
<file path=[Content_Types].xml><?xml version="1.0" encoding="utf-8"?>
<Types xmlns="http://schemas.openxmlformats.org/package/2006/content-types">
  <Override PartName="/_rels/.rels" ContentType="application/vnd.openxmlformats-package.relationships+xml"/>
  <Override PartName="/xl/_rels/workbook.xml.rels" ContentType="application/vnd.openxmlformats-package.relationships+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1.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workbook.xml" ContentType="application/vnd.openxmlformats-officedocument.spreadsheetml.sheet.main+xml"/>
  <Override PartName="/xl/styles.xml" ContentType="application/vnd.openxmlformats-officedocument.spreadsheetml.style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activeTab="4" firstSheet="0" showHorizontalScroll="true" showSheetTabs="true" showVerticalScroll="true" tabRatio="493" windowHeight="8192" windowWidth="16384" xWindow="0" yWindow="0"/>
  </bookViews>
  <sheets>
    <sheet name="Meter Readings" sheetId="1" state="visible" r:id="rId2"/>
    <sheet name="Pump and Deliv" sheetId="2" state="visible" r:id="rId3"/>
    <sheet name="Prelim" sheetId="3" state="visible" r:id="rId4"/>
    <sheet name="Summary" sheetId="4" state="visible" r:id="rId5"/>
    <sheet name="Export" sheetId="5" state="visible" r:id="rId6"/>
  </sheets>
  <calcPr iterateCount="100" refMode="A1" iterate="false" iterateDelta="0.0001"/>
</workbook>
</file>

<file path=xl/sharedStrings.xml><?xml version="1.0" encoding="utf-8"?>
<sst xmlns="http://schemas.openxmlformats.org/spreadsheetml/2006/main" count="190" uniqueCount="89">
  <si>
    <t>Date</t>
  </si>
  <si>
    <t>Meter reading on well A2 in units of ac-ft with 0.001 multiplier</t>
  </si>
  <si>
    <t>Meter reading on well A3 in units of ac-ft with 0.001 multiplier</t>
  </si>
  <si>
    <t>Meter reading on well A4 in units of ac-ft with 0.001 multiplier</t>
  </si>
  <si>
    <t>Meter reading on well A5 in units of ac-ft with 0.001 multiplier</t>
  </si>
  <si>
    <t>Meter reading on well A6 in units of ac-ft with 0.001 multiplier</t>
  </si>
  <si>
    <t>Meter reading on well A7 in units of ac-ft with 0.001 multiplier</t>
  </si>
  <si>
    <t>Meter reading on well A8 in units of ac-ft with 0.001 multiplier</t>
  </si>
  <si>
    <t>Meter reading on well B5 in units of ac-ft with 0.001 multiplier</t>
  </si>
  <si>
    <t>Meter Reading on Totalizing Flow Meter at Outfall in units of ac-ft with 0.001 multiplier</t>
  </si>
  <si>
    <t>Testing</t>
  </si>
  <si>
    <t>Tested MOV</t>
  </si>
  <si>
    <t>Pump well A2 (ac-ft)</t>
  </si>
  <si>
    <t>Pump well A3 (af-ft)</t>
  </si>
  <si>
    <t>Pump well A4 (ac-ft)</t>
  </si>
  <si>
    <t>Pump well A5 (ac-ft)</t>
  </si>
  <si>
    <t>Pump well A6 (ac-ft)</t>
  </si>
  <si>
    <t>Pump well A7 (ac-ft)</t>
  </si>
  <si>
    <t>Pump well A8 (ac-ft)</t>
  </si>
  <si>
    <t>Pump well B5 (ac-ft)</t>
  </si>
  <si>
    <t>Total Pump from 8 wells (ac-ft)</t>
  </si>
  <si>
    <t>Flow through Parshall flume at outfall (cfs)</t>
  </si>
  <si>
    <t>Flow through Parshall flume at outfall (ac-ft)</t>
  </si>
  <si>
    <t>Flow through Totalizing Flow Meter at outfall (ac-ft)</t>
  </si>
  <si>
    <t>Notes and comments on CCP Operations</t>
  </si>
  <si>
    <t>YearMo to Summarize Data</t>
  </si>
  <si>
    <t>Flow meter at outfall not installed.  No wells pumping.</t>
  </si>
  <si>
    <t>Flow meter not installed at outfall.  First Delivery on Jan 17 (except Well A8 which was down for repairs).  Flow meter not installed at outfall.  No Daily meter readings Jan 17-Jan 20 and daily pumping estimated at constant rate for these days based on meter readings before Jan 17 and the Jan 21 reading.  SCADA system down for repairs.</t>
  </si>
  <si>
    <t>Flow meter not installed at outfall.  No Daily meter readings.  Pumping assuming constant rate from missing days. SCADA system down for repairs.</t>
  </si>
  <si>
    <t>Flow meter not installed at outfall.   SCADA system down for repairs.</t>
  </si>
  <si>
    <t>Flow meter not installed at outfall.  Electrical problem at Well A8 resolved and well started pumping.  SCADA system down for repairs.</t>
  </si>
  <si>
    <t>Wells Shut down at 8 PM for meter installation next day.   SCADA system down for repairs.</t>
  </si>
  <si>
    <t>Wells down most of the day for meter installation at outfall.</t>
  </si>
  <si>
    <t>SCADA system down for repairs.  No meter reading on the 29th except Well A1.  Outfall flow meter not connected to SCADA system.</t>
  </si>
  <si>
    <t>FLOW METER AT OUTFALL CONNECTED TO SCADA SYSTEM.  SCADA system down for repairs.</t>
  </si>
  <si>
    <t>SCADA system down for repairs.</t>
  </si>
  <si>
    <t>All meters were replaced on this day.</t>
  </si>
  <si>
    <t>Uncorrected Data - Pumping not scaled to match measured values for Parshall Flume at Outfall </t>
  </si>
  <si>
    <t>Summary of Deliveries to the North Fork from the Colorado Compact Compliance Pipeline for 2014</t>
  </si>
  <si>
    <t>(units of ac-ft)</t>
  </si>
  <si>
    <t>Month</t>
  </si>
  <si>
    <t>Pump well A2</t>
  </si>
  <si>
    <t>Pump well A3 </t>
  </si>
  <si>
    <t>Pump well A4 </t>
  </si>
  <si>
    <t>Pump well A5</t>
  </si>
  <si>
    <t>Pump well A6 </t>
  </si>
  <si>
    <t>Pump well A7 </t>
  </si>
  <si>
    <t>Pump well A8</t>
  </si>
  <si>
    <t>Pump well B5 </t>
  </si>
  <si>
    <t>Total Pump from 8 wells</t>
  </si>
  <si>
    <t>Flow through Parshall flume at outfall</t>
  </si>
  <si>
    <t>Flow through Totalizing Flow Meter at outfall</t>
  </si>
  <si>
    <t>Lookup Value</t>
  </si>
  <si>
    <t>Jan</t>
  </si>
  <si>
    <t>Feb</t>
  </si>
  <si>
    <t>Mar</t>
  </si>
  <si>
    <t>Apr</t>
  </si>
  <si>
    <t>May</t>
  </si>
  <si>
    <t>Jun</t>
  </si>
  <si>
    <t>Jul</t>
  </si>
  <si>
    <t>Aug</t>
  </si>
  <si>
    <t>Sep</t>
  </si>
  <si>
    <t>Oct</t>
  </si>
  <si>
    <t>Nov</t>
  </si>
  <si>
    <t>Dec</t>
  </si>
  <si>
    <t>Total</t>
  </si>
  <si>
    <t>Notes on Wellfield operations</t>
  </si>
  <si>
    <t>(a)</t>
  </si>
  <si>
    <t>First pipeline deliveries on January 17.  Totalizing flow meter at outfall not operational in January.  January deliveries estimated to be the same as Parshall Flume measurement at outfall.</t>
  </si>
  <si>
    <t>Table 1</t>
  </si>
  <si>
    <t>Value in Column 12 is Colorado's CCP deliveries to North Fork for RRCA compact accounting purposes.</t>
  </si>
  <si>
    <t>Est</t>
  </si>
  <si>
    <t>First pipeline deliveries on January 17.  </t>
  </si>
  <si>
    <t>(b)</t>
  </si>
  <si>
    <t>Individual well monthly pumping was scaled to match the flow through the Parshall flume.</t>
  </si>
  <si>
    <t>X</t>
  </si>
  <si>
    <t>Y</t>
  </si>
  <si>
    <t>Well</t>
  </si>
  <si>
    <t>NoHiPl</t>
  </si>
  <si>
    <t>Fraction</t>
  </si>
  <si>
    <t>CCP</t>
  </si>
  <si>
    <t>A2</t>
  </si>
  <si>
    <t>A3</t>
  </si>
  <si>
    <t>A4</t>
  </si>
  <si>
    <t>A5</t>
  </si>
  <si>
    <t>A6</t>
  </si>
  <si>
    <t>A7</t>
  </si>
  <si>
    <t>A8</t>
  </si>
  <si>
    <t>B5</t>
  </si>
</sst>
</file>

<file path=xl/styles.xml><?xml version="1.0" encoding="utf-8"?>
<styleSheet xmlns="http://schemas.openxmlformats.org/spreadsheetml/2006/main">
  <numFmts count="9">
    <numFmt formatCode="GENERAL" numFmtId="164"/>
    <numFmt formatCode="M/D/YYYY" numFmtId="165"/>
    <numFmt formatCode="0.00" numFmtId="166"/>
    <numFmt formatCode="GENERAL" numFmtId="167"/>
    <numFmt formatCode="@" numFmtId="168"/>
    <numFmt formatCode="\(0\)" numFmtId="169"/>
    <numFmt formatCode="#,##0.0" numFmtId="170"/>
    <numFmt formatCode="0.00%" numFmtId="171"/>
    <numFmt formatCode="0" numFmtId="172"/>
  </numFmts>
  <fonts count="9">
    <font>
      <name val="Calibri"/>
      <charset val="1"/>
      <family val="2"/>
      <color rgb="FF000000"/>
      <sz val="11"/>
    </font>
    <font>
      <name val="Arial"/>
      <family val="0"/>
      <sz val="10"/>
    </font>
    <font>
      <name val="Arial"/>
      <family val="0"/>
      <sz val="10"/>
    </font>
    <font>
      <name val="Arial"/>
      <family val="0"/>
      <sz val="10"/>
    </font>
    <font>
      <name val="Calibri"/>
      <charset val="1"/>
      <family val="2"/>
      <b val="true"/>
      <color rgb="FF000000"/>
      <sz val="11"/>
    </font>
    <font>
      <name val="Calibri"/>
      <charset val="1"/>
      <family val="2"/>
      <color rgb="FFFF0000"/>
      <sz val="11"/>
    </font>
    <font>
      <name val="Calibri"/>
      <charset val="1"/>
      <family val="2"/>
      <b val="true"/>
      <color rgb="FF000000"/>
      <sz val="16"/>
    </font>
    <font>
      <name val="Calibri"/>
      <charset val="1"/>
      <family val="2"/>
      <b val="true"/>
      <color rgb="FF000000"/>
      <sz val="14"/>
    </font>
    <font>
      <name val="Calibri"/>
      <charset val="1"/>
      <family val="2"/>
      <b val="true"/>
      <color rgb="FF000000"/>
      <sz val="18"/>
    </font>
  </fonts>
  <fills count="7">
    <fill>
      <patternFill patternType="none"/>
    </fill>
    <fill>
      <patternFill patternType="gray125"/>
    </fill>
    <fill>
      <patternFill patternType="solid">
        <fgColor rgb="FFFFFF00"/>
        <bgColor rgb="FFFFFF00"/>
      </patternFill>
    </fill>
    <fill>
      <patternFill patternType="solid">
        <fgColor rgb="FFFF99CC"/>
        <bgColor rgb="FFFF8080"/>
      </patternFill>
    </fill>
    <fill>
      <patternFill patternType="solid">
        <fgColor rgb="FF99FF99"/>
        <bgColor rgb="FF92D050"/>
      </patternFill>
    </fill>
    <fill>
      <patternFill patternType="solid">
        <fgColor rgb="FFFFC000"/>
        <bgColor rgb="FFFF9900"/>
      </patternFill>
    </fill>
    <fill>
      <patternFill patternType="solid">
        <fgColor rgb="FF92D050"/>
        <bgColor rgb="FF99FF99"/>
      </patternFill>
    </fill>
  </fills>
  <borders count="16">
    <border diagonalDown="false" diagonalUp="false">
      <left/>
      <right/>
      <top/>
      <bottom/>
      <diagonal/>
    </border>
    <border diagonalDown="false" diagonalUp="false">
      <left style="thick"/>
      <right style="thick"/>
      <top style="thick"/>
      <bottom style="thick"/>
      <diagonal/>
    </border>
    <border diagonalDown="false" diagonalUp="false">
      <left style="thick"/>
      <right style="thick"/>
      <top style="thick"/>
      <bottom/>
      <diagonal/>
    </border>
    <border diagonalDown="false" diagonalUp="false">
      <left style="thick"/>
      <right style="thick"/>
      <top/>
      <bottom style="thick"/>
      <diagonal/>
    </border>
    <border diagonalDown="false" diagonalUp="false">
      <left/>
      <right/>
      <top style="thick"/>
      <bottom style="thick"/>
      <diagonal/>
    </border>
    <border diagonalDown="false" diagonalUp="false">
      <left style="thick"/>
      <right/>
      <top style="thick"/>
      <bottom style="thick"/>
      <diagonal/>
    </border>
    <border diagonalDown="false" diagonalUp="false">
      <left/>
      <right style="thick"/>
      <top style="thick"/>
      <bottom style="thick"/>
      <diagonal/>
    </border>
    <border diagonalDown="false" diagonalUp="false">
      <left/>
      <right/>
      <top style="thick"/>
      <bottom/>
      <diagonal/>
    </border>
    <border diagonalDown="false" diagonalUp="false">
      <left style="thick"/>
      <right/>
      <top style="thick"/>
      <bottom/>
      <diagonal/>
    </border>
    <border diagonalDown="false" diagonalUp="false">
      <left/>
      <right style="thick"/>
      <top style="thick"/>
      <bottom/>
      <diagonal/>
    </border>
    <border diagonalDown="false" diagonalUp="false">
      <left style="thick"/>
      <right style="thick"/>
      <top/>
      <bottom/>
      <diagonal/>
    </border>
    <border diagonalDown="false" diagonalUp="false">
      <left style="thick"/>
      <right/>
      <top/>
      <bottom/>
      <diagonal/>
    </border>
    <border diagonalDown="false" diagonalUp="false">
      <left/>
      <right style="thick"/>
      <top/>
      <bottom/>
      <diagonal/>
    </border>
    <border diagonalDown="false" diagonalUp="false">
      <left/>
      <right/>
      <top/>
      <bottom style="thick"/>
      <diagonal/>
    </border>
    <border diagonalDown="false" diagonalUp="false">
      <left style="thick"/>
      <right/>
      <top/>
      <bottom style="thick"/>
      <diagonal/>
    </border>
    <border diagonalDown="false" diagonalUp="false">
      <left/>
      <right style="thick"/>
      <top/>
      <bottom style="thick"/>
      <diagonal/>
    </border>
  </borders>
  <cellStyleXfs count="20">
    <xf applyAlignment="true" applyBorder="true" applyFont="true" applyProtection="true" borderId="0" fillId="0" fontId="0" numFmtId="164">
      <alignment horizontal="general" indent="0" shrinkToFit="false" textRotation="0" vertical="bottom" wrapText="false"/>
      <protection hidden="false" locked="true"/>
    </xf>
    <xf applyAlignment="false" applyBorder="false" applyFont="true" applyProtection="false" borderId="0" fillId="0" fontId="1" numFmtId="0"/>
    <xf applyAlignment="false" applyBorder="false" applyFont="true" applyProtection="false" borderId="0" fillId="0" fontId="1" numFmtId="0"/>
    <xf applyAlignment="false" applyBorder="false" applyFont="true" applyProtection="false" borderId="0" fillId="0" fontId="2" numFmtId="0"/>
    <xf applyAlignment="false" applyBorder="false" applyFont="true" applyProtection="false" borderId="0" fillId="0" fontId="2"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0" numFmtId="0"/>
    <xf applyAlignment="false" applyBorder="false" applyFont="true" applyProtection="false" borderId="0" fillId="0" fontId="1" numFmtId="43"/>
    <xf applyAlignment="false" applyBorder="false" applyFont="true" applyProtection="false" borderId="0" fillId="0" fontId="1" numFmtId="41"/>
    <xf applyAlignment="false" applyBorder="false" applyFont="true" applyProtection="false" borderId="0" fillId="0" fontId="1" numFmtId="44"/>
    <xf applyAlignment="false" applyBorder="false" applyFont="true" applyProtection="false" borderId="0" fillId="0" fontId="1" numFmtId="42"/>
    <xf applyAlignment="false" applyBorder="false" applyFont="true" applyProtection="false" borderId="0" fillId="0" fontId="1" numFmtId="9"/>
  </cellStyleXfs>
  <cellXfs count="56">
    <xf applyAlignment="false" applyBorder="false" applyFont="false" applyProtection="false" borderId="0" fillId="0" fontId="0" numFmtId="164" xfId="0">
      <alignment horizontal="general" indent="0" shrinkToFit="false" textRotation="0" vertical="bottom" wrapText="false"/>
      <protection hidden="false" locked="true"/>
    </xf>
    <xf applyAlignment="false" applyBorder="true" applyFont="false" applyProtection="false" borderId="1" fillId="0" fontId="0" numFmtId="164" xfId="0">
      <alignment horizontal="general" indent="0" shrinkToFit="false" textRotation="0" vertical="bottom" wrapText="false"/>
      <protection hidden="false" locked="true"/>
    </xf>
    <xf applyAlignment="true" applyBorder="true" applyFont="true" applyProtection="false" borderId="1" fillId="0" fontId="4" numFmtId="164" xfId="0">
      <alignment horizontal="center" indent="0" shrinkToFit="false" textRotation="0" vertical="center" wrapText="false"/>
      <protection hidden="false" locked="true"/>
    </xf>
    <xf applyAlignment="true" applyBorder="true" applyFont="true" applyProtection="false" borderId="1" fillId="0" fontId="4" numFmtId="164" xfId="0">
      <alignment horizontal="center" indent="0" shrinkToFit="false" textRotation="0" vertical="center" wrapText="true"/>
      <protection hidden="false" locked="true"/>
    </xf>
    <xf applyAlignment="true" applyBorder="false" applyFont="true" applyProtection="false" borderId="0" fillId="0" fontId="4" numFmtId="164" xfId="0">
      <alignment horizontal="general" indent="0" shrinkToFit="false" textRotation="0" vertical="center" wrapText="false"/>
      <protection hidden="false" locked="true"/>
    </xf>
    <xf applyAlignment="false" applyBorder="true" applyFont="false" applyProtection="false" borderId="1" fillId="0" fontId="0" numFmtId="165" xfId="0">
      <alignment horizontal="general" indent="0" shrinkToFit="false" textRotation="0" vertical="bottom" wrapText="false"/>
      <protection hidden="false" locked="true"/>
    </xf>
    <xf applyAlignment="false" applyBorder="true" applyFont="true" applyProtection="false" borderId="1" fillId="0" fontId="5" numFmtId="164" xfId="0">
      <alignment horizontal="general" indent="0" shrinkToFit="false" textRotation="0" vertical="bottom" wrapText="false"/>
      <protection hidden="false" locked="true"/>
    </xf>
    <xf applyAlignment="false" applyBorder="true" applyFont="false" applyProtection="false" borderId="1" fillId="0" fontId="0" numFmtId="166" xfId="0">
      <alignment horizontal="general" indent="0" shrinkToFit="false" textRotation="0" vertical="bottom" wrapText="false"/>
      <protection hidden="false" locked="true"/>
    </xf>
    <xf applyAlignment="true" applyBorder="true" applyFont="false" applyProtection="false" borderId="1" fillId="0" fontId="0" numFmtId="164" xfId="0">
      <alignment horizontal="left" indent="0" shrinkToFit="false" textRotation="0" vertical="top" wrapText="false"/>
      <protection hidden="false" locked="true"/>
    </xf>
    <xf applyAlignment="true" applyBorder="true" applyFont="true" applyProtection="false" borderId="2" fillId="0" fontId="4" numFmtId="164" xfId="0">
      <alignment horizontal="center" indent="0" shrinkToFit="false" textRotation="0" vertical="center" wrapText="false"/>
      <protection hidden="false" locked="true"/>
    </xf>
    <xf applyAlignment="true" applyBorder="true" applyFont="true" applyProtection="false" borderId="2" fillId="0" fontId="4" numFmtId="164" xfId="0">
      <alignment horizontal="center" indent="0" shrinkToFit="false" textRotation="0" vertical="center" wrapText="true"/>
      <protection hidden="false" locked="true"/>
    </xf>
    <xf applyAlignment="true" applyBorder="true" applyFont="true" applyProtection="false" borderId="2" fillId="0" fontId="4" numFmtId="164" xfId="0">
      <alignment horizontal="center" indent="0" shrinkToFit="false" textRotation="0" vertical="top" wrapText="true"/>
      <protection hidden="false" locked="true"/>
    </xf>
    <xf applyAlignment="false" applyBorder="true" applyFont="false" applyProtection="false" borderId="3" fillId="0" fontId="0" numFmtId="165" xfId="0">
      <alignment horizontal="general" indent="0" shrinkToFit="false" textRotation="0" vertical="bottom" wrapText="false"/>
      <protection hidden="false" locked="true"/>
    </xf>
    <xf applyAlignment="false" applyBorder="true" applyFont="false" applyProtection="false" borderId="3" fillId="2" fontId="0" numFmtId="166" xfId="0">
      <alignment horizontal="general" indent="0" shrinkToFit="false" textRotation="0" vertical="bottom" wrapText="false"/>
      <protection hidden="false" locked="true"/>
    </xf>
    <xf applyAlignment="true" applyBorder="true" applyFont="true" applyProtection="false" borderId="3" fillId="0" fontId="0" numFmtId="164" xfId="0">
      <alignment horizontal="general" indent="0" shrinkToFit="false" textRotation="0" vertical="top" wrapText="true"/>
      <protection hidden="false" locked="true"/>
    </xf>
    <xf applyAlignment="false" applyBorder="false" applyFont="false" applyProtection="false" borderId="0" fillId="0" fontId="0" numFmtId="167" xfId="0">
      <alignment horizontal="general" indent="0" shrinkToFit="false" textRotation="0" vertical="bottom" wrapText="false"/>
      <protection hidden="false" locked="true"/>
    </xf>
    <xf applyAlignment="false" applyBorder="true" applyFont="false" applyProtection="false" borderId="1" fillId="2" fontId="0" numFmtId="166" xfId="0">
      <alignment horizontal="general" indent="0" shrinkToFit="false" textRotation="0" vertical="bottom" wrapText="false"/>
      <protection hidden="false" locked="true"/>
    </xf>
    <xf applyAlignment="false" applyBorder="true" applyFont="false" applyProtection="false" borderId="1" fillId="3" fontId="0" numFmtId="166" xfId="0">
      <alignment horizontal="general" indent="0" shrinkToFit="false" textRotation="0" vertical="bottom" wrapText="false"/>
      <protection hidden="false" locked="true"/>
    </xf>
    <xf applyAlignment="false" applyBorder="true" applyFont="false" applyProtection="false" borderId="1" fillId="4" fontId="0" numFmtId="166" xfId="0">
      <alignment horizontal="general" indent="0" shrinkToFit="false" textRotation="0" vertical="bottom" wrapText="false"/>
      <protection hidden="false" locked="true"/>
    </xf>
    <xf applyAlignment="false" applyBorder="true" applyFont="false" applyProtection="false" borderId="1" fillId="5" fontId="0" numFmtId="166" xfId="0">
      <alignment horizontal="general" indent="0" shrinkToFit="false" textRotation="0" vertical="bottom" wrapText="false"/>
      <protection hidden="false" locked="true"/>
    </xf>
    <xf applyAlignment="true" applyBorder="true" applyFont="true" applyProtection="false" borderId="1" fillId="3" fontId="0" numFmtId="164" xfId="0">
      <alignment horizontal="left" indent="0" shrinkToFit="false" textRotation="0" vertical="top" wrapText="true"/>
      <protection hidden="false" locked="true"/>
    </xf>
    <xf applyAlignment="true" applyBorder="true" applyFont="true" applyProtection="false" borderId="1" fillId="0" fontId="0" numFmtId="164" xfId="0">
      <alignment horizontal="left" indent="0" shrinkToFit="false" textRotation="0" vertical="top" wrapText="true"/>
      <protection hidden="false" locked="true"/>
    </xf>
    <xf applyAlignment="true" applyBorder="true" applyFont="true" applyProtection="false" borderId="1" fillId="3" fontId="0" numFmtId="164" xfId="0">
      <alignment horizontal="left" indent="0" shrinkToFit="false" textRotation="0" vertical="top" wrapText="false"/>
      <protection hidden="false" locked="true"/>
    </xf>
    <xf applyAlignment="false" applyBorder="true" applyFont="false" applyProtection="false" borderId="1" fillId="6" fontId="0" numFmtId="166" xfId="0">
      <alignment horizontal="general" indent="0" shrinkToFit="false" textRotation="0" vertical="bottom" wrapText="false"/>
      <protection hidden="false" locked="true"/>
    </xf>
    <xf applyAlignment="true" applyBorder="true" applyFont="true" applyProtection="false" borderId="0" fillId="0" fontId="6" numFmtId="164" xfId="0">
      <alignment horizontal="center" indent="0" shrinkToFit="false" textRotation="0" vertical="bottom" wrapText="false"/>
      <protection hidden="false" locked="true"/>
    </xf>
    <xf applyAlignment="true" applyBorder="true" applyFont="true" applyProtection="false" borderId="0" fillId="0" fontId="7" numFmtId="164" xfId="0">
      <alignment horizontal="center" indent="0" shrinkToFit="false" textRotation="0" vertical="bottom" wrapText="false"/>
      <protection hidden="false" locked="true"/>
    </xf>
    <xf applyAlignment="true" applyBorder="true" applyFont="true" applyProtection="false" borderId="0" fillId="0" fontId="0" numFmtId="164" xfId="0">
      <alignment horizontal="center" indent="0" shrinkToFit="false" textRotation="0" vertical="bottom" wrapText="false"/>
      <protection hidden="false" locked="true"/>
    </xf>
    <xf applyAlignment="true" applyBorder="true" applyFont="true" applyProtection="false" borderId="1" fillId="0" fontId="0" numFmtId="168" xfId="0">
      <alignment horizontal="center" indent="0" shrinkToFit="false" textRotation="0" vertical="bottom" wrapText="true"/>
      <protection hidden="false" locked="true"/>
    </xf>
    <xf applyAlignment="true" applyBorder="true" applyFont="true" applyProtection="false" borderId="4" fillId="0" fontId="0" numFmtId="168" xfId="0">
      <alignment horizontal="center" indent="0" shrinkToFit="false" textRotation="0" vertical="bottom" wrapText="true"/>
      <protection hidden="false" locked="true"/>
    </xf>
    <xf applyAlignment="true" applyBorder="true" applyFont="true" applyProtection="false" borderId="5" fillId="0" fontId="0" numFmtId="168" xfId="0">
      <alignment horizontal="center" indent="0" shrinkToFit="false" textRotation="0" vertical="bottom" wrapText="true"/>
      <protection hidden="false" locked="true"/>
    </xf>
    <xf applyAlignment="true" applyBorder="true" applyFont="true" applyProtection="false" borderId="6" fillId="0" fontId="0" numFmtId="168" xfId="0">
      <alignment horizontal="center" indent="0" shrinkToFit="false" textRotation="0" vertical="bottom" wrapText="true"/>
      <protection hidden="false" locked="true"/>
    </xf>
    <xf applyAlignment="true" applyBorder="false" applyFont="false" applyProtection="false" borderId="0" fillId="0" fontId="0" numFmtId="164" xfId="0">
      <alignment horizontal="center" indent="0" shrinkToFit="false" textRotation="0" vertical="top" wrapText="true"/>
      <protection hidden="false" locked="true"/>
    </xf>
    <xf applyAlignment="true" applyBorder="true" applyFont="false" applyProtection="false" borderId="2" fillId="0" fontId="0" numFmtId="169" xfId="0">
      <alignment horizontal="center" indent="0" shrinkToFit="false" textRotation="0" vertical="top" wrapText="true"/>
      <protection hidden="false" locked="true"/>
    </xf>
    <xf applyAlignment="true" applyBorder="true" applyFont="false" applyProtection="false" borderId="7" fillId="0" fontId="0" numFmtId="169" xfId="0">
      <alignment horizontal="center" indent="0" shrinkToFit="false" textRotation="0" vertical="top" wrapText="true"/>
      <protection hidden="false" locked="true"/>
    </xf>
    <xf applyAlignment="true" applyBorder="true" applyFont="false" applyProtection="false" borderId="8" fillId="0" fontId="0" numFmtId="169" xfId="0">
      <alignment horizontal="center" indent="0" shrinkToFit="false" textRotation="0" vertical="top" wrapText="true"/>
      <protection hidden="false" locked="true"/>
    </xf>
    <xf applyAlignment="true" applyBorder="true" applyFont="false" applyProtection="false" borderId="9" fillId="0" fontId="0" numFmtId="169" xfId="0">
      <alignment horizontal="center" indent="0" shrinkToFit="false" textRotation="0" vertical="top" wrapText="true"/>
      <protection hidden="false" locked="true"/>
    </xf>
    <xf applyAlignment="true" applyBorder="false" applyFont="false" applyProtection="false" borderId="0" fillId="3" fontId="0" numFmtId="164" xfId="0">
      <alignment horizontal="center" indent="0" shrinkToFit="false" textRotation="0" vertical="top" wrapText="true"/>
      <protection hidden="false" locked="true"/>
    </xf>
    <xf applyAlignment="true" applyBorder="true" applyFont="true" applyProtection="false" borderId="10" fillId="0" fontId="0" numFmtId="164" xfId="0">
      <alignment horizontal="center" indent="0" shrinkToFit="false" textRotation="0" vertical="bottom" wrapText="false"/>
      <protection hidden="false" locked="true"/>
    </xf>
    <xf applyAlignment="false" applyBorder="true" applyFont="false" applyProtection="false" borderId="0" fillId="0" fontId="0" numFmtId="170" xfId="0">
      <alignment horizontal="general" indent="0" shrinkToFit="false" textRotation="0" vertical="bottom" wrapText="false"/>
      <protection hidden="false" locked="true"/>
    </xf>
    <xf applyAlignment="false" applyBorder="true" applyFont="false" applyProtection="false" borderId="11" fillId="0" fontId="0" numFmtId="170" xfId="0">
      <alignment horizontal="general" indent="0" shrinkToFit="false" textRotation="0" vertical="bottom" wrapText="false"/>
      <protection hidden="false" locked="true"/>
    </xf>
    <xf applyAlignment="false" applyBorder="true" applyFont="false" applyProtection="false" borderId="12" fillId="0" fontId="0" numFmtId="170" xfId="0">
      <alignment horizontal="general" indent="0" shrinkToFit="false" textRotation="0" vertical="bottom" wrapText="false"/>
      <protection hidden="false" locked="true"/>
    </xf>
    <xf applyAlignment="false" applyBorder="true" applyFont="false" applyProtection="false" borderId="0" fillId="6" fontId="0" numFmtId="170" xfId="0">
      <alignment horizontal="general" indent="0" shrinkToFit="false" textRotation="0" vertical="bottom" wrapText="false"/>
      <protection hidden="false" locked="true"/>
    </xf>
    <xf applyAlignment="true" applyBorder="true" applyFont="true" applyProtection="false" borderId="3" fillId="0" fontId="0" numFmtId="164" xfId="0">
      <alignment horizontal="center" indent="0" shrinkToFit="false" textRotation="0" vertical="bottom" wrapText="false"/>
      <protection hidden="false" locked="true"/>
    </xf>
    <xf applyAlignment="false" applyBorder="true" applyFont="false" applyProtection="false" borderId="13" fillId="0" fontId="0" numFmtId="170" xfId="0">
      <alignment horizontal="general" indent="0" shrinkToFit="false" textRotation="0" vertical="bottom" wrapText="false"/>
      <protection hidden="false" locked="true"/>
    </xf>
    <xf applyAlignment="false" applyBorder="true" applyFont="false" applyProtection="false" borderId="14" fillId="0" fontId="0" numFmtId="170" xfId="0">
      <alignment horizontal="general" indent="0" shrinkToFit="false" textRotation="0" vertical="bottom" wrapText="false"/>
      <protection hidden="false" locked="true"/>
    </xf>
    <xf applyAlignment="false" applyBorder="true" applyFont="false" applyProtection="false" borderId="15" fillId="0" fontId="0" numFmtId="170" xfId="0">
      <alignment horizontal="general" indent="0" shrinkToFit="false" textRotation="0" vertical="bottom" wrapText="false"/>
      <protection hidden="false" locked="true"/>
    </xf>
    <xf applyAlignment="true" applyBorder="true" applyFont="true" applyProtection="false" borderId="0" fillId="0" fontId="0" numFmtId="164" xfId="0">
      <alignment horizontal="left" indent="0" shrinkToFit="false" textRotation="0" vertical="bottom" wrapText="false"/>
      <protection hidden="false" locked="true"/>
    </xf>
    <xf applyAlignment="true" applyBorder="false" applyFont="true" applyProtection="false" borderId="0" fillId="0" fontId="0" numFmtId="164" xfId="0">
      <alignment horizontal="center" indent="0" shrinkToFit="false" textRotation="0" vertical="top" wrapText="false"/>
      <protection hidden="false" locked="true"/>
    </xf>
    <xf applyAlignment="true" applyBorder="true" applyFont="true" applyProtection="false" borderId="0" fillId="0" fontId="0" numFmtId="164" xfId="0">
      <alignment horizontal="left" indent="0" shrinkToFit="false" textRotation="0" vertical="top" wrapText="true"/>
      <protection hidden="false" locked="true"/>
    </xf>
    <xf applyAlignment="true" applyBorder="true" applyFont="true" applyProtection="false" borderId="0" fillId="0" fontId="8" numFmtId="164" xfId="0">
      <alignment horizontal="center" indent="0" shrinkToFit="false" textRotation="0" vertical="bottom" wrapText="false"/>
      <protection hidden="false" locked="true"/>
    </xf>
    <xf applyAlignment="false" applyBorder="true" applyFont="false" applyProtection="false" borderId="11" fillId="6" fontId="0" numFmtId="170" xfId="0">
      <alignment horizontal="general" indent="0" shrinkToFit="false" textRotation="0" vertical="bottom" wrapText="false"/>
      <protection hidden="false" locked="true"/>
    </xf>
    <xf applyAlignment="false" applyBorder="true" applyFont="false" applyProtection="false" borderId="12" fillId="6" fontId="0" numFmtId="170" xfId="0">
      <alignment horizontal="general" indent="0" shrinkToFit="false" textRotation="0" vertical="bottom" wrapText="false"/>
      <protection hidden="false" locked="true"/>
    </xf>
    <xf applyAlignment="true" applyBorder="false" applyFont="true" applyProtection="false" borderId="0" fillId="0" fontId="0" numFmtId="164" xfId="0">
      <alignment horizontal="center" indent="0" shrinkToFit="false" textRotation="0" vertical="bottom" wrapText="false"/>
      <protection hidden="false" locked="true"/>
    </xf>
    <xf applyAlignment="false" applyBorder="false" applyFont="false" applyProtection="false" borderId="0" fillId="0" fontId="0" numFmtId="166" xfId="0">
      <alignment horizontal="general" indent="0" shrinkToFit="false" textRotation="0" vertical="bottom" wrapText="false"/>
      <protection hidden="false" locked="true"/>
    </xf>
    <xf applyAlignment="false" applyBorder="false" applyFont="false" applyProtection="false" borderId="0" fillId="0" fontId="0" numFmtId="171" xfId="0">
      <alignment horizontal="general" indent="0" shrinkToFit="false" textRotation="0" vertical="bottom" wrapText="false"/>
      <protection hidden="false" locked="true"/>
    </xf>
    <xf applyAlignment="false" applyBorder="false" applyFont="false" applyProtection="false" borderId="0" fillId="0" fontId="0" numFmtId="172" xfId="0">
      <alignment horizontal="general" indent="0" shrinkToFit="false" textRotation="0" vertical="bottom" wrapText="false"/>
      <protection hidden="false" locked="true"/>
    </xf>
  </cellXfs>
  <cellStyles count="6">
    <cellStyle builtinId="0" customBuiltin="false" name="Normal" xfId="0"/>
    <cellStyle builtinId="3" customBuiltin="false" name="Comma" xfId="15"/>
    <cellStyle builtinId="6" customBuiltin="false" name="Comma [0]" xfId="16"/>
    <cellStyle builtinId="4" customBuiltin="false" name="Currency" xfId="17"/>
    <cellStyle builtinId="7" customBuiltin="false" name="Currency [0]" xfId="18"/>
    <cellStyle builtinId="5" customBuiltin="false" name="Percent" xfId="19"/>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99FF99"/>
      <rgbColor rgb="FFFFFF99"/>
      <rgbColor rgb="FF99CCFF"/>
      <rgbColor rgb="FFFF99CC"/>
      <rgbColor rgb="FFCC99FF"/>
      <rgbColor rgb="FFFFCC99"/>
      <rgbColor rgb="FF3366FF"/>
      <rgbColor rgb="FF33CCCC"/>
      <rgbColor rgb="FF92D050"/>
      <rgbColor rgb="FFFFC0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K3871"/>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Left" state="frozen" topLeftCell="A80" xSplit="0" ySplit="1"/>
      <selection activeCell="A1" activeCellId="0" pane="topLeft" sqref="A1"/>
      <selection activeCell="J86" activeCellId="0" pane="bottomLeft" sqref="J86"/>
    </sheetView>
  </sheetViews>
  <sheetFormatPr defaultRowHeight="15"/>
  <cols>
    <col collapsed="false" hidden="false" max="1" min="1" style="1" width="12.5546558704453"/>
    <col collapsed="false" hidden="false" max="9" min="2" style="1" width="14.4412955465587"/>
    <col collapsed="false" hidden="false" max="10" min="10" style="1" width="17.1093117408907"/>
    <col collapsed="false" hidden="false" max="1025" min="11" style="0" width="14.4412955465587"/>
  </cols>
  <sheetData>
    <row collapsed="false" customFormat="true" customHeight="true" hidden="false" ht="76.5" outlineLevel="0" r="1" s="4">
      <c r="A1" s="2" t="s">
        <v>0</v>
      </c>
      <c r="B1" s="3" t="s">
        <v>1</v>
      </c>
      <c r="C1" s="3" t="s">
        <v>2</v>
      </c>
      <c r="D1" s="3" t="s">
        <v>3</v>
      </c>
      <c r="E1" s="3" t="s">
        <v>4</v>
      </c>
      <c r="F1" s="3" t="s">
        <v>5</v>
      </c>
      <c r="G1" s="3" t="s">
        <v>6</v>
      </c>
      <c r="H1" s="3" t="s">
        <v>7</v>
      </c>
      <c r="I1" s="3" t="s">
        <v>8</v>
      </c>
      <c r="J1" s="3" t="s">
        <v>9</v>
      </c>
    </row>
    <row collapsed="false" customFormat="false" customHeight="true" hidden="false" ht="15" outlineLevel="0" r="2">
      <c r="A2" s="5" t="n">
        <v>41640</v>
      </c>
    </row>
    <row collapsed="false" customFormat="false" customHeight="true" hidden="false" ht="15" outlineLevel="0" r="3">
      <c r="A3" s="5" t="n">
        <v>41641</v>
      </c>
    </row>
    <row collapsed="false" customFormat="false" customHeight="true" hidden="false" ht="15" outlineLevel="0" r="4">
      <c r="A4" s="5" t="n">
        <v>41642</v>
      </c>
    </row>
    <row collapsed="false" customFormat="false" customHeight="true" hidden="false" ht="15" outlineLevel="0" r="5">
      <c r="A5" s="5" t="n">
        <v>41643</v>
      </c>
    </row>
    <row collapsed="false" customFormat="false" customHeight="true" hidden="false" ht="15" outlineLevel="0" r="6">
      <c r="A6" s="5" t="n">
        <v>41644</v>
      </c>
    </row>
    <row collapsed="false" customFormat="false" customHeight="true" hidden="false" ht="15" outlineLevel="0" r="7">
      <c r="A7" s="5" t="n">
        <v>41645</v>
      </c>
    </row>
    <row collapsed="false" customFormat="false" customHeight="true" hidden="false" ht="15" outlineLevel="0" r="8">
      <c r="A8" s="5" t="n">
        <v>41646</v>
      </c>
    </row>
    <row collapsed="false" customFormat="false" customHeight="true" hidden="false" ht="15" outlineLevel="0" r="9">
      <c r="A9" s="5" t="n">
        <v>41647</v>
      </c>
    </row>
    <row collapsed="false" customFormat="false" customHeight="true" hidden="false" ht="15" outlineLevel="0" r="10">
      <c r="A10" s="5" t="n">
        <v>41648</v>
      </c>
    </row>
    <row collapsed="false" customFormat="false" customHeight="true" hidden="false" ht="15" outlineLevel="0" r="11">
      <c r="A11" s="5" t="n">
        <v>41649</v>
      </c>
    </row>
    <row collapsed="false" customFormat="false" customHeight="true" hidden="false" ht="15" outlineLevel="0" r="12">
      <c r="A12" s="5" t="n">
        <v>41650</v>
      </c>
    </row>
    <row collapsed="false" customFormat="false" customHeight="true" hidden="false" ht="15" outlineLevel="0" r="13">
      <c r="A13" s="5" t="n">
        <v>41651</v>
      </c>
    </row>
    <row collapsed="false" customFormat="false" customHeight="true" hidden="false" ht="15" outlineLevel="0" r="14">
      <c r="A14" s="5" t="n">
        <v>41652</v>
      </c>
    </row>
    <row collapsed="false" customFormat="false" customHeight="true" hidden="false" ht="15" outlineLevel="0" r="15">
      <c r="A15" s="5" t="n">
        <v>41653</v>
      </c>
    </row>
    <row collapsed="false" customFormat="false" customHeight="true" hidden="false" ht="15" outlineLevel="0" r="16">
      <c r="A16" s="5" t="n">
        <v>41654</v>
      </c>
      <c r="D16" s="1" t="n">
        <v>564628</v>
      </c>
      <c r="E16" s="1" t="n">
        <v>682630</v>
      </c>
      <c r="F16" s="1" t="n">
        <v>601954</v>
      </c>
      <c r="G16" s="1" t="n">
        <v>477238</v>
      </c>
      <c r="H16" s="1" t="n">
        <v>862088</v>
      </c>
      <c r="I16" s="1" t="n">
        <v>548482</v>
      </c>
    </row>
    <row collapsed="false" customFormat="false" customHeight="true" hidden="false" ht="15" outlineLevel="0" r="17">
      <c r="A17" s="5" t="n">
        <v>41655</v>
      </c>
      <c r="C17" s="1" t="n">
        <v>652540</v>
      </c>
      <c r="D17" s="6" t="n">
        <v>568623.833333333</v>
      </c>
      <c r="E17" s="6" t="n">
        <v>686411.5</v>
      </c>
      <c r="F17" s="6" t="n">
        <v>604441.166666667</v>
      </c>
      <c r="G17" s="6" t="n">
        <v>479535.5</v>
      </c>
      <c r="H17" s="6" t="n">
        <v>862088</v>
      </c>
      <c r="I17" s="6" t="n">
        <v>549999.333333333</v>
      </c>
    </row>
    <row collapsed="false" customFormat="false" customHeight="true" hidden="false" ht="15" outlineLevel="0" r="18">
      <c r="A18" s="5" t="n">
        <v>41656</v>
      </c>
      <c r="B18" s="1" t="n">
        <v>651327</v>
      </c>
      <c r="C18" s="6" t="n">
        <v>657668.4</v>
      </c>
      <c r="D18" s="6" t="n">
        <v>572619.666666667</v>
      </c>
      <c r="E18" s="6" t="n">
        <v>690193</v>
      </c>
      <c r="F18" s="6" t="n">
        <v>606928.333333333</v>
      </c>
      <c r="G18" s="6" t="n">
        <v>481833</v>
      </c>
      <c r="H18" s="6" t="n">
        <v>862088</v>
      </c>
      <c r="I18" s="6" t="n">
        <v>551516.666666667</v>
      </c>
    </row>
    <row collapsed="false" customFormat="false" customHeight="true" hidden="false" ht="15" outlineLevel="0" r="19">
      <c r="A19" s="5" t="n">
        <v>41657</v>
      </c>
      <c r="B19" s="6" t="n">
        <v>660882</v>
      </c>
      <c r="C19" s="6" t="n">
        <v>662796.8</v>
      </c>
      <c r="D19" s="6" t="n">
        <v>576615.5</v>
      </c>
      <c r="E19" s="6" t="n">
        <v>693974.5</v>
      </c>
      <c r="F19" s="6" t="n">
        <v>609415.5</v>
      </c>
      <c r="G19" s="6" t="n">
        <v>484130.5</v>
      </c>
      <c r="H19" s="6" t="n">
        <v>862088</v>
      </c>
      <c r="I19" s="6" t="n">
        <v>553034</v>
      </c>
    </row>
    <row collapsed="false" customFormat="false" customHeight="true" hidden="false" ht="15" outlineLevel="0" r="20">
      <c r="A20" s="5" t="n">
        <v>41658</v>
      </c>
      <c r="B20" s="6" t="n">
        <v>670437</v>
      </c>
      <c r="C20" s="6" t="n">
        <v>667925.2</v>
      </c>
      <c r="D20" s="6" t="n">
        <v>580611.333333333</v>
      </c>
      <c r="E20" s="6" t="n">
        <v>697756</v>
      </c>
      <c r="F20" s="6" t="n">
        <v>611902.666666667</v>
      </c>
      <c r="G20" s="6" t="n">
        <v>486428</v>
      </c>
      <c r="H20" s="6" t="n">
        <v>862088</v>
      </c>
      <c r="I20" s="6" t="n">
        <v>554551.333333333</v>
      </c>
    </row>
    <row collapsed="false" customFormat="false" customHeight="true" hidden="false" ht="15" outlineLevel="0" r="21">
      <c r="A21" s="5" t="n">
        <v>41659</v>
      </c>
      <c r="B21" s="6" t="n">
        <v>679992</v>
      </c>
      <c r="C21" s="6" t="n">
        <v>673053.6</v>
      </c>
      <c r="D21" s="6" t="n">
        <v>584607.166666667</v>
      </c>
      <c r="E21" s="6" t="n">
        <v>701537.5</v>
      </c>
      <c r="F21" s="6" t="n">
        <v>614389.833333333</v>
      </c>
      <c r="G21" s="6" t="n">
        <v>488725.5</v>
      </c>
      <c r="H21" s="6" t="n">
        <v>862088</v>
      </c>
      <c r="I21" s="6" t="n">
        <v>556068.666666667</v>
      </c>
    </row>
    <row collapsed="false" customFormat="false" customHeight="true" hidden="false" ht="15" outlineLevel="0" r="22">
      <c r="A22" s="5" t="n">
        <v>41660</v>
      </c>
      <c r="B22" s="1" t="n">
        <v>689547</v>
      </c>
      <c r="C22" s="1" t="n">
        <v>678182</v>
      </c>
      <c r="D22" s="1" t="n">
        <v>588603</v>
      </c>
      <c r="E22" s="1" t="n">
        <v>705319</v>
      </c>
      <c r="F22" s="1" t="n">
        <v>616877</v>
      </c>
      <c r="G22" s="1" t="n">
        <v>491023</v>
      </c>
      <c r="H22" s="6" t="n">
        <v>862088</v>
      </c>
      <c r="I22" s="1" t="n">
        <v>557586</v>
      </c>
    </row>
    <row collapsed="false" customFormat="false" customHeight="true" hidden="false" ht="15" outlineLevel="0" r="23">
      <c r="A23" s="5" t="n">
        <v>41661</v>
      </c>
      <c r="B23" s="1" t="n">
        <v>698055</v>
      </c>
      <c r="C23" s="1" t="n">
        <v>686365</v>
      </c>
      <c r="D23" s="1" t="n">
        <v>596536</v>
      </c>
      <c r="E23" s="1" t="n">
        <v>712956</v>
      </c>
      <c r="F23" s="1" t="n">
        <v>623832</v>
      </c>
      <c r="G23" s="1" t="n">
        <v>497616</v>
      </c>
      <c r="H23" s="6" t="n">
        <v>862088</v>
      </c>
      <c r="I23" s="1" t="n">
        <v>565655</v>
      </c>
    </row>
    <row collapsed="false" customFormat="false" customHeight="true" hidden="false" ht="15" outlineLevel="0" r="24">
      <c r="A24" s="5" t="n">
        <v>41662</v>
      </c>
      <c r="B24" s="1" t="n">
        <v>706160</v>
      </c>
      <c r="C24" s="1" t="n">
        <v>694674</v>
      </c>
      <c r="D24" s="1" t="n">
        <v>604540</v>
      </c>
      <c r="E24" s="1" t="n">
        <v>720652</v>
      </c>
      <c r="F24" s="1" t="n">
        <v>630840</v>
      </c>
      <c r="G24" s="1" t="n">
        <v>504225</v>
      </c>
      <c r="H24" s="6" t="n">
        <v>862088</v>
      </c>
      <c r="I24" s="1" t="n">
        <v>573477</v>
      </c>
    </row>
    <row collapsed="false" customFormat="false" customHeight="true" hidden="false" ht="15" outlineLevel="0" r="25">
      <c r="A25" s="5" t="n">
        <v>41663</v>
      </c>
      <c r="B25" s="1" t="n">
        <v>714508</v>
      </c>
      <c r="C25" s="1" t="n">
        <v>702919</v>
      </c>
      <c r="D25" s="1" t="n">
        <v>612659</v>
      </c>
      <c r="E25" s="1" t="n">
        <v>728329</v>
      </c>
      <c r="F25" s="1" t="n">
        <v>637783</v>
      </c>
      <c r="G25" s="1" t="n">
        <v>510925</v>
      </c>
      <c r="H25" s="1" t="n">
        <v>862088</v>
      </c>
      <c r="I25" s="1" t="n">
        <v>581371</v>
      </c>
    </row>
    <row collapsed="false" customFormat="false" customHeight="true" hidden="false" ht="15" outlineLevel="0" r="26">
      <c r="A26" s="5" t="n">
        <v>41664</v>
      </c>
      <c r="B26" s="1" t="n">
        <v>722645</v>
      </c>
      <c r="C26" s="1" t="n">
        <v>710896</v>
      </c>
      <c r="D26" s="1" t="n">
        <v>620453</v>
      </c>
      <c r="E26" s="1" t="n">
        <v>735706</v>
      </c>
      <c r="F26" s="1" t="n">
        <v>644495</v>
      </c>
      <c r="G26" s="1" t="n">
        <v>517548</v>
      </c>
      <c r="H26" s="1" t="n">
        <v>868707</v>
      </c>
      <c r="I26" s="1" t="n">
        <v>589080</v>
      </c>
    </row>
    <row collapsed="false" customFormat="false" customHeight="true" hidden="false" ht="15" outlineLevel="0" r="27">
      <c r="A27" s="5" t="n">
        <v>41665</v>
      </c>
      <c r="B27" s="1" t="n">
        <v>731766</v>
      </c>
      <c r="C27" s="1" t="n">
        <v>719845</v>
      </c>
      <c r="D27" s="1" t="n">
        <v>629160</v>
      </c>
      <c r="E27" s="1" t="n">
        <v>744026</v>
      </c>
      <c r="F27" s="1" t="n">
        <v>652040</v>
      </c>
      <c r="G27" s="1" t="n">
        <v>524801</v>
      </c>
      <c r="H27" s="1" t="n">
        <v>876043</v>
      </c>
      <c r="I27" s="1" t="n">
        <v>597703</v>
      </c>
    </row>
    <row collapsed="false" customFormat="false" customHeight="true" hidden="false" ht="15" outlineLevel="0" r="28">
      <c r="A28" s="5" t="n">
        <v>41666</v>
      </c>
      <c r="B28" s="1" t="n">
        <v>741705</v>
      </c>
      <c r="C28" s="1" t="n">
        <v>729475</v>
      </c>
      <c r="D28" s="1" t="n">
        <v>638180</v>
      </c>
      <c r="E28" s="1" t="n">
        <v>752993</v>
      </c>
      <c r="F28" s="1" t="n">
        <v>660198</v>
      </c>
      <c r="G28" s="1" t="n">
        <v>532213</v>
      </c>
      <c r="H28" s="1" t="n">
        <v>883623</v>
      </c>
      <c r="I28" s="1" t="n">
        <v>606355</v>
      </c>
    </row>
    <row collapsed="false" customFormat="false" customHeight="true" hidden="false" ht="15" outlineLevel="0" r="29">
      <c r="A29" s="5" t="n">
        <v>41667</v>
      </c>
      <c r="B29" s="1" t="n">
        <v>742887</v>
      </c>
      <c r="C29" s="6" t="n">
        <v>730260</v>
      </c>
      <c r="D29" s="6" t="n">
        <v>639164</v>
      </c>
      <c r="E29" s="6" t="n">
        <v>753693</v>
      </c>
      <c r="F29" s="6" t="n">
        <v>660798</v>
      </c>
      <c r="G29" s="6" t="n">
        <v>533169.5</v>
      </c>
      <c r="H29" s="6" t="n">
        <v>884516</v>
      </c>
      <c r="I29" s="6" t="n">
        <v>607373.5</v>
      </c>
    </row>
    <row collapsed="false" customFormat="false" customHeight="true" hidden="false" ht="15" outlineLevel="0" r="30">
      <c r="A30" s="5" t="n">
        <v>41668</v>
      </c>
      <c r="B30" s="1" t="n">
        <v>745327</v>
      </c>
      <c r="C30" s="1" t="n">
        <v>731045</v>
      </c>
      <c r="D30" s="1" t="n">
        <v>640148</v>
      </c>
      <c r="E30" s="1" t="n">
        <v>754393</v>
      </c>
      <c r="F30" s="1" t="n">
        <v>661398</v>
      </c>
      <c r="G30" s="1" t="n">
        <v>534126</v>
      </c>
      <c r="H30" s="1" t="n">
        <v>885409</v>
      </c>
      <c r="I30" s="1" t="n">
        <v>608392</v>
      </c>
    </row>
    <row collapsed="false" customFormat="false" customHeight="true" hidden="false" ht="15" outlineLevel="0" r="31">
      <c r="A31" s="5" t="n">
        <v>41669</v>
      </c>
      <c r="B31" s="1" t="n">
        <v>755297</v>
      </c>
      <c r="C31" s="1" t="n">
        <v>739613</v>
      </c>
      <c r="D31" s="1" t="n">
        <v>648638</v>
      </c>
      <c r="E31" s="1" t="n">
        <v>762327</v>
      </c>
      <c r="F31" s="1" t="n">
        <v>668559</v>
      </c>
      <c r="G31" s="1" t="n">
        <v>540220</v>
      </c>
      <c r="H31" s="1" t="n">
        <v>891564</v>
      </c>
      <c r="I31" s="1" t="n">
        <v>617139</v>
      </c>
    </row>
    <row collapsed="false" customFormat="false" customHeight="true" hidden="false" ht="15" outlineLevel="0" r="32">
      <c r="A32" s="5" t="n">
        <v>41670</v>
      </c>
      <c r="B32" s="1" t="n">
        <v>763515</v>
      </c>
      <c r="C32" s="1" t="n">
        <v>748321</v>
      </c>
      <c r="D32" s="1" t="n">
        <v>656817</v>
      </c>
      <c r="E32" s="1" t="n">
        <v>770430</v>
      </c>
      <c r="F32" s="1" t="n">
        <v>675897</v>
      </c>
      <c r="G32" s="1" t="n">
        <v>548065</v>
      </c>
      <c r="H32" s="1" t="n">
        <v>899330</v>
      </c>
      <c r="I32" s="1" t="n">
        <v>625038</v>
      </c>
    </row>
    <row collapsed="false" customFormat="false" customHeight="true" hidden="false" ht="15" outlineLevel="0" r="33">
      <c r="A33" s="5" t="n">
        <v>41671</v>
      </c>
      <c r="B33" s="1" t="n">
        <v>772171</v>
      </c>
      <c r="C33" s="1" t="n">
        <v>756800</v>
      </c>
      <c r="D33" s="1" t="n">
        <v>665017</v>
      </c>
      <c r="E33" s="1" t="n">
        <v>778300</v>
      </c>
      <c r="F33" s="1" t="n">
        <v>683000</v>
      </c>
      <c r="G33" s="1" t="n">
        <v>554813</v>
      </c>
      <c r="H33" s="1" t="n">
        <v>906182</v>
      </c>
      <c r="I33" s="1" t="n">
        <v>633220</v>
      </c>
    </row>
    <row collapsed="false" customFormat="false" customHeight="true" hidden="false" ht="15" outlineLevel="0" r="34">
      <c r="A34" s="5" t="n">
        <v>41672</v>
      </c>
      <c r="B34" s="1" t="n">
        <v>779705</v>
      </c>
      <c r="C34" s="1" t="n">
        <v>764155</v>
      </c>
      <c r="D34" s="1" t="n">
        <v>672150</v>
      </c>
      <c r="E34" s="1" t="n">
        <v>785140</v>
      </c>
      <c r="F34" s="1" t="n">
        <v>689171</v>
      </c>
      <c r="G34" s="1" t="n">
        <v>560797</v>
      </c>
      <c r="H34" s="1" t="n">
        <v>912216</v>
      </c>
      <c r="I34" s="1" t="n">
        <v>640336</v>
      </c>
    </row>
    <row collapsed="false" customFormat="false" customHeight="true" hidden="false" ht="15" outlineLevel="0" r="35">
      <c r="A35" s="5" t="n">
        <v>41673</v>
      </c>
      <c r="B35" s="1" t="n">
        <v>787742</v>
      </c>
      <c r="C35" s="1" t="n">
        <v>772540</v>
      </c>
      <c r="D35" s="1" t="n">
        <v>680192</v>
      </c>
      <c r="E35" s="1" t="n">
        <v>792977</v>
      </c>
      <c r="F35" s="1" t="n">
        <v>696249</v>
      </c>
      <c r="G35" s="1" t="n">
        <v>566734</v>
      </c>
      <c r="H35" s="1" t="n">
        <v>918900</v>
      </c>
      <c r="I35" s="1" t="n">
        <v>647955</v>
      </c>
    </row>
    <row collapsed="false" customFormat="false" customHeight="true" hidden="false" ht="15" outlineLevel="0" r="36">
      <c r="A36" s="5" t="n">
        <v>41674</v>
      </c>
      <c r="B36" s="1" t="n">
        <v>796337</v>
      </c>
      <c r="C36" s="1" t="n">
        <v>780386</v>
      </c>
      <c r="D36" s="1" t="n">
        <v>687915</v>
      </c>
      <c r="E36" s="1" t="n">
        <v>800261</v>
      </c>
      <c r="F36" s="1" t="n">
        <v>702812</v>
      </c>
      <c r="G36" s="1" t="n">
        <v>573803</v>
      </c>
      <c r="H36" s="1" t="n">
        <v>925398</v>
      </c>
      <c r="I36" s="1" t="n">
        <v>656040</v>
      </c>
    </row>
    <row collapsed="false" customFormat="false" customHeight="true" hidden="false" ht="15" outlineLevel="0" r="37">
      <c r="A37" s="5" t="n">
        <v>41675</v>
      </c>
      <c r="B37" s="1" t="n">
        <v>805320</v>
      </c>
      <c r="C37" s="1" t="n">
        <v>789361</v>
      </c>
      <c r="D37" s="1" t="n">
        <v>696449</v>
      </c>
      <c r="E37" s="1" t="n">
        <v>808271</v>
      </c>
      <c r="F37" s="1" t="n">
        <v>710069</v>
      </c>
      <c r="G37" s="1" t="n">
        <v>580840</v>
      </c>
      <c r="H37" s="1" t="n">
        <v>931972</v>
      </c>
      <c r="I37" s="1" t="n">
        <v>664534</v>
      </c>
    </row>
    <row collapsed="false" customFormat="false" customHeight="true" hidden="false" ht="15" outlineLevel="0" r="38">
      <c r="A38" s="5" t="n">
        <v>41676</v>
      </c>
      <c r="B38" s="1" t="n">
        <v>813699</v>
      </c>
      <c r="C38" s="1" t="n">
        <v>798287</v>
      </c>
      <c r="D38" s="1" t="n">
        <v>704060</v>
      </c>
      <c r="E38" s="1" t="n">
        <v>816666</v>
      </c>
      <c r="F38" s="1" t="n">
        <v>717595</v>
      </c>
      <c r="G38" s="1" t="n">
        <v>587946</v>
      </c>
      <c r="H38" s="1" t="n">
        <v>939687</v>
      </c>
      <c r="I38" s="1" t="n">
        <v>672357</v>
      </c>
    </row>
    <row collapsed="false" customFormat="false" customHeight="true" hidden="false" ht="15" outlineLevel="0" r="39">
      <c r="A39" s="5" t="n">
        <v>41677</v>
      </c>
      <c r="B39" s="6" t="n">
        <v>822064.5</v>
      </c>
      <c r="C39" s="1" t="n">
        <v>805879</v>
      </c>
      <c r="D39" s="1" t="n">
        <v>712302</v>
      </c>
      <c r="E39" s="1" t="n">
        <v>823567</v>
      </c>
      <c r="F39" s="1" t="n">
        <v>723834</v>
      </c>
      <c r="G39" s="1" t="n">
        <v>594579</v>
      </c>
      <c r="H39" s="1" t="n">
        <v>946153</v>
      </c>
      <c r="I39" s="1" t="n">
        <v>680570</v>
      </c>
    </row>
    <row collapsed="false" customFormat="false" customHeight="true" hidden="false" ht="15" outlineLevel="0" r="40">
      <c r="A40" s="5" t="n">
        <v>41678</v>
      </c>
      <c r="B40" s="1" t="n">
        <v>830430</v>
      </c>
      <c r="C40" s="1" t="n">
        <v>813640</v>
      </c>
      <c r="D40" s="1" t="n">
        <v>719917</v>
      </c>
      <c r="E40" s="1" t="n">
        <v>831209</v>
      </c>
      <c r="F40" s="1" t="n">
        <v>730694</v>
      </c>
      <c r="G40" s="1" t="n">
        <v>600719</v>
      </c>
      <c r="H40" s="1" t="n">
        <v>952613</v>
      </c>
      <c r="I40" s="1" t="n">
        <v>688231</v>
      </c>
    </row>
    <row collapsed="false" customFormat="false" customHeight="true" hidden="false" ht="15" outlineLevel="0" r="41">
      <c r="A41" s="5" t="n">
        <v>41679</v>
      </c>
      <c r="B41" s="1" t="n">
        <v>837950</v>
      </c>
      <c r="C41" s="1" t="n">
        <v>820966</v>
      </c>
      <c r="D41" s="1" t="n">
        <v>727004</v>
      </c>
      <c r="E41" s="1" t="n">
        <v>838035</v>
      </c>
      <c r="F41" s="1" t="n">
        <v>736552</v>
      </c>
      <c r="G41" s="1" t="n">
        <v>606657</v>
      </c>
      <c r="H41" s="1" t="n">
        <v>958612</v>
      </c>
      <c r="I41" s="1" t="n">
        <v>695315</v>
      </c>
    </row>
    <row collapsed="false" customFormat="false" customHeight="true" hidden="false" ht="15" outlineLevel="0" r="42">
      <c r="A42" s="5" t="n">
        <v>41680</v>
      </c>
      <c r="B42" s="1" t="n">
        <v>847437</v>
      </c>
      <c r="C42" s="1" t="n">
        <v>830007</v>
      </c>
      <c r="D42" s="1" t="n">
        <v>736279</v>
      </c>
      <c r="E42" s="1" t="n">
        <v>846431</v>
      </c>
      <c r="F42" s="1" t="n">
        <v>744344</v>
      </c>
      <c r="G42" s="1" t="n">
        <v>613940</v>
      </c>
      <c r="H42" s="1" t="n">
        <v>966451</v>
      </c>
      <c r="I42" s="1" t="n">
        <v>704125</v>
      </c>
    </row>
    <row collapsed="false" customFormat="false" customHeight="true" hidden="false" ht="15" outlineLevel="0" r="43">
      <c r="A43" s="5" t="n">
        <v>41681</v>
      </c>
      <c r="B43" s="1" t="n">
        <v>855696</v>
      </c>
      <c r="C43" s="1" t="n">
        <v>833225</v>
      </c>
      <c r="D43" s="1" t="n">
        <v>743786</v>
      </c>
      <c r="E43" s="1" t="n">
        <v>854110</v>
      </c>
      <c r="F43" s="1" t="n">
        <v>751116</v>
      </c>
      <c r="G43" s="1" t="n">
        <v>620070</v>
      </c>
      <c r="H43" s="1" t="n">
        <v>972719</v>
      </c>
      <c r="I43" s="1" t="n">
        <v>712059</v>
      </c>
    </row>
    <row collapsed="false" customFormat="false" customHeight="true" hidden="false" ht="15" outlineLevel="0" r="44">
      <c r="A44" s="5" t="n">
        <v>41682</v>
      </c>
      <c r="B44" s="1" t="n">
        <v>865000</v>
      </c>
      <c r="C44" s="1" t="n">
        <v>846146</v>
      </c>
      <c r="D44" s="1" t="n">
        <v>752280</v>
      </c>
      <c r="E44" s="1" t="n">
        <v>862012</v>
      </c>
      <c r="F44" s="1" t="n">
        <v>757928</v>
      </c>
      <c r="G44" s="1" t="n">
        <v>627808</v>
      </c>
      <c r="H44" s="1" t="n">
        <v>979557</v>
      </c>
      <c r="I44" s="1" t="n">
        <v>720810</v>
      </c>
    </row>
    <row collapsed="false" customFormat="false" customHeight="true" hidden="false" ht="15" outlineLevel="0" r="45">
      <c r="A45" s="5" t="n">
        <v>41683</v>
      </c>
      <c r="B45" s="1" t="n">
        <v>872306</v>
      </c>
      <c r="C45" s="1" t="n">
        <v>854531</v>
      </c>
      <c r="D45" s="1" t="n">
        <v>759401</v>
      </c>
      <c r="E45" s="1" t="n">
        <v>869002</v>
      </c>
      <c r="F45" s="1" t="n">
        <v>764512</v>
      </c>
      <c r="G45" s="1" t="n">
        <v>633671</v>
      </c>
      <c r="H45" s="1" t="n">
        <v>985920</v>
      </c>
      <c r="I45" s="1" t="n">
        <v>727577</v>
      </c>
    </row>
    <row collapsed="false" customFormat="false" customHeight="true" hidden="false" ht="15" outlineLevel="0" r="46">
      <c r="A46" s="5" t="n">
        <v>41684</v>
      </c>
      <c r="B46" s="1" t="n">
        <v>879639</v>
      </c>
      <c r="C46" s="1" t="n">
        <v>861610</v>
      </c>
      <c r="D46" s="1" t="n">
        <v>766362</v>
      </c>
      <c r="E46" s="1" t="n">
        <v>875874</v>
      </c>
      <c r="F46" s="1" t="n">
        <v>770654</v>
      </c>
      <c r="G46" s="1" t="n">
        <v>639418</v>
      </c>
      <c r="H46" s="1" t="n">
        <v>991738</v>
      </c>
      <c r="I46" s="1" t="n">
        <v>734613</v>
      </c>
    </row>
    <row collapsed="false" customFormat="false" customHeight="true" hidden="false" ht="15" outlineLevel="0" r="47">
      <c r="A47" s="5" t="n">
        <v>41685</v>
      </c>
      <c r="B47" s="1" t="n">
        <v>889939</v>
      </c>
      <c r="C47" s="1" t="n">
        <v>871616</v>
      </c>
      <c r="D47" s="1" t="n">
        <v>776169</v>
      </c>
      <c r="E47" s="1" t="n">
        <v>885265</v>
      </c>
      <c r="F47" s="1" t="n">
        <v>778940</v>
      </c>
      <c r="G47" s="1" t="n">
        <v>639418</v>
      </c>
      <c r="H47" s="1" t="n">
        <v>11</v>
      </c>
      <c r="I47" s="1" t="n">
        <v>744366</v>
      </c>
    </row>
    <row collapsed="false" customFormat="false" customHeight="true" hidden="false" ht="15" outlineLevel="0" r="48">
      <c r="A48" s="5" t="n">
        <v>41686</v>
      </c>
      <c r="B48" s="1" t="n">
        <v>898862</v>
      </c>
      <c r="C48" s="1" t="n">
        <v>880386</v>
      </c>
      <c r="D48" s="1" t="n">
        <v>784591</v>
      </c>
      <c r="E48" s="1" t="n">
        <v>893359</v>
      </c>
      <c r="F48" s="1" t="n">
        <v>786297</v>
      </c>
      <c r="G48" s="1" t="n">
        <v>647028</v>
      </c>
      <c r="H48" s="1" t="n">
        <v>7065</v>
      </c>
      <c r="I48" s="1" t="n">
        <v>752743</v>
      </c>
    </row>
    <row collapsed="false" customFormat="false" customHeight="true" hidden="false" ht="15" outlineLevel="0" r="49">
      <c r="A49" s="5" t="n">
        <v>41687</v>
      </c>
      <c r="B49" s="1" t="n">
        <v>904712</v>
      </c>
      <c r="C49" s="1" t="n">
        <v>886111</v>
      </c>
      <c r="D49" s="1" t="n">
        <v>790080</v>
      </c>
      <c r="E49" s="1" t="n">
        <v>898677</v>
      </c>
      <c r="F49" s="1" t="n">
        <v>791087</v>
      </c>
      <c r="G49" s="1" t="n">
        <v>654596</v>
      </c>
      <c r="H49" s="1" t="n">
        <v>11736</v>
      </c>
      <c r="I49" s="1" t="n">
        <v>758258</v>
      </c>
    </row>
    <row collapsed="false" customFormat="false" customHeight="true" hidden="false" ht="15" outlineLevel="0" r="50">
      <c r="A50" s="5" t="n">
        <v>41688</v>
      </c>
      <c r="B50" s="1" t="n">
        <v>914666</v>
      </c>
      <c r="C50" s="1" t="n">
        <v>895699</v>
      </c>
      <c r="D50" s="1" t="n">
        <v>798979</v>
      </c>
      <c r="E50" s="1" t="n">
        <v>907674</v>
      </c>
      <c r="F50" s="1" t="n">
        <v>799124</v>
      </c>
      <c r="G50" s="1" t="n">
        <v>659211</v>
      </c>
      <c r="H50" s="1" t="n">
        <v>19009</v>
      </c>
      <c r="I50" s="1" t="n">
        <v>767662</v>
      </c>
    </row>
    <row collapsed="false" customFormat="false" customHeight="true" hidden="false" ht="15" outlineLevel="0" r="51">
      <c r="A51" s="5" t="n">
        <v>41689</v>
      </c>
      <c r="B51" s="1" t="n">
        <v>922816</v>
      </c>
      <c r="C51" s="1" t="n">
        <v>903558</v>
      </c>
      <c r="D51" s="1" t="n">
        <v>807208</v>
      </c>
      <c r="E51" s="1" t="n">
        <v>914965</v>
      </c>
      <c r="F51" s="1" t="n">
        <v>805724</v>
      </c>
      <c r="G51" s="1" t="n">
        <v>666312</v>
      </c>
      <c r="H51" s="1" t="n">
        <v>25570</v>
      </c>
      <c r="I51" s="1" t="n">
        <v>775357</v>
      </c>
    </row>
    <row collapsed="false" customFormat="false" customHeight="true" hidden="false" ht="15" outlineLevel="0" r="52">
      <c r="A52" s="5" t="n">
        <v>41690</v>
      </c>
      <c r="B52" s="1" t="n">
        <v>927905</v>
      </c>
      <c r="C52" s="6" t="n">
        <v>906237</v>
      </c>
      <c r="D52" s="6" t="n">
        <v>809526</v>
      </c>
      <c r="E52" s="6" t="n">
        <v>917411.5</v>
      </c>
      <c r="F52" s="6" t="n">
        <v>807831</v>
      </c>
      <c r="G52" s="6" t="n">
        <v>671795</v>
      </c>
      <c r="H52" s="6" t="n">
        <v>27796.5</v>
      </c>
      <c r="I52" s="6" t="n">
        <v>776930</v>
      </c>
    </row>
    <row collapsed="false" customFormat="false" customHeight="true" hidden="false" ht="15" outlineLevel="0" r="53">
      <c r="A53" s="5" t="n">
        <v>41691</v>
      </c>
      <c r="B53" s="1" t="n">
        <v>931866</v>
      </c>
      <c r="C53" s="1" t="n">
        <v>908916</v>
      </c>
      <c r="D53" s="1" t="n">
        <v>811844</v>
      </c>
      <c r="E53" s="1" t="n">
        <v>919858</v>
      </c>
      <c r="F53" s="1" t="n">
        <v>809938</v>
      </c>
      <c r="G53" s="1" t="n">
        <v>677278</v>
      </c>
      <c r="H53" s="1" t="n">
        <v>30023</v>
      </c>
      <c r="I53" s="6" t="n">
        <v>778503</v>
      </c>
    </row>
    <row collapsed="false" customFormat="false" customHeight="true" hidden="false" ht="15" outlineLevel="0" r="54">
      <c r="A54" s="5" t="n">
        <v>41692</v>
      </c>
      <c r="B54" s="1" t="n">
        <v>940047</v>
      </c>
      <c r="C54" s="1" t="n">
        <v>918287</v>
      </c>
      <c r="D54" s="1" t="n">
        <v>819982</v>
      </c>
      <c r="E54" s="1" t="n">
        <v>928566</v>
      </c>
      <c r="F54" s="1" t="n">
        <v>817707</v>
      </c>
      <c r="G54" s="1" t="n">
        <v>684412</v>
      </c>
      <c r="H54" s="1" t="n">
        <v>37570</v>
      </c>
      <c r="I54" s="1" t="n">
        <v>780076</v>
      </c>
    </row>
    <row collapsed="false" customFormat="false" customHeight="true" hidden="false" ht="15" outlineLevel="0" r="55">
      <c r="A55" s="5" t="n">
        <v>41693</v>
      </c>
      <c r="B55" s="1" t="n">
        <v>949991</v>
      </c>
      <c r="C55" s="1" t="n">
        <v>927050</v>
      </c>
      <c r="D55" s="1" t="n">
        <v>829117</v>
      </c>
      <c r="E55" s="1" t="n">
        <v>936725</v>
      </c>
      <c r="F55" s="1" t="n">
        <v>824996</v>
      </c>
      <c r="G55" s="1" t="n">
        <v>691607</v>
      </c>
      <c r="H55" s="1" t="n">
        <v>44723</v>
      </c>
      <c r="I55" s="1" t="n">
        <v>789278</v>
      </c>
    </row>
    <row collapsed="false" customFormat="false" customHeight="true" hidden="false" ht="15" outlineLevel="0" r="56">
      <c r="A56" s="5" t="n">
        <v>41694</v>
      </c>
      <c r="B56" s="1" t="n">
        <v>955624</v>
      </c>
      <c r="C56" s="1" t="n">
        <v>932597</v>
      </c>
      <c r="D56" s="1" t="n">
        <v>834477</v>
      </c>
      <c r="E56" s="1" t="n">
        <v>941896</v>
      </c>
      <c r="F56" s="1" t="n">
        <v>829619</v>
      </c>
      <c r="G56" s="1" t="n">
        <v>696071</v>
      </c>
      <c r="H56" s="1" t="n">
        <v>49228</v>
      </c>
      <c r="I56" s="1" t="n">
        <v>794609</v>
      </c>
    </row>
    <row collapsed="false" customFormat="false" customHeight="true" hidden="false" ht="15" outlineLevel="0" r="57">
      <c r="A57" s="5" t="n">
        <v>41695</v>
      </c>
      <c r="B57" s="1" t="n">
        <v>965386</v>
      </c>
      <c r="C57" s="1" t="n">
        <v>941768</v>
      </c>
      <c r="D57" s="1" t="n">
        <v>843576</v>
      </c>
      <c r="E57" s="1" t="n">
        <v>950510</v>
      </c>
      <c r="F57" s="1" t="n">
        <v>837432</v>
      </c>
      <c r="G57" s="1" t="n">
        <v>703389</v>
      </c>
      <c r="H57" s="1" t="n">
        <v>56712</v>
      </c>
      <c r="I57" s="1" t="n">
        <v>803888</v>
      </c>
    </row>
    <row collapsed="false" customFormat="false" customHeight="true" hidden="false" ht="15" outlineLevel="0" r="58">
      <c r="A58" s="5" t="n">
        <v>41696</v>
      </c>
      <c r="B58" s="1" t="n">
        <v>974208</v>
      </c>
      <c r="C58" s="1" t="n">
        <v>950158</v>
      </c>
      <c r="D58" s="1" t="n">
        <v>852146</v>
      </c>
      <c r="E58" s="1" t="n">
        <v>958498</v>
      </c>
      <c r="F58" s="1" t="n">
        <v>844511</v>
      </c>
      <c r="G58" s="1" t="n">
        <v>710210</v>
      </c>
      <c r="H58" s="1" t="n">
        <v>63578</v>
      </c>
      <c r="I58" s="1" t="n">
        <v>812202</v>
      </c>
    </row>
    <row collapsed="false" customFormat="false" customHeight="true" hidden="false" ht="15" outlineLevel="0" r="59">
      <c r="A59" s="5" t="n">
        <v>41697</v>
      </c>
      <c r="B59" s="1" t="n">
        <v>982917</v>
      </c>
      <c r="C59" s="1" t="n">
        <v>958715</v>
      </c>
      <c r="D59" s="1" t="n">
        <v>860475</v>
      </c>
      <c r="E59" s="1" t="n">
        <v>966439</v>
      </c>
      <c r="F59" s="1" t="n">
        <v>851682</v>
      </c>
      <c r="G59" s="1" t="n">
        <v>717151</v>
      </c>
      <c r="H59" s="1" t="n">
        <v>70584</v>
      </c>
      <c r="I59" s="1" t="n">
        <v>820457</v>
      </c>
    </row>
    <row collapsed="false" customFormat="false" customHeight="true" hidden="false" ht="15" outlineLevel="0" r="60">
      <c r="A60" s="5" t="n">
        <v>41698</v>
      </c>
      <c r="B60" s="1" t="n">
        <v>990745</v>
      </c>
      <c r="C60" s="1" t="n">
        <v>967109</v>
      </c>
      <c r="D60" s="1" t="n">
        <v>867970</v>
      </c>
      <c r="E60" s="1" t="n">
        <v>973977</v>
      </c>
      <c r="F60" s="1" t="n">
        <v>858185</v>
      </c>
      <c r="G60" s="1" t="n">
        <v>723290</v>
      </c>
      <c r="H60" s="1" t="n">
        <v>77168</v>
      </c>
      <c r="I60" s="1" t="n">
        <v>827870</v>
      </c>
    </row>
    <row collapsed="false" customFormat="false" customHeight="true" hidden="false" ht="15" outlineLevel="0" r="61">
      <c r="A61" s="5" t="n">
        <v>41699</v>
      </c>
      <c r="B61" s="1" t="n">
        <v>488</v>
      </c>
      <c r="C61" s="1" t="n">
        <v>976528</v>
      </c>
      <c r="D61" s="1" t="n">
        <v>877082</v>
      </c>
      <c r="E61" s="1" t="n">
        <v>982988</v>
      </c>
      <c r="F61" s="1" t="n">
        <v>866380</v>
      </c>
      <c r="G61" s="1" t="n">
        <v>731518</v>
      </c>
      <c r="H61" s="1" t="n">
        <v>84948</v>
      </c>
      <c r="I61" s="1" t="n">
        <v>837045</v>
      </c>
    </row>
    <row collapsed="false" customFormat="false" customHeight="true" hidden="false" ht="15" outlineLevel="0" r="62">
      <c r="A62" s="5" t="n">
        <v>41700</v>
      </c>
      <c r="B62" s="1" t="n">
        <v>8494</v>
      </c>
      <c r="C62" s="1" t="n">
        <v>984388</v>
      </c>
      <c r="D62" s="1" t="n">
        <v>884660</v>
      </c>
      <c r="E62" s="1" t="n">
        <v>990340</v>
      </c>
      <c r="F62" s="1" t="n">
        <v>872944</v>
      </c>
      <c r="G62" s="1" t="n">
        <v>737792</v>
      </c>
      <c r="H62" s="1" t="n">
        <v>91277</v>
      </c>
      <c r="I62" s="1" t="n">
        <v>844598</v>
      </c>
    </row>
    <row collapsed="false" customFormat="false" customHeight="true" hidden="false" ht="15" outlineLevel="0" r="63">
      <c r="A63" s="5" t="n">
        <v>41701</v>
      </c>
      <c r="B63" s="1" t="n">
        <v>15815</v>
      </c>
      <c r="C63" s="1" t="n">
        <v>991413</v>
      </c>
      <c r="D63" s="1" t="n">
        <v>891661</v>
      </c>
      <c r="E63" s="1" t="n">
        <v>996963</v>
      </c>
      <c r="F63" s="1" t="n">
        <v>878911</v>
      </c>
      <c r="G63" s="1" t="n">
        <v>743057</v>
      </c>
      <c r="H63" s="1" t="n">
        <v>97136</v>
      </c>
      <c r="I63" s="1" t="n">
        <v>851541</v>
      </c>
    </row>
    <row collapsed="false" customFormat="false" customHeight="true" hidden="false" ht="15" outlineLevel="0" r="64">
      <c r="A64" s="5" t="n">
        <v>41702</v>
      </c>
      <c r="B64" s="1" t="n">
        <v>24092</v>
      </c>
      <c r="C64" s="1" t="n">
        <v>999749</v>
      </c>
      <c r="D64" s="1" t="n">
        <v>899719</v>
      </c>
      <c r="E64" s="1" t="n">
        <v>4396</v>
      </c>
      <c r="F64" s="1" t="n">
        <v>885563</v>
      </c>
      <c r="G64" s="1" t="n">
        <v>750436</v>
      </c>
      <c r="H64" s="1" t="n">
        <v>103931</v>
      </c>
      <c r="I64" s="1" t="n">
        <v>859439</v>
      </c>
    </row>
    <row collapsed="false" customFormat="false" customHeight="true" hidden="false" ht="15" outlineLevel="0" r="65">
      <c r="A65" s="5" t="n">
        <v>41703</v>
      </c>
      <c r="B65" s="1" t="n">
        <v>8284</v>
      </c>
      <c r="C65" s="1" t="n">
        <v>8128</v>
      </c>
      <c r="D65" s="1" t="n">
        <v>7679</v>
      </c>
      <c r="E65" s="1" t="n">
        <v>7730</v>
      </c>
      <c r="F65" s="1" t="n">
        <v>6701</v>
      </c>
      <c r="G65" s="1" t="n">
        <v>5791</v>
      </c>
      <c r="H65" s="1" t="n">
        <v>6521</v>
      </c>
      <c r="I65" s="1" t="n">
        <v>7781</v>
      </c>
    </row>
    <row collapsed="false" customFormat="false" customHeight="true" hidden="false" ht="15" outlineLevel="0" r="66">
      <c r="A66" s="5" t="n">
        <v>41704</v>
      </c>
      <c r="B66" s="1" t="n">
        <v>17020</v>
      </c>
      <c r="C66" s="1" t="n">
        <v>16443</v>
      </c>
      <c r="D66" s="1" t="n">
        <v>15384</v>
      </c>
      <c r="E66" s="1" t="n">
        <v>15751</v>
      </c>
      <c r="F66" s="1" t="n">
        <v>13993</v>
      </c>
      <c r="G66" s="1" t="n">
        <v>13309</v>
      </c>
      <c r="H66" s="1" t="n">
        <v>13296</v>
      </c>
      <c r="I66" s="1" t="n">
        <v>16071</v>
      </c>
    </row>
    <row collapsed="false" customFormat="false" customHeight="true" hidden="false" ht="15" outlineLevel="0" r="67">
      <c r="A67" s="5" t="n">
        <v>41705</v>
      </c>
      <c r="B67" s="1" t="n">
        <v>25777</v>
      </c>
      <c r="C67" s="1" t="n">
        <v>24979</v>
      </c>
      <c r="D67" s="1" t="n">
        <v>24193</v>
      </c>
      <c r="E67" s="1" t="n">
        <v>23746</v>
      </c>
      <c r="F67" s="1" t="n">
        <v>21125</v>
      </c>
      <c r="G67" s="1" t="n">
        <v>19526</v>
      </c>
      <c r="H67" s="1" t="n">
        <v>20311</v>
      </c>
      <c r="I67" s="1" t="n">
        <v>24272</v>
      </c>
    </row>
    <row collapsed="false" customFormat="false" customHeight="true" hidden="false" ht="15" outlineLevel="0" r="68">
      <c r="A68" s="5" t="n">
        <v>41706</v>
      </c>
      <c r="B68" s="1" t="n">
        <v>35316</v>
      </c>
      <c r="C68" s="1" t="n">
        <v>34387</v>
      </c>
      <c r="D68" s="1" t="n">
        <v>33009</v>
      </c>
      <c r="E68" s="1" t="n">
        <v>32490</v>
      </c>
      <c r="F68" s="1" t="n">
        <v>28877</v>
      </c>
      <c r="G68" s="1" t="n">
        <v>27153</v>
      </c>
      <c r="H68" s="1" t="n">
        <v>27800</v>
      </c>
      <c r="I68" s="1" t="n">
        <v>33253</v>
      </c>
    </row>
    <row collapsed="false" customFormat="false" customHeight="true" hidden="false" ht="15" outlineLevel="0" r="69">
      <c r="A69" s="5" t="n">
        <v>41707</v>
      </c>
      <c r="B69" s="1" t="n">
        <v>41920</v>
      </c>
      <c r="C69" s="1" t="n">
        <v>40800</v>
      </c>
      <c r="D69" s="1" t="n">
        <v>39229</v>
      </c>
      <c r="E69" s="1" t="n">
        <v>38498</v>
      </c>
      <c r="F69" s="1" t="n">
        <v>34225</v>
      </c>
      <c r="G69" s="1" t="n">
        <v>31746</v>
      </c>
      <c r="H69" s="1" t="n">
        <v>33078</v>
      </c>
      <c r="I69" s="1" t="n">
        <v>39485</v>
      </c>
    </row>
    <row collapsed="false" customFormat="false" customHeight="true" hidden="false" ht="15" outlineLevel="0" r="70">
      <c r="A70" s="5" t="n">
        <v>41708</v>
      </c>
      <c r="B70" s="1" t="n">
        <v>50520</v>
      </c>
      <c r="C70" s="1" t="n">
        <v>49053</v>
      </c>
      <c r="D70" s="1" t="n">
        <v>47229</v>
      </c>
      <c r="E70" s="1" t="n">
        <v>46273</v>
      </c>
      <c r="F70" s="1" t="n">
        <v>41166</v>
      </c>
      <c r="G70" s="1" t="n">
        <v>39991</v>
      </c>
      <c r="H70" s="1" t="n">
        <v>39966</v>
      </c>
      <c r="I70" s="1" t="n">
        <v>47645</v>
      </c>
    </row>
    <row collapsed="false" customFormat="false" customHeight="true" hidden="false" ht="15" outlineLevel="0" r="71">
      <c r="A71" s="5" t="n">
        <v>41709</v>
      </c>
      <c r="B71" s="1" t="n">
        <v>60324</v>
      </c>
      <c r="C71" s="1" t="n">
        <v>58744</v>
      </c>
      <c r="D71" s="1" t="n">
        <v>56252</v>
      </c>
      <c r="E71" s="1" t="n">
        <v>55321</v>
      </c>
      <c r="F71" s="1" t="n">
        <v>49208</v>
      </c>
      <c r="G71" s="1" t="n">
        <v>46737</v>
      </c>
      <c r="H71" s="1" t="n">
        <v>47674</v>
      </c>
      <c r="I71" s="1" t="n">
        <v>56872</v>
      </c>
    </row>
    <row collapsed="false" customFormat="false" customHeight="true" hidden="false" ht="15" outlineLevel="0" r="72">
      <c r="A72" s="5" t="n">
        <v>41710</v>
      </c>
      <c r="B72" s="1" t="n">
        <v>66921</v>
      </c>
      <c r="C72" s="1" t="n">
        <v>65079</v>
      </c>
      <c r="D72" s="1" t="n">
        <v>62770</v>
      </c>
      <c r="E72" s="1" t="n">
        <v>61270</v>
      </c>
      <c r="F72" s="1" t="n">
        <v>54514</v>
      </c>
      <c r="G72" s="1" t="n">
        <v>51918</v>
      </c>
      <c r="H72" s="1" t="n">
        <v>52913</v>
      </c>
      <c r="I72" s="1" t="n">
        <v>63093</v>
      </c>
    </row>
    <row collapsed="false" customFormat="false" customHeight="true" hidden="false" ht="15" outlineLevel="0" r="73">
      <c r="A73" s="5" t="n">
        <v>41711</v>
      </c>
      <c r="B73" s="1" t="n">
        <v>75412</v>
      </c>
      <c r="C73" s="1" t="n">
        <v>73389</v>
      </c>
      <c r="D73" s="1" t="n">
        <v>70783</v>
      </c>
      <c r="E73" s="1" t="n">
        <v>69036</v>
      </c>
      <c r="F73" s="1" t="n">
        <v>61447</v>
      </c>
      <c r="G73" s="1" t="n">
        <v>58628</v>
      </c>
      <c r="H73" s="1" t="n">
        <v>59662</v>
      </c>
      <c r="I73" s="1" t="n">
        <v>71112</v>
      </c>
    </row>
    <row collapsed="false" customFormat="false" customHeight="true" hidden="false" ht="15" outlineLevel="0" r="74">
      <c r="A74" s="5" t="n">
        <v>41712</v>
      </c>
      <c r="B74" s="1" t="n">
        <v>83949</v>
      </c>
      <c r="C74" s="1" t="n">
        <v>81666</v>
      </c>
      <c r="D74" s="1" t="n">
        <v>78818</v>
      </c>
      <c r="E74" s="1" t="n">
        <v>76784</v>
      </c>
      <c r="F74" s="1" t="n">
        <v>68370</v>
      </c>
      <c r="G74" s="1" t="n">
        <v>65290</v>
      </c>
      <c r="H74" s="1" t="n">
        <v>66466</v>
      </c>
      <c r="I74" s="1" t="n">
        <v>79180</v>
      </c>
    </row>
    <row collapsed="false" customFormat="false" customHeight="true" hidden="false" ht="15" outlineLevel="0" r="75">
      <c r="A75" s="5" t="n">
        <v>41713</v>
      </c>
      <c r="B75" s="1" t="n">
        <v>92501</v>
      </c>
      <c r="C75" s="1" t="n">
        <v>90156</v>
      </c>
      <c r="D75" s="1" t="n">
        <v>86934</v>
      </c>
      <c r="E75" s="1" t="n">
        <v>84762</v>
      </c>
      <c r="F75" s="1" t="n">
        <v>75400</v>
      </c>
      <c r="G75" s="1" t="n">
        <v>72594</v>
      </c>
      <c r="H75" s="1" t="n">
        <v>73233</v>
      </c>
      <c r="I75" s="1" t="n">
        <v>87215</v>
      </c>
    </row>
    <row collapsed="false" customFormat="false" customHeight="true" hidden="false" ht="15" outlineLevel="0" r="76">
      <c r="A76" s="5" t="n">
        <v>41714</v>
      </c>
      <c r="B76" s="1" t="n">
        <v>101238</v>
      </c>
      <c r="C76" s="1" t="n">
        <v>98734</v>
      </c>
      <c r="D76" s="1" t="n">
        <v>95176</v>
      </c>
      <c r="E76" s="1" t="n">
        <v>92714</v>
      </c>
      <c r="F76" s="1" t="n">
        <v>82520</v>
      </c>
      <c r="G76" s="1" t="n">
        <v>79477</v>
      </c>
      <c r="H76" s="1" t="n">
        <v>80167</v>
      </c>
      <c r="I76" s="1" t="n">
        <v>95458</v>
      </c>
    </row>
    <row collapsed="false" customFormat="false" customHeight="true" hidden="false" ht="15" outlineLevel="0" r="77">
      <c r="A77" s="5" t="n">
        <v>41715</v>
      </c>
      <c r="B77" s="1" t="n">
        <v>109554</v>
      </c>
      <c r="C77" s="1" t="n">
        <v>106549</v>
      </c>
      <c r="D77" s="1" t="n">
        <v>102963</v>
      </c>
      <c r="E77" s="1" t="n">
        <v>100701</v>
      </c>
      <c r="F77" s="1" t="n">
        <v>89246</v>
      </c>
      <c r="G77" s="1" t="n">
        <v>85400</v>
      </c>
      <c r="H77" s="1" t="n">
        <v>86781</v>
      </c>
      <c r="I77" s="1" t="n">
        <v>103340</v>
      </c>
    </row>
    <row collapsed="false" customFormat="false" customHeight="true" hidden="false" ht="15" outlineLevel="0" r="78">
      <c r="A78" s="5" t="n">
        <v>41716</v>
      </c>
      <c r="B78" s="1" t="n">
        <v>116640</v>
      </c>
      <c r="C78" s="1" t="n">
        <v>113674</v>
      </c>
      <c r="D78" s="1" t="n">
        <v>109678</v>
      </c>
      <c r="E78" s="1" t="n">
        <v>106720</v>
      </c>
      <c r="F78" s="1" t="n">
        <v>95035</v>
      </c>
      <c r="G78" s="1" t="n">
        <v>91163</v>
      </c>
      <c r="H78" s="1" t="n">
        <v>92413</v>
      </c>
      <c r="I78" s="1" t="n">
        <v>110013</v>
      </c>
    </row>
    <row collapsed="false" customFormat="false" customHeight="true" hidden="false" ht="15" outlineLevel="0" r="79">
      <c r="A79" s="5" t="n">
        <v>41717</v>
      </c>
      <c r="B79" s="1" t="n">
        <v>126255</v>
      </c>
      <c r="C79" s="1" t="n">
        <v>123218</v>
      </c>
      <c r="D79" s="1" t="n">
        <v>118769</v>
      </c>
      <c r="E79" s="1" t="n">
        <v>115370</v>
      </c>
      <c r="F79" s="1" t="n">
        <v>102768</v>
      </c>
      <c r="G79" s="1" t="n">
        <v>99422</v>
      </c>
      <c r="H79" s="1" t="n">
        <v>100067</v>
      </c>
      <c r="I79" s="1" t="n">
        <v>119074</v>
      </c>
    </row>
    <row collapsed="false" customFormat="false" customHeight="true" hidden="false" ht="15" outlineLevel="0" r="80">
      <c r="A80" s="5" t="n">
        <v>41718</v>
      </c>
      <c r="B80" s="1" t="n">
        <v>136030</v>
      </c>
      <c r="C80" s="1" t="n">
        <v>132499</v>
      </c>
      <c r="D80" s="1" t="n">
        <v>127560</v>
      </c>
      <c r="E80" s="1" t="n">
        <v>124360</v>
      </c>
      <c r="F80" s="1" t="n">
        <v>110772</v>
      </c>
      <c r="G80" s="1" t="n">
        <v>107003</v>
      </c>
      <c r="H80" s="1" t="n">
        <v>107845</v>
      </c>
      <c r="I80" s="1" t="n">
        <v>128297</v>
      </c>
    </row>
    <row collapsed="false" customFormat="false" customHeight="true" hidden="false" ht="15" outlineLevel="0" r="81">
      <c r="A81" s="5" t="n">
        <v>41719</v>
      </c>
      <c r="B81" s="1" t="n">
        <v>142442</v>
      </c>
      <c r="C81" s="1" t="n">
        <v>138849</v>
      </c>
      <c r="D81" s="1" t="n">
        <v>134036</v>
      </c>
      <c r="E81" s="1" t="n">
        <v>130305</v>
      </c>
      <c r="F81" s="1" t="n">
        <v>116074</v>
      </c>
      <c r="G81" s="1" t="n">
        <v>111500</v>
      </c>
      <c r="H81" s="1" t="n">
        <v>112897</v>
      </c>
      <c r="I81" s="1" t="n">
        <v>134348</v>
      </c>
    </row>
    <row collapsed="false" customFormat="false" customHeight="true" hidden="false" ht="15" outlineLevel="0" r="82">
      <c r="A82" s="5" t="n">
        <v>41720</v>
      </c>
      <c r="B82" s="1" t="n">
        <v>151325</v>
      </c>
      <c r="C82" s="1" t="n">
        <v>145923</v>
      </c>
      <c r="D82" s="1" t="n">
        <v>145400</v>
      </c>
      <c r="E82" s="1" t="n">
        <v>139205</v>
      </c>
      <c r="F82" s="1" t="n">
        <v>128476</v>
      </c>
      <c r="G82" s="1" t="n">
        <v>118450</v>
      </c>
      <c r="H82" s="1" t="n">
        <v>118592</v>
      </c>
      <c r="I82" s="1" t="n">
        <v>146375</v>
      </c>
    </row>
    <row collapsed="false" customFormat="false" customHeight="true" hidden="false" ht="15" outlineLevel="0" r="83">
      <c r="A83" s="5" t="n">
        <v>41721</v>
      </c>
      <c r="B83" s="1" t="n">
        <v>160665</v>
      </c>
      <c r="C83" s="1" t="n">
        <v>156818</v>
      </c>
      <c r="D83" s="1" t="n">
        <v>151385</v>
      </c>
      <c r="E83" s="1" t="n">
        <v>147080</v>
      </c>
      <c r="F83" s="1" t="n">
        <v>131013</v>
      </c>
      <c r="G83" s="1" t="n">
        <v>126343</v>
      </c>
      <c r="H83" s="1" t="n">
        <v>127388</v>
      </c>
      <c r="I83" s="1" t="n">
        <v>151524</v>
      </c>
    </row>
    <row collapsed="false" customFormat="false" customHeight="true" hidden="false" ht="15" outlineLevel="0" r="84">
      <c r="A84" s="5" t="n">
        <v>41722</v>
      </c>
      <c r="B84" s="6" t="n">
        <v>161627.625</v>
      </c>
      <c r="C84" s="6" t="n">
        <v>157782</v>
      </c>
      <c r="D84" s="6" t="n">
        <v>154133.25</v>
      </c>
      <c r="E84" s="6" t="n">
        <v>147981.125</v>
      </c>
      <c r="F84" s="6" t="n">
        <v>131812.875</v>
      </c>
      <c r="G84" s="6" t="n">
        <v>129414.5</v>
      </c>
      <c r="H84" s="6" t="n">
        <v>128258.5</v>
      </c>
      <c r="I84" s="6" t="n">
        <v>152457.5</v>
      </c>
    </row>
    <row collapsed="false" customFormat="false" customHeight="true" hidden="false" ht="15" outlineLevel="0" r="85">
      <c r="A85" s="5" t="n">
        <v>41723</v>
      </c>
      <c r="B85" s="6" t="n">
        <v>162590.25</v>
      </c>
      <c r="C85" s="6" t="n">
        <v>158746</v>
      </c>
      <c r="D85" s="6" t="n">
        <v>156881.5</v>
      </c>
      <c r="E85" s="6" t="n">
        <v>148882.25</v>
      </c>
      <c r="F85" s="6" t="n">
        <v>132612.75</v>
      </c>
      <c r="G85" s="1" t="n">
        <v>132486</v>
      </c>
      <c r="H85" s="6" t="n">
        <v>129129</v>
      </c>
      <c r="I85" s="6" t="n">
        <v>153391</v>
      </c>
      <c r="K85" s="0" t="s">
        <v>10</v>
      </c>
    </row>
    <row collapsed="false" customFormat="false" customHeight="true" hidden="false" ht="15" outlineLevel="0" r="86">
      <c r="A86" s="5" t="n">
        <v>41724</v>
      </c>
      <c r="B86" s="6" t="n">
        <v>163552.875</v>
      </c>
      <c r="C86" s="6" t="n">
        <v>159710</v>
      </c>
      <c r="D86" s="6" t="n">
        <v>159629.75</v>
      </c>
      <c r="E86" s="6" t="n">
        <v>149783.375</v>
      </c>
      <c r="F86" s="6" t="n">
        <v>133412.625</v>
      </c>
      <c r="G86" s="6" t="n">
        <v>132862.333333333</v>
      </c>
      <c r="H86" s="6" t="n">
        <v>129999.5</v>
      </c>
      <c r="I86" s="6" t="n">
        <v>154324.5</v>
      </c>
    </row>
    <row collapsed="false" customFormat="false" customHeight="true" hidden="false" ht="15" outlineLevel="0" r="87">
      <c r="A87" s="5" t="n">
        <v>41725</v>
      </c>
      <c r="B87" s="6" t="n">
        <v>164515.5</v>
      </c>
      <c r="C87" s="6" t="n">
        <v>160674</v>
      </c>
      <c r="D87" s="1" t="n">
        <v>162378</v>
      </c>
      <c r="E87" s="6" t="n">
        <v>150684.5</v>
      </c>
      <c r="F87" s="6" t="n">
        <v>134212.5</v>
      </c>
      <c r="G87" s="6" t="n">
        <v>133238.666666667</v>
      </c>
      <c r="H87" s="6" t="n">
        <v>130870</v>
      </c>
      <c r="I87" s="6" t="n">
        <v>155258</v>
      </c>
      <c r="K87" s="0" t="s">
        <v>11</v>
      </c>
    </row>
    <row collapsed="false" customFormat="false" customHeight="true" hidden="false" ht="15" outlineLevel="0" r="88">
      <c r="A88" s="5" t="n">
        <v>41726</v>
      </c>
      <c r="B88" s="6" t="n">
        <v>165478.125</v>
      </c>
      <c r="C88" s="6" t="n">
        <v>161638</v>
      </c>
      <c r="D88" s="6" t="n">
        <v>163136.5</v>
      </c>
      <c r="E88" s="6" t="n">
        <v>151585.625</v>
      </c>
      <c r="F88" s="6" t="n">
        <v>135012.375</v>
      </c>
      <c r="G88" s="6" t="n">
        <v>133615</v>
      </c>
      <c r="H88" s="6" t="n">
        <v>131740.5</v>
      </c>
      <c r="I88" s="6" t="n">
        <v>156191.5</v>
      </c>
    </row>
    <row collapsed="false" customFormat="false" customHeight="true" hidden="false" ht="15" outlineLevel="0" r="89">
      <c r="A89" s="5" t="n">
        <v>41727</v>
      </c>
      <c r="B89" s="6" t="n">
        <v>166440.75</v>
      </c>
      <c r="C89" s="6" t="n">
        <v>162602</v>
      </c>
      <c r="D89" s="6" t="n">
        <v>163895</v>
      </c>
      <c r="E89" s="6" t="n">
        <v>152486.75</v>
      </c>
      <c r="F89" s="6" t="n">
        <v>135812.25</v>
      </c>
      <c r="G89" s="6" t="n">
        <v>133991.333333333</v>
      </c>
      <c r="H89" s="6" t="n">
        <v>132611</v>
      </c>
      <c r="I89" s="6" t="n">
        <v>157125</v>
      </c>
    </row>
    <row collapsed="false" customFormat="false" customHeight="true" hidden="false" ht="15" outlineLevel="0" r="90">
      <c r="A90" s="5" t="n">
        <v>41728</v>
      </c>
      <c r="B90" s="6" t="n">
        <v>167403.375</v>
      </c>
      <c r="C90" s="6" t="n">
        <v>163566</v>
      </c>
      <c r="D90" s="6" t="n">
        <v>164653.5</v>
      </c>
      <c r="E90" s="6" t="n">
        <v>153387.875</v>
      </c>
      <c r="F90" s="6" t="n">
        <v>136612.125</v>
      </c>
      <c r="G90" s="6" t="n">
        <v>134367.666666667</v>
      </c>
      <c r="H90" s="6" t="n">
        <v>133481.5</v>
      </c>
      <c r="I90" s="1" t="n">
        <v>158058.5</v>
      </c>
    </row>
    <row collapsed="false" customFormat="false" customHeight="true" hidden="false" ht="15" outlineLevel="0" r="91">
      <c r="A91" s="5" t="n">
        <v>41729</v>
      </c>
      <c r="B91" s="1" t="n">
        <v>168366</v>
      </c>
      <c r="C91" s="1" t="n">
        <v>164530</v>
      </c>
      <c r="D91" s="1" t="n">
        <v>165412</v>
      </c>
      <c r="E91" s="1" t="n">
        <v>154289</v>
      </c>
      <c r="F91" s="1" t="n">
        <v>137412</v>
      </c>
      <c r="G91" s="1" t="n">
        <v>134744</v>
      </c>
      <c r="H91" s="1" t="n">
        <v>134352</v>
      </c>
      <c r="I91" s="1" t="n">
        <v>158992</v>
      </c>
    </row>
    <row collapsed="false" customFormat="false" customHeight="true" hidden="false" ht="15" outlineLevel="0" r="92">
      <c r="A92" s="5" t="n">
        <v>41730</v>
      </c>
      <c r="B92" s="6" t="n">
        <v>168474.695652174</v>
      </c>
      <c r="C92" s="6" t="n">
        <v>164617.130434783</v>
      </c>
      <c r="D92" s="6" t="n">
        <v>165536.086956522</v>
      </c>
      <c r="E92" s="6" t="n">
        <v>154376.826086957</v>
      </c>
      <c r="F92" s="6" t="n">
        <v>137493.782608696</v>
      </c>
      <c r="G92" s="6" t="n">
        <v>134907.391304348</v>
      </c>
      <c r="H92" s="6" t="n">
        <v>134414.043478261</v>
      </c>
      <c r="I92" s="6" t="n">
        <v>159063</v>
      </c>
    </row>
    <row collapsed="false" customFormat="false" customHeight="true" hidden="false" ht="15" outlineLevel="0" r="93">
      <c r="A93" s="5" t="n">
        <v>41731</v>
      </c>
      <c r="B93" s="6" t="n">
        <v>168583.391304348</v>
      </c>
      <c r="C93" s="6" t="n">
        <v>164704.260869565</v>
      </c>
      <c r="D93" s="6" t="n">
        <v>165660.173913043</v>
      </c>
      <c r="E93" s="6" t="n">
        <v>154464.652173913</v>
      </c>
      <c r="F93" s="6" t="n">
        <v>137575.565217391</v>
      </c>
      <c r="G93" s="6" t="n">
        <v>135070.782608696</v>
      </c>
      <c r="H93" s="6" t="n">
        <v>134476.086956522</v>
      </c>
      <c r="I93" s="6" t="n">
        <v>159134</v>
      </c>
    </row>
    <row collapsed="false" customFormat="false" customHeight="true" hidden="false" ht="15" outlineLevel="0" r="94">
      <c r="A94" s="5" t="n">
        <v>41732</v>
      </c>
      <c r="B94" s="6" t="n">
        <v>168692.086956522</v>
      </c>
      <c r="C94" s="6" t="n">
        <v>164791.391304348</v>
      </c>
      <c r="D94" s="6" t="n">
        <v>165784.260869565</v>
      </c>
      <c r="E94" s="6" t="n">
        <v>154552.47826087</v>
      </c>
      <c r="F94" s="6" t="n">
        <v>137657.347826087</v>
      </c>
      <c r="G94" s="6" t="n">
        <v>135234.173913043</v>
      </c>
      <c r="H94" s="6" t="n">
        <v>134538.130434783</v>
      </c>
      <c r="I94" s="6" t="n">
        <v>159205</v>
      </c>
    </row>
    <row collapsed="false" customFormat="false" customHeight="true" hidden="false" ht="15" outlineLevel="0" r="95">
      <c r="A95" s="5" t="n">
        <v>41733</v>
      </c>
      <c r="B95" s="6" t="n">
        <v>168800.782608696</v>
      </c>
      <c r="C95" s="6" t="n">
        <v>164878.52173913</v>
      </c>
      <c r="D95" s="6" t="n">
        <v>165908.347826087</v>
      </c>
      <c r="E95" s="6" t="n">
        <v>154640.304347826</v>
      </c>
      <c r="F95" s="6" t="n">
        <v>137739.130434783</v>
      </c>
      <c r="G95" s="6" t="n">
        <v>135397.565217391</v>
      </c>
      <c r="H95" s="6" t="n">
        <v>134600.173913043</v>
      </c>
      <c r="I95" s="6" t="n">
        <v>159276</v>
      </c>
    </row>
    <row collapsed="false" customFormat="false" customHeight="true" hidden="false" ht="15" outlineLevel="0" r="96">
      <c r="A96" s="5" t="n">
        <v>41734</v>
      </c>
      <c r="B96" s="6" t="n">
        <v>168909.47826087</v>
      </c>
      <c r="C96" s="6" t="n">
        <v>164965.652173913</v>
      </c>
      <c r="D96" s="6" t="n">
        <v>166032.434782609</v>
      </c>
      <c r="E96" s="6" t="n">
        <v>154728.130434783</v>
      </c>
      <c r="F96" s="6" t="n">
        <v>137820.913043478</v>
      </c>
      <c r="G96" s="6" t="n">
        <v>135560.956521739</v>
      </c>
      <c r="H96" s="6" t="n">
        <v>134662.217391304</v>
      </c>
      <c r="I96" s="6" t="n">
        <v>159347</v>
      </c>
    </row>
    <row collapsed="false" customFormat="false" customHeight="true" hidden="false" ht="15" outlineLevel="0" r="97">
      <c r="A97" s="5" t="n">
        <v>41735</v>
      </c>
      <c r="B97" s="6" t="n">
        <v>169018.173913043</v>
      </c>
      <c r="C97" s="6" t="n">
        <v>165052.782608696</v>
      </c>
      <c r="D97" s="6" t="n">
        <v>166156.52173913</v>
      </c>
      <c r="E97" s="6" t="n">
        <v>154815.956521739</v>
      </c>
      <c r="F97" s="6" t="n">
        <v>137902.695652174</v>
      </c>
      <c r="G97" s="6" t="n">
        <v>135724.347826087</v>
      </c>
      <c r="H97" s="6" t="n">
        <v>134724.260869565</v>
      </c>
      <c r="I97" s="6" t="n">
        <v>159418</v>
      </c>
    </row>
    <row collapsed="false" customFormat="false" customHeight="true" hidden="false" ht="15" outlineLevel="0" r="98">
      <c r="A98" s="5" t="n">
        <v>41736</v>
      </c>
      <c r="B98" s="6" t="n">
        <v>169126.869565217</v>
      </c>
      <c r="C98" s="6" t="n">
        <v>165139.913043478</v>
      </c>
      <c r="D98" s="6" t="n">
        <v>166280.608695652</v>
      </c>
      <c r="E98" s="6" t="n">
        <v>154903.782608696</v>
      </c>
      <c r="F98" s="6" t="n">
        <v>137984.47826087</v>
      </c>
      <c r="G98" s="6" t="n">
        <v>135887.739130435</v>
      </c>
      <c r="H98" s="6" t="n">
        <v>134786.304347826</v>
      </c>
      <c r="I98" s="6" t="n">
        <v>159489</v>
      </c>
    </row>
    <row collapsed="false" customFormat="false" customHeight="true" hidden="false" ht="15" outlineLevel="0" r="99">
      <c r="A99" s="5" t="n">
        <v>41737</v>
      </c>
      <c r="B99" s="6" t="n">
        <v>169235.565217391</v>
      </c>
      <c r="C99" s="6" t="n">
        <v>165227.043478261</v>
      </c>
      <c r="D99" s="6" t="n">
        <v>166404.695652174</v>
      </c>
      <c r="E99" s="6" t="n">
        <v>154991.608695652</v>
      </c>
      <c r="F99" s="6" t="n">
        <v>138066.260869565</v>
      </c>
      <c r="G99" s="6" t="n">
        <v>136051.130434783</v>
      </c>
      <c r="H99" s="6" t="n">
        <v>134848.347826087</v>
      </c>
      <c r="I99" s="6" t="n">
        <v>159560</v>
      </c>
    </row>
    <row collapsed="false" customFormat="false" customHeight="true" hidden="false" ht="15" outlineLevel="0" r="100">
      <c r="A100" s="5" t="n">
        <v>41738</v>
      </c>
      <c r="B100" s="6" t="n">
        <v>169344.260869565</v>
      </c>
      <c r="C100" s="6" t="n">
        <v>165314.173913043</v>
      </c>
      <c r="D100" s="6" t="n">
        <v>166528.782608696</v>
      </c>
      <c r="E100" s="6" t="n">
        <v>155079.434782609</v>
      </c>
      <c r="F100" s="6" t="n">
        <v>138148.043478261</v>
      </c>
      <c r="G100" s="6" t="n">
        <v>136214.52173913</v>
      </c>
      <c r="H100" s="6" t="n">
        <v>134910.391304348</v>
      </c>
      <c r="I100" s="6" t="n">
        <v>159631</v>
      </c>
    </row>
    <row collapsed="false" customFormat="false" customHeight="true" hidden="false" ht="15" outlineLevel="0" r="101">
      <c r="A101" s="5" t="n">
        <v>41739</v>
      </c>
      <c r="B101" s="6" t="n">
        <v>169452.956521739</v>
      </c>
      <c r="C101" s="6" t="n">
        <v>165401.304347826</v>
      </c>
      <c r="D101" s="6" t="n">
        <v>166652.869565217</v>
      </c>
      <c r="E101" s="6" t="n">
        <v>155167.260869565</v>
      </c>
      <c r="F101" s="6" t="n">
        <v>138229.826086957</v>
      </c>
      <c r="G101" s="6" t="n">
        <v>136377.913043478</v>
      </c>
      <c r="H101" s="6" t="n">
        <v>134972.434782609</v>
      </c>
      <c r="I101" s="6" t="n">
        <v>159702</v>
      </c>
    </row>
    <row collapsed="false" customFormat="false" customHeight="true" hidden="false" ht="15" outlineLevel="0" r="102">
      <c r="A102" s="5" t="n">
        <v>41740</v>
      </c>
      <c r="B102" s="6" t="n">
        <v>169561.652173913</v>
      </c>
      <c r="C102" s="6" t="n">
        <v>165488.434782609</v>
      </c>
      <c r="D102" s="6" t="n">
        <v>166776.956521739</v>
      </c>
      <c r="E102" s="6" t="n">
        <v>155255.086956522</v>
      </c>
      <c r="F102" s="6" t="n">
        <v>138311.608695652</v>
      </c>
      <c r="G102" s="6" t="n">
        <v>136541.304347826</v>
      </c>
      <c r="H102" s="6" t="n">
        <v>135034.47826087</v>
      </c>
      <c r="I102" s="6" t="n">
        <v>159773</v>
      </c>
    </row>
    <row collapsed="false" customFormat="false" customHeight="true" hidden="false" ht="15" outlineLevel="0" r="103">
      <c r="A103" s="5" t="n">
        <v>41741</v>
      </c>
      <c r="B103" s="6" t="n">
        <v>169670.347826087</v>
      </c>
      <c r="C103" s="6" t="n">
        <v>165575.565217391</v>
      </c>
      <c r="D103" s="6" t="n">
        <v>166901.043478261</v>
      </c>
      <c r="E103" s="6" t="n">
        <v>155342.913043478</v>
      </c>
      <c r="F103" s="6" t="n">
        <v>138393.391304348</v>
      </c>
      <c r="G103" s="6" t="n">
        <v>136704.695652174</v>
      </c>
      <c r="H103" s="6" t="n">
        <v>135096.52173913</v>
      </c>
      <c r="I103" s="6" t="n">
        <v>159844</v>
      </c>
    </row>
    <row collapsed="false" customFormat="false" customHeight="true" hidden="false" ht="15" outlineLevel="0" r="104">
      <c r="A104" s="5" t="n">
        <v>41742</v>
      </c>
      <c r="B104" s="6" t="n">
        <v>169779.043478261</v>
      </c>
      <c r="C104" s="6" t="n">
        <v>165662.695652174</v>
      </c>
      <c r="D104" s="6" t="n">
        <v>167025.130434783</v>
      </c>
      <c r="E104" s="6" t="n">
        <v>155430.739130435</v>
      </c>
      <c r="F104" s="6" t="n">
        <v>138475.173913044</v>
      </c>
      <c r="G104" s="6" t="n">
        <v>136868.086956522</v>
      </c>
      <c r="H104" s="6" t="n">
        <v>135158.565217391</v>
      </c>
      <c r="I104" s="6" t="n">
        <v>159915</v>
      </c>
    </row>
    <row collapsed="false" customFormat="false" customHeight="true" hidden="false" ht="15" outlineLevel="0" r="105">
      <c r="A105" s="5" t="n">
        <v>41743</v>
      </c>
      <c r="B105" s="6" t="n">
        <v>169887.739130435</v>
      </c>
      <c r="C105" s="6" t="n">
        <v>165749.826086957</v>
      </c>
      <c r="D105" s="6" t="n">
        <v>167149.217391304</v>
      </c>
      <c r="E105" s="6" t="n">
        <v>155518.565217391</v>
      </c>
      <c r="F105" s="6" t="n">
        <v>138556.956521739</v>
      </c>
      <c r="G105" s="6" t="n">
        <v>137031.47826087</v>
      </c>
      <c r="H105" s="6" t="n">
        <v>135220.608695652</v>
      </c>
      <c r="I105" s="6" t="n">
        <v>159986</v>
      </c>
    </row>
    <row collapsed="false" customFormat="false" customHeight="true" hidden="false" ht="15" outlineLevel="0" r="106">
      <c r="A106" s="5" t="n">
        <v>41744</v>
      </c>
      <c r="B106" s="6" t="n">
        <v>169996.434782609</v>
      </c>
      <c r="C106" s="6" t="n">
        <v>165836.956521739</v>
      </c>
      <c r="D106" s="6" t="n">
        <v>167273.304347826</v>
      </c>
      <c r="E106" s="6" t="n">
        <v>155606.391304348</v>
      </c>
      <c r="F106" s="6" t="n">
        <v>138638.739130435</v>
      </c>
      <c r="G106" s="6" t="n">
        <v>137194.869565217</v>
      </c>
      <c r="H106" s="6" t="n">
        <v>135282.652173913</v>
      </c>
      <c r="I106" s="6" t="n">
        <v>160057</v>
      </c>
    </row>
    <row collapsed="false" customFormat="false" customHeight="true" hidden="false" ht="15" outlineLevel="0" r="107">
      <c r="A107" s="5" t="n">
        <v>41745</v>
      </c>
      <c r="B107" s="6" t="n">
        <v>170105.130434783</v>
      </c>
      <c r="C107" s="6" t="n">
        <v>165924.086956522</v>
      </c>
      <c r="D107" s="6" t="n">
        <v>167397.391304348</v>
      </c>
      <c r="E107" s="6" t="n">
        <v>155694.217391304</v>
      </c>
      <c r="F107" s="6" t="n">
        <v>138720.52173913</v>
      </c>
      <c r="G107" s="6" t="n">
        <v>137358.260869565</v>
      </c>
      <c r="H107" s="6" t="n">
        <v>135344.695652174</v>
      </c>
      <c r="I107" s="6" t="n">
        <v>160128</v>
      </c>
    </row>
    <row collapsed="false" customFormat="false" customHeight="true" hidden="false" ht="15" outlineLevel="0" r="108">
      <c r="A108" s="5" t="n">
        <v>41746</v>
      </c>
      <c r="B108" s="6" t="n">
        <v>170213.826086957</v>
      </c>
      <c r="C108" s="6" t="n">
        <v>166011.217391304</v>
      </c>
      <c r="D108" s="6" t="n">
        <v>167521.47826087</v>
      </c>
      <c r="E108" s="6" t="n">
        <v>155782.043478261</v>
      </c>
      <c r="F108" s="6" t="n">
        <v>138802.304347826</v>
      </c>
      <c r="G108" s="6" t="n">
        <v>137521.652173913</v>
      </c>
      <c r="H108" s="6" t="n">
        <v>135406.739130435</v>
      </c>
      <c r="I108" s="6" t="n">
        <v>160199</v>
      </c>
    </row>
    <row collapsed="false" customFormat="false" customHeight="true" hidden="false" ht="15" outlineLevel="0" r="109">
      <c r="A109" s="5" t="n">
        <v>41747</v>
      </c>
      <c r="B109" s="6" t="n">
        <v>170322.52173913</v>
      </c>
      <c r="C109" s="6" t="n">
        <v>166098.347826087</v>
      </c>
      <c r="D109" s="6" t="n">
        <v>167645.565217391</v>
      </c>
      <c r="E109" s="6" t="n">
        <v>155869.869565217</v>
      </c>
      <c r="F109" s="6" t="n">
        <v>138884.086956522</v>
      </c>
      <c r="G109" s="6" t="n">
        <v>137685.043478261</v>
      </c>
      <c r="H109" s="6" t="n">
        <v>135468.782608696</v>
      </c>
      <c r="I109" s="6" t="n">
        <v>160270</v>
      </c>
    </row>
    <row collapsed="false" customFormat="false" customHeight="true" hidden="false" ht="15" outlineLevel="0" r="110">
      <c r="A110" s="5" t="n">
        <v>41748</v>
      </c>
      <c r="B110" s="6" t="n">
        <v>170431.217391304</v>
      </c>
      <c r="C110" s="6" t="n">
        <v>166185.47826087</v>
      </c>
      <c r="D110" s="6" t="n">
        <v>167769.652173913</v>
      </c>
      <c r="E110" s="6" t="n">
        <v>155957.695652174</v>
      </c>
      <c r="F110" s="6" t="n">
        <v>138965.869565217</v>
      </c>
      <c r="G110" s="6" t="n">
        <v>137848.434782609</v>
      </c>
      <c r="H110" s="6" t="n">
        <v>135530.826086957</v>
      </c>
      <c r="I110" s="6" t="n">
        <v>160341</v>
      </c>
    </row>
    <row collapsed="false" customFormat="false" customHeight="true" hidden="false" ht="15" outlineLevel="0" r="111">
      <c r="A111" s="5" t="n">
        <v>41749</v>
      </c>
      <c r="B111" s="6" t="n">
        <v>170539.913043478</v>
      </c>
      <c r="C111" s="6" t="n">
        <v>166272.608695652</v>
      </c>
      <c r="D111" s="6" t="n">
        <v>167893.739130435</v>
      </c>
      <c r="E111" s="6" t="n">
        <v>156045.52173913</v>
      </c>
      <c r="F111" s="6" t="n">
        <v>139047.652173913</v>
      </c>
      <c r="G111" s="6" t="n">
        <v>138011.826086957</v>
      </c>
      <c r="H111" s="6" t="n">
        <v>135592.869565217</v>
      </c>
      <c r="I111" s="6" t="n">
        <v>160412</v>
      </c>
    </row>
    <row collapsed="false" customFormat="false" customHeight="true" hidden="false" ht="15" outlineLevel="0" r="112">
      <c r="A112" s="5" t="n">
        <v>41750</v>
      </c>
      <c r="B112" s="6" t="n">
        <v>170648.608695652</v>
      </c>
      <c r="C112" s="6" t="n">
        <v>166359.739130435</v>
      </c>
      <c r="D112" s="6" t="n">
        <v>168017.826086957</v>
      </c>
      <c r="E112" s="6" t="n">
        <v>156133.347826087</v>
      </c>
      <c r="F112" s="6" t="n">
        <v>139129.434782609</v>
      </c>
      <c r="G112" s="6" t="n">
        <v>138175.217391304</v>
      </c>
      <c r="H112" s="6" t="n">
        <v>135654.913043478</v>
      </c>
      <c r="I112" s="6" t="n">
        <v>160483</v>
      </c>
    </row>
    <row collapsed="false" customFormat="false" customHeight="true" hidden="false" ht="15" outlineLevel="0" r="113">
      <c r="A113" s="5" t="n">
        <v>41751</v>
      </c>
      <c r="B113" s="6" t="n">
        <v>170757.304347826</v>
      </c>
      <c r="C113" s="6" t="n">
        <v>166446.869565217</v>
      </c>
      <c r="D113" s="6" t="n">
        <v>168141.913043478</v>
      </c>
      <c r="E113" s="6" t="n">
        <v>156221.173913043</v>
      </c>
      <c r="F113" s="6" t="n">
        <v>139211.217391304</v>
      </c>
      <c r="G113" s="6" t="n">
        <v>138338.608695652</v>
      </c>
      <c r="H113" s="6" t="n">
        <v>135716.956521739</v>
      </c>
      <c r="I113" s="6" t="n">
        <v>160554</v>
      </c>
    </row>
    <row collapsed="false" customFormat="false" customHeight="true" hidden="false" ht="15" outlineLevel="0" r="114">
      <c r="A114" s="5" t="n">
        <v>41752</v>
      </c>
      <c r="B114" s="1" t="n">
        <v>170866</v>
      </c>
      <c r="C114" s="1" t="n">
        <v>166534</v>
      </c>
      <c r="D114" s="1" t="n">
        <v>168266</v>
      </c>
      <c r="E114" s="1" t="n">
        <v>156309</v>
      </c>
      <c r="F114" s="1" t="n">
        <v>139293</v>
      </c>
      <c r="G114" s="1" t="n">
        <v>138502</v>
      </c>
      <c r="H114" s="1" t="n">
        <v>135779</v>
      </c>
      <c r="I114" s="1" t="n">
        <v>160625</v>
      </c>
    </row>
    <row collapsed="false" customFormat="false" customHeight="true" hidden="false" ht="15" outlineLevel="0" r="115">
      <c r="A115" s="5" t="n">
        <v>41753</v>
      </c>
    </row>
    <row collapsed="false" customFormat="false" customHeight="true" hidden="false" ht="15" outlineLevel="0" r="116">
      <c r="A116" s="5" t="n">
        <v>41754</v>
      </c>
    </row>
    <row collapsed="false" customFormat="false" customHeight="true" hidden="false" ht="15" outlineLevel="0" r="117">
      <c r="A117" s="5" t="n">
        <v>41755</v>
      </c>
    </row>
    <row collapsed="false" customFormat="false" customHeight="true" hidden="false" ht="15" outlineLevel="0" r="118">
      <c r="A118" s="5" t="n">
        <v>41756</v>
      </c>
    </row>
    <row collapsed="false" customFormat="false" customHeight="true" hidden="false" ht="15" outlineLevel="0" r="119">
      <c r="A119" s="5" t="n">
        <v>41757</v>
      </c>
    </row>
    <row collapsed="false" customFormat="false" customHeight="true" hidden="false" ht="15" outlineLevel="0" r="120">
      <c r="A120" s="5" t="n">
        <v>41758</v>
      </c>
    </row>
    <row collapsed="false" customFormat="false" customHeight="true" hidden="false" ht="15" outlineLevel="0" r="121">
      <c r="A121" s="5" t="n">
        <v>41759</v>
      </c>
    </row>
    <row collapsed="false" customFormat="false" customHeight="true" hidden="false" ht="15" outlineLevel="0" r="122">
      <c r="A122" s="5" t="n">
        <v>41760</v>
      </c>
    </row>
    <row collapsed="false" customFormat="false" customHeight="true" hidden="false" ht="15" outlineLevel="0" r="123">
      <c r="A123" s="5" t="n">
        <v>41761</v>
      </c>
    </row>
    <row collapsed="false" customFormat="false" customHeight="true" hidden="false" ht="15" outlineLevel="0" r="124">
      <c r="A124" s="5" t="n">
        <v>41762</v>
      </c>
    </row>
    <row collapsed="false" customFormat="false" customHeight="true" hidden="false" ht="15" outlineLevel="0" r="125">
      <c r="A125" s="5" t="n">
        <v>41763</v>
      </c>
    </row>
    <row collapsed="false" customFormat="false" customHeight="true" hidden="false" ht="15" outlineLevel="0" r="126">
      <c r="A126" s="5" t="n">
        <v>41764</v>
      </c>
    </row>
    <row collapsed="false" customFormat="false" customHeight="true" hidden="false" ht="15" outlineLevel="0" r="127">
      <c r="A127" s="5" t="n">
        <v>41765</v>
      </c>
    </row>
    <row collapsed="false" customFormat="false" customHeight="true" hidden="false" ht="15" outlineLevel="0" r="128">
      <c r="A128" s="5" t="n">
        <v>41766</v>
      </c>
    </row>
    <row collapsed="false" customFormat="false" customHeight="true" hidden="false" ht="15" outlineLevel="0" r="129">
      <c r="A129" s="5" t="n">
        <v>41767</v>
      </c>
    </row>
    <row collapsed="false" customFormat="false" customHeight="true" hidden="false" ht="15" outlineLevel="0" r="130">
      <c r="A130" s="5" t="n">
        <v>41768</v>
      </c>
    </row>
    <row collapsed="false" customFormat="false" customHeight="true" hidden="false" ht="15" outlineLevel="0" r="131">
      <c r="A131" s="5" t="n">
        <v>41769</v>
      </c>
    </row>
    <row collapsed="false" customFormat="false" customHeight="true" hidden="false" ht="15" outlineLevel="0" r="132">
      <c r="A132" s="5" t="n">
        <v>41770</v>
      </c>
    </row>
    <row collapsed="false" customFormat="false" customHeight="true" hidden="false" ht="15" outlineLevel="0" r="133">
      <c r="A133" s="5" t="n">
        <v>41771</v>
      </c>
    </row>
    <row collapsed="false" customFormat="false" customHeight="true" hidden="false" ht="15" outlineLevel="0" r="134">
      <c r="A134" s="5" t="n">
        <v>41772</v>
      </c>
    </row>
    <row collapsed="false" customFormat="false" customHeight="true" hidden="false" ht="15" outlineLevel="0" r="135">
      <c r="A135" s="5" t="n">
        <v>41773</v>
      </c>
    </row>
    <row collapsed="false" customFormat="false" customHeight="true" hidden="false" ht="15" outlineLevel="0" r="136">
      <c r="A136" s="5" t="n">
        <v>41774</v>
      </c>
    </row>
    <row collapsed="false" customFormat="false" customHeight="true" hidden="false" ht="15" outlineLevel="0" r="137">
      <c r="A137" s="5" t="n">
        <v>41775</v>
      </c>
    </row>
    <row collapsed="false" customFormat="false" customHeight="true" hidden="false" ht="15" outlineLevel="0" r="138">
      <c r="A138" s="5" t="n">
        <v>41776</v>
      </c>
    </row>
    <row collapsed="false" customFormat="false" customHeight="true" hidden="false" ht="15" outlineLevel="0" r="139">
      <c r="A139" s="5" t="n">
        <v>41777</v>
      </c>
    </row>
    <row collapsed="false" customFormat="false" customHeight="true" hidden="false" ht="15" outlineLevel="0" r="140">
      <c r="A140" s="5" t="n">
        <v>41778</v>
      </c>
    </row>
    <row collapsed="false" customFormat="false" customHeight="true" hidden="false" ht="15" outlineLevel="0" r="141">
      <c r="A141" s="5" t="n">
        <v>41779</v>
      </c>
    </row>
    <row collapsed="false" customFormat="false" customHeight="true" hidden="false" ht="15" outlineLevel="0" r="142">
      <c r="A142" s="5" t="n">
        <v>41780</v>
      </c>
    </row>
    <row collapsed="false" customFormat="false" customHeight="true" hidden="false" ht="15" outlineLevel="0" r="143">
      <c r="A143" s="5" t="n">
        <v>41781</v>
      </c>
    </row>
    <row collapsed="false" customFormat="false" customHeight="true" hidden="false" ht="15" outlineLevel="0" r="144">
      <c r="A144" s="5" t="n">
        <v>41782</v>
      </c>
    </row>
    <row collapsed="false" customFormat="false" customHeight="true" hidden="false" ht="15" outlineLevel="0" r="145">
      <c r="A145" s="5" t="n">
        <v>41783</v>
      </c>
    </row>
    <row collapsed="false" customFormat="false" customHeight="true" hidden="false" ht="15" outlineLevel="0" r="146">
      <c r="A146" s="5" t="n">
        <v>41784</v>
      </c>
    </row>
    <row collapsed="false" customFormat="false" customHeight="true" hidden="false" ht="15" outlineLevel="0" r="147">
      <c r="A147" s="5" t="n">
        <v>41785</v>
      </c>
    </row>
    <row collapsed="false" customFormat="false" customHeight="true" hidden="false" ht="15" outlineLevel="0" r="148">
      <c r="A148" s="5" t="n">
        <v>41786</v>
      </c>
    </row>
    <row collapsed="false" customFormat="false" customHeight="true" hidden="false" ht="15" outlineLevel="0" r="149">
      <c r="A149" s="5" t="n">
        <v>41787</v>
      </c>
    </row>
    <row collapsed="false" customFormat="false" customHeight="true" hidden="false" ht="15" outlineLevel="0" r="150">
      <c r="A150" s="5" t="n">
        <v>41788</v>
      </c>
    </row>
    <row collapsed="false" customFormat="false" customHeight="true" hidden="false" ht="15" outlineLevel="0" r="151">
      <c r="A151" s="5" t="n">
        <v>41789</v>
      </c>
    </row>
    <row collapsed="false" customFormat="false" customHeight="true" hidden="false" ht="15" outlineLevel="0" r="152">
      <c r="A152" s="5" t="n">
        <v>41790</v>
      </c>
    </row>
    <row collapsed="false" customFormat="false" customHeight="true" hidden="false" ht="15" outlineLevel="0" r="153">
      <c r="A153" s="5" t="n">
        <v>41791</v>
      </c>
    </row>
    <row collapsed="false" customFormat="false" customHeight="true" hidden="false" ht="15" outlineLevel="0" r="154">
      <c r="A154" s="5" t="n">
        <v>41792</v>
      </c>
    </row>
    <row collapsed="false" customFormat="false" customHeight="true" hidden="false" ht="15" outlineLevel="0" r="155">
      <c r="A155" s="5" t="n">
        <v>41793</v>
      </c>
    </row>
    <row collapsed="false" customFormat="false" customHeight="true" hidden="false" ht="15" outlineLevel="0" r="156">
      <c r="A156" s="5" t="n">
        <v>41794</v>
      </c>
    </row>
    <row collapsed="false" customFormat="false" customHeight="true" hidden="false" ht="15" outlineLevel="0" r="157">
      <c r="A157" s="5" t="n">
        <v>41795</v>
      </c>
    </row>
    <row collapsed="false" customFormat="false" customHeight="true" hidden="false" ht="15" outlineLevel="0" r="158">
      <c r="A158" s="5" t="n">
        <v>41796</v>
      </c>
    </row>
    <row collapsed="false" customFormat="false" customHeight="true" hidden="false" ht="15" outlineLevel="0" r="159">
      <c r="A159" s="5" t="n">
        <v>41797</v>
      </c>
    </row>
    <row collapsed="false" customFormat="false" customHeight="true" hidden="false" ht="15" outlineLevel="0" r="160">
      <c r="A160" s="5" t="n">
        <v>41798</v>
      </c>
    </row>
    <row collapsed="false" customFormat="false" customHeight="true" hidden="false" ht="15" outlineLevel="0" r="161">
      <c r="A161" s="5" t="n">
        <v>41799</v>
      </c>
    </row>
    <row collapsed="false" customFormat="false" customHeight="true" hidden="false" ht="15" outlineLevel="0" r="162">
      <c r="A162" s="5" t="n">
        <v>41800</v>
      </c>
    </row>
    <row collapsed="false" customFormat="false" customHeight="true" hidden="false" ht="15" outlineLevel="0" r="163">
      <c r="A163" s="5" t="n">
        <v>41801</v>
      </c>
    </row>
    <row collapsed="false" customFormat="false" customHeight="true" hidden="false" ht="15" outlineLevel="0" r="164">
      <c r="A164" s="5" t="n">
        <v>41802</v>
      </c>
    </row>
    <row collapsed="false" customFormat="false" customHeight="true" hidden="false" ht="15" outlineLevel="0" r="165">
      <c r="A165" s="5" t="n">
        <v>41803</v>
      </c>
    </row>
    <row collapsed="false" customFormat="false" customHeight="true" hidden="false" ht="15" outlineLevel="0" r="166">
      <c r="A166" s="5" t="n">
        <v>41804</v>
      </c>
    </row>
    <row collapsed="false" customFormat="false" customHeight="true" hidden="false" ht="15" outlineLevel="0" r="167">
      <c r="A167" s="5" t="n">
        <v>41805</v>
      </c>
    </row>
    <row collapsed="false" customFormat="false" customHeight="true" hidden="false" ht="15" outlineLevel="0" r="168">
      <c r="A168" s="5" t="n">
        <v>41806</v>
      </c>
    </row>
    <row collapsed="false" customFormat="false" customHeight="true" hidden="false" ht="15" outlineLevel="0" r="169">
      <c r="A169" s="5" t="n">
        <v>41807</v>
      </c>
    </row>
    <row collapsed="false" customFormat="false" customHeight="true" hidden="false" ht="15" outlineLevel="0" r="170">
      <c r="A170" s="5" t="n">
        <v>41808</v>
      </c>
    </row>
    <row collapsed="false" customFormat="false" customHeight="true" hidden="false" ht="15" outlineLevel="0" r="171">
      <c r="A171" s="5" t="n">
        <v>41809</v>
      </c>
    </row>
    <row collapsed="false" customFormat="false" customHeight="true" hidden="false" ht="15" outlineLevel="0" r="172">
      <c r="A172" s="5" t="n">
        <v>41810</v>
      </c>
    </row>
    <row collapsed="false" customFormat="false" customHeight="true" hidden="false" ht="15" outlineLevel="0" r="173">
      <c r="A173" s="5" t="n">
        <v>41811</v>
      </c>
    </row>
    <row collapsed="false" customFormat="false" customHeight="true" hidden="false" ht="15" outlineLevel="0" r="174">
      <c r="A174" s="5" t="n">
        <v>41812</v>
      </c>
    </row>
    <row collapsed="false" customFormat="false" customHeight="true" hidden="false" ht="15" outlineLevel="0" r="175">
      <c r="A175" s="5" t="n">
        <v>41813</v>
      </c>
    </row>
    <row collapsed="false" customFormat="false" customHeight="true" hidden="false" ht="15" outlineLevel="0" r="176">
      <c r="A176" s="5" t="n">
        <v>41814</v>
      </c>
    </row>
    <row collapsed="false" customFormat="false" customHeight="true" hidden="false" ht="15" outlineLevel="0" r="177">
      <c r="A177" s="5" t="n">
        <v>41815</v>
      </c>
    </row>
    <row collapsed="false" customFormat="false" customHeight="true" hidden="false" ht="15" outlineLevel="0" r="178">
      <c r="A178" s="5" t="n">
        <v>41816</v>
      </c>
    </row>
    <row collapsed="false" customFormat="false" customHeight="true" hidden="false" ht="15" outlineLevel="0" r="179">
      <c r="A179" s="5" t="n">
        <v>41817</v>
      </c>
    </row>
    <row collapsed="false" customFormat="false" customHeight="true" hidden="false" ht="15" outlineLevel="0" r="180">
      <c r="A180" s="5" t="n">
        <v>41818</v>
      </c>
    </row>
    <row collapsed="false" customFormat="false" customHeight="true" hidden="false" ht="15" outlineLevel="0" r="181">
      <c r="A181" s="5" t="n">
        <v>41819</v>
      </c>
    </row>
    <row collapsed="false" customFormat="false" customHeight="true" hidden="false" ht="15" outlineLevel="0" r="182">
      <c r="A182" s="5" t="n">
        <v>41820</v>
      </c>
    </row>
    <row collapsed="false" customFormat="false" customHeight="true" hidden="false" ht="15" outlineLevel="0" r="183">
      <c r="A183" s="5" t="n">
        <v>41821</v>
      </c>
    </row>
    <row collapsed="false" customFormat="false" customHeight="true" hidden="false" ht="15" outlineLevel="0" r="184">
      <c r="A184" s="5" t="n">
        <v>41822</v>
      </c>
    </row>
    <row collapsed="false" customFormat="false" customHeight="true" hidden="false" ht="15" outlineLevel="0" r="185">
      <c r="A185" s="5" t="n">
        <v>41823</v>
      </c>
    </row>
    <row collapsed="false" customFormat="false" customHeight="true" hidden="false" ht="15" outlineLevel="0" r="186">
      <c r="A186" s="5" t="n">
        <v>41824</v>
      </c>
    </row>
    <row collapsed="false" customFormat="false" customHeight="true" hidden="false" ht="15" outlineLevel="0" r="187">
      <c r="A187" s="5" t="n">
        <v>41825</v>
      </c>
    </row>
    <row collapsed="false" customFormat="false" customHeight="true" hidden="false" ht="15" outlineLevel="0" r="188">
      <c r="A188" s="5" t="n">
        <v>41826</v>
      </c>
    </row>
    <row collapsed="false" customFormat="false" customHeight="true" hidden="false" ht="15" outlineLevel="0" r="189">
      <c r="A189" s="5" t="n">
        <v>41827</v>
      </c>
    </row>
    <row collapsed="false" customFormat="false" customHeight="true" hidden="false" ht="15" outlineLevel="0" r="190">
      <c r="A190" s="5" t="n">
        <v>41828</v>
      </c>
    </row>
    <row collapsed="false" customFormat="false" customHeight="true" hidden="false" ht="15" outlineLevel="0" r="191">
      <c r="A191" s="5" t="n">
        <v>41829</v>
      </c>
    </row>
    <row collapsed="false" customFormat="false" customHeight="true" hidden="false" ht="15" outlineLevel="0" r="192">
      <c r="A192" s="5" t="n">
        <v>41830</v>
      </c>
    </row>
    <row collapsed="false" customFormat="false" customHeight="true" hidden="false" ht="15" outlineLevel="0" r="193">
      <c r="A193" s="5" t="n">
        <v>41831</v>
      </c>
    </row>
    <row collapsed="false" customFormat="false" customHeight="true" hidden="false" ht="15" outlineLevel="0" r="194">
      <c r="A194" s="5" t="n">
        <v>41832</v>
      </c>
    </row>
    <row collapsed="false" customFormat="false" customHeight="true" hidden="false" ht="15" outlineLevel="0" r="195">
      <c r="A195" s="5" t="n">
        <v>41833</v>
      </c>
    </row>
    <row collapsed="false" customFormat="false" customHeight="true" hidden="false" ht="15" outlineLevel="0" r="196">
      <c r="A196" s="5" t="n">
        <v>41834</v>
      </c>
    </row>
    <row collapsed="false" customFormat="false" customHeight="true" hidden="false" ht="15" outlineLevel="0" r="197">
      <c r="A197" s="5" t="n">
        <v>41835</v>
      </c>
    </row>
    <row collapsed="false" customFormat="false" customHeight="true" hidden="false" ht="15" outlineLevel="0" r="198">
      <c r="A198" s="5" t="n">
        <v>41836</v>
      </c>
    </row>
    <row collapsed="false" customFormat="false" customHeight="true" hidden="false" ht="15" outlineLevel="0" r="199">
      <c r="A199" s="5" t="n">
        <v>41837</v>
      </c>
    </row>
    <row collapsed="false" customFormat="false" customHeight="true" hidden="false" ht="15" outlineLevel="0" r="200">
      <c r="A200" s="5" t="n">
        <v>41838</v>
      </c>
    </row>
    <row collapsed="false" customFormat="false" customHeight="true" hidden="false" ht="15" outlineLevel="0" r="201">
      <c r="A201" s="5" t="n">
        <v>41839</v>
      </c>
    </row>
    <row collapsed="false" customFormat="false" customHeight="true" hidden="false" ht="15" outlineLevel="0" r="202">
      <c r="A202" s="5" t="n">
        <v>41840</v>
      </c>
    </row>
    <row collapsed="false" customFormat="false" customHeight="true" hidden="false" ht="15" outlineLevel="0" r="203">
      <c r="A203" s="5" t="n">
        <v>41841</v>
      </c>
    </row>
    <row collapsed="false" customFormat="false" customHeight="true" hidden="false" ht="15" outlineLevel="0" r="204">
      <c r="A204" s="5" t="n">
        <v>41842</v>
      </c>
    </row>
    <row collapsed="false" customFormat="false" customHeight="true" hidden="false" ht="15" outlineLevel="0" r="205">
      <c r="A205" s="5" t="n">
        <v>41843</v>
      </c>
    </row>
    <row collapsed="false" customFormat="false" customHeight="true" hidden="false" ht="15" outlineLevel="0" r="206">
      <c r="A206" s="5" t="n">
        <v>41844</v>
      </c>
    </row>
    <row collapsed="false" customFormat="false" customHeight="true" hidden="false" ht="15" outlineLevel="0" r="207">
      <c r="A207" s="5" t="n">
        <v>41845</v>
      </c>
    </row>
    <row collapsed="false" customFormat="false" customHeight="true" hidden="false" ht="15" outlineLevel="0" r="208">
      <c r="A208" s="5" t="n">
        <v>41846</v>
      </c>
    </row>
    <row collapsed="false" customFormat="false" customHeight="true" hidden="false" ht="15" outlineLevel="0" r="209">
      <c r="A209" s="5" t="n">
        <v>41847</v>
      </c>
    </row>
    <row collapsed="false" customFormat="false" customHeight="true" hidden="false" ht="15" outlineLevel="0" r="210">
      <c r="A210" s="5" t="n">
        <v>41848</v>
      </c>
    </row>
    <row collapsed="false" customFormat="false" customHeight="true" hidden="false" ht="15" outlineLevel="0" r="211">
      <c r="A211" s="5" t="n">
        <v>41849</v>
      </c>
    </row>
    <row collapsed="false" customFormat="false" customHeight="true" hidden="false" ht="15" outlineLevel="0" r="212">
      <c r="A212" s="5" t="n">
        <v>41850</v>
      </c>
    </row>
    <row collapsed="false" customFormat="false" customHeight="true" hidden="false" ht="15" outlineLevel="0" r="213">
      <c r="A213" s="5" t="n">
        <v>41851</v>
      </c>
    </row>
    <row collapsed="false" customFormat="false" customHeight="true" hidden="false" ht="15" outlineLevel="0" r="214">
      <c r="A214" s="5" t="n">
        <v>41852</v>
      </c>
    </row>
    <row collapsed="false" customFormat="false" customHeight="true" hidden="false" ht="15" outlineLevel="0" r="215">
      <c r="A215" s="5" t="n">
        <v>41853</v>
      </c>
    </row>
    <row collapsed="false" customFormat="false" customHeight="true" hidden="false" ht="15" outlineLevel="0" r="216">
      <c r="A216" s="5" t="n">
        <v>41854</v>
      </c>
    </row>
    <row collapsed="false" customFormat="false" customHeight="true" hidden="false" ht="15" outlineLevel="0" r="217">
      <c r="A217" s="5" t="n">
        <v>41855</v>
      </c>
    </row>
    <row collapsed="false" customFormat="false" customHeight="true" hidden="false" ht="15" outlineLevel="0" r="218">
      <c r="A218" s="5" t="n">
        <v>41856</v>
      </c>
    </row>
    <row collapsed="false" customFormat="false" customHeight="true" hidden="false" ht="15" outlineLevel="0" r="219">
      <c r="A219" s="5" t="n">
        <v>41857</v>
      </c>
    </row>
    <row collapsed="false" customFormat="false" customHeight="true" hidden="false" ht="15" outlineLevel="0" r="220">
      <c r="A220" s="5" t="n">
        <v>41858</v>
      </c>
    </row>
    <row collapsed="false" customFormat="false" customHeight="true" hidden="false" ht="15" outlineLevel="0" r="221">
      <c r="A221" s="5" t="n">
        <v>41859</v>
      </c>
    </row>
    <row collapsed="false" customFormat="false" customHeight="true" hidden="false" ht="15" outlineLevel="0" r="222">
      <c r="A222" s="5" t="n">
        <v>41860</v>
      </c>
    </row>
    <row collapsed="false" customFormat="false" customHeight="true" hidden="false" ht="15" outlineLevel="0" r="223">
      <c r="A223" s="5" t="n">
        <v>41861</v>
      </c>
    </row>
    <row collapsed="false" customFormat="false" customHeight="true" hidden="false" ht="15" outlineLevel="0" r="224">
      <c r="A224" s="5" t="n">
        <v>41862</v>
      </c>
    </row>
    <row collapsed="false" customFormat="false" customHeight="true" hidden="false" ht="15" outlineLevel="0" r="225">
      <c r="A225" s="5" t="n">
        <v>41863</v>
      </c>
    </row>
    <row collapsed="false" customFormat="false" customHeight="true" hidden="false" ht="15" outlineLevel="0" r="226">
      <c r="A226" s="5" t="n">
        <v>41864</v>
      </c>
    </row>
    <row collapsed="false" customFormat="false" customHeight="true" hidden="false" ht="15" outlineLevel="0" r="227">
      <c r="A227" s="5" t="n">
        <v>41865</v>
      </c>
    </row>
    <row collapsed="false" customFormat="false" customHeight="true" hidden="false" ht="15" outlineLevel="0" r="228">
      <c r="A228" s="5" t="n">
        <v>41866</v>
      </c>
    </row>
    <row collapsed="false" customFormat="false" customHeight="true" hidden="false" ht="15" outlineLevel="0" r="229">
      <c r="A229" s="5" t="n">
        <v>41867</v>
      </c>
    </row>
    <row collapsed="false" customFormat="false" customHeight="true" hidden="false" ht="15" outlineLevel="0" r="230">
      <c r="A230" s="5" t="n">
        <v>41868</v>
      </c>
    </row>
    <row collapsed="false" customFormat="false" customHeight="true" hidden="false" ht="15" outlineLevel="0" r="231">
      <c r="A231" s="5" t="n">
        <v>41869</v>
      </c>
    </row>
    <row collapsed="false" customFormat="false" customHeight="true" hidden="false" ht="15" outlineLevel="0" r="232">
      <c r="A232" s="5" t="n">
        <v>41870</v>
      </c>
    </row>
    <row collapsed="false" customFormat="false" customHeight="true" hidden="false" ht="15" outlineLevel="0" r="233">
      <c r="A233" s="5" t="n">
        <v>41871</v>
      </c>
    </row>
    <row collapsed="false" customFormat="false" customHeight="true" hidden="false" ht="15" outlineLevel="0" r="234">
      <c r="A234" s="5" t="n">
        <v>41872</v>
      </c>
    </row>
    <row collapsed="false" customFormat="false" customHeight="true" hidden="false" ht="15" outlineLevel="0" r="235">
      <c r="A235" s="5" t="n">
        <v>41873</v>
      </c>
    </row>
    <row collapsed="false" customFormat="false" customHeight="true" hidden="false" ht="15" outlineLevel="0" r="236">
      <c r="A236" s="5" t="n">
        <v>41874</v>
      </c>
    </row>
    <row collapsed="false" customFormat="false" customHeight="true" hidden="false" ht="15" outlineLevel="0" r="237">
      <c r="A237" s="5" t="n">
        <v>41875</v>
      </c>
    </row>
    <row collapsed="false" customFormat="false" customHeight="true" hidden="false" ht="15" outlineLevel="0" r="238">
      <c r="A238" s="5" t="n">
        <v>41876</v>
      </c>
    </row>
    <row collapsed="false" customFormat="false" customHeight="true" hidden="false" ht="15" outlineLevel="0" r="239">
      <c r="A239" s="5" t="n">
        <v>41877</v>
      </c>
    </row>
    <row collapsed="false" customFormat="false" customHeight="true" hidden="false" ht="15" outlineLevel="0" r="240">
      <c r="A240" s="5" t="n">
        <v>41878</v>
      </c>
    </row>
    <row collapsed="false" customFormat="false" customHeight="true" hidden="false" ht="15" outlineLevel="0" r="241">
      <c r="A241" s="5" t="n">
        <v>41879</v>
      </c>
    </row>
    <row collapsed="false" customFormat="false" customHeight="true" hidden="false" ht="15" outlineLevel="0" r="242">
      <c r="A242" s="5" t="n">
        <v>41880</v>
      </c>
    </row>
    <row collapsed="false" customFormat="false" customHeight="true" hidden="false" ht="15" outlineLevel="0" r="243">
      <c r="A243" s="5" t="n">
        <v>41881</v>
      </c>
    </row>
    <row collapsed="false" customFormat="false" customHeight="true" hidden="false" ht="15" outlineLevel="0" r="244">
      <c r="A244" s="5" t="n">
        <v>41882</v>
      </c>
    </row>
    <row collapsed="false" customFormat="false" customHeight="true" hidden="false" ht="15" outlineLevel="0" r="245">
      <c r="A245" s="5" t="n">
        <v>41883</v>
      </c>
    </row>
    <row collapsed="false" customFormat="false" customHeight="true" hidden="false" ht="15" outlineLevel="0" r="246">
      <c r="A246" s="5" t="n">
        <v>41884</v>
      </c>
    </row>
    <row collapsed="false" customFormat="false" customHeight="true" hidden="false" ht="15" outlineLevel="0" r="247">
      <c r="A247" s="5" t="n">
        <v>41885</v>
      </c>
    </row>
    <row collapsed="false" customFormat="false" customHeight="true" hidden="false" ht="15" outlineLevel="0" r="248">
      <c r="A248" s="5" t="n">
        <v>41886</v>
      </c>
    </row>
    <row collapsed="false" customFormat="false" customHeight="true" hidden="false" ht="15" outlineLevel="0" r="249">
      <c r="A249" s="5" t="n">
        <v>41887</v>
      </c>
    </row>
    <row collapsed="false" customFormat="false" customHeight="true" hidden="false" ht="15" outlineLevel="0" r="250">
      <c r="A250" s="5" t="n">
        <v>41888</v>
      </c>
    </row>
    <row collapsed="false" customFormat="false" customHeight="true" hidden="false" ht="15" outlineLevel="0" r="251">
      <c r="A251" s="5" t="n">
        <v>41889</v>
      </c>
    </row>
    <row collapsed="false" customFormat="false" customHeight="true" hidden="false" ht="15" outlineLevel="0" r="252">
      <c r="A252" s="5" t="n">
        <v>41890</v>
      </c>
    </row>
    <row collapsed="false" customFormat="false" customHeight="true" hidden="false" ht="15" outlineLevel="0" r="253">
      <c r="A253" s="5" t="n">
        <v>41891</v>
      </c>
    </row>
    <row collapsed="false" customFormat="false" customHeight="true" hidden="false" ht="15" outlineLevel="0" r="254">
      <c r="A254" s="5" t="n">
        <v>41892</v>
      </c>
    </row>
    <row collapsed="false" customFormat="false" customHeight="true" hidden="false" ht="15" outlineLevel="0" r="255">
      <c r="A255" s="5" t="n">
        <v>41893</v>
      </c>
    </row>
    <row collapsed="false" customFormat="false" customHeight="true" hidden="false" ht="15" outlineLevel="0" r="256">
      <c r="A256" s="5" t="n">
        <v>41894</v>
      </c>
    </row>
    <row collapsed="false" customFormat="false" customHeight="true" hidden="false" ht="15" outlineLevel="0" r="257">
      <c r="A257" s="5" t="n">
        <v>41895</v>
      </c>
    </row>
    <row collapsed="false" customFormat="false" customHeight="true" hidden="false" ht="15" outlineLevel="0" r="258">
      <c r="A258" s="5" t="n">
        <v>41896</v>
      </c>
    </row>
    <row collapsed="false" customFormat="false" customHeight="true" hidden="false" ht="15" outlineLevel="0" r="259">
      <c r="A259" s="5" t="n">
        <v>41897</v>
      </c>
    </row>
    <row collapsed="false" customFormat="false" customHeight="true" hidden="false" ht="15" outlineLevel="0" r="260">
      <c r="A260" s="5" t="n">
        <v>41898</v>
      </c>
    </row>
    <row collapsed="false" customFormat="false" customHeight="true" hidden="false" ht="15" outlineLevel="0" r="261">
      <c r="A261" s="5" t="n">
        <v>41899</v>
      </c>
    </row>
    <row collapsed="false" customFormat="false" customHeight="true" hidden="false" ht="15" outlineLevel="0" r="262">
      <c r="A262" s="5" t="n">
        <v>41900</v>
      </c>
    </row>
    <row collapsed="false" customFormat="false" customHeight="true" hidden="false" ht="15" outlineLevel="0" r="263">
      <c r="A263" s="5" t="n">
        <v>41901</v>
      </c>
    </row>
    <row collapsed="false" customFormat="false" customHeight="true" hidden="false" ht="15" outlineLevel="0" r="264">
      <c r="A264" s="5" t="n">
        <v>41902</v>
      </c>
    </row>
    <row collapsed="false" customFormat="false" customHeight="true" hidden="false" ht="15" outlineLevel="0" r="265">
      <c r="A265" s="5" t="n">
        <v>41903</v>
      </c>
    </row>
    <row collapsed="false" customFormat="false" customHeight="true" hidden="false" ht="15" outlineLevel="0" r="266">
      <c r="A266" s="5" t="n">
        <v>41904</v>
      </c>
    </row>
    <row collapsed="false" customFormat="false" customHeight="true" hidden="false" ht="15" outlineLevel="0" r="267">
      <c r="A267" s="5" t="n">
        <v>41905</v>
      </c>
    </row>
    <row collapsed="false" customFormat="false" customHeight="true" hidden="false" ht="15" outlineLevel="0" r="268">
      <c r="A268" s="5" t="n">
        <v>41906</v>
      </c>
    </row>
    <row collapsed="false" customFormat="false" customHeight="true" hidden="false" ht="15" outlineLevel="0" r="269">
      <c r="A269" s="5" t="n">
        <v>41907</v>
      </c>
    </row>
    <row collapsed="false" customFormat="false" customHeight="true" hidden="false" ht="15" outlineLevel="0" r="270">
      <c r="A270" s="5" t="n">
        <v>41908</v>
      </c>
    </row>
    <row collapsed="false" customFormat="false" customHeight="true" hidden="false" ht="15" outlineLevel="0" r="271">
      <c r="A271" s="5" t="n">
        <v>41909</v>
      </c>
    </row>
    <row collapsed="false" customFormat="false" customHeight="true" hidden="false" ht="15" outlineLevel="0" r="272">
      <c r="A272" s="5" t="n">
        <v>41910</v>
      </c>
    </row>
    <row collapsed="false" customFormat="false" customHeight="true" hidden="false" ht="15" outlineLevel="0" r="273">
      <c r="A273" s="5" t="n">
        <v>41911</v>
      </c>
    </row>
    <row collapsed="false" customFormat="false" customHeight="true" hidden="false" ht="15" outlineLevel="0" r="274">
      <c r="A274" s="5" t="n">
        <v>41912</v>
      </c>
    </row>
    <row collapsed="false" customFormat="false" customHeight="true" hidden="false" ht="15" outlineLevel="0" r="275">
      <c r="A275" s="5" t="n">
        <v>41913</v>
      </c>
    </row>
    <row collapsed="false" customFormat="false" customHeight="true" hidden="false" ht="15" outlineLevel="0" r="276">
      <c r="A276" s="5" t="n">
        <v>41914</v>
      </c>
    </row>
    <row collapsed="false" customFormat="false" customHeight="true" hidden="false" ht="15" outlineLevel="0" r="277">
      <c r="A277" s="5" t="n">
        <v>41915</v>
      </c>
    </row>
    <row collapsed="false" customFormat="false" customHeight="true" hidden="false" ht="15" outlineLevel="0" r="278">
      <c r="A278" s="5" t="n">
        <v>41916</v>
      </c>
    </row>
    <row collapsed="false" customFormat="false" customHeight="true" hidden="false" ht="15" outlineLevel="0" r="279">
      <c r="A279" s="5" t="n">
        <v>41917</v>
      </c>
    </row>
    <row collapsed="false" customFormat="false" customHeight="true" hidden="false" ht="15" outlineLevel="0" r="280">
      <c r="A280" s="5" t="n">
        <v>41918</v>
      </c>
    </row>
    <row collapsed="false" customFormat="false" customHeight="true" hidden="false" ht="15" outlineLevel="0" r="281">
      <c r="A281" s="5" t="n">
        <v>41919</v>
      </c>
    </row>
    <row collapsed="false" customFormat="false" customHeight="true" hidden="false" ht="15" outlineLevel="0" r="282">
      <c r="A282" s="5" t="n">
        <v>41920</v>
      </c>
    </row>
    <row collapsed="false" customFormat="false" customHeight="true" hidden="false" ht="15" outlineLevel="0" r="283">
      <c r="A283" s="5" t="n">
        <v>41921</v>
      </c>
    </row>
    <row collapsed="false" customFormat="false" customHeight="true" hidden="false" ht="15" outlineLevel="0" r="284">
      <c r="A284" s="5" t="n">
        <v>41922</v>
      </c>
    </row>
    <row collapsed="false" customFormat="false" customHeight="true" hidden="false" ht="15" outlineLevel="0" r="285">
      <c r="A285" s="5" t="n">
        <v>41923</v>
      </c>
    </row>
    <row collapsed="false" customFormat="false" customHeight="true" hidden="false" ht="15" outlineLevel="0" r="286">
      <c r="A286" s="5" t="n">
        <v>41924</v>
      </c>
    </row>
    <row collapsed="false" customFormat="false" customHeight="true" hidden="false" ht="15" outlineLevel="0" r="287">
      <c r="A287" s="5" t="n">
        <v>41925</v>
      </c>
    </row>
    <row collapsed="false" customFormat="false" customHeight="true" hidden="false" ht="15" outlineLevel="0" r="288">
      <c r="A288" s="5" t="n">
        <v>41926</v>
      </c>
    </row>
    <row collapsed="false" customFormat="false" customHeight="true" hidden="false" ht="15" outlineLevel="0" r="289">
      <c r="A289" s="5" t="n">
        <v>41927</v>
      </c>
    </row>
    <row collapsed="false" customFormat="false" customHeight="true" hidden="false" ht="15" outlineLevel="0" r="290">
      <c r="A290" s="5" t="n">
        <v>41928</v>
      </c>
    </row>
    <row collapsed="false" customFormat="false" customHeight="true" hidden="false" ht="15" outlineLevel="0" r="291">
      <c r="A291" s="5" t="n">
        <v>41929</v>
      </c>
    </row>
    <row collapsed="false" customFormat="false" customHeight="true" hidden="false" ht="15" outlineLevel="0" r="292">
      <c r="A292" s="5" t="n">
        <v>41930</v>
      </c>
    </row>
    <row collapsed="false" customFormat="false" customHeight="true" hidden="false" ht="15" outlineLevel="0" r="293">
      <c r="A293" s="5" t="n">
        <v>41931</v>
      </c>
    </row>
    <row collapsed="false" customFormat="false" customHeight="true" hidden="false" ht="15" outlineLevel="0" r="294">
      <c r="A294" s="5" t="n">
        <v>41932</v>
      </c>
    </row>
    <row collapsed="false" customFormat="false" customHeight="true" hidden="false" ht="15" outlineLevel="0" r="295">
      <c r="A295" s="5" t="n">
        <v>41933</v>
      </c>
    </row>
    <row collapsed="false" customFormat="false" customHeight="true" hidden="false" ht="15" outlineLevel="0" r="296">
      <c r="A296" s="5" t="n">
        <v>41934</v>
      </c>
    </row>
    <row collapsed="false" customFormat="false" customHeight="true" hidden="false" ht="15" outlineLevel="0" r="297">
      <c r="A297" s="5" t="n">
        <v>41935</v>
      </c>
    </row>
    <row collapsed="false" customFormat="false" customHeight="true" hidden="false" ht="15" outlineLevel="0" r="298">
      <c r="A298" s="5" t="n">
        <v>41936</v>
      </c>
    </row>
    <row collapsed="false" customFormat="false" customHeight="true" hidden="false" ht="15" outlineLevel="0" r="299">
      <c r="A299" s="5" t="n">
        <v>41937</v>
      </c>
    </row>
    <row collapsed="false" customFormat="false" customHeight="true" hidden="false" ht="15" outlineLevel="0" r="300">
      <c r="A300" s="5" t="n">
        <v>41938</v>
      </c>
    </row>
    <row collapsed="false" customFormat="false" customHeight="true" hidden="false" ht="15" outlineLevel="0" r="301">
      <c r="A301" s="5" t="n">
        <v>41939</v>
      </c>
    </row>
    <row collapsed="false" customFormat="false" customHeight="true" hidden="false" ht="15" outlineLevel="0" r="302">
      <c r="A302" s="5" t="n">
        <v>41940</v>
      </c>
    </row>
    <row collapsed="false" customFormat="false" customHeight="true" hidden="false" ht="15" outlineLevel="0" r="303">
      <c r="A303" s="5" t="n">
        <v>41941</v>
      </c>
    </row>
    <row collapsed="false" customFormat="false" customHeight="true" hidden="false" ht="15" outlineLevel="0" r="304">
      <c r="A304" s="5" t="n">
        <v>41942</v>
      </c>
    </row>
    <row collapsed="false" customFormat="false" customHeight="true" hidden="false" ht="15" outlineLevel="0" r="305">
      <c r="A305" s="5" t="n">
        <v>41943</v>
      </c>
    </row>
    <row collapsed="false" customFormat="false" customHeight="true" hidden="false" ht="15" outlineLevel="0" r="306">
      <c r="A306" s="5" t="n">
        <v>41944</v>
      </c>
    </row>
    <row collapsed="false" customFormat="false" customHeight="true" hidden="false" ht="15" outlineLevel="0" r="307">
      <c r="A307" s="5" t="n">
        <v>41945</v>
      </c>
    </row>
    <row collapsed="false" customFormat="false" customHeight="true" hidden="false" ht="15" outlineLevel="0" r="308">
      <c r="A308" s="5" t="n">
        <v>41946</v>
      </c>
    </row>
    <row collapsed="false" customFormat="false" customHeight="true" hidden="false" ht="15" outlineLevel="0" r="309">
      <c r="A309" s="5" t="n">
        <v>41947</v>
      </c>
    </row>
    <row collapsed="false" customFormat="false" customHeight="true" hidden="false" ht="15" outlineLevel="0" r="310">
      <c r="A310" s="5" t="n">
        <v>41948</v>
      </c>
    </row>
    <row collapsed="false" customFormat="false" customHeight="true" hidden="false" ht="15" outlineLevel="0" r="311">
      <c r="A311" s="5" t="n">
        <v>41949</v>
      </c>
    </row>
    <row collapsed="false" customFormat="false" customHeight="true" hidden="false" ht="15" outlineLevel="0" r="312">
      <c r="A312" s="5" t="n">
        <v>41950</v>
      </c>
    </row>
    <row collapsed="false" customFormat="false" customHeight="true" hidden="false" ht="15" outlineLevel="0" r="313">
      <c r="A313" s="5" t="n">
        <v>41951</v>
      </c>
    </row>
    <row collapsed="false" customFormat="false" customHeight="true" hidden="false" ht="15" outlineLevel="0" r="314">
      <c r="A314" s="5" t="n">
        <v>41952</v>
      </c>
    </row>
    <row collapsed="false" customFormat="false" customHeight="true" hidden="false" ht="15" outlineLevel="0" r="315">
      <c r="A315" s="5" t="n">
        <v>41953</v>
      </c>
    </row>
    <row collapsed="false" customFormat="false" customHeight="true" hidden="false" ht="15" outlineLevel="0" r="316">
      <c r="A316" s="5" t="n">
        <v>41954</v>
      </c>
    </row>
    <row collapsed="false" customFormat="false" customHeight="true" hidden="false" ht="15" outlineLevel="0" r="317">
      <c r="A317" s="5" t="n">
        <v>41955</v>
      </c>
    </row>
    <row collapsed="false" customFormat="false" customHeight="true" hidden="false" ht="15" outlineLevel="0" r="318">
      <c r="A318" s="5" t="n">
        <v>41956</v>
      </c>
    </row>
    <row collapsed="false" customFormat="false" customHeight="true" hidden="false" ht="15" outlineLevel="0" r="319">
      <c r="A319" s="5" t="n">
        <v>41957</v>
      </c>
    </row>
    <row collapsed="false" customFormat="false" customHeight="true" hidden="false" ht="15" outlineLevel="0" r="320">
      <c r="A320" s="5" t="n">
        <v>41958</v>
      </c>
    </row>
    <row collapsed="false" customFormat="false" customHeight="true" hidden="false" ht="15" outlineLevel="0" r="321">
      <c r="A321" s="5" t="n">
        <v>41959</v>
      </c>
    </row>
    <row collapsed="false" customFormat="false" customHeight="true" hidden="false" ht="15" outlineLevel="0" r="322">
      <c r="A322" s="5" t="n">
        <v>41960</v>
      </c>
    </row>
    <row collapsed="false" customFormat="false" customHeight="true" hidden="false" ht="15" outlineLevel="0" r="323">
      <c r="A323" s="5" t="n">
        <v>41961</v>
      </c>
    </row>
    <row collapsed="false" customFormat="false" customHeight="true" hidden="false" ht="15" outlineLevel="0" r="324">
      <c r="A324" s="5" t="n">
        <v>41962</v>
      </c>
    </row>
    <row collapsed="false" customFormat="false" customHeight="true" hidden="false" ht="15" outlineLevel="0" r="325">
      <c r="A325" s="5" t="n">
        <v>41963</v>
      </c>
    </row>
    <row collapsed="false" customFormat="false" customHeight="true" hidden="false" ht="15" outlineLevel="0" r="326">
      <c r="A326" s="5" t="n">
        <v>41964</v>
      </c>
    </row>
    <row collapsed="false" customFormat="false" customHeight="true" hidden="false" ht="15" outlineLevel="0" r="327">
      <c r="A327" s="5" t="n">
        <v>41965</v>
      </c>
    </row>
    <row collapsed="false" customFormat="false" customHeight="true" hidden="false" ht="15" outlineLevel="0" r="328">
      <c r="A328" s="5" t="n">
        <v>41966</v>
      </c>
    </row>
    <row collapsed="false" customFormat="false" customHeight="true" hidden="false" ht="15" outlineLevel="0" r="329">
      <c r="A329" s="5" t="n">
        <v>41967</v>
      </c>
    </row>
    <row collapsed="false" customFormat="false" customHeight="true" hidden="false" ht="15" outlineLevel="0" r="330">
      <c r="A330" s="5" t="n">
        <v>41968</v>
      </c>
    </row>
    <row collapsed="false" customFormat="false" customHeight="true" hidden="false" ht="15" outlineLevel="0" r="331">
      <c r="A331" s="5" t="n">
        <v>41969</v>
      </c>
    </row>
    <row collapsed="false" customFormat="false" customHeight="true" hidden="false" ht="15" outlineLevel="0" r="332">
      <c r="A332" s="5" t="n">
        <v>41970</v>
      </c>
    </row>
    <row collapsed="false" customFormat="false" customHeight="true" hidden="false" ht="15" outlineLevel="0" r="333">
      <c r="A333" s="5" t="n">
        <v>41971</v>
      </c>
    </row>
    <row collapsed="false" customFormat="false" customHeight="true" hidden="false" ht="15" outlineLevel="0" r="334">
      <c r="A334" s="5" t="n">
        <v>41972</v>
      </c>
    </row>
    <row collapsed="false" customFormat="false" customHeight="true" hidden="false" ht="15" outlineLevel="0" r="335">
      <c r="A335" s="5" t="n">
        <v>41973</v>
      </c>
    </row>
    <row collapsed="false" customFormat="false" customHeight="true" hidden="false" ht="15" outlineLevel="0" r="336">
      <c r="A336" s="5" t="n">
        <v>41974</v>
      </c>
    </row>
    <row collapsed="false" customFormat="false" customHeight="true" hidden="false" ht="15" outlineLevel="0" r="337">
      <c r="A337" s="5" t="n">
        <v>41975</v>
      </c>
    </row>
    <row collapsed="false" customFormat="false" customHeight="true" hidden="false" ht="15" outlineLevel="0" r="338">
      <c r="A338" s="5" t="n">
        <v>41976</v>
      </c>
    </row>
    <row collapsed="false" customFormat="false" customHeight="true" hidden="false" ht="15" outlineLevel="0" r="339">
      <c r="A339" s="5" t="n">
        <v>41977</v>
      </c>
    </row>
    <row collapsed="false" customFormat="false" customHeight="true" hidden="false" ht="15" outlineLevel="0" r="340">
      <c r="A340" s="5" t="n">
        <v>41978</v>
      </c>
    </row>
    <row collapsed="false" customFormat="false" customHeight="true" hidden="false" ht="15" outlineLevel="0" r="341">
      <c r="A341" s="5" t="n">
        <v>41979</v>
      </c>
    </row>
    <row collapsed="false" customFormat="false" customHeight="true" hidden="false" ht="15" outlineLevel="0" r="342">
      <c r="A342" s="5" t="n">
        <v>41980</v>
      </c>
    </row>
    <row collapsed="false" customFormat="false" customHeight="true" hidden="false" ht="15" outlineLevel="0" r="343">
      <c r="A343" s="5" t="n">
        <v>41981</v>
      </c>
    </row>
    <row collapsed="false" customFormat="false" customHeight="true" hidden="false" ht="15" outlineLevel="0" r="344">
      <c r="A344" s="5" t="n">
        <v>41982</v>
      </c>
    </row>
    <row collapsed="false" customFormat="false" customHeight="true" hidden="false" ht="15" outlineLevel="0" r="345">
      <c r="A345" s="5" t="n">
        <v>41983</v>
      </c>
    </row>
    <row collapsed="false" customFormat="false" customHeight="true" hidden="false" ht="15" outlineLevel="0" r="346">
      <c r="A346" s="5" t="n">
        <v>41984</v>
      </c>
    </row>
    <row collapsed="false" customFormat="false" customHeight="true" hidden="false" ht="15" outlineLevel="0" r="347">
      <c r="A347" s="5" t="n">
        <v>41985</v>
      </c>
    </row>
    <row collapsed="false" customFormat="false" customHeight="true" hidden="false" ht="15" outlineLevel="0" r="348">
      <c r="A348" s="5" t="n">
        <v>41986</v>
      </c>
    </row>
    <row collapsed="false" customFormat="false" customHeight="true" hidden="false" ht="15" outlineLevel="0" r="349">
      <c r="A349" s="5" t="n">
        <v>41987</v>
      </c>
    </row>
    <row collapsed="false" customFormat="false" customHeight="true" hidden="false" ht="15" outlineLevel="0" r="350">
      <c r="A350" s="5" t="n">
        <v>41988</v>
      </c>
    </row>
    <row collapsed="false" customFormat="false" customHeight="true" hidden="false" ht="15" outlineLevel="0" r="351">
      <c r="A351" s="5" t="n">
        <v>41989</v>
      </c>
    </row>
    <row collapsed="false" customFormat="false" customHeight="true" hidden="false" ht="15" outlineLevel="0" r="352">
      <c r="A352" s="5" t="n">
        <v>41990</v>
      </c>
    </row>
    <row collapsed="false" customFormat="false" customHeight="true" hidden="false" ht="15" outlineLevel="0" r="353">
      <c r="A353" s="5" t="n">
        <v>41991</v>
      </c>
    </row>
    <row collapsed="false" customFormat="false" customHeight="true" hidden="false" ht="15" outlineLevel="0" r="354">
      <c r="A354" s="5" t="n">
        <v>41992</v>
      </c>
    </row>
    <row collapsed="false" customFormat="false" customHeight="true" hidden="false" ht="15" outlineLevel="0" r="355">
      <c r="A355" s="5" t="n">
        <v>41993</v>
      </c>
    </row>
    <row collapsed="false" customFormat="false" customHeight="true" hidden="false" ht="15" outlineLevel="0" r="356">
      <c r="A356" s="5" t="n">
        <v>41994</v>
      </c>
    </row>
    <row collapsed="false" customFormat="false" customHeight="true" hidden="false" ht="15" outlineLevel="0" r="357">
      <c r="A357" s="5" t="n">
        <v>41995</v>
      </c>
    </row>
    <row collapsed="false" customFormat="false" customHeight="true" hidden="false" ht="15" outlineLevel="0" r="358">
      <c r="A358" s="5" t="n">
        <v>41996</v>
      </c>
    </row>
    <row collapsed="false" customFormat="false" customHeight="true" hidden="false" ht="15" outlineLevel="0" r="359">
      <c r="A359" s="5" t="n">
        <v>41997</v>
      </c>
    </row>
    <row collapsed="false" customFormat="false" customHeight="true" hidden="false" ht="15" outlineLevel="0" r="360">
      <c r="A360" s="5" t="n">
        <v>41998</v>
      </c>
    </row>
    <row collapsed="false" customFormat="false" customHeight="true" hidden="false" ht="15" outlineLevel="0" r="361">
      <c r="A361" s="5" t="n">
        <v>41999</v>
      </c>
    </row>
    <row collapsed="false" customFormat="false" customHeight="true" hidden="false" ht="15" outlineLevel="0" r="362">
      <c r="A362" s="5" t="n">
        <v>42000</v>
      </c>
    </row>
    <row collapsed="false" customFormat="false" customHeight="true" hidden="false" ht="15" outlineLevel="0" r="363">
      <c r="A363" s="5" t="n">
        <v>42001</v>
      </c>
    </row>
    <row collapsed="false" customFormat="false" customHeight="true" hidden="false" ht="15" outlineLevel="0" r="364">
      <c r="A364" s="5" t="n">
        <v>42002</v>
      </c>
    </row>
    <row collapsed="false" customFormat="false" customHeight="true" hidden="false" ht="15" outlineLevel="0" r="365">
      <c r="A365" s="5" t="n">
        <v>42003</v>
      </c>
    </row>
    <row collapsed="false" customFormat="false" customHeight="true" hidden="false" ht="15" outlineLevel="0" r="366">
      <c r="A366" s="5" t="n">
        <v>42004</v>
      </c>
    </row>
    <row collapsed="false" customFormat="false" customHeight="true" hidden="false" ht="15" outlineLevel="0" r="367">
      <c r="A367" s="5" t="n">
        <v>42005</v>
      </c>
    </row>
    <row collapsed="false" customFormat="false" customHeight="true" hidden="false" ht="15" outlineLevel="0" r="368">
      <c r="A368" s="5" t="n">
        <v>42006</v>
      </c>
    </row>
    <row collapsed="false" customFormat="false" customHeight="true" hidden="false" ht="15" outlineLevel="0" r="369">
      <c r="A369" s="5" t="n">
        <v>42007</v>
      </c>
    </row>
    <row collapsed="false" customFormat="false" customHeight="true" hidden="false" ht="15" outlineLevel="0" r="370">
      <c r="A370" s="5" t="n">
        <v>42008</v>
      </c>
    </row>
    <row collapsed="false" customFormat="false" customHeight="true" hidden="false" ht="15" outlineLevel="0" r="371">
      <c r="A371" s="5" t="n">
        <v>42009</v>
      </c>
    </row>
    <row collapsed="false" customFormat="false" customHeight="true" hidden="false" ht="15" outlineLevel="0" r="372">
      <c r="A372" s="5" t="n">
        <v>42010</v>
      </c>
    </row>
    <row collapsed="false" customFormat="false" customHeight="true" hidden="false" ht="15" outlineLevel="0" r="373">
      <c r="A373" s="5" t="n">
        <v>42011</v>
      </c>
    </row>
    <row collapsed="false" customFormat="false" customHeight="true" hidden="false" ht="15" outlineLevel="0" r="374">
      <c r="A374" s="5" t="n">
        <v>42012</v>
      </c>
    </row>
    <row collapsed="false" customFormat="false" customHeight="true" hidden="false" ht="15" outlineLevel="0" r="375">
      <c r="A375" s="5" t="n">
        <v>42013</v>
      </c>
    </row>
    <row collapsed="false" customFormat="false" customHeight="true" hidden="false" ht="15" outlineLevel="0" r="376">
      <c r="A376" s="5" t="n">
        <v>42014</v>
      </c>
    </row>
    <row collapsed="false" customFormat="false" customHeight="true" hidden="false" ht="15" outlineLevel="0" r="377">
      <c r="A377" s="5" t="n">
        <v>42015</v>
      </c>
    </row>
    <row collapsed="false" customFormat="false" customHeight="true" hidden="false" ht="15" outlineLevel="0" r="378">
      <c r="A378" s="5" t="n">
        <v>42016</v>
      </c>
    </row>
    <row collapsed="false" customFormat="false" customHeight="true" hidden="false" ht="15" outlineLevel="0" r="379">
      <c r="A379" s="5" t="n">
        <v>42017</v>
      </c>
    </row>
    <row collapsed="false" customFormat="false" customHeight="true" hidden="false" ht="15" outlineLevel="0" r="380">
      <c r="A380" s="5" t="n">
        <v>42018</v>
      </c>
    </row>
    <row collapsed="false" customFormat="false" customHeight="true" hidden="false" ht="15" outlineLevel="0" r="381">
      <c r="A381" s="5" t="n">
        <v>42019</v>
      </c>
    </row>
    <row collapsed="false" customFormat="false" customHeight="true" hidden="false" ht="15" outlineLevel="0" r="382">
      <c r="A382" s="5" t="n">
        <v>42020</v>
      </c>
    </row>
    <row collapsed="false" customFormat="false" customHeight="true" hidden="false" ht="15" outlineLevel="0" r="383">
      <c r="A383" s="5" t="n">
        <v>42021</v>
      </c>
    </row>
    <row collapsed="false" customFormat="false" customHeight="true" hidden="false" ht="15" outlineLevel="0" r="384">
      <c r="A384" s="5" t="n">
        <v>42022</v>
      </c>
    </row>
    <row collapsed="false" customFormat="false" customHeight="true" hidden="false" ht="15" outlineLevel="0" r="385">
      <c r="A385" s="5" t="n">
        <v>42023</v>
      </c>
    </row>
    <row collapsed="false" customFormat="false" customHeight="true" hidden="false" ht="15" outlineLevel="0" r="386">
      <c r="A386" s="5" t="n">
        <v>42024</v>
      </c>
    </row>
    <row collapsed="false" customFormat="false" customHeight="true" hidden="false" ht="15" outlineLevel="0" r="387">
      <c r="A387" s="5" t="n">
        <v>42025</v>
      </c>
    </row>
    <row collapsed="false" customFormat="false" customHeight="true" hidden="false" ht="15" outlineLevel="0" r="388">
      <c r="A388" s="5" t="n">
        <v>42026</v>
      </c>
    </row>
    <row collapsed="false" customFormat="false" customHeight="true" hidden="false" ht="15" outlineLevel="0" r="389">
      <c r="A389" s="5" t="n">
        <v>42027</v>
      </c>
    </row>
    <row collapsed="false" customFormat="false" customHeight="true" hidden="false" ht="15" outlineLevel="0" r="390">
      <c r="A390" s="5" t="n">
        <v>42028</v>
      </c>
    </row>
    <row collapsed="false" customFormat="false" customHeight="true" hidden="false" ht="15" outlineLevel="0" r="391">
      <c r="A391" s="5" t="n">
        <v>42029</v>
      </c>
    </row>
    <row collapsed="false" customFormat="false" customHeight="true" hidden="false" ht="15" outlineLevel="0" r="392">
      <c r="A392" s="5" t="n">
        <v>42030</v>
      </c>
    </row>
    <row collapsed="false" customFormat="false" customHeight="true" hidden="false" ht="15" outlineLevel="0" r="393">
      <c r="A393" s="5" t="n">
        <v>42031</v>
      </c>
    </row>
    <row collapsed="false" customFormat="false" customHeight="true" hidden="false" ht="15" outlineLevel="0" r="394">
      <c r="A394" s="5" t="n">
        <v>42032</v>
      </c>
    </row>
    <row collapsed="false" customFormat="false" customHeight="true" hidden="false" ht="15" outlineLevel="0" r="395">
      <c r="A395" s="5" t="n">
        <v>42033</v>
      </c>
    </row>
    <row collapsed="false" customFormat="false" customHeight="true" hidden="false" ht="15" outlineLevel="0" r="396">
      <c r="A396" s="5" t="n">
        <v>42034</v>
      </c>
    </row>
    <row collapsed="false" customFormat="false" customHeight="true" hidden="false" ht="15" outlineLevel="0" r="397">
      <c r="A397" s="5" t="n">
        <v>42035</v>
      </c>
    </row>
    <row collapsed="false" customFormat="false" customHeight="true" hidden="false" ht="15" outlineLevel="0" r="398">
      <c r="A398" s="5" t="n">
        <v>42036</v>
      </c>
    </row>
    <row collapsed="false" customFormat="false" customHeight="true" hidden="false" ht="15" outlineLevel="0" r="399">
      <c r="A399" s="5" t="n">
        <v>42037</v>
      </c>
    </row>
    <row collapsed="false" customFormat="false" customHeight="true" hidden="false" ht="15" outlineLevel="0" r="400">
      <c r="A400" s="5" t="n">
        <v>42038</v>
      </c>
    </row>
    <row collapsed="false" customFormat="false" customHeight="true" hidden="false" ht="15" outlineLevel="0" r="401">
      <c r="A401" s="5" t="n">
        <v>42039</v>
      </c>
    </row>
    <row collapsed="false" customFormat="false" customHeight="true" hidden="false" ht="15" outlineLevel="0" r="402">
      <c r="A402" s="5" t="n">
        <v>42040</v>
      </c>
    </row>
    <row collapsed="false" customFormat="false" customHeight="true" hidden="false" ht="15" outlineLevel="0" r="403">
      <c r="A403" s="5" t="n">
        <v>42041</v>
      </c>
    </row>
    <row collapsed="false" customFormat="false" customHeight="true" hidden="false" ht="15" outlineLevel="0" r="404">
      <c r="A404" s="5" t="n">
        <v>42042</v>
      </c>
    </row>
    <row collapsed="false" customFormat="false" customHeight="true" hidden="false" ht="15" outlineLevel="0" r="405">
      <c r="A405" s="5" t="n">
        <v>42043</v>
      </c>
    </row>
    <row collapsed="false" customFormat="false" customHeight="true" hidden="false" ht="15" outlineLevel="0" r="406">
      <c r="A406" s="5" t="n">
        <v>42044</v>
      </c>
    </row>
    <row collapsed="false" customFormat="false" customHeight="true" hidden="false" ht="15" outlineLevel="0" r="407">
      <c r="A407" s="5" t="n">
        <v>42045</v>
      </c>
    </row>
    <row collapsed="false" customFormat="false" customHeight="true" hidden="false" ht="15" outlineLevel="0" r="408">
      <c r="A408" s="5" t="n">
        <v>42046</v>
      </c>
    </row>
    <row collapsed="false" customFormat="false" customHeight="true" hidden="false" ht="15" outlineLevel="0" r="409">
      <c r="A409" s="5" t="n">
        <v>42047</v>
      </c>
    </row>
    <row collapsed="false" customFormat="false" customHeight="true" hidden="false" ht="15" outlineLevel="0" r="410">
      <c r="A410" s="5" t="n">
        <v>42048</v>
      </c>
    </row>
    <row collapsed="false" customFormat="false" customHeight="true" hidden="false" ht="15" outlineLevel="0" r="411">
      <c r="A411" s="5" t="n">
        <v>42049</v>
      </c>
    </row>
    <row collapsed="false" customFormat="false" customHeight="true" hidden="false" ht="15" outlineLevel="0" r="412">
      <c r="A412" s="5" t="n">
        <v>42050</v>
      </c>
    </row>
    <row collapsed="false" customFormat="false" customHeight="true" hidden="false" ht="15" outlineLevel="0" r="413">
      <c r="A413" s="5" t="n">
        <v>42051</v>
      </c>
    </row>
    <row collapsed="false" customFormat="false" customHeight="true" hidden="false" ht="15" outlineLevel="0" r="414">
      <c r="A414" s="5" t="n">
        <v>42052</v>
      </c>
    </row>
    <row collapsed="false" customFormat="false" customHeight="true" hidden="false" ht="15" outlineLevel="0" r="415">
      <c r="A415" s="5" t="n">
        <v>42053</v>
      </c>
    </row>
    <row collapsed="false" customFormat="false" customHeight="true" hidden="false" ht="15" outlineLevel="0" r="416">
      <c r="A416" s="5" t="n">
        <v>42054</v>
      </c>
    </row>
    <row collapsed="false" customFormat="false" customHeight="true" hidden="false" ht="15" outlineLevel="0" r="417">
      <c r="A417" s="5" t="n">
        <v>42055</v>
      </c>
    </row>
    <row collapsed="false" customFormat="false" customHeight="true" hidden="false" ht="15" outlineLevel="0" r="418">
      <c r="A418" s="5" t="n">
        <v>42056</v>
      </c>
    </row>
    <row collapsed="false" customFormat="false" customHeight="true" hidden="false" ht="15" outlineLevel="0" r="419">
      <c r="A419" s="5" t="n">
        <v>42057</v>
      </c>
    </row>
    <row collapsed="false" customFormat="false" customHeight="true" hidden="false" ht="15" outlineLevel="0" r="420">
      <c r="A420" s="5" t="n">
        <v>42058</v>
      </c>
    </row>
    <row collapsed="false" customFormat="false" customHeight="true" hidden="false" ht="15" outlineLevel="0" r="421">
      <c r="A421" s="5" t="n">
        <v>42059</v>
      </c>
    </row>
    <row collapsed="false" customFormat="false" customHeight="true" hidden="false" ht="15" outlineLevel="0" r="422">
      <c r="A422" s="5" t="n">
        <v>42060</v>
      </c>
    </row>
    <row collapsed="false" customFormat="false" customHeight="true" hidden="false" ht="15" outlineLevel="0" r="423">
      <c r="A423" s="5" t="n">
        <v>42061</v>
      </c>
    </row>
    <row collapsed="false" customFormat="false" customHeight="true" hidden="false" ht="15" outlineLevel="0" r="424">
      <c r="A424" s="5" t="n">
        <v>42062</v>
      </c>
    </row>
    <row collapsed="false" customFormat="false" customHeight="true" hidden="false" ht="15" outlineLevel="0" r="425">
      <c r="A425" s="5" t="n">
        <v>42063</v>
      </c>
    </row>
    <row collapsed="false" customFormat="false" customHeight="true" hidden="false" ht="15" outlineLevel="0" r="426">
      <c r="A426" s="5" t="n">
        <v>42064</v>
      </c>
    </row>
    <row collapsed="false" customFormat="false" customHeight="true" hidden="false" ht="15" outlineLevel="0" r="427">
      <c r="A427" s="5" t="n">
        <v>42065</v>
      </c>
    </row>
    <row collapsed="false" customFormat="false" customHeight="true" hidden="false" ht="15" outlineLevel="0" r="428">
      <c r="A428" s="5" t="n">
        <v>42066</v>
      </c>
    </row>
    <row collapsed="false" customFormat="false" customHeight="true" hidden="false" ht="15" outlineLevel="0" r="429">
      <c r="A429" s="5" t="n">
        <v>42067</v>
      </c>
    </row>
    <row collapsed="false" customFormat="false" customHeight="true" hidden="false" ht="15" outlineLevel="0" r="430">
      <c r="A430" s="5" t="n">
        <v>42068</v>
      </c>
    </row>
    <row collapsed="false" customFormat="false" customHeight="true" hidden="false" ht="15" outlineLevel="0" r="431">
      <c r="A431" s="5" t="n">
        <v>42069</v>
      </c>
    </row>
    <row collapsed="false" customFormat="false" customHeight="true" hidden="false" ht="15" outlineLevel="0" r="432">
      <c r="A432" s="5" t="n">
        <v>42070</v>
      </c>
    </row>
    <row collapsed="false" customFormat="false" customHeight="true" hidden="false" ht="15" outlineLevel="0" r="433">
      <c r="A433" s="5" t="n">
        <v>42071</v>
      </c>
    </row>
    <row collapsed="false" customFormat="false" customHeight="true" hidden="false" ht="15" outlineLevel="0" r="434">
      <c r="A434" s="5" t="n">
        <v>42072</v>
      </c>
    </row>
    <row collapsed="false" customFormat="false" customHeight="true" hidden="false" ht="15" outlineLevel="0" r="435">
      <c r="A435" s="5" t="n">
        <v>42073</v>
      </c>
    </row>
    <row collapsed="false" customFormat="false" customHeight="true" hidden="false" ht="15" outlineLevel="0" r="436">
      <c r="A436" s="5" t="n">
        <v>42074</v>
      </c>
    </row>
    <row collapsed="false" customFormat="false" customHeight="true" hidden="false" ht="15" outlineLevel="0" r="437">
      <c r="A437" s="5" t="n">
        <v>42075</v>
      </c>
    </row>
    <row collapsed="false" customFormat="false" customHeight="true" hidden="false" ht="15" outlineLevel="0" r="438">
      <c r="A438" s="5" t="n">
        <v>42076</v>
      </c>
    </row>
    <row collapsed="false" customFormat="false" customHeight="true" hidden="false" ht="15" outlineLevel="0" r="439">
      <c r="A439" s="5" t="n">
        <v>42077</v>
      </c>
    </row>
    <row collapsed="false" customFormat="false" customHeight="true" hidden="false" ht="15" outlineLevel="0" r="440">
      <c r="A440" s="5" t="n">
        <v>42078</v>
      </c>
    </row>
    <row collapsed="false" customFormat="false" customHeight="true" hidden="false" ht="15" outlineLevel="0" r="441">
      <c r="A441" s="5" t="n">
        <v>42079</v>
      </c>
    </row>
    <row collapsed="false" customFormat="false" customHeight="true" hidden="false" ht="15" outlineLevel="0" r="442">
      <c r="A442" s="5" t="n">
        <v>42080</v>
      </c>
    </row>
    <row collapsed="false" customFormat="false" customHeight="true" hidden="false" ht="15" outlineLevel="0" r="443">
      <c r="A443" s="5" t="n">
        <v>42081</v>
      </c>
    </row>
    <row collapsed="false" customFormat="false" customHeight="true" hidden="false" ht="15" outlineLevel="0" r="444">
      <c r="A444" s="5" t="n">
        <v>42082</v>
      </c>
    </row>
    <row collapsed="false" customFormat="false" customHeight="true" hidden="false" ht="15" outlineLevel="0" r="445">
      <c r="A445" s="5" t="n">
        <v>42083</v>
      </c>
    </row>
    <row collapsed="false" customFormat="false" customHeight="true" hidden="false" ht="15" outlineLevel="0" r="446">
      <c r="A446" s="5" t="n">
        <v>42084</v>
      </c>
    </row>
    <row collapsed="false" customFormat="false" customHeight="true" hidden="false" ht="15" outlineLevel="0" r="447">
      <c r="A447" s="5" t="n">
        <v>42085</v>
      </c>
    </row>
    <row collapsed="false" customFormat="false" customHeight="true" hidden="false" ht="15" outlineLevel="0" r="448">
      <c r="A448" s="5" t="n">
        <v>42086</v>
      </c>
    </row>
    <row collapsed="false" customFormat="false" customHeight="true" hidden="false" ht="15" outlineLevel="0" r="449">
      <c r="A449" s="5" t="n">
        <v>42087</v>
      </c>
    </row>
    <row collapsed="false" customFormat="false" customHeight="true" hidden="false" ht="15" outlineLevel="0" r="450">
      <c r="A450" s="5" t="n">
        <v>42088</v>
      </c>
    </row>
    <row collapsed="false" customFormat="false" customHeight="true" hidden="false" ht="15" outlineLevel="0" r="451">
      <c r="A451" s="5" t="n">
        <v>42089</v>
      </c>
    </row>
    <row collapsed="false" customFormat="false" customHeight="true" hidden="false" ht="15" outlineLevel="0" r="452">
      <c r="A452" s="5" t="n">
        <v>42090</v>
      </c>
    </row>
    <row collapsed="false" customFormat="false" customHeight="true" hidden="false" ht="15" outlineLevel="0" r="453">
      <c r="A453" s="5" t="n">
        <v>42091</v>
      </c>
    </row>
    <row collapsed="false" customFormat="false" customHeight="true" hidden="false" ht="15" outlineLevel="0" r="454">
      <c r="A454" s="5" t="n">
        <v>42092</v>
      </c>
    </row>
    <row collapsed="false" customFormat="false" customHeight="true" hidden="false" ht="15" outlineLevel="0" r="455">
      <c r="A455" s="5" t="n">
        <v>42093</v>
      </c>
    </row>
    <row collapsed="false" customFormat="false" customHeight="true" hidden="false" ht="15" outlineLevel="0" r="456">
      <c r="A456" s="5" t="n">
        <v>42094</v>
      </c>
    </row>
    <row collapsed="false" customFormat="false" customHeight="true" hidden="false" ht="15" outlineLevel="0" r="457">
      <c r="A457" s="5" t="n">
        <v>42095</v>
      </c>
    </row>
    <row collapsed="false" customFormat="false" customHeight="true" hidden="false" ht="15" outlineLevel="0" r="458">
      <c r="A458" s="5" t="n">
        <v>42096</v>
      </c>
    </row>
    <row collapsed="false" customFormat="false" customHeight="true" hidden="false" ht="15" outlineLevel="0" r="459">
      <c r="A459" s="5" t="n">
        <v>42097</v>
      </c>
    </row>
    <row collapsed="false" customFormat="false" customHeight="true" hidden="false" ht="15" outlineLevel="0" r="460">
      <c r="A460" s="5" t="n">
        <v>42098</v>
      </c>
    </row>
    <row collapsed="false" customFormat="false" customHeight="true" hidden="false" ht="15" outlineLevel="0" r="461">
      <c r="A461" s="5" t="n">
        <v>42099</v>
      </c>
    </row>
    <row collapsed="false" customFormat="false" customHeight="true" hidden="false" ht="15" outlineLevel="0" r="462">
      <c r="A462" s="5" t="n">
        <v>42100</v>
      </c>
    </row>
    <row collapsed="false" customFormat="false" customHeight="true" hidden="false" ht="15" outlineLevel="0" r="463">
      <c r="A463" s="5" t="n">
        <v>42101</v>
      </c>
    </row>
    <row collapsed="false" customFormat="false" customHeight="true" hidden="false" ht="15" outlineLevel="0" r="464">
      <c r="A464" s="5" t="n">
        <v>42102</v>
      </c>
    </row>
    <row collapsed="false" customFormat="false" customHeight="true" hidden="false" ht="15" outlineLevel="0" r="465">
      <c r="A465" s="5" t="n">
        <v>42103</v>
      </c>
    </row>
    <row collapsed="false" customFormat="false" customHeight="true" hidden="false" ht="15" outlineLevel="0" r="466">
      <c r="A466" s="5" t="n">
        <v>42104</v>
      </c>
    </row>
    <row collapsed="false" customFormat="false" customHeight="true" hidden="false" ht="15" outlineLevel="0" r="467">
      <c r="A467" s="5" t="n">
        <v>42105</v>
      </c>
    </row>
    <row collapsed="false" customFormat="false" customHeight="true" hidden="false" ht="15" outlineLevel="0" r="468">
      <c r="A468" s="5" t="n">
        <v>42106</v>
      </c>
    </row>
    <row collapsed="false" customFormat="false" customHeight="true" hidden="false" ht="15" outlineLevel="0" r="469">
      <c r="A469" s="5" t="n">
        <v>42107</v>
      </c>
    </row>
    <row collapsed="false" customFormat="false" customHeight="true" hidden="false" ht="15" outlineLevel="0" r="470">
      <c r="A470" s="5" t="n">
        <v>42108</v>
      </c>
    </row>
    <row collapsed="false" customFormat="false" customHeight="true" hidden="false" ht="15" outlineLevel="0" r="471">
      <c r="A471" s="5" t="n">
        <v>42109</v>
      </c>
    </row>
    <row collapsed="false" customFormat="false" customHeight="true" hidden="false" ht="15" outlineLevel="0" r="472">
      <c r="A472" s="5" t="n">
        <v>42110</v>
      </c>
    </row>
    <row collapsed="false" customFormat="false" customHeight="true" hidden="false" ht="15" outlineLevel="0" r="473">
      <c r="A473" s="5" t="n">
        <v>42111</v>
      </c>
    </row>
    <row collapsed="false" customFormat="false" customHeight="true" hidden="false" ht="15" outlineLevel="0" r="474">
      <c r="A474" s="5" t="n">
        <v>42112</v>
      </c>
    </row>
    <row collapsed="false" customFormat="false" customHeight="true" hidden="false" ht="15" outlineLevel="0" r="475">
      <c r="A475" s="5" t="n">
        <v>42113</v>
      </c>
    </row>
    <row collapsed="false" customFormat="false" customHeight="true" hidden="false" ht="15" outlineLevel="0" r="476">
      <c r="A476" s="5" t="n">
        <v>42114</v>
      </c>
    </row>
    <row collapsed="false" customFormat="false" customHeight="true" hidden="false" ht="15" outlineLevel="0" r="477">
      <c r="A477" s="5" t="n">
        <v>42115</v>
      </c>
    </row>
    <row collapsed="false" customFormat="false" customHeight="true" hidden="false" ht="15" outlineLevel="0" r="478">
      <c r="A478" s="5" t="n">
        <v>42116</v>
      </c>
    </row>
    <row collapsed="false" customFormat="false" customHeight="true" hidden="false" ht="15" outlineLevel="0" r="479">
      <c r="A479" s="5" t="n">
        <v>42117</v>
      </c>
    </row>
    <row collapsed="false" customFormat="false" customHeight="true" hidden="false" ht="15" outlineLevel="0" r="480">
      <c r="A480" s="5" t="n">
        <v>42118</v>
      </c>
    </row>
    <row collapsed="false" customFormat="false" customHeight="true" hidden="false" ht="15" outlineLevel="0" r="481">
      <c r="A481" s="5" t="n">
        <v>42119</v>
      </c>
    </row>
    <row collapsed="false" customFormat="false" customHeight="true" hidden="false" ht="15" outlineLevel="0" r="482">
      <c r="A482" s="5" t="n">
        <v>42120</v>
      </c>
    </row>
    <row collapsed="false" customFormat="false" customHeight="true" hidden="false" ht="15" outlineLevel="0" r="483">
      <c r="A483" s="5" t="n">
        <v>42121</v>
      </c>
    </row>
    <row collapsed="false" customFormat="false" customHeight="true" hidden="false" ht="15" outlineLevel="0" r="484">
      <c r="A484" s="5" t="n">
        <v>42122</v>
      </c>
    </row>
    <row collapsed="false" customFormat="false" customHeight="true" hidden="false" ht="15" outlineLevel="0" r="485">
      <c r="A485" s="5" t="n">
        <v>42123</v>
      </c>
    </row>
    <row collapsed="false" customFormat="false" customHeight="true" hidden="false" ht="15" outlineLevel="0" r="486">
      <c r="A486" s="5" t="n">
        <v>42124</v>
      </c>
    </row>
    <row collapsed="false" customFormat="false" customHeight="true" hidden="false" ht="15" outlineLevel="0" r="487">
      <c r="A487" s="5" t="n">
        <v>42125</v>
      </c>
    </row>
    <row collapsed="false" customFormat="false" customHeight="true" hidden="false" ht="15" outlineLevel="0" r="488">
      <c r="A488" s="5" t="n">
        <v>42126</v>
      </c>
    </row>
    <row collapsed="false" customFormat="false" customHeight="true" hidden="false" ht="15" outlineLevel="0" r="489">
      <c r="A489" s="5" t="n">
        <v>42127</v>
      </c>
    </row>
    <row collapsed="false" customFormat="false" customHeight="true" hidden="false" ht="15" outlineLevel="0" r="490">
      <c r="A490" s="5" t="n">
        <v>42128</v>
      </c>
    </row>
    <row collapsed="false" customFormat="false" customHeight="true" hidden="false" ht="15" outlineLevel="0" r="491">
      <c r="A491" s="5" t="n">
        <v>42129</v>
      </c>
    </row>
    <row collapsed="false" customFormat="false" customHeight="true" hidden="false" ht="15" outlineLevel="0" r="492">
      <c r="A492" s="5" t="n">
        <v>42130</v>
      </c>
    </row>
    <row collapsed="false" customFormat="false" customHeight="true" hidden="false" ht="15" outlineLevel="0" r="493">
      <c r="A493" s="5" t="n">
        <v>42131</v>
      </c>
    </row>
    <row collapsed="false" customFormat="false" customHeight="true" hidden="false" ht="15" outlineLevel="0" r="494">
      <c r="A494" s="5" t="n">
        <v>42132</v>
      </c>
    </row>
    <row collapsed="false" customFormat="false" customHeight="true" hidden="false" ht="15" outlineLevel="0" r="495">
      <c r="A495" s="5" t="n">
        <v>42133</v>
      </c>
    </row>
    <row collapsed="false" customFormat="false" customHeight="true" hidden="false" ht="15" outlineLevel="0" r="496">
      <c r="A496" s="5" t="n">
        <v>42134</v>
      </c>
    </row>
    <row collapsed="false" customFormat="false" customHeight="true" hidden="false" ht="15" outlineLevel="0" r="497">
      <c r="A497" s="5" t="n">
        <v>42135</v>
      </c>
    </row>
    <row collapsed="false" customFormat="false" customHeight="true" hidden="false" ht="15" outlineLevel="0" r="498">
      <c r="A498" s="5" t="n">
        <v>42136</v>
      </c>
    </row>
    <row collapsed="false" customFormat="false" customHeight="true" hidden="false" ht="15" outlineLevel="0" r="499">
      <c r="A499" s="5" t="n">
        <v>42137</v>
      </c>
    </row>
    <row collapsed="false" customFormat="false" customHeight="true" hidden="false" ht="15" outlineLevel="0" r="500">
      <c r="A500" s="5" t="n">
        <v>42138</v>
      </c>
    </row>
    <row collapsed="false" customFormat="false" customHeight="true" hidden="false" ht="15" outlineLevel="0" r="501">
      <c r="A501" s="5" t="n">
        <v>42139</v>
      </c>
    </row>
    <row collapsed="false" customFormat="false" customHeight="true" hidden="false" ht="15" outlineLevel="0" r="502">
      <c r="A502" s="5" t="n">
        <v>42140</v>
      </c>
    </row>
    <row collapsed="false" customFormat="false" customHeight="true" hidden="false" ht="15" outlineLevel="0" r="503">
      <c r="A503" s="5" t="n">
        <v>42141</v>
      </c>
    </row>
    <row collapsed="false" customFormat="false" customHeight="true" hidden="false" ht="15" outlineLevel="0" r="504">
      <c r="A504" s="5" t="n">
        <v>42142</v>
      </c>
    </row>
    <row collapsed="false" customFormat="false" customHeight="true" hidden="false" ht="15" outlineLevel="0" r="505">
      <c r="A505" s="5" t="n">
        <v>42143</v>
      </c>
    </row>
    <row collapsed="false" customFormat="false" customHeight="true" hidden="false" ht="15" outlineLevel="0" r="506">
      <c r="A506" s="5" t="n">
        <v>42144</v>
      </c>
    </row>
    <row collapsed="false" customFormat="false" customHeight="true" hidden="false" ht="15" outlineLevel="0" r="507">
      <c r="A507" s="5" t="n">
        <v>42145</v>
      </c>
    </row>
    <row collapsed="false" customFormat="false" customHeight="true" hidden="false" ht="15" outlineLevel="0" r="508">
      <c r="A508" s="5" t="n">
        <v>42146</v>
      </c>
    </row>
    <row collapsed="false" customFormat="false" customHeight="true" hidden="false" ht="15" outlineLevel="0" r="509">
      <c r="A509" s="5" t="n">
        <v>42147</v>
      </c>
    </row>
    <row collapsed="false" customFormat="false" customHeight="true" hidden="false" ht="15" outlineLevel="0" r="510">
      <c r="A510" s="5" t="n">
        <v>42148</v>
      </c>
    </row>
    <row collapsed="false" customFormat="false" customHeight="true" hidden="false" ht="15" outlineLevel="0" r="511">
      <c r="A511" s="5" t="n">
        <v>42149</v>
      </c>
    </row>
    <row collapsed="false" customFormat="false" customHeight="true" hidden="false" ht="15" outlineLevel="0" r="512">
      <c r="A512" s="5" t="n">
        <v>42150</v>
      </c>
    </row>
    <row collapsed="false" customFormat="false" customHeight="true" hidden="false" ht="15" outlineLevel="0" r="513">
      <c r="A513" s="5" t="n">
        <v>42151</v>
      </c>
    </row>
    <row collapsed="false" customFormat="false" customHeight="true" hidden="false" ht="15" outlineLevel="0" r="514">
      <c r="A514" s="5" t="n">
        <v>42152</v>
      </c>
    </row>
    <row collapsed="false" customFormat="false" customHeight="true" hidden="false" ht="15" outlineLevel="0" r="515">
      <c r="A515" s="5" t="n">
        <v>42153</v>
      </c>
    </row>
    <row collapsed="false" customFormat="false" customHeight="true" hidden="false" ht="15" outlineLevel="0" r="516">
      <c r="A516" s="5" t="n">
        <v>42154</v>
      </c>
    </row>
    <row collapsed="false" customFormat="false" customHeight="true" hidden="false" ht="15" outlineLevel="0" r="517">
      <c r="A517" s="5" t="n">
        <v>42155</v>
      </c>
    </row>
    <row collapsed="false" customFormat="false" customHeight="true" hidden="false" ht="15" outlineLevel="0" r="518">
      <c r="A518" s="5" t="n">
        <v>42156</v>
      </c>
    </row>
    <row collapsed="false" customFormat="false" customHeight="true" hidden="false" ht="15" outlineLevel="0" r="519">
      <c r="A519" s="5" t="n">
        <v>42157</v>
      </c>
    </row>
    <row collapsed="false" customFormat="false" customHeight="true" hidden="false" ht="15" outlineLevel="0" r="520">
      <c r="A520" s="5" t="n">
        <v>42158</v>
      </c>
    </row>
    <row collapsed="false" customFormat="false" customHeight="true" hidden="false" ht="15" outlineLevel="0" r="521">
      <c r="A521" s="5" t="n">
        <v>42159</v>
      </c>
    </row>
    <row collapsed="false" customFormat="false" customHeight="true" hidden="false" ht="15" outlineLevel="0" r="522">
      <c r="A522" s="5" t="n">
        <v>42160</v>
      </c>
    </row>
    <row collapsed="false" customFormat="false" customHeight="true" hidden="false" ht="15" outlineLevel="0" r="523">
      <c r="A523" s="5" t="n">
        <v>42161</v>
      </c>
    </row>
    <row collapsed="false" customFormat="false" customHeight="true" hidden="false" ht="15" outlineLevel="0" r="524">
      <c r="A524" s="5" t="n">
        <v>42162</v>
      </c>
    </row>
    <row collapsed="false" customFormat="false" customHeight="true" hidden="false" ht="15" outlineLevel="0" r="525">
      <c r="A525" s="5" t="n">
        <v>42163</v>
      </c>
    </row>
    <row collapsed="false" customFormat="false" customHeight="true" hidden="false" ht="15" outlineLevel="0" r="526">
      <c r="A526" s="5" t="n">
        <v>42164</v>
      </c>
    </row>
    <row collapsed="false" customFormat="false" customHeight="true" hidden="false" ht="15" outlineLevel="0" r="527">
      <c r="A527" s="5" t="n">
        <v>42165</v>
      </c>
    </row>
    <row collapsed="false" customFormat="false" customHeight="true" hidden="false" ht="15" outlineLevel="0" r="528">
      <c r="A528" s="5" t="n">
        <v>42166</v>
      </c>
    </row>
    <row collapsed="false" customFormat="false" customHeight="true" hidden="false" ht="15" outlineLevel="0" r="529">
      <c r="A529" s="5" t="n">
        <v>42167</v>
      </c>
    </row>
    <row collapsed="false" customFormat="false" customHeight="true" hidden="false" ht="15" outlineLevel="0" r="530">
      <c r="A530" s="5" t="n">
        <v>42168</v>
      </c>
    </row>
    <row collapsed="false" customFormat="false" customHeight="true" hidden="false" ht="15" outlineLevel="0" r="531">
      <c r="A531" s="5" t="n">
        <v>42169</v>
      </c>
    </row>
    <row collapsed="false" customFormat="false" customHeight="true" hidden="false" ht="15" outlineLevel="0" r="532">
      <c r="A532" s="5" t="n">
        <v>42170</v>
      </c>
    </row>
    <row collapsed="false" customFormat="false" customHeight="true" hidden="false" ht="15" outlineLevel="0" r="533">
      <c r="A533" s="5" t="n">
        <v>42171</v>
      </c>
    </row>
    <row collapsed="false" customFormat="false" customHeight="true" hidden="false" ht="15" outlineLevel="0" r="534">
      <c r="A534" s="5" t="n">
        <v>42172</v>
      </c>
    </row>
    <row collapsed="false" customFormat="false" customHeight="true" hidden="false" ht="15" outlineLevel="0" r="535">
      <c r="A535" s="5" t="n">
        <v>42173</v>
      </c>
    </row>
    <row collapsed="false" customFormat="false" customHeight="true" hidden="false" ht="15" outlineLevel="0" r="536">
      <c r="A536" s="5" t="n">
        <v>42174</v>
      </c>
    </row>
    <row collapsed="false" customFormat="false" customHeight="true" hidden="false" ht="15" outlineLevel="0" r="537">
      <c r="A537" s="5" t="n">
        <v>42175</v>
      </c>
    </row>
    <row collapsed="false" customFormat="false" customHeight="true" hidden="false" ht="15" outlineLevel="0" r="538">
      <c r="A538" s="5" t="n">
        <v>42176</v>
      </c>
    </row>
    <row collapsed="false" customFormat="false" customHeight="true" hidden="false" ht="15" outlineLevel="0" r="539">
      <c r="A539" s="5" t="n">
        <v>42177</v>
      </c>
    </row>
    <row collapsed="false" customFormat="false" customHeight="true" hidden="false" ht="15" outlineLevel="0" r="540">
      <c r="A540" s="5" t="n">
        <v>42178</v>
      </c>
    </row>
    <row collapsed="false" customFormat="false" customHeight="true" hidden="false" ht="15" outlineLevel="0" r="541">
      <c r="A541" s="5" t="n">
        <v>42179</v>
      </c>
    </row>
    <row collapsed="false" customFormat="false" customHeight="true" hidden="false" ht="15" outlineLevel="0" r="542">
      <c r="A542" s="5" t="n">
        <v>42180</v>
      </c>
    </row>
    <row collapsed="false" customFormat="false" customHeight="true" hidden="false" ht="15" outlineLevel="0" r="543">
      <c r="A543" s="5" t="n">
        <v>42181</v>
      </c>
    </row>
    <row collapsed="false" customFormat="false" customHeight="true" hidden="false" ht="15" outlineLevel="0" r="544">
      <c r="A544" s="5" t="n">
        <v>42182</v>
      </c>
    </row>
    <row collapsed="false" customFormat="false" customHeight="true" hidden="false" ht="15" outlineLevel="0" r="545">
      <c r="A545" s="5" t="n">
        <v>42183</v>
      </c>
    </row>
    <row collapsed="false" customFormat="false" customHeight="true" hidden="false" ht="15" outlineLevel="0" r="546">
      <c r="A546" s="5" t="n">
        <v>42184</v>
      </c>
    </row>
    <row collapsed="false" customFormat="false" customHeight="true" hidden="false" ht="15" outlineLevel="0" r="547">
      <c r="A547" s="5" t="n">
        <v>42185</v>
      </c>
    </row>
    <row collapsed="false" customFormat="false" customHeight="true" hidden="false" ht="15" outlineLevel="0" r="548">
      <c r="A548" s="5" t="n">
        <v>42186</v>
      </c>
    </row>
    <row collapsed="false" customFormat="false" customHeight="true" hidden="false" ht="15" outlineLevel="0" r="549">
      <c r="A549" s="5" t="n">
        <v>42187</v>
      </c>
    </row>
    <row collapsed="false" customFormat="false" customHeight="true" hidden="false" ht="15" outlineLevel="0" r="550">
      <c r="A550" s="5" t="n">
        <v>42188</v>
      </c>
    </row>
    <row collapsed="false" customFormat="false" customHeight="true" hidden="false" ht="15" outlineLevel="0" r="551">
      <c r="A551" s="5" t="n">
        <v>42189</v>
      </c>
    </row>
    <row collapsed="false" customFormat="false" customHeight="true" hidden="false" ht="15" outlineLevel="0" r="552">
      <c r="A552" s="5" t="n">
        <v>42190</v>
      </c>
    </row>
    <row collapsed="false" customFormat="false" customHeight="true" hidden="false" ht="15" outlineLevel="0" r="553">
      <c r="A553" s="5" t="n">
        <v>42191</v>
      </c>
    </row>
    <row collapsed="false" customFormat="false" customHeight="true" hidden="false" ht="15" outlineLevel="0" r="554">
      <c r="A554" s="5" t="n">
        <v>42192</v>
      </c>
    </row>
    <row collapsed="false" customFormat="false" customHeight="true" hidden="false" ht="15" outlineLevel="0" r="555">
      <c r="A555" s="5" t="n">
        <v>42193</v>
      </c>
    </row>
    <row collapsed="false" customFormat="false" customHeight="true" hidden="false" ht="15" outlineLevel="0" r="556">
      <c r="A556" s="5" t="n">
        <v>42194</v>
      </c>
    </row>
    <row collapsed="false" customFormat="false" customHeight="true" hidden="false" ht="15" outlineLevel="0" r="557">
      <c r="A557" s="5" t="n">
        <v>42195</v>
      </c>
    </row>
    <row collapsed="false" customFormat="false" customHeight="true" hidden="false" ht="15" outlineLevel="0" r="558">
      <c r="A558" s="5" t="n">
        <v>42196</v>
      </c>
    </row>
    <row collapsed="false" customFormat="false" customHeight="true" hidden="false" ht="15" outlineLevel="0" r="559">
      <c r="A559" s="5" t="n">
        <v>42197</v>
      </c>
    </row>
    <row collapsed="false" customFormat="false" customHeight="true" hidden="false" ht="15" outlineLevel="0" r="560">
      <c r="A560" s="5" t="n">
        <v>42198</v>
      </c>
    </row>
    <row collapsed="false" customFormat="false" customHeight="true" hidden="false" ht="15" outlineLevel="0" r="561">
      <c r="A561" s="5" t="n">
        <v>42199</v>
      </c>
    </row>
    <row collapsed="false" customFormat="false" customHeight="true" hidden="false" ht="15" outlineLevel="0" r="562">
      <c r="A562" s="5" t="n">
        <v>42200</v>
      </c>
    </row>
    <row collapsed="false" customFormat="false" customHeight="true" hidden="false" ht="15" outlineLevel="0" r="563">
      <c r="A563" s="5" t="n">
        <v>42201</v>
      </c>
    </row>
    <row collapsed="false" customFormat="false" customHeight="true" hidden="false" ht="15" outlineLevel="0" r="564">
      <c r="A564" s="5" t="n">
        <v>42202</v>
      </c>
    </row>
    <row collapsed="false" customFormat="false" customHeight="true" hidden="false" ht="15" outlineLevel="0" r="565">
      <c r="A565" s="5" t="n">
        <v>42203</v>
      </c>
    </row>
    <row collapsed="false" customFormat="false" customHeight="true" hidden="false" ht="15" outlineLevel="0" r="566">
      <c r="A566" s="5" t="n">
        <v>42204</v>
      </c>
    </row>
    <row collapsed="false" customFormat="false" customHeight="true" hidden="false" ht="15" outlineLevel="0" r="567">
      <c r="A567" s="5" t="n">
        <v>42205</v>
      </c>
    </row>
    <row collapsed="false" customFormat="false" customHeight="true" hidden="false" ht="15" outlineLevel="0" r="568">
      <c r="A568" s="5" t="n">
        <v>42206</v>
      </c>
    </row>
    <row collapsed="false" customFormat="false" customHeight="true" hidden="false" ht="15" outlineLevel="0" r="569">
      <c r="A569" s="5" t="n">
        <v>42207</v>
      </c>
    </row>
    <row collapsed="false" customFormat="false" customHeight="true" hidden="false" ht="15" outlineLevel="0" r="570">
      <c r="A570" s="5" t="n">
        <v>42208</v>
      </c>
    </row>
    <row collapsed="false" customFormat="false" customHeight="true" hidden="false" ht="15" outlineLevel="0" r="571">
      <c r="A571" s="5" t="n">
        <v>42209</v>
      </c>
    </row>
    <row collapsed="false" customFormat="false" customHeight="true" hidden="false" ht="15" outlineLevel="0" r="572">
      <c r="A572" s="5" t="n">
        <v>42210</v>
      </c>
    </row>
    <row collapsed="false" customFormat="false" customHeight="true" hidden="false" ht="15" outlineLevel="0" r="573">
      <c r="A573" s="5" t="n">
        <v>42211</v>
      </c>
    </row>
    <row collapsed="false" customFormat="false" customHeight="true" hidden="false" ht="15" outlineLevel="0" r="574">
      <c r="A574" s="5" t="n">
        <v>42212</v>
      </c>
    </row>
    <row collapsed="false" customFormat="false" customHeight="true" hidden="false" ht="15" outlineLevel="0" r="575">
      <c r="A575" s="5" t="n">
        <v>42213</v>
      </c>
    </row>
    <row collapsed="false" customFormat="false" customHeight="true" hidden="false" ht="15" outlineLevel="0" r="576">
      <c r="A576" s="5" t="n">
        <v>42214</v>
      </c>
    </row>
    <row collapsed="false" customFormat="false" customHeight="true" hidden="false" ht="15" outlineLevel="0" r="577">
      <c r="A577" s="5" t="n">
        <v>42215</v>
      </c>
    </row>
    <row collapsed="false" customFormat="false" customHeight="true" hidden="false" ht="15" outlineLevel="0" r="578">
      <c r="A578" s="5" t="n">
        <v>42216</v>
      </c>
    </row>
    <row collapsed="false" customFormat="false" customHeight="true" hidden="false" ht="15" outlineLevel="0" r="579">
      <c r="A579" s="5" t="n">
        <v>42217</v>
      </c>
    </row>
    <row collapsed="false" customFormat="false" customHeight="true" hidden="false" ht="15" outlineLevel="0" r="580">
      <c r="A580" s="5" t="n">
        <v>42218</v>
      </c>
    </row>
    <row collapsed="false" customFormat="false" customHeight="true" hidden="false" ht="15" outlineLevel="0" r="581">
      <c r="A581" s="5" t="n">
        <v>42219</v>
      </c>
    </row>
    <row collapsed="false" customFormat="false" customHeight="true" hidden="false" ht="15" outlineLevel="0" r="582">
      <c r="A582" s="5" t="n">
        <v>42220</v>
      </c>
    </row>
    <row collapsed="false" customFormat="false" customHeight="true" hidden="false" ht="15" outlineLevel="0" r="583">
      <c r="A583" s="5" t="n">
        <v>42221</v>
      </c>
    </row>
    <row collapsed="false" customFormat="false" customHeight="true" hidden="false" ht="15" outlineLevel="0" r="584">
      <c r="A584" s="5" t="n">
        <v>42222</v>
      </c>
    </row>
    <row collapsed="false" customFormat="false" customHeight="true" hidden="false" ht="15" outlineLevel="0" r="585">
      <c r="A585" s="5" t="n">
        <v>42223</v>
      </c>
    </row>
    <row collapsed="false" customFormat="false" customHeight="true" hidden="false" ht="15" outlineLevel="0" r="586">
      <c r="A586" s="5" t="n">
        <v>42224</v>
      </c>
    </row>
    <row collapsed="false" customFormat="false" customHeight="true" hidden="false" ht="15" outlineLevel="0" r="587">
      <c r="A587" s="5" t="n">
        <v>42225</v>
      </c>
    </row>
    <row collapsed="false" customFormat="false" customHeight="true" hidden="false" ht="15" outlineLevel="0" r="588">
      <c r="A588" s="5" t="n">
        <v>42226</v>
      </c>
    </row>
    <row collapsed="false" customFormat="false" customHeight="true" hidden="false" ht="15" outlineLevel="0" r="589">
      <c r="A589" s="5" t="n">
        <v>42227</v>
      </c>
    </row>
    <row collapsed="false" customFormat="false" customHeight="true" hidden="false" ht="15" outlineLevel="0" r="590">
      <c r="A590" s="5" t="n">
        <v>42228</v>
      </c>
    </row>
    <row collapsed="false" customFormat="false" customHeight="true" hidden="false" ht="15" outlineLevel="0" r="591">
      <c r="A591" s="5" t="n">
        <v>42229</v>
      </c>
    </row>
    <row collapsed="false" customFormat="false" customHeight="true" hidden="false" ht="15" outlineLevel="0" r="592">
      <c r="A592" s="5" t="n">
        <v>42230</v>
      </c>
    </row>
    <row collapsed="false" customFormat="false" customHeight="true" hidden="false" ht="15" outlineLevel="0" r="593">
      <c r="A593" s="5" t="n">
        <v>42231</v>
      </c>
    </row>
    <row collapsed="false" customFormat="false" customHeight="true" hidden="false" ht="15" outlineLevel="0" r="594">
      <c r="A594" s="5" t="n">
        <v>42232</v>
      </c>
    </row>
    <row collapsed="false" customFormat="false" customHeight="true" hidden="false" ht="15" outlineLevel="0" r="595">
      <c r="A595" s="5" t="n">
        <v>42233</v>
      </c>
    </row>
    <row collapsed="false" customFormat="false" customHeight="true" hidden="false" ht="15" outlineLevel="0" r="596">
      <c r="A596" s="5" t="n">
        <v>42234</v>
      </c>
    </row>
    <row collapsed="false" customFormat="false" customHeight="true" hidden="false" ht="15" outlineLevel="0" r="597">
      <c r="A597" s="5" t="n">
        <v>42235</v>
      </c>
    </row>
    <row collapsed="false" customFormat="false" customHeight="true" hidden="false" ht="15" outlineLevel="0" r="598">
      <c r="A598" s="5" t="n">
        <v>42236</v>
      </c>
    </row>
    <row collapsed="false" customFormat="false" customHeight="true" hidden="false" ht="15" outlineLevel="0" r="599">
      <c r="A599" s="5" t="n">
        <v>42237</v>
      </c>
    </row>
    <row collapsed="false" customFormat="false" customHeight="true" hidden="false" ht="15" outlineLevel="0" r="600">
      <c r="A600" s="5" t="n">
        <v>42238</v>
      </c>
    </row>
    <row collapsed="false" customFormat="false" customHeight="true" hidden="false" ht="15" outlineLevel="0" r="601">
      <c r="A601" s="5" t="n">
        <v>42239</v>
      </c>
    </row>
    <row collapsed="false" customFormat="false" customHeight="true" hidden="false" ht="15" outlineLevel="0" r="602">
      <c r="A602" s="5" t="n">
        <v>42240</v>
      </c>
    </row>
    <row collapsed="false" customFormat="false" customHeight="true" hidden="false" ht="15" outlineLevel="0" r="603">
      <c r="A603" s="5" t="n">
        <v>42241</v>
      </c>
    </row>
    <row collapsed="false" customFormat="false" customHeight="true" hidden="false" ht="15" outlineLevel="0" r="604">
      <c r="A604" s="5" t="n">
        <v>42242</v>
      </c>
    </row>
    <row collapsed="false" customFormat="false" customHeight="true" hidden="false" ht="15" outlineLevel="0" r="605">
      <c r="A605" s="5" t="n">
        <v>42243</v>
      </c>
    </row>
    <row collapsed="false" customFormat="false" customHeight="true" hidden="false" ht="15" outlineLevel="0" r="606">
      <c r="A606" s="5" t="n">
        <v>42244</v>
      </c>
    </row>
    <row collapsed="false" customFormat="false" customHeight="true" hidden="false" ht="15" outlineLevel="0" r="607">
      <c r="A607" s="5" t="n">
        <v>42245</v>
      </c>
    </row>
    <row collapsed="false" customFormat="false" customHeight="true" hidden="false" ht="15" outlineLevel="0" r="608">
      <c r="A608" s="5" t="n">
        <v>42246</v>
      </c>
    </row>
    <row collapsed="false" customFormat="false" customHeight="true" hidden="false" ht="15" outlineLevel="0" r="609">
      <c r="A609" s="5" t="n">
        <v>42247</v>
      </c>
    </row>
    <row collapsed="false" customFormat="false" customHeight="true" hidden="false" ht="15" outlineLevel="0" r="610">
      <c r="A610" s="5" t="n">
        <v>42248</v>
      </c>
    </row>
    <row collapsed="false" customFormat="false" customHeight="true" hidden="false" ht="15" outlineLevel="0" r="611">
      <c r="A611" s="5" t="n">
        <v>42249</v>
      </c>
    </row>
    <row collapsed="false" customFormat="false" customHeight="true" hidden="false" ht="15" outlineLevel="0" r="612">
      <c r="A612" s="5" t="n">
        <v>42250</v>
      </c>
    </row>
    <row collapsed="false" customFormat="false" customHeight="true" hidden="false" ht="15" outlineLevel="0" r="613">
      <c r="A613" s="5" t="n">
        <v>42251</v>
      </c>
    </row>
    <row collapsed="false" customFormat="false" customHeight="true" hidden="false" ht="15" outlineLevel="0" r="614">
      <c r="A614" s="5" t="n">
        <v>42252</v>
      </c>
    </row>
    <row collapsed="false" customFormat="false" customHeight="true" hidden="false" ht="15" outlineLevel="0" r="615">
      <c r="A615" s="5" t="n">
        <v>42253</v>
      </c>
    </row>
    <row collapsed="false" customFormat="false" customHeight="true" hidden="false" ht="15" outlineLevel="0" r="616">
      <c r="A616" s="5" t="n">
        <v>42254</v>
      </c>
    </row>
    <row collapsed="false" customFormat="false" customHeight="true" hidden="false" ht="15" outlineLevel="0" r="617">
      <c r="A617" s="5" t="n">
        <v>42255</v>
      </c>
    </row>
    <row collapsed="false" customFormat="false" customHeight="true" hidden="false" ht="15" outlineLevel="0" r="618">
      <c r="A618" s="5" t="n">
        <v>42256</v>
      </c>
    </row>
    <row collapsed="false" customFormat="false" customHeight="true" hidden="false" ht="15" outlineLevel="0" r="619">
      <c r="A619" s="5" t="n">
        <v>42257</v>
      </c>
    </row>
    <row collapsed="false" customFormat="false" customHeight="true" hidden="false" ht="15" outlineLevel="0" r="620">
      <c r="A620" s="5" t="n">
        <v>42258</v>
      </c>
    </row>
    <row collapsed="false" customFormat="false" customHeight="true" hidden="false" ht="15" outlineLevel="0" r="621">
      <c r="A621" s="5" t="n">
        <v>42259</v>
      </c>
    </row>
    <row collapsed="false" customFormat="false" customHeight="true" hidden="false" ht="15" outlineLevel="0" r="622">
      <c r="A622" s="5" t="n">
        <v>42260</v>
      </c>
    </row>
    <row collapsed="false" customFormat="false" customHeight="true" hidden="false" ht="15" outlineLevel="0" r="623">
      <c r="A623" s="5" t="n">
        <v>42261</v>
      </c>
    </row>
    <row collapsed="false" customFormat="false" customHeight="true" hidden="false" ht="15" outlineLevel="0" r="624">
      <c r="A624" s="5" t="n">
        <v>42262</v>
      </c>
    </row>
    <row collapsed="false" customFormat="false" customHeight="true" hidden="false" ht="15" outlineLevel="0" r="625">
      <c r="A625" s="5" t="n">
        <v>42263</v>
      </c>
    </row>
    <row collapsed="false" customFormat="false" customHeight="true" hidden="false" ht="15" outlineLevel="0" r="626">
      <c r="A626" s="5" t="n">
        <v>42264</v>
      </c>
    </row>
    <row collapsed="false" customFormat="false" customHeight="true" hidden="false" ht="15" outlineLevel="0" r="627">
      <c r="A627" s="5" t="n">
        <v>42265</v>
      </c>
    </row>
    <row collapsed="false" customFormat="false" customHeight="true" hidden="false" ht="15" outlineLevel="0" r="628">
      <c r="A628" s="5" t="n">
        <v>42266</v>
      </c>
    </row>
    <row collapsed="false" customFormat="false" customHeight="true" hidden="false" ht="15" outlineLevel="0" r="629">
      <c r="A629" s="5" t="n">
        <v>42267</v>
      </c>
    </row>
    <row collapsed="false" customFormat="false" customHeight="true" hidden="false" ht="15" outlineLevel="0" r="630">
      <c r="A630" s="5" t="n">
        <v>42268</v>
      </c>
    </row>
    <row collapsed="false" customFormat="false" customHeight="true" hidden="false" ht="15" outlineLevel="0" r="631">
      <c r="A631" s="5" t="n">
        <v>42269</v>
      </c>
    </row>
    <row collapsed="false" customFormat="false" customHeight="true" hidden="false" ht="15" outlineLevel="0" r="632">
      <c r="A632" s="5" t="n">
        <v>42270</v>
      </c>
    </row>
    <row collapsed="false" customFormat="false" customHeight="true" hidden="false" ht="15" outlineLevel="0" r="633">
      <c r="A633" s="5" t="n">
        <v>42271</v>
      </c>
    </row>
    <row collapsed="false" customFormat="false" customHeight="true" hidden="false" ht="15" outlineLevel="0" r="634">
      <c r="A634" s="5" t="n">
        <v>42272</v>
      </c>
    </row>
    <row collapsed="false" customFormat="false" customHeight="true" hidden="false" ht="15" outlineLevel="0" r="635">
      <c r="A635" s="5" t="n">
        <v>42273</v>
      </c>
    </row>
    <row collapsed="false" customFormat="false" customHeight="true" hidden="false" ht="15" outlineLevel="0" r="636">
      <c r="A636" s="5" t="n">
        <v>42274</v>
      </c>
    </row>
    <row collapsed="false" customFormat="false" customHeight="true" hidden="false" ht="15" outlineLevel="0" r="637">
      <c r="A637" s="5" t="n">
        <v>42275</v>
      </c>
    </row>
    <row collapsed="false" customFormat="false" customHeight="true" hidden="false" ht="15" outlineLevel="0" r="638">
      <c r="A638" s="5" t="n">
        <v>42276</v>
      </c>
    </row>
    <row collapsed="false" customFormat="false" customHeight="true" hidden="false" ht="15" outlineLevel="0" r="639">
      <c r="A639" s="5" t="n">
        <v>42277</v>
      </c>
    </row>
    <row collapsed="false" customFormat="false" customHeight="true" hidden="false" ht="15" outlineLevel="0" r="640">
      <c r="A640" s="5" t="n">
        <v>42278</v>
      </c>
    </row>
    <row collapsed="false" customFormat="false" customHeight="true" hidden="false" ht="15" outlineLevel="0" r="641">
      <c r="A641" s="5" t="n">
        <v>42279</v>
      </c>
    </row>
    <row collapsed="false" customFormat="false" customHeight="true" hidden="false" ht="15" outlineLevel="0" r="642">
      <c r="A642" s="5" t="n">
        <v>42280</v>
      </c>
    </row>
    <row collapsed="false" customFormat="false" customHeight="true" hidden="false" ht="15" outlineLevel="0" r="643">
      <c r="A643" s="5" t="n">
        <v>42281</v>
      </c>
    </row>
    <row collapsed="false" customFormat="false" customHeight="true" hidden="false" ht="15" outlineLevel="0" r="644">
      <c r="A644" s="5" t="n">
        <v>42282</v>
      </c>
    </row>
    <row collapsed="false" customFormat="false" customHeight="true" hidden="false" ht="15" outlineLevel="0" r="645">
      <c r="A645" s="5" t="n">
        <v>42283</v>
      </c>
    </row>
    <row collapsed="false" customFormat="false" customHeight="true" hidden="false" ht="15" outlineLevel="0" r="646">
      <c r="A646" s="5" t="n">
        <v>42284</v>
      </c>
    </row>
    <row collapsed="false" customFormat="false" customHeight="true" hidden="false" ht="15" outlineLevel="0" r="647">
      <c r="A647" s="5" t="n">
        <v>42285</v>
      </c>
    </row>
    <row collapsed="false" customFormat="false" customHeight="true" hidden="false" ht="15" outlineLevel="0" r="648">
      <c r="A648" s="5" t="n">
        <v>42286</v>
      </c>
    </row>
    <row collapsed="false" customFormat="false" customHeight="true" hidden="false" ht="15" outlineLevel="0" r="649">
      <c r="A649" s="5" t="n">
        <v>42287</v>
      </c>
    </row>
    <row collapsed="false" customFormat="false" customHeight="true" hidden="false" ht="15" outlineLevel="0" r="650">
      <c r="A650" s="5" t="n">
        <v>42288</v>
      </c>
    </row>
    <row collapsed="false" customFormat="false" customHeight="true" hidden="false" ht="15" outlineLevel="0" r="651">
      <c r="A651" s="5" t="n">
        <v>42289</v>
      </c>
    </row>
    <row collapsed="false" customFormat="false" customHeight="true" hidden="false" ht="15" outlineLevel="0" r="652">
      <c r="A652" s="5" t="n">
        <v>42290</v>
      </c>
    </row>
    <row collapsed="false" customFormat="false" customHeight="true" hidden="false" ht="15" outlineLevel="0" r="653">
      <c r="A653" s="5" t="n">
        <v>42291</v>
      </c>
    </row>
    <row collapsed="false" customFormat="false" customHeight="true" hidden="false" ht="15" outlineLevel="0" r="654">
      <c r="A654" s="5" t="n">
        <v>42292</v>
      </c>
    </row>
    <row collapsed="false" customFormat="false" customHeight="true" hidden="false" ht="15" outlineLevel="0" r="655">
      <c r="A655" s="5" t="n">
        <v>42293</v>
      </c>
    </row>
    <row collapsed="false" customFormat="false" customHeight="true" hidden="false" ht="15" outlineLevel="0" r="656">
      <c r="A656" s="5" t="n">
        <v>42294</v>
      </c>
    </row>
    <row collapsed="false" customFormat="false" customHeight="true" hidden="false" ht="15" outlineLevel="0" r="657">
      <c r="A657" s="5" t="n">
        <v>42295</v>
      </c>
    </row>
    <row collapsed="false" customFormat="false" customHeight="true" hidden="false" ht="15" outlineLevel="0" r="658">
      <c r="A658" s="5" t="n">
        <v>42296</v>
      </c>
    </row>
    <row collapsed="false" customFormat="false" customHeight="true" hidden="false" ht="15" outlineLevel="0" r="659">
      <c r="A659" s="5" t="n">
        <v>42297</v>
      </c>
    </row>
    <row collapsed="false" customFormat="false" customHeight="true" hidden="false" ht="15" outlineLevel="0" r="660">
      <c r="A660" s="5" t="n">
        <v>42298</v>
      </c>
    </row>
    <row collapsed="false" customFormat="false" customHeight="true" hidden="false" ht="15" outlineLevel="0" r="661">
      <c r="A661" s="5" t="n">
        <v>42299</v>
      </c>
    </row>
    <row collapsed="false" customFormat="false" customHeight="true" hidden="false" ht="15" outlineLevel="0" r="662">
      <c r="A662" s="5" t="n">
        <v>42300</v>
      </c>
    </row>
    <row collapsed="false" customFormat="false" customHeight="true" hidden="false" ht="15" outlineLevel="0" r="663">
      <c r="A663" s="5" t="n">
        <v>42301</v>
      </c>
    </row>
    <row collapsed="false" customFormat="false" customHeight="true" hidden="false" ht="15" outlineLevel="0" r="664">
      <c r="A664" s="5" t="n">
        <v>42302</v>
      </c>
    </row>
    <row collapsed="false" customFormat="false" customHeight="true" hidden="false" ht="15" outlineLevel="0" r="665">
      <c r="A665" s="5" t="n">
        <v>42303</v>
      </c>
    </row>
    <row collapsed="false" customFormat="false" customHeight="true" hidden="false" ht="15" outlineLevel="0" r="666">
      <c r="A666" s="5" t="n">
        <v>42304</v>
      </c>
    </row>
    <row collapsed="false" customFormat="false" customHeight="true" hidden="false" ht="15" outlineLevel="0" r="667">
      <c r="A667" s="5" t="n">
        <v>42305</v>
      </c>
    </row>
    <row collapsed="false" customFormat="false" customHeight="true" hidden="false" ht="15" outlineLevel="0" r="668">
      <c r="A668" s="5" t="n">
        <v>42306</v>
      </c>
    </row>
    <row collapsed="false" customFormat="false" customHeight="true" hidden="false" ht="15" outlineLevel="0" r="669">
      <c r="A669" s="5" t="n">
        <v>42307</v>
      </c>
    </row>
    <row collapsed="false" customFormat="false" customHeight="true" hidden="false" ht="15" outlineLevel="0" r="670">
      <c r="A670" s="5" t="n">
        <v>42308</v>
      </c>
    </row>
    <row collapsed="false" customFormat="false" customHeight="true" hidden="false" ht="15" outlineLevel="0" r="671">
      <c r="A671" s="5" t="n">
        <v>42309</v>
      </c>
    </row>
    <row collapsed="false" customFormat="false" customHeight="true" hidden="false" ht="15" outlineLevel="0" r="672">
      <c r="A672" s="5" t="n">
        <v>42310</v>
      </c>
    </row>
    <row collapsed="false" customFormat="false" customHeight="true" hidden="false" ht="15" outlineLevel="0" r="673">
      <c r="A673" s="5" t="n">
        <v>42311</v>
      </c>
    </row>
    <row collapsed="false" customFormat="false" customHeight="true" hidden="false" ht="15" outlineLevel="0" r="674">
      <c r="A674" s="5" t="n">
        <v>42312</v>
      </c>
    </row>
    <row collapsed="false" customFormat="false" customHeight="true" hidden="false" ht="15" outlineLevel="0" r="675">
      <c r="A675" s="5" t="n">
        <v>42313</v>
      </c>
    </row>
    <row collapsed="false" customFormat="false" customHeight="true" hidden="false" ht="15" outlineLevel="0" r="676">
      <c r="A676" s="5" t="n">
        <v>42314</v>
      </c>
    </row>
    <row collapsed="false" customFormat="false" customHeight="true" hidden="false" ht="15" outlineLevel="0" r="677">
      <c r="A677" s="5" t="n">
        <v>42315</v>
      </c>
    </row>
    <row collapsed="false" customFormat="false" customHeight="true" hidden="false" ht="15" outlineLevel="0" r="678">
      <c r="A678" s="5" t="n">
        <v>42316</v>
      </c>
    </row>
    <row collapsed="false" customFormat="false" customHeight="true" hidden="false" ht="15" outlineLevel="0" r="679">
      <c r="A679" s="5" t="n">
        <v>42317</v>
      </c>
    </row>
    <row collapsed="false" customFormat="false" customHeight="true" hidden="false" ht="15" outlineLevel="0" r="680">
      <c r="A680" s="5" t="n">
        <v>42318</v>
      </c>
    </row>
    <row collapsed="false" customFormat="false" customHeight="true" hidden="false" ht="15" outlineLevel="0" r="681">
      <c r="A681" s="5" t="n">
        <v>42319</v>
      </c>
    </row>
    <row collapsed="false" customFormat="false" customHeight="true" hidden="false" ht="15" outlineLevel="0" r="682">
      <c r="A682" s="5" t="n">
        <v>42320</v>
      </c>
    </row>
    <row collapsed="false" customFormat="false" customHeight="true" hidden="false" ht="15" outlineLevel="0" r="683">
      <c r="A683" s="5" t="n">
        <v>42321</v>
      </c>
    </row>
    <row collapsed="false" customFormat="false" customHeight="true" hidden="false" ht="15" outlineLevel="0" r="684">
      <c r="A684" s="5" t="n">
        <v>42322</v>
      </c>
    </row>
    <row collapsed="false" customFormat="false" customHeight="true" hidden="false" ht="15" outlineLevel="0" r="685">
      <c r="A685" s="5" t="n">
        <v>42323</v>
      </c>
    </row>
    <row collapsed="false" customFormat="false" customHeight="true" hidden="false" ht="15" outlineLevel="0" r="686">
      <c r="A686" s="5" t="n">
        <v>42324</v>
      </c>
    </row>
    <row collapsed="false" customFormat="false" customHeight="true" hidden="false" ht="15" outlineLevel="0" r="687">
      <c r="A687" s="5" t="n">
        <v>42325</v>
      </c>
    </row>
    <row collapsed="false" customFormat="false" customHeight="true" hidden="false" ht="15" outlineLevel="0" r="688">
      <c r="A688" s="5" t="n">
        <v>42326</v>
      </c>
    </row>
    <row collapsed="false" customFormat="false" customHeight="true" hidden="false" ht="15" outlineLevel="0" r="689">
      <c r="A689" s="5" t="n">
        <v>42327</v>
      </c>
    </row>
    <row collapsed="false" customFormat="false" customHeight="true" hidden="false" ht="15" outlineLevel="0" r="690">
      <c r="A690" s="5" t="n">
        <v>42328</v>
      </c>
    </row>
    <row collapsed="false" customFormat="false" customHeight="true" hidden="false" ht="15" outlineLevel="0" r="691">
      <c r="A691" s="5" t="n">
        <v>42329</v>
      </c>
    </row>
    <row collapsed="false" customFormat="false" customHeight="true" hidden="false" ht="15" outlineLevel="0" r="692">
      <c r="A692" s="5" t="n">
        <v>42330</v>
      </c>
    </row>
    <row collapsed="false" customFormat="false" customHeight="true" hidden="false" ht="15" outlineLevel="0" r="693">
      <c r="A693" s="5" t="n">
        <v>42331</v>
      </c>
    </row>
    <row collapsed="false" customFormat="false" customHeight="true" hidden="false" ht="15" outlineLevel="0" r="694">
      <c r="A694" s="5" t="n">
        <v>42332</v>
      </c>
    </row>
    <row collapsed="false" customFormat="false" customHeight="true" hidden="false" ht="15" outlineLevel="0" r="695">
      <c r="A695" s="5" t="n">
        <v>42333</v>
      </c>
    </row>
    <row collapsed="false" customFormat="false" customHeight="true" hidden="false" ht="15" outlineLevel="0" r="696">
      <c r="A696" s="5" t="n">
        <v>42334</v>
      </c>
    </row>
    <row collapsed="false" customFormat="false" customHeight="true" hidden="false" ht="15" outlineLevel="0" r="697">
      <c r="A697" s="5" t="n">
        <v>42335</v>
      </c>
    </row>
    <row collapsed="false" customFormat="false" customHeight="true" hidden="false" ht="15" outlineLevel="0" r="698">
      <c r="A698" s="5" t="n">
        <v>42336</v>
      </c>
    </row>
    <row collapsed="false" customFormat="false" customHeight="true" hidden="false" ht="15" outlineLevel="0" r="699">
      <c r="A699" s="5" t="n">
        <v>42337</v>
      </c>
    </row>
    <row collapsed="false" customFormat="false" customHeight="true" hidden="false" ht="15" outlineLevel="0" r="700">
      <c r="A700" s="5" t="n">
        <v>42338</v>
      </c>
    </row>
    <row collapsed="false" customFormat="false" customHeight="true" hidden="false" ht="15" outlineLevel="0" r="701">
      <c r="A701" s="5" t="n">
        <v>42339</v>
      </c>
    </row>
    <row collapsed="false" customFormat="false" customHeight="true" hidden="false" ht="15" outlineLevel="0" r="702">
      <c r="A702" s="5" t="n">
        <v>42340</v>
      </c>
    </row>
    <row collapsed="false" customFormat="false" customHeight="true" hidden="false" ht="15" outlineLevel="0" r="703">
      <c r="A703" s="5" t="n">
        <v>42341</v>
      </c>
    </row>
    <row collapsed="false" customFormat="false" customHeight="true" hidden="false" ht="15" outlineLevel="0" r="704">
      <c r="A704" s="5" t="n">
        <v>42342</v>
      </c>
    </row>
    <row collapsed="false" customFormat="false" customHeight="true" hidden="false" ht="15" outlineLevel="0" r="705">
      <c r="A705" s="5" t="n">
        <v>42343</v>
      </c>
    </row>
    <row collapsed="false" customFormat="false" customHeight="true" hidden="false" ht="15" outlineLevel="0" r="706">
      <c r="A706" s="5" t="n">
        <v>42344</v>
      </c>
    </row>
    <row collapsed="false" customFormat="false" customHeight="true" hidden="false" ht="15" outlineLevel="0" r="707">
      <c r="A707" s="5" t="n">
        <v>42345</v>
      </c>
    </row>
    <row collapsed="false" customFormat="false" customHeight="true" hidden="false" ht="15" outlineLevel="0" r="708">
      <c r="A708" s="5" t="n">
        <v>42346</v>
      </c>
    </row>
    <row collapsed="false" customFormat="false" customHeight="true" hidden="false" ht="15" outlineLevel="0" r="709">
      <c r="A709" s="5" t="n">
        <v>42347</v>
      </c>
    </row>
    <row collapsed="false" customFormat="false" customHeight="true" hidden="false" ht="15" outlineLevel="0" r="710">
      <c r="A710" s="5" t="n">
        <v>42348</v>
      </c>
    </row>
    <row collapsed="false" customFormat="false" customHeight="true" hidden="false" ht="15" outlineLevel="0" r="711">
      <c r="A711" s="5" t="n">
        <v>42349</v>
      </c>
    </row>
    <row collapsed="false" customFormat="false" customHeight="true" hidden="false" ht="15" outlineLevel="0" r="712">
      <c r="A712" s="5" t="n">
        <v>42350</v>
      </c>
    </row>
    <row collapsed="false" customFormat="false" customHeight="true" hidden="false" ht="15" outlineLevel="0" r="713">
      <c r="A713" s="5" t="n">
        <v>42351</v>
      </c>
    </row>
    <row collapsed="false" customFormat="false" customHeight="true" hidden="false" ht="15" outlineLevel="0" r="714">
      <c r="A714" s="5" t="n">
        <v>42352</v>
      </c>
    </row>
    <row collapsed="false" customFormat="false" customHeight="true" hidden="false" ht="15" outlineLevel="0" r="715">
      <c r="A715" s="5" t="n">
        <v>42353</v>
      </c>
    </row>
    <row collapsed="false" customFormat="false" customHeight="true" hidden="false" ht="15" outlineLevel="0" r="716">
      <c r="A716" s="5" t="n">
        <v>42354</v>
      </c>
    </row>
    <row collapsed="false" customFormat="false" customHeight="true" hidden="false" ht="15" outlineLevel="0" r="717">
      <c r="A717" s="5" t="n">
        <v>42355</v>
      </c>
    </row>
    <row collapsed="false" customFormat="false" customHeight="true" hidden="false" ht="15" outlineLevel="0" r="718">
      <c r="A718" s="5" t="n">
        <v>42356</v>
      </c>
    </row>
    <row collapsed="false" customFormat="false" customHeight="true" hidden="false" ht="15" outlineLevel="0" r="719">
      <c r="A719" s="5" t="n">
        <v>42357</v>
      </c>
    </row>
    <row collapsed="false" customFormat="false" customHeight="true" hidden="false" ht="15" outlineLevel="0" r="720">
      <c r="A720" s="5" t="n">
        <v>42358</v>
      </c>
    </row>
    <row collapsed="false" customFormat="false" customHeight="true" hidden="false" ht="15" outlineLevel="0" r="721">
      <c r="A721" s="5" t="n">
        <v>42359</v>
      </c>
    </row>
    <row collapsed="false" customFormat="false" customHeight="true" hidden="false" ht="15" outlineLevel="0" r="722">
      <c r="A722" s="5" t="n">
        <v>42360</v>
      </c>
    </row>
    <row collapsed="false" customFormat="false" customHeight="true" hidden="false" ht="15" outlineLevel="0" r="723">
      <c r="A723" s="5" t="n">
        <v>42361</v>
      </c>
    </row>
    <row collapsed="false" customFormat="false" customHeight="true" hidden="false" ht="15" outlineLevel="0" r="724">
      <c r="A724" s="5" t="n">
        <v>42362</v>
      </c>
    </row>
    <row collapsed="false" customFormat="false" customHeight="true" hidden="false" ht="15" outlineLevel="0" r="725">
      <c r="A725" s="5" t="n">
        <v>42363</v>
      </c>
    </row>
    <row collapsed="false" customFormat="false" customHeight="true" hidden="false" ht="15" outlineLevel="0" r="726">
      <c r="A726" s="5" t="n">
        <v>42364</v>
      </c>
    </row>
    <row collapsed="false" customFormat="false" customHeight="true" hidden="false" ht="15" outlineLevel="0" r="727">
      <c r="A727" s="5" t="n">
        <v>42365</v>
      </c>
    </row>
    <row collapsed="false" customFormat="false" customHeight="true" hidden="false" ht="15" outlineLevel="0" r="728">
      <c r="A728" s="5" t="n">
        <v>42366</v>
      </c>
    </row>
    <row collapsed="false" customFormat="false" customHeight="true" hidden="false" ht="15" outlineLevel="0" r="729">
      <c r="A729" s="5" t="n">
        <v>42367</v>
      </c>
    </row>
    <row collapsed="false" customFormat="false" customHeight="true" hidden="false" ht="15" outlineLevel="0" r="730">
      <c r="A730" s="5" t="n">
        <v>42368</v>
      </c>
    </row>
    <row collapsed="false" customFormat="false" customHeight="true" hidden="false" ht="15" outlineLevel="0" r="731">
      <c r="A731" s="5" t="n">
        <v>42369</v>
      </c>
    </row>
    <row collapsed="false" customFormat="false" customHeight="true" hidden="false" ht="15" outlineLevel="0" r="732">
      <c r="A732" s="5" t="n">
        <v>42370</v>
      </c>
    </row>
    <row collapsed="false" customFormat="false" customHeight="true" hidden="false" ht="15" outlineLevel="0" r="733">
      <c r="A733" s="5" t="n">
        <v>42371</v>
      </c>
    </row>
    <row collapsed="false" customFormat="false" customHeight="true" hidden="false" ht="15" outlineLevel="0" r="734">
      <c r="A734" s="5" t="n">
        <v>42372</v>
      </c>
    </row>
    <row collapsed="false" customFormat="false" customHeight="true" hidden="false" ht="15" outlineLevel="0" r="735">
      <c r="A735" s="5" t="n">
        <v>42373</v>
      </c>
    </row>
    <row collapsed="false" customFormat="false" customHeight="true" hidden="false" ht="15" outlineLevel="0" r="736">
      <c r="A736" s="5" t="n">
        <v>42374</v>
      </c>
    </row>
    <row collapsed="false" customFormat="false" customHeight="true" hidden="false" ht="15" outlineLevel="0" r="737">
      <c r="A737" s="5" t="n">
        <v>42375</v>
      </c>
    </row>
    <row collapsed="false" customFormat="false" customHeight="true" hidden="false" ht="15" outlineLevel="0" r="738">
      <c r="A738" s="5" t="n">
        <v>42376</v>
      </c>
    </row>
    <row collapsed="false" customFormat="false" customHeight="true" hidden="false" ht="15" outlineLevel="0" r="739">
      <c r="A739" s="5" t="n">
        <v>42377</v>
      </c>
    </row>
    <row collapsed="false" customFormat="false" customHeight="true" hidden="false" ht="15" outlineLevel="0" r="740">
      <c r="A740" s="5" t="n">
        <v>42378</v>
      </c>
    </row>
    <row collapsed="false" customFormat="false" customHeight="true" hidden="false" ht="15" outlineLevel="0" r="741">
      <c r="A741" s="5" t="n">
        <v>42379</v>
      </c>
    </row>
    <row collapsed="false" customFormat="false" customHeight="true" hidden="false" ht="15" outlineLevel="0" r="742">
      <c r="A742" s="5" t="n">
        <v>42380</v>
      </c>
    </row>
    <row collapsed="false" customFormat="false" customHeight="true" hidden="false" ht="15" outlineLevel="0" r="743">
      <c r="A743" s="5" t="n">
        <v>42381</v>
      </c>
    </row>
    <row collapsed="false" customFormat="false" customHeight="true" hidden="false" ht="15" outlineLevel="0" r="744">
      <c r="A744" s="5" t="n">
        <v>42382</v>
      </c>
    </row>
    <row collapsed="false" customFormat="false" customHeight="true" hidden="false" ht="15" outlineLevel="0" r="745">
      <c r="A745" s="5" t="n">
        <v>42383</v>
      </c>
    </row>
    <row collapsed="false" customFormat="false" customHeight="true" hidden="false" ht="15" outlineLevel="0" r="746">
      <c r="A746" s="5" t="n">
        <v>42384</v>
      </c>
    </row>
    <row collapsed="false" customFormat="false" customHeight="true" hidden="false" ht="15" outlineLevel="0" r="747">
      <c r="A747" s="5" t="n">
        <v>42385</v>
      </c>
    </row>
    <row collapsed="false" customFormat="false" customHeight="true" hidden="false" ht="15" outlineLevel="0" r="748">
      <c r="A748" s="5" t="n">
        <v>42386</v>
      </c>
    </row>
    <row collapsed="false" customFormat="false" customHeight="true" hidden="false" ht="15" outlineLevel="0" r="749">
      <c r="A749" s="5" t="n">
        <v>42387</v>
      </c>
    </row>
    <row collapsed="false" customFormat="false" customHeight="true" hidden="false" ht="15" outlineLevel="0" r="750">
      <c r="A750" s="5" t="n">
        <v>42388</v>
      </c>
    </row>
    <row collapsed="false" customFormat="false" customHeight="true" hidden="false" ht="15" outlineLevel="0" r="751">
      <c r="A751" s="5" t="n">
        <v>42389</v>
      </c>
    </row>
    <row collapsed="false" customFormat="false" customHeight="true" hidden="false" ht="15" outlineLevel="0" r="752">
      <c r="A752" s="5" t="n">
        <v>42390</v>
      </c>
    </row>
    <row collapsed="false" customFormat="false" customHeight="true" hidden="false" ht="15" outlineLevel="0" r="753">
      <c r="A753" s="5" t="n">
        <v>42391</v>
      </c>
    </row>
    <row collapsed="false" customFormat="false" customHeight="true" hidden="false" ht="15" outlineLevel="0" r="754">
      <c r="A754" s="5" t="n">
        <v>42392</v>
      </c>
    </row>
    <row collapsed="false" customFormat="false" customHeight="true" hidden="false" ht="15" outlineLevel="0" r="755">
      <c r="A755" s="5" t="n">
        <v>42393</v>
      </c>
    </row>
    <row collapsed="false" customFormat="false" customHeight="true" hidden="false" ht="15" outlineLevel="0" r="756">
      <c r="A756" s="5" t="n">
        <v>42394</v>
      </c>
    </row>
    <row collapsed="false" customFormat="false" customHeight="true" hidden="false" ht="15" outlineLevel="0" r="757">
      <c r="A757" s="5" t="n">
        <v>42395</v>
      </c>
    </row>
    <row collapsed="false" customFormat="false" customHeight="true" hidden="false" ht="15" outlineLevel="0" r="758">
      <c r="A758" s="5" t="n">
        <v>42396</v>
      </c>
    </row>
    <row collapsed="false" customFormat="false" customHeight="true" hidden="false" ht="15" outlineLevel="0" r="759">
      <c r="A759" s="5" t="n">
        <v>42397</v>
      </c>
    </row>
    <row collapsed="false" customFormat="false" customHeight="true" hidden="false" ht="15" outlineLevel="0" r="760">
      <c r="A760" s="5" t="n">
        <v>42398</v>
      </c>
    </row>
    <row collapsed="false" customFormat="false" customHeight="true" hidden="false" ht="15" outlineLevel="0" r="761">
      <c r="A761" s="5" t="n">
        <v>42399</v>
      </c>
    </row>
    <row collapsed="false" customFormat="false" customHeight="true" hidden="false" ht="15" outlineLevel="0" r="762">
      <c r="A762" s="5" t="n">
        <v>42400</v>
      </c>
    </row>
    <row collapsed="false" customFormat="false" customHeight="true" hidden="false" ht="15" outlineLevel="0" r="763">
      <c r="A763" s="5" t="n">
        <v>42401</v>
      </c>
    </row>
    <row collapsed="false" customFormat="false" customHeight="true" hidden="false" ht="15" outlineLevel="0" r="764">
      <c r="A764" s="5" t="n">
        <v>42402</v>
      </c>
    </row>
    <row collapsed="false" customFormat="false" customHeight="true" hidden="false" ht="15" outlineLevel="0" r="765">
      <c r="A765" s="5" t="n">
        <v>42403</v>
      </c>
    </row>
    <row collapsed="false" customFormat="false" customHeight="true" hidden="false" ht="15" outlineLevel="0" r="766">
      <c r="A766" s="5" t="n">
        <v>42404</v>
      </c>
    </row>
    <row collapsed="false" customFormat="false" customHeight="true" hidden="false" ht="15" outlineLevel="0" r="767">
      <c r="A767" s="5" t="n">
        <v>42405</v>
      </c>
    </row>
    <row collapsed="false" customFormat="false" customHeight="true" hidden="false" ht="15" outlineLevel="0" r="768">
      <c r="A768" s="5" t="n">
        <v>42406</v>
      </c>
    </row>
    <row collapsed="false" customFormat="false" customHeight="true" hidden="false" ht="15" outlineLevel="0" r="769">
      <c r="A769" s="5" t="n">
        <v>42407</v>
      </c>
    </row>
    <row collapsed="false" customFormat="false" customHeight="true" hidden="false" ht="15" outlineLevel="0" r="770">
      <c r="A770" s="5" t="n">
        <v>42408</v>
      </c>
    </row>
    <row collapsed="false" customFormat="false" customHeight="true" hidden="false" ht="15" outlineLevel="0" r="771">
      <c r="A771" s="5" t="n">
        <v>42409</v>
      </c>
    </row>
    <row collapsed="false" customFormat="false" customHeight="true" hidden="false" ht="15" outlineLevel="0" r="772">
      <c r="A772" s="5" t="n">
        <v>42410</v>
      </c>
    </row>
    <row collapsed="false" customFormat="false" customHeight="true" hidden="false" ht="15" outlineLevel="0" r="773">
      <c r="A773" s="5" t="n">
        <v>42411</v>
      </c>
    </row>
    <row collapsed="false" customFormat="false" customHeight="true" hidden="false" ht="15" outlineLevel="0" r="774">
      <c r="A774" s="5" t="n">
        <v>42412</v>
      </c>
    </row>
    <row collapsed="false" customFormat="false" customHeight="true" hidden="false" ht="15" outlineLevel="0" r="775">
      <c r="A775" s="5" t="n">
        <v>42413</v>
      </c>
    </row>
    <row collapsed="false" customFormat="false" customHeight="true" hidden="false" ht="15" outlineLevel="0" r="776">
      <c r="A776" s="5" t="n">
        <v>42414</v>
      </c>
    </row>
    <row collapsed="false" customFormat="false" customHeight="true" hidden="false" ht="15" outlineLevel="0" r="777">
      <c r="A777" s="5" t="n">
        <v>42415</v>
      </c>
    </row>
    <row collapsed="false" customFormat="false" customHeight="true" hidden="false" ht="15" outlineLevel="0" r="778">
      <c r="A778" s="5" t="n">
        <v>42416</v>
      </c>
    </row>
    <row collapsed="false" customFormat="false" customHeight="true" hidden="false" ht="15" outlineLevel="0" r="779">
      <c r="A779" s="5" t="n">
        <v>42417</v>
      </c>
    </row>
    <row collapsed="false" customFormat="false" customHeight="true" hidden="false" ht="15" outlineLevel="0" r="780">
      <c r="A780" s="5" t="n">
        <v>42418</v>
      </c>
    </row>
    <row collapsed="false" customFormat="false" customHeight="true" hidden="false" ht="15" outlineLevel="0" r="781">
      <c r="A781" s="5" t="n">
        <v>42419</v>
      </c>
    </row>
    <row collapsed="false" customFormat="false" customHeight="true" hidden="false" ht="15" outlineLevel="0" r="782">
      <c r="A782" s="5" t="n">
        <v>42420</v>
      </c>
    </row>
    <row collapsed="false" customFormat="false" customHeight="true" hidden="false" ht="15" outlineLevel="0" r="783">
      <c r="A783" s="5" t="n">
        <v>42421</v>
      </c>
    </row>
    <row collapsed="false" customFormat="false" customHeight="true" hidden="false" ht="15" outlineLevel="0" r="784">
      <c r="A784" s="5" t="n">
        <v>42422</v>
      </c>
    </row>
    <row collapsed="false" customFormat="false" customHeight="true" hidden="false" ht="15" outlineLevel="0" r="785">
      <c r="A785" s="5" t="n">
        <v>42423</v>
      </c>
    </row>
    <row collapsed="false" customFormat="false" customHeight="true" hidden="false" ht="15" outlineLevel="0" r="786">
      <c r="A786" s="5" t="n">
        <v>42424</v>
      </c>
    </row>
    <row collapsed="false" customFormat="false" customHeight="true" hidden="false" ht="15" outlineLevel="0" r="787">
      <c r="A787" s="5" t="n">
        <v>42425</v>
      </c>
    </row>
    <row collapsed="false" customFormat="false" customHeight="true" hidden="false" ht="15" outlineLevel="0" r="788">
      <c r="A788" s="5" t="n">
        <v>42426</v>
      </c>
    </row>
    <row collapsed="false" customFormat="false" customHeight="true" hidden="false" ht="15" outlineLevel="0" r="789">
      <c r="A789" s="5" t="n">
        <v>42427</v>
      </c>
    </row>
    <row collapsed="false" customFormat="false" customHeight="true" hidden="false" ht="15" outlineLevel="0" r="790">
      <c r="A790" s="5" t="n">
        <v>42428</v>
      </c>
    </row>
    <row collapsed="false" customFormat="false" customHeight="true" hidden="false" ht="15" outlineLevel="0" r="791">
      <c r="A791" s="5" t="n">
        <v>42429</v>
      </c>
    </row>
    <row collapsed="false" customFormat="false" customHeight="true" hidden="false" ht="15" outlineLevel="0" r="792">
      <c r="A792" s="5" t="n">
        <v>42430</v>
      </c>
    </row>
    <row collapsed="false" customFormat="false" customHeight="true" hidden="false" ht="15" outlineLevel="0" r="793">
      <c r="A793" s="5" t="n">
        <v>42431</v>
      </c>
    </row>
    <row collapsed="false" customFormat="false" customHeight="true" hidden="false" ht="15" outlineLevel="0" r="794">
      <c r="A794" s="5" t="n">
        <v>42432</v>
      </c>
    </row>
    <row collapsed="false" customFormat="false" customHeight="true" hidden="false" ht="15" outlineLevel="0" r="795">
      <c r="A795" s="5" t="n">
        <v>42433</v>
      </c>
    </row>
    <row collapsed="false" customFormat="false" customHeight="true" hidden="false" ht="15" outlineLevel="0" r="796">
      <c r="A796" s="5" t="n">
        <v>42434</v>
      </c>
    </row>
    <row collapsed="false" customFormat="false" customHeight="true" hidden="false" ht="15" outlineLevel="0" r="797">
      <c r="A797" s="5" t="n">
        <v>42435</v>
      </c>
    </row>
    <row collapsed="false" customFormat="false" customHeight="true" hidden="false" ht="15" outlineLevel="0" r="798">
      <c r="A798" s="5" t="n">
        <v>42436</v>
      </c>
    </row>
    <row collapsed="false" customFormat="false" customHeight="true" hidden="false" ht="15" outlineLevel="0" r="799">
      <c r="A799" s="5" t="n">
        <v>42437</v>
      </c>
    </row>
    <row collapsed="false" customFormat="false" customHeight="true" hidden="false" ht="15" outlineLevel="0" r="800">
      <c r="A800" s="5" t="n">
        <v>42438</v>
      </c>
    </row>
    <row collapsed="false" customFormat="false" customHeight="true" hidden="false" ht="15" outlineLevel="0" r="801">
      <c r="A801" s="5" t="n">
        <v>42439</v>
      </c>
    </row>
    <row collapsed="false" customFormat="false" customHeight="true" hidden="false" ht="15" outlineLevel="0" r="802">
      <c r="A802" s="5" t="n">
        <v>42440</v>
      </c>
    </row>
    <row collapsed="false" customFormat="false" customHeight="true" hidden="false" ht="15" outlineLevel="0" r="803">
      <c r="A803" s="5" t="n">
        <v>42441</v>
      </c>
    </row>
    <row collapsed="false" customFormat="false" customHeight="true" hidden="false" ht="15" outlineLevel="0" r="804">
      <c r="A804" s="5" t="n">
        <v>42442</v>
      </c>
    </row>
    <row collapsed="false" customFormat="false" customHeight="true" hidden="false" ht="15" outlineLevel="0" r="805">
      <c r="A805" s="5" t="n">
        <v>42443</v>
      </c>
    </row>
    <row collapsed="false" customFormat="false" customHeight="true" hidden="false" ht="15" outlineLevel="0" r="806">
      <c r="A806" s="5" t="n">
        <v>42444</v>
      </c>
    </row>
    <row collapsed="false" customFormat="false" customHeight="true" hidden="false" ht="15" outlineLevel="0" r="807">
      <c r="A807" s="5" t="n">
        <v>42445</v>
      </c>
    </row>
    <row collapsed="false" customFormat="false" customHeight="true" hidden="false" ht="15" outlineLevel="0" r="808">
      <c r="A808" s="5" t="n">
        <v>42446</v>
      </c>
    </row>
    <row collapsed="false" customFormat="false" customHeight="true" hidden="false" ht="15" outlineLevel="0" r="809">
      <c r="A809" s="5" t="n">
        <v>42447</v>
      </c>
    </row>
    <row collapsed="false" customFormat="false" customHeight="true" hidden="false" ht="15" outlineLevel="0" r="810">
      <c r="A810" s="5" t="n">
        <v>42448</v>
      </c>
    </row>
    <row collapsed="false" customFormat="false" customHeight="true" hidden="false" ht="15" outlineLevel="0" r="811">
      <c r="A811" s="5" t="n">
        <v>42449</v>
      </c>
    </row>
    <row collapsed="false" customFormat="false" customHeight="true" hidden="false" ht="15" outlineLevel="0" r="812">
      <c r="A812" s="5" t="n">
        <v>42450</v>
      </c>
    </row>
    <row collapsed="false" customFormat="false" customHeight="true" hidden="false" ht="15" outlineLevel="0" r="813">
      <c r="A813" s="5" t="n">
        <v>42451</v>
      </c>
    </row>
    <row collapsed="false" customFormat="false" customHeight="true" hidden="false" ht="15" outlineLevel="0" r="814">
      <c r="A814" s="5" t="n">
        <v>42452</v>
      </c>
    </row>
    <row collapsed="false" customFormat="false" customHeight="true" hidden="false" ht="15" outlineLevel="0" r="815">
      <c r="A815" s="5" t="n">
        <v>42453</v>
      </c>
    </row>
    <row collapsed="false" customFormat="false" customHeight="true" hidden="false" ht="15" outlineLevel="0" r="816">
      <c r="A816" s="5" t="n">
        <v>42454</v>
      </c>
    </row>
    <row collapsed="false" customFormat="false" customHeight="true" hidden="false" ht="15" outlineLevel="0" r="817">
      <c r="A817" s="5" t="n">
        <v>42455</v>
      </c>
    </row>
    <row collapsed="false" customFormat="false" customHeight="true" hidden="false" ht="15" outlineLevel="0" r="818">
      <c r="A818" s="5" t="n">
        <v>42456</v>
      </c>
    </row>
    <row collapsed="false" customFormat="false" customHeight="true" hidden="false" ht="15" outlineLevel="0" r="819">
      <c r="A819" s="5" t="n">
        <v>42457</v>
      </c>
    </row>
    <row collapsed="false" customFormat="false" customHeight="true" hidden="false" ht="15" outlineLevel="0" r="820">
      <c r="A820" s="5" t="n">
        <v>42458</v>
      </c>
    </row>
    <row collapsed="false" customFormat="false" customHeight="true" hidden="false" ht="15" outlineLevel="0" r="821">
      <c r="A821" s="5" t="n">
        <v>42459</v>
      </c>
    </row>
    <row collapsed="false" customFormat="false" customHeight="true" hidden="false" ht="15" outlineLevel="0" r="822">
      <c r="A822" s="5" t="n">
        <v>42460</v>
      </c>
    </row>
    <row collapsed="false" customFormat="false" customHeight="true" hidden="false" ht="15" outlineLevel="0" r="823">
      <c r="A823" s="5" t="n">
        <v>42461</v>
      </c>
    </row>
    <row collapsed="false" customFormat="false" customHeight="true" hidden="false" ht="15" outlineLevel="0" r="824">
      <c r="A824" s="5" t="n">
        <v>42462</v>
      </c>
    </row>
    <row collapsed="false" customFormat="false" customHeight="true" hidden="false" ht="15" outlineLevel="0" r="825">
      <c r="A825" s="5" t="n">
        <v>42463</v>
      </c>
    </row>
    <row collapsed="false" customFormat="false" customHeight="true" hidden="false" ht="15" outlineLevel="0" r="826">
      <c r="A826" s="5" t="n">
        <v>42464</v>
      </c>
    </row>
    <row collapsed="false" customFormat="false" customHeight="true" hidden="false" ht="15" outlineLevel="0" r="827">
      <c r="A827" s="5" t="n">
        <v>42465</v>
      </c>
    </row>
    <row collapsed="false" customFormat="false" customHeight="true" hidden="false" ht="15" outlineLevel="0" r="828">
      <c r="A828" s="5" t="n">
        <v>42466</v>
      </c>
    </row>
    <row collapsed="false" customFormat="false" customHeight="true" hidden="false" ht="15" outlineLevel="0" r="829">
      <c r="A829" s="5" t="n">
        <v>42467</v>
      </c>
    </row>
    <row collapsed="false" customFormat="false" customHeight="true" hidden="false" ht="15" outlineLevel="0" r="830">
      <c r="A830" s="5" t="n">
        <v>42468</v>
      </c>
    </row>
    <row collapsed="false" customFormat="false" customHeight="true" hidden="false" ht="15" outlineLevel="0" r="831">
      <c r="A831" s="5" t="n">
        <v>42469</v>
      </c>
    </row>
    <row collapsed="false" customFormat="false" customHeight="true" hidden="false" ht="15" outlineLevel="0" r="832">
      <c r="A832" s="5" t="n">
        <v>42470</v>
      </c>
    </row>
    <row collapsed="false" customFormat="false" customHeight="true" hidden="false" ht="15" outlineLevel="0" r="833">
      <c r="A833" s="5" t="n">
        <v>42471</v>
      </c>
    </row>
    <row collapsed="false" customFormat="false" customHeight="true" hidden="false" ht="15" outlineLevel="0" r="834">
      <c r="A834" s="5" t="n">
        <v>42472</v>
      </c>
    </row>
    <row collapsed="false" customFormat="false" customHeight="true" hidden="false" ht="15" outlineLevel="0" r="835">
      <c r="A835" s="5" t="n">
        <v>42473</v>
      </c>
    </row>
    <row collapsed="false" customFormat="false" customHeight="true" hidden="false" ht="15" outlineLevel="0" r="836">
      <c r="A836" s="5" t="n">
        <v>42474</v>
      </c>
    </row>
    <row collapsed="false" customFormat="false" customHeight="true" hidden="false" ht="15" outlineLevel="0" r="837">
      <c r="A837" s="5" t="n">
        <v>42475</v>
      </c>
    </row>
    <row collapsed="false" customFormat="false" customHeight="true" hidden="false" ht="15" outlineLevel="0" r="838">
      <c r="A838" s="5" t="n">
        <v>42476</v>
      </c>
    </row>
    <row collapsed="false" customFormat="false" customHeight="true" hidden="false" ht="15" outlineLevel="0" r="839">
      <c r="A839" s="5" t="n">
        <v>42477</v>
      </c>
    </row>
    <row collapsed="false" customFormat="false" customHeight="true" hidden="false" ht="15" outlineLevel="0" r="840">
      <c r="A840" s="5" t="n">
        <v>42478</v>
      </c>
    </row>
    <row collapsed="false" customFormat="false" customHeight="true" hidden="false" ht="15" outlineLevel="0" r="841">
      <c r="A841" s="5" t="n">
        <v>42479</v>
      </c>
    </row>
    <row collapsed="false" customFormat="false" customHeight="true" hidden="false" ht="15" outlineLevel="0" r="842">
      <c r="A842" s="5" t="n">
        <v>42480</v>
      </c>
    </row>
    <row collapsed="false" customFormat="false" customHeight="true" hidden="false" ht="15" outlineLevel="0" r="843">
      <c r="A843" s="5" t="n">
        <v>42481</v>
      </c>
    </row>
    <row collapsed="false" customFormat="false" customHeight="true" hidden="false" ht="15" outlineLevel="0" r="844">
      <c r="A844" s="5" t="n">
        <v>42482</v>
      </c>
    </row>
    <row collapsed="false" customFormat="false" customHeight="true" hidden="false" ht="15" outlineLevel="0" r="845">
      <c r="A845" s="5" t="n">
        <v>42483</v>
      </c>
    </row>
    <row collapsed="false" customFormat="false" customHeight="true" hidden="false" ht="15" outlineLevel="0" r="846">
      <c r="A846" s="5" t="n">
        <v>42484</v>
      </c>
    </row>
    <row collapsed="false" customFormat="false" customHeight="true" hidden="false" ht="15" outlineLevel="0" r="847">
      <c r="A847" s="5" t="n">
        <v>42485</v>
      </c>
    </row>
    <row collapsed="false" customFormat="false" customHeight="true" hidden="false" ht="15" outlineLevel="0" r="848">
      <c r="A848" s="5" t="n">
        <v>42486</v>
      </c>
    </row>
    <row collapsed="false" customFormat="false" customHeight="true" hidden="false" ht="15" outlineLevel="0" r="849">
      <c r="A849" s="5" t="n">
        <v>42487</v>
      </c>
    </row>
    <row collapsed="false" customFormat="false" customHeight="true" hidden="false" ht="15" outlineLevel="0" r="850">
      <c r="A850" s="5" t="n">
        <v>42488</v>
      </c>
    </row>
    <row collapsed="false" customFormat="false" customHeight="true" hidden="false" ht="15" outlineLevel="0" r="851">
      <c r="A851" s="5" t="n">
        <v>42489</v>
      </c>
    </row>
    <row collapsed="false" customFormat="false" customHeight="true" hidden="false" ht="15" outlineLevel="0" r="852">
      <c r="A852" s="5" t="n">
        <v>42490</v>
      </c>
    </row>
    <row collapsed="false" customFormat="false" customHeight="true" hidden="false" ht="15" outlineLevel="0" r="853">
      <c r="A853" s="5" t="n">
        <v>42491</v>
      </c>
    </row>
    <row collapsed="false" customFormat="false" customHeight="true" hidden="false" ht="15" outlineLevel="0" r="854">
      <c r="A854" s="5" t="n">
        <v>42492</v>
      </c>
    </row>
    <row collapsed="false" customFormat="false" customHeight="true" hidden="false" ht="15" outlineLevel="0" r="855">
      <c r="A855" s="5" t="n">
        <v>42493</v>
      </c>
    </row>
    <row collapsed="false" customFormat="false" customHeight="true" hidden="false" ht="15" outlineLevel="0" r="856">
      <c r="A856" s="5" t="n">
        <v>42494</v>
      </c>
    </row>
    <row collapsed="false" customFormat="false" customHeight="true" hidden="false" ht="15" outlineLevel="0" r="857">
      <c r="A857" s="5" t="n">
        <v>42495</v>
      </c>
    </row>
    <row collapsed="false" customFormat="false" customHeight="true" hidden="false" ht="15" outlineLevel="0" r="858">
      <c r="A858" s="5" t="n">
        <v>42496</v>
      </c>
    </row>
    <row collapsed="false" customFormat="false" customHeight="true" hidden="false" ht="15" outlineLevel="0" r="859">
      <c r="A859" s="5" t="n">
        <v>42497</v>
      </c>
    </row>
    <row collapsed="false" customFormat="false" customHeight="true" hidden="false" ht="15" outlineLevel="0" r="860">
      <c r="A860" s="5" t="n">
        <v>42498</v>
      </c>
    </row>
    <row collapsed="false" customFormat="false" customHeight="true" hidden="false" ht="15" outlineLevel="0" r="861">
      <c r="A861" s="5" t="n">
        <v>42499</v>
      </c>
    </row>
    <row collapsed="false" customFormat="false" customHeight="true" hidden="false" ht="15" outlineLevel="0" r="862">
      <c r="A862" s="5" t="n">
        <v>42500</v>
      </c>
    </row>
    <row collapsed="false" customFormat="false" customHeight="true" hidden="false" ht="15" outlineLevel="0" r="863">
      <c r="A863" s="5" t="n">
        <v>42501</v>
      </c>
    </row>
    <row collapsed="false" customFormat="false" customHeight="true" hidden="false" ht="15" outlineLevel="0" r="864">
      <c r="A864" s="5" t="n">
        <v>42502</v>
      </c>
    </row>
    <row collapsed="false" customFormat="false" customHeight="true" hidden="false" ht="15" outlineLevel="0" r="865">
      <c r="A865" s="5" t="n">
        <v>42503</v>
      </c>
    </row>
    <row collapsed="false" customFormat="false" customHeight="true" hidden="false" ht="15" outlineLevel="0" r="866">
      <c r="A866" s="5" t="n">
        <v>42504</v>
      </c>
    </row>
    <row collapsed="false" customFormat="false" customHeight="true" hidden="false" ht="15" outlineLevel="0" r="867">
      <c r="A867" s="5" t="n">
        <v>42505</v>
      </c>
    </row>
    <row collapsed="false" customFormat="false" customHeight="true" hidden="false" ht="15" outlineLevel="0" r="868">
      <c r="A868" s="5" t="n">
        <v>42506</v>
      </c>
    </row>
    <row collapsed="false" customFormat="false" customHeight="true" hidden="false" ht="15" outlineLevel="0" r="869">
      <c r="A869" s="5" t="n">
        <v>42507</v>
      </c>
    </row>
    <row collapsed="false" customFormat="false" customHeight="true" hidden="false" ht="15" outlineLevel="0" r="870">
      <c r="A870" s="5" t="n">
        <v>42508</v>
      </c>
    </row>
    <row collapsed="false" customFormat="false" customHeight="true" hidden="false" ht="15" outlineLevel="0" r="871">
      <c r="A871" s="5" t="n">
        <v>42509</v>
      </c>
    </row>
    <row collapsed="false" customFormat="false" customHeight="true" hidden="false" ht="15" outlineLevel="0" r="872">
      <c r="A872" s="5" t="n">
        <v>42510</v>
      </c>
    </row>
    <row collapsed="false" customFormat="false" customHeight="true" hidden="false" ht="15" outlineLevel="0" r="873">
      <c r="A873" s="5" t="n">
        <v>42511</v>
      </c>
    </row>
    <row collapsed="false" customFormat="false" customHeight="true" hidden="false" ht="15" outlineLevel="0" r="874">
      <c r="A874" s="5" t="n">
        <v>42512</v>
      </c>
    </row>
    <row collapsed="false" customFormat="false" customHeight="true" hidden="false" ht="15" outlineLevel="0" r="875">
      <c r="A875" s="5" t="n">
        <v>42513</v>
      </c>
    </row>
    <row collapsed="false" customFormat="false" customHeight="true" hidden="false" ht="15" outlineLevel="0" r="876">
      <c r="A876" s="5" t="n">
        <v>42514</v>
      </c>
    </row>
    <row collapsed="false" customFormat="false" customHeight="true" hidden="false" ht="15" outlineLevel="0" r="877">
      <c r="A877" s="5" t="n">
        <v>42515</v>
      </c>
    </row>
    <row collapsed="false" customFormat="false" customHeight="true" hidden="false" ht="15" outlineLevel="0" r="878">
      <c r="A878" s="5" t="n">
        <v>42516</v>
      </c>
    </row>
    <row collapsed="false" customFormat="false" customHeight="true" hidden="false" ht="15" outlineLevel="0" r="879">
      <c r="A879" s="5" t="n">
        <v>42517</v>
      </c>
    </row>
    <row collapsed="false" customFormat="false" customHeight="true" hidden="false" ht="15" outlineLevel="0" r="880">
      <c r="A880" s="5" t="n">
        <v>42518</v>
      </c>
    </row>
    <row collapsed="false" customFormat="false" customHeight="true" hidden="false" ht="15" outlineLevel="0" r="881">
      <c r="A881" s="5" t="n">
        <v>42519</v>
      </c>
    </row>
    <row collapsed="false" customFormat="false" customHeight="true" hidden="false" ht="15" outlineLevel="0" r="882">
      <c r="A882" s="5" t="n">
        <v>42520</v>
      </c>
    </row>
    <row collapsed="false" customFormat="false" customHeight="true" hidden="false" ht="15" outlineLevel="0" r="883">
      <c r="A883" s="5" t="n">
        <v>42521</v>
      </c>
    </row>
    <row collapsed="false" customFormat="false" customHeight="true" hidden="false" ht="15" outlineLevel="0" r="884">
      <c r="A884" s="5" t="n">
        <v>42522</v>
      </c>
    </row>
    <row collapsed="false" customFormat="false" customHeight="true" hidden="false" ht="15" outlineLevel="0" r="885">
      <c r="A885" s="5" t="n">
        <v>42523</v>
      </c>
    </row>
    <row collapsed="false" customFormat="false" customHeight="true" hidden="false" ht="15" outlineLevel="0" r="886">
      <c r="A886" s="5" t="n">
        <v>42524</v>
      </c>
    </row>
    <row collapsed="false" customFormat="false" customHeight="true" hidden="false" ht="15" outlineLevel="0" r="887">
      <c r="A887" s="5" t="n">
        <v>42525</v>
      </c>
    </row>
    <row collapsed="false" customFormat="false" customHeight="true" hidden="false" ht="15" outlineLevel="0" r="888">
      <c r="A888" s="5" t="n">
        <v>42526</v>
      </c>
    </row>
    <row collapsed="false" customFormat="false" customHeight="true" hidden="false" ht="15" outlineLevel="0" r="889">
      <c r="A889" s="5" t="n">
        <v>42527</v>
      </c>
    </row>
    <row collapsed="false" customFormat="false" customHeight="true" hidden="false" ht="15" outlineLevel="0" r="890">
      <c r="A890" s="5" t="n">
        <v>42528</v>
      </c>
    </row>
    <row collapsed="false" customFormat="false" customHeight="true" hidden="false" ht="15" outlineLevel="0" r="891">
      <c r="A891" s="5" t="n">
        <v>42529</v>
      </c>
    </row>
    <row collapsed="false" customFormat="false" customHeight="true" hidden="false" ht="15" outlineLevel="0" r="892">
      <c r="A892" s="5" t="n">
        <v>42530</v>
      </c>
    </row>
    <row collapsed="false" customFormat="false" customHeight="true" hidden="false" ht="15" outlineLevel="0" r="893">
      <c r="A893" s="5" t="n">
        <v>42531</v>
      </c>
    </row>
    <row collapsed="false" customFormat="false" customHeight="true" hidden="false" ht="15" outlineLevel="0" r="894">
      <c r="A894" s="5" t="n">
        <v>42532</v>
      </c>
    </row>
    <row collapsed="false" customFormat="false" customHeight="true" hidden="false" ht="15" outlineLevel="0" r="895">
      <c r="A895" s="5" t="n">
        <v>42533</v>
      </c>
    </row>
    <row collapsed="false" customFormat="false" customHeight="true" hidden="false" ht="15" outlineLevel="0" r="896">
      <c r="A896" s="5" t="n">
        <v>42534</v>
      </c>
    </row>
    <row collapsed="false" customFormat="false" customHeight="true" hidden="false" ht="15" outlineLevel="0" r="897">
      <c r="A897" s="5" t="n">
        <v>42535</v>
      </c>
    </row>
    <row collapsed="false" customFormat="false" customHeight="true" hidden="false" ht="15" outlineLevel="0" r="898">
      <c r="A898" s="5" t="n">
        <v>42536</v>
      </c>
    </row>
    <row collapsed="false" customFormat="false" customHeight="true" hidden="false" ht="15" outlineLevel="0" r="899">
      <c r="A899" s="5" t="n">
        <v>42537</v>
      </c>
    </row>
    <row collapsed="false" customFormat="false" customHeight="true" hidden="false" ht="15" outlineLevel="0" r="900">
      <c r="A900" s="5" t="n">
        <v>42538</v>
      </c>
    </row>
    <row collapsed="false" customFormat="false" customHeight="true" hidden="false" ht="15" outlineLevel="0" r="901">
      <c r="A901" s="5" t="n">
        <v>42539</v>
      </c>
    </row>
    <row collapsed="false" customFormat="false" customHeight="true" hidden="false" ht="15" outlineLevel="0" r="902">
      <c r="A902" s="5" t="n">
        <v>42540</v>
      </c>
    </row>
    <row collapsed="false" customFormat="false" customHeight="true" hidden="false" ht="15" outlineLevel="0" r="903">
      <c r="A903" s="5" t="n">
        <v>42541</v>
      </c>
    </row>
    <row collapsed="false" customFormat="false" customHeight="true" hidden="false" ht="15" outlineLevel="0" r="904">
      <c r="A904" s="5" t="n">
        <v>42542</v>
      </c>
    </row>
    <row collapsed="false" customFormat="false" customHeight="true" hidden="false" ht="15" outlineLevel="0" r="905">
      <c r="A905" s="5" t="n">
        <v>42543</v>
      </c>
    </row>
    <row collapsed="false" customFormat="false" customHeight="true" hidden="false" ht="15" outlineLevel="0" r="906">
      <c r="A906" s="5" t="n">
        <v>42544</v>
      </c>
    </row>
    <row collapsed="false" customFormat="false" customHeight="true" hidden="false" ht="15" outlineLevel="0" r="907">
      <c r="A907" s="5" t="n">
        <v>42545</v>
      </c>
    </row>
    <row collapsed="false" customFormat="false" customHeight="true" hidden="false" ht="15" outlineLevel="0" r="908">
      <c r="A908" s="5" t="n">
        <v>42546</v>
      </c>
    </row>
    <row collapsed="false" customFormat="false" customHeight="true" hidden="false" ht="15" outlineLevel="0" r="909">
      <c r="A909" s="5" t="n">
        <v>42547</v>
      </c>
    </row>
    <row collapsed="false" customFormat="false" customHeight="true" hidden="false" ht="15" outlineLevel="0" r="910">
      <c r="A910" s="5" t="n">
        <v>42548</v>
      </c>
    </row>
    <row collapsed="false" customFormat="false" customHeight="true" hidden="false" ht="15" outlineLevel="0" r="911">
      <c r="A911" s="5" t="n">
        <v>42549</v>
      </c>
    </row>
    <row collapsed="false" customFormat="false" customHeight="true" hidden="false" ht="15" outlineLevel="0" r="912">
      <c r="A912" s="5" t="n">
        <v>42550</v>
      </c>
    </row>
    <row collapsed="false" customFormat="false" customHeight="true" hidden="false" ht="15" outlineLevel="0" r="913">
      <c r="A913" s="5" t="n">
        <v>42551</v>
      </c>
    </row>
    <row collapsed="false" customFormat="false" customHeight="true" hidden="false" ht="15" outlineLevel="0" r="914">
      <c r="A914" s="5" t="n">
        <v>42552</v>
      </c>
    </row>
    <row collapsed="false" customFormat="false" customHeight="true" hidden="false" ht="15" outlineLevel="0" r="915">
      <c r="A915" s="5" t="n">
        <v>42553</v>
      </c>
    </row>
    <row collapsed="false" customFormat="false" customHeight="true" hidden="false" ht="15" outlineLevel="0" r="916">
      <c r="A916" s="5" t="n">
        <v>42554</v>
      </c>
    </row>
    <row collapsed="false" customFormat="false" customHeight="true" hidden="false" ht="15" outlineLevel="0" r="917">
      <c r="A917" s="5" t="n">
        <v>42555</v>
      </c>
    </row>
    <row collapsed="false" customFormat="false" customHeight="true" hidden="false" ht="15" outlineLevel="0" r="918">
      <c r="A918" s="5" t="n">
        <v>42556</v>
      </c>
    </row>
    <row collapsed="false" customFormat="false" customHeight="true" hidden="false" ht="15" outlineLevel="0" r="919">
      <c r="A919" s="5" t="n">
        <v>42557</v>
      </c>
    </row>
    <row collapsed="false" customFormat="false" customHeight="true" hidden="false" ht="15" outlineLevel="0" r="920">
      <c r="A920" s="5" t="n">
        <v>42558</v>
      </c>
    </row>
    <row collapsed="false" customFormat="false" customHeight="true" hidden="false" ht="15" outlineLevel="0" r="921">
      <c r="A921" s="5" t="n">
        <v>42559</v>
      </c>
    </row>
    <row collapsed="false" customFormat="false" customHeight="true" hidden="false" ht="15" outlineLevel="0" r="922">
      <c r="A922" s="5" t="n">
        <v>42560</v>
      </c>
    </row>
    <row collapsed="false" customFormat="false" customHeight="true" hidden="false" ht="15" outlineLevel="0" r="923">
      <c r="A923" s="5" t="n">
        <v>42561</v>
      </c>
    </row>
    <row collapsed="false" customFormat="false" customHeight="true" hidden="false" ht="15" outlineLevel="0" r="924">
      <c r="A924" s="5" t="n">
        <v>42562</v>
      </c>
    </row>
    <row collapsed="false" customFormat="false" customHeight="true" hidden="false" ht="15" outlineLevel="0" r="925">
      <c r="A925" s="5" t="n">
        <v>42563</v>
      </c>
    </row>
    <row collapsed="false" customFormat="false" customHeight="true" hidden="false" ht="15" outlineLevel="0" r="926">
      <c r="A926" s="5" t="n">
        <v>42564</v>
      </c>
    </row>
    <row collapsed="false" customFormat="false" customHeight="true" hidden="false" ht="15" outlineLevel="0" r="927">
      <c r="A927" s="5" t="n">
        <v>42565</v>
      </c>
    </row>
    <row collapsed="false" customFormat="false" customHeight="true" hidden="false" ht="15" outlineLevel="0" r="928">
      <c r="A928" s="5" t="n">
        <v>42566</v>
      </c>
    </row>
    <row collapsed="false" customFormat="false" customHeight="true" hidden="false" ht="15" outlineLevel="0" r="929">
      <c r="A929" s="5" t="n">
        <v>42567</v>
      </c>
    </row>
    <row collapsed="false" customFormat="false" customHeight="true" hidden="false" ht="15" outlineLevel="0" r="930">
      <c r="A930" s="5" t="n">
        <v>42568</v>
      </c>
    </row>
    <row collapsed="false" customFormat="false" customHeight="true" hidden="false" ht="15" outlineLevel="0" r="931">
      <c r="A931" s="5" t="n">
        <v>42569</v>
      </c>
    </row>
    <row collapsed="false" customFormat="false" customHeight="true" hidden="false" ht="15" outlineLevel="0" r="932">
      <c r="A932" s="5" t="n">
        <v>42570</v>
      </c>
    </row>
    <row collapsed="false" customFormat="false" customHeight="true" hidden="false" ht="15" outlineLevel="0" r="933">
      <c r="A933" s="5" t="n">
        <v>42571</v>
      </c>
    </row>
    <row collapsed="false" customFormat="false" customHeight="true" hidden="false" ht="15" outlineLevel="0" r="934">
      <c r="A934" s="5" t="n">
        <v>42572</v>
      </c>
    </row>
    <row collapsed="false" customFormat="false" customHeight="true" hidden="false" ht="15" outlineLevel="0" r="935">
      <c r="A935" s="5" t="n">
        <v>42573</v>
      </c>
    </row>
    <row collapsed="false" customFormat="false" customHeight="true" hidden="false" ht="15" outlineLevel="0" r="936">
      <c r="A936" s="5" t="n">
        <v>42574</v>
      </c>
    </row>
    <row collapsed="false" customFormat="false" customHeight="true" hidden="false" ht="15" outlineLevel="0" r="937">
      <c r="A937" s="5" t="n">
        <v>42575</v>
      </c>
    </row>
    <row collapsed="false" customFormat="false" customHeight="true" hidden="false" ht="15" outlineLevel="0" r="938">
      <c r="A938" s="5" t="n">
        <v>42576</v>
      </c>
    </row>
    <row collapsed="false" customFormat="false" customHeight="true" hidden="false" ht="15" outlineLevel="0" r="939">
      <c r="A939" s="5" t="n">
        <v>42577</v>
      </c>
    </row>
    <row collapsed="false" customFormat="false" customHeight="true" hidden="false" ht="15" outlineLevel="0" r="940">
      <c r="A940" s="5" t="n">
        <v>42578</v>
      </c>
    </row>
    <row collapsed="false" customFormat="false" customHeight="true" hidden="false" ht="15" outlineLevel="0" r="941">
      <c r="A941" s="5" t="n">
        <v>42579</v>
      </c>
    </row>
    <row collapsed="false" customFormat="false" customHeight="true" hidden="false" ht="15" outlineLevel="0" r="942">
      <c r="A942" s="5" t="n">
        <v>42580</v>
      </c>
    </row>
    <row collapsed="false" customFormat="false" customHeight="true" hidden="false" ht="15" outlineLevel="0" r="943">
      <c r="A943" s="5" t="n">
        <v>42581</v>
      </c>
    </row>
    <row collapsed="false" customFormat="false" customHeight="true" hidden="false" ht="15" outlineLevel="0" r="944">
      <c r="A944" s="5" t="n">
        <v>42582</v>
      </c>
    </row>
    <row collapsed="false" customFormat="false" customHeight="true" hidden="false" ht="15" outlineLevel="0" r="945">
      <c r="A945" s="5" t="n">
        <v>42583</v>
      </c>
    </row>
    <row collapsed="false" customFormat="false" customHeight="true" hidden="false" ht="15" outlineLevel="0" r="946">
      <c r="A946" s="5" t="n">
        <v>42584</v>
      </c>
    </row>
    <row collapsed="false" customFormat="false" customHeight="true" hidden="false" ht="15" outlineLevel="0" r="947">
      <c r="A947" s="5" t="n">
        <v>42585</v>
      </c>
    </row>
    <row collapsed="false" customFormat="false" customHeight="true" hidden="false" ht="15" outlineLevel="0" r="948">
      <c r="A948" s="5" t="n">
        <v>42586</v>
      </c>
    </row>
    <row collapsed="false" customFormat="false" customHeight="true" hidden="false" ht="15" outlineLevel="0" r="949">
      <c r="A949" s="5" t="n">
        <v>42587</v>
      </c>
    </row>
    <row collapsed="false" customFormat="false" customHeight="true" hidden="false" ht="15" outlineLevel="0" r="950">
      <c r="A950" s="5" t="n">
        <v>42588</v>
      </c>
    </row>
    <row collapsed="false" customFormat="false" customHeight="true" hidden="false" ht="15" outlineLevel="0" r="951">
      <c r="A951" s="5" t="n">
        <v>42589</v>
      </c>
    </row>
    <row collapsed="false" customFormat="false" customHeight="true" hidden="false" ht="15" outlineLevel="0" r="952">
      <c r="A952" s="5" t="n">
        <v>42590</v>
      </c>
    </row>
    <row collapsed="false" customFormat="false" customHeight="true" hidden="false" ht="15" outlineLevel="0" r="953">
      <c r="A953" s="5" t="n">
        <v>42591</v>
      </c>
    </row>
    <row collapsed="false" customFormat="false" customHeight="true" hidden="false" ht="15" outlineLevel="0" r="954">
      <c r="A954" s="5" t="n">
        <v>42592</v>
      </c>
    </row>
    <row collapsed="false" customFormat="false" customHeight="true" hidden="false" ht="15" outlineLevel="0" r="955">
      <c r="A955" s="5" t="n">
        <v>42593</v>
      </c>
    </row>
    <row collapsed="false" customFormat="false" customHeight="true" hidden="false" ht="15" outlineLevel="0" r="956">
      <c r="A956" s="5" t="n">
        <v>42594</v>
      </c>
    </row>
    <row collapsed="false" customFormat="false" customHeight="true" hidden="false" ht="15" outlineLevel="0" r="957">
      <c r="A957" s="5" t="n">
        <v>42595</v>
      </c>
    </row>
    <row collapsed="false" customFormat="false" customHeight="true" hidden="false" ht="15" outlineLevel="0" r="958">
      <c r="A958" s="5" t="n">
        <v>42596</v>
      </c>
    </row>
    <row collapsed="false" customFormat="false" customHeight="true" hidden="false" ht="15" outlineLevel="0" r="959">
      <c r="A959" s="5" t="n">
        <v>42597</v>
      </c>
    </row>
    <row collapsed="false" customFormat="false" customHeight="true" hidden="false" ht="15" outlineLevel="0" r="960">
      <c r="A960" s="5" t="n">
        <v>42598</v>
      </c>
    </row>
    <row collapsed="false" customFormat="false" customHeight="true" hidden="false" ht="15" outlineLevel="0" r="961">
      <c r="A961" s="5" t="n">
        <v>42599</v>
      </c>
    </row>
    <row collapsed="false" customFormat="false" customHeight="true" hidden="false" ht="15" outlineLevel="0" r="962">
      <c r="A962" s="5" t="n">
        <v>42600</v>
      </c>
    </row>
    <row collapsed="false" customFormat="false" customHeight="true" hidden="false" ht="15" outlineLevel="0" r="963">
      <c r="A963" s="5" t="n">
        <v>42601</v>
      </c>
    </row>
    <row collapsed="false" customFormat="false" customHeight="true" hidden="false" ht="15" outlineLevel="0" r="964">
      <c r="A964" s="5" t="n">
        <v>42602</v>
      </c>
    </row>
    <row collapsed="false" customFormat="false" customHeight="true" hidden="false" ht="15" outlineLevel="0" r="965">
      <c r="A965" s="5" t="n">
        <v>42603</v>
      </c>
    </row>
    <row collapsed="false" customFormat="false" customHeight="true" hidden="false" ht="15" outlineLevel="0" r="966">
      <c r="A966" s="5" t="n">
        <v>42604</v>
      </c>
    </row>
    <row collapsed="false" customFormat="false" customHeight="true" hidden="false" ht="15" outlineLevel="0" r="967">
      <c r="A967" s="5" t="n">
        <v>42605</v>
      </c>
    </row>
    <row collapsed="false" customFormat="false" customHeight="true" hidden="false" ht="15" outlineLevel="0" r="968">
      <c r="A968" s="5" t="n">
        <v>42606</v>
      </c>
    </row>
    <row collapsed="false" customFormat="false" customHeight="true" hidden="false" ht="15" outlineLevel="0" r="969">
      <c r="A969" s="5" t="n">
        <v>42607</v>
      </c>
    </row>
    <row collapsed="false" customFormat="false" customHeight="true" hidden="false" ht="15" outlineLevel="0" r="970">
      <c r="A970" s="5" t="n">
        <v>42608</v>
      </c>
    </row>
    <row collapsed="false" customFormat="false" customHeight="true" hidden="false" ht="15" outlineLevel="0" r="971">
      <c r="A971" s="5" t="n">
        <v>42609</v>
      </c>
    </row>
    <row collapsed="false" customFormat="false" customHeight="true" hidden="false" ht="15" outlineLevel="0" r="972">
      <c r="A972" s="5" t="n">
        <v>42610</v>
      </c>
    </row>
    <row collapsed="false" customFormat="false" customHeight="true" hidden="false" ht="15" outlineLevel="0" r="973">
      <c r="A973" s="5" t="n">
        <v>42611</v>
      </c>
    </row>
    <row collapsed="false" customFormat="false" customHeight="true" hidden="false" ht="15" outlineLevel="0" r="974">
      <c r="A974" s="5" t="n">
        <v>42612</v>
      </c>
    </row>
    <row collapsed="false" customFormat="false" customHeight="true" hidden="false" ht="15" outlineLevel="0" r="975">
      <c r="A975" s="5" t="n">
        <v>42613</v>
      </c>
    </row>
    <row collapsed="false" customFormat="false" customHeight="true" hidden="false" ht="15" outlineLevel="0" r="976">
      <c r="A976" s="5" t="n">
        <v>42614</v>
      </c>
    </row>
    <row collapsed="false" customFormat="false" customHeight="true" hidden="false" ht="15" outlineLevel="0" r="977">
      <c r="A977" s="5" t="n">
        <v>42615</v>
      </c>
    </row>
    <row collapsed="false" customFormat="false" customHeight="true" hidden="false" ht="15" outlineLevel="0" r="978">
      <c r="A978" s="5" t="n">
        <v>42616</v>
      </c>
    </row>
    <row collapsed="false" customFormat="false" customHeight="true" hidden="false" ht="15" outlineLevel="0" r="979">
      <c r="A979" s="5" t="n">
        <v>42617</v>
      </c>
    </row>
    <row collapsed="false" customFormat="false" customHeight="true" hidden="false" ht="15" outlineLevel="0" r="980">
      <c r="A980" s="5" t="n">
        <v>42618</v>
      </c>
    </row>
    <row collapsed="false" customFormat="false" customHeight="true" hidden="false" ht="15" outlineLevel="0" r="981">
      <c r="A981" s="5" t="n">
        <v>42619</v>
      </c>
    </row>
    <row collapsed="false" customFormat="false" customHeight="true" hidden="false" ht="15" outlineLevel="0" r="982">
      <c r="A982" s="5" t="n">
        <v>42620</v>
      </c>
    </row>
    <row collapsed="false" customFormat="false" customHeight="true" hidden="false" ht="15" outlineLevel="0" r="983">
      <c r="A983" s="5" t="n">
        <v>42621</v>
      </c>
    </row>
    <row collapsed="false" customFormat="false" customHeight="true" hidden="false" ht="15" outlineLevel="0" r="984">
      <c r="A984" s="5" t="n">
        <v>42622</v>
      </c>
    </row>
    <row collapsed="false" customFormat="false" customHeight="true" hidden="false" ht="15" outlineLevel="0" r="985">
      <c r="A985" s="5" t="n">
        <v>42623</v>
      </c>
    </row>
    <row collapsed="false" customFormat="false" customHeight="true" hidden="false" ht="15" outlineLevel="0" r="986">
      <c r="A986" s="5" t="n">
        <v>42624</v>
      </c>
    </row>
    <row collapsed="false" customFormat="false" customHeight="true" hidden="false" ht="15" outlineLevel="0" r="987">
      <c r="A987" s="5" t="n">
        <v>42625</v>
      </c>
    </row>
    <row collapsed="false" customFormat="false" customHeight="true" hidden="false" ht="15" outlineLevel="0" r="988">
      <c r="A988" s="5" t="n">
        <v>42626</v>
      </c>
    </row>
    <row collapsed="false" customFormat="false" customHeight="true" hidden="false" ht="15" outlineLevel="0" r="989">
      <c r="A989" s="5" t="n">
        <v>42627</v>
      </c>
    </row>
    <row collapsed="false" customFormat="false" customHeight="true" hidden="false" ht="15" outlineLevel="0" r="990">
      <c r="A990" s="5" t="n">
        <v>42628</v>
      </c>
    </row>
    <row collapsed="false" customFormat="false" customHeight="true" hidden="false" ht="15" outlineLevel="0" r="991">
      <c r="A991" s="5" t="n">
        <v>42629</v>
      </c>
    </row>
    <row collapsed="false" customFormat="false" customHeight="true" hidden="false" ht="15" outlineLevel="0" r="992">
      <c r="A992" s="5" t="n">
        <v>42630</v>
      </c>
    </row>
    <row collapsed="false" customFormat="false" customHeight="true" hidden="false" ht="15" outlineLevel="0" r="993">
      <c r="A993" s="5" t="n">
        <v>42631</v>
      </c>
    </row>
    <row collapsed="false" customFormat="false" customHeight="true" hidden="false" ht="15" outlineLevel="0" r="994">
      <c r="A994" s="5" t="n">
        <v>42632</v>
      </c>
    </row>
    <row collapsed="false" customFormat="false" customHeight="true" hidden="false" ht="15" outlineLevel="0" r="995">
      <c r="A995" s="5" t="n">
        <v>42633</v>
      </c>
    </row>
    <row collapsed="false" customFormat="false" customHeight="true" hidden="false" ht="15" outlineLevel="0" r="996">
      <c r="A996" s="5" t="n">
        <v>42634</v>
      </c>
    </row>
    <row collapsed="false" customFormat="false" customHeight="true" hidden="false" ht="15" outlineLevel="0" r="997">
      <c r="A997" s="5" t="n">
        <v>42635</v>
      </c>
    </row>
    <row collapsed="false" customFormat="false" customHeight="true" hidden="false" ht="15" outlineLevel="0" r="998">
      <c r="A998" s="5" t="n">
        <v>42636</v>
      </c>
    </row>
    <row collapsed="false" customFormat="false" customHeight="true" hidden="false" ht="15" outlineLevel="0" r="999">
      <c r="A999" s="5" t="n">
        <v>42637</v>
      </c>
    </row>
    <row collapsed="false" customFormat="false" customHeight="true" hidden="false" ht="15" outlineLevel="0" r="1000">
      <c r="A1000" s="5" t="n">
        <v>42638</v>
      </c>
    </row>
    <row collapsed="false" customFormat="false" customHeight="true" hidden="false" ht="15" outlineLevel="0" r="1001">
      <c r="A1001" s="5" t="n">
        <v>42639</v>
      </c>
    </row>
    <row collapsed="false" customFormat="false" customHeight="true" hidden="false" ht="15" outlineLevel="0" r="1002">
      <c r="A1002" s="5" t="n">
        <v>42640</v>
      </c>
    </row>
    <row collapsed="false" customFormat="false" customHeight="true" hidden="false" ht="15" outlineLevel="0" r="1003">
      <c r="A1003" s="5" t="n">
        <v>42641</v>
      </c>
    </row>
    <row collapsed="false" customFormat="false" customHeight="true" hidden="false" ht="15" outlineLevel="0" r="1004">
      <c r="A1004" s="5" t="n">
        <v>42642</v>
      </c>
    </row>
    <row collapsed="false" customFormat="false" customHeight="true" hidden="false" ht="15" outlineLevel="0" r="1005">
      <c r="A1005" s="5" t="n">
        <v>42643</v>
      </c>
    </row>
    <row collapsed="false" customFormat="false" customHeight="true" hidden="false" ht="15" outlineLevel="0" r="1006">
      <c r="A1006" s="5" t="n">
        <v>42644</v>
      </c>
    </row>
    <row collapsed="false" customFormat="false" customHeight="true" hidden="false" ht="15" outlineLevel="0" r="1007">
      <c r="A1007" s="5" t="n">
        <v>42645</v>
      </c>
    </row>
    <row collapsed="false" customFormat="false" customHeight="true" hidden="false" ht="15" outlineLevel="0" r="1008">
      <c r="A1008" s="5" t="n">
        <v>42646</v>
      </c>
    </row>
    <row collapsed="false" customFormat="false" customHeight="true" hidden="false" ht="15" outlineLevel="0" r="1009">
      <c r="A1009" s="5" t="n">
        <v>42647</v>
      </c>
    </row>
    <row collapsed="false" customFormat="false" customHeight="true" hidden="false" ht="15" outlineLevel="0" r="1010">
      <c r="A1010" s="5" t="n">
        <v>42648</v>
      </c>
    </row>
    <row collapsed="false" customFormat="false" customHeight="true" hidden="false" ht="15" outlineLevel="0" r="1011">
      <c r="A1011" s="5" t="n">
        <v>42649</v>
      </c>
    </row>
    <row collapsed="false" customFormat="false" customHeight="true" hidden="false" ht="15" outlineLevel="0" r="1012">
      <c r="A1012" s="5" t="n">
        <v>42650</v>
      </c>
    </row>
    <row collapsed="false" customFormat="false" customHeight="true" hidden="false" ht="15" outlineLevel="0" r="1013">
      <c r="A1013" s="5" t="n">
        <v>42651</v>
      </c>
    </row>
    <row collapsed="false" customFormat="false" customHeight="true" hidden="false" ht="15" outlineLevel="0" r="1014">
      <c r="A1014" s="5" t="n">
        <v>42652</v>
      </c>
    </row>
    <row collapsed="false" customFormat="false" customHeight="true" hidden="false" ht="15" outlineLevel="0" r="1015">
      <c r="A1015" s="5" t="n">
        <v>42653</v>
      </c>
    </row>
    <row collapsed="false" customFormat="false" customHeight="true" hidden="false" ht="15" outlineLevel="0" r="1016">
      <c r="A1016" s="5" t="n">
        <v>42654</v>
      </c>
    </row>
    <row collapsed="false" customFormat="false" customHeight="true" hidden="false" ht="15" outlineLevel="0" r="1017">
      <c r="A1017" s="5" t="n">
        <v>42655</v>
      </c>
    </row>
    <row collapsed="false" customFormat="false" customHeight="true" hidden="false" ht="15" outlineLevel="0" r="1018">
      <c r="A1018" s="5" t="n">
        <v>42656</v>
      </c>
    </row>
    <row collapsed="false" customFormat="false" customHeight="true" hidden="false" ht="15" outlineLevel="0" r="1019">
      <c r="A1019" s="5" t="n">
        <v>42657</v>
      </c>
    </row>
    <row collapsed="false" customFormat="false" customHeight="true" hidden="false" ht="15" outlineLevel="0" r="1020">
      <c r="A1020" s="5" t="n">
        <v>42658</v>
      </c>
    </row>
    <row collapsed="false" customFormat="false" customHeight="true" hidden="false" ht="15" outlineLevel="0" r="1021">
      <c r="A1021" s="5" t="n">
        <v>42659</v>
      </c>
    </row>
    <row collapsed="false" customFormat="false" customHeight="true" hidden="false" ht="15" outlineLevel="0" r="1022">
      <c r="A1022" s="5" t="n">
        <v>42660</v>
      </c>
    </row>
    <row collapsed="false" customFormat="false" customHeight="true" hidden="false" ht="15" outlineLevel="0" r="1023">
      <c r="A1023" s="5" t="n">
        <v>42661</v>
      </c>
    </row>
    <row collapsed="false" customFormat="false" customHeight="true" hidden="false" ht="15" outlineLevel="0" r="1024">
      <c r="A1024" s="5" t="n">
        <v>42662</v>
      </c>
    </row>
    <row collapsed="false" customFormat="false" customHeight="true" hidden="false" ht="15" outlineLevel="0" r="1025">
      <c r="A1025" s="5" t="n">
        <v>42663</v>
      </c>
    </row>
    <row collapsed="false" customFormat="false" customHeight="true" hidden="false" ht="15" outlineLevel="0" r="1026">
      <c r="A1026" s="5" t="n">
        <v>42664</v>
      </c>
    </row>
    <row collapsed="false" customFormat="false" customHeight="true" hidden="false" ht="15" outlineLevel="0" r="1027">
      <c r="A1027" s="5" t="n">
        <v>42665</v>
      </c>
    </row>
    <row collapsed="false" customFormat="false" customHeight="true" hidden="false" ht="15" outlineLevel="0" r="1028">
      <c r="A1028" s="5" t="n">
        <v>42666</v>
      </c>
    </row>
    <row collapsed="false" customFormat="false" customHeight="true" hidden="false" ht="15" outlineLevel="0" r="1029">
      <c r="A1029" s="5" t="n">
        <v>42667</v>
      </c>
    </row>
    <row collapsed="false" customFormat="false" customHeight="true" hidden="false" ht="15" outlineLevel="0" r="1030">
      <c r="A1030" s="5" t="n">
        <v>42668</v>
      </c>
    </row>
    <row collapsed="false" customFormat="false" customHeight="true" hidden="false" ht="15" outlineLevel="0" r="1031">
      <c r="A1031" s="5" t="n">
        <v>42669</v>
      </c>
    </row>
    <row collapsed="false" customFormat="false" customHeight="true" hidden="false" ht="15" outlineLevel="0" r="1032">
      <c r="A1032" s="5" t="n">
        <v>42670</v>
      </c>
    </row>
    <row collapsed="false" customFormat="false" customHeight="true" hidden="false" ht="15" outlineLevel="0" r="1033">
      <c r="A1033" s="5" t="n">
        <v>42671</v>
      </c>
    </row>
    <row collapsed="false" customFormat="false" customHeight="true" hidden="false" ht="15" outlineLevel="0" r="1034">
      <c r="A1034" s="5" t="n">
        <v>42672</v>
      </c>
    </row>
    <row collapsed="false" customFormat="false" customHeight="true" hidden="false" ht="15" outlineLevel="0" r="1035">
      <c r="A1035" s="5" t="n">
        <v>42673</v>
      </c>
    </row>
    <row collapsed="false" customFormat="false" customHeight="true" hidden="false" ht="15" outlineLevel="0" r="1036">
      <c r="A1036" s="5" t="n">
        <v>42674</v>
      </c>
    </row>
    <row collapsed="false" customFormat="false" customHeight="true" hidden="false" ht="15" outlineLevel="0" r="1037">
      <c r="A1037" s="5" t="n">
        <v>42675</v>
      </c>
    </row>
    <row collapsed="false" customFormat="false" customHeight="true" hidden="false" ht="15" outlineLevel="0" r="1038">
      <c r="A1038" s="5" t="n">
        <v>42676</v>
      </c>
    </row>
    <row collapsed="false" customFormat="false" customHeight="true" hidden="false" ht="15" outlineLevel="0" r="1039">
      <c r="A1039" s="5" t="n">
        <v>42677</v>
      </c>
    </row>
    <row collapsed="false" customFormat="false" customHeight="true" hidden="false" ht="15" outlineLevel="0" r="1040">
      <c r="A1040" s="5" t="n">
        <v>42678</v>
      </c>
    </row>
    <row collapsed="false" customFormat="false" customHeight="true" hidden="false" ht="15" outlineLevel="0" r="1041">
      <c r="A1041" s="5" t="n">
        <v>42679</v>
      </c>
    </row>
    <row collapsed="false" customFormat="false" customHeight="true" hidden="false" ht="15" outlineLevel="0" r="1042">
      <c r="A1042" s="5" t="n">
        <v>42680</v>
      </c>
    </row>
    <row collapsed="false" customFormat="false" customHeight="true" hidden="false" ht="15" outlineLevel="0" r="1043">
      <c r="A1043" s="5" t="n">
        <v>42681</v>
      </c>
    </row>
    <row collapsed="false" customFormat="false" customHeight="true" hidden="false" ht="15" outlineLevel="0" r="1044">
      <c r="A1044" s="5" t="n">
        <v>42682</v>
      </c>
    </row>
    <row collapsed="false" customFormat="false" customHeight="true" hidden="false" ht="15" outlineLevel="0" r="1045">
      <c r="A1045" s="5" t="n">
        <v>42683</v>
      </c>
    </row>
    <row collapsed="false" customFormat="false" customHeight="true" hidden="false" ht="15" outlineLevel="0" r="1046">
      <c r="A1046" s="5" t="n">
        <v>42684</v>
      </c>
    </row>
    <row collapsed="false" customFormat="false" customHeight="true" hidden="false" ht="15" outlineLevel="0" r="1047">
      <c r="A1047" s="5" t="n">
        <v>42685</v>
      </c>
    </row>
    <row collapsed="false" customFormat="false" customHeight="true" hidden="false" ht="15" outlineLevel="0" r="1048">
      <c r="A1048" s="5" t="n">
        <v>42686</v>
      </c>
    </row>
    <row collapsed="false" customFormat="false" customHeight="true" hidden="false" ht="15" outlineLevel="0" r="1049">
      <c r="A1049" s="5" t="n">
        <v>42687</v>
      </c>
    </row>
    <row collapsed="false" customFormat="false" customHeight="true" hidden="false" ht="15" outlineLevel="0" r="1050">
      <c r="A1050" s="5" t="n">
        <v>42688</v>
      </c>
    </row>
    <row collapsed="false" customFormat="false" customHeight="true" hidden="false" ht="15" outlineLevel="0" r="1051">
      <c r="A1051" s="5" t="n">
        <v>42689</v>
      </c>
    </row>
    <row collapsed="false" customFormat="false" customHeight="true" hidden="false" ht="15" outlineLevel="0" r="1052">
      <c r="A1052" s="5" t="n">
        <v>42690</v>
      </c>
    </row>
    <row collapsed="false" customFormat="false" customHeight="true" hidden="false" ht="15" outlineLevel="0" r="1053">
      <c r="A1053" s="5" t="n">
        <v>42691</v>
      </c>
    </row>
    <row collapsed="false" customFormat="false" customHeight="true" hidden="false" ht="15" outlineLevel="0" r="1054">
      <c r="A1054" s="5" t="n">
        <v>42692</v>
      </c>
    </row>
    <row collapsed="false" customFormat="false" customHeight="true" hidden="false" ht="15" outlineLevel="0" r="1055">
      <c r="A1055" s="5" t="n">
        <v>42693</v>
      </c>
    </row>
    <row collapsed="false" customFormat="false" customHeight="true" hidden="false" ht="15" outlineLevel="0" r="1056">
      <c r="A1056" s="5" t="n">
        <v>42694</v>
      </c>
    </row>
    <row collapsed="false" customFormat="false" customHeight="true" hidden="false" ht="15" outlineLevel="0" r="1057">
      <c r="A1057" s="5" t="n">
        <v>42695</v>
      </c>
    </row>
    <row collapsed="false" customFormat="false" customHeight="true" hidden="false" ht="15" outlineLevel="0" r="1058">
      <c r="A1058" s="5" t="n">
        <v>42696</v>
      </c>
    </row>
    <row collapsed="false" customFormat="false" customHeight="true" hidden="false" ht="15" outlineLevel="0" r="1059">
      <c r="A1059" s="5" t="n">
        <v>42697</v>
      </c>
    </row>
    <row collapsed="false" customFormat="false" customHeight="true" hidden="false" ht="15" outlineLevel="0" r="1060">
      <c r="A1060" s="5" t="n">
        <v>42698</v>
      </c>
    </row>
    <row collapsed="false" customFormat="false" customHeight="true" hidden="false" ht="15" outlineLevel="0" r="1061">
      <c r="A1061" s="5" t="n">
        <v>42699</v>
      </c>
    </row>
    <row collapsed="false" customFormat="false" customHeight="true" hidden="false" ht="15" outlineLevel="0" r="1062">
      <c r="A1062" s="5" t="n">
        <v>42700</v>
      </c>
    </row>
    <row collapsed="false" customFormat="false" customHeight="true" hidden="false" ht="15" outlineLevel="0" r="1063">
      <c r="A1063" s="5" t="n">
        <v>42701</v>
      </c>
    </row>
    <row collapsed="false" customFormat="false" customHeight="true" hidden="false" ht="15" outlineLevel="0" r="1064">
      <c r="A1064" s="5" t="n">
        <v>42702</v>
      </c>
    </row>
    <row collapsed="false" customFormat="false" customHeight="true" hidden="false" ht="15" outlineLevel="0" r="1065">
      <c r="A1065" s="5" t="n">
        <v>42703</v>
      </c>
    </row>
    <row collapsed="false" customFormat="false" customHeight="true" hidden="false" ht="15" outlineLevel="0" r="1066">
      <c r="A1066" s="5" t="n">
        <v>42704</v>
      </c>
    </row>
    <row collapsed="false" customFormat="false" customHeight="true" hidden="false" ht="15" outlineLevel="0" r="1067">
      <c r="A1067" s="5" t="n">
        <v>42705</v>
      </c>
    </row>
    <row collapsed="false" customFormat="false" customHeight="true" hidden="false" ht="15" outlineLevel="0" r="1068">
      <c r="A1068" s="5" t="n">
        <v>42706</v>
      </c>
    </row>
    <row collapsed="false" customFormat="false" customHeight="true" hidden="false" ht="15" outlineLevel="0" r="1069">
      <c r="A1069" s="5" t="n">
        <v>42707</v>
      </c>
    </row>
    <row collapsed="false" customFormat="false" customHeight="true" hidden="false" ht="15" outlineLevel="0" r="1070">
      <c r="A1070" s="5" t="n">
        <v>42708</v>
      </c>
    </row>
    <row collapsed="false" customFormat="false" customHeight="true" hidden="false" ht="15" outlineLevel="0" r="1071">
      <c r="A1071" s="5" t="n">
        <v>42709</v>
      </c>
    </row>
    <row collapsed="false" customFormat="false" customHeight="true" hidden="false" ht="15" outlineLevel="0" r="1072">
      <c r="A1072" s="5" t="n">
        <v>42710</v>
      </c>
    </row>
    <row collapsed="false" customFormat="false" customHeight="true" hidden="false" ht="15" outlineLevel="0" r="1073">
      <c r="A1073" s="5" t="n">
        <v>42711</v>
      </c>
    </row>
    <row collapsed="false" customFormat="false" customHeight="true" hidden="false" ht="15" outlineLevel="0" r="1074">
      <c r="A1074" s="5" t="n">
        <v>42712</v>
      </c>
    </row>
    <row collapsed="false" customFormat="false" customHeight="true" hidden="false" ht="15" outlineLevel="0" r="1075">
      <c r="A1075" s="5" t="n">
        <v>42713</v>
      </c>
    </row>
    <row collapsed="false" customFormat="false" customHeight="true" hidden="false" ht="15" outlineLevel="0" r="1076">
      <c r="A1076" s="5" t="n">
        <v>42714</v>
      </c>
    </row>
    <row collapsed="false" customFormat="false" customHeight="true" hidden="false" ht="15" outlineLevel="0" r="1077">
      <c r="A1077" s="5" t="n">
        <v>42715</v>
      </c>
    </row>
    <row collapsed="false" customFormat="false" customHeight="true" hidden="false" ht="15" outlineLevel="0" r="1078">
      <c r="A1078" s="5" t="n">
        <v>42716</v>
      </c>
    </row>
    <row collapsed="false" customFormat="false" customHeight="true" hidden="false" ht="15" outlineLevel="0" r="1079">
      <c r="A1079" s="5" t="n">
        <v>42717</v>
      </c>
    </row>
    <row collapsed="false" customFormat="false" customHeight="true" hidden="false" ht="15" outlineLevel="0" r="1080">
      <c r="A1080" s="5" t="n">
        <v>42718</v>
      </c>
    </row>
    <row collapsed="false" customFormat="false" customHeight="true" hidden="false" ht="15" outlineLevel="0" r="1081">
      <c r="A1081" s="5" t="n">
        <v>42719</v>
      </c>
    </row>
    <row collapsed="false" customFormat="false" customHeight="true" hidden="false" ht="15" outlineLevel="0" r="1082">
      <c r="A1082" s="5" t="n">
        <v>42720</v>
      </c>
    </row>
    <row collapsed="false" customFormat="false" customHeight="true" hidden="false" ht="15" outlineLevel="0" r="1083">
      <c r="A1083" s="5" t="n">
        <v>42721</v>
      </c>
    </row>
    <row collapsed="false" customFormat="false" customHeight="true" hidden="false" ht="15" outlineLevel="0" r="1084">
      <c r="A1084" s="5" t="n">
        <v>42722</v>
      </c>
    </row>
    <row collapsed="false" customFormat="false" customHeight="true" hidden="false" ht="15" outlineLevel="0" r="1085">
      <c r="A1085" s="5" t="n">
        <v>42723</v>
      </c>
    </row>
    <row collapsed="false" customFormat="false" customHeight="true" hidden="false" ht="15" outlineLevel="0" r="1086">
      <c r="A1086" s="5" t="n">
        <v>42724</v>
      </c>
    </row>
    <row collapsed="false" customFormat="false" customHeight="true" hidden="false" ht="15" outlineLevel="0" r="1087">
      <c r="A1087" s="5" t="n">
        <v>42725</v>
      </c>
    </row>
    <row collapsed="false" customFormat="false" customHeight="true" hidden="false" ht="15" outlineLevel="0" r="1088">
      <c r="A1088" s="5" t="n">
        <v>42726</v>
      </c>
    </row>
    <row collapsed="false" customFormat="false" customHeight="true" hidden="false" ht="15" outlineLevel="0" r="1089">
      <c r="A1089" s="5" t="n">
        <v>42727</v>
      </c>
    </row>
    <row collapsed="false" customFormat="false" customHeight="true" hidden="false" ht="15" outlineLevel="0" r="1090">
      <c r="A1090" s="5" t="n">
        <v>42728</v>
      </c>
    </row>
    <row collapsed="false" customFormat="false" customHeight="true" hidden="false" ht="15" outlineLevel="0" r="1091">
      <c r="A1091" s="5" t="n">
        <v>42729</v>
      </c>
    </row>
    <row collapsed="false" customFormat="false" customHeight="true" hidden="false" ht="15" outlineLevel="0" r="1092">
      <c r="A1092" s="5" t="n">
        <v>42730</v>
      </c>
    </row>
    <row collapsed="false" customFormat="false" customHeight="true" hidden="false" ht="15" outlineLevel="0" r="1093">
      <c r="A1093" s="5" t="n">
        <v>42731</v>
      </c>
    </row>
    <row collapsed="false" customFormat="false" customHeight="true" hidden="false" ht="15" outlineLevel="0" r="1094">
      <c r="A1094" s="5" t="n">
        <v>42732</v>
      </c>
    </row>
    <row collapsed="false" customFormat="false" customHeight="true" hidden="false" ht="15" outlineLevel="0" r="1095">
      <c r="A1095" s="5" t="n">
        <v>42733</v>
      </c>
    </row>
    <row collapsed="false" customFormat="false" customHeight="true" hidden="false" ht="15" outlineLevel="0" r="1096">
      <c r="A1096" s="5" t="n">
        <v>42734</v>
      </c>
    </row>
    <row collapsed="false" customFormat="false" customHeight="true" hidden="false" ht="15" outlineLevel="0" r="1097">
      <c r="A1097" s="5" t="n">
        <v>42735</v>
      </c>
    </row>
    <row collapsed="false" customFormat="false" customHeight="true" hidden="false" ht="15" outlineLevel="0" r="1098">
      <c r="A1098" s="5" t="n">
        <v>42736</v>
      </c>
    </row>
    <row collapsed="false" customFormat="false" customHeight="true" hidden="false" ht="15" outlineLevel="0" r="1099">
      <c r="A1099" s="5" t="n">
        <v>42737</v>
      </c>
    </row>
    <row collapsed="false" customFormat="false" customHeight="true" hidden="false" ht="15" outlineLevel="0" r="1100">
      <c r="A1100" s="5" t="n">
        <v>42738</v>
      </c>
    </row>
    <row collapsed="false" customFormat="false" customHeight="true" hidden="false" ht="15" outlineLevel="0" r="1101">
      <c r="A1101" s="5" t="n">
        <v>42739</v>
      </c>
    </row>
    <row collapsed="false" customFormat="false" customHeight="true" hidden="false" ht="15" outlineLevel="0" r="1102">
      <c r="A1102" s="5" t="n">
        <v>42740</v>
      </c>
    </row>
    <row collapsed="false" customFormat="false" customHeight="true" hidden="false" ht="15" outlineLevel="0" r="1103">
      <c r="A1103" s="5" t="n">
        <v>42741</v>
      </c>
    </row>
    <row collapsed="false" customFormat="false" customHeight="true" hidden="false" ht="15" outlineLevel="0" r="1104">
      <c r="A1104" s="5" t="n">
        <v>42742</v>
      </c>
    </row>
    <row collapsed="false" customFormat="false" customHeight="true" hidden="false" ht="15" outlineLevel="0" r="1105">
      <c r="A1105" s="5" t="n">
        <v>42743</v>
      </c>
    </row>
    <row collapsed="false" customFormat="false" customHeight="true" hidden="false" ht="15" outlineLevel="0" r="1106">
      <c r="A1106" s="5" t="n">
        <v>42744</v>
      </c>
    </row>
    <row collapsed="false" customFormat="false" customHeight="true" hidden="false" ht="15" outlineLevel="0" r="1107">
      <c r="A1107" s="5" t="n">
        <v>42745</v>
      </c>
    </row>
    <row collapsed="false" customFormat="false" customHeight="true" hidden="false" ht="15" outlineLevel="0" r="1108">
      <c r="A1108" s="5" t="n">
        <v>42746</v>
      </c>
    </row>
    <row collapsed="false" customFormat="false" customHeight="true" hidden="false" ht="15" outlineLevel="0" r="1109">
      <c r="A1109" s="5" t="n">
        <v>42747</v>
      </c>
    </row>
    <row collapsed="false" customFormat="false" customHeight="true" hidden="false" ht="15" outlineLevel="0" r="1110">
      <c r="A1110" s="5" t="n">
        <v>42748</v>
      </c>
    </row>
    <row collapsed="false" customFormat="false" customHeight="true" hidden="false" ht="15" outlineLevel="0" r="1111">
      <c r="A1111" s="5" t="n">
        <v>42749</v>
      </c>
    </row>
    <row collapsed="false" customFormat="false" customHeight="true" hidden="false" ht="15" outlineLevel="0" r="1112">
      <c r="A1112" s="5" t="n">
        <v>42750</v>
      </c>
    </row>
    <row collapsed="false" customFormat="false" customHeight="true" hidden="false" ht="15" outlineLevel="0" r="1113">
      <c r="A1113" s="5" t="n">
        <v>42751</v>
      </c>
    </row>
    <row collapsed="false" customFormat="false" customHeight="true" hidden="false" ht="15" outlineLevel="0" r="1114">
      <c r="A1114" s="5" t="n">
        <v>42752</v>
      </c>
    </row>
    <row collapsed="false" customFormat="false" customHeight="true" hidden="false" ht="15" outlineLevel="0" r="1115">
      <c r="A1115" s="5" t="n">
        <v>42753</v>
      </c>
    </row>
    <row collapsed="false" customFormat="false" customHeight="true" hidden="false" ht="15" outlineLevel="0" r="1116">
      <c r="A1116" s="5" t="n">
        <v>42754</v>
      </c>
    </row>
    <row collapsed="false" customFormat="false" customHeight="true" hidden="false" ht="15" outlineLevel="0" r="1117">
      <c r="A1117" s="5" t="n">
        <v>42755</v>
      </c>
    </row>
    <row collapsed="false" customFormat="false" customHeight="true" hidden="false" ht="15" outlineLevel="0" r="1118">
      <c r="A1118" s="5" t="n">
        <v>42756</v>
      </c>
    </row>
    <row collapsed="false" customFormat="false" customHeight="true" hidden="false" ht="15" outlineLevel="0" r="1119">
      <c r="A1119" s="5" t="n">
        <v>42757</v>
      </c>
    </row>
    <row collapsed="false" customFormat="false" customHeight="true" hidden="false" ht="15" outlineLevel="0" r="1120">
      <c r="A1120" s="5" t="n">
        <v>42758</v>
      </c>
    </row>
    <row collapsed="false" customFormat="false" customHeight="true" hidden="false" ht="15" outlineLevel="0" r="1121">
      <c r="A1121" s="5" t="n">
        <v>42759</v>
      </c>
    </row>
    <row collapsed="false" customFormat="false" customHeight="true" hidden="false" ht="15" outlineLevel="0" r="1122">
      <c r="A1122" s="5" t="n">
        <v>42760</v>
      </c>
    </row>
    <row collapsed="false" customFormat="false" customHeight="true" hidden="false" ht="15" outlineLevel="0" r="1123">
      <c r="A1123" s="5" t="n">
        <v>42761</v>
      </c>
    </row>
    <row collapsed="false" customFormat="false" customHeight="true" hidden="false" ht="15" outlineLevel="0" r="1124">
      <c r="A1124" s="5" t="n">
        <v>42762</v>
      </c>
    </row>
    <row collapsed="false" customFormat="false" customHeight="true" hidden="false" ht="15" outlineLevel="0" r="1125">
      <c r="A1125" s="5" t="n">
        <v>42763</v>
      </c>
    </row>
    <row collapsed="false" customFormat="false" customHeight="true" hidden="false" ht="15" outlineLevel="0" r="1126">
      <c r="A1126" s="5" t="n">
        <v>42764</v>
      </c>
    </row>
    <row collapsed="false" customFormat="false" customHeight="true" hidden="false" ht="15" outlineLevel="0" r="1127">
      <c r="A1127" s="5" t="n">
        <v>42765</v>
      </c>
    </row>
    <row collapsed="false" customFormat="false" customHeight="true" hidden="false" ht="15" outlineLevel="0" r="1128">
      <c r="A1128" s="5" t="n">
        <v>42766</v>
      </c>
    </row>
    <row collapsed="false" customFormat="false" customHeight="true" hidden="false" ht="15" outlineLevel="0" r="1129">
      <c r="A1129" s="5" t="n">
        <v>42767</v>
      </c>
    </row>
    <row collapsed="false" customFormat="false" customHeight="true" hidden="false" ht="15" outlineLevel="0" r="1130">
      <c r="A1130" s="5" t="n">
        <v>42768</v>
      </c>
    </row>
    <row collapsed="false" customFormat="false" customHeight="true" hidden="false" ht="15" outlineLevel="0" r="1131">
      <c r="A1131" s="5" t="n">
        <v>42769</v>
      </c>
    </row>
    <row collapsed="false" customFormat="false" customHeight="true" hidden="false" ht="15" outlineLevel="0" r="1132">
      <c r="A1132" s="5" t="n">
        <v>42770</v>
      </c>
    </row>
    <row collapsed="false" customFormat="false" customHeight="true" hidden="false" ht="15" outlineLevel="0" r="1133">
      <c r="A1133" s="5" t="n">
        <v>42771</v>
      </c>
    </row>
    <row collapsed="false" customFormat="false" customHeight="true" hidden="false" ht="15" outlineLevel="0" r="1134">
      <c r="A1134" s="5" t="n">
        <v>42772</v>
      </c>
    </row>
    <row collapsed="false" customFormat="false" customHeight="true" hidden="false" ht="15" outlineLevel="0" r="1135">
      <c r="A1135" s="5" t="n">
        <v>42773</v>
      </c>
    </row>
    <row collapsed="false" customFormat="false" customHeight="true" hidden="false" ht="15" outlineLevel="0" r="1136">
      <c r="A1136" s="5" t="n">
        <v>42774</v>
      </c>
    </row>
    <row collapsed="false" customFormat="false" customHeight="true" hidden="false" ht="15" outlineLevel="0" r="1137">
      <c r="A1137" s="5" t="n">
        <v>42775</v>
      </c>
    </row>
    <row collapsed="false" customFormat="false" customHeight="true" hidden="false" ht="15" outlineLevel="0" r="1138">
      <c r="A1138" s="5" t="n">
        <v>42776</v>
      </c>
    </row>
    <row collapsed="false" customFormat="false" customHeight="true" hidden="false" ht="15" outlineLevel="0" r="1139">
      <c r="A1139" s="5" t="n">
        <v>42777</v>
      </c>
    </row>
    <row collapsed="false" customFormat="false" customHeight="true" hidden="false" ht="15" outlineLevel="0" r="1140">
      <c r="A1140" s="5" t="n">
        <v>42778</v>
      </c>
    </row>
    <row collapsed="false" customFormat="false" customHeight="true" hidden="false" ht="15" outlineLevel="0" r="1141">
      <c r="A1141" s="5" t="n">
        <v>42779</v>
      </c>
    </row>
    <row collapsed="false" customFormat="false" customHeight="true" hidden="false" ht="15" outlineLevel="0" r="1142">
      <c r="A1142" s="5" t="n">
        <v>42780</v>
      </c>
    </row>
    <row collapsed="false" customFormat="false" customHeight="true" hidden="false" ht="15" outlineLevel="0" r="1143">
      <c r="A1143" s="5" t="n">
        <v>42781</v>
      </c>
    </row>
    <row collapsed="false" customFormat="false" customHeight="true" hidden="false" ht="15" outlineLevel="0" r="1144">
      <c r="A1144" s="5" t="n">
        <v>42782</v>
      </c>
    </row>
    <row collapsed="false" customFormat="false" customHeight="true" hidden="false" ht="15" outlineLevel="0" r="1145">
      <c r="A1145" s="5" t="n">
        <v>42783</v>
      </c>
    </row>
    <row collapsed="false" customFormat="false" customHeight="true" hidden="false" ht="15" outlineLevel="0" r="1146">
      <c r="A1146" s="5" t="n">
        <v>42784</v>
      </c>
    </row>
    <row collapsed="false" customFormat="false" customHeight="true" hidden="false" ht="15" outlineLevel="0" r="1147">
      <c r="A1147" s="5" t="n">
        <v>42785</v>
      </c>
    </row>
    <row collapsed="false" customFormat="false" customHeight="true" hidden="false" ht="15" outlineLevel="0" r="1148">
      <c r="A1148" s="5" t="n">
        <v>42786</v>
      </c>
    </row>
    <row collapsed="false" customFormat="false" customHeight="true" hidden="false" ht="15" outlineLevel="0" r="1149">
      <c r="A1149" s="5" t="n">
        <v>42787</v>
      </c>
    </row>
    <row collapsed="false" customFormat="false" customHeight="true" hidden="false" ht="15" outlineLevel="0" r="1150">
      <c r="A1150" s="5" t="n">
        <v>42788</v>
      </c>
    </row>
    <row collapsed="false" customFormat="false" customHeight="true" hidden="false" ht="15" outlineLevel="0" r="1151">
      <c r="A1151" s="5" t="n">
        <v>42789</v>
      </c>
    </row>
    <row collapsed="false" customFormat="false" customHeight="true" hidden="false" ht="15" outlineLevel="0" r="1152">
      <c r="A1152" s="5" t="n">
        <v>42790</v>
      </c>
    </row>
    <row collapsed="false" customFormat="false" customHeight="true" hidden="false" ht="15" outlineLevel="0" r="1153">
      <c r="A1153" s="5" t="n">
        <v>42791</v>
      </c>
    </row>
    <row collapsed="false" customFormat="false" customHeight="true" hidden="false" ht="15" outlineLevel="0" r="1154">
      <c r="A1154" s="5" t="n">
        <v>42792</v>
      </c>
    </row>
    <row collapsed="false" customFormat="false" customHeight="true" hidden="false" ht="15" outlineLevel="0" r="1155">
      <c r="A1155" s="5" t="n">
        <v>42793</v>
      </c>
    </row>
    <row collapsed="false" customFormat="false" customHeight="true" hidden="false" ht="15" outlineLevel="0" r="1156">
      <c r="A1156" s="5" t="n">
        <v>42794</v>
      </c>
    </row>
    <row collapsed="false" customFormat="false" customHeight="true" hidden="false" ht="15" outlineLevel="0" r="1157">
      <c r="A1157" s="5" t="n">
        <v>42795</v>
      </c>
    </row>
    <row collapsed="false" customFormat="false" customHeight="true" hidden="false" ht="15" outlineLevel="0" r="1158">
      <c r="A1158" s="5" t="n">
        <v>42796</v>
      </c>
    </row>
    <row collapsed="false" customFormat="false" customHeight="true" hidden="false" ht="15" outlineLevel="0" r="1159">
      <c r="A1159" s="5" t="n">
        <v>42797</v>
      </c>
    </row>
    <row collapsed="false" customFormat="false" customHeight="true" hidden="false" ht="15" outlineLevel="0" r="1160">
      <c r="A1160" s="5" t="n">
        <v>42798</v>
      </c>
    </row>
    <row collapsed="false" customFormat="false" customHeight="true" hidden="false" ht="15" outlineLevel="0" r="1161">
      <c r="A1161" s="5" t="n">
        <v>42799</v>
      </c>
    </row>
    <row collapsed="false" customFormat="false" customHeight="true" hidden="false" ht="15" outlineLevel="0" r="1162">
      <c r="A1162" s="5" t="n">
        <v>42800</v>
      </c>
    </row>
    <row collapsed="false" customFormat="false" customHeight="true" hidden="false" ht="15" outlineLevel="0" r="1163">
      <c r="A1163" s="5" t="n">
        <v>42801</v>
      </c>
    </row>
    <row collapsed="false" customFormat="false" customHeight="true" hidden="false" ht="15" outlineLevel="0" r="1164">
      <c r="A1164" s="5" t="n">
        <v>42802</v>
      </c>
    </row>
    <row collapsed="false" customFormat="false" customHeight="true" hidden="false" ht="15" outlineLevel="0" r="1165">
      <c r="A1165" s="5" t="n">
        <v>42803</v>
      </c>
    </row>
    <row collapsed="false" customFormat="false" customHeight="true" hidden="false" ht="15" outlineLevel="0" r="1166">
      <c r="A1166" s="5" t="n">
        <v>42804</v>
      </c>
    </row>
    <row collapsed="false" customFormat="false" customHeight="true" hidden="false" ht="15" outlineLevel="0" r="1167">
      <c r="A1167" s="5" t="n">
        <v>42805</v>
      </c>
    </row>
    <row collapsed="false" customFormat="false" customHeight="true" hidden="false" ht="15" outlineLevel="0" r="1168">
      <c r="A1168" s="5" t="n">
        <v>42806</v>
      </c>
    </row>
    <row collapsed="false" customFormat="false" customHeight="true" hidden="false" ht="15" outlineLevel="0" r="1169">
      <c r="A1169" s="5" t="n">
        <v>42807</v>
      </c>
    </row>
    <row collapsed="false" customFormat="false" customHeight="true" hidden="false" ht="15" outlineLevel="0" r="1170">
      <c r="A1170" s="5" t="n">
        <v>42808</v>
      </c>
    </row>
    <row collapsed="false" customFormat="false" customHeight="true" hidden="false" ht="15" outlineLevel="0" r="1171">
      <c r="A1171" s="5" t="n">
        <v>42809</v>
      </c>
    </row>
    <row collapsed="false" customFormat="false" customHeight="true" hidden="false" ht="15" outlineLevel="0" r="1172">
      <c r="A1172" s="5" t="n">
        <v>42810</v>
      </c>
    </row>
    <row collapsed="false" customFormat="false" customHeight="true" hidden="false" ht="15" outlineLevel="0" r="1173">
      <c r="A1173" s="5" t="n">
        <v>42811</v>
      </c>
    </row>
    <row collapsed="false" customFormat="false" customHeight="true" hidden="false" ht="15" outlineLevel="0" r="1174">
      <c r="A1174" s="5" t="n">
        <v>42812</v>
      </c>
    </row>
    <row collapsed="false" customFormat="false" customHeight="true" hidden="false" ht="15" outlineLevel="0" r="1175">
      <c r="A1175" s="5" t="n">
        <v>42813</v>
      </c>
    </row>
    <row collapsed="false" customFormat="false" customHeight="true" hidden="false" ht="15" outlineLevel="0" r="1176">
      <c r="A1176" s="5" t="n">
        <v>42814</v>
      </c>
    </row>
    <row collapsed="false" customFormat="false" customHeight="true" hidden="false" ht="15" outlineLevel="0" r="1177">
      <c r="A1177" s="5" t="n">
        <v>42815</v>
      </c>
    </row>
    <row collapsed="false" customFormat="false" customHeight="true" hidden="false" ht="15" outlineLevel="0" r="1178">
      <c r="A1178" s="5" t="n">
        <v>42816</v>
      </c>
    </row>
    <row collapsed="false" customFormat="false" customHeight="true" hidden="false" ht="15" outlineLevel="0" r="1179">
      <c r="A1179" s="5" t="n">
        <v>42817</v>
      </c>
    </row>
    <row collapsed="false" customFormat="false" customHeight="true" hidden="false" ht="15" outlineLevel="0" r="1180">
      <c r="A1180" s="5" t="n">
        <v>42818</v>
      </c>
    </row>
    <row collapsed="false" customFormat="false" customHeight="true" hidden="false" ht="15" outlineLevel="0" r="1181">
      <c r="A1181" s="5" t="n">
        <v>42819</v>
      </c>
    </row>
    <row collapsed="false" customFormat="false" customHeight="true" hidden="false" ht="15" outlineLevel="0" r="1182">
      <c r="A1182" s="5" t="n">
        <v>42820</v>
      </c>
    </row>
    <row collapsed="false" customFormat="false" customHeight="true" hidden="false" ht="15" outlineLevel="0" r="1183">
      <c r="A1183" s="5" t="n">
        <v>42821</v>
      </c>
    </row>
    <row collapsed="false" customFormat="false" customHeight="true" hidden="false" ht="15" outlineLevel="0" r="1184">
      <c r="A1184" s="5" t="n">
        <v>42822</v>
      </c>
    </row>
    <row collapsed="false" customFormat="false" customHeight="true" hidden="false" ht="15" outlineLevel="0" r="1185">
      <c r="A1185" s="5" t="n">
        <v>42823</v>
      </c>
    </row>
    <row collapsed="false" customFormat="false" customHeight="true" hidden="false" ht="15" outlineLevel="0" r="1186">
      <c r="A1186" s="5" t="n">
        <v>42824</v>
      </c>
    </row>
    <row collapsed="false" customFormat="false" customHeight="true" hidden="false" ht="15" outlineLevel="0" r="1187">
      <c r="A1187" s="5" t="n">
        <v>42825</v>
      </c>
    </row>
    <row collapsed="false" customFormat="false" customHeight="true" hidden="false" ht="15" outlineLevel="0" r="1188">
      <c r="A1188" s="5" t="n">
        <v>42826</v>
      </c>
    </row>
    <row collapsed="false" customFormat="false" customHeight="true" hidden="false" ht="15" outlineLevel="0" r="1189">
      <c r="A1189" s="5" t="n">
        <v>42827</v>
      </c>
    </row>
    <row collapsed="false" customFormat="false" customHeight="true" hidden="false" ht="15" outlineLevel="0" r="1190">
      <c r="A1190" s="5" t="n">
        <v>42828</v>
      </c>
    </row>
    <row collapsed="false" customFormat="false" customHeight="true" hidden="false" ht="15" outlineLevel="0" r="1191">
      <c r="A1191" s="5" t="n">
        <v>42829</v>
      </c>
    </row>
    <row collapsed="false" customFormat="false" customHeight="true" hidden="false" ht="15" outlineLevel="0" r="1192">
      <c r="A1192" s="5" t="n">
        <v>42830</v>
      </c>
    </row>
    <row collapsed="false" customFormat="false" customHeight="true" hidden="false" ht="15" outlineLevel="0" r="1193">
      <c r="A1193" s="5" t="n">
        <v>42831</v>
      </c>
    </row>
    <row collapsed="false" customFormat="false" customHeight="true" hidden="false" ht="15" outlineLevel="0" r="1194">
      <c r="A1194" s="5" t="n">
        <v>42832</v>
      </c>
    </row>
    <row collapsed="false" customFormat="false" customHeight="true" hidden="false" ht="15" outlineLevel="0" r="1195">
      <c r="A1195" s="5" t="n">
        <v>42833</v>
      </c>
    </row>
    <row collapsed="false" customFormat="false" customHeight="true" hidden="false" ht="15" outlineLevel="0" r="1196">
      <c r="A1196" s="5" t="n">
        <v>42834</v>
      </c>
    </row>
    <row collapsed="false" customFormat="false" customHeight="true" hidden="false" ht="15" outlineLevel="0" r="1197">
      <c r="A1197" s="5" t="n">
        <v>42835</v>
      </c>
    </row>
    <row collapsed="false" customFormat="false" customHeight="true" hidden="false" ht="15" outlineLevel="0" r="1198">
      <c r="A1198" s="5" t="n">
        <v>42836</v>
      </c>
    </row>
    <row collapsed="false" customFormat="false" customHeight="true" hidden="false" ht="15" outlineLevel="0" r="1199">
      <c r="A1199" s="5" t="n">
        <v>42837</v>
      </c>
    </row>
    <row collapsed="false" customFormat="false" customHeight="true" hidden="false" ht="15" outlineLevel="0" r="1200">
      <c r="A1200" s="5" t="n">
        <v>42838</v>
      </c>
    </row>
    <row collapsed="false" customFormat="false" customHeight="true" hidden="false" ht="15" outlineLevel="0" r="1201">
      <c r="A1201" s="5" t="n">
        <v>42839</v>
      </c>
    </row>
    <row collapsed="false" customFormat="false" customHeight="true" hidden="false" ht="15" outlineLevel="0" r="1202">
      <c r="A1202" s="5" t="n">
        <v>42840</v>
      </c>
    </row>
    <row collapsed="false" customFormat="false" customHeight="true" hidden="false" ht="15" outlineLevel="0" r="1203">
      <c r="A1203" s="5" t="n">
        <v>42841</v>
      </c>
    </row>
    <row collapsed="false" customFormat="false" customHeight="true" hidden="false" ht="15" outlineLevel="0" r="1204">
      <c r="A1204" s="5" t="n">
        <v>42842</v>
      </c>
    </row>
    <row collapsed="false" customFormat="false" customHeight="true" hidden="false" ht="15" outlineLevel="0" r="1205">
      <c r="A1205" s="5" t="n">
        <v>42843</v>
      </c>
    </row>
    <row collapsed="false" customFormat="false" customHeight="true" hidden="false" ht="15" outlineLevel="0" r="1206">
      <c r="A1206" s="5" t="n">
        <v>42844</v>
      </c>
    </row>
    <row collapsed="false" customFormat="false" customHeight="true" hidden="false" ht="15" outlineLevel="0" r="1207">
      <c r="A1207" s="5" t="n">
        <v>42845</v>
      </c>
    </row>
    <row collapsed="false" customFormat="false" customHeight="true" hidden="false" ht="15" outlineLevel="0" r="1208">
      <c r="A1208" s="5" t="n">
        <v>42846</v>
      </c>
    </row>
    <row collapsed="false" customFormat="false" customHeight="true" hidden="false" ht="15" outlineLevel="0" r="1209">
      <c r="A1209" s="5" t="n">
        <v>42847</v>
      </c>
    </row>
    <row collapsed="false" customFormat="false" customHeight="true" hidden="false" ht="15" outlineLevel="0" r="1210">
      <c r="A1210" s="5" t="n">
        <v>42848</v>
      </c>
    </row>
    <row collapsed="false" customFormat="false" customHeight="true" hidden="false" ht="15" outlineLevel="0" r="1211">
      <c r="A1211" s="5" t="n">
        <v>42849</v>
      </c>
    </row>
    <row collapsed="false" customFormat="false" customHeight="true" hidden="false" ht="15" outlineLevel="0" r="1212">
      <c r="A1212" s="5" t="n">
        <v>42850</v>
      </c>
    </row>
    <row collapsed="false" customFormat="false" customHeight="true" hidden="false" ht="15" outlineLevel="0" r="1213">
      <c r="A1213" s="5" t="n">
        <v>42851</v>
      </c>
    </row>
    <row collapsed="false" customFormat="false" customHeight="true" hidden="false" ht="15" outlineLevel="0" r="1214">
      <c r="A1214" s="5" t="n">
        <v>42852</v>
      </c>
    </row>
    <row collapsed="false" customFormat="false" customHeight="true" hidden="false" ht="15" outlineLevel="0" r="1215">
      <c r="A1215" s="5" t="n">
        <v>42853</v>
      </c>
    </row>
    <row collapsed="false" customFormat="false" customHeight="true" hidden="false" ht="15" outlineLevel="0" r="1216">
      <c r="A1216" s="5" t="n">
        <v>42854</v>
      </c>
    </row>
    <row collapsed="false" customFormat="false" customHeight="true" hidden="false" ht="15" outlineLevel="0" r="1217">
      <c r="A1217" s="5" t="n">
        <v>42855</v>
      </c>
    </row>
    <row collapsed="false" customFormat="false" customHeight="true" hidden="false" ht="15" outlineLevel="0" r="1218">
      <c r="A1218" s="5" t="n">
        <v>42856</v>
      </c>
    </row>
    <row collapsed="false" customFormat="false" customHeight="true" hidden="false" ht="15" outlineLevel="0" r="1219">
      <c r="A1219" s="5" t="n">
        <v>42857</v>
      </c>
    </row>
    <row collapsed="false" customFormat="false" customHeight="true" hidden="false" ht="15" outlineLevel="0" r="1220">
      <c r="A1220" s="5" t="n">
        <v>42858</v>
      </c>
    </row>
    <row collapsed="false" customFormat="false" customHeight="true" hidden="false" ht="15" outlineLevel="0" r="1221">
      <c r="A1221" s="5" t="n">
        <v>42859</v>
      </c>
    </row>
    <row collapsed="false" customFormat="false" customHeight="true" hidden="false" ht="15" outlineLevel="0" r="1222">
      <c r="A1222" s="5" t="n">
        <v>42860</v>
      </c>
    </row>
    <row collapsed="false" customFormat="false" customHeight="true" hidden="false" ht="15" outlineLevel="0" r="1223">
      <c r="A1223" s="5" t="n">
        <v>42861</v>
      </c>
    </row>
    <row collapsed="false" customFormat="false" customHeight="true" hidden="false" ht="15" outlineLevel="0" r="1224">
      <c r="A1224" s="5" t="n">
        <v>42862</v>
      </c>
    </row>
    <row collapsed="false" customFormat="false" customHeight="true" hidden="false" ht="15" outlineLevel="0" r="1225">
      <c r="A1225" s="5" t="n">
        <v>42863</v>
      </c>
    </row>
    <row collapsed="false" customFormat="false" customHeight="true" hidden="false" ht="15" outlineLevel="0" r="1226">
      <c r="A1226" s="5" t="n">
        <v>42864</v>
      </c>
    </row>
    <row collapsed="false" customFormat="false" customHeight="true" hidden="false" ht="15" outlineLevel="0" r="1227">
      <c r="A1227" s="5" t="n">
        <v>42865</v>
      </c>
    </row>
    <row collapsed="false" customFormat="false" customHeight="true" hidden="false" ht="15" outlineLevel="0" r="1228">
      <c r="A1228" s="5" t="n">
        <v>42866</v>
      </c>
    </row>
    <row collapsed="false" customFormat="false" customHeight="true" hidden="false" ht="15" outlineLevel="0" r="1229">
      <c r="A1229" s="5" t="n">
        <v>42867</v>
      </c>
    </row>
    <row collapsed="false" customFormat="false" customHeight="true" hidden="false" ht="15" outlineLevel="0" r="1230">
      <c r="A1230" s="5" t="n">
        <v>42868</v>
      </c>
    </row>
    <row collapsed="false" customFormat="false" customHeight="true" hidden="false" ht="15" outlineLevel="0" r="1231">
      <c r="A1231" s="5" t="n">
        <v>42869</v>
      </c>
    </row>
    <row collapsed="false" customFormat="false" customHeight="true" hidden="false" ht="15" outlineLevel="0" r="1232">
      <c r="A1232" s="5" t="n">
        <v>42870</v>
      </c>
    </row>
    <row collapsed="false" customFormat="false" customHeight="true" hidden="false" ht="15" outlineLevel="0" r="1233">
      <c r="A1233" s="5" t="n">
        <v>42871</v>
      </c>
    </row>
    <row collapsed="false" customFormat="false" customHeight="true" hidden="false" ht="15" outlineLevel="0" r="1234">
      <c r="A1234" s="5" t="n">
        <v>42872</v>
      </c>
    </row>
    <row collapsed="false" customFormat="false" customHeight="true" hidden="false" ht="15" outlineLevel="0" r="1235">
      <c r="A1235" s="5" t="n">
        <v>42873</v>
      </c>
    </row>
    <row collapsed="false" customFormat="false" customHeight="true" hidden="false" ht="15" outlineLevel="0" r="1236">
      <c r="A1236" s="5" t="n">
        <v>42874</v>
      </c>
    </row>
    <row collapsed="false" customFormat="false" customHeight="true" hidden="false" ht="15" outlineLevel="0" r="1237">
      <c r="A1237" s="5" t="n">
        <v>42875</v>
      </c>
    </row>
    <row collapsed="false" customFormat="false" customHeight="true" hidden="false" ht="15" outlineLevel="0" r="1238">
      <c r="A1238" s="5" t="n">
        <v>42876</v>
      </c>
    </row>
    <row collapsed="false" customFormat="false" customHeight="true" hidden="false" ht="15" outlineLevel="0" r="1239">
      <c r="A1239" s="5" t="n">
        <v>42877</v>
      </c>
    </row>
    <row collapsed="false" customFormat="false" customHeight="true" hidden="false" ht="15" outlineLevel="0" r="1240">
      <c r="A1240" s="5" t="n">
        <v>42878</v>
      </c>
    </row>
    <row collapsed="false" customFormat="false" customHeight="true" hidden="false" ht="15" outlineLevel="0" r="1241">
      <c r="A1241" s="5" t="n">
        <v>42879</v>
      </c>
    </row>
    <row collapsed="false" customFormat="false" customHeight="true" hidden="false" ht="15" outlineLevel="0" r="1242">
      <c r="A1242" s="5" t="n">
        <v>42880</v>
      </c>
    </row>
    <row collapsed="false" customFormat="false" customHeight="true" hidden="false" ht="15" outlineLevel="0" r="1243">
      <c r="A1243" s="5" t="n">
        <v>42881</v>
      </c>
    </row>
    <row collapsed="false" customFormat="false" customHeight="true" hidden="false" ht="15" outlineLevel="0" r="1244">
      <c r="A1244" s="5" t="n">
        <v>42882</v>
      </c>
    </row>
    <row collapsed="false" customFormat="false" customHeight="true" hidden="false" ht="15" outlineLevel="0" r="1245">
      <c r="A1245" s="5" t="n">
        <v>42883</v>
      </c>
    </row>
    <row collapsed="false" customFormat="false" customHeight="true" hidden="false" ht="15" outlineLevel="0" r="1246">
      <c r="A1246" s="5" t="n">
        <v>42884</v>
      </c>
    </row>
    <row collapsed="false" customFormat="false" customHeight="true" hidden="false" ht="15" outlineLevel="0" r="1247">
      <c r="A1247" s="5" t="n">
        <v>42885</v>
      </c>
    </row>
    <row collapsed="false" customFormat="false" customHeight="true" hidden="false" ht="15" outlineLevel="0" r="1248">
      <c r="A1248" s="5" t="n">
        <v>42886</v>
      </c>
    </row>
    <row collapsed="false" customFormat="false" customHeight="true" hidden="false" ht="15" outlineLevel="0" r="1249">
      <c r="A1249" s="5" t="n">
        <v>42887</v>
      </c>
    </row>
    <row collapsed="false" customFormat="false" customHeight="true" hidden="false" ht="15" outlineLevel="0" r="1250">
      <c r="A1250" s="5" t="n">
        <v>42888</v>
      </c>
    </row>
    <row collapsed="false" customFormat="false" customHeight="true" hidden="false" ht="15" outlineLevel="0" r="1251">
      <c r="A1251" s="5" t="n">
        <v>42889</v>
      </c>
    </row>
    <row collapsed="false" customFormat="false" customHeight="true" hidden="false" ht="15" outlineLevel="0" r="1252">
      <c r="A1252" s="5" t="n">
        <v>42890</v>
      </c>
    </row>
    <row collapsed="false" customFormat="false" customHeight="true" hidden="false" ht="15" outlineLevel="0" r="1253">
      <c r="A1253" s="5" t="n">
        <v>42891</v>
      </c>
    </row>
    <row collapsed="false" customFormat="false" customHeight="true" hidden="false" ht="15" outlineLevel="0" r="1254">
      <c r="A1254" s="5" t="n">
        <v>42892</v>
      </c>
    </row>
    <row collapsed="false" customFormat="false" customHeight="true" hidden="false" ht="15" outlineLevel="0" r="1255">
      <c r="A1255" s="5" t="n">
        <v>42893</v>
      </c>
    </row>
    <row collapsed="false" customFormat="false" customHeight="true" hidden="false" ht="15" outlineLevel="0" r="1256">
      <c r="A1256" s="5" t="n">
        <v>42894</v>
      </c>
    </row>
    <row collapsed="false" customFormat="false" customHeight="true" hidden="false" ht="15" outlineLevel="0" r="1257">
      <c r="A1257" s="5" t="n">
        <v>42895</v>
      </c>
    </row>
    <row collapsed="false" customFormat="false" customHeight="true" hidden="false" ht="15" outlineLevel="0" r="1258">
      <c r="A1258" s="5" t="n">
        <v>42896</v>
      </c>
    </row>
    <row collapsed="false" customFormat="false" customHeight="true" hidden="false" ht="15" outlineLevel="0" r="1259">
      <c r="A1259" s="5" t="n">
        <v>42897</v>
      </c>
    </row>
    <row collapsed="false" customFormat="false" customHeight="true" hidden="false" ht="15" outlineLevel="0" r="1260">
      <c r="A1260" s="5" t="n">
        <v>42898</v>
      </c>
    </row>
    <row collapsed="false" customFormat="false" customHeight="true" hidden="false" ht="15" outlineLevel="0" r="1261">
      <c r="A1261" s="5" t="n">
        <v>42899</v>
      </c>
    </row>
    <row collapsed="false" customFormat="false" customHeight="true" hidden="false" ht="15" outlineLevel="0" r="1262">
      <c r="A1262" s="5" t="n">
        <v>42900</v>
      </c>
    </row>
    <row collapsed="false" customFormat="false" customHeight="true" hidden="false" ht="15" outlineLevel="0" r="1263">
      <c r="A1263" s="5" t="n">
        <v>42901</v>
      </c>
    </row>
    <row collapsed="false" customFormat="false" customHeight="true" hidden="false" ht="15" outlineLevel="0" r="1264">
      <c r="A1264" s="5" t="n">
        <v>42902</v>
      </c>
    </row>
    <row collapsed="false" customFormat="false" customHeight="true" hidden="false" ht="15" outlineLevel="0" r="1265">
      <c r="A1265" s="5" t="n">
        <v>42903</v>
      </c>
    </row>
    <row collapsed="false" customFormat="false" customHeight="true" hidden="false" ht="15" outlineLevel="0" r="1266">
      <c r="A1266" s="5" t="n">
        <v>42904</v>
      </c>
    </row>
    <row collapsed="false" customFormat="false" customHeight="true" hidden="false" ht="15" outlineLevel="0" r="1267">
      <c r="A1267" s="5" t="n">
        <v>42905</v>
      </c>
    </row>
    <row collapsed="false" customFormat="false" customHeight="true" hidden="false" ht="15" outlineLevel="0" r="1268">
      <c r="A1268" s="5" t="n">
        <v>42906</v>
      </c>
    </row>
    <row collapsed="false" customFormat="false" customHeight="true" hidden="false" ht="15" outlineLevel="0" r="1269">
      <c r="A1269" s="5" t="n">
        <v>42907</v>
      </c>
    </row>
    <row collapsed="false" customFormat="false" customHeight="true" hidden="false" ht="15" outlineLevel="0" r="1270">
      <c r="A1270" s="5" t="n">
        <v>42908</v>
      </c>
    </row>
    <row collapsed="false" customFormat="false" customHeight="true" hidden="false" ht="15" outlineLevel="0" r="1271">
      <c r="A1271" s="5" t="n">
        <v>42909</v>
      </c>
    </row>
    <row collapsed="false" customFormat="false" customHeight="true" hidden="false" ht="15" outlineLevel="0" r="1272">
      <c r="A1272" s="5" t="n">
        <v>42910</v>
      </c>
    </row>
    <row collapsed="false" customFormat="false" customHeight="true" hidden="false" ht="15" outlineLevel="0" r="1273">
      <c r="A1273" s="5" t="n">
        <v>42911</v>
      </c>
    </row>
    <row collapsed="false" customFormat="false" customHeight="true" hidden="false" ht="15" outlineLevel="0" r="1274">
      <c r="A1274" s="5" t="n">
        <v>42912</v>
      </c>
    </row>
    <row collapsed="false" customFormat="false" customHeight="true" hidden="false" ht="15" outlineLevel="0" r="1275">
      <c r="A1275" s="5" t="n">
        <v>42913</v>
      </c>
    </row>
    <row collapsed="false" customFormat="false" customHeight="true" hidden="false" ht="15" outlineLevel="0" r="1276">
      <c r="A1276" s="5" t="n">
        <v>42914</v>
      </c>
    </row>
    <row collapsed="false" customFormat="false" customHeight="true" hidden="false" ht="15" outlineLevel="0" r="1277">
      <c r="A1277" s="5" t="n">
        <v>42915</v>
      </c>
    </row>
    <row collapsed="false" customFormat="false" customHeight="true" hidden="false" ht="15" outlineLevel="0" r="1278">
      <c r="A1278" s="5" t="n">
        <v>42916</v>
      </c>
    </row>
    <row collapsed="false" customFormat="false" customHeight="true" hidden="false" ht="15" outlineLevel="0" r="1279">
      <c r="A1279" s="5" t="n">
        <v>42917</v>
      </c>
    </row>
    <row collapsed="false" customFormat="false" customHeight="true" hidden="false" ht="15" outlineLevel="0" r="1280">
      <c r="A1280" s="5" t="n">
        <v>42918</v>
      </c>
    </row>
    <row collapsed="false" customFormat="false" customHeight="true" hidden="false" ht="15" outlineLevel="0" r="1281">
      <c r="A1281" s="5" t="n">
        <v>42919</v>
      </c>
    </row>
    <row collapsed="false" customFormat="false" customHeight="true" hidden="false" ht="15" outlineLevel="0" r="1282">
      <c r="A1282" s="5" t="n">
        <v>42920</v>
      </c>
    </row>
    <row collapsed="false" customFormat="false" customHeight="true" hidden="false" ht="15" outlineLevel="0" r="1283">
      <c r="A1283" s="5" t="n">
        <v>42921</v>
      </c>
    </row>
    <row collapsed="false" customFormat="false" customHeight="true" hidden="false" ht="15" outlineLevel="0" r="1284">
      <c r="A1284" s="5" t="n">
        <v>42922</v>
      </c>
    </row>
    <row collapsed="false" customFormat="false" customHeight="true" hidden="false" ht="15" outlineLevel="0" r="1285">
      <c r="A1285" s="5" t="n">
        <v>42923</v>
      </c>
    </row>
    <row collapsed="false" customFormat="false" customHeight="true" hidden="false" ht="15" outlineLevel="0" r="1286">
      <c r="A1286" s="5" t="n">
        <v>42924</v>
      </c>
    </row>
    <row collapsed="false" customFormat="false" customHeight="true" hidden="false" ht="15" outlineLevel="0" r="1287">
      <c r="A1287" s="5" t="n">
        <v>42925</v>
      </c>
    </row>
    <row collapsed="false" customFormat="false" customHeight="true" hidden="false" ht="15" outlineLevel="0" r="1288">
      <c r="A1288" s="5" t="n">
        <v>42926</v>
      </c>
    </row>
    <row collapsed="false" customFormat="false" customHeight="true" hidden="false" ht="15" outlineLevel="0" r="1289">
      <c r="A1289" s="5" t="n">
        <v>42927</v>
      </c>
    </row>
    <row collapsed="false" customFormat="false" customHeight="true" hidden="false" ht="15" outlineLevel="0" r="1290">
      <c r="A1290" s="5" t="n">
        <v>42928</v>
      </c>
    </row>
    <row collapsed="false" customFormat="false" customHeight="true" hidden="false" ht="15" outlineLevel="0" r="1291">
      <c r="A1291" s="5" t="n">
        <v>42929</v>
      </c>
    </row>
    <row collapsed="false" customFormat="false" customHeight="true" hidden="false" ht="15" outlineLevel="0" r="1292">
      <c r="A1292" s="5" t="n">
        <v>42930</v>
      </c>
    </row>
    <row collapsed="false" customFormat="false" customHeight="true" hidden="false" ht="15" outlineLevel="0" r="1293">
      <c r="A1293" s="5" t="n">
        <v>42931</v>
      </c>
    </row>
    <row collapsed="false" customFormat="false" customHeight="true" hidden="false" ht="15" outlineLevel="0" r="1294">
      <c r="A1294" s="5" t="n">
        <v>42932</v>
      </c>
    </row>
    <row collapsed="false" customFormat="false" customHeight="true" hidden="false" ht="15" outlineLevel="0" r="1295">
      <c r="A1295" s="5" t="n">
        <v>42933</v>
      </c>
    </row>
    <row collapsed="false" customFormat="false" customHeight="true" hidden="false" ht="15" outlineLevel="0" r="1296">
      <c r="A1296" s="5" t="n">
        <v>42934</v>
      </c>
    </row>
    <row collapsed="false" customFormat="false" customHeight="true" hidden="false" ht="15" outlineLevel="0" r="1297">
      <c r="A1297" s="5" t="n">
        <v>42935</v>
      </c>
    </row>
    <row collapsed="false" customFormat="false" customHeight="true" hidden="false" ht="15" outlineLevel="0" r="1298">
      <c r="A1298" s="5" t="n">
        <v>42936</v>
      </c>
    </row>
    <row collapsed="false" customFormat="false" customHeight="true" hidden="false" ht="15" outlineLevel="0" r="1299">
      <c r="A1299" s="5" t="n">
        <v>42937</v>
      </c>
    </row>
    <row collapsed="false" customFormat="false" customHeight="true" hidden="false" ht="15" outlineLevel="0" r="1300">
      <c r="A1300" s="5" t="n">
        <v>42938</v>
      </c>
    </row>
    <row collapsed="false" customFormat="false" customHeight="true" hidden="false" ht="15" outlineLevel="0" r="1301">
      <c r="A1301" s="5" t="n">
        <v>42939</v>
      </c>
    </row>
    <row collapsed="false" customFormat="false" customHeight="true" hidden="false" ht="15" outlineLevel="0" r="1302">
      <c r="A1302" s="5" t="n">
        <v>42940</v>
      </c>
    </row>
    <row collapsed="false" customFormat="false" customHeight="true" hidden="false" ht="15" outlineLevel="0" r="1303">
      <c r="A1303" s="5" t="n">
        <v>42941</v>
      </c>
    </row>
    <row collapsed="false" customFormat="false" customHeight="true" hidden="false" ht="15" outlineLevel="0" r="1304">
      <c r="A1304" s="5" t="n">
        <v>42942</v>
      </c>
    </row>
    <row collapsed="false" customFormat="false" customHeight="true" hidden="false" ht="15" outlineLevel="0" r="1305">
      <c r="A1305" s="5" t="n">
        <v>42943</v>
      </c>
    </row>
    <row collapsed="false" customFormat="false" customHeight="true" hidden="false" ht="15" outlineLevel="0" r="1306">
      <c r="A1306" s="5" t="n">
        <v>42944</v>
      </c>
    </row>
    <row collapsed="false" customFormat="false" customHeight="true" hidden="false" ht="15" outlineLevel="0" r="1307">
      <c r="A1307" s="5" t="n">
        <v>42945</v>
      </c>
    </row>
    <row collapsed="false" customFormat="false" customHeight="true" hidden="false" ht="15" outlineLevel="0" r="1308">
      <c r="A1308" s="5" t="n">
        <v>42946</v>
      </c>
    </row>
    <row collapsed="false" customFormat="false" customHeight="true" hidden="false" ht="15" outlineLevel="0" r="1309">
      <c r="A1309" s="5" t="n">
        <v>42947</v>
      </c>
    </row>
    <row collapsed="false" customFormat="false" customHeight="true" hidden="false" ht="15" outlineLevel="0" r="1310">
      <c r="A1310" s="5" t="n">
        <v>42948</v>
      </c>
    </row>
    <row collapsed="false" customFormat="false" customHeight="true" hidden="false" ht="15" outlineLevel="0" r="1311">
      <c r="A1311" s="5" t="n">
        <v>42949</v>
      </c>
    </row>
    <row collapsed="false" customFormat="false" customHeight="true" hidden="false" ht="15" outlineLevel="0" r="1312">
      <c r="A1312" s="5" t="n">
        <v>42950</v>
      </c>
    </row>
    <row collapsed="false" customFormat="false" customHeight="true" hidden="false" ht="15" outlineLevel="0" r="1313">
      <c r="A1313" s="5" t="n">
        <v>42951</v>
      </c>
    </row>
    <row collapsed="false" customFormat="false" customHeight="true" hidden="false" ht="15" outlineLevel="0" r="1314">
      <c r="A1314" s="5" t="n">
        <v>42952</v>
      </c>
    </row>
    <row collapsed="false" customFormat="false" customHeight="true" hidden="false" ht="15" outlineLevel="0" r="1315">
      <c r="A1315" s="5" t="n">
        <v>42953</v>
      </c>
    </row>
    <row collapsed="false" customFormat="false" customHeight="true" hidden="false" ht="15" outlineLevel="0" r="1316">
      <c r="A1316" s="5" t="n">
        <v>42954</v>
      </c>
    </row>
    <row collapsed="false" customFormat="false" customHeight="true" hidden="false" ht="15" outlineLevel="0" r="1317">
      <c r="A1317" s="5" t="n">
        <v>42955</v>
      </c>
    </row>
    <row collapsed="false" customFormat="false" customHeight="true" hidden="false" ht="15" outlineLevel="0" r="1318">
      <c r="A1318" s="5" t="n">
        <v>42956</v>
      </c>
    </row>
    <row collapsed="false" customFormat="false" customHeight="true" hidden="false" ht="15" outlineLevel="0" r="1319">
      <c r="A1319" s="5" t="n">
        <v>42957</v>
      </c>
    </row>
    <row collapsed="false" customFormat="false" customHeight="true" hidden="false" ht="15" outlineLevel="0" r="1320">
      <c r="A1320" s="5" t="n">
        <v>42958</v>
      </c>
    </row>
    <row collapsed="false" customFormat="false" customHeight="true" hidden="false" ht="15" outlineLevel="0" r="1321">
      <c r="A1321" s="5" t="n">
        <v>42959</v>
      </c>
    </row>
    <row collapsed="false" customFormat="false" customHeight="true" hidden="false" ht="15" outlineLevel="0" r="1322">
      <c r="A1322" s="5" t="n">
        <v>42960</v>
      </c>
    </row>
    <row collapsed="false" customFormat="false" customHeight="true" hidden="false" ht="15" outlineLevel="0" r="1323">
      <c r="A1323" s="5" t="n">
        <v>42961</v>
      </c>
    </row>
    <row collapsed="false" customFormat="false" customHeight="true" hidden="false" ht="15" outlineLevel="0" r="1324">
      <c r="A1324" s="5" t="n">
        <v>42962</v>
      </c>
    </row>
    <row collapsed="false" customFormat="false" customHeight="true" hidden="false" ht="15" outlineLevel="0" r="1325">
      <c r="A1325" s="5" t="n">
        <v>42963</v>
      </c>
    </row>
    <row collapsed="false" customFormat="false" customHeight="true" hidden="false" ht="15" outlineLevel="0" r="1326">
      <c r="A1326" s="5" t="n">
        <v>42964</v>
      </c>
    </row>
    <row collapsed="false" customFormat="false" customHeight="true" hidden="false" ht="15" outlineLevel="0" r="1327">
      <c r="A1327" s="5" t="n">
        <v>42965</v>
      </c>
    </row>
    <row collapsed="false" customFormat="false" customHeight="true" hidden="false" ht="15" outlineLevel="0" r="1328">
      <c r="A1328" s="5" t="n">
        <v>42966</v>
      </c>
    </row>
    <row collapsed="false" customFormat="false" customHeight="true" hidden="false" ht="15" outlineLevel="0" r="1329">
      <c r="A1329" s="5" t="n">
        <v>42967</v>
      </c>
    </row>
    <row collapsed="false" customFormat="false" customHeight="true" hidden="false" ht="15" outlineLevel="0" r="1330">
      <c r="A1330" s="5" t="n">
        <v>42968</v>
      </c>
    </row>
    <row collapsed="false" customFormat="false" customHeight="true" hidden="false" ht="15" outlineLevel="0" r="1331">
      <c r="A1331" s="5" t="n">
        <v>42969</v>
      </c>
    </row>
    <row collapsed="false" customFormat="false" customHeight="true" hidden="false" ht="15" outlineLevel="0" r="1332">
      <c r="A1332" s="5" t="n">
        <v>42970</v>
      </c>
    </row>
    <row collapsed="false" customFormat="false" customHeight="true" hidden="false" ht="15" outlineLevel="0" r="1333">
      <c r="A1333" s="5" t="n">
        <v>42971</v>
      </c>
    </row>
    <row collapsed="false" customFormat="false" customHeight="true" hidden="false" ht="15" outlineLevel="0" r="1334">
      <c r="A1334" s="5" t="n">
        <v>42972</v>
      </c>
    </row>
    <row collapsed="false" customFormat="false" customHeight="true" hidden="false" ht="15" outlineLevel="0" r="1335">
      <c r="A1335" s="5" t="n">
        <v>42973</v>
      </c>
    </row>
    <row collapsed="false" customFormat="false" customHeight="true" hidden="false" ht="15" outlineLevel="0" r="1336">
      <c r="A1336" s="5" t="n">
        <v>42974</v>
      </c>
    </row>
    <row collapsed="false" customFormat="false" customHeight="true" hidden="false" ht="15" outlineLevel="0" r="1337">
      <c r="A1337" s="5" t="n">
        <v>42975</v>
      </c>
    </row>
    <row collapsed="false" customFormat="false" customHeight="true" hidden="false" ht="15" outlineLevel="0" r="1338">
      <c r="A1338" s="5" t="n">
        <v>42976</v>
      </c>
    </row>
    <row collapsed="false" customFormat="false" customHeight="true" hidden="false" ht="15" outlineLevel="0" r="1339">
      <c r="A1339" s="5" t="n">
        <v>42977</v>
      </c>
    </row>
    <row collapsed="false" customFormat="false" customHeight="true" hidden="false" ht="15" outlineLevel="0" r="1340">
      <c r="A1340" s="5" t="n">
        <v>42978</v>
      </c>
    </row>
    <row collapsed="false" customFormat="false" customHeight="true" hidden="false" ht="15" outlineLevel="0" r="1341">
      <c r="A1341" s="5" t="n">
        <v>42979</v>
      </c>
    </row>
    <row collapsed="false" customFormat="false" customHeight="true" hidden="false" ht="15" outlineLevel="0" r="1342">
      <c r="A1342" s="5" t="n">
        <v>42980</v>
      </c>
    </row>
    <row collapsed="false" customFormat="false" customHeight="true" hidden="false" ht="15" outlineLevel="0" r="1343">
      <c r="A1343" s="5" t="n">
        <v>42981</v>
      </c>
    </row>
    <row collapsed="false" customFormat="false" customHeight="true" hidden="false" ht="15" outlineLevel="0" r="1344">
      <c r="A1344" s="5" t="n">
        <v>42982</v>
      </c>
    </row>
    <row collapsed="false" customFormat="false" customHeight="true" hidden="false" ht="15" outlineLevel="0" r="1345">
      <c r="A1345" s="5" t="n">
        <v>42983</v>
      </c>
    </row>
    <row collapsed="false" customFormat="false" customHeight="true" hidden="false" ht="15" outlineLevel="0" r="1346">
      <c r="A1346" s="5" t="n">
        <v>42984</v>
      </c>
    </row>
    <row collapsed="false" customFormat="false" customHeight="true" hidden="false" ht="15" outlineLevel="0" r="1347">
      <c r="A1347" s="5" t="n">
        <v>42985</v>
      </c>
    </row>
    <row collapsed="false" customFormat="false" customHeight="true" hidden="false" ht="15" outlineLevel="0" r="1348">
      <c r="A1348" s="5" t="n">
        <v>42986</v>
      </c>
    </row>
    <row collapsed="false" customFormat="false" customHeight="true" hidden="false" ht="15" outlineLevel="0" r="1349">
      <c r="A1349" s="5" t="n">
        <v>42987</v>
      </c>
    </row>
    <row collapsed="false" customFormat="false" customHeight="true" hidden="false" ht="15" outlineLevel="0" r="1350">
      <c r="A1350" s="5" t="n">
        <v>42988</v>
      </c>
    </row>
    <row collapsed="false" customFormat="false" customHeight="true" hidden="false" ht="15" outlineLevel="0" r="1351">
      <c r="A1351" s="5" t="n">
        <v>42989</v>
      </c>
    </row>
    <row collapsed="false" customFormat="false" customHeight="true" hidden="false" ht="15" outlineLevel="0" r="1352">
      <c r="A1352" s="5" t="n">
        <v>42990</v>
      </c>
    </row>
    <row collapsed="false" customFormat="false" customHeight="true" hidden="false" ht="15" outlineLevel="0" r="1353">
      <c r="A1353" s="5" t="n">
        <v>42991</v>
      </c>
    </row>
    <row collapsed="false" customFormat="false" customHeight="true" hidden="false" ht="15" outlineLevel="0" r="1354">
      <c r="A1354" s="5" t="n">
        <v>42992</v>
      </c>
    </row>
    <row collapsed="false" customFormat="false" customHeight="true" hidden="false" ht="15" outlineLevel="0" r="1355">
      <c r="A1355" s="5" t="n">
        <v>42993</v>
      </c>
    </row>
    <row collapsed="false" customFormat="false" customHeight="true" hidden="false" ht="15" outlineLevel="0" r="1356">
      <c r="A1356" s="5" t="n">
        <v>42994</v>
      </c>
    </row>
    <row collapsed="false" customFormat="false" customHeight="true" hidden="false" ht="15" outlineLevel="0" r="1357">
      <c r="A1357" s="5" t="n">
        <v>42995</v>
      </c>
    </row>
    <row collapsed="false" customFormat="false" customHeight="true" hidden="false" ht="15" outlineLevel="0" r="1358">
      <c r="A1358" s="5" t="n">
        <v>42996</v>
      </c>
    </row>
    <row collapsed="false" customFormat="false" customHeight="true" hidden="false" ht="15" outlineLevel="0" r="1359">
      <c r="A1359" s="5" t="n">
        <v>42997</v>
      </c>
    </row>
    <row collapsed="false" customFormat="false" customHeight="true" hidden="false" ht="15" outlineLevel="0" r="1360">
      <c r="A1360" s="5" t="n">
        <v>42998</v>
      </c>
    </row>
    <row collapsed="false" customFormat="false" customHeight="true" hidden="false" ht="15" outlineLevel="0" r="1361">
      <c r="A1361" s="5" t="n">
        <v>42999</v>
      </c>
    </row>
    <row collapsed="false" customFormat="false" customHeight="true" hidden="false" ht="15" outlineLevel="0" r="1362">
      <c r="A1362" s="5" t="n">
        <v>43000</v>
      </c>
    </row>
    <row collapsed="false" customFormat="false" customHeight="true" hidden="false" ht="15" outlineLevel="0" r="1363">
      <c r="A1363" s="5" t="n">
        <v>43001</v>
      </c>
    </row>
    <row collapsed="false" customFormat="false" customHeight="true" hidden="false" ht="15" outlineLevel="0" r="1364">
      <c r="A1364" s="5" t="n">
        <v>43002</v>
      </c>
    </row>
    <row collapsed="false" customFormat="false" customHeight="true" hidden="false" ht="15" outlineLevel="0" r="1365">
      <c r="A1365" s="5" t="n">
        <v>43003</v>
      </c>
    </row>
    <row collapsed="false" customFormat="false" customHeight="true" hidden="false" ht="15" outlineLevel="0" r="1366">
      <c r="A1366" s="5" t="n">
        <v>43004</v>
      </c>
    </row>
    <row collapsed="false" customFormat="false" customHeight="true" hidden="false" ht="15" outlineLevel="0" r="1367">
      <c r="A1367" s="5" t="n">
        <v>43005</v>
      </c>
    </row>
    <row collapsed="false" customFormat="false" customHeight="true" hidden="false" ht="15" outlineLevel="0" r="1368">
      <c r="A1368" s="5" t="n">
        <v>43006</v>
      </c>
    </row>
    <row collapsed="false" customFormat="false" customHeight="true" hidden="false" ht="15" outlineLevel="0" r="1369">
      <c r="A1369" s="5" t="n">
        <v>43007</v>
      </c>
    </row>
    <row collapsed="false" customFormat="false" customHeight="true" hidden="false" ht="15" outlineLevel="0" r="1370">
      <c r="A1370" s="5" t="n">
        <v>43008</v>
      </c>
    </row>
    <row collapsed="false" customFormat="false" customHeight="true" hidden="false" ht="15" outlineLevel="0" r="1371">
      <c r="A1371" s="5" t="n">
        <v>43009</v>
      </c>
    </row>
    <row collapsed="false" customFormat="false" customHeight="true" hidden="false" ht="15" outlineLevel="0" r="1372">
      <c r="A1372" s="5" t="n">
        <v>43010</v>
      </c>
    </row>
    <row collapsed="false" customFormat="false" customHeight="true" hidden="false" ht="15" outlineLevel="0" r="1373">
      <c r="A1373" s="5" t="n">
        <v>43011</v>
      </c>
    </row>
    <row collapsed="false" customFormat="false" customHeight="true" hidden="false" ht="15" outlineLevel="0" r="1374">
      <c r="A1374" s="5" t="n">
        <v>43012</v>
      </c>
    </row>
    <row collapsed="false" customFormat="false" customHeight="true" hidden="false" ht="15" outlineLevel="0" r="1375">
      <c r="A1375" s="5" t="n">
        <v>43013</v>
      </c>
    </row>
    <row collapsed="false" customFormat="false" customHeight="true" hidden="false" ht="15" outlineLevel="0" r="1376">
      <c r="A1376" s="5" t="n">
        <v>43014</v>
      </c>
    </row>
    <row collapsed="false" customFormat="false" customHeight="true" hidden="false" ht="15" outlineLevel="0" r="1377">
      <c r="A1377" s="5" t="n">
        <v>43015</v>
      </c>
    </row>
    <row collapsed="false" customFormat="false" customHeight="true" hidden="false" ht="15" outlineLevel="0" r="1378">
      <c r="A1378" s="5" t="n">
        <v>43016</v>
      </c>
    </row>
    <row collapsed="false" customFormat="false" customHeight="true" hidden="false" ht="15" outlineLevel="0" r="1379">
      <c r="A1379" s="5" t="n">
        <v>43017</v>
      </c>
    </row>
    <row collapsed="false" customFormat="false" customHeight="true" hidden="false" ht="15" outlineLevel="0" r="1380">
      <c r="A1380" s="5" t="n">
        <v>43018</v>
      </c>
    </row>
    <row collapsed="false" customFormat="false" customHeight="true" hidden="false" ht="15" outlineLevel="0" r="1381">
      <c r="A1381" s="5" t="n">
        <v>43019</v>
      </c>
    </row>
    <row collapsed="false" customFormat="false" customHeight="true" hidden="false" ht="15" outlineLevel="0" r="1382">
      <c r="A1382" s="5" t="n">
        <v>43020</v>
      </c>
    </row>
    <row collapsed="false" customFormat="false" customHeight="true" hidden="false" ht="15" outlineLevel="0" r="1383">
      <c r="A1383" s="5" t="n">
        <v>43021</v>
      </c>
    </row>
    <row collapsed="false" customFormat="false" customHeight="true" hidden="false" ht="15" outlineLevel="0" r="1384">
      <c r="A1384" s="5" t="n">
        <v>43022</v>
      </c>
    </row>
    <row collapsed="false" customFormat="false" customHeight="true" hidden="false" ht="15" outlineLevel="0" r="1385">
      <c r="A1385" s="5" t="n">
        <v>43023</v>
      </c>
    </row>
    <row collapsed="false" customFormat="false" customHeight="true" hidden="false" ht="15" outlineLevel="0" r="1386">
      <c r="A1386" s="5" t="n">
        <v>43024</v>
      </c>
    </row>
    <row collapsed="false" customFormat="false" customHeight="true" hidden="false" ht="15" outlineLevel="0" r="1387">
      <c r="A1387" s="5" t="n">
        <v>43025</v>
      </c>
    </row>
    <row collapsed="false" customFormat="false" customHeight="true" hidden="false" ht="15" outlineLevel="0" r="1388">
      <c r="A1388" s="5" t="n">
        <v>43026</v>
      </c>
    </row>
    <row collapsed="false" customFormat="false" customHeight="true" hidden="false" ht="15" outlineLevel="0" r="1389">
      <c r="A1389" s="5" t="n">
        <v>43027</v>
      </c>
    </row>
    <row collapsed="false" customFormat="false" customHeight="true" hidden="false" ht="15" outlineLevel="0" r="1390">
      <c r="A1390" s="5" t="n">
        <v>43028</v>
      </c>
    </row>
    <row collapsed="false" customFormat="false" customHeight="true" hidden="false" ht="15" outlineLevel="0" r="1391">
      <c r="A1391" s="5" t="n">
        <v>43029</v>
      </c>
    </row>
    <row collapsed="false" customFormat="false" customHeight="true" hidden="false" ht="15" outlineLevel="0" r="1392">
      <c r="A1392" s="5" t="n">
        <v>43030</v>
      </c>
    </row>
    <row collapsed="false" customFormat="false" customHeight="true" hidden="false" ht="15" outlineLevel="0" r="1393">
      <c r="A1393" s="5" t="n">
        <v>43031</v>
      </c>
    </row>
    <row collapsed="false" customFormat="false" customHeight="true" hidden="false" ht="15" outlineLevel="0" r="1394">
      <c r="A1394" s="5" t="n">
        <v>43032</v>
      </c>
    </row>
    <row collapsed="false" customFormat="false" customHeight="true" hidden="false" ht="15" outlineLevel="0" r="1395">
      <c r="A1395" s="5" t="n">
        <v>43033</v>
      </c>
    </row>
    <row collapsed="false" customFormat="false" customHeight="true" hidden="false" ht="15" outlineLevel="0" r="1396">
      <c r="A1396" s="5" t="n">
        <v>43034</v>
      </c>
    </row>
    <row collapsed="false" customFormat="false" customHeight="true" hidden="false" ht="15" outlineLevel="0" r="1397">
      <c r="A1397" s="5" t="n">
        <v>43035</v>
      </c>
    </row>
    <row collapsed="false" customFormat="false" customHeight="true" hidden="false" ht="15" outlineLevel="0" r="1398">
      <c r="A1398" s="5" t="n">
        <v>43036</v>
      </c>
    </row>
    <row collapsed="false" customFormat="false" customHeight="true" hidden="false" ht="15" outlineLevel="0" r="1399">
      <c r="A1399" s="5" t="n">
        <v>43037</v>
      </c>
    </row>
    <row collapsed="false" customFormat="false" customHeight="true" hidden="false" ht="15" outlineLevel="0" r="1400">
      <c r="A1400" s="5" t="n">
        <v>43038</v>
      </c>
    </row>
    <row collapsed="false" customFormat="false" customHeight="true" hidden="false" ht="15" outlineLevel="0" r="1401">
      <c r="A1401" s="5" t="n">
        <v>43039</v>
      </c>
    </row>
    <row collapsed="false" customFormat="false" customHeight="true" hidden="false" ht="15" outlineLevel="0" r="1402">
      <c r="A1402" s="5" t="n">
        <v>43040</v>
      </c>
    </row>
    <row collapsed="false" customFormat="false" customHeight="true" hidden="false" ht="15" outlineLevel="0" r="1403">
      <c r="A1403" s="5" t="n">
        <v>43041</v>
      </c>
    </row>
    <row collapsed="false" customFormat="false" customHeight="true" hidden="false" ht="15" outlineLevel="0" r="1404">
      <c r="A1404" s="5" t="n">
        <v>43042</v>
      </c>
    </row>
    <row collapsed="false" customFormat="false" customHeight="true" hidden="false" ht="15" outlineLevel="0" r="1405">
      <c r="A1405" s="5" t="n">
        <v>43043</v>
      </c>
    </row>
    <row collapsed="false" customFormat="false" customHeight="true" hidden="false" ht="15" outlineLevel="0" r="1406">
      <c r="A1406" s="5" t="n">
        <v>43044</v>
      </c>
    </row>
    <row collapsed="false" customFormat="false" customHeight="true" hidden="false" ht="15" outlineLevel="0" r="1407">
      <c r="A1407" s="5" t="n">
        <v>43045</v>
      </c>
    </row>
    <row collapsed="false" customFormat="false" customHeight="true" hidden="false" ht="15" outlineLevel="0" r="1408">
      <c r="A1408" s="5" t="n">
        <v>43046</v>
      </c>
    </row>
    <row collapsed="false" customFormat="false" customHeight="true" hidden="false" ht="15" outlineLevel="0" r="1409">
      <c r="A1409" s="5" t="n">
        <v>43047</v>
      </c>
    </row>
    <row collapsed="false" customFormat="false" customHeight="true" hidden="false" ht="15" outlineLevel="0" r="1410">
      <c r="A1410" s="5" t="n">
        <v>43048</v>
      </c>
    </row>
    <row collapsed="false" customFormat="false" customHeight="true" hidden="false" ht="15" outlineLevel="0" r="1411">
      <c r="A1411" s="5" t="n">
        <v>43049</v>
      </c>
    </row>
    <row collapsed="false" customFormat="false" customHeight="true" hidden="false" ht="15" outlineLevel="0" r="1412">
      <c r="A1412" s="5" t="n">
        <v>43050</v>
      </c>
    </row>
    <row collapsed="false" customFormat="false" customHeight="true" hidden="false" ht="15" outlineLevel="0" r="1413">
      <c r="A1413" s="5" t="n">
        <v>43051</v>
      </c>
    </row>
    <row collapsed="false" customFormat="false" customHeight="true" hidden="false" ht="15" outlineLevel="0" r="1414">
      <c r="A1414" s="5" t="n">
        <v>43052</v>
      </c>
    </row>
    <row collapsed="false" customFormat="false" customHeight="true" hidden="false" ht="15" outlineLevel="0" r="1415">
      <c r="A1415" s="5" t="n">
        <v>43053</v>
      </c>
    </row>
    <row collapsed="false" customFormat="false" customHeight="true" hidden="false" ht="15" outlineLevel="0" r="1416">
      <c r="A1416" s="5" t="n">
        <v>43054</v>
      </c>
    </row>
    <row collapsed="false" customFormat="false" customHeight="true" hidden="false" ht="15" outlineLevel="0" r="1417">
      <c r="A1417" s="5" t="n">
        <v>43055</v>
      </c>
    </row>
    <row collapsed="false" customFormat="false" customHeight="true" hidden="false" ht="15" outlineLevel="0" r="1418">
      <c r="A1418" s="5" t="n">
        <v>43056</v>
      </c>
    </row>
    <row collapsed="false" customFormat="false" customHeight="true" hidden="false" ht="15" outlineLevel="0" r="1419">
      <c r="A1419" s="5" t="n">
        <v>43057</v>
      </c>
    </row>
    <row collapsed="false" customFormat="false" customHeight="true" hidden="false" ht="15" outlineLevel="0" r="1420">
      <c r="A1420" s="5" t="n">
        <v>43058</v>
      </c>
    </row>
    <row collapsed="false" customFormat="false" customHeight="true" hidden="false" ht="15" outlineLevel="0" r="1421">
      <c r="A1421" s="5" t="n">
        <v>43059</v>
      </c>
    </row>
    <row collapsed="false" customFormat="false" customHeight="true" hidden="false" ht="15" outlineLevel="0" r="1422">
      <c r="A1422" s="5" t="n">
        <v>43060</v>
      </c>
    </row>
    <row collapsed="false" customFormat="false" customHeight="true" hidden="false" ht="15" outlineLevel="0" r="1423">
      <c r="A1423" s="5" t="n">
        <v>43061</v>
      </c>
    </row>
    <row collapsed="false" customFormat="false" customHeight="true" hidden="false" ht="15" outlineLevel="0" r="1424">
      <c r="A1424" s="5" t="n">
        <v>43062</v>
      </c>
    </row>
    <row collapsed="false" customFormat="false" customHeight="true" hidden="false" ht="15" outlineLevel="0" r="1425">
      <c r="A1425" s="5" t="n">
        <v>43063</v>
      </c>
    </row>
    <row collapsed="false" customFormat="false" customHeight="true" hidden="false" ht="15" outlineLevel="0" r="1426">
      <c r="A1426" s="5" t="n">
        <v>43064</v>
      </c>
    </row>
    <row collapsed="false" customFormat="false" customHeight="true" hidden="false" ht="15" outlineLevel="0" r="1427">
      <c r="A1427" s="5" t="n">
        <v>43065</v>
      </c>
    </row>
    <row collapsed="false" customFormat="false" customHeight="true" hidden="false" ht="15" outlineLevel="0" r="1428">
      <c r="A1428" s="5" t="n">
        <v>43066</v>
      </c>
    </row>
    <row collapsed="false" customFormat="false" customHeight="true" hidden="false" ht="15" outlineLevel="0" r="1429">
      <c r="A1429" s="5" t="n">
        <v>43067</v>
      </c>
    </row>
    <row collapsed="false" customFormat="false" customHeight="true" hidden="false" ht="15" outlineLevel="0" r="1430">
      <c r="A1430" s="5" t="n">
        <v>43068</v>
      </c>
    </row>
    <row collapsed="false" customFormat="false" customHeight="true" hidden="false" ht="15" outlineLevel="0" r="1431">
      <c r="A1431" s="5" t="n">
        <v>43069</v>
      </c>
    </row>
    <row collapsed="false" customFormat="false" customHeight="true" hidden="false" ht="15" outlineLevel="0" r="1432">
      <c r="A1432" s="5" t="n">
        <v>43070</v>
      </c>
    </row>
    <row collapsed="false" customFormat="false" customHeight="true" hidden="false" ht="15" outlineLevel="0" r="1433">
      <c r="A1433" s="5" t="n">
        <v>43071</v>
      </c>
    </row>
    <row collapsed="false" customFormat="false" customHeight="true" hidden="false" ht="15" outlineLevel="0" r="1434">
      <c r="A1434" s="5" t="n">
        <v>43072</v>
      </c>
    </row>
    <row collapsed="false" customFormat="false" customHeight="true" hidden="false" ht="15" outlineLevel="0" r="1435">
      <c r="A1435" s="5" t="n">
        <v>43073</v>
      </c>
    </row>
    <row collapsed="false" customFormat="false" customHeight="true" hidden="false" ht="15" outlineLevel="0" r="1436">
      <c r="A1436" s="5" t="n">
        <v>43074</v>
      </c>
    </row>
    <row collapsed="false" customFormat="false" customHeight="true" hidden="false" ht="15" outlineLevel="0" r="1437">
      <c r="A1437" s="5" t="n">
        <v>43075</v>
      </c>
    </row>
    <row collapsed="false" customFormat="false" customHeight="true" hidden="false" ht="15" outlineLevel="0" r="1438">
      <c r="A1438" s="5" t="n">
        <v>43076</v>
      </c>
    </row>
    <row collapsed="false" customFormat="false" customHeight="true" hidden="false" ht="15" outlineLevel="0" r="1439">
      <c r="A1439" s="5" t="n">
        <v>43077</v>
      </c>
    </row>
    <row collapsed="false" customFormat="false" customHeight="true" hidden="false" ht="15" outlineLevel="0" r="1440">
      <c r="A1440" s="5" t="n">
        <v>43078</v>
      </c>
    </row>
    <row collapsed="false" customFormat="false" customHeight="true" hidden="false" ht="15" outlineLevel="0" r="1441">
      <c r="A1441" s="5" t="n">
        <v>43079</v>
      </c>
    </row>
    <row collapsed="false" customFormat="false" customHeight="true" hidden="false" ht="15" outlineLevel="0" r="1442">
      <c r="A1442" s="5" t="n">
        <v>43080</v>
      </c>
    </row>
    <row collapsed="false" customFormat="false" customHeight="true" hidden="false" ht="15" outlineLevel="0" r="1443">
      <c r="A1443" s="5" t="n">
        <v>43081</v>
      </c>
    </row>
    <row collapsed="false" customFormat="false" customHeight="true" hidden="false" ht="15" outlineLevel="0" r="1444">
      <c r="A1444" s="5" t="n">
        <v>43082</v>
      </c>
    </row>
    <row collapsed="false" customFormat="false" customHeight="true" hidden="false" ht="15" outlineLevel="0" r="1445">
      <c r="A1445" s="5" t="n">
        <v>43083</v>
      </c>
    </row>
    <row collapsed="false" customFormat="false" customHeight="true" hidden="false" ht="15" outlineLevel="0" r="1446">
      <c r="A1446" s="5" t="n">
        <v>43084</v>
      </c>
    </row>
    <row collapsed="false" customFormat="false" customHeight="true" hidden="false" ht="15" outlineLevel="0" r="1447">
      <c r="A1447" s="5" t="n">
        <v>43085</v>
      </c>
    </row>
    <row collapsed="false" customFormat="false" customHeight="true" hidden="false" ht="15" outlineLevel="0" r="1448">
      <c r="A1448" s="5" t="n">
        <v>43086</v>
      </c>
    </row>
    <row collapsed="false" customFormat="false" customHeight="true" hidden="false" ht="15" outlineLevel="0" r="1449">
      <c r="A1449" s="5" t="n">
        <v>43087</v>
      </c>
    </row>
    <row collapsed="false" customFormat="false" customHeight="true" hidden="false" ht="15" outlineLevel="0" r="1450">
      <c r="A1450" s="5" t="n">
        <v>43088</v>
      </c>
    </row>
    <row collapsed="false" customFormat="false" customHeight="true" hidden="false" ht="15" outlineLevel="0" r="1451">
      <c r="A1451" s="5" t="n">
        <v>43089</v>
      </c>
    </row>
    <row collapsed="false" customFormat="false" customHeight="true" hidden="false" ht="15" outlineLevel="0" r="1452">
      <c r="A1452" s="5" t="n">
        <v>43090</v>
      </c>
    </row>
    <row collapsed="false" customFormat="false" customHeight="true" hidden="false" ht="15" outlineLevel="0" r="1453">
      <c r="A1453" s="5" t="n">
        <v>43091</v>
      </c>
    </row>
    <row collapsed="false" customFormat="false" customHeight="true" hidden="false" ht="15" outlineLevel="0" r="1454">
      <c r="A1454" s="5" t="n">
        <v>43092</v>
      </c>
    </row>
    <row collapsed="false" customFormat="false" customHeight="true" hidden="false" ht="15" outlineLevel="0" r="1455">
      <c r="A1455" s="5" t="n">
        <v>43093</v>
      </c>
    </row>
    <row collapsed="false" customFormat="false" customHeight="true" hidden="false" ht="15" outlineLevel="0" r="1456">
      <c r="A1456" s="5" t="n">
        <v>43094</v>
      </c>
    </row>
    <row collapsed="false" customFormat="false" customHeight="true" hidden="false" ht="15" outlineLevel="0" r="1457">
      <c r="A1457" s="5" t="n">
        <v>43095</v>
      </c>
    </row>
    <row collapsed="false" customFormat="false" customHeight="true" hidden="false" ht="15" outlineLevel="0" r="1458">
      <c r="A1458" s="5" t="n">
        <v>43096</v>
      </c>
    </row>
    <row collapsed="false" customFormat="false" customHeight="true" hidden="false" ht="15" outlineLevel="0" r="1459">
      <c r="A1459" s="5" t="n">
        <v>43097</v>
      </c>
    </row>
    <row collapsed="false" customFormat="false" customHeight="true" hidden="false" ht="15" outlineLevel="0" r="1460">
      <c r="A1460" s="5" t="n">
        <v>43098</v>
      </c>
    </row>
    <row collapsed="false" customFormat="false" customHeight="true" hidden="false" ht="15" outlineLevel="0" r="1461">
      <c r="A1461" s="5" t="n">
        <v>43099</v>
      </c>
    </row>
    <row collapsed="false" customFormat="false" customHeight="true" hidden="false" ht="15" outlineLevel="0" r="1462">
      <c r="A1462" s="5" t="n">
        <v>43100</v>
      </c>
    </row>
    <row collapsed="false" customFormat="false" customHeight="true" hidden="false" ht="15" outlineLevel="0" r="1463">
      <c r="A1463" s="5" t="n">
        <v>43101</v>
      </c>
    </row>
    <row collapsed="false" customFormat="false" customHeight="true" hidden="false" ht="15" outlineLevel="0" r="1464">
      <c r="A1464" s="5" t="n">
        <v>43102</v>
      </c>
    </row>
    <row collapsed="false" customFormat="false" customHeight="true" hidden="false" ht="15" outlineLevel="0" r="1465">
      <c r="A1465" s="5" t="n">
        <v>43103</v>
      </c>
    </row>
    <row collapsed="false" customFormat="false" customHeight="true" hidden="false" ht="15" outlineLevel="0" r="1466">
      <c r="A1466" s="5" t="n">
        <v>43104</v>
      </c>
    </row>
    <row collapsed="false" customFormat="false" customHeight="true" hidden="false" ht="15" outlineLevel="0" r="1467">
      <c r="A1467" s="5" t="n">
        <v>43105</v>
      </c>
    </row>
    <row collapsed="false" customFormat="false" customHeight="true" hidden="false" ht="15" outlineLevel="0" r="1468">
      <c r="A1468" s="5" t="n">
        <v>43106</v>
      </c>
    </row>
    <row collapsed="false" customFormat="false" customHeight="true" hidden="false" ht="15" outlineLevel="0" r="1469">
      <c r="A1469" s="5" t="n">
        <v>43107</v>
      </c>
    </row>
    <row collapsed="false" customFormat="false" customHeight="true" hidden="false" ht="15" outlineLevel="0" r="1470">
      <c r="A1470" s="5" t="n">
        <v>43108</v>
      </c>
    </row>
    <row collapsed="false" customFormat="false" customHeight="true" hidden="false" ht="15" outlineLevel="0" r="1471">
      <c r="A1471" s="5" t="n">
        <v>43109</v>
      </c>
    </row>
    <row collapsed="false" customFormat="false" customHeight="true" hidden="false" ht="15" outlineLevel="0" r="1472">
      <c r="A1472" s="5" t="n">
        <v>43110</v>
      </c>
    </row>
    <row collapsed="false" customFormat="false" customHeight="true" hidden="false" ht="15" outlineLevel="0" r="1473">
      <c r="A1473" s="5" t="n">
        <v>43111</v>
      </c>
    </row>
    <row collapsed="false" customFormat="false" customHeight="true" hidden="false" ht="15" outlineLevel="0" r="1474">
      <c r="A1474" s="5" t="n">
        <v>43112</v>
      </c>
    </row>
    <row collapsed="false" customFormat="false" customHeight="true" hidden="false" ht="15" outlineLevel="0" r="1475">
      <c r="A1475" s="5" t="n">
        <v>43113</v>
      </c>
    </row>
    <row collapsed="false" customFormat="false" customHeight="true" hidden="false" ht="15" outlineLevel="0" r="1476">
      <c r="A1476" s="5" t="n">
        <v>43114</v>
      </c>
    </row>
    <row collapsed="false" customFormat="false" customHeight="true" hidden="false" ht="15" outlineLevel="0" r="1477">
      <c r="A1477" s="5" t="n">
        <v>43115</v>
      </c>
    </row>
    <row collapsed="false" customFormat="false" customHeight="true" hidden="false" ht="15" outlineLevel="0" r="1478">
      <c r="A1478" s="5" t="n">
        <v>43116</v>
      </c>
    </row>
    <row collapsed="false" customFormat="false" customHeight="true" hidden="false" ht="15" outlineLevel="0" r="1479">
      <c r="A1479" s="5" t="n">
        <v>43117</v>
      </c>
    </row>
    <row collapsed="false" customFormat="false" customHeight="true" hidden="false" ht="15" outlineLevel="0" r="1480">
      <c r="A1480" s="5" t="n">
        <v>43118</v>
      </c>
    </row>
    <row collapsed="false" customFormat="false" customHeight="true" hidden="false" ht="15" outlineLevel="0" r="1481">
      <c r="A1481" s="5" t="n">
        <v>43119</v>
      </c>
    </row>
    <row collapsed="false" customFormat="false" customHeight="true" hidden="false" ht="15" outlineLevel="0" r="1482">
      <c r="A1482" s="5" t="n">
        <v>43120</v>
      </c>
    </row>
    <row collapsed="false" customFormat="false" customHeight="true" hidden="false" ht="15" outlineLevel="0" r="1483">
      <c r="A1483" s="5" t="n">
        <v>43121</v>
      </c>
    </row>
    <row collapsed="false" customFormat="false" customHeight="true" hidden="false" ht="15" outlineLevel="0" r="1484">
      <c r="A1484" s="5" t="n">
        <v>43122</v>
      </c>
    </row>
    <row collapsed="false" customFormat="false" customHeight="true" hidden="false" ht="15" outlineLevel="0" r="1485">
      <c r="A1485" s="5" t="n">
        <v>43123</v>
      </c>
    </row>
    <row collapsed="false" customFormat="false" customHeight="true" hidden="false" ht="15" outlineLevel="0" r="1486">
      <c r="A1486" s="5" t="n">
        <v>43124</v>
      </c>
    </row>
    <row collapsed="false" customFormat="false" customHeight="true" hidden="false" ht="15" outlineLevel="0" r="1487">
      <c r="A1487" s="5" t="n">
        <v>43125</v>
      </c>
    </row>
    <row collapsed="false" customFormat="false" customHeight="true" hidden="false" ht="15" outlineLevel="0" r="1488">
      <c r="A1488" s="5" t="n">
        <v>43126</v>
      </c>
    </row>
    <row collapsed="false" customFormat="false" customHeight="true" hidden="false" ht="15" outlineLevel="0" r="1489">
      <c r="A1489" s="5" t="n">
        <v>43127</v>
      </c>
    </row>
    <row collapsed="false" customFormat="false" customHeight="true" hidden="false" ht="15" outlineLevel="0" r="1490">
      <c r="A1490" s="5" t="n">
        <v>43128</v>
      </c>
    </row>
    <row collapsed="false" customFormat="false" customHeight="true" hidden="false" ht="15" outlineLevel="0" r="1491">
      <c r="A1491" s="5" t="n">
        <v>43129</v>
      </c>
    </row>
    <row collapsed="false" customFormat="false" customHeight="true" hidden="false" ht="15" outlineLevel="0" r="1492">
      <c r="A1492" s="5" t="n">
        <v>43130</v>
      </c>
    </row>
    <row collapsed="false" customFormat="false" customHeight="true" hidden="false" ht="15" outlineLevel="0" r="1493">
      <c r="A1493" s="5" t="n">
        <v>43131</v>
      </c>
    </row>
    <row collapsed="false" customFormat="false" customHeight="true" hidden="false" ht="15" outlineLevel="0" r="1494">
      <c r="A1494" s="5" t="n">
        <v>43132</v>
      </c>
    </row>
    <row collapsed="false" customFormat="false" customHeight="true" hidden="false" ht="15" outlineLevel="0" r="1495">
      <c r="A1495" s="5" t="n">
        <v>43133</v>
      </c>
    </row>
    <row collapsed="false" customFormat="false" customHeight="true" hidden="false" ht="15" outlineLevel="0" r="1496">
      <c r="A1496" s="5" t="n">
        <v>43134</v>
      </c>
    </row>
    <row collapsed="false" customFormat="false" customHeight="true" hidden="false" ht="15" outlineLevel="0" r="1497">
      <c r="A1497" s="5" t="n">
        <v>43135</v>
      </c>
    </row>
    <row collapsed="false" customFormat="false" customHeight="true" hidden="false" ht="15" outlineLevel="0" r="1498">
      <c r="A1498" s="5" t="n">
        <v>43136</v>
      </c>
    </row>
    <row collapsed="false" customFormat="false" customHeight="true" hidden="false" ht="15" outlineLevel="0" r="1499">
      <c r="A1499" s="5" t="n">
        <v>43137</v>
      </c>
    </row>
    <row collapsed="false" customFormat="false" customHeight="true" hidden="false" ht="15" outlineLevel="0" r="1500">
      <c r="A1500" s="5" t="n">
        <v>43138</v>
      </c>
    </row>
    <row collapsed="false" customFormat="false" customHeight="true" hidden="false" ht="15" outlineLevel="0" r="1501">
      <c r="A1501" s="5" t="n">
        <v>43139</v>
      </c>
    </row>
    <row collapsed="false" customFormat="false" customHeight="true" hidden="false" ht="15" outlineLevel="0" r="1502">
      <c r="A1502" s="5" t="n">
        <v>43140</v>
      </c>
    </row>
    <row collapsed="false" customFormat="false" customHeight="true" hidden="false" ht="15" outlineLevel="0" r="1503">
      <c r="A1503" s="5" t="n">
        <v>43141</v>
      </c>
    </row>
    <row collapsed="false" customFormat="false" customHeight="true" hidden="false" ht="15" outlineLevel="0" r="1504">
      <c r="A1504" s="5" t="n">
        <v>43142</v>
      </c>
    </row>
    <row collapsed="false" customFormat="false" customHeight="true" hidden="false" ht="15" outlineLevel="0" r="1505">
      <c r="A1505" s="5" t="n">
        <v>43143</v>
      </c>
    </row>
    <row collapsed="false" customFormat="false" customHeight="true" hidden="false" ht="15" outlineLevel="0" r="1506">
      <c r="A1506" s="5" t="n">
        <v>43144</v>
      </c>
    </row>
    <row collapsed="false" customFormat="false" customHeight="true" hidden="false" ht="15" outlineLevel="0" r="1507">
      <c r="A1507" s="5" t="n">
        <v>43145</v>
      </c>
    </row>
    <row collapsed="false" customFormat="false" customHeight="true" hidden="false" ht="15" outlineLevel="0" r="1508">
      <c r="A1508" s="5" t="n">
        <v>43146</v>
      </c>
    </row>
    <row collapsed="false" customFormat="false" customHeight="true" hidden="false" ht="15" outlineLevel="0" r="1509">
      <c r="A1509" s="5" t="n">
        <v>43147</v>
      </c>
    </row>
    <row collapsed="false" customFormat="false" customHeight="true" hidden="false" ht="15" outlineLevel="0" r="1510">
      <c r="A1510" s="5" t="n">
        <v>43148</v>
      </c>
    </row>
    <row collapsed="false" customFormat="false" customHeight="true" hidden="false" ht="15" outlineLevel="0" r="1511">
      <c r="A1511" s="5" t="n">
        <v>43149</v>
      </c>
    </row>
    <row collapsed="false" customFormat="false" customHeight="true" hidden="false" ht="15" outlineLevel="0" r="1512">
      <c r="A1512" s="5" t="n">
        <v>43150</v>
      </c>
    </row>
    <row collapsed="false" customFormat="false" customHeight="true" hidden="false" ht="15" outlineLevel="0" r="1513">
      <c r="A1513" s="5" t="n">
        <v>43151</v>
      </c>
    </row>
    <row collapsed="false" customFormat="false" customHeight="true" hidden="false" ht="15" outlineLevel="0" r="1514">
      <c r="A1514" s="5" t="n">
        <v>43152</v>
      </c>
    </row>
    <row collapsed="false" customFormat="false" customHeight="true" hidden="false" ht="15" outlineLevel="0" r="1515">
      <c r="A1515" s="5" t="n">
        <v>43153</v>
      </c>
    </row>
    <row collapsed="false" customFormat="false" customHeight="true" hidden="false" ht="15" outlineLevel="0" r="1516">
      <c r="A1516" s="5" t="n">
        <v>43154</v>
      </c>
    </row>
    <row collapsed="false" customFormat="false" customHeight="true" hidden="false" ht="15" outlineLevel="0" r="1517">
      <c r="A1517" s="5" t="n">
        <v>43155</v>
      </c>
    </row>
    <row collapsed="false" customFormat="false" customHeight="true" hidden="false" ht="15" outlineLevel="0" r="1518">
      <c r="A1518" s="5" t="n">
        <v>43156</v>
      </c>
    </row>
    <row collapsed="false" customFormat="false" customHeight="true" hidden="false" ht="15" outlineLevel="0" r="1519">
      <c r="A1519" s="5" t="n">
        <v>43157</v>
      </c>
    </row>
    <row collapsed="false" customFormat="false" customHeight="true" hidden="false" ht="15" outlineLevel="0" r="1520">
      <c r="A1520" s="5" t="n">
        <v>43158</v>
      </c>
    </row>
    <row collapsed="false" customFormat="false" customHeight="true" hidden="false" ht="15" outlineLevel="0" r="1521">
      <c r="A1521" s="5" t="n">
        <v>43159</v>
      </c>
    </row>
    <row collapsed="false" customFormat="false" customHeight="true" hidden="false" ht="15" outlineLevel="0" r="1522">
      <c r="A1522" s="5" t="n">
        <v>43160</v>
      </c>
    </row>
    <row collapsed="false" customFormat="false" customHeight="true" hidden="false" ht="15" outlineLevel="0" r="1523">
      <c r="A1523" s="5" t="n">
        <v>43161</v>
      </c>
    </row>
    <row collapsed="false" customFormat="false" customHeight="true" hidden="false" ht="15" outlineLevel="0" r="1524">
      <c r="A1524" s="5" t="n">
        <v>43162</v>
      </c>
    </row>
    <row collapsed="false" customFormat="false" customHeight="true" hidden="false" ht="15" outlineLevel="0" r="1525">
      <c r="A1525" s="5" t="n">
        <v>43163</v>
      </c>
    </row>
    <row collapsed="false" customFormat="false" customHeight="true" hidden="false" ht="15" outlineLevel="0" r="1526">
      <c r="A1526" s="5" t="n">
        <v>43164</v>
      </c>
    </row>
    <row collapsed="false" customFormat="false" customHeight="true" hidden="false" ht="15" outlineLevel="0" r="1527">
      <c r="A1527" s="5" t="n">
        <v>43165</v>
      </c>
    </row>
    <row collapsed="false" customFormat="false" customHeight="true" hidden="false" ht="15" outlineLevel="0" r="1528">
      <c r="A1528" s="5" t="n">
        <v>43166</v>
      </c>
    </row>
    <row collapsed="false" customFormat="false" customHeight="true" hidden="false" ht="15" outlineLevel="0" r="1529">
      <c r="A1529" s="5" t="n">
        <v>43167</v>
      </c>
    </row>
    <row collapsed="false" customFormat="false" customHeight="true" hidden="false" ht="15" outlineLevel="0" r="1530">
      <c r="A1530" s="5" t="n">
        <v>43168</v>
      </c>
    </row>
    <row collapsed="false" customFormat="false" customHeight="true" hidden="false" ht="15" outlineLevel="0" r="1531">
      <c r="A1531" s="5" t="n">
        <v>43169</v>
      </c>
    </row>
    <row collapsed="false" customFormat="false" customHeight="true" hidden="false" ht="15" outlineLevel="0" r="1532">
      <c r="A1532" s="5" t="n">
        <v>43170</v>
      </c>
    </row>
    <row collapsed="false" customFormat="false" customHeight="true" hidden="false" ht="15" outlineLevel="0" r="1533">
      <c r="A1533" s="5" t="n">
        <v>43171</v>
      </c>
    </row>
    <row collapsed="false" customFormat="false" customHeight="true" hidden="false" ht="15" outlineLevel="0" r="1534">
      <c r="A1534" s="5" t="n">
        <v>43172</v>
      </c>
    </row>
    <row collapsed="false" customFormat="false" customHeight="true" hidden="false" ht="15" outlineLevel="0" r="1535">
      <c r="A1535" s="5" t="n">
        <v>43173</v>
      </c>
    </row>
    <row collapsed="false" customFormat="false" customHeight="true" hidden="false" ht="15" outlineLevel="0" r="1536">
      <c r="A1536" s="5" t="n">
        <v>43174</v>
      </c>
    </row>
    <row collapsed="false" customFormat="false" customHeight="true" hidden="false" ht="15" outlineLevel="0" r="1537">
      <c r="A1537" s="5" t="n">
        <v>43175</v>
      </c>
    </row>
    <row collapsed="false" customFormat="false" customHeight="true" hidden="false" ht="15" outlineLevel="0" r="1538">
      <c r="A1538" s="5" t="n">
        <v>43176</v>
      </c>
    </row>
    <row collapsed="false" customFormat="false" customHeight="true" hidden="false" ht="15" outlineLevel="0" r="1539">
      <c r="A1539" s="5" t="n">
        <v>43177</v>
      </c>
    </row>
    <row collapsed="false" customFormat="false" customHeight="true" hidden="false" ht="15" outlineLevel="0" r="1540">
      <c r="A1540" s="5" t="n">
        <v>43178</v>
      </c>
    </row>
    <row collapsed="false" customFormat="false" customHeight="true" hidden="false" ht="15" outlineLevel="0" r="1541">
      <c r="A1541" s="5" t="n">
        <v>43179</v>
      </c>
    </row>
    <row collapsed="false" customFormat="false" customHeight="true" hidden="false" ht="15" outlineLevel="0" r="1542">
      <c r="A1542" s="5" t="n">
        <v>43180</v>
      </c>
    </row>
    <row collapsed="false" customFormat="false" customHeight="true" hidden="false" ht="15" outlineLevel="0" r="1543">
      <c r="A1543" s="5" t="n">
        <v>43181</v>
      </c>
    </row>
    <row collapsed="false" customFormat="false" customHeight="true" hidden="false" ht="15" outlineLevel="0" r="1544">
      <c r="A1544" s="5" t="n">
        <v>43182</v>
      </c>
    </row>
    <row collapsed="false" customFormat="false" customHeight="true" hidden="false" ht="15" outlineLevel="0" r="1545">
      <c r="A1545" s="5" t="n">
        <v>43183</v>
      </c>
    </row>
    <row collapsed="false" customFormat="false" customHeight="true" hidden="false" ht="15" outlineLevel="0" r="1546">
      <c r="A1546" s="5" t="n">
        <v>43184</v>
      </c>
    </row>
    <row collapsed="false" customFormat="false" customHeight="true" hidden="false" ht="15" outlineLevel="0" r="1547">
      <c r="A1547" s="5" t="n">
        <v>43185</v>
      </c>
    </row>
    <row collapsed="false" customFormat="false" customHeight="true" hidden="false" ht="15" outlineLevel="0" r="1548">
      <c r="A1548" s="5" t="n">
        <v>43186</v>
      </c>
    </row>
    <row collapsed="false" customFormat="false" customHeight="true" hidden="false" ht="15" outlineLevel="0" r="1549">
      <c r="A1549" s="5" t="n">
        <v>43187</v>
      </c>
    </row>
    <row collapsed="false" customFormat="false" customHeight="true" hidden="false" ht="15" outlineLevel="0" r="1550">
      <c r="A1550" s="5" t="n">
        <v>43188</v>
      </c>
    </row>
    <row collapsed="false" customFormat="false" customHeight="true" hidden="false" ht="15" outlineLevel="0" r="1551">
      <c r="A1551" s="5" t="n">
        <v>43189</v>
      </c>
    </row>
    <row collapsed="false" customFormat="false" customHeight="true" hidden="false" ht="15" outlineLevel="0" r="1552">
      <c r="A1552" s="5" t="n">
        <v>43190</v>
      </c>
    </row>
    <row collapsed="false" customFormat="false" customHeight="true" hidden="false" ht="15" outlineLevel="0" r="1553">
      <c r="A1553" s="5" t="n">
        <v>43191</v>
      </c>
    </row>
    <row collapsed="false" customFormat="false" customHeight="true" hidden="false" ht="15" outlineLevel="0" r="1554">
      <c r="A1554" s="5" t="n">
        <v>43192</v>
      </c>
    </row>
    <row collapsed="false" customFormat="false" customHeight="true" hidden="false" ht="15" outlineLevel="0" r="1555">
      <c r="A1555" s="5" t="n">
        <v>43193</v>
      </c>
    </row>
    <row collapsed="false" customFormat="false" customHeight="true" hidden="false" ht="15" outlineLevel="0" r="1556">
      <c r="A1556" s="5" t="n">
        <v>43194</v>
      </c>
    </row>
    <row collapsed="false" customFormat="false" customHeight="true" hidden="false" ht="15" outlineLevel="0" r="1557">
      <c r="A1557" s="5" t="n">
        <v>43195</v>
      </c>
    </row>
    <row collapsed="false" customFormat="false" customHeight="true" hidden="false" ht="15" outlineLevel="0" r="1558">
      <c r="A1558" s="5" t="n">
        <v>43196</v>
      </c>
    </row>
    <row collapsed="false" customFormat="false" customHeight="true" hidden="false" ht="15" outlineLevel="0" r="1559">
      <c r="A1559" s="5" t="n">
        <v>43197</v>
      </c>
    </row>
    <row collapsed="false" customFormat="false" customHeight="true" hidden="false" ht="15" outlineLevel="0" r="1560">
      <c r="A1560" s="5" t="n">
        <v>43198</v>
      </c>
    </row>
    <row collapsed="false" customFormat="false" customHeight="true" hidden="false" ht="15" outlineLevel="0" r="1561">
      <c r="A1561" s="5" t="n">
        <v>43199</v>
      </c>
    </row>
    <row collapsed="false" customFormat="false" customHeight="true" hidden="false" ht="15" outlineLevel="0" r="1562">
      <c r="A1562" s="5" t="n">
        <v>43200</v>
      </c>
    </row>
    <row collapsed="false" customFormat="false" customHeight="true" hidden="false" ht="15" outlineLevel="0" r="1563">
      <c r="A1563" s="5" t="n">
        <v>43201</v>
      </c>
    </row>
    <row collapsed="false" customFormat="false" customHeight="true" hidden="false" ht="15" outlineLevel="0" r="1564">
      <c r="A1564" s="5" t="n">
        <v>43202</v>
      </c>
    </row>
    <row collapsed="false" customFormat="false" customHeight="true" hidden="false" ht="15" outlineLevel="0" r="1565">
      <c r="A1565" s="5" t="n">
        <v>43203</v>
      </c>
    </row>
    <row collapsed="false" customFormat="false" customHeight="true" hidden="false" ht="15" outlineLevel="0" r="1566">
      <c r="A1566" s="5" t="n">
        <v>43204</v>
      </c>
    </row>
    <row collapsed="false" customFormat="false" customHeight="true" hidden="false" ht="15" outlineLevel="0" r="1567">
      <c r="A1567" s="5" t="n">
        <v>43205</v>
      </c>
    </row>
    <row collapsed="false" customFormat="false" customHeight="true" hidden="false" ht="15" outlineLevel="0" r="1568">
      <c r="A1568" s="5" t="n">
        <v>43206</v>
      </c>
    </row>
    <row collapsed="false" customFormat="false" customHeight="true" hidden="false" ht="15" outlineLevel="0" r="1569">
      <c r="A1569" s="5" t="n">
        <v>43207</v>
      </c>
    </row>
    <row collapsed="false" customFormat="false" customHeight="true" hidden="false" ht="15" outlineLevel="0" r="1570">
      <c r="A1570" s="5" t="n">
        <v>43208</v>
      </c>
    </row>
    <row collapsed="false" customFormat="false" customHeight="true" hidden="false" ht="15" outlineLevel="0" r="1571">
      <c r="A1571" s="5" t="n">
        <v>43209</v>
      </c>
    </row>
    <row collapsed="false" customFormat="false" customHeight="true" hidden="false" ht="15" outlineLevel="0" r="1572">
      <c r="A1572" s="5" t="n">
        <v>43210</v>
      </c>
    </row>
    <row collapsed="false" customFormat="false" customHeight="true" hidden="false" ht="15" outlineLevel="0" r="1573">
      <c r="A1573" s="5" t="n">
        <v>43211</v>
      </c>
    </row>
    <row collapsed="false" customFormat="false" customHeight="true" hidden="false" ht="15" outlineLevel="0" r="1574">
      <c r="A1574" s="5" t="n">
        <v>43212</v>
      </c>
    </row>
    <row collapsed="false" customFormat="false" customHeight="true" hidden="false" ht="15" outlineLevel="0" r="1575">
      <c r="A1575" s="5" t="n">
        <v>43213</v>
      </c>
    </row>
    <row collapsed="false" customFormat="false" customHeight="true" hidden="false" ht="15" outlineLevel="0" r="1576">
      <c r="A1576" s="5" t="n">
        <v>43214</v>
      </c>
    </row>
    <row collapsed="false" customFormat="false" customHeight="true" hidden="false" ht="15" outlineLevel="0" r="1577">
      <c r="A1577" s="5" t="n">
        <v>43215</v>
      </c>
    </row>
    <row collapsed="false" customFormat="false" customHeight="true" hidden="false" ht="15" outlineLevel="0" r="1578">
      <c r="A1578" s="5" t="n">
        <v>43216</v>
      </c>
    </row>
    <row collapsed="false" customFormat="false" customHeight="true" hidden="false" ht="15" outlineLevel="0" r="1579">
      <c r="A1579" s="5" t="n">
        <v>43217</v>
      </c>
    </row>
    <row collapsed="false" customFormat="false" customHeight="true" hidden="false" ht="15" outlineLevel="0" r="1580">
      <c r="A1580" s="5" t="n">
        <v>43218</v>
      </c>
    </row>
    <row collapsed="false" customFormat="false" customHeight="true" hidden="false" ht="15" outlineLevel="0" r="1581">
      <c r="A1581" s="5" t="n">
        <v>43219</v>
      </c>
    </row>
    <row collapsed="false" customFormat="false" customHeight="true" hidden="false" ht="15" outlineLevel="0" r="1582">
      <c r="A1582" s="5" t="n">
        <v>43220</v>
      </c>
    </row>
    <row collapsed="false" customFormat="false" customHeight="true" hidden="false" ht="15" outlineLevel="0" r="1583">
      <c r="A1583" s="5" t="n">
        <v>43221</v>
      </c>
    </row>
    <row collapsed="false" customFormat="false" customHeight="true" hidden="false" ht="15" outlineLevel="0" r="1584">
      <c r="A1584" s="5" t="n">
        <v>43222</v>
      </c>
    </row>
    <row collapsed="false" customFormat="false" customHeight="true" hidden="false" ht="15" outlineLevel="0" r="1585">
      <c r="A1585" s="5" t="n">
        <v>43223</v>
      </c>
    </row>
    <row collapsed="false" customFormat="false" customHeight="true" hidden="false" ht="15" outlineLevel="0" r="1586">
      <c r="A1586" s="5" t="n">
        <v>43224</v>
      </c>
    </row>
    <row collapsed="false" customFormat="false" customHeight="true" hidden="false" ht="15" outlineLevel="0" r="1587">
      <c r="A1587" s="5" t="n">
        <v>43225</v>
      </c>
    </row>
    <row collapsed="false" customFormat="false" customHeight="true" hidden="false" ht="15" outlineLevel="0" r="1588">
      <c r="A1588" s="5" t="n">
        <v>43226</v>
      </c>
    </row>
    <row collapsed="false" customFormat="false" customHeight="true" hidden="false" ht="15" outlineLevel="0" r="1589">
      <c r="A1589" s="5" t="n">
        <v>43227</v>
      </c>
    </row>
    <row collapsed="false" customFormat="false" customHeight="true" hidden="false" ht="15" outlineLevel="0" r="1590">
      <c r="A1590" s="5" t="n">
        <v>43228</v>
      </c>
    </row>
    <row collapsed="false" customFormat="false" customHeight="true" hidden="false" ht="15" outlineLevel="0" r="1591">
      <c r="A1591" s="5" t="n">
        <v>43229</v>
      </c>
    </row>
    <row collapsed="false" customFormat="false" customHeight="true" hidden="false" ht="15" outlineLevel="0" r="1592">
      <c r="A1592" s="5" t="n">
        <v>43230</v>
      </c>
    </row>
    <row collapsed="false" customFormat="false" customHeight="true" hidden="false" ht="15" outlineLevel="0" r="1593">
      <c r="A1593" s="5" t="n">
        <v>43231</v>
      </c>
    </row>
    <row collapsed="false" customFormat="false" customHeight="true" hidden="false" ht="15" outlineLevel="0" r="1594">
      <c r="A1594" s="5" t="n">
        <v>43232</v>
      </c>
    </row>
    <row collapsed="false" customFormat="false" customHeight="true" hidden="false" ht="15" outlineLevel="0" r="1595">
      <c r="A1595" s="5" t="n">
        <v>43233</v>
      </c>
    </row>
    <row collapsed="false" customFormat="false" customHeight="true" hidden="false" ht="15" outlineLevel="0" r="1596">
      <c r="A1596" s="5" t="n">
        <v>43234</v>
      </c>
    </row>
    <row collapsed="false" customFormat="false" customHeight="true" hidden="false" ht="15" outlineLevel="0" r="1597">
      <c r="A1597" s="5" t="n">
        <v>43235</v>
      </c>
    </row>
    <row collapsed="false" customFormat="false" customHeight="true" hidden="false" ht="15" outlineLevel="0" r="1598">
      <c r="A1598" s="5" t="n">
        <v>43236</v>
      </c>
    </row>
    <row collapsed="false" customFormat="false" customHeight="true" hidden="false" ht="15" outlineLevel="0" r="1599">
      <c r="A1599" s="5" t="n">
        <v>43237</v>
      </c>
    </row>
    <row collapsed="false" customFormat="false" customHeight="true" hidden="false" ht="15" outlineLevel="0" r="1600">
      <c r="A1600" s="5" t="n">
        <v>43238</v>
      </c>
    </row>
    <row collapsed="false" customFormat="false" customHeight="true" hidden="false" ht="15" outlineLevel="0" r="1601">
      <c r="A1601" s="5" t="n">
        <v>43239</v>
      </c>
    </row>
    <row collapsed="false" customFormat="false" customHeight="true" hidden="false" ht="15" outlineLevel="0" r="1602">
      <c r="A1602" s="5" t="n">
        <v>43240</v>
      </c>
    </row>
    <row collapsed="false" customFormat="false" customHeight="true" hidden="false" ht="15" outlineLevel="0" r="1603">
      <c r="A1603" s="5" t="n">
        <v>43241</v>
      </c>
    </row>
    <row collapsed="false" customFormat="false" customHeight="true" hidden="false" ht="15" outlineLevel="0" r="1604">
      <c r="A1604" s="5" t="n">
        <v>43242</v>
      </c>
    </row>
    <row collapsed="false" customFormat="false" customHeight="true" hidden="false" ht="15" outlineLevel="0" r="1605">
      <c r="A1605" s="5" t="n">
        <v>43243</v>
      </c>
    </row>
    <row collapsed="false" customFormat="false" customHeight="true" hidden="false" ht="15" outlineLevel="0" r="1606">
      <c r="A1606" s="5" t="n">
        <v>43244</v>
      </c>
    </row>
    <row collapsed="false" customFormat="false" customHeight="true" hidden="false" ht="15" outlineLevel="0" r="1607">
      <c r="A1607" s="5" t="n">
        <v>43245</v>
      </c>
    </row>
    <row collapsed="false" customFormat="false" customHeight="true" hidden="false" ht="15" outlineLevel="0" r="1608">
      <c r="A1608" s="5" t="n">
        <v>43246</v>
      </c>
    </row>
    <row collapsed="false" customFormat="false" customHeight="true" hidden="false" ht="15" outlineLevel="0" r="1609">
      <c r="A1609" s="5" t="n">
        <v>43247</v>
      </c>
    </row>
    <row collapsed="false" customFormat="false" customHeight="true" hidden="false" ht="15" outlineLevel="0" r="1610">
      <c r="A1610" s="5" t="n">
        <v>43248</v>
      </c>
    </row>
    <row collapsed="false" customFormat="false" customHeight="true" hidden="false" ht="15" outlineLevel="0" r="1611">
      <c r="A1611" s="5" t="n">
        <v>43249</v>
      </c>
    </row>
    <row collapsed="false" customFormat="false" customHeight="true" hidden="false" ht="15" outlineLevel="0" r="1612">
      <c r="A1612" s="5" t="n">
        <v>43250</v>
      </c>
    </row>
    <row collapsed="false" customFormat="false" customHeight="true" hidden="false" ht="15" outlineLevel="0" r="1613">
      <c r="A1613" s="5" t="n">
        <v>43251</v>
      </c>
    </row>
    <row collapsed="false" customFormat="false" customHeight="true" hidden="false" ht="15" outlineLevel="0" r="1614">
      <c r="A1614" s="5" t="n">
        <v>43252</v>
      </c>
    </row>
    <row collapsed="false" customFormat="false" customHeight="true" hidden="false" ht="15" outlineLevel="0" r="1615">
      <c r="A1615" s="5" t="n">
        <v>43253</v>
      </c>
    </row>
    <row collapsed="false" customFormat="false" customHeight="true" hidden="false" ht="15" outlineLevel="0" r="1616">
      <c r="A1616" s="5" t="n">
        <v>43254</v>
      </c>
    </row>
    <row collapsed="false" customFormat="false" customHeight="true" hidden="false" ht="15" outlineLevel="0" r="1617">
      <c r="A1617" s="5" t="n">
        <v>43255</v>
      </c>
    </row>
    <row collapsed="false" customFormat="false" customHeight="true" hidden="false" ht="15" outlineLevel="0" r="1618">
      <c r="A1618" s="5" t="n">
        <v>43256</v>
      </c>
    </row>
    <row collapsed="false" customFormat="false" customHeight="true" hidden="false" ht="15" outlineLevel="0" r="1619">
      <c r="A1619" s="5" t="n">
        <v>43257</v>
      </c>
    </row>
    <row collapsed="false" customFormat="false" customHeight="true" hidden="false" ht="15" outlineLevel="0" r="1620">
      <c r="A1620" s="5" t="n">
        <v>43258</v>
      </c>
    </row>
    <row collapsed="false" customFormat="false" customHeight="true" hidden="false" ht="15" outlineLevel="0" r="1621">
      <c r="A1621" s="5" t="n">
        <v>43259</v>
      </c>
    </row>
    <row collapsed="false" customFormat="false" customHeight="true" hidden="false" ht="15" outlineLevel="0" r="1622">
      <c r="A1622" s="5" t="n">
        <v>43260</v>
      </c>
    </row>
    <row collapsed="false" customFormat="false" customHeight="true" hidden="false" ht="15" outlineLevel="0" r="1623">
      <c r="A1623" s="5" t="n">
        <v>43261</v>
      </c>
    </row>
    <row collapsed="false" customFormat="false" customHeight="true" hidden="false" ht="15" outlineLevel="0" r="1624">
      <c r="A1624" s="5" t="n">
        <v>43262</v>
      </c>
    </row>
    <row collapsed="false" customFormat="false" customHeight="true" hidden="false" ht="15" outlineLevel="0" r="1625">
      <c r="A1625" s="5" t="n">
        <v>43263</v>
      </c>
    </row>
    <row collapsed="false" customFormat="false" customHeight="true" hidden="false" ht="15" outlineLevel="0" r="1626">
      <c r="A1626" s="5" t="n">
        <v>43264</v>
      </c>
    </row>
    <row collapsed="false" customFormat="false" customHeight="true" hidden="false" ht="15" outlineLevel="0" r="1627">
      <c r="A1627" s="5" t="n">
        <v>43265</v>
      </c>
    </row>
    <row collapsed="false" customFormat="false" customHeight="true" hidden="false" ht="15" outlineLevel="0" r="1628">
      <c r="A1628" s="5" t="n">
        <v>43266</v>
      </c>
    </row>
    <row collapsed="false" customFormat="false" customHeight="true" hidden="false" ht="15" outlineLevel="0" r="1629">
      <c r="A1629" s="5" t="n">
        <v>43267</v>
      </c>
    </row>
    <row collapsed="false" customFormat="false" customHeight="true" hidden="false" ht="15" outlineLevel="0" r="1630">
      <c r="A1630" s="5" t="n">
        <v>43268</v>
      </c>
    </row>
    <row collapsed="false" customFormat="false" customHeight="true" hidden="false" ht="15" outlineLevel="0" r="1631">
      <c r="A1631" s="5" t="n">
        <v>43269</v>
      </c>
    </row>
    <row collapsed="false" customFormat="false" customHeight="true" hidden="false" ht="15" outlineLevel="0" r="1632">
      <c r="A1632" s="5" t="n">
        <v>43270</v>
      </c>
    </row>
    <row collapsed="false" customFormat="false" customHeight="true" hidden="false" ht="15" outlineLevel="0" r="1633">
      <c r="A1633" s="5" t="n">
        <v>43271</v>
      </c>
    </row>
    <row collapsed="false" customFormat="false" customHeight="true" hidden="false" ht="15" outlineLevel="0" r="1634">
      <c r="A1634" s="5" t="n">
        <v>43272</v>
      </c>
    </row>
    <row collapsed="false" customFormat="false" customHeight="true" hidden="false" ht="15" outlineLevel="0" r="1635">
      <c r="A1635" s="5" t="n">
        <v>43273</v>
      </c>
    </row>
    <row collapsed="false" customFormat="false" customHeight="true" hidden="false" ht="15" outlineLevel="0" r="1636">
      <c r="A1636" s="5" t="n">
        <v>43274</v>
      </c>
    </row>
    <row collapsed="false" customFormat="false" customHeight="true" hidden="false" ht="15" outlineLevel="0" r="1637">
      <c r="A1637" s="5" t="n">
        <v>43275</v>
      </c>
    </row>
    <row collapsed="false" customFormat="false" customHeight="true" hidden="false" ht="15" outlineLevel="0" r="1638">
      <c r="A1638" s="5" t="n">
        <v>43276</v>
      </c>
    </row>
    <row collapsed="false" customFormat="false" customHeight="true" hidden="false" ht="15" outlineLevel="0" r="1639">
      <c r="A1639" s="5" t="n">
        <v>43277</v>
      </c>
    </row>
    <row collapsed="false" customFormat="false" customHeight="true" hidden="false" ht="15" outlineLevel="0" r="1640">
      <c r="A1640" s="5" t="n">
        <v>43278</v>
      </c>
    </row>
    <row collapsed="false" customFormat="false" customHeight="true" hidden="false" ht="15" outlineLevel="0" r="1641">
      <c r="A1641" s="5" t="n">
        <v>43279</v>
      </c>
    </row>
    <row collapsed="false" customFormat="false" customHeight="true" hidden="false" ht="15" outlineLevel="0" r="1642">
      <c r="A1642" s="5" t="n">
        <v>43280</v>
      </c>
    </row>
    <row collapsed="false" customFormat="false" customHeight="true" hidden="false" ht="15" outlineLevel="0" r="1643">
      <c r="A1643" s="5" t="n">
        <v>43281</v>
      </c>
    </row>
    <row collapsed="false" customFormat="false" customHeight="true" hidden="false" ht="15" outlineLevel="0" r="1644">
      <c r="A1644" s="5" t="n">
        <v>43282</v>
      </c>
    </row>
    <row collapsed="false" customFormat="false" customHeight="true" hidden="false" ht="15" outlineLevel="0" r="1645">
      <c r="A1645" s="5" t="n">
        <v>43283</v>
      </c>
    </row>
    <row collapsed="false" customFormat="false" customHeight="true" hidden="false" ht="15" outlineLevel="0" r="1646">
      <c r="A1646" s="5" t="n">
        <v>43284</v>
      </c>
    </row>
    <row collapsed="false" customFormat="false" customHeight="true" hidden="false" ht="15" outlineLevel="0" r="1647">
      <c r="A1647" s="5" t="n">
        <v>43285</v>
      </c>
    </row>
    <row collapsed="false" customFormat="false" customHeight="true" hidden="false" ht="15" outlineLevel="0" r="1648">
      <c r="A1648" s="5" t="n">
        <v>43286</v>
      </c>
    </row>
    <row collapsed="false" customFormat="false" customHeight="true" hidden="false" ht="15" outlineLevel="0" r="1649">
      <c r="A1649" s="5" t="n">
        <v>43287</v>
      </c>
    </row>
    <row collapsed="false" customFormat="false" customHeight="true" hidden="false" ht="15" outlineLevel="0" r="1650">
      <c r="A1650" s="5" t="n">
        <v>43288</v>
      </c>
    </row>
    <row collapsed="false" customFormat="false" customHeight="true" hidden="false" ht="15" outlineLevel="0" r="1651">
      <c r="A1651" s="5" t="n">
        <v>43289</v>
      </c>
    </row>
    <row collapsed="false" customFormat="false" customHeight="true" hidden="false" ht="15" outlineLevel="0" r="1652">
      <c r="A1652" s="5" t="n">
        <v>43290</v>
      </c>
    </row>
    <row collapsed="false" customFormat="false" customHeight="true" hidden="false" ht="15" outlineLevel="0" r="1653">
      <c r="A1653" s="5" t="n">
        <v>43291</v>
      </c>
    </row>
    <row collapsed="false" customFormat="false" customHeight="true" hidden="false" ht="15" outlineLevel="0" r="1654">
      <c r="A1654" s="5" t="n">
        <v>43292</v>
      </c>
    </row>
    <row collapsed="false" customFormat="false" customHeight="true" hidden="false" ht="15" outlineLevel="0" r="1655">
      <c r="A1655" s="5" t="n">
        <v>43293</v>
      </c>
    </row>
    <row collapsed="false" customFormat="false" customHeight="true" hidden="false" ht="15" outlineLevel="0" r="1656">
      <c r="A1656" s="5" t="n">
        <v>43294</v>
      </c>
    </row>
    <row collapsed="false" customFormat="false" customHeight="true" hidden="false" ht="15" outlineLevel="0" r="1657">
      <c r="A1657" s="5" t="n">
        <v>43295</v>
      </c>
    </row>
    <row collapsed="false" customFormat="false" customHeight="true" hidden="false" ht="15" outlineLevel="0" r="1658">
      <c r="A1658" s="5" t="n">
        <v>43296</v>
      </c>
    </row>
    <row collapsed="false" customFormat="false" customHeight="true" hidden="false" ht="15" outlineLevel="0" r="1659">
      <c r="A1659" s="5" t="n">
        <v>43297</v>
      </c>
    </row>
    <row collapsed="false" customFormat="false" customHeight="true" hidden="false" ht="15" outlineLevel="0" r="1660">
      <c r="A1660" s="5" t="n">
        <v>43298</v>
      </c>
    </row>
    <row collapsed="false" customFormat="false" customHeight="true" hidden="false" ht="15" outlineLevel="0" r="1661">
      <c r="A1661" s="5" t="n">
        <v>43299</v>
      </c>
    </row>
    <row collapsed="false" customFormat="false" customHeight="true" hidden="false" ht="15" outlineLevel="0" r="1662">
      <c r="A1662" s="5" t="n">
        <v>43300</v>
      </c>
    </row>
    <row collapsed="false" customFormat="false" customHeight="true" hidden="false" ht="15" outlineLevel="0" r="1663">
      <c r="A1663" s="5" t="n">
        <v>43301</v>
      </c>
    </row>
    <row collapsed="false" customFormat="false" customHeight="true" hidden="false" ht="15" outlineLevel="0" r="1664">
      <c r="A1664" s="5" t="n">
        <v>43302</v>
      </c>
    </row>
    <row collapsed="false" customFormat="false" customHeight="true" hidden="false" ht="15" outlineLevel="0" r="1665">
      <c r="A1665" s="5" t="n">
        <v>43303</v>
      </c>
    </row>
    <row collapsed="false" customFormat="false" customHeight="true" hidden="false" ht="15" outlineLevel="0" r="1666">
      <c r="A1666" s="5" t="n">
        <v>43304</v>
      </c>
    </row>
    <row collapsed="false" customFormat="false" customHeight="true" hidden="false" ht="15" outlineLevel="0" r="1667">
      <c r="A1667" s="5" t="n">
        <v>43305</v>
      </c>
    </row>
    <row collapsed="false" customFormat="false" customHeight="true" hidden="false" ht="15" outlineLevel="0" r="1668">
      <c r="A1668" s="5" t="n">
        <v>43306</v>
      </c>
    </row>
    <row collapsed="false" customFormat="false" customHeight="true" hidden="false" ht="15" outlineLevel="0" r="1669">
      <c r="A1669" s="5" t="n">
        <v>43307</v>
      </c>
    </row>
    <row collapsed="false" customFormat="false" customHeight="true" hidden="false" ht="15" outlineLevel="0" r="1670">
      <c r="A1670" s="5" t="n">
        <v>43308</v>
      </c>
    </row>
    <row collapsed="false" customFormat="false" customHeight="true" hidden="false" ht="15" outlineLevel="0" r="1671">
      <c r="A1671" s="5" t="n">
        <v>43309</v>
      </c>
    </row>
    <row collapsed="false" customFormat="false" customHeight="true" hidden="false" ht="15" outlineLevel="0" r="1672">
      <c r="A1672" s="5" t="n">
        <v>43310</v>
      </c>
    </row>
    <row collapsed="false" customFormat="false" customHeight="true" hidden="false" ht="15" outlineLevel="0" r="1673">
      <c r="A1673" s="5" t="n">
        <v>43311</v>
      </c>
    </row>
    <row collapsed="false" customFormat="false" customHeight="true" hidden="false" ht="15" outlineLevel="0" r="1674">
      <c r="A1674" s="5" t="n">
        <v>43312</v>
      </c>
    </row>
    <row collapsed="false" customFormat="false" customHeight="true" hidden="false" ht="15" outlineLevel="0" r="1675">
      <c r="A1675" s="5" t="n">
        <v>43313</v>
      </c>
    </row>
    <row collapsed="false" customFormat="false" customHeight="true" hidden="false" ht="15" outlineLevel="0" r="1676">
      <c r="A1676" s="5" t="n">
        <v>43314</v>
      </c>
    </row>
    <row collapsed="false" customFormat="false" customHeight="true" hidden="false" ht="15" outlineLevel="0" r="1677">
      <c r="A1677" s="5" t="n">
        <v>43315</v>
      </c>
    </row>
    <row collapsed="false" customFormat="false" customHeight="true" hidden="false" ht="15" outlineLevel="0" r="1678">
      <c r="A1678" s="5" t="n">
        <v>43316</v>
      </c>
    </row>
    <row collapsed="false" customFormat="false" customHeight="true" hidden="false" ht="15" outlineLevel="0" r="1679">
      <c r="A1679" s="5" t="n">
        <v>43317</v>
      </c>
    </row>
    <row collapsed="false" customFormat="false" customHeight="true" hidden="false" ht="15" outlineLevel="0" r="1680">
      <c r="A1680" s="5" t="n">
        <v>43318</v>
      </c>
    </row>
    <row collapsed="false" customFormat="false" customHeight="true" hidden="false" ht="15" outlineLevel="0" r="1681">
      <c r="A1681" s="5" t="n">
        <v>43319</v>
      </c>
    </row>
    <row collapsed="false" customFormat="false" customHeight="true" hidden="false" ht="15" outlineLevel="0" r="1682">
      <c r="A1682" s="5" t="n">
        <v>43320</v>
      </c>
    </row>
    <row collapsed="false" customFormat="false" customHeight="true" hidden="false" ht="15" outlineLevel="0" r="1683">
      <c r="A1683" s="5" t="n">
        <v>43321</v>
      </c>
    </row>
    <row collapsed="false" customFormat="false" customHeight="true" hidden="false" ht="15" outlineLevel="0" r="1684">
      <c r="A1684" s="5" t="n">
        <v>43322</v>
      </c>
    </row>
    <row collapsed="false" customFormat="false" customHeight="true" hidden="false" ht="15" outlineLevel="0" r="1685">
      <c r="A1685" s="5" t="n">
        <v>43323</v>
      </c>
    </row>
    <row collapsed="false" customFormat="false" customHeight="true" hidden="false" ht="15" outlineLevel="0" r="1686">
      <c r="A1686" s="5" t="n">
        <v>43324</v>
      </c>
    </row>
    <row collapsed="false" customFormat="false" customHeight="true" hidden="false" ht="15" outlineLevel="0" r="1687">
      <c r="A1687" s="5" t="n">
        <v>43325</v>
      </c>
    </row>
    <row collapsed="false" customFormat="false" customHeight="true" hidden="false" ht="15" outlineLevel="0" r="1688">
      <c r="A1688" s="5" t="n">
        <v>43326</v>
      </c>
    </row>
    <row collapsed="false" customFormat="false" customHeight="true" hidden="false" ht="15" outlineLevel="0" r="1689">
      <c r="A1689" s="5" t="n">
        <v>43327</v>
      </c>
    </row>
    <row collapsed="false" customFormat="false" customHeight="true" hidden="false" ht="15" outlineLevel="0" r="1690">
      <c r="A1690" s="5" t="n">
        <v>43328</v>
      </c>
    </row>
    <row collapsed="false" customFormat="false" customHeight="true" hidden="false" ht="15" outlineLevel="0" r="1691">
      <c r="A1691" s="5" t="n">
        <v>43329</v>
      </c>
    </row>
    <row collapsed="false" customFormat="false" customHeight="true" hidden="false" ht="15" outlineLevel="0" r="1692">
      <c r="A1692" s="5" t="n">
        <v>43330</v>
      </c>
    </row>
    <row collapsed="false" customFormat="false" customHeight="true" hidden="false" ht="15" outlineLevel="0" r="1693">
      <c r="A1693" s="5" t="n">
        <v>43331</v>
      </c>
    </row>
    <row collapsed="false" customFormat="false" customHeight="true" hidden="false" ht="15" outlineLevel="0" r="1694">
      <c r="A1694" s="5" t="n">
        <v>43332</v>
      </c>
    </row>
    <row collapsed="false" customFormat="false" customHeight="true" hidden="false" ht="15" outlineLevel="0" r="1695">
      <c r="A1695" s="5" t="n">
        <v>43333</v>
      </c>
    </row>
    <row collapsed="false" customFormat="false" customHeight="true" hidden="false" ht="15" outlineLevel="0" r="1696">
      <c r="A1696" s="5" t="n">
        <v>43334</v>
      </c>
    </row>
    <row collapsed="false" customFormat="false" customHeight="true" hidden="false" ht="15" outlineLevel="0" r="1697">
      <c r="A1697" s="5" t="n">
        <v>43335</v>
      </c>
    </row>
    <row collapsed="false" customFormat="false" customHeight="true" hidden="false" ht="15" outlineLevel="0" r="1698">
      <c r="A1698" s="5" t="n">
        <v>43336</v>
      </c>
    </row>
    <row collapsed="false" customFormat="false" customHeight="true" hidden="false" ht="15" outlineLevel="0" r="1699">
      <c r="A1699" s="5" t="n">
        <v>43337</v>
      </c>
    </row>
    <row collapsed="false" customFormat="false" customHeight="true" hidden="false" ht="15" outlineLevel="0" r="1700">
      <c r="A1700" s="5" t="n">
        <v>43338</v>
      </c>
    </row>
    <row collapsed="false" customFormat="false" customHeight="true" hidden="false" ht="15" outlineLevel="0" r="1701">
      <c r="A1701" s="5" t="n">
        <v>43339</v>
      </c>
    </row>
    <row collapsed="false" customFormat="false" customHeight="true" hidden="false" ht="15" outlineLevel="0" r="1702">
      <c r="A1702" s="5" t="n">
        <v>43340</v>
      </c>
    </row>
    <row collapsed="false" customFormat="false" customHeight="true" hidden="false" ht="15" outlineLevel="0" r="1703">
      <c r="A1703" s="5" t="n">
        <v>43341</v>
      </c>
    </row>
    <row collapsed="false" customFormat="false" customHeight="true" hidden="false" ht="15" outlineLevel="0" r="1704">
      <c r="A1704" s="5" t="n">
        <v>43342</v>
      </c>
    </row>
    <row collapsed="false" customFormat="false" customHeight="true" hidden="false" ht="15" outlineLevel="0" r="1705">
      <c r="A1705" s="5" t="n">
        <v>43343</v>
      </c>
    </row>
    <row collapsed="false" customFormat="false" customHeight="true" hidden="false" ht="15" outlineLevel="0" r="1706">
      <c r="A1706" s="5" t="n">
        <v>43344</v>
      </c>
    </row>
    <row collapsed="false" customFormat="false" customHeight="true" hidden="false" ht="15" outlineLevel="0" r="1707">
      <c r="A1707" s="5" t="n">
        <v>43345</v>
      </c>
    </row>
    <row collapsed="false" customFormat="false" customHeight="true" hidden="false" ht="15" outlineLevel="0" r="1708">
      <c r="A1708" s="5" t="n">
        <v>43346</v>
      </c>
    </row>
    <row collapsed="false" customFormat="false" customHeight="true" hidden="false" ht="15" outlineLevel="0" r="1709">
      <c r="A1709" s="5" t="n">
        <v>43347</v>
      </c>
    </row>
    <row collapsed="false" customFormat="false" customHeight="true" hidden="false" ht="15" outlineLevel="0" r="1710">
      <c r="A1710" s="5" t="n">
        <v>43348</v>
      </c>
    </row>
    <row collapsed="false" customFormat="false" customHeight="true" hidden="false" ht="15" outlineLevel="0" r="1711">
      <c r="A1711" s="5" t="n">
        <v>43349</v>
      </c>
    </row>
    <row collapsed="false" customFormat="false" customHeight="true" hidden="false" ht="15" outlineLevel="0" r="1712">
      <c r="A1712" s="5" t="n">
        <v>43350</v>
      </c>
    </row>
    <row collapsed="false" customFormat="false" customHeight="true" hidden="false" ht="15" outlineLevel="0" r="1713">
      <c r="A1713" s="5" t="n">
        <v>43351</v>
      </c>
    </row>
    <row collapsed="false" customFormat="false" customHeight="true" hidden="false" ht="15" outlineLevel="0" r="1714">
      <c r="A1714" s="5" t="n">
        <v>43352</v>
      </c>
    </row>
    <row collapsed="false" customFormat="false" customHeight="true" hidden="false" ht="15" outlineLevel="0" r="1715">
      <c r="A1715" s="5" t="n">
        <v>43353</v>
      </c>
    </row>
    <row collapsed="false" customFormat="false" customHeight="true" hidden="false" ht="15" outlineLevel="0" r="1716">
      <c r="A1716" s="5" t="n">
        <v>43354</v>
      </c>
    </row>
    <row collapsed="false" customFormat="false" customHeight="true" hidden="false" ht="15" outlineLevel="0" r="1717">
      <c r="A1717" s="5" t="n">
        <v>43355</v>
      </c>
    </row>
    <row collapsed="false" customFormat="false" customHeight="true" hidden="false" ht="15" outlineLevel="0" r="1718">
      <c r="A1718" s="5" t="n">
        <v>43356</v>
      </c>
    </row>
    <row collapsed="false" customFormat="false" customHeight="true" hidden="false" ht="15" outlineLevel="0" r="1719">
      <c r="A1719" s="5" t="n">
        <v>43357</v>
      </c>
    </row>
    <row collapsed="false" customFormat="false" customHeight="true" hidden="false" ht="15" outlineLevel="0" r="1720">
      <c r="A1720" s="5" t="n">
        <v>43358</v>
      </c>
    </row>
    <row collapsed="false" customFormat="false" customHeight="true" hidden="false" ht="15" outlineLevel="0" r="1721">
      <c r="A1721" s="5" t="n">
        <v>43359</v>
      </c>
    </row>
    <row collapsed="false" customFormat="false" customHeight="true" hidden="false" ht="15" outlineLevel="0" r="1722">
      <c r="A1722" s="5" t="n">
        <v>43360</v>
      </c>
    </row>
    <row collapsed="false" customFormat="false" customHeight="true" hidden="false" ht="15" outlineLevel="0" r="1723">
      <c r="A1723" s="5" t="n">
        <v>43361</v>
      </c>
    </row>
    <row collapsed="false" customFormat="false" customHeight="true" hidden="false" ht="15" outlineLevel="0" r="1724">
      <c r="A1724" s="5" t="n">
        <v>43362</v>
      </c>
    </row>
    <row collapsed="false" customFormat="false" customHeight="true" hidden="false" ht="15" outlineLevel="0" r="1725">
      <c r="A1725" s="5" t="n">
        <v>43363</v>
      </c>
    </row>
    <row collapsed="false" customFormat="false" customHeight="true" hidden="false" ht="15" outlineLevel="0" r="1726">
      <c r="A1726" s="5" t="n">
        <v>43364</v>
      </c>
    </row>
    <row collapsed="false" customFormat="false" customHeight="true" hidden="false" ht="15" outlineLevel="0" r="1727">
      <c r="A1727" s="5" t="n">
        <v>43365</v>
      </c>
    </row>
    <row collapsed="false" customFormat="false" customHeight="true" hidden="false" ht="15" outlineLevel="0" r="1728">
      <c r="A1728" s="5" t="n">
        <v>43366</v>
      </c>
    </row>
    <row collapsed="false" customFormat="false" customHeight="true" hidden="false" ht="15" outlineLevel="0" r="1729">
      <c r="A1729" s="5" t="n">
        <v>43367</v>
      </c>
    </row>
    <row collapsed="false" customFormat="false" customHeight="true" hidden="false" ht="15" outlineLevel="0" r="1730">
      <c r="A1730" s="5" t="n">
        <v>43368</v>
      </c>
    </row>
    <row collapsed="false" customFormat="false" customHeight="true" hidden="false" ht="15" outlineLevel="0" r="1731">
      <c r="A1731" s="5" t="n">
        <v>43369</v>
      </c>
    </row>
    <row collapsed="false" customFormat="false" customHeight="true" hidden="false" ht="15" outlineLevel="0" r="1732">
      <c r="A1732" s="5" t="n">
        <v>43370</v>
      </c>
    </row>
    <row collapsed="false" customFormat="false" customHeight="true" hidden="false" ht="15" outlineLevel="0" r="1733">
      <c r="A1733" s="5" t="n">
        <v>43371</v>
      </c>
    </row>
    <row collapsed="false" customFormat="false" customHeight="true" hidden="false" ht="15" outlineLevel="0" r="1734">
      <c r="A1734" s="5" t="n">
        <v>43372</v>
      </c>
    </row>
    <row collapsed="false" customFormat="false" customHeight="true" hidden="false" ht="15" outlineLevel="0" r="1735">
      <c r="A1735" s="5" t="n">
        <v>43373</v>
      </c>
    </row>
    <row collapsed="false" customFormat="false" customHeight="true" hidden="false" ht="15" outlineLevel="0" r="1736">
      <c r="A1736" s="5" t="n">
        <v>43374</v>
      </c>
    </row>
    <row collapsed="false" customFormat="false" customHeight="true" hidden="false" ht="15" outlineLevel="0" r="1737">
      <c r="A1737" s="5" t="n">
        <v>43375</v>
      </c>
    </row>
    <row collapsed="false" customFormat="false" customHeight="true" hidden="false" ht="15" outlineLevel="0" r="1738">
      <c r="A1738" s="5" t="n">
        <v>43376</v>
      </c>
    </row>
    <row collapsed="false" customFormat="false" customHeight="true" hidden="false" ht="15" outlineLevel="0" r="1739">
      <c r="A1739" s="5" t="n">
        <v>43377</v>
      </c>
    </row>
    <row collapsed="false" customFormat="false" customHeight="true" hidden="false" ht="15" outlineLevel="0" r="1740">
      <c r="A1740" s="5" t="n">
        <v>43378</v>
      </c>
    </row>
    <row collapsed="false" customFormat="false" customHeight="true" hidden="false" ht="15" outlineLevel="0" r="1741">
      <c r="A1741" s="5" t="n">
        <v>43379</v>
      </c>
    </row>
    <row collapsed="false" customFormat="false" customHeight="true" hidden="false" ht="15" outlineLevel="0" r="1742">
      <c r="A1742" s="5" t="n">
        <v>43380</v>
      </c>
    </row>
    <row collapsed="false" customFormat="false" customHeight="true" hidden="false" ht="15" outlineLevel="0" r="1743">
      <c r="A1743" s="5" t="n">
        <v>43381</v>
      </c>
    </row>
    <row collapsed="false" customFormat="false" customHeight="true" hidden="false" ht="15" outlineLevel="0" r="1744">
      <c r="A1744" s="5" t="n">
        <v>43382</v>
      </c>
    </row>
    <row collapsed="false" customFormat="false" customHeight="true" hidden="false" ht="15" outlineLevel="0" r="1745">
      <c r="A1745" s="5" t="n">
        <v>43383</v>
      </c>
    </row>
    <row collapsed="false" customFormat="false" customHeight="true" hidden="false" ht="15" outlineLevel="0" r="1746">
      <c r="A1746" s="5" t="n">
        <v>43384</v>
      </c>
    </row>
    <row collapsed="false" customFormat="false" customHeight="true" hidden="false" ht="15" outlineLevel="0" r="1747">
      <c r="A1747" s="5" t="n">
        <v>43385</v>
      </c>
    </row>
    <row collapsed="false" customFormat="false" customHeight="true" hidden="false" ht="15" outlineLevel="0" r="1748">
      <c r="A1748" s="5" t="n">
        <v>43386</v>
      </c>
    </row>
    <row collapsed="false" customFormat="false" customHeight="true" hidden="false" ht="15" outlineLevel="0" r="1749">
      <c r="A1749" s="5" t="n">
        <v>43387</v>
      </c>
    </row>
    <row collapsed="false" customFormat="false" customHeight="true" hidden="false" ht="15" outlineLevel="0" r="1750">
      <c r="A1750" s="5" t="n">
        <v>43388</v>
      </c>
    </row>
    <row collapsed="false" customFormat="false" customHeight="true" hidden="false" ht="15" outlineLevel="0" r="1751">
      <c r="A1751" s="5" t="n">
        <v>43389</v>
      </c>
    </row>
    <row collapsed="false" customFormat="false" customHeight="true" hidden="false" ht="15" outlineLevel="0" r="1752">
      <c r="A1752" s="5" t="n">
        <v>43390</v>
      </c>
    </row>
    <row collapsed="false" customFormat="false" customHeight="true" hidden="false" ht="15" outlineLevel="0" r="1753">
      <c r="A1753" s="5" t="n">
        <v>43391</v>
      </c>
    </row>
    <row collapsed="false" customFormat="false" customHeight="true" hidden="false" ht="15" outlineLevel="0" r="1754">
      <c r="A1754" s="5" t="n">
        <v>43392</v>
      </c>
    </row>
    <row collapsed="false" customFormat="false" customHeight="true" hidden="false" ht="15" outlineLevel="0" r="1755">
      <c r="A1755" s="5" t="n">
        <v>43393</v>
      </c>
    </row>
    <row collapsed="false" customFormat="false" customHeight="true" hidden="false" ht="15" outlineLevel="0" r="1756">
      <c r="A1756" s="5" t="n">
        <v>43394</v>
      </c>
    </row>
    <row collapsed="false" customFormat="false" customHeight="true" hidden="false" ht="15" outlineLevel="0" r="1757">
      <c r="A1757" s="5" t="n">
        <v>43395</v>
      </c>
    </row>
    <row collapsed="false" customFormat="false" customHeight="true" hidden="false" ht="15" outlineLevel="0" r="1758">
      <c r="A1758" s="5" t="n">
        <v>43396</v>
      </c>
    </row>
    <row collapsed="false" customFormat="false" customHeight="true" hidden="false" ht="15" outlineLevel="0" r="1759">
      <c r="A1759" s="5" t="n">
        <v>43397</v>
      </c>
    </row>
    <row collapsed="false" customFormat="false" customHeight="true" hidden="false" ht="15" outlineLevel="0" r="1760">
      <c r="A1760" s="5" t="n">
        <v>43398</v>
      </c>
    </row>
    <row collapsed="false" customFormat="false" customHeight="true" hidden="false" ht="15" outlineLevel="0" r="1761">
      <c r="A1761" s="5" t="n">
        <v>43399</v>
      </c>
    </row>
    <row collapsed="false" customFormat="false" customHeight="true" hidden="false" ht="15" outlineLevel="0" r="1762">
      <c r="A1762" s="5" t="n">
        <v>43400</v>
      </c>
    </row>
    <row collapsed="false" customFormat="false" customHeight="true" hidden="false" ht="15" outlineLevel="0" r="1763">
      <c r="A1763" s="5" t="n">
        <v>43401</v>
      </c>
    </row>
    <row collapsed="false" customFormat="false" customHeight="true" hidden="false" ht="15" outlineLevel="0" r="1764">
      <c r="A1764" s="5" t="n">
        <v>43402</v>
      </c>
    </row>
    <row collapsed="false" customFormat="false" customHeight="true" hidden="false" ht="15" outlineLevel="0" r="1765">
      <c r="A1765" s="5" t="n">
        <v>43403</v>
      </c>
    </row>
    <row collapsed="false" customFormat="false" customHeight="true" hidden="false" ht="15" outlineLevel="0" r="1766">
      <c r="A1766" s="5" t="n">
        <v>43404</v>
      </c>
    </row>
    <row collapsed="false" customFormat="false" customHeight="true" hidden="false" ht="15" outlineLevel="0" r="1767">
      <c r="A1767" s="5" t="n">
        <v>43405</v>
      </c>
    </row>
    <row collapsed="false" customFormat="false" customHeight="true" hidden="false" ht="15" outlineLevel="0" r="1768">
      <c r="A1768" s="5" t="n">
        <v>43406</v>
      </c>
    </row>
    <row collapsed="false" customFormat="false" customHeight="true" hidden="false" ht="15" outlineLevel="0" r="1769">
      <c r="A1769" s="5" t="n">
        <v>43407</v>
      </c>
    </row>
    <row collapsed="false" customFormat="false" customHeight="true" hidden="false" ht="15" outlineLevel="0" r="1770">
      <c r="A1770" s="5" t="n">
        <v>43408</v>
      </c>
    </row>
    <row collapsed="false" customFormat="false" customHeight="true" hidden="false" ht="15" outlineLevel="0" r="1771">
      <c r="A1771" s="5" t="n">
        <v>43409</v>
      </c>
    </row>
    <row collapsed="false" customFormat="false" customHeight="true" hidden="false" ht="15" outlineLevel="0" r="1772">
      <c r="A1772" s="5" t="n">
        <v>43410</v>
      </c>
    </row>
    <row collapsed="false" customFormat="false" customHeight="true" hidden="false" ht="15" outlineLevel="0" r="1773">
      <c r="A1773" s="5" t="n">
        <v>43411</v>
      </c>
    </row>
    <row collapsed="false" customFormat="false" customHeight="true" hidden="false" ht="15" outlineLevel="0" r="1774">
      <c r="A1774" s="5" t="n">
        <v>43412</v>
      </c>
    </row>
    <row collapsed="false" customFormat="false" customHeight="true" hidden="false" ht="15" outlineLevel="0" r="1775">
      <c r="A1775" s="5" t="n">
        <v>43413</v>
      </c>
    </row>
    <row collapsed="false" customFormat="false" customHeight="true" hidden="false" ht="15" outlineLevel="0" r="1776">
      <c r="A1776" s="5" t="n">
        <v>43414</v>
      </c>
    </row>
    <row collapsed="false" customFormat="false" customHeight="true" hidden="false" ht="15" outlineLevel="0" r="1777">
      <c r="A1777" s="5" t="n">
        <v>43415</v>
      </c>
    </row>
    <row collapsed="false" customFormat="false" customHeight="true" hidden="false" ht="15" outlineLevel="0" r="1778">
      <c r="A1778" s="5" t="n">
        <v>43416</v>
      </c>
    </row>
    <row collapsed="false" customFormat="false" customHeight="true" hidden="false" ht="15" outlineLevel="0" r="1779">
      <c r="A1779" s="5" t="n">
        <v>43417</v>
      </c>
    </row>
    <row collapsed="false" customFormat="false" customHeight="true" hidden="false" ht="15" outlineLevel="0" r="1780">
      <c r="A1780" s="5" t="n">
        <v>43418</v>
      </c>
    </row>
    <row collapsed="false" customFormat="false" customHeight="true" hidden="false" ht="15" outlineLevel="0" r="1781">
      <c r="A1781" s="5" t="n">
        <v>43419</v>
      </c>
    </row>
    <row collapsed="false" customFormat="false" customHeight="true" hidden="false" ht="15" outlineLevel="0" r="1782">
      <c r="A1782" s="5" t="n">
        <v>43420</v>
      </c>
    </row>
    <row collapsed="false" customFormat="false" customHeight="true" hidden="false" ht="15" outlineLevel="0" r="1783">
      <c r="A1783" s="5" t="n">
        <v>43421</v>
      </c>
    </row>
    <row collapsed="false" customFormat="false" customHeight="true" hidden="false" ht="15" outlineLevel="0" r="1784">
      <c r="A1784" s="5" t="n">
        <v>43422</v>
      </c>
    </row>
    <row collapsed="false" customFormat="false" customHeight="true" hidden="false" ht="15" outlineLevel="0" r="1785">
      <c r="A1785" s="5" t="n">
        <v>43423</v>
      </c>
    </row>
    <row collapsed="false" customFormat="false" customHeight="true" hidden="false" ht="15" outlineLevel="0" r="1786">
      <c r="A1786" s="5" t="n">
        <v>43424</v>
      </c>
    </row>
    <row collapsed="false" customFormat="false" customHeight="true" hidden="false" ht="15" outlineLevel="0" r="1787">
      <c r="A1787" s="5" t="n">
        <v>43425</v>
      </c>
    </row>
    <row collapsed="false" customFormat="false" customHeight="true" hidden="false" ht="15" outlineLevel="0" r="1788">
      <c r="A1788" s="5" t="n">
        <v>43426</v>
      </c>
    </row>
    <row collapsed="false" customFormat="false" customHeight="true" hidden="false" ht="15" outlineLevel="0" r="1789">
      <c r="A1789" s="5" t="n">
        <v>43427</v>
      </c>
    </row>
    <row collapsed="false" customFormat="false" customHeight="true" hidden="false" ht="15" outlineLevel="0" r="1790">
      <c r="A1790" s="5" t="n">
        <v>43428</v>
      </c>
    </row>
    <row collapsed="false" customFormat="false" customHeight="true" hidden="false" ht="15" outlineLevel="0" r="1791">
      <c r="A1791" s="5" t="n">
        <v>43429</v>
      </c>
    </row>
    <row collapsed="false" customFormat="false" customHeight="true" hidden="false" ht="15" outlineLevel="0" r="1792">
      <c r="A1792" s="5" t="n">
        <v>43430</v>
      </c>
    </row>
    <row collapsed="false" customFormat="false" customHeight="true" hidden="false" ht="15" outlineLevel="0" r="1793">
      <c r="A1793" s="5" t="n">
        <v>43431</v>
      </c>
    </row>
    <row collapsed="false" customFormat="false" customHeight="true" hidden="false" ht="15" outlineLevel="0" r="1794">
      <c r="A1794" s="5" t="n">
        <v>43432</v>
      </c>
    </row>
    <row collapsed="false" customFormat="false" customHeight="true" hidden="false" ht="15" outlineLevel="0" r="1795">
      <c r="A1795" s="5" t="n">
        <v>43433</v>
      </c>
    </row>
    <row collapsed="false" customFormat="false" customHeight="true" hidden="false" ht="15" outlineLevel="0" r="1796">
      <c r="A1796" s="5" t="n">
        <v>43434</v>
      </c>
    </row>
    <row collapsed="false" customFormat="false" customHeight="true" hidden="false" ht="15" outlineLevel="0" r="1797">
      <c r="A1797" s="5" t="n">
        <v>43435</v>
      </c>
    </row>
    <row collapsed="false" customFormat="false" customHeight="true" hidden="false" ht="15" outlineLevel="0" r="1798">
      <c r="A1798" s="5" t="n">
        <v>43436</v>
      </c>
    </row>
    <row collapsed="false" customFormat="false" customHeight="true" hidden="false" ht="15" outlineLevel="0" r="1799">
      <c r="A1799" s="5" t="n">
        <v>43437</v>
      </c>
    </row>
    <row collapsed="false" customFormat="false" customHeight="true" hidden="false" ht="15" outlineLevel="0" r="1800">
      <c r="A1800" s="5" t="n">
        <v>43438</v>
      </c>
    </row>
    <row collapsed="false" customFormat="false" customHeight="true" hidden="false" ht="15" outlineLevel="0" r="1801">
      <c r="A1801" s="5" t="n">
        <v>43439</v>
      </c>
    </row>
    <row collapsed="false" customFormat="false" customHeight="true" hidden="false" ht="15" outlineLevel="0" r="1802">
      <c r="A1802" s="5" t="n">
        <v>43440</v>
      </c>
    </row>
    <row collapsed="false" customFormat="false" customHeight="true" hidden="false" ht="15" outlineLevel="0" r="1803">
      <c r="A1803" s="5" t="n">
        <v>43441</v>
      </c>
    </row>
    <row collapsed="false" customFormat="false" customHeight="true" hidden="false" ht="15" outlineLevel="0" r="1804">
      <c r="A1804" s="5" t="n">
        <v>43442</v>
      </c>
    </row>
    <row collapsed="false" customFormat="false" customHeight="true" hidden="false" ht="15" outlineLevel="0" r="1805">
      <c r="A1805" s="5" t="n">
        <v>43443</v>
      </c>
    </row>
    <row collapsed="false" customFormat="false" customHeight="true" hidden="false" ht="15" outlineLevel="0" r="1806">
      <c r="A1806" s="5" t="n">
        <v>43444</v>
      </c>
    </row>
    <row collapsed="false" customFormat="false" customHeight="true" hidden="false" ht="15" outlineLevel="0" r="1807">
      <c r="A1807" s="5" t="n">
        <v>43445</v>
      </c>
    </row>
    <row collapsed="false" customFormat="false" customHeight="true" hidden="false" ht="15" outlineLevel="0" r="1808">
      <c r="A1808" s="5" t="n">
        <v>43446</v>
      </c>
    </row>
    <row collapsed="false" customFormat="false" customHeight="true" hidden="false" ht="15" outlineLevel="0" r="1809">
      <c r="A1809" s="5" t="n">
        <v>43447</v>
      </c>
    </row>
    <row collapsed="false" customFormat="false" customHeight="true" hidden="false" ht="15" outlineLevel="0" r="1810">
      <c r="A1810" s="5" t="n">
        <v>43448</v>
      </c>
    </row>
    <row collapsed="false" customFormat="false" customHeight="true" hidden="false" ht="15" outlineLevel="0" r="1811">
      <c r="A1811" s="5" t="n">
        <v>43449</v>
      </c>
    </row>
    <row collapsed="false" customFormat="false" customHeight="true" hidden="false" ht="15" outlineLevel="0" r="1812">
      <c r="A1812" s="5" t="n">
        <v>43450</v>
      </c>
    </row>
    <row collapsed="false" customFormat="false" customHeight="true" hidden="false" ht="15" outlineLevel="0" r="1813">
      <c r="A1813" s="5" t="n">
        <v>43451</v>
      </c>
    </row>
    <row collapsed="false" customFormat="false" customHeight="true" hidden="false" ht="15" outlineLevel="0" r="1814">
      <c r="A1814" s="5" t="n">
        <v>43452</v>
      </c>
    </row>
    <row collapsed="false" customFormat="false" customHeight="true" hidden="false" ht="15" outlineLevel="0" r="1815">
      <c r="A1815" s="5" t="n">
        <v>43453</v>
      </c>
    </row>
    <row collapsed="false" customFormat="false" customHeight="true" hidden="false" ht="15" outlineLevel="0" r="1816">
      <c r="A1816" s="5" t="n">
        <v>43454</v>
      </c>
    </row>
    <row collapsed="false" customFormat="false" customHeight="true" hidden="false" ht="15" outlineLevel="0" r="1817">
      <c r="A1817" s="5" t="n">
        <v>43455</v>
      </c>
    </row>
    <row collapsed="false" customFormat="false" customHeight="true" hidden="false" ht="15" outlineLevel="0" r="1818">
      <c r="A1818" s="5" t="n">
        <v>43456</v>
      </c>
    </row>
    <row collapsed="false" customFormat="false" customHeight="true" hidden="false" ht="15" outlineLevel="0" r="1819">
      <c r="A1819" s="5" t="n">
        <v>43457</v>
      </c>
    </row>
    <row collapsed="false" customFormat="false" customHeight="true" hidden="false" ht="15" outlineLevel="0" r="1820">
      <c r="A1820" s="5" t="n">
        <v>43458</v>
      </c>
    </row>
    <row collapsed="false" customFormat="false" customHeight="true" hidden="false" ht="15" outlineLevel="0" r="1821">
      <c r="A1821" s="5" t="n">
        <v>43459</v>
      </c>
    </row>
    <row collapsed="false" customFormat="false" customHeight="true" hidden="false" ht="15" outlineLevel="0" r="1822">
      <c r="A1822" s="5" t="n">
        <v>43460</v>
      </c>
    </row>
    <row collapsed="false" customFormat="false" customHeight="true" hidden="false" ht="15" outlineLevel="0" r="1823">
      <c r="A1823" s="5" t="n">
        <v>43461</v>
      </c>
    </row>
    <row collapsed="false" customFormat="false" customHeight="true" hidden="false" ht="15" outlineLevel="0" r="1824">
      <c r="A1824" s="5" t="n">
        <v>43462</v>
      </c>
    </row>
    <row collapsed="false" customFormat="false" customHeight="true" hidden="false" ht="15" outlineLevel="0" r="1825">
      <c r="A1825" s="5" t="n">
        <v>43463</v>
      </c>
    </row>
    <row collapsed="false" customFormat="false" customHeight="true" hidden="false" ht="15" outlineLevel="0" r="1826">
      <c r="A1826" s="5" t="n">
        <v>43464</v>
      </c>
    </row>
    <row collapsed="false" customFormat="false" customHeight="true" hidden="false" ht="15" outlineLevel="0" r="1827">
      <c r="A1827" s="5" t="n">
        <v>43465</v>
      </c>
    </row>
    <row collapsed="false" customFormat="false" customHeight="true" hidden="false" ht="15" outlineLevel="0" r="1828">
      <c r="A1828" s="5" t="n">
        <v>43466</v>
      </c>
    </row>
    <row collapsed="false" customFormat="false" customHeight="true" hidden="false" ht="15" outlineLevel="0" r="1829">
      <c r="A1829" s="5" t="n">
        <v>43467</v>
      </c>
    </row>
    <row collapsed="false" customFormat="false" customHeight="true" hidden="false" ht="15" outlineLevel="0" r="1830">
      <c r="A1830" s="5" t="n">
        <v>43468</v>
      </c>
    </row>
    <row collapsed="false" customFormat="false" customHeight="true" hidden="false" ht="15" outlineLevel="0" r="1831">
      <c r="A1831" s="5" t="n">
        <v>43469</v>
      </c>
    </row>
    <row collapsed="false" customFormat="false" customHeight="true" hidden="false" ht="15" outlineLevel="0" r="1832">
      <c r="A1832" s="5" t="n">
        <v>43470</v>
      </c>
    </row>
    <row collapsed="false" customFormat="false" customHeight="true" hidden="false" ht="15" outlineLevel="0" r="1833">
      <c r="A1833" s="5" t="n">
        <v>43471</v>
      </c>
    </row>
    <row collapsed="false" customFormat="false" customHeight="true" hidden="false" ht="15" outlineLevel="0" r="1834">
      <c r="A1834" s="5" t="n">
        <v>43472</v>
      </c>
    </row>
    <row collapsed="false" customFormat="false" customHeight="true" hidden="false" ht="15" outlineLevel="0" r="1835">
      <c r="A1835" s="5" t="n">
        <v>43473</v>
      </c>
    </row>
    <row collapsed="false" customFormat="false" customHeight="true" hidden="false" ht="15" outlineLevel="0" r="1836">
      <c r="A1836" s="5" t="n">
        <v>43474</v>
      </c>
    </row>
    <row collapsed="false" customFormat="false" customHeight="true" hidden="false" ht="15" outlineLevel="0" r="1837">
      <c r="A1837" s="5" t="n">
        <v>43475</v>
      </c>
    </row>
    <row collapsed="false" customFormat="false" customHeight="true" hidden="false" ht="15" outlineLevel="0" r="1838">
      <c r="A1838" s="5" t="n">
        <v>43476</v>
      </c>
    </row>
    <row collapsed="false" customFormat="false" customHeight="true" hidden="false" ht="15" outlineLevel="0" r="1839">
      <c r="A1839" s="5" t="n">
        <v>43477</v>
      </c>
    </row>
    <row collapsed="false" customFormat="false" customHeight="true" hidden="false" ht="15" outlineLevel="0" r="1840">
      <c r="A1840" s="5" t="n">
        <v>43478</v>
      </c>
    </row>
    <row collapsed="false" customFormat="false" customHeight="true" hidden="false" ht="15" outlineLevel="0" r="1841">
      <c r="A1841" s="5" t="n">
        <v>43479</v>
      </c>
    </row>
    <row collapsed="false" customFormat="false" customHeight="true" hidden="false" ht="15" outlineLevel="0" r="1842">
      <c r="A1842" s="5" t="n">
        <v>43480</v>
      </c>
    </row>
    <row collapsed="false" customFormat="false" customHeight="true" hidden="false" ht="15" outlineLevel="0" r="1843">
      <c r="A1843" s="5" t="n">
        <v>43481</v>
      </c>
    </row>
    <row collapsed="false" customFormat="false" customHeight="true" hidden="false" ht="15" outlineLevel="0" r="1844">
      <c r="A1844" s="5" t="n">
        <v>43482</v>
      </c>
    </row>
    <row collapsed="false" customFormat="false" customHeight="true" hidden="false" ht="15" outlineLevel="0" r="1845">
      <c r="A1845" s="5" t="n">
        <v>43483</v>
      </c>
    </row>
    <row collapsed="false" customFormat="false" customHeight="true" hidden="false" ht="15" outlineLevel="0" r="1846">
      <c r="A1846" s="5" t="n">
        <v>43484</v>
      </c>
    </row>
    <row collapsed="false" customFormat="false" customHeight="true" hidden="false" ht="15" outlineLevel="0" r="1847">
      <c r="A1847" s="5" t="n">
        <v>43485</v>
      </c>
    </row>
    <row collapsed="false" customFormat="false" customHeight="true" hidden="false" ht="15" outlineLevel="0" r="1848">
      <c r="A1848" s="5" t="n">
        <v>43486</v>
      </c>
    </row>
    <row collapsed="false" customFormat="false" customHeight="true" hidden="false" ht="15" outlineLevel="0" r="1849">
      <c r="A1849" s="5" t="n">
        <v>43487</v>
      </c>
    </row>
    <row collapsed="false" customFormat="false" customHeight="true" hidden="false" ht="15" outlineLevel="0" r="1850">
      <c r="A1850" s="5" t="n">
        <v>43488</v>
      </c>
    </row>
    <row collapsed="false" customFormat="false" customHeight="true" hidden="false" ht="15" outlineLevel="0" r="1851">
      <c r="A1851" s="5" t="n">
        <v>43489</v>
      </c>
    </row>
    <row collapsed="false" customFormat="false" customHeight="true" hidden="false" ht="15" outlineLevel="0" r="1852">
      <c r="A1852" s="5" t="n">
        <v>43490</v>
      </c>
    </row>
    <row collapsed="false" customFormat="false" customHeight="true" hidden="false" ht="15" outlineLevel="0" r="1853">
      <c r="A1853" s="5" t="n">
        <v>43491</v>
      </c>
    </row>
    <row collapsed="false" customFormat="false" customHeight="true" hidden="false" ht="15" outlineLevel="0" r="1854">
      <c r="A1854" s="5" t="n">
        <v>43492</v>
      </c>
    </row>
    <row collapsed="false" customFormat="false" customHeight="true" hidden="false" ht="15" outlineLevel="0" r="1855">
      <c r="A1855" s="5" t="n">
        <v>43493</v>
      </c>
    </row>
    <row collapsed="false" customFormat="false" customHeight="true" hidden="false" ht="15" outlineLevel="0" r="1856">
      <c r="A1856" s="5" t="n">
        <v>43494</v>
      </c>
    </row>
    <row collapsed="false" customFormat="false" customHeight="true" hidden="false" ht="15" outlineLevel="0" r="1857">
      <c r="A1857" s="5" t="n">
        <v>43495</v>
      </c>
    </row>
    <row collapsed="false" customFormat="false" customHeight="true" hidden="false" ht="15" outlineLevel="0" r="1858">
      <c r="A1858" s="5" t="n">
        <v>43496</v>
      </c>
    </row>
    <row collapsed="false" customFormat="false" customHeight="true" hidden="false" ht="15" outlineLevel="0" r="1859">
      <c r="A1859" s="5" t="n">
        <v>43497</v>
      </c>
    </row>
    <row collapsed="false" customFormat="false" customHeight="true" hidden="false" ht="15" outlineLevel="0" r="1860">
      <c r="A1860" s="5" t="n">
        <v>43498</v>
      </c>
    </row>
    <row collapsed="false" customFormat="false" customHeight="true" hidden="false" ht="15" outlineLevel="0" r="1861">
      <c r="A1861" s="5" t="n">
        <v>43499</v>
      </c>
    </row>
    <row collapsed="false" customFormat="false" customHeight="true" hidden="false" ht="15" outlineLevel="0" r="1862">
      <c r="A1862" s="5" t="n">
        <v>43500</v>
      </c>
    </row>
    <row collapsed="false" customFormat="false" customHeight="true" hidden="false" ht="15" outlineLevel="0" r="1863">
      <c r="A1863" s="5" t="n">
        <v>43501</v>
      </c>
    </row>
    <row collapsed="false" customFormat="false" customHeight="true" hidden="false" ht="15" outlineLevel="0" r="1864">
      <c r="A1864" s="5" t="n">
        <v>43502</v>
      </c>
    </row>
    <row collapsed="false" customFormat="false" customHeight="true" hidden="false" ht="15" outlineLevel="0" r="1865">
      <c r="A1865" s="5" t="n">
        <v>43503</v>
      </c>
    </row>
    <row collapsed="false" customFormat="false" customHeight="true" hidden="false" ht="15" outlineLevel="0" r="1866">
      <c r="A1866" s="5" t="n">
        <v>43504</v>
      </c>
    </row>
    <row collapsed="false" customFormat="false" customHeight="true" hidden="false" ht="15" outlineLevel="0" r="1867">
      <c r="A1867" s="5" t="n">
        <v>43505</v>
      </c>
    </row>
    <row collapsed="false" customFormat="false" customHeight="true" hidden="false" ht="15" outlineLevel="0" r="1868">
      <c r="A1868" s="5" t="n">
        <v>43506</v>
      </c>
    </row>
    <row collapsed="false" customFormat="false" customHeight="true" hidden="false" ht="15" outlineLevel="0" r="1869">
      <c r="A1869" s="5" t="n">
        <v>43507</v>
      </c>
    </row>
    <row collapsed="false" customFormat="false" customHeight="true" hidden="false" ht="15" outlineLevel="0" r="1870">
      <c r="A1870" s="5" t="n">
        <v>43508</v>
      </c>
    </row>
    <row collapsed="false" customFormat="false" customHeight="true" hidden="false" ht="15" outlineLevel="0" r="1871">
      <c r="A1871" s="5" t="n">
        <v>43509</v>
      </c>
    </row>
    <row collapsed="false" customFormat="false" customHeight="true" hidden="false" ht="15" outlineLevel="0" r="1872">
      <c r="A1872" s="5" t="n">
        <v>43510</v>
      </c>
    </row>
    <row collapsed="false" customFormat="false" customHeight="true" hidden="false" ht="15" outlineLevel="0" r="1873">
      <c r="A1873" s="5" t="n">
        <v>43511</v>
      </c>
    </row>
    <row collapsed="false" customFormat="false" customHeight="true" hidden="false" ht="15" outlineLevel="0" r="1874">
      <c r="A1874" s="5" t="n">
        <v>43512</v>
      </c>
    </row>
    <row collapsed="false" customFormat="false" customHeight="true" hidden="false" ht="15" outlineLevel="0" r="1875">
      <c r="A1875" s="5" t="n">
        <v>43513</v>
      </c>
    </row>
    <row collapsed="false" customFormat="false" customHeight="true" hidden="false" ht="15" outlineLevel="0" r="1876">
      <c r="A1876" s="5" t="n">
        <v>43514</v>
      </c>
    </row>
    <row collapsed="false" customFormat="false" customHeight="true" hidden="false" ht="15" outlineLevel="0" r="1877">
      <c r="A1877" s="5" t="n">
        <v>43515</v>
      </c>
    </row>
    <row collapsed="false" customFormat="false" customHeight="true" hidden="false" ht="15" outlineLevel="0" r="1878">
      <c r="A1878" s="5" t="n">
        <v>43516</v>
      </c>
    </row>
    <row collapsed="false" customFormat="false" customHeight="true" hidden="false" ht="15" outlineLevel="0" r="1879">
      <c r="A1879" s="5" t="n">
        <v>43517</v>
      </c>
    </row>
    <row collapsed="false" customFormat="false" customHeight="true" hidden="false" ht="15" outlineLevel="0" r="1880">
      <c r="A1880" s="5" t="n">
        <v>43518</v>
      </c>
    </row>
    <row collapsed="false" customFormat="false" customHeight="true" hidden="false" ht="15" outlineLevel="0" r="1881">
      <c r="A1881" s="5" t="n">
        <v>43519</v>
      </c>
    </row>
    <row collapsed="false" customFormat="false" customHeight="true" hidden="false" ht="15" outlineLevel="0" r="1882">
      <c r="A1882" s="5" t="n">
        <v>43520</v>
      </c>
    </row>
    <row collapsed="false" customFormat="false" customHeight="true" hidden="false" ht="15" outlineLevel="0" r="1883">
      <c r="A1883" s="5" t="n">
        <v>43521</v>
      </c>
    </row>
    <row collapsed="false" customFormat="false" customHeight="true" hidden="false" ht="15" outlineLevel="0" r="1884">
      <c r="A1884" s="5" t="n">
        <v>43522</v>
      </c>
    </row>
    <row collapsed="false" customFormat="false" customHeight="true" hidden="false" ht="15" outlineLevel="0" r="1885">
      <c r="A1885" s="5" t="n">
        <v>43523</v>
      </c>
    </row>
    <row collapsed="false" customFormat="false" customHeight="true" hidden="false" ht="15" outlineLevel="0" r="1886">
      <c r="A1886" s="5" t="n">
        <v>43524</v>
      </c>
    </row>
    <row collapsed="false" customFormat="false" customHeight="true" hidden="false" ht="15" outlineLevel="0" r="1887">
      <c r="A1887" s="5" t="n">
        <v>43525</v>
      </c>
    </row>
    <row collapsed="false" customFormat="false" customHeight="true" hidden="false" ht="15" outlineLevel="0" r="1888">
      <c r="A1888" s="5" t="n">
        <v>43526</v>
      </c>
    </row>
    <row collapsed="false" customFormat="false" customHeight="true" hidden="false" ht="15" outlineLevel="0" r="1889">
      <c r="A1889" s="5" t="n">
        <v>43527</v>
      </c>
    </row>
    <row collapsed="false" customFormat="false" customHeight="true" hidden="false" ht="15" outlineLevel="0" r="1890">
      <c r="A1890" s="5" t="n">
        <v>43528</v>
      </c>
    </row>
    <row collapsed="false" customFormat="false" customHeight="true" hidden="false" ht="15" outlineLevel="0" r="1891">
      <c r="A1891" s="5" t="n">
        <v>43529</v>
      </c>
    </row>
    <row collapsed="false" customFormat="false" customHeight="true" hidden="false" ht="15" outlineLevel="0" r="1892">
      <c r="A1892" s="5" t="n">
        <v>43530</v>
      </c>
    </row>
    <row collapsed="false" customFormat="false" customHeight="true" hidden="false" ht="15" outlineLevel="0" r="1893">
      <c r="A1893" s="5" t="n">
        <v>43531</v>
      </c>
    </row>
    <row collapsed="false" customFormat="false" customHeight="true" hidden="false" ht="15" outlineLevel="0" r="1894">
      <c r="A1894" s="5" t="n">
        <v>43532</v>
      </c>
    </row>
    <row collapsed="false" customFormat="false" customHeight="true" hidden="false" ht="15" outlineLevel="0" r="1895">
      <c r="A1895" s="5" t="n">
        <v>43533</v>
      </c>
    </row>
    <row collapsed="false" customFormat="false" customHeight="true" hidden="false" ht="15" outlineLevel="0" r="1896">
      <c r="A1896" s="5" t="n">
        <v>43534</v>
      </c>
    </row>
    <row collapsed="false" customFormat="false" customHeight="true" hidden="false" ht="15" outlineLevel="0" r="1897">
      <c r="A1897" s="5" t="n">
        <v>43535</v>
      </c>
    </row>
    <row collapsed="false" customFormat="false" customHeight="true" hidden="false" ht="15" outlineLevel="0" r="1898">
      <c r="A1898" s="5" t="n">
        <v>43536</v>
      </c>
    </row>
    <row collapsed="false" customFormat="false" customHeight="true" hidden="false" ht="15" outlineLevel="0" r="1899">
      <c r="A1899" s="5" t="n">
        <v>43537</v>
      </c>
    </row>
    <row collapsed="false" customFormat="false" customHeight="true" hidden="false" ht="15" outlineLevel="0" r="1900">
      <c r="A1900" s="5" t="n">
        <v>43538</v>
      </c>
    </row>
    <row collapsed="false" customFormat="false" customHeight="true" hidden="false" ht="15" outlineLevel="0" r="1901">
      <c r="A1901" s="5" t="n">
        <v>43539</v>
      </c>
    </row>
    <row collapsed="false" customFormat="false" customHeight="true" hidden="false" ht="15" outlineLevel="0" r="1902">
      <c r="A1902" s="5" t="n">
        <v>43540</v>
      </c>
    </row>
    <row collapsed="false" customFormat="false" customHeight="true" hidden="false" ht="15" outlineLevel="0" r="1903">
      <c r="A1903" s="5" t="n">
        <v>43541</v>
      </c>
    </row>
    <row collapsed="false" customFormat="false" customHeight="true" hidden="false" ht="15" outlineLevel="0" r="1904">
      <c r="A1904" s="5" t="n">
        <v>43542</v>
      </c>
    </row>
    <row collapsed="false" customFormat="false" customHeight="true" hidden="false" ht="15" outlineLevel="0" r="1905">
      <c r="A1905" s="5" t="n">
        <v>43543</v>
      </c>
    </row>
    <row collapsed="false" customFormat="false" customHeight="true" hidden="false" ht="15" outlineLevel="0" r="1906">
      <c r="A1906" s="5" t="n">
        <v>43544</v>
      </c>
    </row>
    <row collapsed="false" customFormat="false" customHeight="true" hidden="false" ht="15" outlineLevel="0" r="1907">
      <c r="A1907" s="5" t="n">
        <v>43545</v>
      </c>
    </row>
    <row collapsed="false" customFormat="false" customHeight="true" hidden="false" ht="15" outlineLevel="0" r="1908">
      <c r="A1908" s="5" t="n">
        <v>43546</v>
      </c>
    </row>
    <row collapsed="false" customFormat="false" customHeight="true" hidden="false" ht="15" outlineLevel="0" r="1909">
      <c r="A1909" s="5" t="n">
        <v>43547</v>
      </c>
    </row>
    <row collapsed="false" customFormat="false" customHeight="true" hidden="false" ht="15" outlineLevel="0" r="1910">
      <c r="A1910" s="5" t="n">
        <v>43548</v>
      </c>
    </row>
    <row collapsed="false" customFormat="false" customHeight="true" hidden="false" ht="15" outlineLevel="0" r="1911">
      <c r="A1911" s="5" t="n">
        <v>43549</v>
      </c>
    </row>
    <row collapsed="false" customFormat="false" customHeight="true" hidden="false" ht="15" outlineLevel="0" r="1912">
      <c r="A1912" s="5" t="n">
        <v>43550</v>
      </c>
    </row>
    <row collapsed="false" customFormat="false" customHeight="true" hidden="false" ht="15" outlineLevel="0" r="1913">
      <c r="A1913" s="5" t="n">
        <v>43551</v>
      </c>
    </row>
    <row collapsed="false" customFormat="false" customHeight="true" hidden="false" ht="15" outlineLevel="0" r="1914">
      <c r="A1914" s="5" t="n">
        <v>43552</v>
      </c>
    </row>
    <row collapsed="false" customFormat="false" customHeight="true" hidden="false" ht="15" outlineLevel="0" r="1915">
      <c r="A1915" s="5" t="n">
        <v>43553</v>
      </c>
    </row>
    <row collapsed="false" customFormat="false" customHeight="true" hidden="false" ht="15" outlineLevel="0" r="1916">
      <c r="A1916" s="5" t="n">
        <v>43554</v>
      </c>
    </row>
    <row collapsed="false" customFormat="false" customHeight="true" hidden="false" ht="15" outlineLevel="0" r="1917">
      <c r="A1917" s="5" t="n">
        <v>43555</v>
      </c>
    </row>
    <row collapsed="false" customFormat="false" customHeight="true" hidden="false" ht="15" outlineLevel="0" r="1918">
      <c r="A1918" s="5" t="n">
        <v>43556</v>
      </c>
    </row>
    <row collapsed="false" customFormat="false" customHeight="true" hidden="false" ht="15" outlineLevel="0" r="1919">
      <c r="A1919" s="5" t="n">
        <v>43557</v>
      </c>
    </row>
    <row collapsed="false" customFormat="false" customHeight="true" hidden="false" ht="15" outlineLevel="0" r="1920">
      <c r="A1920" s="5" t="n">
        <v>43558</v>
      </c>
    </row>
    <row collapsed="false" customFormat="false" customHeight="true" hidden="false" ht="15" outlineLevel="0" r="1921">
      <c r="A1921" s="5" t="n">
        <v>43559</v>
      </c>
    </row>
    <row collapsed="false" customFormat="false" customHeight="true" hidden="false" ht="15" outlineLevel="0" r="1922">
      <c r="A1922" s="5" t="n">
        <v>43560</v>
      </c>
    </row>
    <row collapsed="false" customFormat="false" customHeight="true" hidden="false" ht="15" outlineLevel="0" r="1923">
      <c r="A1923" s="5" t="n">
        <v>43561</v>
      </c>
    </row>
    <row collapsed="false" customFormat="false" customHeight="true" hidden="false" ht="15" outlineLevel="0" r="1924">
      <c r="A1924" s="5" t="n">
        <v>43562</v>
      </c>
    </row>
    <row collapsed="false" customFormat="false" customHeight="true" hidden="false" ht="15" outlineLevel="0" r="1925">
      <c r="A1925" s="5" t="n">
        <v>43563</v>
      </c>
    </row>
    <row collapsed="false" customFormat="false" customHeight="true" hidden="false" ht="15" outlineLevel="0" r="1926">
      <c r="A1926" s="5" t="n">
        <v>43564</v>
      </c>
    </row>
    <row collapsed="false" customFormat="false" customHeight="true" hidden="false" ht="15" outlineLevel="0" r="1927">
      <c r="A1927" s="5" t="n">
        <v>43565</v>
      </c>
    </row>
    <row collapsed="false" customFormat="false" customHeight="true" hidden="false" ht="15" outlineLevel="0" r="1928">
      <c r="A1928" s="5" t="n">
        <v>43566</v>
      </c>
    </row>
    <row collapsed="false" customFormat="false" customHeight="true" hidden="false" ht="15" outlineLevel="0" r="1929">
      <c r="A1929" s="5" t="n">
        <v>43567</v>
      </c>
    </row>
    <row collapsed="false" customFormat="false" customHeight="true" hidden="false" ht="15" outlineLevel="0" r="1930">
      <c r="A1930" s="5" t="n">
        <v>43568</v>
      </c>
    </row>
    <row collapsed="false" customFormat="false" customHeight="true" hidden="false" ht="15" outlineLevel="0" r="1931">
      <c r="A1931" s="5" t="n">
        <v>43569</v>
      </c>
    </row>
    <row collapsed="false" customFormat="false" customHeight="true" hidden="false" ht="15" outlineLevel="0" r="1932">
      <c r="A1932" s="5" t="n">
        <v>43570</v>
      </c>
    </row>
    <row collapsed="false" customFormat="false" customHeight="true" hidden="false" ht="15" outlineLevel="0" r="1933">
      <c r="A1933" s="5" t="n">
        <v>43571</v>
      </c>
    </row>
    <row collapsed="false" customFormat="false" customHeight="true" hidden="false" ht="15" outlineLevel="0" r="1934">
      <c r="A1934" s="5" t="n">
        <v>43572</v>
      </c>
    </row>
    <row collapsed="false" customFormat="false" customHeight="true" hidden="false" ht="15" outlineLevel="0" r="1935">
      <c r="A1935" s="5" t="n">
        <v>43573</v>
      </c>
    </row>
    <row collapsed="false" customFormat="false" customHeight="true" hidden="false" ht="15" outlineLevel="0" r="1936">
      <c r="A1936" s="5" t="n">
        <v>43574</v>
      </c>
    </row>
    <row collapsed="false" customFormat="false" customHeight="true" hidden="false" ht="15" outlineLevel="0" r="1937">
      <c r="A1937" s="5" t="n">
        <v>43575</v>
      </c>
    </row>
    <row collapsed="false" customFormat="false" customHeight="true" hidden="false" ht="15" outlineLevel="0" r="1938">
      <c r="A1938" s="5" t="n">
        <v>43576</v>
      </c>
    </row>
    <row collapsed="false" customFormat="false" customHeight="true" hidden="false" ht="15" outlineLevel="0" r="1939">
      <c r="A1939" s="5" t="n">
        <v>43577</v>
      </c>
    </row>
    <row collapsed="false" customFormat="false" customHeight="true" hidden="false" ht="15" outlineLevel="0" r="1940">
      <c r="A1940" s="5" t="n">
        <v>43578</v>
      </c>
    </row>
    <row collapsed="false" customFormat="false" customHeight="true" hidden="false" ht="15" outlineLevel="0" r="1941">
      <c r="A1941" s="5" t="n">
        <v>43579</v>
      </c>
    </row>
    <row collapsed="false" customFormat="false" customHeight="true" hidden="false" ht="15" outlineLevel="0" r="1942">
      <c r="A1942" s="5" t="n">
        <v>43580</v>
      </c>
    </row>
    <row collapsed="false" customFormat="false" customHeight="true" hidden="false" ht="15" outlineLevel="0" r="1943">
      <c r="A1943" s="5" t="n">
        <v>43581</v>
      </c>
    </row>
    <row collapsed="false" customFormat="false" customHeight="true" hidden="false" ht="15" outlineLevel="0" r="1944">
      <c r="A1944" s="5" t="n">
        <v>43582</v>
      </c>
    </row>
    <row collapsed="false" customFormat="false" customHeight="true" hidden="false" ht="15" outlineLevel="0" r="1945">
      <c r="A1945" s="5" t="n">
        <v>43583</v>
      </c>
    </row>
    <row collapsed="false" customFormat="false" customHeight="true" hidden="false" ht="15" outlineLevel="0" r="1946">
      <c r="A1946" s="5" t="n">
        <v>43584</v>
      </c>
    </row>
    <row collapsed="false" customFormat="false" customHeight="true" hidden="false" ht="15" outlineLevel="0" r="1947">
      <c r="A1947" s="5" t="n">
        <v>43585</v>
      </c>
    </row>
    <row collapsed="false" customFormat="false" customHeight="true" hidden="false" ht="15" outlineLevel="0" r="1948">
      <c r="A1948" s="5" t="n">
        <v>43586</v>
      </c>
    </row>
    <row collapsed="false" customFormat="false" customHeight="true" hidden="false" ht="15" outlineLevel="0" r="1949">
      <c r="A1949" s="5" t="n">
        <v>43587</v>
      </c>
    </row>
    <row collapsed="false" customFormat="false" customHeight="true" hidden="false" ht="15" outlineLevel="0" r="1950">
      <c r="A1950" s="5" t="n">
        <v>43588</v>
      </c>
    </row>
    <row collapsed="false" customFormat="false" customHeight="true" hidden="false" ht="15" outlineLevel="0" r="1951">
      <c r="A1951" s="5" t="n">
        <v>43589</v>
      </c>
    </row>
    <row collapsed="false" customFormat="false" customHeight="true" hidden="false" ht="15" outlineLevel="0" r="1952">
      <c r="A1952" s="5" t="n">
        <v>43590</v>
      </c>
    </row>
    <row collapsed="false" customFormat="false" customHeight="true" hidden="false" ht="15" outlineLevel="0" r="1953">
      <c r="A1953" s="5" t="n">
        <v>43591</v>
      </c>
    </row>
    <row collapsed="false" customFormat="false" customHeight="true" hidden="false" ht="15" outlineLevel="0" r="1954">
      <c r="A1954" s="5" t="n">
        <v>43592</v>
      </c>
    </row>
    <row collapsed="false" customFormat="false" customHeight="true" hidden="false" ht="15" outlineLevel="0" r="1955">
      <c r="A1955" s="5" t="n">
        <v>43593</v>
      </c>
    </row>
    <row collapsed="false" customFormat="false" customHeight="true" hidden="false" ht="15" outlineLevel="0" r="1956">
      <c r="A1956" s="5" t="n">
        <v>43594</v>
      </c>
    </row>
    <row collapsed="false" customFormat="false" customHeight="true" hidden="false" ht="15" outlineLevel="0" r="1957">
      <c r="A1957" s="5" t="n">
        <v>43595</v>
      </c>
    </row>
    <row collapsed="false" customFormat="false" customHeight="true" hidden="false" ht="15" outlineLevel="0" r="1958">
      <c r="A1958" s="5" t="n">
        <v>43596</v>
      </c>
    </row>
    <row collapsed="false" customFormat="false" customHeight="true" hidden="false" ht="15" outlineLevel="0" r="1959">
      <c r="A1959" s="5" t="n">
        <v>43597</v>
      </c>
    </row>
    <row collapsed="false" customFormat="false" customHeight="true" hidden="false" ht="15" outlineLevel="0" r="1960">
      <c r="A1960" s="5" t="n">
        <v>43598</v>
      </c>
    </row>
    <row collapsed="false" customFormat="false" customHeight="true" hidden="false" ht="15" outlineLevel="0" r="1961">
      <c r="A1961" s="5" t="n">
        <v>43599</v>
      </c>
    </row>
    <row collapsed="false" customFormat="false" customHeight="true" hidden="false" ht="15" outlineLevel="0" r="1962">
      <c r="A1962" s="5" t="n">
        <v>43600</v>
      </c>
    </row>
    <row collapsed="false" customFormat="false" customHeight="true" hidden="false" ht="15" outlineLevel="0" r="1963">
      <c r="A1963" s="5" t="n">
        <v>43601</v>
      </c>
    </row>
    <row collapsed="false" customFormat="false" customHeight="true" hidden="false" ht="15" outlineLevel="0" r="1964">
      <c r="A1964" s="5" t="n">
        <v>43602</v>
      </c>
    </row>
    <row collapsed="false" customFormat="false" customHeight="true" hidden="false" ht="15" outlineLevel="0" r="1965">
      <c r="A1965" s="5" t="n">
        <v>43603</v>
      </c>
    </row>
    <row collapsed="false" customFormat="false" customHeight="true" hidden="false" ht="15" outlineLevel="0" r="1966">
      <c r="A1966" s="5" t="n">
        <v>43604</v>
      </c>
    </row>
    <row collapsed="false" customFormat="false" customHeight="true" hidden="false" ht="15" outlineLevel="0" r="1967">
      <c r="A1967" s="5" t="n">
        <v>43605</v>
      </c>
    </row>
    <row collapsed="false" customFormat="false" customHeight="true" hidden="false" ht="15" outlineLevel="0" r="1968">
      <c r="A1968" s="5" t="n">
        <v>43606</v>
      </c>
    </row>
    <row collapsed="false" customFormat="false" customHeight="true" hidden="false" ht="15" outlineLevel="0" r="1969">
      <c r="A1969" s="5" t="n">
        <v>43607</v>
      </c>
    </row>
    <row collapsed="false" customFormat="false" customHeight="true" hidden="false" ht="15" outlineLevel="0" r="1970">
      <c r="A1970" s="5" t="n">
        <v>43608</v>
      </c>
    </row>
    <row collapsed="false" customFormat="false" customHeight="true" hidden="false" ht="15" outlineLevel="0" r="1971">
      <c r="A1971" s="5" t="n">
        <v>43609</v>
      </c>
    </row>
    <row collapsed="false" customFormat="false" customHeight="true" hidden="false" ht="15" outlineLevel="0" r="1972">
      <c r="A1972" s="5" t="n">
        <v>43610</v>
      </c>
    </row>
    <row collapsed="false" customFormat="false" customHeight="true" hidden="false" ht="15" outlineLevel="0" r="1973">
      <c r="A1973" s="5" t="n">
        <v>43611</v>
      </c>
    </row>
    <row collapsed="false" customFormat="false" customHeight="true" hidden="false" ht="15" outlineLevel="0" r="1974">
      <c r="A1974" s="5" t="n">
        <v>43612</v>
      </c>
    </row>
    <row collapsed="false" customFormat="false" customHeight="true" hidden="false" ht="15" outlineLevel="0" r="1975">
      <c r="A1975" s="5" t="n">
        <v>43613</v>
      </c>
    </row>
    <row collapsed="false" customFormat="false" customHeight="true" hidden="false" ht="15" outlineLevel="0" r="1976">
      <c r="A1976" s="5" t="n">
        <v>43614</v>
      </c>
    </row>
    <row collapsed="false" customFormat="false" customHeight="true" hidden="false" ht="15" outlineLevel="0" r="1977">
      <c r="A1977" s="5" t="n">
        <v>43615</v>
      </c>
    </row>
    <row collapsed="false" customFormat="false" customHeight="true" hidden="false" ht="15" outlineLevel="0" r="1978">
      <c r="A1978" s="5" t="n">
        <v>43616</v>
      </c>
    </row>
    <row collapsed="false" customFormat="false" customHeight="true" hidden="false" ht="15" outlineLevel="0" r="1979">
      <c r="A1979" s="5" t="n">
        <v>43617</v>
      </c>
    </row>
    <row collapsed="false" customFormat="false" customHeight="true" hidden="false" ht="15" outlineLevel="0" r="1980">
      <c r="A1980" s="5" t="n">
        <v>43618</v>
      </c>
    </row>
    <row collapsed="false" customFormat="false" customHeight="true" hidden="false" ht="15" outlineLevel="0" r="1981">
      <c r="A1981" s="5" t="n">
        <v>43619</v>
      </c>
    </row>
    <row collapsed="false" customFormat="false" customHeight="true" hidden="false" ht="15" outlineLevel="0" r="1982">
      <c r="A1982" s="5" t="n">
        <v>43620</v>
      </c>
    </row>
    <row collapsed="false" customFormat="false" customHeight="true" hidden="false" ht="15" outlineLevel="0" r="1983">
      <c r="A1983" s="5" t="n">
        <v>43621</v>
      </c>
    </row>
    <row collapsed="false" customFormat="false" customHeight="true" hidden="false" ht="15" outlineLevel="0" r="1984">
      <c r="A1984" s="5" t="n">
        <v>43622</v>
      </c>
    </row>
    <row collapsed="false" customFormat="false" customHeight="true" hidden="false" ht="15" outlineLevel="0" r="1985">
      <c r="A1985" s="5" t="n">
        <v>43623</v>
      </c>
    </row>
    <row collapsed="false" customFormat="false" customHeight="true" hidden="false" ht="15" outlineLevel="0" r="1986">
      <c r="A1986" s="5" t="n">
        <v>43624</v>
      </c>
    </row>
    <row collapsed="false" customFormat="false" customHeight="true" hidden="false" ht="15" outlineLevel="0" r="1987">
      <c r="A1987" s="5" t="n">
        <v>43625</v>
      </c>
    </row>
    <row collapsed="false" customFormat="false" customHeight="true" hidden="false" ht="15" outlineLevel="0" r="1988">
      <c r="A1988" s="5" t="n">
        <v>43626</v>
      </c>
    </row>
    <row collapsed="false" customFormat="false" customHeight="true" hidden="false" ht="15" outlineLevel="0" r="1989">
      <c r="A1989" s="5" t="n">
        <v>43627</v>
      </c>
    </row>
    <row collapsed="false" customFormat="false" customHeight="true" hidden="false" ht="15" outlineLevel="0" r="1990">
      <c r="A1990" s="5" t="n">
        <v>43628</v>
      </c>
    </row>
    <row collapsed="false" customFormat="false" customHeight="true" hidden="false" ht="15" outlineLevel="0" r="1991">
      <c r="A1991" s="5" t="n">
        <v>43629</v>
      </c>
    </row>
    <row collapsed="false" customFormat="false" customHeight="true" hidden="false" ht="15" outlineLevel="0" r="1992">
      <c r="A1992" s="5" t="n">
        <v>43630</v>
      </c>
    </row>
    <row collapsed="false" customFormat="false" customHeight="true" hidden="false" ht="15" outlineLevel="0" r="1993">
      <c r="A1993" s="5" t="n">
        <v>43631</v>
      </c>
    </row>
    <row collapsed="false" customFormat="false" customHeight="true" hidden="false" ht="15" outlineLevel="0" r="1994">
      <c r="A1994" s="5" t="n">
        <v>43632</v>
      </c>
    </row>
    <row collapsed="false" customFormat="false" customHeight="true" hidden="false" ht="15" outlineLevel="0" r="1995">
      <c r="A1995" s="5" t="n">
        <v>43633</v>
      </c>
    </row>
    <row collapsed="false" customFormat="false" customHeight="true" hidden="false" ht="15" outlineLevel="0" r="1996">
      <c r="A1996" s="5" t="n">
        <v>43634</v>
      </c>
    </row>
    <row collapsed="false" customFormat="false" customHeight="true" hidden="false" ht="15" outlineLevel="0" r="1997">
      <c r="A1997" s="5" t="n">
        <v>43635</v>
      </c>
    </row>
    <row collapsed="false" customFormat="false" customHeight="true" hidden="false" ht="15" outlineLevel="0" r="1998">
      <c r="A1998" s="5" t="n">
        <v>43636</v>
      </c>
    </row>
    <row collapsed="false" customFormat="false" customHeight="true" hidden="false" ht="15" outlineLevel="0" r="1999">
      <c r="A1999" s="5" t="n">
        <v>43637</v>
      </c>
    </row>
    <row collapsed="false" customFormat="false" customHeight="true" hidden="false" ht="15" outlineLevel="0" r="2000">
      <c r="A2000" s="5" t="n">
        <v>43638</v>
      </c>
    </row>
    <row collapsed="false" customFormat="false" customHeight="true" hidden="false" ht="15" outlineLevel="0" r="2001">
      <c r="A2001" s="5" t="n">
        <v>43639</v>
      </c>
    </row>
    <row collapsed="false" customFormat="false" customHeight="true" hidden="false" ht="15" outlineLevel="0" r="2002">
      <c r="A2002" s="5" t="n">
        <v>43640</v>
      </c>
    </row>
    <row collapsed="false" customFormat="false" customHeight="true" hidden="false" ht="15" outlineLevel="0" r="2003">
      <c r="A2003" s="5" t="n">
        <v>43641</v>
      </c>
    </row>
    <row collapsed="false" customFormat="false" customHeight="true" hidden="false" ht="15" outlineLevel="0" r="2004">
      <c r="A2004" s="5" t="n">
        <v>43642</v>
      </c>
    </row>
    <row collapsed="false" customFormat="false" customHeight="true" hidden="false" ht="15" outlineLevel="0" r="2005">
      <c r="A2005" s="5" t="n">
        <v>43643</v>
      </c>
    </row>
    <row collapsed="false" customFormat="false" customHeight="true" hidden="false" ht="15" outlineLevel="0" r="2006">
      <c r="A2006" s="5" t="n">
        <v>43644</v>
      </c>
    </row>
    <row collapsed="false" customFormat="false" customHeight="true" hidden="false" ht="15" outlineLevel="0" r="2007">
      <c r="A2007" s="5" t="n">
        <v>43645</v>
      </c>
    </row>
    <row collapsed="false" customFormat="false" customHeight="true" hidden="false" ht="15" outlineLevel="0" r="2008">
      <c r="A2008" s="5" t="n">
        <v>43646</v>
      </c>
    </row>
    <row collapsed="false" customFormat="false" customHeight="true" hidden="false" ht="15" outlineLevel="0" r="2009">
      <c r="A2009" s="5" t="n">
        <v>43647</v>
      </c>
    </row>
    <row collapsed="false" customFormat="false" customHeight="true" hidden="false" ht="15" outlineLevel="0" r="2010">
      <c r="A2010" s="5" t="n">
        <v>43648</v>
      </c>
    </row>
    <row collapsed="false" customFormat="false" customHeight="true" hidden="false" ht="15" outlineLevel="0" r="2011">
      <c r="A2011" s="5" t="n">
        <v>43649</v>
      </c>
    </row>
    <row collapsed="false" customFormat="false" customHeight="true" hidden="false" ht="15" outlineLevel="0" r="2012">
      <c r="A2012" s="5" t="n">
        <v>43650</v>
      </c>
    </row>
    <row collapsed="false" customFormat="false" customHeight="true" hidden="false" ht="15" outlineLevel="0" r="2013">
      <c r="A2013" s="5" t="n">
        <v>43651</v>
      </c>
    </row>
    <row collapsed="false" customFormat="false" customHeight="true" hidden="false" ht="15" outlineLevel="0" r="2014">
      <c r="A2014" s="5" t="n">
        <v>43652</v>
      </c>
    </row>
    <row collapsed="false" customFormat="false" customHeight="true" hidden="false" ht="15" outlineLevel="0" r="2015">
      <c r="A2015" s="5" t="n">
        <v>43653</v>
      </c>
    </row>
    <row collapsed="false" customFormat="false" customHeight="true" hidden="false" ht="15" outlineLevel="0" r="2016">
      <c r="A2016" s="5" t="n">
        <v>43654</v>
      </c>
    </row>
    <row collapsed="false" customFormat="false" customHeight="true" hidden="false" ht="15" outlineLevel="0" r="2017">
      <c r="A2017" s="5" t="n">
        <v>43655</v>
      </c>
    </row>
    <row collapsed="false" customFormat="false" customHeight="true" hidden="false" ht="15" outlineLevel="0" r="2018">
      <c r="A2018" s="5" t="n">
        <v>43656</v>
      </c>
    </row>
    <row collapsed="false" customFormat="false" customHeight="true" hidden="false" ht="15" outlineLevel="0" r="2019">
      <c r="A2019" s="5" t="n">
        <v>43657</v>
      </c>
    </row>
    <row collapsed="false" customFormat="false" customHeight="true" hidden="false" ht="15" outlineLevel="0" r="2020">
      <c r="A2020" s="5" t="n">
        <v>43658</v>
      </c>
    </row>
    <row collapsed="false" customFormat="false" customHeight="true" hidden="false" ht="15" outlineLevel="0" r="2021">
      <c r="A2021" s="5" t="n">
        <v>43659</v>
      </c>
    </row>
    <row collapsed="false" customFormat="false" customHeight="true" hidden="false" ht="15" outlineLevel="0" r="2022">
      <c r="A2022" s="5" t="n">
        <v>43660</v>
      </c>
    </row>
    <row collapsed="false" customFormat="false" customHeight="true" hidden="false" ht="15" outlineLevel="0" r="2023">
      <c r="A2023" s="5" t="n">
        <v>43661</v>
      </c>
    </row>
    <row collapsed="false" customFormat="false" customHeight="true" hidden="false" ht="15" outlineLevel="0" r="2024">
      <c r="A2024" s="5" t="n">
        <v>43662</v>
      </c>
    </row>
    <row collapsed="false" customFormat="false" customHeight="true" hidden="false" ht="15" outlineLevel="0" r="2025">
      <c r="A2025" s="5" t="n">
        <v>43663</v>
      </c>
    </row>
    <row collapsed="false" customFormat="false" customHeight="true" hidden="false" ht="15" outlineLevel="0" r="2026">
      <c r="A2026" s="5" t="n">
        <v>43664</v>
      </c>
    </row>
    <row collapsed="false" customFormat="false" customHeight="true" hidden="false" ht="15" outlineLevel="0" r="2027">
      <c r="A2027" s="5" t="n">
        <v>43665</v>
      </c>
    </row>
    <row collapsed="false" customFormat="false" customHeight="true" hidden="false" ht="15" outlineLevel="0" r="2028">
      <c r="A2028" s="5" t="n">
        <v>43666</v>
      </c>
    </row>
    <row collapsed="false" customFormat="false" customHeight="true" hidden="false" ht="15" outlineLevel="0" r="2029">
      <c r="A2029" s="5" t="n">
        <v>43667</v>
      </c>
    </row>
    <row collapsed="false" customFormat="false" customHeight="true" hidden="false" ht="15" outlineLevel="0" r="2030">
      <c r="A2030" s="5" t="n">
        <v>43668</v>
      </c>
    </row>
    <row collapsed="false" customFormat="false" customHeight="true" hidden="false" ht="15" outlineLevel="0" r="2031">
      <c r="A2031" s="5" t="n">
        <v>43669</v>
      </c>
    </row>
    <row collapsed="false" customFormat="false" customHeight="true" hidden="false" ht="15" outlineLevel="0" r="2032">
      <c r="A2032" s="5" t="n">
        <v>43670</v>
      </c>
    </row>
    <row collapsed="false" customFormat="false" customHeight="true" hidden="false" ht="15" outlineLevel="0" r="2033">
      <c r="A2033" s="5" t="n">
        <v>43671</v>
      </c>
    </row>
    <row collapsed="false" customFormat="false" customHeight="true" hidden="false" ht="15" outlineLevel="0" r="2034">
      <c r="A2034" s="5" t="n">
        <v>43672</v>
      </c>
    </row>
    <row collapsed="false" customFormat="false" customHeight="true" hidden="false" ht="15" outlineLevel="0" r="2035">
      <c r="A2035" s="5" t="n">
        <v>43673</v>
      </c>
    </row>
    <row collapsed="false" customFormat="false" customHeight="true" hidden="false" ht="15" outlineLevel="0" r="2036">
      <c r="A2036" s="5" t="n">
        <v>43674</v>
      </c>
    </row>
    <row collapsed="false" customFormat="false" customHeight="true" hidden="false" ht="15" outlineLevel="0" r="2037">
      <c r="A2037" s="5" t="n">
        <v>43675</v>
      </c>
    </row>
    <row collapsed="false" customFormat="false" customHeight="true" hidden="false" ht="15" outlineLevel="0" r="2038">
      <c r="A2038" s="5" t="n">
        <v>43676</v>
      </c>
    </row>
    <row collapsed="false" customFormat="false" customHeight="true" hidden="false" ht="15" outlineLevel="0" r="2039">
      <c r="A2039" s="5" t="n">
        <v>43677</v>
      </c>
    </row>
    <row collapsed="false" customFormat="false" customHeight="true" hidden="false" ht="15" outlineLevel="0" r="2040">
      <c r="A2040" s="5" t="n">
        <v>43678</v>
      </c>
    </row>
    <row collapsed="false" customFormat="false" customHeight="true" hidden="false" ht="15" outlineLevel="0" r="2041">
      <c r="A2041" s="5" t="n">
        <v>43679</v>
      </c>
    </row>
    <row collapsed="false" customFormat="false" customHeight="true" hidden="false" ht="15" outlineLevel="0" r="2042">
      <c r="A2042" s="5" t="n">
        <v>43680</v>
      </c>
    </row>
    <row collapsed="false" customFormat="false" customHeight="true" hidden="false" ht="15" outlineLevel="0" r="2043">
      <c r="A2043" s="5" t="n">
        <v>43681</v>
      </c>
    </row>
    <row collapsed="false" customFormat="false" customHeight="true" hidden="false" ht="15" outlineLevel="0" r="2044">
      <c r="A2044" s="5" t="n">
        <v>43682</v>
      </c>
    </row>
    <row collapsed="false" customFormat="false" customHeight="true" hidden="false" ht="15" outlineLevel="0" r="2045">
      <c r="A2045" s="5" t="n">
        <v>43683</v>
      </c>
    </row>
    <row collapsed="false" customFormat="false" customHeight="true" hidden="false" ht="15" outlineLevel="0" r="2046">
      <c r="A2046" s="5" t="n">
        <v>43684</v>
      </c>
    </row>
    <row collapsed="false" customFormat="false" customHeight="true" hidden="false" ht="15" outlineLevel="0" r="2047">
      <c r="A2047" s="5" t="n">
        <v>43685</v>
      </c>
    </row>
    <row collapsed="false" customFormat="false" customHeight="true" hidden="false" ht="15" outlineLevel="0" r="2048">
      <c r="A2048" s="5" t="n">
        <v>43686</v>
      </c>
    </row>
    <row collapsed="false" customFormat="false" customHeight="true" hidden="false" ht="15" outlineLevel="0" r="2049">
      <c r="A2049" s="5" t="n">
        <v>43687</v>
      </c>
    </row>
    <row collapsed="false" customFormat="false" customHeight="true" hidden="false" ht="15" outlineLevel="0" r="2050">
      <c r="A2050" s="5" t="n">
        <v>43688</v>
      </c>
    </row>
    <row collapsed="false" customFormat="false" customHeight="true" hidden="false" ht="15" outlineLevel="0" r="2051">
      <c r="A2051" s="5" t="n">
        <v>43689</v>
      </c>
    </row>
    <row collapsed="false" customFormat="false" customHeight="true" hidden="false" ht="15" outlineLevel="0" r="2052">
      <c r="A2052" s="5" t="n">
        <v>43690</v>
      </c>
    </row>
    <row collapsed="false" customFormat="false" customHeight="true" hidden="false" ht="15" outlineLevel="0" r="2053">
      <c r="A2053" s="5" t="n">
        <v>43691</v>
      </c>
    </row>
    <row collapsed="false" customFormat="false" customHeight="true" hidden="false" ht="15" outlineLevel="0" r="2054">
      <c r="A2054" s="5" t="n">
        <v>43692</v>
      </c>
    </row>
    <row collapsed="false" customFormat="false" customHeight="true" hidden="false" ht="15" outlineLevel="0" r="2055">
      <c r="A2055" s="5" t="n">
        <v>43693</v>
      </c>
    </row>
    <row collapsed="false" customFormat="false" customHeight="true" hidden="false" ht="15" outlineLevel="0" r="2056">
      <c r="A2056" s="5" t="n">
        <v>43694</v>
      </c>
    </row>
    <row collapsed="false" customFormat="false" customHeight="true" hidden="false" ht="15" outlineLevel="0" r="2057">
      <c r="A2057" s="5" t="n">
        <v>43695</v>
      </c>
    </row>
    <row collapsed="false" customFormat="false" customHeight="true" hidden="false" ht="15" outlineLevel="0" r="2058">
      <c r="A2058" s="5" t="n">
        <v>43696</v>
      </c>
    </row>
    <row collapsed="false" customFormat="false" customHeight="true" hidden="false" ht="15" outlineLevel="0" r="2059">
      <c r="A2059" s="5" t="n">
        <v>43697</v>
      </c>
    </row>
    <row collapsed="false" customFormat="false" customHeight="true" hidden="false" ht="15" outlineLevel="0" r="2060">
      <c r="A2060" s="5" t="n">
        <v>43698</v>
      </c>
    </row>
    <row collapsed="false" customFormat="false" customHeight="true" hidden="false" ht="15" outlineLevel="0" r="2061">
      <c r="A2061" s="5" t="n">
        <v>43699</v>
      </c>
    </row>
    <row collapsed="false" customFormat="false" customHeight="true" hidden="false" ht="15" outlineLevel="0" r="2062">
      <c r="A2062" s="5" t="n">
        <v>43700</v>
      </c>
    </row>
    <row collapsed="false" customFormat="false" customHeight="true" hidden="false" ht="15" outlineLevel="0" r="2063">
      <c r="A2063" s="5" t="n">
        <v>43701</v>
      </c>
    </row>
    <row collapsed="false" customFormat="false" customHeight="true" hidden="false" ht="15" outlineLevel="0" r="2064">
      <c r="A2064" s="5" t="n">
        <v>43702</v>
      </c>
    </row>
    <row collapsed="false" customFormat="false" customHeight="true" hidden="false" ht="15" outlineLevel="0" r="2065">
      <c r="A2065" s="5" t="n">
        <v>43703</v>
      </c>
    </row>
    <row collapsed="false" customFormat="false" customHeight="true" hidden="false" ht="15" outlineLevel="0" r="2066">
      <c r="A2066" s="5" t="n">
        <v>43704</v>
      </c>
    </row>
    <row collapsed="false" customFormat="false" customHeight="true" hidden="false" ht="15" outlineLevel="0" r="2067">
      <c r="A2067" s="5" t="n">
        <v>43705</v>
      </c>
    </row>
    <row collapsed="false" customFormat="false" customHeight="true" hidden="false" ht="15" outlineLevel="0" r="2068">
      <c r="A2068" s="5" t="n">
        <v>43706</v>
      </c>
    </row>
    <row collapsed="false" customFormat="false" customHeight="true" hidden="false" ht="15" outlineLevel="0" r="2069">
      <c r="A2069" s="5" t="n">
        <v>43707</v>
      </c>
    </row>
    <row collapsed="false" customFormat="false" customHeight="true" hidden="false" ht="15" outlineLevel="0" r="2070">
      <c r="A2070" s="5" t="n">
        <v>43708</v>
      </c>
    </row>
    <row collapsed="false" customFormat="false" customHeight="true" hidden="false" ht="15" outlineLevel="0" r="2071">
      <c r="A2071" s="5" t="n">
        <v>43709</v>
      </c>
    </row>
    <row collapsed="false" customFormat="false" customHeight="true" hidden="false" ht="15" outlineLevel="0" r="2072">
      <c r="A2072" s="5" t="n">
        <v>43710</v>
      </c>
    </row>
    <row collapsed="false" customFormat="false" customHeight="true" hidden="false" ht="15" outlineLevel="0" r="2073">
      <c r="A2073" s="5" t="n">
        <v>43711</v>
      </c>
    </row>
    <row collapsed="false" customFormat="false" customHeight="true" hidden="false" ht="15" outlineLevel="0" r="2074">
      <c r="A2074" s="5" t="n">
        <v>43712</v>
      </c>
    </row>
    <row collapsed="false" customFormat="false" customHeight="true" hidden="false" ht="15" outlineLevel="0" r="2075">
      <c r="A2075" s="5" t="n">
        <v>43713</v>
      </c>
    </row>
    <row collapsed="false" customFormat="false" customHeight="true" hidden="false" ht="15" outlineLevel="0" r="2076">
      <c r="A2076" s="5" t="n">
        <v>43714</v>
      </c>
    </row>
    <row collapsed="false" customFormat="false" customHeight="true" hidden="false" ht="15" outlineLevel="0" r="2077">
      <c r="A2077" s="5" t="n">
        <v>43715</v>
      </c>
    </row>
    <row collapsed="false" customFormat="false" customHeight="true" hidden="false" ht="15" outlineLevel="0" r="2078">
      <c r="A2078" s="5" t="n">
        <v>43716</v>
      </c>
    </row>
    <row collapsed="false" customFormat="false" customHeight="true" hidden="false" ht="15" outlineLevel="0" r="2079">
      <c r="A2079" s="5" t="n">
        <v>43717</v>
      </c>
    </row>
    <row collapsed="false" customFormat="false" customHeight="true" hidden="false" ht="15" outlineLevel="0" r="2080">
      <c r="A2080" s="5" t="n">
        <v>43718</v>
      </c>
    </row>
    <row collapsed="false" customFormat="false" customHeight="true" hidden="false" ht="15" outlineLevel="0" r="2081">
      <c r="A2081" s="5" t="n">
        <v>43719</v>
      </c>
    </row>
    <row collapsed="false" customFormat="false" customHeight="true" hidden="false" ht="15" outlineLevel="0" r="2082">
      <c r="A2082" s="5" t="n">
        <v>43720</v>
      </c>
    </row>
    <row collapsed="false" customFormat="false" customHeight="true" hidden="false" ht="15" outlineLevel="0" r="2083">
      <c r="A2083" s="5" t="n">
        <v>43721</v>
      </c>
    </row>
    <row collapsed="false" customFormat="false" customHeight="true" hidden="false" ht="15" outlineLevel="0" r="2084">
      <c r="A2084" s="5" t="n">
        <v>43722</v>
      </c>
    </row>
    <row collapsed="false" customFormat="false" customHeight="true" hidden="false" ht="15" outlineLevel="0" r="2085">
      <c r="A2085" s="5" t="n">
        <v>43723</v>
      </c>
    </row>
    <row collapsed="false" customFormat="false" customHeight="true" hidden="false" ht="15" outlineLevel="0" r="2086">
      <c r="A2086" s="5" t="n">
        <v>43724</v>
      </c>
    </row>
    <row collapsed="false" customFormat="false" customHeight="true" hidden="false" ht="15" outlineLevel="0" r="2087">
      <c r="A2087" s="5" t="n">
        <v>43725</v>
      </c>
    </row>
    <row collapsed="false" customFormat="false" customHeight="true" hidden="false" ht="15" outlineLevel="0" r="2088">
      <c r="A2088" s="5" t="n">
        <v>43726</v>
      </c>
    </row>
    <row collapsed="false" customFormat="false" customHeight="true" hidden="false" ht="15" outlineLevel="0" r="2089">
      <c r="A2089" s="5" t="n">
        <v>43727</v>
      </c>
    </row>
    <row collapsed="false" customFormat="false" customHeight="true" hidden="false" ht="15" outlineLevel="0" r="2090">
      <c r="A2090" s="5" t="n">
        <v>43728</v>
      </c>
    </row>
    <row collapsed="false" customFormat="false" customHeight="true" hidden="false" ht="15" outlineLevel="0" r="2091">
      <c r="A2091" s="5" t="n">
        <v>43729</v>
      </c>
    </row>
    <row collapsed="false" customFormat="false" customHeight="true" hidden="false" ht="15" outlineLevel="0" r="2092">
      <c r="A2092" s="5" t="n">
        <v>43730</v>
      </c>
    </row>
    <row collapsed="false" customFormat="false" customHeight="true" hidden="false" ht="15" outlineLevel="0" r="2093">
      <c r="A2093" s="5" t="n">
        <v>43731</v>
      </c>
    </row>
    <row collapsed="false" customFormat="false" customHeight="true" hidden="false" ht="15" outlineLevel="0" r="2094">
      <c r="A2094" s="5" t="n">
        <v>43732</v>
      </c>
    </row>
    <row collapsed="false" customFormat="false" customHeight="true" hidden="false" ht="15" outlineLevel="0" r="2095">
      <c r="A2095" s="5" t="n">
        <v>43733</v>
      </c>
    </row>
    <row collapsed="false" customFormat="false" customHeight="true" hidden="false" ht="15" outlineLevel="0" r="2096">
      <c r="A2096" s="5" t="n">
        <v>43734</v>
      </c>
    </row>
    <row collapsed="false" customFormat="false" customHeight="true" hidden="false" ht="15" outlineLevel="0" r="2097">
      <c r="A2097" s="5" t="n">
        <v>43735</v>
      </c>
    </row>
    <row collapsed="false" customFormat="false" customHeight="true" hidden="false" ht="15" outlineLevel="0" r="2098">
      <c r="A2098" s="5" t="n">
        <v>43736</v>
      </c>
    </row>
    <row collapsed="false" customFormat="false" customHeight="true" hidden="false" ht="15" outlineLevel="0" r="2099">
      <c r="A2099" s="5" t="n">
        <v>43737</v>
      </c>
    </row>
    <row collapsed="false" customFormat="false" customHeight="true" hidden="false" ht="15" outlineLevel="0" r="2100">
      <c r="A2100" s="5" t="n">
        <v>43738</v>
      </c>
    </row>
    <row collapsed="false" customFormat="false" customHeight="true" hidden="false" ht="15" outlineLevel="0" r="2101">
      <c r="A2101" s="5" t="n">
        <v>43739</v>
      </c>
    </row>
    <row collapsed="false" customFormat="false" customHeight="true" hidden="false" ht="15" outlineLevel="0" r="2102">
      <c r="A2102" s="5" t="n">
        <v>43740</v>
      </c>
    </row>
    <row collapsed="false" customFormat="false" customHeight="true" hidden="false" ht="15" outlineLevel="0" r="2103">
      <c r="A2103" s="5" t="n">
        <v>43741</v>
      </c>
    </row>
    <row collapsed="false" customFormat="false" customHeight="true" hidden="false" ht="15" outlineLevel="0" r="2104">
      <c r="A2104" s="5" t="n">
        <v>43742</v>
      </c>
    </row>
    <row collapsed="false" customFormat="false" customHeight="true" hidden="false" ht="15" outlineLevel="0" r="2105">
      <c r="A2105" s="5" t="n">
        <v>43743</v>
      </c>
    </row>
    <row collapsed="false" customFormat="false" customHeight="true" hidden="false" ht="15" outlineLevel="0" r="2106">
      <c r="A2106" s="5" t="n">
        <v>43744</v>
      </c>
    </row>
    <row collapsed="false" customFormat="false" customHeight="true" hidden="false" ht="15" outlineLevel="0" r="2107">
      <c r="A2107" s="5" t="n">
        <v>43745</v>
      </c>
    </row>
    <row collapsed="false" customFormat="false" customHeight="true" hidden="false" ht="15" outlineLevel="0" r="2108">
      <c r="A2108" s="5" t="n">
        <v>43746</v>
      </c>
    </row>
    <row collapsed="false" customFormat="false" customHeight="true" hidden="false" ht="15" outlineLevel="0" r="2109">
      <c r="A2109" s="5" t="n">
        <v>43747</v>
      </c>
    </row>
    <row collapsed="false" customFormat="false" customHeight="true" hidden="false" ht="15" outlineLevel="0" r="2110">
      <c r="A2110" s="5" t="n">
        <v>43748</v>
      </c>
    </row>
    <row collapsed="false" customFormat="false" customHeight="true" hidden="false" ht="15" outlineLevel="0" r="2111">
      <c r="A2111" s="5" t="n">
        <v>43749</v>
      </c>
    </row>
    <row collapsed="false" customFormat="false" customHeight="true" hidden="false" ht="15" outlineLevel="0" r="2112">
      <c r="A2112" s="5" t="n">
        <v>43750</v>
      </c>
    </row>
    <row collapsed="false" customFormat="false" customHeight="true" hidden="false" ht="15" outlineLevel="0" r="2113">
      <c r="A2113" s="5" t="n">
        <v>43751</v>
      </c>
    </row>
    <row collapsed="false" customFormat="false" customHeight="true" hidden="false" ht="15" outlineLevel="0" r="2114">
      <c r="A2114" s="5" t="n">
        <v>43752</v>
      </c>
    </row>
    <row collapsed="false" customFormat="false" customHeight="true" hidden="false" ht="15" outlineLevel="0" r="2115">
      <c r="A2115" s="5" t="n">
        <v>43753</v>
      </c>
    </row>
    <row collapsed="false" customFormat="false" customHeight="true" hidden="false" ht="15" outlineLevel="0" r="2116">
      <c r="A2116" s="5" t="n">
        <v>43754</v>
      </c>
    </row>
    <row collapsed="false" customFormat="false" customHeight="true" hidden="false" ht="15" outlineLevel="0" r="2117">
      <c r="A2117" s="5" t="n">
        <v>43755</v>
      </c>
    </row>
    <row collapsed="false" customFormat="false" customHeight="true" hidden="false" ht="15" outlineLevel="0" r="2118">
      <c r="A2118" s="5" t="n">
        <v>43756</v>
      </c>
    </row>
    <row collapsed="false" customFormat="false" customHeight="true" hidden="false" ht="15" outlineLevel="0" r="2119">
      <c r="A2119" s="5" t="n">
        <v>43757</v>
      </c>
    </row>
    <row collapsed="false" customFormat="false" customHeight="true" hidden="false" ht="15" outlineLevel="0" r="2120">
      <c r="A2120" s="5" t="n">
        <v>43758</v>
      </c>
    </row>
    <row collapsed="false" customFormat="false" customHeight="true" hidden="false" ht="15" outlineLevel="0" r="2121">
      <c r="A2121" s="5" t="n">
        <v>43759</v>
      </c>
    </row>
    <row collapsed="false" customFormat="false" customHeight="true" hidden="false" ht="15" outlineLevel="0" r="2122">
      <c r="A2122" s="5" t="n">
        <v>43760</v>
      </c>
    </row>
    <row collapsed="false" customFormat="false" customHeight="true" hidden="false" ht="15" outlineLevel="0" r="2123">
      <c r="A2123" s="5" t="n">
        <v>43761</v>
      </c>
    </row>
    <row collapsed="false" customFormat="false" customHeight="true" hidden="false" ht="15" outlineLevel="0" r="2124">
      <c r="A2124" s="5" t="n">
        <v>43762</v>
      </c>
    </row>
    <row collapsed="false" customFormat="false" customHeight="true" hidden="false" ht="15" outlineLevel="0" r="2125">
      <c r="A2125" s="5" t="n">
        <v>43763</v>
      </c>
    </row>
    <row collapsed="false" customFormat="false" customHeight="true" hidden="false" ht="15" outlineLevel="0" r="2126">
      <c r="A2126" s="5" t="n">
        <v>43764</v>
      </c>
    </row>
    <row collapsed="false" customFormat="false" customHeight="true" hidden="false" ht="15" outlineLevel="0" r="2127">
      <c r="A2127" s="5" t="n">
        <v>43765</v>
      </c>
    </row>
    <row collapsed="false" customFormat="false" customHeight="true" hidden="false" ht="15" outlineLevel="0" r="2128">
      <c r="A2128" s="5" t="n">
        <v>43766</v>
      </c>
    </row>
    <row collapsed="false" customFormat="false" customHeight="true" hidden="false" ht="15" outlineLevel="0" r="2129">
      <c r="A2129" s="5" t="n">
        <v>43767</v>
      </c>
    </row>
    <row collapsed="false" customFormat="false" customHeight="true" hidden="false" ht="15" outlineLevel="0" r="2130">
      <c r="A2130" s="5" t="n">
        <v>43768</v>
      </c>
    </row>
    <row collapsed="false" customFormat="false" customHeight="true" hidden="false" ht="15" outlineLevel="0" r="2131">
      <c r="A2131" s="5" t="n">
        <v>43769</v>
      </c>
    </row>
    <row collapsed="false" customFormat="false" customHeight="true" hidden="false" ht="15" outlineLevel="0" r="2132">
      <c r="A2132" s="5" t="n">
        <v>43770</v>
      </c>
    </row>
    <row collapsed="false" customFormat="false" customHeight="true" hidden="false" ht="15" outlineLevel="0" r="2133">
      <c r="A2133" s="5" t="n">
        <v>43771</v>
      </c>
    </row>
    <row collapsed="false" customFormat="false" customHeight="true" hidden="false" ht="15" outlineLevel="0" r="2134">
      <c r="A2134" s="5" t="n">
        <v>43772</v>
      </c>
    </row>
    <row collapsed="false" customFormat="false" customHeight="true" hidden="false" ht="15" outlineLevel="0" r="2135">
      <c r="A2135" s="5" t="n">
        <v>43773</v>
      </c>
    </row>
    <row collapsed="false" customFormat="false" customHeight="true" hidden="false" ht="15" outlineLevel="0" r="2136">
      <c r="A2136" s="5" t="n">
        <v>43774</v>
      </c>
    </row>
    <row collapsed="false" customFormat="false" customHeight="true" hidden="false" ht="15" outlineLevel="0" r="2137">
      <c r="A2137" s="5" t="n">
        <v>43775</v>
      </c>
    </row>
    <row collapsed="false" customFormat="false" customHeight="true" hidden="false" ht="15" outlineLevel="0" r="2138">
      <c r="A2138" s="5" t="n">
        <v>43776</v>
      </c>
    </row>
    <row collapsed="false" customFormat="false" customHeight="true" hidden="false" ht="15" outlineLevel="0" r="2139">
      <c r="A2139" s="5" t="n">
        <v>43777</v>
      </c>
    </row>
    <row collapsed="false" customFormat="false" customHeight="true" hidden="false" ht="15" outlineLevel="0" r="2140">
      <c r="A2140" s="5" t="n">
        <v>43778</v>
      </c>
    </row>
    <row collapsed="false" customFormat="false" customHeight="true" hidden="false" ht="15" outlineLevel="0" r="2141">
      <c r="A2141" s="5" t="n">
        <v>43779</v>
      </c>
    </row>
    <row collapsed="false" customFormat="false" customHeight="true" hidden="false" ht="15" outlineLevel="0" r="2142">
      <c r="A2142" s="5" t="n">
        <v>43780</v>
      </c>
    </row>
    <row collapsed="false" customFormat="false" customHeight="true" hidden="false" ht="15" outlineLevel="0" r="2143">
      <c r="A2143" s="5" t="n">
        <v>43781</v>
      </c>
    </row>
    <row collapsed="false" customFormat="false" customHeight="true" hidden="false" ht="15" outlineLevel="0" r="2144">
      <c r="A2144" s="5" t="n">
        <v>43782</v>
      </c>
    </row>
    <row collapsed="false" customFormat="false" customHeight="true" hidden="false" ht="15" outlineLevel="0" r="2145">
      <c r="A2145" s="5" t="n">
        <v>43783</v>
      </c>
    </row>
    <row collapsed="false" customFormat="false" customHeight="true" hidden="false" ht="15" outlineLevel="0" r="2146">
      <c r="A2146" s="5" t="n">
        <v>43784</v>
      </c>
    </row>
    <row collapsed="false" customFormat="false" customHeight="true" hidden="false" ht="15" outlineLevel="0" r="2147">
      <c r="A2147" s="5" t="n">
        <v>43785</v>
      </c>
    </row>
    <row collapsed="false" customFormat="false" customHeight="true" hidden="false" ht="15" outlineLevel="0" r="2148">
      <c r="A2148" s="5" t="n">
        <v>43786</v>
      </c>
    </row>
    <row collapsed="false" customFormat="false" customHeight="true" hidden="false" ht="15" outlineLevel="0" r="2149">
      <c r="A2149" s="5" t="n">
        <v>43787</v>
      </c>
    </row>
    <row collapsed="false" customFormat="false" customHeight="true" hidden="false" ht="15" outlineLevel="0" r="2150">
      <c r="A2150" s="5" t="n">
        <v>43788</v>
      </c>
    </row>
    <row collapsed="false" customFormat="false" customHeight="true" hidden="false" ht="15" outlineLevel="0" r="2151">
      <c r="A2151" s="5" t="n">
        <v>43789</v>
      </c>
    </row>
    <row collapsed="false" customFormat="false" customHeight="true" hidden="false" ht="15" outlineLevel="0" r="2152">
      <c r="A2152" s="5" t="n">
        <v>43790</v>
      </c>
    </row>
    <row collapsed="false" customFormat="false" customHeight="true" hidden="false" ht="15" outlineLevel="0" r="2153">
      <c r="A2153" s="5" t="n">
        <v>43791</v>
      </c>
    </row>
    <row collapsed="false" customFormat="false" customHeight="true" hidden="false" ht="15" outlineLevel="0" r="2154">
      <c r="A2154" s="5" t="n">
        <v>43792</v>
      </c>
    </row>
    <row collapsed="false" customFormat="false" customHeight="true" hidden="false" ht="15" outlineLevel="0" r="2155">
      <c r="A2155" s="5" t="n">
        <v>43793</v>
      </c>
    </row>
    <row collapsed="false" customFormat="false" customHeight="true" hidden="false" ht="15" outlineLevel="0" r="2156">
      <c r="A2156" s="5" t="n">
        <v>43794</v>
      </c>
    </row>
    <row collapsed="false" customFormat="false" customHeight="true" hidden="false" ht="15" outlineLevel="0" r="2157">
      <c r="A2157" s="5" t="n">
        <v>43795</v>
      </c>
    </row>
    <row collapsed="false" customFormat="false" customHeight="true" hidden="false" ht="15" outlineLevel="0" r="2158">
      <c r="A2158" s="5" t="n">
        <v>43796</v>
      </c>
    </row>
    <row collapsed="false" customFormat="false" customHeight="true" hidden="false" ht="15" outlineLevel="0" r="2159">
      <c r="A2159" s="5" t="n">
        <v>43797</v>
      </c>
    </row>
    <row collapsed="false" customFormat="false" customHeight="true" hidden="false" ht="15" outlineLevel="0" r="2160">
      <c r="A2160" s="5" t="n">
        <v>43798</v>
      </c>
    </row>
    <row collapsed="false" customFormat="false" customHeight="true" hidden="false" ht="15" outlineLevel="0" r="2161">
      <c r="A2161" s="5" t="n">
        <v>43799</v>
      </c>
    </row>
    <row collapsed="false" customFormat="false" customHeight="true" hidden="false" ht="15" outlineLevel="0" r="2162">
      <c r="A2162" s="5" t="n">
        <v>43800</v>
      </c>
    </row>
    <row collapsed="false" customFormat="false" customHeight="true" hidden="false" ht="15" outlineLevel="0" r="2163">
      <c r="A2163" s="5" t="n">
        <v>43801</v>
      </c>
    </row>
    <row collapsed="false" customFormat="false" customHeight="true" hidden="false" ht="15" outlineLevel="0" r="2164">
      <c r="A2164" s="5" t="n">
        <v>43802</v>
      </c>
    </row>
    <row collapsed="false" customFormat="false" customHeight="true" hidden="false" ht="15" outlineLevel="0" r="2165">
      <c r="A2165" s="5" t="n">
        <v>43803</v>
      </c>
    </row>
    <row collapsed="false" customFormat="false" customHeight="true" hidden="false" ht="15" outlineLevel="0" r="2166">
      <c r="A2166" s="5" t="n">
        <v>43804</v>
      </c>
    </row>
    <row collapsed="false" customFormat="false" customHeight="true" hidden="false" ht="15" outlineLevel="0" r="2167">
      <c r="A2167" s="5" t="n">
        <v>43805</v>
      </c>
    </row>
    <row collapsed="false" customFormat="false" customHeight="true" hidden="false" ht="15" outlineLevel="0" r="2168">
      <c r="A2168" s="5" t="n">
        <v>43806</v>
      </c>
    </row>
    <row collapsed="false" customFormat="false" customHeight="true" hidden="false" ht="15" outlineLevel="0" r="2169">
      <c r="A2169" s="5" t="n">
        <v>43807</v>
      </c>
    </row>
    <row collapsed="false" customFormat="false" customHeight="true" hidden="false" ht="15" outlineLevel="0" r="2170">
      <c r="A2170" s="5" t="n">
        <v>43808</v>
      </c>
    </row>
    <row collapsed="false" customFormat="false" customHeight="true" hidden="false" ht="15" outlineLevel="0" r="2171">
      <c r="A2171" s="5" t="n">
        <v>43809</v>
      </c>
    </row>
    <row collapsed="false" customFormat="false" customHeight="true" hidden="false" ht="15" outlineLevel="0" r="2172">
      <c r="A2172" s="5" t="n">
        <v>43810</v>
      </c>
    </row>
    <row collapsed="false" customFormat="false" customHeight="true" hidden="false" ht="15" outlineLevel="0" r="2173">
      <c r="A2173" s="5" t="n">
        <v>43811</v>
      </c>
    </row>
    <row collapsed="false" customFormat="false" customHeight="true" hidden="false" ht="15" outlineLevel="0" r="2174">
      <c r="A2174" s="5" t="n">
        <v>43812</v>
      </c>
    </row>
    <row collapsed="false" customFormat="false" customHeight="true" hidden="false" ht="15" outlineLevel="0" r="2175">
      <c r="A2175" s="5" t="n">
        <v>43813</v>
      </c>
    </row>
    <row collapsed="false" customFormat="false" customHeight="true" hidden="false" ht="15" outlineLevel="0" r="2176">
      <c r="A2176" s="5" t="n">
        <v>43814</v>
      </c>
    </row>
    <row collapsed="false" customFormat="false" customHeight="true" hidden="false" ht="15" outlineLevel="0" r="2177">
      <c r="A2177" s="5" t="n">
        <v>43815</v>
      </c>
    </row>
    <row collapsed="false" customFormat="false" customHeight="true" hidden="false" ht="15" outlineLevel="0" r="2178">
      <c r="A2178" s="5" t="n">
        <v>43816</v>
      </c>
    </row>
    <row collapsed="false" customFormat="false" customHeight="true" hidden="false" ht="15" outlineLevel="0" r="2179">
      <c r="A2179" s="5" t="n">
        <v>43817</v>
      </c>
    </row>
    <row collapsed="false" customFormat="false" customHeight="true" hidden="false" ht="15" outlineLevel="0" r="2180">
      <c r="A2180" s="5" t="n">
        <v>43818</v>
      </c>
    </row>
    <row collapsed="false" customFormat="false" customHeight="true" hidden="false" ht="15" outlineLevel="0" r="2181">
      <c r="A2181" s="5" t="n">
        <v>43819</v>
      </c>
    </row>
    <row collapsed="false" customFormat="false" customHeight="true" hidden="false" ht="15" outlineLevel="0" r="2182">
      <c r="A2182" s="5" t="n">
        <v>43820</v>
      </c>
    </row>
    <row collapsed="false" customFormat="false" customHeight="true" hidden="false" ht="15" outlineLevel="0" r="2183">
      <c r="A2183" s="5" t="n">
        <v>43821</v>
      </c>
    </row>
    <row collapsed="false" customFormat="false" customHeight="true" hidden="false" ht="15" outlineLevel="0" r="2184">
      <c r="A2184" s="5" t="n">
        <v>43822</v>
      </c>
    </row>
    <row collapsed="false" customFormat="false" customHeight="true" hidden="false" ht="15" outlineLevel="0" r="2185">
      <c r="A2185" s="5" t="n">
        <v>43823</v>
      </c>
    </row>
    <row collapsed="false" customFormat="false" customHeight="true" hidden="false" ht="15" outlineLevel="0" r="2186">
      <c r="A2186" s="5" t="n">
        <v>43824</v>
      </c>
    </row>
    <row collapsed="false" customFormat="false" customHeight="true" hidden="false" ht="15" outlineLevel="0" r="2187">
      <c r="A2187" s="5" t="n">
        <v>43825</v>
      </c>
    </row>
    <row collapsed="false" customFormat="false" customHeight="true" hidden="false" ht="15" outlineLevel="0" r="2188">
      <c r="A2188" s="5" t="n">
        <v>43826</v>
      </c>
    </row>
    <row collapsed="false" customFormat="false" customHeight="true" hidden="false" ht="15" outlineLevel="0" r="2189">
      <c r="A2189" s="5" t="n">
        <v>43827</v>
      </c>
    </row>
    <row collapsed="false" customFormat="false" customHeight="true" hidden="false" ht="15" outlineLevel="0" r="2190">
      <c r="A2190" s="5" t="n">
        <v>43828</v>
      </c>
    </row>
    <row collapsed="false" customFormat="false" customHeight="true" hidden="false" ht="15" outlineLevel="0" r="2191">
      <c r="A2191" s="5" t="n">
        <v>43829</v>
      </c>
    </row>
    <row collapsed="false" customFormat="false" customHeight="true" hidden="false" ht="15" outlineLevel="0" r="2192">
      <c r="A2192" s="5" t="n">
        <v>43830</v>
      </c>
    </row>
    <row collapsed="false" customFormat="false" customHeight="true" hidden="false" ht="15" outlineLevel="0" r="2193">
      <c r="A2193" s="5" t="n">
        <v>43831</v>
      </c>
    </row>
    <row collapsed="false" customFormat="false" customHeight="true" hidden="false" ht="15" outlineLevel="0" r="2194">
      <c r="A2194" s="5" t="n">
        <v>43832</v>
      </c>
    </row>
    <row collapsed="false" customFormat="false" customHeight="true" hidden="false" ht="15" outlineLevel="0" r="2195">
      <c r="A2195" s="5" t="n">
        <v>43833</v>
      </c>
    </row>
    <row collapsed="false" customFormat="false" customHeight="true" hidden="false" ht="15" outlineLevel="0" r="2196">
      <c r="A2196" s="5" t="n">
        <v>43834</v>
      </c>
    </row>
    <row collapsed="false" customFormat="false" customHeight="true" hidden="false" ht="15" outlineLevel="0" r="2197">
      <c r="A2197" s="5" t="n">
        <v>43835</v>
      </c>
    </row>
    <row collapsed="false" customFormat="false" customHeight="true" hidden="false" ht="15" outlineLevel="0" r="2198">
      <c r="A2198" s="5" t="n">
        <v>43836</v>
      </c>
    </row>
    <row collapsed="false" customFormat="false" customHeight="true" hidden="false" ht="15" outlineLevel="0" r="2199">
      <c r="A2199" s="5" t="n">
        <v>43837</v>
      </c>
    </row>
    <row collapsed="false" customFormat="false" customHeight="true" hidden="false" ht="15" outlineLevel="0" r="2200">
      <c r="A2200" s="5" t="n">
        <v>43838</v>
      </c>
    </row>
    <row collapsed="false" customFormat="false" customHeight="true" hidden="false" ht="15" outlineLevel="0" r="2201">
      <c r="A2201" s="5" t="n">
        <v>43839</v>
      </c>
    </row>
    <row collapsed="false" customFormat="false" customHeight="true" hidden="false" ht="15" outlineLevel="0" r="2202">
      <c r="A2202" s="5" t="n">
        <v>43840</v>
      </c>
    </row>
    <row collapsed="false" customFormat="false" customHeight="true" hidden="false" ht="15" outlineLevel="0" r="2203">
      <c r="A2203" s="5" t="n">
        <v>43841</v>
      </c>
    </row>
    <row collapsed="false" customFormat="false" customHeight="true" hidden="false" ht="15" outlineLevel="0" r="2204">
      <c r="A2204" s="5" t="n">
        <v>43842</v>
      </c>
    </row>
    <row collapsed="false" customFormat="false" customHeight="true" hidden="false" ht="15" outlineLevel="0" r="2205">
      <c r="A2205" s="5" t="n">
        <v>43843</v>
      </c>
    </row>
    <row collapsed="false" customFormat="false" customHeight="true" hidden="false" ht="15" outlineLevel="0" r="2206">
      <c r="A2206" s="5" t="n">
        <v>43844</v>
      </c>
    </row>
    <row collapsed="false" customFormat="false" customHeight="true" hidden="false" ht="15" outlineLevel="0" r="2207">
      <c r="A2207" s="5" t="n">
        <v>43845</v>
      </c>
    </row>
    <row collapsed="false" customFormat="false" customHeight="true" hidden="false" ht="15" outlineLevel="0" r="2208">
      <c r="A2208" s="5" t="n">
        <v>43846</v>
      </c>
    </row>
    <row collapsed="false" customFormat="false" customHeight="true" hidden="false" ht="15" outlineLevel="0" r="2209">
      <c r="A2209" s="5" t="n">
        <v>43847</v>
      </c>
    </row>
    <row collapsed="false" customFormat="false" customHeight="true" hidden="false" ht="15" outlineLevel="0" r="2210">
      <c r="A2210" s="5" t="n">
        <v>43848</v>
      </c>
    </row>
    <row collapsed="false" customFormat="false" customHeight="true" hidden="false" ht="15" outlineLevel="0" r="2211">
      <c r="A2211" s="5" t="n">
        <v>43849</v>
      </c>
    </row>
    <row collapsed="false" customFormat="false" customHeight="true" hidden="false" ht="15" outlineLevel="0" r="2212">
      <c r="A2212" s="5" t="n">
        <v>43850</v>
      </c>
    </row>
    <row collapsed="false" customFormat="false" customHeight="true" hidden="false" ht="15" outlineLevel="0" r="2213">
      <c r="A2213" s="5" t="n">
        <v>43851</v>
      </c>
    </row>
    <row collapsed="false" customFormat="false" customHeight="true" hidden="false" ht="15" outlineLevel="0" r="2214">
      <c r="A2214" s="5" t="n">
        <v>43852</v>
      </c>
    </row>
    <row collapsed="false" customFormat="false" customHeight="true" hidden="false" ht="15" outlineLevel="0" r="2215">
      <c r="A2215" s="5" t="n">
        <v>43853</v>
      </c>
    </row>
    <row collapsed="false" customFormat="false" customHeight="true" hidden="false" ht="15" outlineLevel="0" r="2216">
      <c r="A2216" s="5" t="n">
        <v>43854</v>
      </c>
    </row>
    <row collapsed="false" customFormat="false" customHeight="true" hidden="false" ht="15" outlineLevel="0" r="2217">
      <c r="A2217" s="5" t="n">
        <v>43855</v>
      </c>
    </row>
    <row collapsed="false" customFormat="false" customHeight="true" hidden="false" ht="15" outlineLevel="0" r="2218">
      <c r="A2218" s="5" t="n">
        <v>43856</v>
      </c>
    </row>
    <row collapsed="false" customFormat="false" customHeight="true" hidden="false" ht="15" outlineLevel="0" r="2219">
      <c r="A2219" s="5" t="n">
        <v>43857</v>
      </c>
    </row>
    <row collapsed="false" customFormat="false" customHeight="true" hidden="false" ht="15" outlineLevel="0" r="2220">
      <c r="A2220" s="5" t="n">
        <v>43858</v>
      </c>
    </row>
    <row collapsed="false" customFormat="false" customHeight="true" hidden="false" ht="15" outlineLevel="0" r="2221">
      <c r="A2221" s="5" t="n">
        <v>43859</v>
      </c>
    </row>
    <row collapsed="false" customFormat="false" customHeight="true" hidden="false" ht="15" outlineLevel="0" r="2222">
      <c r="A2222" s="5" t="n">
        <v>43860</v>
      </c>
    </row>
    <row collapsed="false" customFormat="false" customHeight="true" hidden="false" ht="15" outlineLevel="0" r="2223">
      <c r="A2223" s="5" t="n">
        <v>43861</v>
      </c>
    </row>
    <row collapsed="false" customFormat="false" customHeight="true" hidden="false" ht="15" outlineLevel="0" r="2224">
      <c r="A2224" s="5" t="n">
        <v>43862</v>
      </c>
    </row>
    <row collapsed="false" customFormat="false" customHeight="true" hidden="false" ht="15" outlineLevel="0" r="2225">
      <c r="A2225" s="5" t="n">
        <v>43863</v>
      </c>
    </row>
    <row collapsed="false" customFormat="false" customHeight="true" hidden="false" ht="15" outlineLevel="0" r="2226">
      <c r="A2226" s="5" t="n">
        <v>43864</v>
      </c>
    </row>
    <row collapsed="false" customFormat="false" customHeight="true" hidden="false" ht="15" outlineLevel="0" r="2227">
      <c r="A2227" s="5" t="n">
        <v>43865</v>
      </c>
    </row>
    <row collapsed="false" customFormat="false" customHeight="true" hidden="false" ht="15" outlineLevel="0" r="2228">
      <c r="A2228" s="5" t="n">
        <v>43866</v>
      </c>
    </row>
    <row collapsed="false" customFormat="false" customHeight="true" hidden="false" ht="15" outlineLevel="0" r="2229">
      <c r="A2229" s="5" t="n">
        <v>43867</v>
      </c>
    </row>
    <row collapsed="false" customFormat="false" customHeight="true" hidden="false" ht="15" outlineLevel="0" r="2230">
      <c r="A2230" s="5" t="n">
        <v>43868</v>
      </c>
    </row>
    <row collapsed="false" customFormat="false" customHeight="true" hidden="false" ht="15" outlineLevel="0" r="2231">
      <c r="A2231" s="5" t="n">
        <v>43869</v>
      </c>
    </row>
    <row collapsed="false" customFormat="false" customHeight="true" hidden="false" ht="15" outlineLevel="0" r="2232">
      <c r="A2232" s="5" t="n">
        <v>43870</v>
      </c>
    </row>
    <row collapsed="false" customFormat="false" customHeight="true" hidden="false" ht="15" outlineLevel="0" r="2233">
      <c r="A2233" s="5" t="n">
        <v>43871</v>
      </c>
    </row>
    <row collapsed="false" customFormat="false" customHeight="true" hidden="false" ht="15" outlineLevel="0" r="2234">
      <c r="A2234" s="5" t="n">
        <v>43872</v>
      </c>
    </row>
    <row collapsed="false" customFormat="false" customHeight="true" hidden="false" ht="15" outlineLevel="0" r="2235">
      <c r="A2235" s="5" t="n">
        <v>43873</v>
      </c>
    </row>
    <row collapsed="false" customFormat="false" customHeight="true" hidden="false" ht="15" outlineLevel="0" r="2236">
      <c r="A2236" s="5" t="n">
        <v>43874</v>
      </c>
    </row>
    <row collapsed="false" customFormat="false" customHeight="true" hidden="false" ht="15" outlineLevel="0" r="2237">
      <c r="A2237" s="5" t="n">
        <v>43875</v>
      </c>
    </row>
    <row collapsed="false" customFormat="false" customHeight="true" hidden="false" ht="15" outlineLevel="0" r="2238">
      <c r="A2238" s="5" t="n">
        <v>43876</v>
      </c>
    </row>
    <row collapsed="false" customFormat="false" customHeight="true" hidden="false" ht="15" outlineLevel="0" r="2239">
      <c r="A2239" s="5" t="n">
        <v>43877</v>
      </c>
    </row>
    <row collapsed="false" customFormat="false" customHeight="true" hidden="false" ht="15" outlineLevel="0" r="2240">
      <c r="A2240" s="5" t="n">
        <v>43878</v>
      </c>
    </row>
    <row collapsed="false" customFormat="false" customHeight="true" hidden="false" ht="15" outlineLevel="0" r="2241">
      <c r="A2241" s="5" t="n">
        <v>43879</v>
      </c>
    </row>
    <row collapsed="false" customFormat="false" customHeight="true" hidden="false" ht="15" outlineLevel="0" r="2242">
      <c r="A2242" s="5" t="n">
        <v>43880</v>
      </c>
    </row>
    <row collapsed="false" customFormat="false" customHeight="true" hidden="false" ht="15" outlineLevel="0" r="2243">
      <c r="A2243" s="5" t="n">
        <v>43881</v>
      </c>
    </row>
    <row collapsed="false" customFormat="false" customHeight="true" hidden="false" ht="15" outlineLevel="0" r="2244">
      <c r="A2244" s="5" t="n">
        <v>43882</v>
      </c>
    </row>
    <row collapsed="false" customFormat="false" customHeight="true" hidden="false" ht="15" outlineLevel="0" r="2245">
      <c r="A2245" s="5" t="n">
        <v>43883</v>
      </c>
    </row>
    <row collapsed="false" customFormat="false" customHeight="true" hidden="false" ht="15" outlineLevel="0" r="2246">
      <c r="A2246" s="5" t="n">
        <v>43884</v>
      </c>
    </row>
    <row collapsed="false" customFormat="false" customHeight="true" hidden="false" ht="15" outlineLevel="0" r="2247">
      <c r="A2247" s="5" t="n">
        <v>43885</v>
      </c>
    </row>
    <row collapsed="false" customFormat="false" customHeight="true" hidden="false" ht="15" outlineLevel="0" r="2248">
      <c r="A2248" s="5" t="n">
        <v>43886</v>
      </c>
    </row>
    <row collapsed="false" customFormat="false" customHeight="true" hidden="false" ht="15" outlineLevel="0" r="2249">
      <c r="A2249" s="5" t="n">
        <v>43887</v>
      </c>
    </row>
    <row collapsed="false" customFormat="false" customHeight="true" hidden="false" ht="15" outlineLevel="0" r="2250">
      <c r="A2250" s="5" t="n">
        <v>43888</v>
      </c>
    </row>
    <row collapsed="false" customFormat="false" customHeight="true" hidden="false" ht="15" outlineLevel="0" r="2251">
      <c r="A2251" s="5" t="n">
        <v>43889</v>
      </c>
    </row>
    <row collapsed="false" customFormat="false" customHeight="true" hidden="false" ht="15" outlineLevel="0" r="2252">
      <c r="A2252" s="5" t="n">
        <v>43890</v>
      </c>
    </row>
    <row collapsed="false" customFormat="false" customHeight="true" hidden="false" ht="15" outlineLevel="0" r="2253">
      <c r="A2253" s="5" t="n">
        <v>43891</v>
      </c>
    </row>
    <row collapsed="false" customFormat="false" customHeight="true" hidden="false" ht="15" outlineLevel="0" r="2254">
      <c r="A2254" s="5" t="n">
        <v>43892</v>
      </c>
    </row>
    <row collapsed="false" customFormat="false" customHeight="true" hidden="false" ht="15" outlineLevel="0" r="2255">
      <c r="A2255" s="5" t="n">
        <v>43893</v>
      </c>
    </row>
    <row collapsed="false" customFormat="false" customHeight="true" hidden="false" ht="15" outlineLevel="0" r="2256">
      <c r="A2256" s="5" t="n">
        <v>43894</v>
      </c>
    </row>
    <row collapsed="false" customFormat="false" customHeight="true" hidden="false" ht="15" outlineLevel="0" r="2257">
      <c r="A2257" s="5" t="n">
        <v>43895</v>
      </c>
    </row>
    <row collapsed="false" customFormat="false" customHeight="true" hidden="false" ht="15" outlineLevel="0" r="2258">
      <c r="A2258" s="5" t="n">
        <v>43896</v>
      </c>
    </row>
    <row collapsed="false" customFormat="false" customHeight="true" hidden="false" ht="15" outlineLevel="0" r="2259">
      <c r="A2259" s="5" t="n">
        <v>43897</v>
      </c>
    </row>
    <row collapsed="false" customFormat="false" customHeight="true" hidden="false" ht="15" outlineLevel="0" r="2260">
      <c r="A2260" s="5" t="n">
        <v>43898</v>
      </c>
    </row>
    <row collapsed="false" customFormat="false" customHeight="true" hidden="false" ht="15" outlineLevel="0" r="2261">
      <c r="A2261" s="5" t="n">
        <v>43899</v>
      </c>
    </row>
    <row collapsed="false" customFormat="false" customHeight="true" hidden="false" ht="15" outlineLevel="0" r="2262">
      <c r="A2262" s="5" t="n">
        <v>43900</v>
      </c>
    </row>
    <row collapsed="false" customFormat="false" customHeight="true" hidden="false" ht="15" outlineLevel="0" r="2263">
      <c r="A2263" s="5" t="n">
        <v>43901</v>
      </c>
    </row>
    <row collapsed="false" customFormat="false" customHeight="true" hidden="false" ht="15" outlineLevel="0" r="2264">
      <c r="A2264" s="5" t="n">
        <v>43902</v>
      </c>
    </row>
    <row collapsed="false" customFormat="false" customHeight="true" hidden="false" ht="15" outlineLevel="0" r="2265">
      <c r="A2265" s="5" t="n">
        <v>43903</v>
      </c>
    </row>
    <row collapsed="false" customFormat="false" customHeight="true" hidden="false" ht="15" outlineLevel="0" r="2266">
      <c r="A2266" s="5" t="n">
        <v>43904</v>
      </c>
    </row>
    <row collapsed="false" customFormat="false" customHeight="true" hidden="false" ht="15" outlineLevel="0" r="2267">
      <c r="A2267" s="5" t="n">
        <v>43905</v>
      </c>
    </row>
    <row collapsed="false" customFormat="false" customHeight="true" hidden="false" ht="15" outlineLevel="0" r="2268">
      <c r="A2268" s="5" t="n">
        <v>43906</v>
      </c>
    </row>
    <row collapsed="false" customFormat="false" customHeight="true" hidden="false" ht="15" outlineLevel="0" r="2269">
      <c r="A2269" s="5" t="n">
        <v>43907</v>
      </c>
    </row>
    <row collapsed="false" customFormat="false" customHeight="true" hidden="false" ht="15" outlineLevel="0" r="2270">
      <c r="A2270" s="5" t="n">
        <v>43908</v>
      </c>
    </row>
    <row collapsed="false" customFormat="false" customHeight="true" hidden="false" ht="15" outlineLevel="0" r="2271">
      <c r="A2271" s="5" t="n">
        <v>43909</v>
      </c>
    </row>
    <row collapsed="false" customFormat="false" customHeight="true" hidden="false" ht="15" outlineLevel="0" r="2272">
      <c r="A2272" s="5" t="n">
        <v>43910</v>
      </c>
    </row>
    <row collapsed="false" customFormat="false" customHeight="true" hidden="false" ht="15" outlineLevel="0" r="2273">
      <c r="A2273" s="5" t="n">
        <v>43911</v>
      </c>
    </row>
    <row collapsed="false" customFormat="false" customHeight="true" hidden="false" ht="15" outlineLevel="0" r="2274">
      <c r="A2274" s="5" t="n">
        <v>43912</v>
      </c>
    </row>
    <row collapsed="false" customFormat="false" customHeight="true" hidden="false" ht="15" outlineLevel="0" r="2275">
      <c r="A2275" s="5" t="n">
        <v>43913</v>
      </c>
    </row>
    <row collapsed="false" customFormat="false" customHeight="true" hidden="false" ht="15" outlineLevel="0" r="2276">
      <c r="A2276" s="5" t="n">
        <v>43914</v>
      </c>
    </row>
    <row collapsed="false" customFormat="false" customHeight="true" hidden="false" ht="15" outlineLevel="0" r="2277">
      <c r="A2277" s="5" t="n">
        <v>43915</v>
      </c>
    </row>
    <row collapsed="false" customFormat="false" customHeight="true" hidden="false" ht="15" outlineLevel="0" r="2278">
      <c r="A2278" s="5" t="n">
        <v>43916</v>
      </c>
    </row>
    <row collapsed="false" customFormat="false" customHeight="true" hidden="false" ht="15" outlineLevel="0" r="2279">
      <c r="A2279" s="5" t="n">
        <v>43917</v>
      </c>
    </row>
    <row collapsed="false" customFormat="false" customHeight="true" hidden="false" ht="15" outlineLevel="0" r="2280">
      <c r="A2280" s="5" t="n">
        <v>43918</v>
      </c>
    </row>
    <row collapsed="false" customFormat="false" customHeight="true" hidden="false" ht="15" outlineLevel="0" r="2281">
      <c r="A2281" s="5" t="n">
        <v>43919</v>
      </c>
    </row>
    <row collapsed="false" customFormat="false" customHeight="true" hidden="false" ht="15" outlineLevel="0" r="2282">
      <c r="A2282" s="5" t="n">
        <v>43920</v>
      </c>
    </row>
    <row collapsed="false" customFormat="false" customHeight="true" hidden="false" ht="15" outlineLevel="0" r="2283">
      <c r="A2283" s="5" t="n">
        <v>43921</v>
      </c>
    </row>
    <row collapsed="false" customFormat="false" customHeight="true" hidden="false" ht="15" outlineLevel="0" r="2284">
      <c r="A2284" s="5" t="n">
        <v>43922</v>
      </c>
    </row>
    <row collapsed="false" customFormat="false" customHeight="true" hidden="false" ht="15" outlineLevel="0" r="2285">
      <c r="A2285" s="5" t="n">
        <v>43923</v>
      </c>
    </row>
    <row collapsed="false" customFormat="false" customHeight="true" hidden="false" ht="15" outlineLevel="0" r="2286">
      <c r="A2286" s="5" t="n">
        <v>43924</v>
      </c>
    </row>
    <row collapsed="false" customFormat="false" customHeight="true" hidden="false" ht="15" outlineLevel="0" r="2287">
      <c r="A2287" s="5" t="n">
        <v>43925</v>
      </c>
    </row>
    <row collapsed="false" customFormat="false" customHeight="true" hidden="false" ht="15" outlineLevel="0" r="2288">
      <c r="A2288" s="5" t="n">
        <v>43926</v>
      </c>
    </row>
    <row collapsed="false" customFormat="false" customHeight="true" hidden="false" ht="15" outlineLevel="0" r="2289">
      <c r="A2289" s="5" t="n">
        <v>43927</v>
      </c>
    </row>
    <row collapsed="false" customFormat="false" customHeight="true" hidden="false" ht="15" outlineLevel="0" r="2290">
      <c r="A2290" s="5" t="n">
        <v>43928</v>
      </c>
    </row>
    <row collapsed="false" customFormat="false" customHeight="true" hidden="false" ht="15" outlineLevel="0" r="2291">
      <c r="A2291" s="5" t="n">
        <v>43929</v>
      </c>
    </row>
    <row collapsed="false" customFormat="false" customHeight="true" hidden="false" ht="15" outlineLevel="0" r="2292">
      <c r="A2292" s="5" t="n">
        <v>43930</v>
      </c>
    </row>
    <row collapsed="false" customFormat="false" customHeight="true" hidden="false" ht="15" outlineLevel="0" r="2293">
      <c r="A2293" s="5" t="n">
        <v>43931</v>
      </c>
    </row>
    <row collapsed="false" customFormat="false" customHeight="true" hidden="false" ht="15" outlineLevel="0" r="2294">
      <c r="A2294" s="5" t="n">
        <v>43932</v>
      </c>
    </row>
    <row collapsed="false" customFormat="false" customHeight="true" hidden="false" ht="15" outlineLevel="0" r="2295">
      <c r="A2295" s="5" t="n">
        <v>43933</v>
      </c>
    </row>
    <row collapsed="false" customFormat="false" customHeight="true" hidden="false" ht="15" outlineLevel="0" r="2296">
      <c r="A2296" s="5" t="n">
        <v>43934</v>
      </c>
    </row>
    <row collapsed="false" customFormat="false" customHeight="true" hidden="false" ht="15" outlineLevel="0" r="2297">
      <c r="A2297" s="5" t="n">
        <v>43935</v>
      </c>
    </row>
    <row collapsed="false" customFormat="false" customHeight="true" hidden="false" ht="15" outlineLevel="0" r="2298">
      <c r="A2298" s="5" t="n">
        <v>43936</v>
      </c>
    </row>
    <row collapsed="false" customFormat="false" customHeight="true" hidden="false" ht="15" outlineLevel="0" r="2299">
      <c r="A2299" s="5" t="n">
        <v>43937</v>
      </c>
    </row>
    <row collapsed="false" customFormat="false" customHeight="true" hidden="false" ht="15" outlineLevel="0" r="2300">
      <c r="A2300" s="5" t="n">
        <v>43938</v>
      </c>
    </row>
    <row collapsed="false" customFormat="false" customHeight="true" hidden="false" ht="15" outlineLevel="0" r="2301">
      <c r="A2301" s="5" t="n">
        <v>43939</v>
      </c>
    </row>
    <row collapsed="false" customFormat="false" customHeight="true" hidden="false" ht="15" outlineLevel="0" r="2302">
      <c r="A2302" s="5" t="n">
        <v>43940</v>
      </c>
    </row>
    <row collapsed="false" customFormat="false" customHeight="true" hidden="false" ht="15" outlineLevel="0" r="2303">
      <c r="A2303" s="5" t="n">
        <v>43941</v>
      </c>
    </row>
    <row collapsed="false" customFormat="false" customHeight="true" hidden="false" ht="15" outlineLevel="0" r="2304">
      <c r="A2304" s="5" t="n">
        <v>43942</v>
      </c>
    </row>
    <row collapsed="false" customFormat="false" customHeight="true" hidden="false" ht="15" outlineLevel="0" r="2305">
      <c r="A2305" s="5" t="n">
        <v>43943</v>
      </c>
    </row>
    <row collapsed="false" customFormat="false" customHeight="true" hidden="false" ht="15" outlineLevel="0" r="2306">
      <c r="A2306" s="5" t="n">
        <v>43944</v>
      </c>
    </row>
    <row collapsed="false" customFormat="false" customHeight="true" hidden="false" ht="15" outlineLevel="0" r="2307">
      <c r="A2307" s="5" t="n">
        <v>43945</v>
      </c>
    </row>
    <row collapsed="false" customFormat="false" customHeight="true" hidden="false" ht="15" outlineLevel="0" r="2308">
      <c r="A2308" s="5" t="n">
        <v>43946</v>
      </c>
    </row>
    <row collapsed="false" customFormat="false" customHeight="true" hidden="false" ht="15" outlineLevel="0" r="2309">
      <c r="A2309" s="5" t="n">
        <v>43947</v>
      </c>
    </row>
    <row collapsed="false" customFormat="false" customHeight="true" hidden="false" ht="15" outlineLevel="0" r="2310">
      <c r="A2310" s="5" t="n">
        <v>43948</v>
      </c>
    </row>
    <row collapsed="false" customFormat="false" customHeight="true" hidden="false" ht="15" outlineLevel="0" r="2311">
      <c r="A2311" s="5" t="n">
        <v>43949</v>
      </c>
    </row>
    <row collapsed="false" customFormat="false" customHeight="true" hidden="false" ht="15" outlineLevel="0" r="2312">
      <c r="A2312" s="5" t="n">
        <v>43950</v>
      </c>
    </row>
    <row collapsed="false" customFormat="false" customHeight="true" hidden="false" ht="15" outlineLevel="0" r="2313">
      <c r="A2313" s="5" t="n">
        <v>43951</v>
      </c>
    </row>
    <row collapsed="false" customFormat="false" customHeight="true" hidden="false" ht="15" outlineLevel="0" r="2314">
      <c r="A2314" s="5" t="n">
        <v>43952</v>
      </c>
    </row>
    <row collapsed="false" customFormat="false" customHeight="true" hidden="false" ht="15" outlineLevel="0" r="2315">
      <c r="A2315" s="5" t="n">
        <v>43953</v>
      </c>
    </row>
    <row collapsed="false" customFormat="false" customHeight="true" hidden="false" ht="15" outlineLevel="0" r="2316">
      <c r="A2316" s="5" t="n">
        <v>43954</v>
      </c>
    </row>
    <row collapsed="false" customFormat="false" customHeight="true" hidden="false" ht="15" outlineLevel="0" r="2317">
      <c r="A2317" s="5" t="n">
        <v>43955</v>
      </c>
    </row>
    <row collapsed="false" customFormat="false" customHeight="true" hidden="false" ht="15" outlineLevel="0" r="2318">
      <c r="A2318" s="5" t="n">
        <v>43956</v>
      </c>
    </row>
    <row collapsed="false" customFormat="false" customHeight="true" hidden="false" ht="15" outlineLevel="0" r="2319">
      <c r="A2319" s="5" t="n">
        <v>43957</v>
      </c>
    </row>
    <row collapsed="false" customFormat="false" customHeight="true" hidden="false" ht="15" outlineLevel="0" r="2320">
      <c r="A2320" s="5" t="n">
        <v>43958</v>
      </c>
    </row>
    <row collapsed="false" customFormat="false" customHeight="true" hidden="false" ht="15" outlineLevel="0" r="2321">
      <c r="A2321" s="5" t="n">
        <v>43959</v>
      </c>
    </row>
    <row collapsed="false" customFormat="false" customHeight="true" hidden="false" ht="15" outlineLevel="0" r="2322">
      <c r="A2322" s="5" t="n">
        <v>43960</v>
      </c>
    </row>
    <row collapsed="false" customFormat="false" customHeight="true" hidden="false" ht="15" outlineLevel="0" r="2323">
      <c r="A2323" s="5" t="n">
        <v>43961</v>
      </c>
    </row>
    <row collapsed="false" customFormat="false" customHeight="true" hidden="false" ht="15" outlineLevel="0" r="2324">
      <c r="A2324" s="5" t="n">
        <v>43962</v>
      </c>
    </row>
    <row collapsed="false" customFormat="false" customHeight="true" hidden="false" ht="15" outlineLevel="0" r="2325">
      <c r="A2325" s="5" t="n">
        <v>43963</v>
      </c>
    </row>
    <row collapsed="false" customFormat="false" customHeight="true" hidden="false" ht="15" outlineLevel="0" r="2326">
      <c r="A2326" s="5" t="n">
        <v>43964</v>
      </c>
    </row>
    <row collapsed="false" customFormat="false" customHeight="true" hidden="false" ht="15" outlineLevel="0" r="2327">
      <c r="A2327" s="5" t="n">
        <v>43965</v>
      </c>
    </row>
    <row collapsed="false" customFormat="false" customHeight="true" hidden="false" ht="15" outlineLevel="0" r="2328">
      <c r="A2328" s="5" t="n">
        <v>43966</v>
      </c>
    </row>
    <row collapsed="false" customFormat="false" customHeight="true" hidden="false" ht="15" outlineLevel="0" r="2329">
      <c r="A2329" s="5" t="n">
        <v>43967</v>
      </c>
    </row>
    <row collapsed="false" customFormat="false" customHeight="true" hidden="false" ht="15" outlineLevel="0" r="2330">
      <c r="A2330" s="5" t="n">
        <v>43968</v>
      </c>
    </row>
    <row collapsed="false" customFormat="false" customHeight="true" hidden="false" ht="15" outlineLevel="0" r="2331">
      <c r="A2331" s="5" t="n">
        <v>43969</v>
      </c>
    </row>
    <row collapsed="false" customFormat="false" customHeight="true" hidden="false" ht="15" outlineLevel="0" r="2332">
      <c r="A2332" s="5" t="n">
        <v>43970</v>
      </c>
    </row>
    <row collapsed="false" customFormat="false" customHeight="true" hidden="false" ht="15" outlineLevel="0" r="2333">
      <c r="A2333" s="5" t="n">
        <v>43971</v>
      </c>
    </row>
    <row collapsed="false" customFormat="false" customHeight="true" hidden="false" ht="15" outlineLevel="0" r="2334">
      <c r="A2334" s="5" t="n">
        <v>43972</v>
      </c>
    </row>
    <row collapsed="false" customFormat="false" customHeight="true" hidden="false" ht="15" outlineLevel="0" r="2335">
      <c r="A2335" s="5" t="n">
        <v>43973</v>
      </c>
    </row>
    <row collapsed="false" customFormat="false" customHeight="true" hidden="false" ht="15" outlineLevel="0" r="2336">
      <c r="A2336" s="5" t="n">
        <v>43974</v>
      </c>
    </row>
    <row collapsed="false" customFormat="false" customHeight="true" hidden="false" ht="15" outlineLevel="0" r="2337">
      <c r="A2337" s="5" t="n">
        <v>43975</v>
      </c>
    </row>
    <row collapsed="false" customFormat="false" customHeight="true" hidden="false" ht="15" outlineLevel="0" r="2338">
      <c r="A2338" s="5" t="n">
        <v>43976</v>
      </c>
    </row>
    <row collapsed="false" customFormat="false" customHeight="true" hidden="false" ht="15" outlineLevel="0" r="2339">
      <c r="A2339" s="5" t="n">
        <v>43977</v>
      </c>
    </row>
    <row collapsed="false" customFormat="false" customHeight="true" hidden="false" ht="15" outlineLevel="0" r="2340">
      <c r="A2340" s="5" t="n">
        <v>43978</v>
      </c>
    </row>
    <row collapsed="false" customFormat="false" customHeight="true" hidden="false" ht="15" outlineLevel="0" r="2341">
      <c r="A2341" s="5" t="n">
        <v>43979</v>
      </c>
    </row>
    <row collapsed="false" customFormat="false" customHeight="true" hidden="false" ht="15" outlineLevel="0" r="2342">
      <c r="A2342" s="5" t="n">
        <v>43980</v>
      </c>
    </row>
    <row collapsed="false" customFormat="false" customHeight="true" hidden="false" ht="15" outlineLevel="0" r="2343">
      <c r="A2343" s="5" t="n">
        <v>43981</v>
      </c>
    </row>
    <row collapsed="false" customFormat="false" customHeight="true" hidden="false" ht="15" outlineLevel="0" r="2344">
      <c r="A2344" s="5" t="n">
        <v>43982</v>
      </c>
    </row>
    <row collapsed="false" customFormat="false" customHeight="true" hidden="false" ht="15" outlineLevel="0" r="2345">
      <c r="A2345" s="5" t="n">
        <v>43983</v>
      </c>
    </row>
    <row collapsed="false" customFormat="false" customHeight="true" hidden="false" ht="15" outlineLevel="0" r="2346">
      <c r="A2346" s="5" t="n">
        <v>43984</v>
      </c>
    </row>
    <row collapsed="false" customFormat="false" customHeight="true" hidden="false" ht="15" outlineLevel="0" r="2347">
      <c r="A2347" s="5" t="n">
        <v>43985</v>
      </c>
    </row>
    <row collapsed="false" customFormat="false" customHeight="true" hidden="false" ht="15" outlineLevel="0" r="2348">
      <c r="A2348" s="5" t="n">
        <v>43986</v>
      </c>
    </row>
    <row collapsed="false" customFormat="false" customHeight="true" hidden="false" ht="15" outlineLevel="0" r="2349">
      <c r="A2349" s="5" t="n">
        <v>43987</v>
      </c>
    </row>
    <row collapsed="false" customFormat="false" customHeight="true" hidden="false" ht="15" outlineLevel="0" r="2350">
      <c r="A2350" s="5" t="n">
        <v>43988</v>
      </c>
    </row>
    <row collapsed="false" customFormat="false" customHeight="true" hidden="false" ht="15" outlineLevel="0" r="2351">
      <c r="A2351" s="5" t="n">
        <v>43989</v>
      </c>
    </row>
    <row collapsed="false" customFormat="false" customHeight="true" hidden="false" ht="15" outlineLevel="0" r="2352">
      <c r="A2352" s="5" t="n">
        <v>43990</v>
      </c>
    </row>
    <row collapsed="false" customFormat="false" customHeight="true" hidden="false" ht="15" outlineLevel="0" r="2353">
      <c r="A2353" s="5" t="n">
        <v>43991</v>
      </c>
    </row>
    <row collapsed="false" customFormat="false" customHeight="true" hidden="false" ht="15" outlineLevel="0" r="2354">
      <c r="A2354" s="5" t="n">
        <v>43992</v>
      </c>
    </row>
    <row collapsed="false" customFormat="false" customHeight="true" hidden="false" ht="15" outlineLevel="0" r="2355">
      <c r="A2355" s="5" t="n">
        <v>43993</v>
      </c>
    </row>
    <row collapsed="false" customFormat="false" customHeight="true" hidden="false" ht="15" outlineLevel="0" r="2356">
      <c r="A2356" s="5" t="n">
        <v>43994</v>
      </c>
    </row>
    <row collapsed="false" customFormat="false" customHeight="true" hidden="false" ht="15" outlineLevel="0" r="2357">
      <c r="A2357" s="5" t="n">
        <v>43995</v>
      </c>
    </row>
    <row collapsed="false" customFormat="false" customHeight="true" hidden="false" ht="15" outlineLevel="0" r="2358">
      <c r="A2358" s="5" t="n">
        <v>43996</v>
      </c>
    </row>
    <row collapsed="false" customFormat="false" customHeight="true" hidden="false" ht="15" outlineLevel="0" r="2359">
      <c r="A2359" s="5" t="n">
        <v>43997</v>
      </c>
    </row>
    <row collapsed="false" customFormat="false" customHeight="true" hidden="false" ht="15" outlineLevel="0" r="2360">
      <c r="A2360" s="5" t="n">
        <v>43998</v>
      </c>
    </row>
    <row collapsed="false" customFormat="false" customHeight="true" hidden="false" ht="15" outlineLevel="0" r="2361">
      <c r="A2361" s="5" t="n">
        <v>43999</v>
      </c>
    </row>
    <row collapsed="false" customFormat="false" customHeight="true" hidden="false" ht="15" outlineLevel="0" r="2362">
      <c r="A2362" s="5" t="n">
        <v>44000</v>
      </c>
    </row>
    <row collapsed="false" customFormat="false" customHeight="true" hidden="false" ht="15" outlineLevel="0" r="2363">
      <c r="A2363" s="5" t="n">
        <v>44001</v>
      </c>
    </row>
    <row collapsed="false" customFormat="false" customHeight="true" hidden="false" ht="15" outlineLevel="0" r="2364">
      <c r="A2364" s="5" t="n">
        <v>44002</v>
      </c>
    </row>
    <row collapsed="false" customFormat="false" customHeight="true" hidden="false" ht="15" outlineLevel="0" r="2365">
      <c r="A2365" s="5" t="n">
        <v>44003</v>
      </c>
    </row>
    <row collapsed="false" customFormat="false" customHeight="true" hidden="false" ht="15" outlineLevel="0" r="2366">
      <c r="A2366" s="5" t="n">
        <v>44004</v>
      </c>
    </row>
    <row collapsed="false" customFormat="false" customHeight="true" hidden="false" ht="15" outlineLevel="0" r="2367">
      <c r="A2367" s="5" t="n">
        <v>44005</v>
      </c>
    </row>
    <row collapsed="false" customFormat="false" customHeight="true" hidden="false" ht="15" outlineLevel="0" r="2368">
      <c r="A2368" s="5" t="n">
        <v>44006</v>
      </c>
    </row>
    <row collapsed="false" customFormat="false" customHeight="true" hidden="false" ht="15" outlineLevel="0" r="2369">
      <c r="A2369" s="5" t="n">
        <v>44007</v>
      </c>
    </row>
    <row collapsed="false" customFormat="false" customHeight="true" hidden="false" ht="15" outlineLevel="0" r="2370">
      <c r="A2370" s="5" t="n">
        <v>44008</v>
      </c>
    </row>
    <row collapsed="false" customFormat="false" customHeight="true" hidden="false" ht="15" outlineLevel="0" r="2371">
      <c r="A2371" s="5" t="n">
        <v>44009</v>
      </c>
    </row>
    <row collapsed="false" customFormat="false" customHeight="true" hidden="false" ht="15" outlineLevel="0" r="2372">
      <c r="A2372" s="5" t="n">
        <v>44010</v>
      </c>
    </row>
    <row collapsed="false" customFormat="false" customHeight="true" hidden="false" ht="15" outlineLevel="0" r="2373">
      <c r="A2373" s="5" t="n">
        <v>44011</v>
      </c>
    </row>
    <row collapsed="false" customFormat="false" customHeight="true" hidden="false" ht="15" outlineLevel="0" r="2374">
      <c r="A2374" s="5" t="n">
        <v>44012</v>
      </c>
    </row>
    <row collapsed="false" customFormat="false" customHeight="true" hidden="false" ht="15" outlineLevel="0" r="2375">
      <c r="A2375" s="5" t="n">
        <v>44013</v>
      </c>
    </row>
    <row collapsed="false" customFormat="false" customHeight="true" hidden="false" ht="15" outlineLevel="0" r="2376">
      <c r="A2376" s="5" t="n">
        <v>44014</v>
      </c>
    </row>
    <row collapsed="false" customFormat="false" customHeight="true" hidden="false" ht="15" outlineLevel="0" r="2377">
      <c r="A2377" s="5" t="n">
        <v>44015</v>
      </c>
    </row>
    <row collapsed="false" customFormat="false" customHeight="true" hidden="false" ht="15" outlineLevel="0" r="2378">
      <c r="A2378" s="5" t="n">
        <v>44016</v>
      </c>
    </row>
    <row collapsed="false" customFormat="false" customHeight="true" hidden="false" ht="15" outlineLevel="0" r="2379">
      <c r="A2379" s="5" t="n">
        <v>44017</v>
      </c>
    </row>
    <row collapsed="false" customFormat="false" customHeight="true" hidden="false" ht="15" outlineLevel="0" r="2380">
      <c r="A2380" s="5" t="n">
        <v>44018</v>
      </c>
    </row>
    <row collapsed="false" customFormat="false" customHeight="true" hidden="false" ht="15" outlineLevel="0" r="2381">
      <c r="A2381" s="5" t="n">
        <v>44019</v>
      </c>
    </row>
    <row collapsed="false" customFormat="false" customHeight="true" hidden="false" ht="15" outlineLevel="0" r="2382">
      <c r="A2382" s="5" t="n">
        <v>44020</v>
      </c>
    </row>
    <row collapsed="false" customFormat="false" customHeight="true" hidden="false" ht="15" outlineLevel="0" r="2383">
      <c r="A2383" s="5" t="n">
        <v>44021</v>
      </c>
    </row>
    <row collapsed="false" customFormat="false" customHeight="true" hidden="false" ht="15" outlineLevel="0" r="2384">
      <c r="A2384" s="5" t="n">
        <v>44022</v>
      </c>
    </row>
    <row collapsed="false" customFormat="false" customHeight="true" hidden="false" ht="15" outlineLevel="0" r="2385">
      <c r="A2385" s="5" t="n">
        <v>44023</v>
      </c>
    </row>
    <row collapsed="false" customFormat="false" customHeight="true" hidden="false" ht="15" outlineLevel="0" r="2386">
      <c r="A2386" s="5" t="n">
        <v>44024</v>
      </c>
    </row>
    <row collapsed="false" customFormat="false" customHeight="true" hidden="false" ht="15" outlineLevel="0" r="2387">
      <c r="A2387" s="5" t="n">
        <v>44025</v>
      </c>
    </row>
    <row collapsed="false" customFormat="false" customHeight="true" hidden="false" ht="15" outlineLevel="0" r="2388">
      <c r="A2388" s="5" t="n">
        <v>44026</v>
      </c>
    </row>
    <row collapsed="false" customFormat="false" customHeight="true" hidden="false" ht="15" outlineLevel="0" r="2389">
      <c r="A2389" s="5" t="n">
        <v>44027</v>
      </c>
    </row>
    <row collapsed="false" customFormat="false" customHeight="true" hidden="false" ht="15" outlineLevel="0" r="2390">
      <c r="A2390" s="5" t="n">
        <v>44028</v>
      </c>
    </row>
    <row collapsed="false" customFormat="false" customHeight="true" hidden="false" ht="15" outlineLevel="0" r="2391">
      <c r="A2391" s="5" t="n">
        <v>44029</v>
      </c>
    </row>
    <row collapsed="false" customFormat="false" customHeight="true" hidden="false" ht="15" outlineLevel="0" r="2392">
      <c r="A2392" s="5" t="n">
        <v>44030</v>
      </c>
    </row>
    <row collapsed="false" customFormat="false" customHeight="true" hidden="false" ht="15" outlineLevel="0" r="2393">
      <c r="A2393" s="5" t="n">
        <v>44031</v>
      </c>
    </row>
    <row collapsed="false" customFormat="false" customHeight="true" hidden="false" ht="15" outlineLevel="0" r="2394">
      <c r="A2394" s="5" t="n">
        <v>44032</v>
      </c>
    </row>
    <row collapsed="false" customFormat="false" customHeight="true" hidden="false" ht="15" outlineLevel="0" r="2395">
      <c r="A2395" s="5" t="n">
        <v>44033</v>
      </c>
    </row>
    <row collapsed="false" customFormat="false" customHeight="true" hidden="false" ht="15" outlineLevel="0" r="2396">
      <c r="A2396" s="5" t="n">
        <v>44034</v>
      </c>
    </row>
    <row collapsed="false" customFormat="false" customHeight="true" hidden="false" ht="15" outlineLevel="0" r="2397">
      <c r="A2397" s="5" t="n">
        <v>44035</v>
      </c>
    </row>
    <row collapsed="false" customFormat="false" customHeight="true" hidden="false" ht="15" outlineLevel="0" r="2398">
      <c r="A2398" s="5" t="n">
        <v>44036</v>
      </c>
    </row>
    <row collapsed="false" customFormat="false" customHeight="true" hidden="false" ht="15" outlineLevel="0" r="2399">
      <c r="A2399" s="5" t="n">
        <v>44037</v>
      </c>
    </row>
    <row collapsed="false" customFormat="false" customHeight="true" hidden="false" ht="15" outlineLevel="0" r="2400">
      <c r="A2400" s="5" t="n">
        <v>44038</v>
      </c>
    </row>
    <row collapsed="false" customFormat="false" customHeight="true" hidden="false" ht="15" outlineLevel="0" r="2401">
      <c r="A2401" s="5" t="n">
        <v>44039</v>
      </c>
    </row>
    <row collapsed="false" customFormat="false" customHeight="true" hidden="false" ht="15" outlineLevel="0" r="2402">
      <c r="A2402" s="5" t="n">
        <v>44040</v>
      </c>
    </row>
    <row collapsed="false" customFormat="false" customHeight="true" hidden="false" ht="15" outlineLevel="0" r="2403">
      <c r="A2403" s="5" t="n">
        <v>44041</v>
      </c>
    </row>
    <row collapsed="false" customFormat="false" customHeight="true" hidden="false" ht="15" outlineLevel="0" r="2404">
      <c r="A2404" s="5" t="n">
        <v>44042</v>
      </c>
    </row>
    <row collapsed="false" customFormat="false" customHeight="true" hidden="false" ht="15" outlineLevel="0" r="2405">
      <c r="A2405" s="5" t="n">
        <v>44043</v>
      </c>
    </row>
    <row collapsed="false" customFormat="false" customHeight="true" hidden="false" ht="15" outlineLevel="0" r="2406">
      <c r="A2406" s="5" t="n">
        <v>44044</v>
      </c>
    </row>
    <row collapsed="false" customFormat="false" customHeight="true" hidden="false" ht="15" outlineLevel="0" r="2407">
      <c r="A2407" s="5" t="n">
        <v>44045</v>
      </c>
    </row>
    <row collapsed="false" customFormat="false" customHeight="true" hidden="false" ht="15" outlineLevel="0" r="2408">
      <c r="A2408" s="5" t="n">
        <v>44046</v>
      </c>
    </row>
    <row collapsed="false" customFormat="false" customHeight="true" hidden="false" ht="15" outlineLevel="0" r="2409">
      <c r="A2409" s="5" t="n">
        <v>44047</v>
      </c>
    </row>
    <row collapsed="false" customFormat="false" customHeight="true" hidden="false" ht="15" outlineLevel="0" r="2410">
      <c r="A2410" s="5" t="n">
        <v>44048</v>
      </c>
    </row>
    <row collapsed="false" customFormat="false" customHeight="true" hidden="false" ht="15" outlineLevel="0" r="2411">
      <c r="A2411" s="5" t="n">
        <v>44049</v>
      </c>
    </row>
    <row collapsed="false" customFormat="false" customHeight="true" hidden="false" ht="15" outlineLevel="0" r="2412">
      <c r="A2412" s="5" t="n">
        <v>44050</v>
      </c>
    </row>
    <row collapsed="false" customFormat="false" customHeight="true" hidden="false" ht="15" outlineLevel="0" r="2413">
      <c r="A2413" s="5" t="n">
        <v>44051</v>
      </c>
    </row>
    <row collapsed="false" customFormat="false" customHeight="true" hidden="false" ht="15" outlineLevel="0" r="2414">
      <c r="A2414" s="5" t="n">
        <v>44052</v>
      </c>
    </row>
    <row collapsed="false" customFormat="false" customHeight="true" hidden="false" ht="15" outlineLevel="0" r="2415">
      <c r="A2415" s="5" t="n">
        <v>44053</v>
      </c>
    </row>
    <row collapsed="false" customFormat="false" customHeight="true" hidden="false" ht="15" outlineLevel="0" r="2416">
      <c r="A2416" s="5" t="n">
        <v>44054</v>
      </c>
    </row>
    <row collapsed="false" customFormat="false" customHeight="true" hidden="false" ht="15" outlineLevel="0" r="2417">
      <c r="A2417" s="5" t="n">
        <v>44055</v>
      </c>
    </row>
    <row collapsed="false" customFormat="false" customHeight="true" hidden="false" ht="15" outlineLevel="0" r="2418">
      <c r="A2418" s="5" t="n">
        <v>44056</v>
      </c>
    </row>
    <row collapsed="false" customFormat="false" customHeight="true" hidden="false" ht="15" outlineLevel="0" r="2419">
      <c r="A2419" s="5" t="n">
        <v>44057</v>
      </c>
    </row>
    <row collapsed="false" customFormat="false" customHeight="true" hidden="false" ht="15" outlineLevel="0" r="2420">
      <c r="A2420" s="5" t="n">
        <v>44058</v>
      </c>
    </row>
    <row collapsed="false" customFormat="false" customHeight="true" hidden="false" ht="15" outlineLevel="0" r="2421">
      <c r="A2421" s="5" t="n">
        <v>44059</v>
      </c>
    </row>
    <row collapsed="false" customFormat="false" customHeight="true" hidden="false" ht="15" outlineLevel="0" r="2422">
      <c r="A2422" s="5" t="n">
        <v>44060</v>
      </c>
    </row>
    <row collapsed="false" customFormat="false" customHeight="true" hidden="false" ht="15" outlineLevel="0" r="2423">
      <c r="A2423" s="5" t="n">
        <v>44061</v>
      </c>
    </row>
    <row collapsed="false" customFormat="false" customHeight="true" hidden="false" ht="15" outlineLevel="0" r="2424">
      <c r="A2424" s="5" t="n">
        <v>44062</v>
      </c>
    </row>
    <row collapsed="false" customFormat="false" customHeight="true" hidden="false" ht="15" outlineLevel="0" r="2425">
      <c r="A2425" s="5" t="n">
        <v>44063</v>
      </c>
    </row>
    <row collapsed="false" customFormat="false" customHeight="true" hidden="false" ht="15" outlineLevel="0" r="2426">
      <c r="A2426" s="5" t="n">
        <v>44064</v>
      </c>
    </row>
    <row collapsed="false" customFormat="false" customHeight="true" hidden="false" ht="15" outlineLevel="0" r="2427">
      <c r="A2427" s="5" t="n">
        <v>44065</v>
      </c>
    </row>
    <row collapsed="false" customFormat="false" customHeight="true" hidden="false" ht="15" outlineLevel="0" r="2428">
      <c r="A2428" s="5" t="n">
        <v>44066</v>
      </c>
    </row>
    <row collapsed="false" customFormat="false" customHeight="true" hidden="false" ht="15" outlineLevel="0" r="2429">
      <c r="A2429" s="5" t="n">
        <v>44067</v>
      </c>
    </row>
    <row collapsed="false" customFormat="false" customHeight="true" hidden="false" ht="15" outlineLevel="0" r="2430">
      <c r="A2430" s="5" t="n">
        <v>44068</v>
      </c>
    </row>
    <row collapsed="false" customFormat="false" customHeight="true" hidden="false" ht="15" outlineLevel="0" r="2431">
      <c r="A2431" s="5" t="n">
        <v>44069</v>
      </c>
    </row>
    <row collapsed="false" customFormat="false" customHeight="true" hidden="false" ht="15" outlineLevel="0" r="2432">
      <c r="A2432" s="5" t="n">
        <v>44070</v>
      </c>
    </row>
    <row collapsed="false" customFormat="false" customHeight="true" hidden="false" ht="15" outlineLevel="0" r="2433">
      <c r="A2433" s="5" t="n">
        <v>44071</v>
      </c>
    </row>
    <row collapsed="false" customFormat="false" customHeight="true" hidden="false" ht="15" outlineLevel="0" r="2434">
      <c r="A2434" s="5" t="n">
        <v>44072</v>
      </c>
    </row>
    <row collapsed="false" customFormat="false" customHeight="true" hidden="false" ht="15" outlineLevel="0" r="2435">
      <c r="A2435" s="5" t="n">
        <v>44073</v>
      </c>
    </row>
    <row collapsed="false" customFormat="false" customHeight="true" hidden="false" ht="15" outlineLevel="0" r="2436">
      <c r="A2436" s="5" t="n">
        <v>44074</v>
      </c>
    </row>
    <row collapsed="false" customFormat="false" customHeight="true" hidden="false" ht="15" outlineLevel="0" r="2437">
      <c r="A2437" s="5" t="n">
        <v>44075</v>
      </c>
    </row>
    <row collapsed="false" customFormat="false" customHeight="true" hidden="false" ht="15" outlineLevel="0" r="2438">
      <c r="A2438" s="5" t="n">
        <v>44076</v>
      </c>
    </row>
    <row collapsed="false" customFormat="false" customHeight="true" hidden="false" ht="15" outlineLevel="0" r="2439">
      <c r="A2439" s="5" t="n">
        <v>44077</v>
      </c>
    </row>
    <row collapsed="false" customFormat="false" customHeight="true" hidden="false" ht="15" outlineLevel="0" r="2440">
      <c r="A2440" s="5" t="n">
        <v>44078</v>
      </c>
    </row>
    <row collapsed="false" customFormat="false" customHeight="true" hidden="false" ht="15" outlineLevel="0" r="2441">
      <c r="A2441" s="5" t="n">
        <v>44079</v>
      </c>
    </row>
    <row collapsed="false" customFormat="false" customHeight="true" hidden="false" ht="15" outlineLevel="0" r="2442">
      <c r="A2442" s="5" t="n">
        <v>44080</v>
      </c>
    </row>
    <row collapsed="false" customFormat="false" customHeight="true" hidden="false" ht="15" outlineLevel="0" r="2443">
      <c r="A2443" s="5" t="n">
        <v>44081</v>
      </c>
    </row>
    <row collapsed="false" customFormat="false" customHeight="true" hidden="false" ht="15" outlineLevel="0" r="2444">
      <c r="A2444" s="5" t="n">
        <v>44082</v>
      </c>
    </row>
    <row collapsed="false" customFormat="false" customHeight="true" hidden="false" ht="15" outlineLevel="0" r="2445">
      <c r="A2445" s="5" t="n">
        <v>44083</v>
      </c>
    </row>
    <row collapsed="false" customFormat="false" customHeight="true" hidden="false" ht="15" outlineLevel="0" r="2446">
      <c r="A2446" s="5" t="n">
        <v>44084</v>
      </c>
    </row>
    <row collapsed="false" customFormat="false" customHeight="true" hidden="false" ht="15" outlineLevel="0" r="2447">
      <c r="A2447" s="5" t="n">
        <v>44085</v>
      </c>
    </row>
    <row collapsed="false" customFormat="false" customHeight="true" hidden="false" ht="15" outlineLevel="0" r="2448">
      <c r="A2448" s="5" t="n">
        <v>44086</v>
      </c>
    </row>
    <row collapsed="false" customFormat="false" customHeight="true" hidden="false" ht="15" outlineLevel="0" r="2449">
      <c r="A2449" s="5" t="n">
        <v>44087</v>
      </c>
    </row>
    <row collapsed="false" customFormat="false" customHeight="true" hidden="false" ht="15" outlineLevel="0" r="2450">
      <c r="A2450" s="5" t="n">
        <v>44088</v>
      </c>
    </row>
    <row collapsed="false" customFormat="false" customHeight="true" hidden="false" ht="15" outlineLevel="0" r="2451">
      <c r="A2451" s="5" t="n">
        <v>44089</v>
      </c>
    </row>
    <row collapsed="false" customFormat="false" customHeight="true" hidden="false" ht="15" outlineLevel="0" r="2452">
      <c r="A2452" s="5" t="n">
        <v>44090</v>
      </c>
    </row>
    <row collapsed="false" customFormat="false" customHeight="true" hidden="false" ht="15" outlineLevel="0" r="2453">
      <c r="A2453" s="5" t="n">
        <v>44091</v>
      </c>
    </row>
    <row collapsed="false" customFormat="false" customHeight="true" hidden="false" ht="15" outlineLevel="0" r="2454">
      <c r="A2454" s="5" t="n">
        <v>44092</v>
      </c>
    </row>
    <row collapsed="false" customFormat="false" customHeight="true" hidden="false" ht="15" outlineLevel="0" r="2455">
      <c r="A2455" s="5" t="n">
        <v>44093</v>
      </c>
    </row>
    <row collapsed="false" customFormat="false" customHeight="true" hidden="false" ht="15" outlineLevel="0" r="2456">
      <c r="A2456" s="5" t="n">
        <v>44094</v>
      </c>
    </row>
    <row collapsed="false" customFormat="false" customHeight="true" hidden="false" ht="15" outlineLevel="0" r="2457">
      <c r="A2457" s="5" t="n">
        <v>44095</v>
      </c>
    </row>
    <row collapsed="false" customFormat="false" customHeight="true" hidden="false" ht="15" outlineLevel="0" r="2458">
      <c r="A2458" s="5" t="n">
        <v>44096</v>
      </c>
    </row>
    <row collapsed="false" customFormat="false" customHeight="true" hidden="false" ht="15" outlineLevel="0" r="2459">
      <c r="A2459" s="5" t="n">
        <v>44097</v>
      </c>
    </row>
    <row collapsed="false" customFormat="false" customHeight="true" hidden="false" ht="15" outlineLevel="0" r="2460">
      <c r="A2460" s="5" t="n">
        <v>44098</v>
      </c>
    </row>
    <row collapsed="false" customFormat="false" customHeight="true" hidden="false" ht="15" outlineLevel="0" r="2461">
      <c r="A2461" s="5" t="n">
        <v>44099</v>
      </c>
    </row>
    <row collapsed="false" customFormat="false" customHeight="true" hidden="false" ht="15" outlineLevel="0" r="2462">
      <c r="A2462" s="5" t="n">
        <v>44100</v>
      </c>
    </row>
    <row collapsed="false" customFormat="false" customHeight="true" hidden="false" ht="15" outlineLevel="0" r="2463">
      <c r="A2463" s="5" t="n">
        <v>44101</v>
      </c>
    </row>
    <row collapsed="false" customFormat="false" customHeight="true" hidden="false" ht="15" outlineLevel="0" r="2464">
      <c r="A2464" s="5" t="n">
        <v>44102</v>
      </c>
    </row>
    <row collapsed="false" customFormat="false" customHeight="true" hidden="false" ht="15" outlineLevel="0" r="2465">
      <c r="A2465" s="5" t="n">
        <v>44103</v>
      </c>
    </row>
    <row collapsed="false" customFormat="false" customHeight="true" hidden="false" ht="15" outlineLevel="0" r="2466">
      <c r="A2466" s="5" t="n">
        <v>44104</v>
      </c>
    </row>
    <row collapsed="false" customFormat="false" customHeight="true" hidden="false" ht="15" outlineLevel="0" r="2467">
      <c r="A2467" s="5" t="n">
        <v>44105</v>
      </c>
    </row>
    <row collapsed="false" customFormat="false" customHeight="true" hidden="false" ht="15" outlineLevel="0" r="2468">
      <c r="A2468" s="5" t="n">
        <v>44106</v>
      </c>
    </row>
    <row collapsed="false" customFormat="false" customHeight="true" hidden="false" ht="15" outlineLevel="0" r="2469">
      <c r="A2469" s="5" t="n">
        <v>44107</v>
      </c>
    </row>
    <row collapsed="false" customFormat="false" customHeight="true" hidden="false" ht="15" outlineLevel="0" r="2470">
      <c r="A2470" s="5" t="n">
        <v>44108</v>
      </c>
    </row>
    <row collapsed="false" customFormat="false" customHeight="true" hidden="false" ht="15" outlineLevel="0" r="2471">
      <c r="A2471" s="5" t="n">
        <v>44109</v>
      </c>
    </row>
    <row collapsed="false" customFormat="false" customHeight="true" hidden="false" ht="15" outlineLevel="0" r="2472">
      <c r="A2472" s="5" t="n">
        <v>44110</v>
      </c>
    </row>
    <row collapsed="false" customFormat="false" customHeight="true" hidden="false" ht="15" outlineLevel="0" r="2473">
      <c r="A2473" s="5" t="n">
        <v>44111</v>
      </c>
    </row>
    <row collapsed="false" customFormat="false" customHeight="true" hidden="false" ht="15" outlineLevel="0" r="2474">
      <c r="A2474" s="5" t="n">
        <v>44112</v>
      </c>
    </row>
    <row collapsed="false" customFormat="false" customHeight="true" hidden="false" ht="15" outlineLevel="0" r="2475">
      <c r="A2475" s="5" t="n">
        <v>44113</v>
      </c>
    </row>
    <row collapsed="false" customFormat="false" customHeight="true" hidden="false" ht="15" outlineLevel="0" r="2476">
      <c r="A2476" s="5" t="n">
        <v>44114</v>
      </c>
    </row>
    <row collapsed="false" customFormat="false" customHeight="true" hidden="false" ht="15" outlineLevel="0" r="2477">
      <c r="A2477" s="5" t="n">
        <v>44115</v>
      </c>
    </row>
    <row collapsed="false" customFormat="false" customHeight="true" hidden="false" ht="15" outlineLevel="0" r="2478">
      <c r="A2478" s="5" t="n">
        <v>44116</v>
      </c>
    </row>
    <row collapsed="false" customFormat="false" customHeight="true" hidden="false" ht="15" outlineLevel="0" r="2479">
      <c r="A2479" s="5" t="n">
        <v>44117</v>
      </c>
    </row>
    <row collapsed="false" customFormat="false" customHeight="true" hidden="false" ht="15" outlineLevel="0" r="2480">
      <c r="A2480" s="5" t="n">
        <v>44118</v>
      </c>
    </row>
    <row collapsed="false" customFormat="false" customHeight="true" hidden="false" ht="15" outlineLevel="0" r="2481">
      <c r="A2481" s="5" t="n">
        <v>44119</v>
      </c>
    </row>
    <row collapsed="false" customFormat="false" customHeight="true" hidden="false" ht="15" outlineLevel="0" r="2482">
      <c r="A2482" s="5" t="n">
        <v>44120</v>
      </c>
    </row>
    <row collapsed="false" customFormat="false" customHeight="true" hidden="false" ht="15" outlineLevel="0" r="2483">
      <c r="A2483" s="5" t="n">
        <v>44121</v>
      </c>
    </row>
    <row collapsed="false" customFormat="false" customHeight="true" hidden="false" ht="15" outlineLevel="0" r="2484">
      <c r="A2484" s="5" t="n">
        <v>44122</v>
      </c>
    </row>
    <row collapsed="false" customFormat="false" customHeight="true" hidden="false" ht="15" outlineLevel="0" r="2485">
      <c r="A2485" s="5" t="n">
        <v>44123</v>
      </c>
    </row>
    <row collapsed="false" customFormat="false" customHeight="true" hidden="false" ht="15" outlineLevel="0" r="2486">
      <c r="A2486" s="5" t="n">
        <v>44124</v>
      </c>
    </row>
    <row collapsed="false" customFormat="false" customHeight="true" hidden="false" ht="15" outlineLevel="0" r="2487">
      <c r="A2487" s="5" t="n">
        <v>44125</v>
      </c>
    </row>
    <row collapsed="false" customFormat="false" customHeight="true" hidden="false" ht="15" outlineLevel="0" r="2488">
      <c r="A2488" s="5" t="n">
        <v>44126</v>
      </c>
    </row>
    <row collapsed="false" customFormat="false" customHeight="true" hidden="false" ht="15" outlineLevel="0" r="2489">
      <c r="A2489" s="5" t="n">
        <v>44127</v>
      </c>
    </row>
    <row collapsed="false" customFormat="false" customHeight="true" hidden="false" ht="15" outlineLevel="0" r="2490">
      <c r="A2490" s="5" t="n">
        <v>44128</v>
      </c>
    </row>
    <row collapsed="false" customFormat="false" customHeight="true" hidden="false" ht="15" outlineLevel="0" r="2491">
      <c r="A2491" s="5" t="n">
        <v>44129</v>
      </c>
    </row>
    <row collapsed="false" customFormat="false" customHeight="true" hidden="false" ht="15" outlineLevel="0" r="2492">
      <c r="A2492" s="5" t="n">
        <v>44130</v>
      </c>
    </row>
    <row collapsed="false" customFormat="false" customHeight="true" hidden="false" ht="15" outlineLevel="0" r="2493">
      <c r="A2493" s="5" t="n">
        <v>44131</v>
      </c>
    </row>
    <row collapsed="false" customFormat="false" customHeight="true" hidden="false" ht="15" outlineLevel="0" r="2494">
      <c r="A2494" s="5" t="n">
        <v>44132</v>
      </c>
    </row>
    <row collapsed="false" customFormat="false" customHeight="true" hidden="false" ht="15" outlineLevel="0" r="2495">
      <c r="A2495" s="5" t="n">
        <v>44133</v>
      </c>
    </row>
    <row collapsed="false" customFormat="false" customHeight="true" hidden="false" ht="15" outlineLevel="0" r="2496">
      <c r="A2496" s="5" t="n">
        <v>44134</v>
      </c>
    </row>
    <row collapsed="false" customFormat="false" customHeight="true" hidden="false" ht="15" outlineLevel="0" r="2497">
      <c r="A2497" s="5" t="n">
        <v>44135</v>
      </c>
    </row>
    <row collapsed="false" customFormat="false" customHeight="true" hidden="false" ht="15" outlineLevel="0" r="2498">
      <c r="A2498" s="5" t="n">
        <v>44136</v>
      </c>
    </row>
    <row collapsed="false" customFormat="false" customHeight="true" hidden="false" ht="15" outlineLevel="0" r="2499">
      <c r="A2499" s="5" t="n">
        <v>44137</v>
      </c>
    </row>
    <row collapsed="false" customFormat="false" customHeight="true" hidden="false" ht="15" outlineLevel="0" r="2500">
      <c r="A2500" s="5" t="n">
        <v>44138</v>
      </c>
    </row>
    <row collapsed="false" customFormat="false" customHeight="true" hidden="false" ht="15" outlineLevel="0" r="2501">
      <c r="A2501" s="5" t="n">
        <v>44139</v>
      </c>
    </row>
    <row collapsed="false" customFormat="false" customHeight="true" hidden="false" ht="15" outlineLevel="0" r="2502">
      <c r="A2502" s="5" t="n">
        <v>44140</v>
      </c>
    </row>
    <row collapsed="false" customFormat="false" customHeight="true" hidden="false" ht="15" outlineLevel="0" r="2503">
      <c r="A2503" s="5" t="n">
        <v>44141</v>
      </c>
    </row>
    <row collapsed="false" customFormat="false" customHeight="true" hidden="false" ht="15" outlineLevel="0" r="2504">
      <c r="A2504" s="5" t="n">
        <v>44142</v>
      </c>
    </row>
    <row collapsed="false" customFormat="false" customHeight="true" hidden="false" ht="15" outlineLevel="0" r="2505">
      <c r="A2505" s="5" t="n">
        <v>44143</v>
      </c>
    </row>
    <row collapsed="false" customFormat="false" customHeight="true" hidden="false" ht="15" outlineLevel="0" r="2506">
      <c r="A2506" s="5" t="n">
        <v>44144</v>
      </c>
    </row>
    <row collapsed="false" customFormat="false" customHeight="true" hidden="false" ht="15" outlineLevel="0" r="2507">
      <c r="A2507" s="5" t="n">
        <v>44145</v>
      </c>
    </row>
    <row collapsed="false" customFormat="false" customHeight="true" hidden="false" ht="15" outlineLevel="0" r="2508">
      <c r="A2508" s="5" t="n">
        <v>44146</v>
      </c>
    </row>
    <row collapsed="false" customFormat="false" customHeight="true" hidden="false" ht="15" outlineLevel="0" r="2509">
      <c r="A2509" s="5" t="n">
        <v>44147</v>
      </c>
    </row>
    <row collapsed="false" customFormat="false" customHeight="true" hidden="false" ht="15" outlineLevel="0" r="2510">
      <c r="A2510" s="5" t="n">
        <v>44148</v>
      </c>
    </row>
    <row collapsed="false" customFormat="false" customHeight="true" hidden="false" ht="15" outlineLevel="0" r="2511">
      <c r="A2511" s="5" t="n">
        <v>44149</v>
      </c>
    </row>
    <row collapsed="false" customFormat="false" customHeight="true" hidden="false" ht="15" outlineLevel="0" r="2512">
      <c r="A2512" s="5" t="n">
        <v>44150</v>
      </c>
    </row>
    <row collapsed="false" customFormat="false" customHeight="true" hidden="false" ht="15" outlineLevel="0" r="2513">
      <c r="A2513" s="5" t="n">
        <v>44151</v>
      </c>
    </row>
    <row collapsed="false" customFormat="false" customHeight="true" hidden="false" ht="15" outlineLevel="0" r="2514">
      <c r="A2514" s="5" t="n">
        <v>44152</v>
      </c>
    </row>
    <row collapsed="false" customFormat="false" customHeight="true" hidden="false" ht="15" outlineLevel="0" r="2515">
      <c r="A2515" s="5" t="n">
        <v>44153</v>
      </c>
    </row>
    <row collapsed="false" customFormat="false" customHeight="true" hidden="false" ht="15" outlineLevel="0" r="2516">
      <c r="A2516" s="5" t="n">
        <v>44154</v>
      </c>
    </row>
    <row collapsed="false" customFormat="false" customHeight="true" hidden="false" ht="15" outlineLevel="0" r="2517">
      <c r="A2517" s="5" t="n">
        <v>44155</v>
      </c>
    </row>
    <row collapsed="false" customFormat="false" customHeight="true" hidden="false" ht="15" outlineLevel="0" r="2518">
      <c r="A2518" s="5" t="n">
        <v>44156</v>
      </c>
    </row>
    <row collapsed="false" customFormat="false" customHeight="true" hidden="false" ht="15" outlineLevel="0" r="2519">
      <c r="A2519" s="5" t="n">
        <v>44157</v>
      </c>
    </row>
    <row collapsed="false" customFormat="false" customHeight="true" hidden="false" ht="15" outlineLevel="0" r="2520">
      <c r="A2520" s="5" t="n">
        <v>44158</v>
      </c>
    </row>
    <row collapsed="false" customFormat="false" customHeight="true" hidden="false" ht="15" outlineLevel="0" r="2521">
      <c r="A2521" s="5" t="n">
        <v>44159</v>
      </c>
    </row>
    <row collapsed="false" customFormat="false" customHeight="true" hidden="false" ht="15" outlineLevel="0" r="2522">
      <c r="A2522" s="5" t="n">
        <v>44160</v>
      </c>
    </row>
    <row collapsed="false" customFormat="false" customHeight="true" hidden="false" ht="15" outlineLevel="0" r="2523">
      <c r="A2523" s="5" t="n">
        <v>44161</v>
      </c>
    </row>
    <row collapsed="false" customFormat="false" customHeight="true" hidden="false" ht="15" outlineLevel="0" r="2524">
      <c r="A2524" s="5" t="n">
        <v>44162</v>
      </c>
    </row>
    <row collapsed="false" customFormat="false" customHeight="true" hidden="false" ht="15" outlineLevel="0" r="2525">
      <c r="A2525" s="5" t="n">
        <v>44163</v>
      </c>
    </row>
    <row collapsed="false" customFormat="false" customHeight="true" hidden="false" ht="15" outlineLevel="0" r="2526">
      <c r="A2526" s="5" t="n">
        <v>44164</v>
      </c>
    </row>
    <row collapsed="false" customFormat="false" customHeight="true" hidden="false" ht="15" outlineLevel="0" r="2527">
      <c r="A2527" s="5" t="n">
        <v>44165</v>
      </c>
    </row>
    <row collapsed="false" customFormat="false" customHeight="true" hidden="false" ht="15" outlineLevel="0" r="2528">
      <c r="A2528" s="5" t="n">
        <v>44166</v>
      </c>
    </row>
    <row collapsed="false" customFormat="false" customHeight="true" hidden="false" ht="15" outlineLevel="0" r="2529">
      <c r="A2529" s="5" t="n">
        <v>44167</v>
      </c>
    </row>
    <row collapsed="false" customFormat="false" customHeight="true" hidden="false" ht="15" outlineLevel="0" r="2530">
      <c r="A2530" s="5" t="n">
        <v>44168</v>
      </c>
    </row>
    <row collapsed="false" customFormat="false" customHeight="true" hidden="false" ht="15" outlineLevel="0" r="2531">
      <c r="A2531" s="5" t="n">
        <v>44169</v>
      </c>
    </row>
    <row collapsed="false" customFormat="false" customHeight="true" hidden="false" ht="15" outlineLevel="0" r="2532">
      <c r="A2532" s="5" t="n">
        <v>44170</v>
      </c>
    </row>
    <row collapsed="false" customFormat="false" customHeight="true" hidden="false" ht="15" outlineLevel="0" r="2533">
      <c r="A2533" s="5" t="n">
        <v>44171</v>
      </c>
    </row>
    <row collapsed="false" customFormat="false" customHeight="true" hidden="false" ht="15" outlineLevel="0" r="2534">
      <c r="A2534" s="5" t="n">
        <v>44172</v>
      </c>
    </row>
    <row collapsed="false" customFormat="false" customHeight="true" hidden="false" ht="15" outlineLevel="0" r="2535">
      <c r="A2535" s="5" t="n">
        <v>44173</v>
      </c>
    </row>
    <row collapsed="false" customFormat="false" customHeight="true" hidden="false" ht="15" outlineLevel="0" r="2536">
      <c r="A2536" s="5" t="n">
        <v>44174</v>
      </c>
    </row>
    <row collapsed="false" customFormat="false" customHeight="true" hidden="false" ht="15" outlineLevel="0" r="2537">
      <c r="A2537" s="5" t="n">
        <v>44175</v>
      </c>
    </row>
    <row collapsed="false" customFormat="false" customHeight="true" hidden="false" ht="15" outlineLevel="0" r="2538">
      <c r="A2538" s="5" t="n">
        <v>44176</v>
      </c>
    </row>
    <row collapsed="false" customFormat="false" customHeight="true" hidden="false" ht="15" outlineLevel="0" r="2539">
      <c r="A2539" s="5" t="n">
        <v>44177</v>
      </c>
    </row>
    <row collapsed="false" customFormat="false" customHeight="true" hidden="false" ht="15" outlineLevel="0" r="2540">
      <c r="A2540" s="5" t="n">
        <v>44178</v>
      </c>
    </row>
    <row collapsed="false" customFormat="false" customHeight="true" hidden="false" ht="15" outlineLevel="0" r="2541">
      <c r="A2541" s="5" t="n">
        <v>44179</v>
      </c>
    </row>
    <row collapsed="false" customFormat="false" customHeight="true" hidden="false" ht="15" outlineLevel="0" r="2542">
      <c r="A2542" s="5" t="n">
        <v>44180</v>
      </c>
    </row>
    <row collapsed="false" customFormat="false" customHeight="true" hidden="false" ht="15" outlineLevel="0" r="2543">
      <c r="A2543" s="5" t="n">
        <v>44181</v>
      </c>
    </row>
    <row collapsed="false" customFormat="false" customHeight="true" hidden="false" ht="15" outlineLevel="0" r="2544">
      <c r="A2544" s="5" t="n">
        <v>44182</v>
      </c>
    </row>
    <row collapsed="false" customFormat="false" customHeight="true" hidden="false" ht="15" outlineLevel="0" r="2545">
      <c r="A2545" s="5" t="n">
        <v>44183</v>
      </c>
    </row>
    <row collapsed="false" customFormat="false" customHeight="true" hidden="false" ht="15" outlineLevel="0" r="2546">
      <c r="A2546" s="5" t="n">
        <v>44184</v>
      </c>
    </row>
    <row collapsed="false" customFormat="false" customHeight="true" hidden="false" ht="15" outlineLevel="0" r="2547">
      <c r="A2547" s="5" t="n">
        <v>44185</v>
      </c>
    </row>
    <row collapsed="false" customFormat="false" customHeight="true" hidden="false" ht="15" outlineLevel="0" r="2548">
      <c r="A2548" s="5" t="n">
        <v>44186</v>
      </c>
    </row>
    <row collapsed="false" customFormat="false" customHeight="true" hidden="false" ht="15" outlineLevel="0" r="2549">
      <c r="A2549" s="5" t="n">
        <v>44187</v>
      </c>
    </row>
    <row collapsed="false" customFormat="false" customHeight="true" hidden="false" ht="15" outlineLevel="0" r="2550">
      <c r="A2550" s="5" t="n">
        <v>44188</v>
      </c>
    </row>
    <row collapsed="false" customFormat="false" customHeight="true" hidden="false" ht="15" outlineLevel="0" r="2551">
      <c r="A2551" s="5" t="n">
        <v>44189</v>
      </c>
    </row>
    <row collapsed="false" customFormat="false" customHeight="true" hidden="false" ht="15" outlineLevel="0" r="2552">
      <c r="A2552" s="5" t="n">
        <v>44190</v>
      </c>
    </row>
    <row collapsed="false" customFormat="false" customHeight="true" hidden="false" ht="15" outlineLevel="0" r="2553">
      <c r="A2553" s="5" t="n">
        <v>44191</v>
      </c>
    </row>
    <row collapsed="false" customFormat="false" customHeight="true" hidden="false" ht="15" outlineLevel="0" r="2554">
      <c r="A2554" s="5" t="n">
        <v>44192</v>
      </c>
    </row>
    <row collapsed="false" customFormat="false" customHeight="true" hidden="false" ht="15" outlineLevel="0" r="2555">
      <c r="A2555" s="5" t="n">
        <v>44193</v>
      </c>
    </row>
    <row collapsed="false" customFormat="false" customHeight="true" hidden="false" ht="15" outlineLevel="0" r="2556">
      <c r="A2556" s="5" t="n">
        <v>44194</v>
      </c>
    </row>
    <row collapsed="false" customFormat="false" customHeight="true" hidden="false" ht="15" outlineLevel="0" r="2557">
      <c r="A2557" s="5" t="n">
        <v>44195</v>
      </c>
    </row>
    <row collapsed="false" customFormat="false" customHeight="true" hidden="false" ht="15" outlineLevel="0" r="2558">
      <c r="A2558" s="5" t="n">
        <v>44196</v>
      </c>
    </row>
    <row collapsed="false" customFormat="false" customHeight="true" hidden="false" ht="15" outlineLevel="0" r="2559">
      <c r="A2559" s="5" t="n">
        <v>44197</v>
      </c>
    </row>
    <row collapsed="false" customFormat="false" customHeight="true" hidden="false" ht="15" outlineLevel="0" r="2560">
      <c r="A2560" s="5" t="n">
        <v>44198</v>
      </c>
    </row>
    <row collapsed="false" customFormat="false" customHeight="true" hidden="false" ht="15" outlineLevel="0" r="2561">
      <c r="A2561" s="5" t="n">
        <v>44199</v>
      </c>
    </row>
    <row collapsed="false" customFormat="false" customHeight="true" hidden="false" ht="15" outlineLevel="0" r="2562">
      <c r="A2562" s="5" t="n">
        <v>44200</v>
      </c>
    </row>
    <row collapsed="false" customFormat="false" customHeight="true" hidden="false" ht="15" outlineLevel="0" r="2563">
      <c r="A2563" s="5" t="n">
        <v>44201</v>
      </c>
    </row>
    <row collapsed="false" customFormat="false" customHeight="true" hidden="false" ht="15" outlineLevel="0" r="2564">
      <c r="A2564" s="5" t="n">
        <v>44202</v>
      </c>
    </row>
    <row collapsed="false" customFormat="false" customHeight="true" hidden="false" ht="15" outlineLevel="0" r="2565">
      <c r="A2565" s="5" t="n">
        <v>44203</v>
      </c>
    </row>
    <row collapsed="false" customFormat="false" customHeight="true" hidden="false" ht="15" outlineLevel="0" r="2566">
      <c r="A2566" s="5" t="n">
        <v>44204</v>
      </c>
    </row>
    <row collapsed="false" customFormat="false" customHeight="true" hidden="false" ht="15" outlineLevel="0" r="2567">
      <c r="A2567" s="5" t="n">
        <v>44205</v>
      </c>
    </row>
    <row collapsed="false" customFormat="false" customHeight="true" hidden="false" ht="15" outlineLevel="0" r="2568">
      <c r="A2568" s="5" t="n">
        <v>44206</v>
      </c>
    </row>
    <row collapsed="false" customFormat="false" customHeight="true" hidden="false" ht="15" outlineLevel="0" r="2569">
      <c r="A2569" s="5" t="n">
        <v>44207</v>
      </c>
    </row>
    <row collapsed="false" customFormat="false" customHeight="true" hidden="false" ht="15" outlineLevel="0" r="2570">
      <c r="A2570" s="5" t="n">
        <v>44208</v>
      </c>
    </row>
    <row collapsed="false" customFormat="false" customHeight="true" hidden="false" ht="15" outlineLevel="0" r="2571">
      <c r="A2571" s="5" t="n">
        <v>44209</v>
      </c>
    </row>
    <row collapsed="false" customFormat="false" customHeight="true" hidden="false" ht="15" outlineLevel="0" r="2572">
      <c r="A2572" s="5" t="n">
        <v>44210</v>
      </c>
    </row>
    <row collapsed="false" customFormat="false" customHeight="true" hidden="false" ht="15" outlineLevel="0" r="2573">
      <c r="A2573" s="5" t="n">
        <v>44211</v>
      </c>
    </row>
    <row collapsed="false" customFormat="false" customHeight="true" hidden="false" ht="15" outlineLevel="0" r="2574">
      <c r="A2574" s="5" t="n">
        <v>44212</v>
      </c>
    </row>
    <row collapsed="false" customFormat="false" customHeight="true" hidden="false" ht="15" outlineLevel="0" r="2575">
      <c r="A2575" s="5" t="n">
        <v>44213</v>
      </c>
    </row>
    <row collapsed="false" customFormat="false" customHeight="true" hidden="false" ht="15" outlineLevel="0" r="2576">
      <c r="A2576" s="5" t="n">
        <v>44214</v>
      </c>
    </row>
    <row collapsed="false" customFormat="false" customHeight="true" hidden="false" ht="15" outlineLevel="0" r="2577">
      <c r="A2577" s="5" t="n">
        <v>44215</v>
      </c>
    </row>
    <row collapsed="false" customFormat="false" customHeight="true" hidden="false" ht="15" outlineLevel="0" r="2578">
      <c r="A2578" s="5" t="n">
        <v>44216</v>
      </c>
    </row>
    <row collapsed="false" customFormat="false" customHeight="true" hidden="false" ht="15" outlineLevel="0" r="2579">
      <c r="A2579" s="5" t="n">
        <v>44217</v>
      </c>
    </row>
    <row collapsed="false" customFormat="false" customHeight="true" hidden="false" ht="15" outlineLevel="0" r="2580">
      <c r="A2580" s="5" t="n">
        <v>44218</v>
      </c>
    </row>
    <row collapsed="false" customFormat="false" customHeight="true" hidden="false" ht="15" outlineLevel="0" r="2581">
      <c r="A2581" s="5" t="n">
        <v>44219</v>
      </c>
    </row>
    <row collapsed="false" customFormat="false" customHeight="true" hidden="false" ht="15" outlineLevel="0" r="2582">
      <c r="A2582" s="5" t="n">
        <v>44220</v>
      </c>
    </row>
    <row collapsed="false" customFormat="false" customHeight="true" hidden="false" ht="15" outlineLevel="0" r="2583">
      <c r="A2583" s="5" t="n">
        <v>44221</v>
      </c>
    </row>
    <row collapsed="false" customFormat="false" customHeight="true" hidden="false" ht="15" outlineLevel="0" r="2584">
      <c r="A2584" s="5" t="n">
        <v>44222</v>
      </c>
    </row>
    <row collapsed="false" customFormat="false" customHeight="true" hidden="false" ht="15" outlineLevel="0" r="2585">
      <c r="A2585" s="5" t="n">
        <v>44223</v>
      </c>
    </row>
    <row collapsed="false" customFormat="false" customHeight="true" hidden="false" ht="15" outlineLevel="0" r="2586">
      <c r="A2586" s="5" t="n">
        <v>44224</v>
      </c>
    </row>
    <row collapsed="false" customFormat="false" customHeight="true" hidden="false" ht="15" outlineLevel="0" r="2587">
      <c r="A2587" s="5" t="n">
        <v>44225</v>
      </c>
    </row>
    <row collapsed="false" customFormat="false" customHeight="true" hidden="false" ht="15" outlineLevel="0" r="2588">
      <c r="A2588" s="5" t="n">
        <v>44226</v>
      </c>
    </row>
    <row collapsed="false" customFormat="false" customHeight="true" hidden="false" ht="15" outlineLevel="0" r="2589">
      <c r="A2589" s="5" t="n">
        <v>44227</v>
      </c>
    </row>
    <row collapsed="false" customFormat="false" customHeight="true" hidden="false" ht="15" outlineLevel="0" r="2590">
      <c r="A2590" s="5" t="n">
        <v>44228</v>
      </c>
    </row>
    <row collapsed="false" customFormat="false" customHeight="true" hidden="false" ht="15" outlineLevel="0" r="2591">
      <c r="A2591" s="5" t="n">
        <v>44229</v>
      </c>
    </row>
    <row collapsed="false" customFormat="false" customHeight="true" hidden="false" ht="15" outlineLevel="0" r="2592">
      <c r="A2592" s="5" t="n">
        <v>44230</v>
      </c>
    </row>
    <row collapsed="false" customFormat="false" customHeight="true" hidden="false" ht="15" outlineLevel="0" r="2593">
      <c r="A2593" s="5" t="n">
        <v>44231</v>
      </c>
    </row>
    <row collapsed="false" customFormat="false" customHeight="true" hidden="false" ht="15" outlineLevel="0" r="2594">
      <c r="A2594" s="5" t="n">
        <v>44232</v>
      </c>
    </row>
    <row collapsed="false" customFormat="false" customHeight="true" hidden="false" ht="15" outlineLevel="0" r="2595">
      <c r="A2595" s="5" t="n">
        <v>44233</v>
      </c>
    </row>
    <row collapsed="false" customFormat="false" customHeight="true" hidden="false" ht="15" outlineLevel="0" r="2596">
      <c r="A2596" s="5" t="n">
        <v>44234</v>
      </c>
    </row>
    <row collapsed="false" customFormat="false" customHeight="true" hidden="false" ht="15" outlineLevel="0" r="2597">
      <c r="A2597" s="5" t="n">
        <v>44235</v>
      </c>
    </row>
    <row collapsed="false" customFormat="false" customHeight="true" hidden="false" ht="15" outlineLevel="0" r="2598">
      <c r="A2598" s="5" t="n">
        <v>44236</v>
      </c>
    </row>
    <row collapsed="false" customFormat="false" customHeight="true" hidden="false" ht="15" outlineLevel="0" r="2599">
      <c r="A2599" s="5" t="n">
        <v>44237</v>
      </c>
    </row>
    <row collapsed="false" customFormat="false" customHeight="true" hidden="false" ht="15" outlineLevel="0" r="2600">
      <c r="A2600" s="5" t="n">
        <v>44238</v>
      </c>
    </row>
    <row collapsed="false" customFormat="false" customHeight="true" hidden="false" ht="15" outlineLevel="0" r="2601">
      <c r="A2601" s="5" t="n">
        <v>44239</v>
      </c>
    </row>
    <row collapsed="false" customFormat="false" customHeight="true" hidden="false" ht="15" outlineLevel="0" r="2602">
      <c r="A2602" s="5" t="n">
        <v>44240</v>
      </c>
    </row>
    <row collapsed="false" customFormat="false" customHeight="true" hidden="false" ht="15" outlineLevel="0" r="2603">
      <c r="A2603" s="5" t="n">
        <v>44241</v>
      </c>
    </row>
    <row collapsed="false" customFormat="false" customHeight="true" hidden="false" ht="15" outlineLevel="0" r="2604">
      <c r="A2604" s="5" t="n">
        <v>44242</v>
      </c>
    </row>
    <row collapsed="false" customFormat="false" customHeight="true" hidden="false" ht="15" outlineLevel="0" r="2605">
      <c r="A2605" s="5" t="n">
        <v>44243</v>
      </c>
    </row>
    <row collapsed="false" customFormat="false" customHeight="true" hidden="false" ht="15" outlineLevel="0" r="2606">
      <c r="A2606" s="5" t="n">
        <v>44244</v>
      </c>
    </row>
    <row collapsed="false" customFormat="false" customHeight="true" hidden="false" ht="15" outlineLevel="0" r="2607">
      <c r="A2607" s="5" t="n">
        <v>44245</v>
      </c>
    </row>
    <row collapsed="false" customFormat="false" customHeight="true" hidden="false" ht="15" outlineLevel="0" r="2608">
      <c r="A2608" s="5" t="n">
        <v>44246</v>
      </c>
    </row>
    <row collapsed="false" customFormat="false" customHeight="true" hidden="false" ht="15" outlineLevel="0" r="2609">
      <c r="A2609" s="5" t="n">
        <v>44247</v>
      </c>
    </row>
    <row collapsed="false" customFormat="false" customHeight="true" hidden="false" ht="15" outlineLevel="0" r="2610">
      <c r="A2610" s="5" t="n">
        <v>44248</v>
      </c>
    </row>
    <row collapsed="false" customFormat="false" customHeight="true" hidden="false" ht="15" outlineLevel="0" r="2611">
      <c r="A2611" s="5" t="n">
        <v>44249</v>
      </c>
    </row>
    <row collapsed="false" customFormat="false" customHeight="true" hidden="false" ht="15" outlineLevel="0" r="2612">
      <c r="A2612" s="5" t="n">
        <v>44250</v>
      </c>
    </row>
    <row collapsed="false" customFormat="false" customHeight="true" hidden="false" ht="15" outlineLevel="0" r="2613">
      <c r="A2613" s="5" t="n">
        <v>44251</v>
      </c>
    </row>
    <row collapsed="false" customFormat="false" customHeight="true" hidden="false" ht="15" outlineLevel="0" r="2614">
      <c r="A2614" s="5" t="n">
        <v>44252</v>
      </c>
    </row>
    <row collapsed="false" customFormat="false" customHeight="true" hidden="false" ht="15" outlineLevel="0" r="2615">
      <c r="A2615" s="5" t="n">
        <v>44253</v>
      </c>
    </row>
    <row collapsed="false" customFormat="false" customHeight="true" hidden="false" ht="15" outlineLevel="0" r="2616">
      <c r="A2616" s="5" t="n">
        <v>44254</v>
      </c>
    </row>
    <row collapsed="false" customFormat="false" customHeight="true" hidden="false" ht="15" outlineLevel="0" r="2617">
      <c r="A2617" s="5" t="n">
        <v>44255</v>
      </c>
    </row>
    <row collapsed="false" customFormat="false" customHeight="true" hidden="false" ht="15" outlineLevel="0" r="2618">
      <c r="A2618" s="5" t="n">
        <v>44256</v>
      </c>
    </row>
    <row collapsed="false" customFormat="false" customHeight="true" hidden="false" ht="15" outlineLevel="0" r="2619">
      <c r="A2619" s="5" t="n">
        <v>44257</v>
      </c>
    </row>
    <row collapsed="false" customFormat="false" customHeight="true" hidden="false" ht="15" outlineLevel="0" r="2620">
      <c r="A2620" s="5" t="n">
        <v>44258</v>
      </c>
    </row>
    <row collapsed="false" customFormat="false" customHeight="true" hidden="false" ht="15" outlineLevel="0" r="2621">
      <c r="A2621" s="5" t="n">
        <v>44259</v>
      </c>
    </row>
    <row collapsed="false" customFormat="false" customHeight="true" hidden="false" ht="15" outlineLevel="0" r="2622">
      <c r="A2622" s="5" t="n">
        <v>44260</v>
      </c>
    </row>
    <row collapsed="false" customFormat="false" customHeight="true" hidden="false" ht="15" outlineLevel="0" r="2623">
      <c r="A2623" s="5" t="n">
        <v>44261</v>
      </c>
    </row>
    <row collapsed="false" customFormat="false" customHeight="true" hidden="false" ht="15" outlineLevel="0" r="2624">
      <c r="A2624" s="5" t="n">
        <v>44262</v>
      </c>
    </row>
    <row collapsed="false" customFormat="false" customHeight="true" hidden="false" ht="15" outlineLevel="0" r="2625">
      <c r="A2625" s="5" t="n">
        <v>44263</v>
      </c>
    </row>
    <row collapsed="false" customFormat="false" customHeight="true" hidden="false" ht="15" outlineLevel="0" r="2626">
      <c r="A2626" s="5" t="n">
        <v>44264</v>
      </c>
    </row>
    <row collapsed="false" customFormat="false" customHeight="true" hidden="false" ht="15" outlineLevel="0" r="2627">
      <c r="A2627" s="5" t="n">
        <v>44265</v>
      </c>
    </row>
    <row collapsed="false" customFormat="false" customHeight="true" hidden="false" ht="15" outlineLevel="0" r="2628">
      <c r="A2628" s="5" t="n">
        <v>44266</v>
      </c>
    </row>
    <row collapsed="false" customFormat="false" customHeight="true" hidden="false" ht="15" outlineLevel="0" r="2629">
      <c r="A2629" s="5" t="n">
        <v>44267</v>
      </c>
    </row>
    <row collapsed="false" customFormat="false" customHeight="true" hidden="false" ht="15" outlineLevel="0" r="2630">
      <c r="A2630" s="5" t="n">
        <v>44268</v>
      </c>
    </row>
    <row collapsed="false" customFormat="false" customHeight="true" hidden="false" ht="15" outlineLevel="0" r="2631">
      <c r="A2631" s="5" t="n">
        <v>44269</v>
      </c>
    </row>
    <row collapsed="false" customFormat="false" customHeight="true" hidden="false" ht="15" outlineLevel="0" r="2632">
      <c r="A2632" s="5" t="n">
        <v>44270</v>
      </c>
    </row>
    <row collapsed="false" customFormat="false" customHeight="true" hidden="false" ht="15" outlineLevel="0" r="2633">
      <c r="A2633" s="5" t="n">
        <v>44271</v>
      </c>
    </row>
    <row collapsed="false" customFormat="false" customHeight="true" hidden="false" ht="15" outlineLevel="0" r="2634">
      <c r="A2634" s="5" t="n">
        <v>44272</v>
      </c>
    </row>
    <row collapsed="false" customFormat="false" customHeight="true" hidden="false" ht="15" outlineLevel="0" r="2635">
      <c r="A2635" s="5" t="n">
        <v>44273</v>
      </c>
    </row>
    <row collapsed="false" customFormat="false" customHeight="true" hidden="false" ht="15" outlineLevel="0" r="2636">
      <c r="A2636" s="5" t="n">
        <v>44274</v>
      </c>
    </row>
    <row collapsed="false" customFormat="false" customHeight="true" hidden="false" ht="15" outlineLevel="0" r="2637">
      <c r="A2637" s="5" t="n">
        <v>44275</v>
      </c>
    </row>
    <row collapsed="false" customFormat="false" customHeight="true" hidden="false" ht="15" outlineLevel="0" r="2638">
      <c r="A2638" s="5" t="n">
        <v>44276</v>
      </c>
    </row>
    <row collapsed="false" customFormat="false" customHeight="true" hidden="false" ht="15" outlineLevel="0" r="2639">
      <c r="A2639" s="5" t="n">
        <v>44277</v>
      </c>
    </row>
    <row collapsed="false" customFormat="false" customHeight="true" hidden="false" ht="15" outlineLevel="0" r="2640">
      <c r="A2640" s="5" t="n">
        <v>44278</v>
      </c>
    </row>
    <row collapsed="false" customFormat="false" customHeight="true" hidden="false" ht="15" outlineLevel="0" r="2641">
      <c r="A2641" s="5" t="n">
        <v>44279</v>
      </c>
    </row>
    <row collapsed="false" customFormat="false" customHeight="true" hidden="false" ht="15" outlineLevel="0" r="2642">
      <c r="A2642" s="5" t="n">
        <v>44280</v>
      </c>
    </row>
    <row collapsed="false" customFormat="false" customHeight="true" hidden="false" ht="15" outlineLevel="0" r="2643">
      <c r="A2643" s="5" t="n">
        <v>44281</v>
      </c>
    </row>
    <row collapsed="false" customFormat="false" customHeight="true" hidden="false" ht="15" outlineLevel="0" r="2644">
      <c r="A2644" s="5" t="n">
        <v>44282</v>
      </c>
    </row>
    <row collapsed="false" customFormat="false" customHeight="true" hidden="false" ht="15" outlineLevel="0" r="2645">
      <c r="A2645" s="5" t="n">
        <v>44283</v>
      </c>
    </row>
    <row collapsed="false" customFormat="false" customHeight="true" hidden="false" ht="15" outlineLevel="0" r="2646">
      <c r="A2646" s="5" t="n">
        <v>44284</v>
      </c>
    </row>
    <row collapsed="false" customFormat="false" customHeight="true" hidden="false" ht="15" outlineLevel="0" r="2647">
      <c r="A2647" s="5" t="n">
        <v>44285</v>
      </c>
    </row>
    <row collapsed="false" customFormat="false" customHeight="true" hidden="false" ht="15" outlineLevel="0" r="2648">
      <c r="A2648" s="5" t="n">
        <v>44286</v>
      </c>
    </row>
    <row collapsed="false" customFormat="false" customHeight="true" hidden="false" ht="15" outlineLevel="0" r="2649">
      <c r="A2649" s="5" t="n">
        <v>44287</v>
      </c>
    </row>
    <row collapsed="false" customFormat="false" customHeight="true" hidden="false" ht="15" outlineLevel="0" r="2650">
      <c r="A2650" s="5" t="n">
        <v>44288</v>
      </c>
    </row>
    <row collapsed="false" customFormat="false" customHeight="true" hidden="false" ht="15" outlineLevel="0" r="2651">
      <c r="A2651" s="5" t="n">
        <v>44289</v>
      </c>
    </row>
    <row collapsed="false" customFormat="false" customHeight="true" hidden="false" ht="15" outlineLevel="0" r="2652">
      <c r="A2652" s="5" t="n">
        <v>44290</v>
      </c>
    </row>
    <row collapsed="false" customFormat="false" customHeight="true" hidden="false" ht="15" outlineLevel="0" r="2653">
      <c r="A2653" s="5" t="n">
        <v>44291</v>
      </c>
    </row>
    <row collapsed="false" customFormat="false" customHeight="true" hidden="false" ht="15" outlineLevel="0" r="2654">
      <c r="A2654" s="5" t="n">
        <v>44292</v>
      </c>
    </row>
    <row collapsed="false" customFormat="false" customHeight="true" hidden="false" ht="15" outlineLevel="0" r="2655">
      <c r="A2655" s="5" t="n">
        <v>44293</v>
      </c>
    </row>
    <row collapsed="false" customFormat="false" customHeight="true" hidden="false" ht="15" outlineLevel="0" r="2656">
      <c r="A2656" s="5" t="n">
        <v>44294</v>
      </c>
    </row>
    <row collapsed="false" customFormat="false" customHeight="true" hidden="false" ht="15" outlineLevel="0" r="2657">
      <c r="A2657" s="5" t="n">
        <v>44295</v>
      </c>
    </row>
    <row collapsed="false" customFormat="false" customHeight="true" hidden="false" ht="15" outlineLevel="0" r="2658">
      <c r="A2658" s="5" t="n">
        <v>44296</v>
      </c>
    </row>
    <row collapsed="false" customFormat="false" customHeight="true" hidden="false" ht="15" outlineLevel="0" r="2659">
      <c r="A2659" s="5" t="n">
        <v>44297</v>
      </c>
    </row>
    <row collapsed="false" customFormat="false" customHeight="true" hidden="false" ht="15" outlineLevel="0" r="2660">
      <c r="A2660" s="5" t="n">
        <v>44298</v>
      </c>
    </row>
    <row collapsed="false" customFormat="false" customHeight="true" hidden="false" ht="15" outlineLevel="0" r="2661">
      <c r="A2661" s="5" t="n">
        <v>44299</v>
      </c>
    </row>
    <row collapsed="false" customFormat="false" customHeight="true" hidden="false" ht="15" outlineLevel="0" r="2662">
      <c r="A2662" s="5" t="n">
        <v>44300</v>
      </c>
    </row>
    <row collapsed="false" customFormat="false" customHeight="true" hidden="false" ht="15" outlineLevel="0" r="2663">
      <c r="A2663" s="5" t="n">
        <v>44301</v>
      </c>
    </row>
    <row collapsed="false" customFormat="false" customHeight="true" hidden="false" ht="15" outlineLevel="0" r="2664">
      <c r="A2664" s="5" t="n">
        <v>44302</v>
      </c>
    </row>
    <row collapsed="false" customFormat="false" customHeight="true" hidden="false" ht="15" outlineLevel="0" r="2665">
      <c r="A2665" s="5" t="n">
        <v>44303</v>
      </c>
    </row>
    <row collapsed="false" customFormat="false" customHeight="true" hidden="false" ht="15" outlineLevel="0" r="2666">
      <c r="A2666" s="5" t="n">
        <v>44304</v>
      </c>
    </row>
    <row collapsed="false" customFormat="false" customHeight="true" hidden="false" ht="15" outlineLevel="0" r="2667">
      <c r="A2667" s="5" t="n">
        <v>44305</v>
      </c>
    </row>
    <row collapsed="false" customFormat="false" customHeight="true" hidden="false" ht="15" outlineLevel="0" r="2668">
      <c r="A2668" s="5" t="n">
        <v>44306</v>
      </c>
    </row>
    <row collapsed="false" customFormat="false" customHeight="true" hidden="false" ht="15" outlineLevel="0" r="2669">
      <c r="A2669" s="5" t="n">
        <v>44307</v>
      </c>
    </row>
    <row collapsed="false" customFormat="false" customHeight="true" hidden="false" ht="15" outlineLevel="0" r="2670">
      <c r="A2670" s="5" t="n">
        <v>44308</v>
      </c>
    </row>
    <row collapsed="false" customFormat="false" customHeight="true" hidden="false" ht="15" outlineLevel="0" r="2671">
      <c r="A2671" s="5" t="n">
        <v>44309</v>
      </c>
    </row>
    <row collapsed="false" customFormat="false" customHeight="true" hidden="false" ht="15" outlineLevel="0" r="2672">
      <c r="A2672" s="5" t="n">
        <v>44310</v>
      </c>
    </row>
    <row collapsed="false" customFormat="false" customHeight="true" hidden="false" ht="15" outlineLevel="0" r="2673">
      <c r="A2673" s="5" t="n">
        <v>44311</v>
      </c>
    </row>
    <row collapsed="false" customFormat="false" customHeight="true" hidden="false" ht="15" outlineLevel="0" r="2674">
      <c r="A2674" s="5" t="n">
        <v>44312</v>
      </c>
    </row>
    <row collapsed="false" customFormat="false" customHeight="true" hidden="false" ht="15" outlineLevel="0" r="2675">
      <c r="A2675" s="5" t="n">
        <v>44313</v>
      </c>
    </row>
    <row collapsed="false" customFormat="false" customHeight="true" hidden="false" ht="15" outlineLevel="0" r="2676">
      <c r="A2676" s="5" t="n">
        <v>44314</v>
      </c>
    </row>
    <row collapsed="false" customFormat="false" customHeight="true" hidden="false" ht="15" outlineLevel="0" r="2677">
      <c r="A2677" s="5" t="n">
        <v>44315</v>
      </c>
    </row>
    <row collapsed="false" customFormat="false" customHeight="true" hidden="false" ht="15" outlineLevel="0" r="2678">
      <c r="A2678" s="5" t="n">
        <v>44316</v>
      </c>
    </row>
    <row collapsed="false" customFormat="false" customHeight="true" hidden="false" ht="15" outlineLevel="0" r="2679">
      <c r="A2679" s="5" t="n">
        <v>44317</v>
      </c>
    </row>
    <row collapsed="false" customFormat="false" customHeight="true" hidden="false" ht="15" outlineLevel="0" r="2680">
      <c r="A2680" s="5" t="n">
        <v>44318</v>
      </c>
    </row>
    <row collapsed="false" customFormat="false" customHeight="true" hidden="false" ht="15" outlineLevel="0" r="2681">
      <c r="A2681" s="5" t="n">
        <v>44319</v>
      </c>
    </row>
    <row collapsed="false" customFormat="false" customHeight="true" hidden="false" ht="15" outlineLevel="0" r="2682">
      <c r="A2682" s="5" t="n">
        <v>44320</v>
      </c>
    </row>
    <row collapsed="false" customFormat="false" customHeight="true" hidden="false" ht="15" outlineLevel="0" r="2683">
      <c r="A2683" s="5" t="n">
        <v>44321</v>
      </c>
    </row>
    <row collapsed="false" customFormat="false" customHeight="true" hidden="false" ht="15" outlineLevel="0" r="2684">
      <c r="A2684" s="5" t="n">
        <v>44322</v>
      </c>
    </row>
    <row collapsed="false" customFormat="false" customHeight="true" hidden="false" ht="15" outlineLevel="0" r="2685">
      <c r="A2685" s="5" t="n">
        <v>44323</v>
      </c>
    </row>
    <row collapsed="false" customFormat="false" customHeight="true" hidden="false" ht="15" outlineLevel="0" r="2686">
      <c r="A2686" s="5" t="n">
        <v>44324</v>
      </c>
    </row>
    <row collapsed="false" customFormat="false" customHeight="true" hidden="false" ht="15" outlineLevel="0" r="2687">
      <c r="A2687" s="5" t="n">
        <v>44325</v>
      </c>
    </row>
    <row collapsed="false" customFormat="false" customHeight="true" hidden="false" ht="15" outlineLevel="0" r="2688">
      <c r="A2688" s="5" t="n">
        <v>44326</v>
      </c>
    </row>
    <row collapsed="false" customFormat="false" customHeight="true" hidden="false" ht="15" outlineLevel="0" r="2689">
      <c r="A2689" s="5" t="n">
        <v>44327</v>
      </c>
    </row>
    <row collapsed="false" customFormat="false" customHeight="true" hidden="false" ht="15" outlineLevel="0" r="2690">
      <c r="A2690" s="5" t="n">
        <v>44328</v>
      </c>
    </row>
    <row collapsed="false" customFormat="false" customHeight="true" hidden="false" ht="15" outlineLevel="0" r="2691">
      <c r="A2691" s="5" t="n">
        <v>44329</v>
      </c>
    </row>
    <row collapsed="false" customFormat="false" customHeight="true" hidden="false" ht="15" outlineLevel="0" r="2692">
      <c r="A2692" s="5" t="n">
        <v>44330</v>
      </c>
    </row>
    <row collapsed="false" customFormat="false" customHeight="true" hidden="false" ht="15" outlineLevel="0" r="2693">
      <c r="A2693" s="5" t="n">
        <v>44331</v>
      </c>
    </row>
    <row collapsed="false" customFormat="false" customHeight="true" hidden="false" ht="15" outlineLevel="0" r="2694">
      <c r="A2694" s="5" t="n">
        <v>44332</v>
      </c>
    </row>
    <row collapsed="false" customFormat="false" customHeight="true" hidden="false" ht="15" outlineLevel="0" r="2695">
      <c r="A2695" s="5" t="n">
        <v>44333</v>
      </c>
    </row>
    <row collapsed="false" customFormat="false" customHeight="true" hidden="false" ht="15" outlineLevel="0" r="2696">
      <c r="A2696" s="5" t="n">
        <v>44334</v>
      </c>
    </row>
    <row collapsed="false" customFormat="false" customHeight="true" hidden="false" ht="15" outlineLevel="0" r="2697">
      <c r="A2697" s="5" t="n">
        <v>44335</v>
      </c>
    </row>
    <row collapsed="false" customFormat="false" customHeight="true" hidden="false" ht="15" outlineLevel="0" r="2698">
      <c r="A2698" s="5" t="n">
        <v>44336</v>
      </c>
    </row>
    <row collapsed="false" customFormat="false" customHeight="true" hidden="false" ht="15" outlineLevel="0" r="2699">
      <c r="A2699" s="5" t="n">
        <v>44337</v>
      </c>
    </row>
    <row collapsed="false" customFormat="false" customHeight="true" hidden="false" ht="15" outlineLevel="0" r="2700">
      <c r="A2700" s="5" t="n">
        <v>44338</v>
      </c>
    </row>
    <row collapsed="false" customFormat="false" customHeight="true" hidden="false" ht="15" outlineLevel="0" r="2701">
      <c r="A2701" s="5" t="n">
        <v>44339</v>
      </c>
    </row>
    <row collapsed="false" customFormat="false" customHeight="true" hidden="false" ht="15" outlineLevel="0" r="2702">
      <c r="A2702" s="5" t="n">
        <v>44340</v>
      </c>
    </row>
    <row collapsed="false" customFormat="false" customHeight="true" hidden="false" ht="15" outlineLevel="0" r="2703">
      <c r="A2703" s="5" t="n">
        <v>44341</v>
      </c>
    </row>
    <row collapsed="false" customFormat="false" customHeight="true" hidden="false" ht="15" outlineLevel="0" r="2704">
      <c r="A2704" s="5" t="n">
        <v>44342</v>
      </c>
    </row>
    <row collapsed="false" customFormat="false" customHeight="true" hidden="false" ht="15" outlineLevel="0" r="2705">
      <c r="A2705" s="5" t="n">
        <v>44343</v>
      </c>
    </row>
    <row collapsed="false" customFormat="false" customHeight="true" hidden="false" ht="15" outlineLevel="0" r="2706">
      <c r="A2706" s="5" t="n">
        <v>44344</v>
      </c>
    </row>
    <row collapsed="false" customFormat="false" customHeight="true" hidden="false" ht="15" outlineLevel="0" r="2707">
      <c r="A2707" s="5" t="n">
        <v>44345</v>
      </c>
    </row>
    <row collapsed="false" customFormat="false" customHeight="true" hidden="false" ht="15" outlineLevel="0" r="2708">
      <c r="A2708" s="5" t="n">
        <v>44346</v>
      </c>
    </row>
    <row collapsed="false" customFormat="false" customHeight="true" hidden="false" ht="15" outlineLevel="0" r="2709">
      <c r="A2709" s="5" t="n">
        <v>44347</v>
      </c>
    </row>
    <row collapsed="false" customFormat="false" customHeight="true" hidden="false" ht="15" outlineLevel="0" r="2710">
      <c r="A2710" s="5" t="n">
        <v>44348</v>
      </c>
    </row>
    <row collapsed="false" customFormat="false" customHeight="true" hidden="false" ht="15" outlineLevel="0" r="2711">
      <c r="A2711" s="5" t="n">
        <v>44349</v>
      </c>
    </row>
    <row collapsed="false" customFormat="false" customHeight="true" hidden="false" ht="15" outlineLevel="0" r="2712">
      <c r="A2712" s="5" t="n">
        <v>44350</v>
      </c>
    </row>
    <row collapsed="false" customFormat="false" customHeight="true" hidden="false" ht="15" outlineLevel="0" r="2713">
      <c r="A2713" s="5" t="n">
        <v>44351</v>
      </c>
    </row>
    <row collapsed="false" customFormat="false" customHeight="true" hidden="false" ht="15" outlineLevel="0" r="2714">
      <c r="A2714" s="5" t="n">
        <v>44352</v>
      </c>
    </row>
    <row collapsed="false" customFormat="false" customHeight="true" hidden="false" ht="15" outlineLevel="0" r="2715">
      <c r="A2715" s="5" t="n">
        <v>44353</v>
      </c>
    </row>
    <row collapsed="false" customFormat="false" customHeight="true" hidden="false" ht="15" outlineLevel="0" r="2716">
      <c r="A2716" s="5" t="n">
        <v>44354</v>
      </c>
    </row>
    <row collapsed="false" customFormat="false" customHeight="true" hidden="false" ht="15" outlineLevel="0" r="2717">
      <c r="A2717" s="5" t="n">
        <v>44355</v>
      </c>
    </row>
    <row collapsed="false" customFormat="false" customHeight="true" hidden="false" ht="15" outlineLevel="0" r="2718">
      <c r="A2718" s="5" t="n">
        <v>44356</v>
      </c>
    </row>
    <row collapsed="false" customFormat="false" customHeight="true" hidden="false" ht="15" outlineLevel="0" r="2719">
      <c r="A2719" s="5" t="n">
        <v>44357</v>
      </c>
    </row>
    <row collapsed="false" customFormat="false" customHeight="true" hidden="false" ht="15" outlineLevel="0" r="2720">
      <c r="A2720" s="5" t="n">
        <v>44358</v>
      </c>
    </row>
    <row collapsed="false" customFormat="false" customHeight="true" hidden="false" ht="15" outlineLevel="0" r="2721">
      <c r="A2721" s="5" t="n">
        <v>44359</v>
      </c>
    </row>
    <row collapsed="false" customFormat="false" customHeight="true" hidden="false" ht="15" outlineLevel="0" r="2722">
      <c r="A2722" s="5" t="n">
        <v>44360</v>
      </c>
    </row>
    <row collapsed="false" customFormat="false" customHeight="true" hidden="false" ht="15" outlineLevel="0" r="2723">
      <c r="A2723" s="5" t="n">
        <v>44361</v>
      </c>
    </row>
    <row collapsed="false" customFormat="false" customHeight="true" hidden="false" ht="15" outlineLevel="0" r="2724">
      <c r="A2724" s="5" t="n">
        <v>44362</v>
      </c>
    </row>
    <row collapsed="false" customFormat="false" customHeight="true" hidden="false" ht="15" outlineLevel="0" r="2725">
      <c r="A2725" s="5" t="n">
        <v>44363</v>
      </c>
    </row>
    <row collapsed="false" customFormat="false" customHeight="true" hidden="false" ht="15" outlineLevel="0" r="2726">
      <c r="A2726" s="5" t="n">
        <v>44364</v>
      </c>
    </row>
    <row collapsed="false" customFormat="false" customHeight="true" hidden="false" ht="15" outlineLevel="0" r="2727">
      <c r="A2727" s="5" t="n">
        <v>44365</v>
      </c>
    </row>
    <row collapsed="false" customFormat="false" customHeight="true" hidden="false" ht="15" outlineLevel="0" r="2728">
      <c r="A2728" s="5" t="n">
        <v>44366</v>
      </c>
    </row>
    <row collapsed="false" customFormat="false" customHeight="true" hidden="false" ht="15" outlineLevel="0" r="2729">
      <c r="A2729" s="5" t="n">
        <v>44367</v>
      </c>
    </row>
    <row collapsed="false" customFormat="false" customHeight="true" hidden="false" ht="15" outlineLevel="0" r="2730">
      <c r="A2730" s="5" t="n">
        <v>44368</v>
      </c>
    </row>
    <row collapsed="false" customFormat="false" customHeight="true" hidden="false" ht="15" outlineLevel="0" r="2731">
      <c r="A2731" s="5" t="n">
        <v>44369</v>
      </c>
    </row>
    <row collapsed="false" customFormat="false" customHeight="true" hidden="false" ht="15" outlineLevel="0" r="2732">
      <c r="A2732" s="5" t="n">
        <v>44370</v>
      </c>
    </row>
    <row collapsed="false" customFormat="false" customHeight="true" hidden="false" ht="15" outlineLevel="0" r="2733">
      <c r="A2733" s="5" t="n">
        <v>44371</v>
      </c>
    </row>
    <row collapsed="false" customFormat="false" customHeight="true" hidden="false" ht="15" outlineLevel="0" r="2734">
      <c r="A2734" s="5" t="n">
        <v>44372</v>
      </c>
    </row>
    <row collapsed="false" customFormat="false" customHeight="true" hidden="false" ht="15" outlineLevel="0" r="2735">
      <c r="A2735" s="5" t="n">
        <v>44373</v>
      </c>
    </row>
    <row collapsed="false" customFormat="false" customHeight="true" hidden="false" ht="15" outlineLevel="0" r="2736">
      <c r="A2736" s="5" t="n">
        <v>44374</v>
      </c>
    </row>
    <row collapsed="false" customFormat="false" customHeight="true" hidden="false" ht="15" outlineLevel="0" r="2737">
      <c r="A2737" s="5" t="n">
        <v>44375</v>
      </c>
    </row>
    <row collapsed="false" customFormat="false" customHeight="true" hidden="false" ht="15" outlineLevel="0" r="2738">
      <c r="A2738" s="5" t="n">
        <v>44376</v>
      </c>
    </row>
    <row collapsed="false" customFormat="false" customHeight="true" hidden="false" ht="15" outlineLevel="0" r="2739">
      <c r="A2739" s="5" t="n">
        <v>44377</v>
      </c>
    </row>
    <row collapsed="false" customFormat="false" customHeight="true" hidden="false" ht="15" outlineLevel="0" r="2740">
      <c r="A2740" s="5" t="n">
        <v>44378</v>
      </c>
    </row>
    <row collapsed="false" customFormat="false" customHeight="true" hidden="false" ht="15" outlineLevel="0" r="2741">
      <c r="A2741" s="5" t="n">
        <v>44379</v>
      </c>
    </row>
    <row collapsed="false" customFormat="false" customHeight="true" hidden="false" ht="15" outlineLevel="0" r="2742">
      <c r="A2742" s="5" t="n">
        <v>44380</v>
      </c>
    </row>
    <row collapsed="false" customFormat="false" customHeight="true" hidden="false" ht="15" outlineLevel="0" r="2743">
      <c r="A2743" s="5" t="n">
        <v>44381</v>
      </c>
    </row>
    <row collapsed="false" customFormat="false" customHeight="true" hidden="false" ht="15" outlineLevel="0" r="2744">
      <c r="A2744" s="5" t="n">
        <v>44382</v>
      </c>
    </row>
    <row collapsed="false" customFormat="false" customHeight="true" hidden="false" ht="15" outlineLevel="0" r="2745">
      <c r="A2745" s="5" t="n">
        <v>44383</v>
      </c>
    </row>
    <row collapsed="false" customFormat="false" customHeight="true" hidden="false" ht="15" outlineLevel="0" r="2746">
      <c r="A2746" s="5" t="n">
        <v>44384</v>
      </c>
    </row>
    <row collapsed="false" customFormat="false" customHeight="true" hidden="false" ht="15" outlineLevel="0" r="2747">
      <c r="A2747" s="5" t="n">
        <v>44385</v>
      </c>
    </row>
    <row collapsed="false" customFormat="false" customHeight="true" hidden="false" ht="15" outlineLevel="0" r="2748">
      <c r="A2748" s="5" t="n">
        <v>44386</v>
      </c>
    </row>
    <row collapsed="false" customFormat="false" customHeight="true" hidden="false" ht="15" outlineLevel="0" r="2749">
      <c r="A2749" s="5" t="n">
        <v>44387</v>
      </c>
    </row>
    <row collapsed="false" customFormat="false" customHeight="true" hidden="false" ht="15" outlineLevel="0" r="2750">
      <c r="A2750" s="5" t="n">
        <v>44388</v>
      </c>
    </row>
    <row collapsed="false" customFormat="false" customHeight="true" hidden="false" ht="15" outlineLevel="0" r="2751">
      <c r="A2751" s="5" t="n">
        <v>44389</v>
      </c>
    </row>
    <row collapsed="false" customFormat="false" customHeight="true" hidden="false" ht="15" outlineLevel="0" r="2752">
      <c r="A2752" s="5" t="n">
        <v>44390</v>
      </c>
    </row>
    <row collapsed="false" customFormat="false" customHeight="true" hidden="false" ht="15" outlineLevel="0" r="2753">
      <c r="A2753" s="5" t="n">
        <v>44391</v>
      </c>
    </row>
    <row collapsed="false" customFormat="false" customHeight="true" hidden="false" ht="15" outlineLevel="0" r="2754">
      <c r="A2754" s="5" t="n">
        <v>44392</v>
      </c>
    </row>
    <row collapsed="false" customFormat="false" customHeight="true" hidden="false" ht="15" outlineLevel="0" r="2755">
      <c r="A2755" s="5" t="n">
        <v>44393</v>
      </c>
    </row>
    <row collapsed="false" customFormat="false" customHeight="true" hidden="false" ht="15" outlineLevel="0" r="2756">
      <c r="A2756" s="5" t="n">
        <v>44394</v>
      </c>
    </row>
    <row collapsed="false" customFormat="false" customHeight="true" hidden="false" ht="15" outlineLevel="0" r="2757">
      <c r="A2757" s="5" t="n">
        <v>44395</v>
      </c>
    </row>
    <row collapsed="false" customFormat="false" customHeight="true" hidden="false" ht="15" outlineLevel="0" r="2758">
      <c r="A2758" s="5" t="n">
        <v>44396</v>
      </c>
    </row>
    <row collapsed="false" customFormat="false" customHeight="true" hidden="false" ht="15" outlineLevel="0" r="2759">
      <c r="A2759" s="5" t="n">
        <v>44397</v>
      </c>
    </row>
    <row collapsed="false" customFormat="false" customHeight="true" hidden="false" ht="15" outlineLevel="0" r="2760">
      <c r="A2760" s="5" t="n">
        <v>44398</v>
      </c>
    </row>
    <row collapsed="false" customFormat="false" customHeight="true" hidden="false" ht="15" outlineLevel="0" r="2761">
      <c r="A2761" s="5" t="n">
        <v>44399</v>
      </c>
    </row>
    <row collapsed="false" customFormat="false" customHeight="true" hidden="false" ht="15" outlineLevel="0" r="2762">
      <c r="A2762" s="5" t="n">
        <v>44400</v>
      </c>
    </row>
    <row collapsed="false" customFormat="false" customHeight="true" hidden="false" ht="15" outlineLevel="0" r="2763">
      <c r="A2763" s="5" t="n">
        <v>44401</v>
      </c>
    </row>
    <row collapsed="false" customFormat="false" customHeight="true" hidden="false" ht="15" outlineLevel="0" r="2764">
      <c r="A2764" s="5" t="n">
        <v>44402</v>
      </c>
    </row>
    <row collapsed="false" customFormat="false" customHeight="true" hidden="false" ht="15" outlineLevel="0" r="2765">
      <c r="A2765" s="5" t="n">
        <v>44403</v>
      </c>
    </row>
    <row collapsed="false" customFormat="false" customHeight="true" hidden="false" ht="15" outlineLevel="0" r="2766">
      <c r="A2766" s="5" t="n">
        <v>44404</v>
      </c>
    </row>
    <row collapsed="false" customFormat="false" customHeight="true" hidden="false" ht="15" outlineLevel="0" r="2767">
      <c r="A2767" s="5" t="n">
        <v>44405</v>
      </c>
    </row>
    <row collapsed="false" customFormat="false" customHeight="true" hidden="false" ht="15" outlineLevel="0" r="2768">
      <c r="A2768" s="5" t="n">
        <v>44406</v>
      </c>
    </row>
    <row collapsed="false" customFormat="false" customHeight="true" hidden="false" ht="15" outlineLevel="0" r="2769">
      <c r="A2769" s="5" t="n">
        <v>44407</v>
      </c>
    </row>
    <row collapsed="false" customFormat="false" customHeight="true" hidden="false" ht="15" outlineLevel="0" r="2770">
      <c r="A2770" s="5" t="n">
        <v>44408</v>
      </c>
    </row>
    <row collapsed="false" customFormat="false" customHeight="true" hidden="false" ht="15" outlineLevel="0" r="2771">
      <c r="A2771" s="5" t="n">
        <v>44409</v>
      </c>
    </row>
    <row collapsed="false" customFormat="false" customHeight="true" hidden="false" ht="15" outlineLevel="0" r="2772">
      <c r="A2772" s="5" t="n">
        <v>44410</v>
      </c>
    </row>
    <row collapsed="false" customFormat="false" customHeight="true" hidden="false" ht="15" outlineLevel="0" r="2773">
      <c r="A2773" s="5" t="n">
        <v>44411</v>
      </c>
    </row>
    <row collapsed="false" customFormat="false" customHeight="true" hidden="false" ht="15" outlineLevel="0" r="2774">
      <c r="A2774" s="5" t="n">
        <v>44412</v>
      </c>
    </row>
    <row collapsed="false" customFormat="false" customHeight="true" hidden="false" ht="15" outlineLevel="0" r="2775">
      <c r="A2775" s="5" t="n">
        <v>44413</v>
      </c>
    </row>
    <row collapsed="false" customFormat="false" customHeight="true" hidden="false" ht="15" outlineLevel="0" r="2776">
      <c r="A2776" s="5" t="n">
        <v>44414</v>
      </c>
    </row>
    <row collapsed="false" customFormat="false" customHeight="true" hidden="false" ht="15" outlineLevel="0" r="2777">
      <c r="A2777" s="5" t="n">
        <v>44415</v>
      </c>
    </row>
    <row collapsed="false" customFormat="false" customHeight="true" hidden="false" ht="15" outlineLevel="0" r="2778">
      <c r="A2778" s="5" t="n">
        <v>44416</v>
      </c>
    </row>
    <row collapsed="false" customFormat="false" customHeight="true" hidden="false" ht="15" outlineLevel="0" r="2779">
      <c r="A2779" s="5" t="n">
        <v>44417</v>
      </c>
    </row>
    <row collapsed="false" customFormat="false" customHeight="true" hidden="false" ht="15" outlineLevel="0" r="2780">
      <c r="A2780" s="5" t="n">
        <v>44418</v>
      </c>
    </row>
    <row collapsed="false" customFormat="false" customHeight="true" hidden="false" ht="15" outlineLevel="0" r="2781">
      <c r="A2781" s="5" t="n">
        <v>44419</v>
      </c>
    </row>
    <row collapsed="false" customFormat="false" customHeight="true" hidden="false" ht="15" outlineLevel="0" r="2782">
      <c r="A2782" s="5" t="n">
        <v>44420</v>
      </c>
    </row>
    <row collapsed="false" customFormat="false" customHeight="true" hidden="false" ht="15" outlineLevel="0" r="2783">
      <c r="A2783" s="5" t="n">
        <v>44421</v>
      </c>
    </row>
    <row collapsed="false" customFormat="false" customHeight="true" hidden="false" ht="15" outlineLevel="0" r="2784">
      <c r="A2784" s="5" t="n">
        <v>44422</v>
      </c>
    </row>
    <row collapsed="false" customFormat="false" customHeight="true" hidden="false" ht="15" outlineLevel="0" r="2785">
      <c r="A2785" s="5" t="n">
        <v>44423</v>
      </c>
    </row>
    <row collapsed="false" customFormat="false" customHeight="true" hidden="false" ht="15" outlineLevel="0" r="2786">
      <c r="A2786" s="5" t="n">
        <v>44424</v>
      </c>
    </row>
    <row collapsed="false" customFormat="false" customHeight="true" hidden="false" ht="15" outlineLevel="0" r="2787">
      <c r="A2787" s="5" t="n">
        <v>44425</v>
      </c>
    </row>
    <row collapsed="false" customFormat="false" customHeight="true" hidden="false" ht="15" outlineLevel="0" r="2788">
      <c r="A2788" s="5" t="n">
        <v>44426</v>
      </c>
    </row>
    <row collapsed="false" customFormat="false" customHeight="true" hidden="false" ht="15" outlineLevel="0" r="2789">
      <c r="A2789" s="5" t="n">
        <v>44427</v>
      </c>
    </row>
    <row collapsed="false" customFormat="false" customHeight="true" hidden="false" ht="15" outlineLevel="0" r="2790">
      <c r="A2790" s="5" t="n">
        <v>44428</v>
      </c>
    </row>
    <row collapsed="false" customFormat="false" customHeight="true" hidden="false" ht="15" outlineLevel="0" r="2791">
      <c r="A2791" s="5" t="n">
        <v>44429</v>
      </c>
    </row>
    <row collapsed="false" customFormat="false" customHeight="true" hidden="false" ht="15" outlineLevel="0" r="2792">
      <c r="A2792" s="5" t="n">
        <v>44430</v>
      </c>
    </row>
    <row collapsed="false" customFormat="false" customHeight="true" hidden="false" ht="15" outlineLevel="0" r="2793">
      <c r="A2793" s="5" t="n">
        <v>44431</v>
      </c>
    </row>
    <row collapsed="false" customFormat="false" customHeight="true" hidden="false" ht="15" outlineLevel="0" r="2794">
      <c r="A2794" s="5" t="n">
        <v>44432</v>
      </c>
    </row>
    <row collapsed="false" customFormat="false" customHeight="true" hidden="false" ht="15" outlineLevel="0" r="2795">
      <c r="A2795" s="5" t="n">
        <v>44433</v>
      </c>
    </row>
    <row collapsed="false" customFormat="false" customHeight="true" hidden="false" ht="15" outlineLevel="0" r="2796">
      <c r="A2796" s="5" t="n">
        <v>44434</v>
      </c>
    </row>
    <row collapsed="false" customFormat="false" customHeight="true" hidden="false" ht="15" outlineLevel="0" r="2797">
      <c r="A2797" s="5" t="n">
        <v>44435</v>
      </c>
    </row>
    <row collapsed="false" customFormat="false" customHeight="true" hidden="false" ht="15" outlineLevel="0" r="2798">
      <c r="A2798" s="5" t="n">
        <v>44436</v>
      </c>
    </row>
    <row collapsed="false" customFormat="false" customHeight="true" hidden="false" ht="15" outlineLevel="0" r="2799">
      <c r="A2799" s="5" t="n">
        <v>44437</v>
      </c>
    </row>
    <row collapsed="false" customFormat="false" customHeight="true" hidden="false" ht="15" outlineLevel="0" r="2800">
      <c r="A2800" s="5" t="n">
        <v>44438</v>
      </c>
    </row>
    <row collapsed="false" customFormat="false" customHeight="true" hidden="false" ht="15" outlineLevel="0" r="2801">
      <c r="A2801" s="5" t="n">
        <v>44439</v>
      </c>
    </row>
    <row collapsed="false" customFormat="false" customHeight="true" hidden="false" ht="15" outlineLevel="0" r="2802">
      <c r="A2802" s="5" t="n">
        <v>44440</v>
      </c>
    </row>
    <row collapsed="false" customFormat="false" customHeight="true" hidden="false" ht="15" outlineLevel="0" r="2803">
      <c r="A2803" s="5" t="n">
        <v>44441</v>
      </c>
    </row>
    <row collapsed="false" customFormat="false" customHeight="true" hidden="false" ht="15" outlineLevel="0" r="2804">
      <c r="A2804" s="5" t="n">
        <v>44442</v>
      </c>
    </row>
    <row collapsed="false" customFormat="false" customHeight="true" hidden="false" ht="15" outlineLevel="0" r="2805">
      <c r="A2805" s="5" t="n">
        <v>44443</v>
      </c>
    </row>
    <row collapsed="false" customFormat="false" customHeight="true" hidden="false" ht="15" outlineLevel="0" r="2806">
      <c r="A2806" s="5" t="n">
        <v>44444</v>
      </c>
    </row>
    <row collapsed="false" customFormat="false" customHeight="true" hidden="false" ht="15" outlineLevel="0" r="2807">
      <c r="A2807" s="5" t="n">
        <v>44445</v>
      </c>
    </row>
    <row collapsed="false" customFormat="false" customHeight="true" hidden="false" ht="15" outlineLevel="0" r="2808">
      <c r="A2808" s="5" t="n">
        <v>44446</v>
      </c>
    </row>
    <row collapsed="false" customFormat="false" customHeight="true" hidden="false" ht="15" outlineLevel="0" r="2809">
      <c r="A2809" s="5" t="n">
        <v>44447</v>
      </c>
    </row>
    <row collapsed="false" customFormat="false" customHeight="true" hidden="false" ht="15" outlineLevel="0" r="2810">
      <c r="A2810" s="5" t="n">
        <v>44448</v>
      </c>
    </row>
    <row collapsed="false" customFormat="false" customHeight="true" hidden="false" ht="15" outlineLevel="0" r="2811">
      <c r="A2811" s="5" t="n">
        <v>44449</v>
      </c>
    </row>
    <row collapsed="false" customFormat="false" customHeight="true" hidden="false" ht="15" outlineLevel="0" r="2812">
      <c r="A2812" s="5" t="n">
        <v>44450</v>
      </c>
    </row>
    <row collapsed="false" customFormat="false" customHeight="true" hidden="false" ht="15" outlineLevel="0" r="2813">
      <c r="A2813" s="5" t="n">
        <v>44451</v>
      </c>
    </row>
    <row collapsed="false" customFormat="false" customHeight="true" hidden="false" ht="15" outlineLevel="0" r="2814">
      <c r="A2814" s="5" t="n">
        <v>44452</v>
      </c>
    </row>
    <row collapsed="false" customFormat="false" customHeight="true" hidden="false" ht="15" outlineLevel="0" r="2815">
      <c r="A2815" s="5" t="n">
        <v>44453</v>
      </c>
    </row>
    <row collapsed="false" customFormat="false" customHeight="true" hidden="false" ht="15" outlineLevel="0" r="2816">
      <c r="A2816" s="5" t="n">
        <v>44454</v>
      </c>
    </row>
    <row collapsed="false" customFormat="false" customHeight="true" hidden="false" ht="15" outlineLevel="0" r="2817">
      <c r="A2817" s="5" t="n">
        <v>44455</v>
      </c>
    </row>
    <row collapsed="false" customFormat="false" customHeight="true" hidden="false" ht="15" outlineLevel="0" r="2818">
      <c r="A2818" s="5" t="n">
        <v>44456</v>
      </c>
    </row>
    <row collapsed="false" customFormat="false" customHeight="true" hidden="false" ht="15" outlineLevel="0" r="2819">
      <c r="A2819" s="5" t="n">
        <v>44457</v>
      </c>
    </row>
    <row collapsed="false" customFormat="false" customHeight="true" hidden="false" ht="15" outlineLevel="0" r="2820">
      <c r="A2820" s="5" t="n">
        <v>44458</v>
      </c>
    </row>
    <row collapsed="false" customFormat="false" customHeight="true" hidden="false" ht="15" outlineLevel="0" r="2821">
      <c r="A2821" s="5" t="n">
        <v>44459</v>
      </c>
    </row>
    <row collapsed="false" customFormat="false" customHeight="true" hidden="false" ht="15" outlineLevel="0" r="2822">
      <c r="A2822" s="5" t="n">
        <v>44460</v>
      </c>
    </row>
    <row collapsed="false" customFormat="false" customHeight="true" hidden="false" ht="15" outlineLevel="0" r="2823">
      <c r="A2823" s="5" t="n">
        <v>44461</v>
      </c>
    </row>
    <row collapsed="false" customFormat="false" customHeight="true" hidden="false" ht="15" outlineLevel="0" r="2824">
      <c r="A2824" s="5" t="n">
        <v>44462</v>
      </c>
    </row>
    <row collapsed="false" customFormat="false" customHeight="true" hidden="false" ht="15" outlineLevel="0" r="2825">
      <c r="A2825" s="5" t="n">
        <v>44463</v>
      </c>
    </row>
    <row collapsed="false" customFormat="false" customHeight="true" hidden="false" ht="15" outlineLevel="0" r="2826">
      <c r="A2826" s="5" t="n">
        <v>44464</v>
      </c>
    </row>
    <row collapsed="false" customFormat="false" customHeight="true" hidden="false" ht="15" outlineLevel="0" r="2827">
      <c r="A2827" s="5" t="n">
        <v>44465</v>
      </c>
    </row>
    <row collapsed="false" customFormat="false" customHeight="true" hidden="false" ht="15" outlineLevel="0" r="2828">
      <c r="A2828" s="5" t="n">
        <v>44466</v>
      </c>
    </row>
    <row collapsed="false" customFormat="false" customHeight="true" hidden="false" ht="15" outlineLevel="0" r="2829">
      <c r="A2829" s="5" t="n">
        <v>44467</v>
      </c>
    </row>
    <row collapsed="false" customFormat="false" customHeight="true" hidden="false" ht="15" outlineLevel="0" r="2830">
      <c r="A2830" s="5" t="n">
        <v>44468</v>
      </c>
    </row>
    <row collapsed="false" customFormat="false" customHeight="true" hidden="false" ht="15" outlineLevel="0" r="2831">
      <c r="A2831" s="5" t="n">
        <v>44469</v>
      </c>
    </row>
    <row collapsed="false" customFormat="false" customHeight="true" hidden="false" ht="15" outlineLevel="0" r="2832">
      <c r="A2832" s="5" t="n">
        <v>44470</v>
      </c>
    </row>
    <row collapsed="false" customFormat="false" customHeight="true" hidden="false" ht="15" outlineLevel="0" r="2833">
      <c r="A2833" s="5" t="n">
        <v>44471</v>
      </c>
    </row>
    <row collapsed="false" customFormat="false" customHeight="true" hidden="false" ht="15" outlineLevel="0" r="2834">
      <c r="A2834" s="5" t="n">
        <v>44472</v>
      </c>
    </row>
    <row collapsed="false" customFormat="false" customHeight="true" hidden="false" ht="15" outlineLevel="0" r="2835">
      <c r="A2835" s="5" t="n">
        <v>44473</v>
      </c>
    </row>
    <row collapsed="false" customFormat="false" customHeight="true" hidden="false" ht="15" outlineLevel="0" r="2836">
      <c r="A2836" s="5" t="n">
        <v>44474</v>
      </c>
    </row>
    <row collapsed="false" customFormat="false" customHeight="true" hidden="false" ht="15" outlineLevel="0" r="2837">
      <c r="A2837" s="5" t="n">
        <v>44475</v>
      </c>
    </row>
    <row collapsed="false" customFormat="false" customHeight="true" hidden="false" ht="15" outlineLevel="0" r="2838">
      <c r="A2838" s="5" t="n">
        <v>44476</v>
      </c>
    </row>
    <row collapsed="false" customFormat="false" customHeight="true" hidden="false" ht="15" outlineLevel="0" r="2839">
      <c r="A2839" s="5" t="n">
        <v>44477</v>
      </c>
    </row>
    <row collapsed="false" customFormat="false" customHeight="true" hidden="false" ht="15" outlineLevel="0" r="2840">
      <c r="A2840" s="5" t="n">
        <v>44478</v>
      </c>
    </row>
    <row collapsed="false" customFormat="false" customHeight="true" hidden="false" ht="15" outlineLevel="0" r="2841">
      <c r="A2841" s="5" t="n">
        <v>44479</v>
      </c>
    </row>
    <row collapsed="false" customFormat="false" customHeight="true" hidden="false" ht="15" outlineLevel="0" r="2842">
      <c r="A2842" s="5" t="n">
        <v>44480</v>
      </c>
    </row>
    <row collapsed="false" customFormat="false" customHeight="true" hidden="false" ht="15" outlineLevel="0" r="2843">
      <c r="A2843" s="5" t="n">
        <v>44481</v>
      </c>
    </row>
    <row collapsed="false" customFormat="false" customHeight="true" hidden="false" ht="15" outlineLevel="0" r="2844">
      <c r="A2844" s="5" t="n">
        <v>44482</v>
      </c>
    </row>
    <row collapsed="false" customFormat="false" customHeight="true" hidden="false" ht="15" outlineLevel="0" r="2845">
      <c r="A2845" s="5" t="n">
        <v>44483</v>
      </c>
    </row>
    <row collapsed="false" customFormat="false" customHeight="true" hidden="false" ht="15" outlineLevel="0" r="2846">
      <c r="A2846" s="5" t="n">
        <v>44484</v>
      </c>
    </row>
    <row collapsed="false" customFormat="false" customHeight="true" hidden="false" ht="15" outlineLevel="0" r="2847">
      <c r="A2847" s="5" t="n">
        <v>44485</v>
      </c>
    </row>
    <row collapsed="false" customFormat="false" customHeight="true" hidden="false" ht="15" outlineLevel="0" r="2848">
      <c r="A2848" s="5" t="n">
        <v>44486</v>
      </c>
    </row>
    <row collapsed="false" customFormat="false" customHeight="true" hidden="false" ht="15" outlineLevel="0" r="2849">
      <c r="A2849" s="5" t="n">
        <v>44487</v>
      </c>
    </row>
    <row collapsed="false" customFormat="false" customHeight="true" hidden="false" ht="15" outlineLevel="0" r="2850">
      <c r="A2850" s="5" t="n">
        <v>44488</v>
      </c>
    </row>
    <row collapsed="false" customFormat="false" customHeight="true" hidden="false" ht="15" outlineLevel="0" r="2851">
      <c r="A2851" s="5" t="n">
        <v>44489</v>
      </c>
    </row>
    <row collapsed="false" customFormat="false" customHeight="true" hidden="false" ht="15" outlineLevel="0" r="2852">
      <c r="A2852" s="5" t="n">
        <v>44490</v>
      </c>
    </row>
    <row collapsed="false" customFormat="false" customHeight="true" hidden="false" ht="15" outlineLevel="0" r="2853">
      <c r="A2853" s="5" t="n">
        <v>44491</v>
      </c>
    </row>
    <row collapsed="false" customFormat="false" customHeight="true" hidden="false" ht="15" outlineLevel="0" r="2854">
      <c r="A2854" s="5" t="n">
        <v>44492</v>
      </c>
    </row>
    <row collapsed="false" customFormat="false" customHeight="true" hidden="false" ht="15" outlineLevel="0" r="2855">
      <c r="A2855" s="5" t="n">
        <v>44493</v>
      </c>
    </row>
    <row collapsed="false" customFormat="false" customHeight="true" hidden="false" ht="15" outlineLevel="0" r="2856">
      <c r="A2856" s="5" t="n">
        <v>44494</v>
      </c>
    </row>
    <row collapsed="false" customFormat="false" customHeight="true" hidden="false" ht="15" outlineLevel="0" r="2857">
      <c r="A2857" s="5" t="n">
        <v>44495</v>
      </c>
    </row>
    <row collapsed="false" customFormat="false" customHeight="true" hidden="false" ht="15" outlineLevel="0" r="2858">
      <c r="A2858" s="5" t="n">
        <v>44496</v>
      </c>
    </row>
    <row collapsed="false" customFormat="false" customHeight="true" hidden="false" ht="15" outlineLevel="0" r="2859">
      <c r="A2859" s="5" t="n">
        <v>44497</v>
      </c>
    </row>
    <row collapsed="false" customFormat="false" customHeight="true" hidden="false" ht="15" outlineLevel="0" r="2860">
      <c r="A2860" s="5" t="n">
        <v>44498</v>
      </c>
    </row>
    <row collapsed="false" customFormat="false" customHeight="true" hidden="false" ht="15" outlineLevel="0" r="2861">
      <c r="A2861" s="5" t="n">
        <v>44499</v>
      </c>
    </row>
    <row collapsed="false" customFormat="false" customHeight="true" hidden="false" ht="15" outlineLevel="0" r="2862">
      <c r="A2862" s="5" t="n">
        <v>44500</v>
      </c>
    </row>
    <row collapsed="false" customFormat="false" customHeight="true" hidden="false" ht="15" outlineLevel="0" r="2863">
      <c r="A2863" s="5" t="n">
        <v>44501</v>
      </c>
    </row>
    <row collapsed="false" customFormat="false" customHeight="true" hidden="false" ht="15" outlineLevel="0" r="2864">
      <c r="A2864" s="5" t="n">
        <v>44502</v>
      </c>
    </row>
    <row collapsed="false" customFormat="false" customHeight="true" hidden="false" ht="15" outlineLevel="0" r="2865">
      <c r="A2865" s="5" t="n">
        <v>44503</v>
      </c>
    </row>
    <row collapsed="false" customFormat="false" customHeight="true" hidden="false" ht="15" outlineLevel="0" r="2866">
      <c r="A2866" s="5" t="n">
        <v>44504</v>
      </c>
    </row>
    <row collapsed="false" customFormat="false" customHeight="true" hidden="false" ht="15" outlineLevel="0" r="2867">
      <c r="A2867" s="5" t="n">
        <v>44505</v>
      </c>
    </row>
    <row collapsed="false" customFormat="false" customHeight="true" hidden="false" ht="15" outlineLevel="0" r="2868">
      <c r="A2868" s="5" t="n">
        <v>44506</v>
      </c>
    </row>
    <row collapsed="false" customFormat="false" customHeight="true" hidden="false" ht="15" outlineLevel="0" r="2869">
      <c r="A2869" s="5" t="n">
        <v>44507</v>
      </c>
    </row>
    <row collapsed="false" customFormat="false" customHeight="true" hidden="false" ht="15" outlineLevel="0" r="2870">
      <c r="A2870" s="5" t="n">
        <v>44508</v>
      </c>
    </row>
    <row collapsed="false" customFormat="false" customHeight="true" hidden="false" ht="15" outlineLevel="0" r="2871">
      <c r="A2871" s="5" t="n">
        <v>44509</v>
      </c>
    </row>
    <row collapsed="false" customFormat="false" customHeight="true" hidden="false" ht="15" outlineLevel="0" r="2872">
      <c r="A2872" s="5" t="n">
        <v>44510</v>
      </c>
    </row>
    <row collapsed="false" customFormat="false" customHeight="true" hidden="false" ht="15" outlineLevel="0" r="2873">
      <c r="A2873" s="5" t="n">
        <v>44511</v>
      </c>
    </row>
    <row collapsed="false" customFormat="false" customHeight="true" hidden="false" ht="15" outlineLevel="0" r="2874">
      <c r="A2874" s="5" t="n">
        <v>44512</v>
      </c>
    </row>
    <row collapsed="false" customFormat="false" customHeight="true" hidden="false" ht="15" outlineLevel="0" r="2875">
      <c r="A2875" s="5" t="n">
        <v>44513</v>
      </c>
    </row>
    <row collapsed="false" customFormat="false" customHeight="true" hidden="false" ht="15" outlineLevel="0" r="2876">
      <c r="A2876" s="5" t="n">
        <v>44514</v>
      </c>
    </row>
    <row collapsed="false" customFormat="false" customHeight="true" hidden="false" ht="15" outlineLevel="0" r="2877">
      <c r="A2877" s="5" t="n">
        <v>44515</v>
      </c>
    </row>
    <row collapsed="false" customFormat="false" customHeight="true" hidden="false" ht="15" outlineLevel="0" r="2878">
      <c r="A2878" s="5" t="n">
        <v>44516</v>
      </c>
    </row>
    <row collapsed="false" customFormat="false" customHeight="true" hidden="false" ht="15" outlineLevel="0" r="2879">
      <c r="A2879" s="5" t="n">
        <v>44517</v>
      </c>
    </row>
    <row collapsed="false" customFormat="false" customHeight="true" hidden="false" ht="15" outlineLevel="0" r="2880">
      <c r="A2880" s="5" t="n">
        <v>44518</v>
      </c>
    </row>
    <row collapsed="false" customFormat="false" customHeight="true" hidden="false" ht="15" outlineLevel="0" r="2881">
      <c r="A2881" s="5" t="n">
        <v>44519</v>
      </c>
    </row>
    <row collapsed="false" customFormat="false" customHeight="true" hidden="false" ht="15" outlineLevel="0" r="2882">
      <c r="A2882" s="5" t="n">
        <v>44520</v>
      </c>
    </row>
    <row collapsed="false" customFormat="false" customHeight="true" hidden="false" ht="15" outlineLevel="0" r="2883">
      <c r="A2883" s="5" t="n">
        <v>44521</v>
      </c>
    </row>
    <row collapsed="false" customFormat="false" customHeight="true" hidden="false" ht="15" outlineLevel="0" r="2884">
      <c r="A2884" s="5" t="n">
        <v>44522</v>
      </c>
    </row>
    <row collapsed="false" customFormat="false" customHeight="true" hidden="false" ht="15" outlineLevel="0" r="2885">
      <c r="A2885" s="5" t="n">
        <v>44523</v>
      </c>
    </row>
    <row collapsed="false" customFormat="false" customHeight="true" hidden="false" ht="15" outlineLevel="0" r="2886">
      <c r="A2886" s="5" t="n">
        <v>44524</v>
      </c>
    </row>
    <row collapsed="false" customFormat="false" customHeight="true" hidden="false" ht="15" outlineLevel="0" r="2887">
      <c r="A2887" s="5" t="n">
        <v>44525</v>
      </c>
    </row>
    <row collapsed="false" customFormat="false" customHeight="true" hidden="false" ht="15" outlineLevel="0" r="2888">
      <c r="A2888" s="5" t="n">
        <v>44526</v>
      </c>
    </row>
    <row collapsed="false" customFormat="false" customHeight="true" hidden="false" ht="15" outlineLevel="0" r="2889">
      <c r="A2889" s="5" t="n">
        <v>44527</v>
      </c>
    </row>
    <row collapsed="false" customFormat="false" customHeight="true" hidden="false" ht="15" outlineLevel="0" r="2890">
      <c r="A2890" s="5" t="n">
        <v>44528</v>
      </c>
    </row>
    <row collapsed="false" customFormat="false" customHeight="true" hidden="false" ht="15" outlineLevel="0" r="2891">
      <c r="A2891" s="5" t="n">
        <v>44529</v>
      </c>
    </row>
    <row collapsed="false" customFormat="false" customHeight="true" hidden="false" ht="15" outlineLevel="0" r="2892">
      <c r="A2892" s="5" t="n">
        <v>44530</v>
      </c>
    </row>
    <row collapsed="false" customFormat="false" customHeight="true" hidden="false" ht="15" outlineLevel="0" r="2893">
      <c r="A2893" s="5" t="n">
        <v>44531</v>
      </c>
    </row>
    <row collapsed="false" customFormat="false" customHeight="true" hidden="false" ht="15" outlineLevel="0" r="2894">
      <c r="A2894" s="5" t="n">
        <v>44532</v>
      </c>
    </row>
    <row collapsed="false" customFormat="false" customHeight="true" hidden="false" ht="15" outlineLevel="0" r="2895">
      <c r="A2895" s="5" t="n">
        <v>44533</v>
      </c>
    </row>
    <row collapsed="false" customFormat="false" customHeight="true" hidden="false" ht="15" outlineLevel="0" r="2896">
      <c r="A2896" s="5" t="n">
        <v>44534</v>
      </c>
    </row>
    <row collapsed="false" customFormat="false" customHeight="true" hidden="false" ht="15" outlineLevel="0" r="2897">
      <c r="A2897" s="5" t="n">
        <v>44535</v>
      </c>
    </row>
    <row collapsed="false" customFormat="false" customHeight="true" hidden="false" ht="15" outlineLevel="0" r="2898">
      <c r="A2898" s="5" t="n">
        <v>44536</v>
      </c>
    </row>
    <row collapsed="false" customFormat="false" customHeight="true" hidden="false" ht="15" outlineLevel="0" r="2899">
      <c r="A2899" s="5" t="n">
        <v>44537</v>
      </c>
    </row>
    <row collapsed="false" customFormat="false" customHeight="true" hidden="false" ht="15" outlineLevel="0" r="2900">
      <c r="A2900" s="5" t="n">
        <v>44538</v>
      </c>
    </row>
    <row collapsed="false" customFormat="false" customHeight="true" hidden="false" ht="15" outlineLevel="0" r="2901">
      <c r="A2901" s="5" t="n">
        <v>44539</v>
      </c>
    </row>
    <row collapsed="false" customFormat="false" customHeight="true" hidden="false" ht="15" outlineLevel="0" r="2902">
      <c r="A2902" s="5" t="n">
        <v>44540</v>
      </c>
    </row>
    <row collapsed="false" customFormat="false" customHeight="true" hidden="false" ht="15" outlineLevel="0" r="2903">
      <c r="A2903" s="5" t="n">
        <v>44541</v>
      </c>
    </row>
    <row collapsed="false" customFormat="false" customHeight="true" hidden="false" ht="15" outlineLevel="0" r="2904">
      <c r="A2904" s="5" t="n">
        <v>44542</v>
      </c>
    </row>
    <row collapsed="false" customFormat="false" customHeight="true" hidden="false" ht="15" outlineLevel="0" r="2905">
      <c r="A2905" s="5" t="n">
        <v>44543</v>
      </c>
    </row>
    <row collapsed="false" customFormat="false" customHeight="true" hidden="false" ht="15" outlineLevel="0" r="2906">
      <c r="A2906" s="5" t="n">
        <v>44544</v>
      </c>
    </row>
    <row collapsed="false" customFormat="false" customHeight="true" hidden="false" ht="15" outlineLevel="0" r="2907">
      <c r="A2907" s="5" t="n">
        <v>44545</v>
      </c>
    </row>
    <row collapsed="false" customFormat="false" customHeight="true" hidden="false" ht="15" outlineLevel="0" r="2908">
      <c r="A2908" s="5" t="n">
        <v>44546</v>
      </c>
    </row>
    <row collapsed="false" customFormat="false" customHeight="true" hidden="false" ht="15" outlineLevel="0" r="2909">
      <c r="A2909" s="5" t="n">
        <v>44547</v>
      </c>
    </row>
    <row collapsed="false" customFormat="false" customHeight="true" hidden="false" ht="15" outlineLevel="0" r="2910">
      <c r="A2910" s="5" t="n">
        <v>44548</v>
      </c>
    </row>
    <row collapsed="false" customFormat="false" customHeight="true" hidden="false" ht="15" outlineLevel="0" r="2911">
      <c r="A2911" s="5" t="n">
        <v>44549</v>
      </c>
    </row>
    <row collapsed="false" customFormat="false" customHeight="true" hidden="false" ht="15" outlineLevel="0" r="2912">
      <c r="A2912" s="5" t="n">
        <v>44550</v>
      </c>
    </row>
    <row collapsed="false" customFormat="false" customHeight="true" hidden="false" ht="15" outlineLevel="0" r="2913">
      <c r="A2913" s="5" t="n">
        <v>44551</v>
      </c>
    </row>
    <row collapsed="false" customFormat="false" customHeight="true" hidden="false" ht="15" outlineLevel="0" r="2914">
      <c r="A2914" s="5" t="n">
        <v>44552</v>
      </c>
    </row>
    <row collapsed="false" customFormat="false" customHeight="true" hidden="false" ht="15" outlineLevel="0" r="2915">
      <c r="A2915" s="5" t="n">
        <v>44553</v>
      </c>
    </row>
    <row collapsed="false" customFormat="false" customHeight="true" hidden="false" ht="15" outlineLevel="0" r="2916">
      <c r="A2916" s="5" t="n">
        <v>44554</v>
      </c>
    </row>
    <row collapsed="false" customFormat="false" customHeight="true" hidden="false" ht="15" outlineLevel="0" r="2917">
      <c r="A2917" s="5" t="n">
        <v>44555</v>
      </c>
    </row>
    <row collapsed="false" customFormat="false" customHeight="true" hidden="false" ht="15" outlineLevel="0" r="2918">
      <c r="A2918" s="5" t="n">
        <v>44556</v>
      </c>
    </row>
    <row collapsed="false" customFormat="false" customHeight="true" hidden="false" ht="15" outlineLevel="0" r="2919">
      <c r="A2919" s="5" t="n">
        <v>44557</v>
      </c>
    </row>
    <row collapsed="false" customFormat="false" customHeight="true" hidden="false" ht="15" outlineLevel="0" r="2920">
      <c r="A2920" s="5" t="n">
        <v>44558</v>
      </c>
    </row>
    <row collapsed="false" customFormat="false" customHeight="true" hidden="false" ht="15" outlineLevel="0" r="2921">
      <c r="A2921" s="5" t="n">
        <v>44559</v>
      </c>
    </row>
    <row collapsed="false" customFormat="false" customHeight="true" hidden="false" ht="15" outlineLevel="0" r="2922">
      <c r="A2922" s="5" t="n">
        <v>44560</v>
      </c>
    </row>
    <row collapsed="false" customFormat="false" customHeight="true" hidden="false" ht="15" outlineLevel="0" r="2923">
      <c r="A2923" s="5" t="n">
        <v>44561</v>
      </c>
    </row>
    <row collapsed="false" customFormat="false" customHeight="true" hidden="false" ht="15" outlineLevel="0" r="2924">
      <c r="A2924" s="5" t="n">
        <v>44562</v>
      </c>
    </row>
    <row collapsed="false" customFormat="false" customHeight="true" hidden="false" ht="15" outlineLevel="0" r="2925">
      <c r="A2925" s="5" t="n">
        <v>44563</v>
      </c>
    </row>
    <row collapsed="false" customFormat="false" customHeight="true" hidden="false" ht="15" outlineLevel="0" r="2926">
      <c r="A2926" s="5" t="n">
        <v>44564</v>
      </c>
    </row>
    <row collapsed="false" customFormat="false" customHeight="true" hidden="false" ht="15" outlineLevel="0" r="2927">
      <c r="A2927" s="5" t="n">
        <v>44565</v>
      </c>
    </row>
    <row collapsed="false" customFormat="false" customHeight="true" hidden="false" ht="15" outlineLevel="0" r="2928">
      <c r="A2928" s="5" t="n">
        <v>44566</v>
      </c>
    </row>
    <row collapsed="false" customFormat="false" customHeight="true" hidden="false" ht="15" outlineLevel="0" r="2929">
      <c r="A2929" s="5" t="n">
        <v>44567</v>
      </c>
    </row>
    <row collapsed="false" customFormat="false" customHeight="true" hidden="false" ht="15" outlineLevel="0" r="2930">
      <c r="A2930" s="5" t="n">
        <v>44568</v>
      </c>
    </row>
    <row collapsed="false" customFormat="false" customHeight="true" hidden="false" ht="15" outlineLevel="0" r="2931">
      <c r="A2931" s="5" t="n">
        <v>44569</v>
      </c>
    </row>
    <row collapsed="false" customFormat="false" customHeight="true" hidden="false" ht="15" outlineLevel="0" r="2932">
      <c r="A2932" s="5" t="n">
        <v>44570</v>
      </c>
    </row>
    <row collapsed="false" customFormat="false" customHeight="true" hidden="false" ht="15" outlineLevel="0" r="2933">
      <c r="A2933" s="5" t="n">
        <v>44571</v>
      </c>
    </row>
    <row collapsed="false" customFormat="false" customHeight="true" hidden="false" ht="15" outlineLevel="0" r="2934">
      <c r="A2934" s="5" t="n">
        <v>44572</v>
      </c>
    </row>
    <row collapsed="false" customFormat="false" customHeight="true" hidden="false" ht="15" outlineLevel="0" r="2935">
      <c r="A2935" s="5" t="n">
        <v>44573</v>
      </c>
    </row>
    <row collapsed="false" customFormat="false" customHeight="true" hidden="false" ht="15" outlineLevel="0" r="2936">
      <c r="A2936" s="5" t="n">
        <v>44574</v>
      </c>
    </row>
    <row collapsed="false" customFormat="false" customHeight="true" hidden="false" ht="15" outlineLevel="0" r="2937">
      <c r="A2937" s="5" t="n">
        <v>44575</v>
      </c>
    </row>
    <row collapsed="false" customFormat="false" customHeight="true" hidden="false" ht="15" outlineLevel="0" r="2938">
      <c r="A2938" s="5" t="n">
        <v>44576</v>
      </c>
    </row>
    <row collapsed="false" customFormat="false" customHeight="true" hidden="false" ht="15" outlineLevel="0" r="2939">
      <c r="A2939" s="5" t="n">
        <v>44577</v>
      </c>
    </row>
    <row collapsed="false" customFormat="false" customHeight="true" hidden="false" ht="15" outlineLevel="0" r="2940">
      <c r="A2940" s="5" t="n">
        <v>44578</v>
      </c>
    </row>
    <row collapsed="false" customFormat="false" customHeight="true" hidden="false" ht="15" outlineLevel="0" r="2941">
      <c r="A2941" s="5" t="n">
        <v>44579</v>
      </c>
    </row>
    <row collapsed="false" customFormat="false" customHeight="true" hidden="false" ht="15" outlineLevel="0" r="2942">
      <c r="A2942" s="5" t="n">
        <v>44580</v>
      </c>
    </row>
    <row collapsed="false" customFormat="false" customHeight="true" hidden="false" ht="15" outlineLevel="0" r="2943">
      <c r="A2943" s="5" t="n">
        <v>44581</v>
      </c>
    </row>
    <row collapsed="false" customFormat="false" customHeight="true" hidden="false" ht="15" outlineLevel="0" r="2944">
      <c r="A2944" s="5" t="n">
        <v>44582</v>
      </c>
    </row>
    <row collapsed="false" customFormat="false" customHeight="true" hidden="false" ht="15" outlineLevel="0" r="2945">
      <c r="A2945" s="5" t="n">
        <v>44583</v>
      </c>
    </row>
    <row collapsed="false" customFormat="false" customHeight="true" hidden="false" ht="15" outlineLevel="0" r="2946">
      <c r="A2946" s="5" t="n">
        <v>44584</v>
      </c>
    </row>
    <row collapsed="false" customFormat="false" customHeight="true" hidden="false" ht="15" outlineLevel="0" r="2947">
      <c r="A2947" s="5" t="n">
        <v>44585</v>
      </c>
    </row>
    <row collapsed="false" customFormat="false" customHeight="true" hidden="false" ht="15" outlineLevel="0" r="2948">
      <c r="A2948" s="5" t="n">
        <v>44586</v>
      </c>
    </row>
    <row collapsed="false" customFormat="false" customHeight="true" hidden="false" ht="15" outlineLevel="0" r="2949">
      <c r="A2949" s="5" t="n">
        <v>44587</v>
      </c>
    </row>
    <row collapsed="false" customFormat="false" customHeight="true" hidden="false" ht="15" outlineLevel="0" r="2950">
      <c r="A2950" s="5" t="n">
        <v>44588</v>
      </c>
    </row>
    <row collapsed="false" customFormat="false" customHeight="true" hidden="false" ht="15" outlineLevel="0" r="2951">
      <c r="A2951" s="5" t="n">
        <v>44589</v>
      </c>
    </row>
    <row collapsed="false" customFormat="false" customHeight="true" hidden="false" ht="15" outlineLevel="0" r="2952">
      <c r="A2952" s="5" t="n">
        <v>44590</v>
      </c>
    </row>
    <row collapsed="false" customFormat="false" customHeight="true" hidden="false" ht="15" outlineLevel="0" r="2953">
      <c r="A2953" s="5" t="n">
        <v>44591</v>
      </c>
    </row>
    <row collapsed="false" customFormat="false" customHeight="true" hidden="false" ht="15" outlineLevel="0" r="2954">
      <c r="A2954" s="5" t="n">
        <v>44592</v>
      </c>
    </row>
    <row collapsed="false" customFormat="false" customHeight="true" hidden="false" ht="15" outlineLevel="0" r="2955">
      <c r="A2955" s="5" t="n">
        <v>44593</v>
      </c>
    </row>
    <row collapsed="false" customFormat="false" customHeight="true" hidden="false" ht="15" outlineLevel="0" r="2956">
      <c r="A2956" s="5" t="n">
        <v>44594</v>
      </c>
    </row>
    <row collapsed="false" customFormat="false" customHeight="true" hidden="false" ht="15" outlineLevel="0" r="2957">
      <c r="A2957" s="5" t="n">
        <v>44595</v>
      </c>
    </row>
    <row collapsed="false" customFormat="false" customHeight="true" hidden="false" ht="15" outlineLevel="0" r="2958">
      <c r="A2958" s="5" t="n">
        <v>44596</v>
      </c>
    </row>
    <row collapsed="false" customFormat="false" customHeight="true" hidden="false" ht="15" outlineLevel="0" r="2959">
      <c r="A2959" s="5" t="n">
        <v>44597</v>
      </c>
    </row>
    <row collapsed="false" customFormat="false" customHeight="true" hidden="false" ht="15" outlineLevel="0" r="2960">
      <c r="A2960" s="5" t="n">
        <v>44598</v>
      </c>
    </row>
    <row collapsed="false" customFormat="false" customHeight="true" hidden="false" ht="15" outlineLevel="0" r="2961">
      <c r="A2961" s="5" t="n">
        <v>44599</v>
      </c>
    </row>
    <row collapsed="false" customFormat="false" customHeight="true" hidden="false" ht="15" outlineLevel="0" r="2962">
      <c r="A2962" s="5" t="n">
        <v>44600</v>
      </c>
    </row>
    <row collapsed="false" customFormat="false" customHeight="true" hidden="false" ht="15" outlineLevel="0" r="2963">
      <c r="A2963" s="5" t="n">
        <v>44601</v>
      </c>
    </row>
    <row collapsed="false" customFormat="false" customHeight="true" hidden="false" ht="15" outlineLevel="0" r="2964">
      <c r="A2964" s="5" t="n">
        <v>44602</v>
      </c>
    </row>
    <row collapsed="false" customFormat="false" customHeight="true" hidden="false" ht="15" outlineLevel="0" r="2965">
      <c r="A2965" s="5" t="n">
        <v>44603</v>
      </c>
    </row>
    <row collapsed="false" customFormat="false" customHeight="true" hidden="false" ht="15" outlineLevel="0" r="2966">
      <c r="A2966" s="5" t="n">
        <v>44604</v>
      </c>
    </row>
    <row collapsed="false" customFormat="false" customHeight="true" hidden="false" ht="15" outlineLevel="0" r="2967">
      <c r="A2967" s="5" t="n">
        <v>44605</v>
      </c>
    </row>
    <row collapsed="false" customFormat="false" customHeight="true" hidden="false" ht="15" outlineLevel="0" r="2968">
      <c r="A2968" s="5" t="n">
        <v>44606</v>
      </c>
    </row>
    <row collapsed="false" customFormat="false" customHeight="true" hidden="false" ht="15" outlineLevel="0" r="2969">
      <c r="A2969" s="5" t="n">
        <v>44607</v>
      </c>
    </row>
    <row collapsed="false" customFormat="false" customHeight="true" hidden="false" ht="15" outlineLevel="0" r="2970">
      <c r="A2970" s="5" t="n">
        <v>44608</v>
      </c>
    </row>
    <row collapsed="false" customFormat="false" customHeight="true" hidden="false" ht="15" outlineLevel="0" r="2971">
      <c r="A2971" s="5" t="n">
        <v>44609</v>
      </c>
    </row>
    <row collapsed="false" customFormat="false" customHeight="true" hidden="false" ht="15" outlineLevel="0" r="2972">
      <c r="A2972" s="5" t="n">
        <v>44610</v>
      </c>
    </row>
    <row collapsed="false" customFormat="false" customHeight="true" hidden="false" ht="15" outlineLevel="0" r="2973">
      <c r="A2973" s="5" t="n">
        <v>44611</v>
      </c>
    </row>
    <row collapsed="false" customFormat="false" customHeight="true" hidden="false" ht="15" outlineLevel="0" r="2974">
      <c r="A2974" s="5" t="n">
        <v>44612</v>
      </c>
    </row>
    <row collapsed="false" customFormat="false" customHeight="true" hidden="false" ht="15" outlineLevel="0" r="2975">
      <c r="A2975" s="5" t="n">
        <v>44613</v>
      </c>
    </row>
    <row collapsed="false" customFormat="false" customHeight="true" hidden="false" ht="15" outlineLevel="0" r="2976">
      <c r="A2976" s="5" t="n">
        <v>44614</v>
      </c>
    </row>
    <row collapsed="false" customFormat="false" customHeight="true" hidden="false" ht="15" outlineLevel="0" r="2977">
      <c r="A2977" s="5" t="n">
        <v>44615</v>
      </c>
    </row>
    <row collapsed="false" customFormat="false" customHeight="true" hidden="false" ht="15" outlineLevel="0" r="2978">
      <c r="A2978" s="5" t="n">
        <v>44616</v>
      </c>
    </row>
    <row collapsed="false" customFormat="false" customHeight="true" hidden="false" ht="15" outlineLevel="0" r="2979">
      <c r="A2979" s="5" t="n">
        <v>44617</v>
      </c>
    </row>
    <row collapsed="false" customFormat="false" customHeight="true" hidden="false" ht="15" outlineLevel="0" r="2980">
      <c r="A2980" s="5" t="n">
        <v>44618</v>
      </c>
    </row>
    <row collapsed="false" customFormat="false" customHeight="true" hidden="false" ht="15" outlineLevel="0" r="2981">
      <c r="A2981" s="5" t="n">
        <v>44619</v>
      </c>
    </row>
    <row collapsed="false" customFormat="false" customHeight="true" hidden="false" ht="15" outlineLevel="0" r="2982">
      <c r="A2982" s="5" t="n">
        <v>44620</v>
      </c>
    </row>
    <row collapsed="false" customFormat="false" customHeight="true" hidden="false" ht="15" outlineLevel="0" r="2983">
      <c r="A2983" s="5" t="n">
        <v>44621</v>
      </c>
    </row>
    <row collapsed="false" customFormat="false" customHeight="true" hidden="false" ht="15" outlineLevel="0" r="2984">
      <c r="A2984" s="5" t="n">
        <v>44622</v>
      </c>
    </row>
    <row collapsed="false" customFormat="false" customHeight="true" hidden="false" ht="15" outlineLevel="0" r="2985">
      <c r="A2985" s="5" t="n">
        <v>44623</v>
      </c>
    </row>
    <row collapsed="false" customFormat="false" customHeight="true" hidden="false" ht="15" outlineLevel="0" r="2986">
      <c r="A2986" s="5" t="n">
        <v>44624</v>
      </c>
    </row>
    <row collapsed="false" customFormat="false" customHeight="true" hidden="false" ht="15" outlineLevel="0" r="2987">
      <c r="A2987" s="5" t="n">
        <v>44625</v>
      </c>
    </row>
    <row collapsed="false" customFormat="false" customHeight="true" hidden="false" ht="15" outlineLevel="0" r="2988">
      <c r="A2988" s="5" t="n">
        <v>44626</v>
      </c>
    </row>
    <row collapsed="false" customFormat="false" customHeight="true" hidden="false" ht="15" outlineLevel="0" r="2989">
      <c r="A2989" s="5" t="n">
        <v>44627</v>
      </c>
    </row>
    <row collapsed="false" customFormat="false" customHeight="true" hidden="false" ht="15" outlineLevel="0" r="2990">
      <c r="A2990" s="5" t="n">
        <v>44628</v>
      </c>
    </row>
    <row collapsed="false" customFormat="false" customHeight="true" hidden="false" ht="15" outlineLevel="0" r="2991">
      <c r="A2991" s="5" t="n">
        <v>44629</v>
      </c>
    </row>
    <row collapsed="false" customFormat="false" customHeight="true" hidden="false" ht="15" outlineLevel="0" r="2992">
      <c r="A2992" s="5" t="n">
        <v>44630</v>
      </c>
    </row>
    <row collapsed="false" customFormat="false" customHeight="true" hidden="false" ht="15" outlineLevel="0" r="2993">
      <c r="A2993" s="5" t="n">
        <v>44631</v>
      </c>
    </row>
    <row collapsed="false" customFormat="false" customHeight="true" hidden="false" ht="15" outlineLevel="0" r="2994">
      <c r="A2994" s="5" t="n">
        <v>44632</v>
      </c>
    </row>
    <row collapsed="false" customFormat="false" customHeight="true" hidden="false" ht="15" outlineLevel="0" r="2995">
      <c r="A2995" s="5" t="n">
        <v>44633</v>
      </c>
    </row>
    <row collapsed="false" customFormat="false" customHeight="true" hidden="false" ht="15" outlineLevel="0" r="2996">
      <c r="A2996" s="5" t="n">
        <v>44634</v>
      </c>
    </row>
    <row collapsed="false" customFormat="false" customHeight="true" hidden="false" ht="15" outlineLevel="0" r="2997">
      <c r="A2997" s="5" t="n">
        <v>44635</v>
      </c>
    </row>
    <row collapsed="false" customFormat="false" customHeight="true" hidden="false" ht="15" outlineLevel="0" r="2998">
      <c r="A2998" s="5" t="n">
        <v>44636</v>
      </c>
    </row>
    <row collapsed="false" customFormat="false" customHeight="true" hidden="false" ht="15" outlineLevel="0" r="2999">
      <c r="A2999" s="5" t="n">
        <v>44637</v>
      </c>
    </row>
    <row collapsed="false" customFormat="false" customHeight="true" hidden="false" ht="15" outlineLevel="0" r="3000">
      <c r="A3000" s="5" t="n">
        <v>44638</v>
      </c>
    </row>
    <row collapsed="false" customFormat="false" customHeight="true" hidden="false" ht="15" outlineLevel="0" r="3001">
      <c r="A3001" s="5" t="n">
        <v>44639</v>
      </c>
    </row>
    <row collapsed="false" customFormat="false" customHeight="true" hidden="false" ht="15" outlineLevel="0" r="3002">
      <c r="A3002" s="5" t="n">
        <v>44640</v>
      </c>
    </row>
    <row collapsed="false" customFormat="false" customHeight="true" hidden="false" ht="15" outlineLevel="0" r="3003">
      <c r="A3003" s="5" t="n">
        <v>44641</v>
      </c>
    </row>
    <row collapsed="false" customFormat="false" customHeight="true" hidden="false" ht="15" outlineLevel="0" r="3004">
      <c r="A3004" s="5" t="n">
        <v>44642</v>
      </c>
    </row>
    <row collapsed="false" customFormat="false" customHeight="true" hidden="false" ht="15" outlineLevel="0" r="3005">
      <c r="A3005" s="5" t="n">
        <v>44643</v>
      </c>
    </row>
    <row collapsed="false" customFormat="false" customHeight="true" hidden="false" ht="15" outlineLevel="0" r="3006">
      <c r="A3006" s="5" t="n">
        <v>44644</v>
      </c>
    </row>
    <row collapsed="false" customFormat="false" customHeight="true" hidden="false" ht="15" outlineLevel="0" r="3007">
      <c r="A3007" s="5" t="n">
        <v>44645</v>
      </c>
    </row>
    <row collapsed="false" customFormat="false" customHeight="true" hidden="false" ht="15" outlineLevel="0" r="3008">
      <c r="A3008" s="5" t="n">
        <v>44646</v>
      </c>
    </row>
    <row collapsed="false" customFormat="false" customHeight="true" hidden="false" ht="15" outlineLevel="0" r="3009">
      <c r="A3009" s="5" t="n">
        <v>44647</v>
      </c>
    </row>
    <row collapsed="false" customFormat="false" customHeight="true" hidden="false" ht="15" outlineLevel="0" r="3010">
      <c r="A3010" s="5" t="n">
        <v>44648</v>
      </c>
    </row>
    <row collapsed="false" customFormat="false" customHeight="true" hidden="false" ht="15" outlineLevel="0" r="3011">
      <c r="A3011" s="5" t="n">
        <v>44649</v>
      </c>
    </row>
    <row collapsed="false" customFormat="false" customHeight="true" hidden="false" ht="15" outlineLevel="0" r="3012">
      <c r="A3012" s="5" t="n">
        <v>44650</v>
      </c>
    </row>
    <row collapsed="false" customFormat="false" customHeight="true" hidden="false" ht="15" outlineLevel="0" r="3013">
      <c r="A3013" s="5" t="n">
        <v>44651</v>
      </c>
    </row>
    <row collapsed="false" customFormat="false" customHeight="true" hidden="false" ht="15" outlineLevel="0" r="3014">
      <c r="A3014" s="5" t="n">
        <v>44652</v>
      </c>
    </row>
    <row collapsed="false" customFormat="false" customHeight="true" hidden="false" ht="15" outlineLevel="0" r="3015">
      <c r="A3015" s="5" t="n">
        <v>44653</v>
      </c>
    </row>
    <row collapsed="false" customFormat="false" customHeight="true" hidden="false" ht="15" outlineLevel="0" r="3016">
      <c r="A3016" s="5" t="n">
        <v>44654</v>
      </c>
    </row>
    <row collapsed="false" customFormat="false" customHeight="true" hidden="false" ht="15" outlineLevel="0" r="3017">
      <c r="A3017" s="5" t="n">
        <v>44655</v>
      </c>
    </row>
    <row collapsed="false" customFormat="false" customHeight="true" hidden="false" ht="15" outlineLevel="0" r="3018">
      <c r="A3018" s="5" t="n">
        <v>44656</v>
      </c>
    </row>
    <row collapsed="false" customFormat="false" customHeight="true" hidden="false" ht="15" outlineLevel="0" r="3019">
      <c r="A3019" s="5" t="n">
        <v>44657</v>
      </c>
    </row>
    <row collapsed="false" customFormat="false" customHeight="true" hidden="false" ht="15" outlineLevel="0" r="3020">
      <c r="A3020" s="5" t="n">
        <v>44658</v>
      </c>
    </row>
    <row collapsed="false" customFormat="false" customHeight="true" hidden="false" ht="15" outlineLevel="0" r="3021">
      <c r="A3021" s="5" t="n">
        <v>44659</v>
      </c>
    </row>
    <row collapsed="false" customFormat="false" customHeight="true" hidden="false" ht="15" outlineLevel="0" r="3022">
      <c r="A3022" s="5" t="n">
        <v>44660</v>
      </c>
    </row>
    <row collapsed="false" customFormat="false" customHeight="true" hidden="false" ht="15" outlineLevel="0" r="3023">
      <c r="A3023" s="5" t="n">
        <v>44661</v>
      </c>
    </row>
    <row collapsed="false" customFormat="false" customHeight="true" hidden="false" ht="15" outlineLevel="0" r="3024">
      <c r="A3024" s="5" t="n">
        <v>44662</v>
      </c>
    </row>
    <row collapsed="false" customFormat="false" customHeight="true" hidden="false" ht="15" outlineLevel="0" r="3025">
      <c r="A3025" s="5" t="n">
        <v>44663</v>
      </c>
    </row>
    <row collapsed="false" customFormat="false" customHeight="true" hidden="false" ht="15" outlineLevel="0" r="3026">
      <c r="A3026" s="5" t="n">
        <v>44664</v>
      </c>
    </row>
    <row collapsed="false" customFormat="false" customHeight="true" hidden="false" ht="15" outlineLevel="0" r="3027">
      <c r="A3027" s="5" t="n">
        <v>44665</v>
      </c>
    </row>
    <row collapsed="false" customFormat="false" customHeight="true" hidden="false" ht="15" outlineLevel="0" r="3028">
      <c r="A3028" s="5" t="n">
        <v>44666</v>
      </c>
    </row>
    <row collapsed="false" customFormat="false" customHeight="true" hidden="false" ht="15" outlineLevel="0" r="3029">
      <c r="A3029" s="5" t="n">
        <v>44667</v>
      </c>
    </row>
    <row collapsed="false" customFormat="false" customHeight="true" hidden="false" ht="15" outlineLevel="0" r="3030">
      <c r="A3030" s="5" t="n">
        <v>44668</v>
      </c>
    </row>
    <row collapsed="false" customFormat="false" customHeight="true" hidden="false" ht="15" outlineLevel="0" r="3031">
      <c r="A3031" s="5" t="n">
        <v>44669</v>
      </c>
    </row>
    <row collapsed="false" customFormat="false" customHeight="true" hidden="false" ht="15" outlineLevel="0" r="3032">
      <c r="A3032" s="5" t="n">
        <v>44670</v>
      </c>
    </row>
    <row collapsed="false" customFormat="false" customHeight="true" hidden="false" ht="15" outlineLevel="0" r="3033">
      <c r="A3033" s="5" t="n">
        <v>44671</v>
      </c>
    </row>
    <row collapsed="false" customFormat="false" customHeight="true" hidden="false" ht="15" outlineLevel="0" r="3034">
      <c r="A3034" s="5" t="n">
        <v>44672</v>
      </c>
    </row>
    <row collapsed="false" customFormat="false" customHeight="true" hidden="false" ht="15" outlineLevel="0" r="3035">
      <c r="A3035" s="5" t="n">
        <v>44673</v>
      </c>
    </row>
    <row collapsed="false" customFormat="false" customHeight="true" hidden="false" ht="15" outlineLevel="0" r="3036">
      <c r="A3036" s="5" t="n">
        <v>44674</v>
      </c>
    </row>
    <row collapsed="false" customFormat="false" customHeight="true" hidden="false" ht="15" outlineLevel="0" r="3037">
      <c r="A3037" s="5" t="n">
        <v>44675</v>
      </c>
    </row>
    <row collapsed="false" customFormat="false" customHeight="true" hidden="false" ht="15" outlineLevel="0" r="3038">
      <c r="A3038" s="5" t="n">
        <v>44676</v>
      </c>
    </row>
    <row collapsed="false" customFormat="false" customHeight="true" hidden="false" ht="15" outlineLevel="0" r="3039">
      <c r="A3039" s="5" t="n">
        <v>44677</v>
      </c>
    </row>
    <row collapsed="false" customFormat="false" customHeight="true" hidden="false" ht="15" outlineLevel="0" r="3040">
      <c r="A3040" s="5" t="n">
        <v>44678</v>
      </c>
    </row>
    <row collapsed="false" customFormat="false" customHeight="true" hidden="false" ht="15" outlineLevel="0" r="3041">
      <c r="A3041" s="5" t="n">
        <v>44679</v>
      </c>
    </row>
    <row collapsed="false" customFormat="false" customHeight="true" hidden="false" ht="15" outlineLevel="0" r="3042">
      <c r="A3042" s="5" t="n">
        <v>44680</v>
      </c>
    </row>
    <row collapsed="false" customFormat="false" customHeight="true" hidden="false" ht="15" outlineLevel="0" r="3043">
      <c r="A3043" s="5" t="n">
        <v>44681</v>
      </c>
    </row>
    <row collapsed="false" customFormat="false" customHeight="true" hidden="false" ht="15" outlineLevel="0" r="3044">
      <c r="A3044" s="5" t="n">
        <v>44682</v>
      </c>
    </row>
    <row collapsed="false" customFormat="false" customHeight="true" hidden="false" ht="15" outlineLevel="0" r="3045">
      <c r="A3045" s="5" t="n">
        <v>44683</v>
      </c>
    </row>
    <row collapsed="false" customFormat="false" customHeight="true" hidden="false" ht="15" outlineLevel="0" r="3046">
      <c r="A3046" s="5" t="n">
        <v>44684</v>
      </c>
    </row>
    <row collapsed="false" customFormat="false" customHeight="true" hidden="false" ht="15" outlineLevel="0" r="3047">
      <c r="A3047" s="5" t="n">
        <v>44685</v>
      </c>
    </row>
    <row collapsed="false" customFormat="false" customHeight="true" hidden="false" ht="15" outlineLevel="0" r="3048">
      <c r="A3048" s="5" t="n">
        <v>44686</v>
      </c>
    </row>
    <row collapsed="false" customFormat="false" customHeight="true" hidden="false" ht="15" outlineLevel="0" r="3049">
      <c r="A3049" s="5" t="n">
        <v>44687</v>
      </c>
    </row>
    <row collapsed="false" customFormat="false" customHeight="true" hidden="false" ht="15" outlineLevel="0" r="3050">
      <c r="A3050" s="5" t="n">
        <v>44688</v>
      </c>
    </row>
    <row collapsed="false" customFormat="false" customHeight="true" hidden="false" ht="15" outlineLevel="0" r="3051">
      <c r="A3051" s="5" t="n">
        <v>44689</v>
      </c>
    </row>
    <row collapsed="false" customFormat="false" customHeight="true" hidden="false" ht="15" outlineLevel="0" r="3052">
      <c r="A3052" s="5" t="n">
        <v>44690</v>
      </c>
    </row>
    <row collapsed="false" customFormat="false" customHeight="true" hidden="false" ht="15" outlineLevel="0" r="3053">
      <c r="A3053" s="5" t="n">
        <v>44691</v>
      </c>
    </row>
    <row collapsed="false" customFormat="false" customHeight="true" hidden="false" ht="15" outlineLevel="0" r="3054">
      <c r="A3054" s="5" t="n">
        <v>44692</v>
      </c>
    </row>
    <row collapsed="false" customFormat="false" customHeight="true" hidden="false" ht="15" outlineLevel="0" r="3055">
      <c r="A3055" s="5" t="n">
        <v>44693</v>
      </c>
    </row>
    <row collapsed="false" customFormat="false" customHeight="true" hidden="false" ht="15" outlineLevel="0" r="3056">
      <c r="A3056" s="5" t="n">
        <v>44694</v>
      </c>
    </row>
    <row collapsed="false" customFormat="false" customHeight="true" hidden="false" ht="15" outlineLevel="0" r="3057">
      <c r="A3057" s="5" t="n">
        <v>44695</v>
      </c>
    </row>
    <row collapsed="false" customFormat="false" customHeight="true" hidden="false" ht="15" outlineLevel="0" r="3058">
      <c r="A3058" s="5" t="n">
        <v>44696</v>
      </c>
    </row>
    <row collapsed="false" customFormat="false" customHeight="true" hidden="false" ht="15" outlineLevel="0" r="3059">
      <c r="A3059" s="5" t="n">
        <v>44697</v>
      </c>
    </row>
    <row collapsed="false" customFormat="false" customHeight="true" hidden="false" ht="15" outlineLevel="0" r="3060">
      <c r="A3060" s="5" t="n">
        <v>44698</v>
      </c>
    </row>
    <row collapsed="false" customFormat="false" customHeight="true" hidden="false" ht="15" outlineLevel="0" r="3061">
      <c r="A3061" s="5" t="n">
        <v>44699</v>
      </c>
    </row>
    <row collapsed="false" customFormat="false" customHeight="true" hidden="false" ht="15" outlineLevel="0" r="3062">
      <c r="A3062" s="5" t="n">
        <v>44700</v>
      </c>
    </row>
    <row collapsed="false" customFormat="false" customHeight="true" hidden="false" ht="15" outlineLevel="0" r="3063">
      <c r="A3063" s="5" t="n">
        <v>44701</v>
      </c>
    </row>
    <row collapsed="false" customFormat="false" customHeight="true" hidden="false" ht="15" outlineLevel="0" r="3064">
      <c r="A3064" s="5" t="n">
        <v>44702</v>
      </c>
    </row>
    <row collapsed="false" customFormat="false" customHeight="true" hidden="false" ht="15" outlineLevel="0" r="3065">
      <c r="A3065" s="5" t="n">
        <v>44703</v>
      </c>
    </row>
    <row collapsed="false" customFormat="false" customHeight="true" hidden="false" ht="15" outlineLevel="0" r="3066">
      <c r="A3066" s="5" t="n">
        <v>44704</v>
      </c>
    </row>
    <row collapsed="false" customFormat="false" customHeight="true" hidden="false" ht="15" outlineLevel="0" r="3067">
      <c r="A3067" s="5" t="n">
        <v>44705</v>
      </c>
    </row>
    <row collapsed="false" customFormat="false" customHeight="true" hidden="false" ht="15" outlineLevel="0" r="3068">
      <c r="A3068" s="5" t="n">
        <v>44706</v>
      </c>
    </row>
    <row collapsed="false" customFormat="false" customHeight="true" hidden="false" ht="15" outlineLevel="0" r="3069">
      <c r="A3069" s="5" t="n">
        <v>44707</v>
      </c>
    </row>
    <row collapsed="false" customFormat="false" customHeight="true" hidden="false" ht="15" outlineLevel="0" r="3070">
      <c r="A3070" s="5" t="n">
        <v>44708</v>
      </c>
    </row>
    <row collapsed="false" customFormat="false" customHeight="true" hidden="false" ht="15" outlineLevel="0" r="3071">
      <c r="A3071" s="5" t="n">
        <v>44709</v>
      </c>
    </row>
    <row collapsed="false" customFormat="false" customHeight="true" hidden="false" ht="15" outlineLevel="0" r="3072">
      <c r="A3072" s="5" t="n">
        <v>44710</v>
      </c>
    </row>
    <row collapsed="false" customFormat="false" customHeight="true" hidden="false" ht="15" outlineLevel="0" r="3073">
      <c r="A3073" s="5" t="n">
        <v>44711</v>
      </c>
    </row>
    <row collapsed="false" customFormat="false" customHeight="true" hidden="false" ht="15" outlineLevel="0" r="3074">
      <c r="A3074" s="5" t="n">
        <v>44712</v>
      </c>
    </row>
    <row collapsed="false" customFormat="false" customHeight="true" hidden="false" ht="15" outlineLevel="0" r="3075">
      <c r="A3075" s="5" t="n">
        <v>44713</v>
      </c>
    </row>
    <row collapsed="false" customFormat="false" customHeight="true" hidden="false" ht="15" outlineLevel="0" r="3076">
      <c r="A3076" s="5" t="n">
        <v>44714</v>
      </c>
    </row>
    <row collapsed="false" customFormat="false" customHeight="true" hidden="false" ht="15" outlineLevel="0" r="3077">
      <c r="A3077" s="5" t="n">
        <v>44715</v>
      </c>
    </row>
    <row collapsed="false" customFormat="false" customHeight="true" hidden="false" ht="15" outlineLevel="0" r="3078">
      <c r="A3078" s="5" t="n">
        <v>44716</v>
      </c>
    </row>
    <row collapsed="false" customFormat="false" customHeight="true" hidden="false" ht="15" outlineLevel="0" r="3079">
      <c r="A3079" s="5" t="n">
        <v>44717</v>
      </c>
    </row>
    <row collapsed="false" customFormat="false" customHeight="true" hidden="false" ht="15" outlineLevel="0" r="3080">
      <c r="A3080" s="5" t="n">
        <v>44718</v>
      </c>
    </row>
    <row collapsed="false" customFormat="false" customHeight="true" hidden="false" ht="15" outlineLevel="0" r="3081">
      <c r="A3081" s="5" t="n">
        <v>44719</v>
      </c>
    </row>
    <row collapsed="false" customFormat="false" customHeight="true" hidden="false" ht="15" outlineLevel="0" r="3082">
      <c r="A3082" s="5" t="n">
        <v>44720</v>
      </c>
    </row>
    <row collapsed="false" customFormat="false" customHeight="true" hidden="false" ht="15" outlineLevel="0" r="3083">
      <c r="A3083" s="5" t="n">
        <v>44721</v>
      </c>
    </row>
    <row collapsed="false" customFormat="false" customHeight="true" hidden="false" ht="15" outlineLevel="0" r="3084">
      <c r="A3084" s="5" t="n">
        <v>44722</v>
      </c>
    </row>
    <row collapsed="false" customFormat="false" customHeight="true" hidden="false" ht="15" outlineLevel="0" r="3085">
      <c r="A3085" s="5" t="n">
        <v>44723</v>
      </c>
    </row>
    <row collapsed="false" customFormat="false" customHeight="true" hidden="false" ht="15" outlineLevel="0" r="3086">
      <c r="A3086" s="5" t="n">
        <v>44724</v>
      </c>
    </row>
    <row collapsed="false" customFormat="false" customHeight="true" hidden="false" ht="15" outlineLevel="0" r="3087">
      <c r="A3087" s="5" t="n">
        <v>44725</v>
      </c>
    </row>
    <row collapsed="false" customFormat="false" customHeight="true" hidden="false" ht="15" outlineLevel="0" r="3088">
      <c r="A3088" s="5" t="n">
        <v>44726</v>
      </c>
    </row>
    <row collapsed="false" customFormat="false" customHeight="true" hidden="false" ht="15" outlineLevel="0" r="3089">
      <c r="A3089" s="5" t="n">
        <v>44727</v>
      </c>
    </row>
    <row collapsed="false" customFormat="false" customHeight="true" hidden="false" ht="15" outlineLevel="0" r="3090">
      <c r="A3090" s="5" t="n">
        <v>44728</v>
      </c>
    </row>
    <row collapsed="false" customFormat="false" customHeight="true" hidden="false" ht="15" outlineLevel="0" r="3091">
      <c r="A3091" s="5" t="n">
        <v>44729</v>
      </c>
    </row>
    <row collapsed="false" customFormat="false" customHeight="true" hidden="false" ht="15" outlineLevel="0" r="3092">
      <c r="A3092" s="5" t="n">
        <v>44730</v>
      </c>
    </row>
    <row collapsed="false" customFormat="false" customHeight="true" hidden="false" ht="15" outlineLevel="0" r="3093">
      <c r="A3093" s="5" t="n">
        <v>44731</v>
      </c>
    </row>
    <row collapsed="false" customFormat="false" customHeight="true" hidden="false" ht="15" outlineLevel="0" r="3094">
      <c r="A3094" s="5" t="n">
        <v>44732</v>
      </c>
    </row>
    <row collapsed="false" customFormat="false" customHeight="true" hidden="false" ht="15" outlineLevel="0" r="3095">
      <c r="A3095" s="5" t="n">
        <v>44733</v>
      </c>
    </row>
    <row collapsed="false" customFormat="false" customHeight="true" hidden="false" ht="15" outlineLevel="0" r="3096">
      <c r="A3096" s="5" t="n">
        <v>44734</v>
      </c>
    </row>
    <row collapsed="false" customFormat="false" customHeight="true" hidden="false" ht="15" outlineLevel="0" r="3097">
      <c r="A3097" s="5" t="n">
        <v>44735</v>
      </c>
    </row>
    <row collapsed="false" customFormat="false" customHeight="true" hidden="false" ht="15" outlineLevel="0" r="3098">
      <c r="A3098" s="5" t="n">
        <v>44736</v>
      </c>
    </row>
    <row collapsed="false" customFormat="false" customHeight="true" hidden="false" ht="15" outlineLevel="0" r="3099">
      <c r="A3099" s="5" t="n">
        <v>44737</v>
      </c>
    </row>
    <row collapsed="false" customFormat="false" customHeight="true" hidden="false" ht="15" outlineLevel="0" r="3100">
      <c r="A3100" s="5" t="n">
        <v>44738</v>
      </c>
    </row>
    <row collapsed="false" customFormat="false" customHeight="true" hidden="false" ht="15" outlineLevel="0" r="3101">
      <c r="A3101" s="5" t="n">
        <v>44739</v>
      </c>
    </row>
    <row collapsed="false" customFormat="false" customHeight="true" hidden="false" ht="15" outlineLevel="0" r="3102">
      <c r="A3102" s="5" t="n">
        <v>44740</v>
      </c>
    </row>
    <row collapsed="false" customFormat="false" customHeight="true" hidden="false" ht="15" outlineLevel="0" r="3103">
      <c r="A3103" s="5" t="n">
        <v>44741</v>
      </c>
    </row>
    <row collapsed="false" customFormat="false" customHeight="true" hidden="false" ht="15" outlineLevel="0" r="3104">
      <c r="A3104" s="5" t="n">
        <v>44742</v>
      </c>
    </row>
    <row collapsed="false" customFormat="false" customHeight="true" hidden="false" ht="15" outlineLevel="0" r="3105">
      <c r="A3105" s="5" t="n">
        <v>44743</v>
      </c>
    </row>
    <row collapsed="false" customFormat="false" customHeight="true" hidden="false" ht="15" outlineLevel="0" r="3106">
      <c r="A3106" s="5" t="n">
        <v>44744</v>
      </c>
    </row>
    <row collapsed="false" customFormat="false" customHeight="true" hidden="false" ht="15" outlineLevel="0" r="3107">
      <c r="A3107" s="5" t="n">
        <v>44745</v>
      </c>
    </row>
    <row collapsed="false" customFormat="false" customHeight="true" hidden="false" ht="15" outlineLevel="0" r="3108">
      <c r="A3108" s="5" t="n">
        <v>44746</v>
      </c>
    </row>
    <row collapsed="false" customFormat="false" customHeight="true" hidden="false" ht="15" outlineLevel="0" r="3109">
      <c r="A3109" s="5" t="n">
        <v>44747</v>
      </c>
    </row>
    <row collapsed="false" customFormat="false" customHeight="true" hidden="false" ht="15" outlineLevel="0" r="3110">
      <c r="A3110" s="5" t="n">
        <v>44748</v>
      </c>
    </row>
    <row collapsed="false" customFormat="false" customHeight="true" hidden="false" ht="15" outlineLevel="0" r="3111">
      <c r="A3111" s="5" t="n">
        <v>44749</v>
      </c>
    </row>
    <row collapsed="false" customFormat="false" customHeight="true" hidden="false" ht="15" outlineLevel="0" r="3112">
      <c r="A3112" s="5" t="n">
        <v>44750</v>
      </c>
    </row>
    <row collapsed="false" customFormat="false" customHeight="true" hidden="false" ht="15" outlineLevel="0" r="3113">
      <c r="A3113" s="5" t="n">
        <v>44751</v>
      </c>
    </row>
    <row collapsed="false" customFormat="false" customHeight="true" hidden="false" ht="15" outlineLevel="0" r="3114">
      <c r="A3114" s="5" t="n">
        <v>44752</v>
      </c>
    </row>
    <row collapsed="false" customFormat="false" customHeight="true" hidden="false" ht="15" outlineLevel="0" r="3115">
      <c r="A3115" s="5" t="n">
        <v>44753</v>
      </c>
    </row>
    <row collapsed="false" customFormat="false" customHeight="true" hidden="false" ht="15" outlineLevel="0" r="3116">
      <c r="A3116" s="5" t="n">
        <v>44754</v>
      </c>
    </row>
    <row collapsed="false" customFormat="false" customHeight="true" hidden="false" ht="15" outlineLevel="0" r="3117">
      <c r="A3117" s="5" t="n">
        <v>44755</v>
      </c>
    </row>
    <row collapsed="false" customFormat="false" customHeight="true" hidden="false" ht="15" outlineLevel="0" r="3118">
      <c r="A3118" s="5" t="n">
        <v>44756</v>
      </c>
    </row>
    <row collapsed="false" customFormat="false" customHeight="true" hidden="false" ht="15" outlineLevel="0" r="3119">
      <c r="A3119" s="5" t="n">
        <v>44757</v>
      </c>
    </row>
    <row collapsed="false" customFormat="false" customHeight="true" hidden="false" ht="15" outlineLevel="0" r="3120">
      <c r="A3120" s="5" t="n">
        <v>44758</v>
      </c>
    </row>
    <row collapsed="false" customFormat="false" customHeight="true" hidden="false" ht="15" outlineLevel="0" r="3121">
      <c r="A3121" s="5" t="n">
        <v>44759</v>
      </c>
    </row>
    <row collapsed="false" customFormat="false" customHeight="true" hidden="false" ht="15" outlineLevel="0" r="3122">
      <c r="A3122" s="5" t="n">
        <v>44760</v>
      </c>
    </row>
    <row collapsed="false" customFormat="false" customHeight="true" hidden="false" ht="15" outlineLevel="0" r="3123">
      <c r="A3123" s="5" t="n">
        <v>44761</v>
      </c>
    </row>
    <row collapsed="false" customFormat="false" customHeight="true" hidden="false" ht="15" outlineLevel="0" r="3124">
      <c r="A3124" s="5" t="n">
        <v>44762</v>
      </c>
    </row>
    <row collapsed="false" customFormat="false" customHeight="true" hidden="false" ht="15" outlineLevel="0" r="3125">
      <c r="A3125" s="5" t="n">
        <v>44763</v>
      </c>
    </row>
    <row collapsed="false" customFormat="false" customHeight="true" hidden="false" ht="15" outlineLevel="0" r="3126">
      <c r="A3126" s="5" t="n">
        <v>44764</v>
      </c>
    </row>
    <row collapsed="false" customFormat="false" customHeight="true" hidden="false" ht="15" outlineLevel="0" r="3127">
      <c r="A3127" s="5" t="n">
        <v>44765</v>
      </c>
    </row>
    <row collapsed="false" customFormat="false" customHeight="true" hidden="false" ht="15" outlineLevel="0" r="3128">
      <c r="A3128" s="5" t="n">
        <v>44766</v>
      </c>
    </row>
    <row collapsed="false" customFormat="false" customHeight="true" hidden="false" ht="15" outlineLevel="0" r="3129">
      <c r="A3129" s="5" t="n">
        <v>44767</v>
      </c>
    </row>
    <row collapsed="false" customFormat="false" customHeight="true" hidden="false" ht="15" outlineLevel="0" r="3130">
      <c r="A3130" s="5" t="n">
        <v>44768</v>
      </c>
    </row>
    <row collapsed="false" customFormat="false" customHeight="true" hidden="false" ht="15" outlineLevel="0" r="3131">
      <c r="A3131" s="5" t="n">
        <v>44769</v>
      </c>
    </row>
    <row collapsed="false" customFormat="false" customHeight="true" hidden="false" ht="15" outlineLevel="0" r="3132">
      <c r="A3132" s="5" t="n">
        <v>44770</v>
      </c>
    </row>
    <row collapsed="false" customFormat="false" customHeight="true" hidden="false" ht="15" outlineLevel="0" r="3133">
      <c r="A3133" s="5" t="n">
        <v>44771</v>
      </c>
    </row>
    <row collapsed="false" customFormat="false" customHeight="true" hidden="false" ht="15" outlineLevel="0" r="3134">
      <c r="A3134" s="5" t="n">
        <v>44772</v>
      </c>
    </row>
    <row collapsed="false" customFormat="false" customHeight="true" hidden="false" ht="15" outlineLevel="0" r="3135">
      <c r="A3135" s="5" t="n">
        <v>44773</v>
      </c>
    </row>
    <row collapsed="false" customFormat="false" customHeight="true" hidden="false" ht="15" outlineLevel="0" r="3136">
      <c r="A3136" s="5" t="n">
        <v>44774</v>
      </c>
    </row>
    <row collapsed="false" customFormat="false" customHeight="true" hidden="false" ht="15" outlineLevel="0" r="3137">
      <c r="A3137" s="5" t="n">
        <v>44775</v>
      </c>
    </row>
    <row collapsed="false" customFormat="false" customHeight="true" hidden="false" ht="15" outlineLevel="0" r="3138">
      <c r="A3138" s="5" t="n">
        <v>44776</v>
      </c>
    </row>
    <row collapsed="false" customFormat="false" customHeight="true" hidden="false" ht="15" outlineLevel="0" r="3139">
      <c r="A3139" s="5" t="n">
        <v>44777</v>
      </c>
    </row>
    <row collapsed="false" customFormat="false" customHeight="true" hidden="false" ht="15" outlineLevel="0" r="3140">
      <c r="A3140" s="5" t="n">
        <v>44778</v>
      </c>
    </row>
    <row collapsed="false" customFormat="false" customHeight="true" hidden="false" ht="15" outlineLevel="0" r="3141">
      <c r="A3141" s="5" t="n">
        <v>44779</v>
      </c>
    </row>
    <row collapsed="false" customFormat="false" customHeight="true" hidden="false" ht="15" outlineLevel="0" r="3142">
      <c r="A3142" s="5" t="n">
        <v>44780</v>
      </c>
    </row>
    <row collapsed="false" customFormat="false" customHeight="true" hidden="false" ht="15" outlineLevel="0" r="3143">
      <c r="A3143" s="5" t="n">
        <v>44781</v>
      </c>
    </row>
    <row collapsed="false" customFormat="false" customHeight="true" hidden="false" ht="15" outlineLevel="0" r="3144">
      <c r="A3144" s="5" t="n">
        <v>44782</v>
      </c>
    </row>
    <row collapsed="false" customFormat="false" customHeight="true" hidden="false" ht="15" outlineLevel="0" r="3145">
      <c r="A3145" s="5" t="n">
        <v>44783</v>
      </c>
    </row>
    <row collapsed="false" customFormat="false" customHeight="true" hidden="false" ht="15" outlineLevel="0" r="3146">
      <c r="A3146" s="5" t="n">
        <v>44784</v>
      </c>
    </row>
    <row collapsed="false" customFormat="false" customHeight="true" hidden="false" ht="15" outlineLevel="0" r="3147">
      <c r="A3147" s="5" t="n">
        <v>44785</v>
      </c>
    </row>
    <row collapsed="false" customFormat="false" customHeight="true" hidden="false" ht="15" outlineLevel="0" r="3148">
      <c r="A3148" s="5" t="n">
        <v>44786</v>
      </c>
    </row>
    <row collapsed="false" customFormat="false" customHeight="true" hidden="false" ht="15" outlineLevel="0" r="3149">
      <c r="A3149" s="5" t="n">
        <v>44787</v>
      </c>
    </row>
    <row collapsed="false" customFormat="false" customHeight="true" hidden="false" ht="15" outlineLevel="0" r="3150">
      <c r="A3150" s="5" t="n">
        <v>44788</v>
      </c>
    </row>
    <row collapsed="false" customFormat="false" customHeight="true" hidden="false" ht="15" outlineLevel="0" r="3151">
      <c r="A3151" s="5" t="n">
        <v>44789</v>
      </c>
    </row>
    <row collapsed="false" customFormat="false" customHeight="true" hidden="false" ht="15" outlineLevel="0" r="3152">
      <c r="A3152" s="5" t="n">
        <v>44790</v>
      </c>
    </row>
    <row collapsed="false" customFormat="false" customHeight="true" hidden="false" ht="15" outlineLevel="0" r="3153">
      <c r="A3153" s="5" t="n">
        <v>44791</v>
      </c>
    </row>
    <row collapsed="false" customFormat="false" customHeight="true" hidden="false" ht="15" outlineLevel="0" r="3154">
      <c r="A3154" s="5" t="n">
        <v>44792</v>
      </c>
    </row>
    <row collapsed="false" customFormat="false" customHeight="true" hidden="false" ht="15" outlineLevel="0" r="3155">
      <c r="A3155" s="5" t="n">
        <v>44793</v>
      </c>
    </row>
    <row collapsed="false" customFormat="false" customHeight="true" hidden="false" ht="15" outlineLevel="0" r="3156">
      <c r="A3156" s="5" t="n">
        <v>44794</v>
      </c>
    </row>
    <row collapsed="false" customFormat="false" customHeight="true" hidden="false" ht="15" outlineLevel="0" r="3157">
      <c r="A3157" s="5" t="n">
        <v>44795</v>
      </c>
    </row>
    <row collapsed="false" customFormat="false" customHeight="true" hidden="false" ht="15" outlineLevel="0" r="3158">
      <c r="A3158" s="5" t="n">
        <v>44796</v>
      </c>
    </row>
    <row collapsed="false" customFormat="false" customHeight="true" hidden="false" ht="15" outlineLevel="0" r="3159">
      <c r="A3159" s="5" t="n">
        <v>44797</v>
      </c>
    </row>
    <row collapsed="false" customFormat="false" customHeight="true" hidden="false" ht="15" outlineLevel="0" r="3160">
      <c r="A3160" s="5" t="n">
        <v>44798</v>
      </c>
    </row>
    <row collapsed="false" customFormat="false" customHeight="true" hidden="false" ht="15" outlineLevel="0" r="3161">
      <c r="A3161" s="5" t="n">
        <v>44799</v>
      </c>
    </row>
    <row collapsed="false" customFormat="false" customHeight="true" hidden="false" ht="15" outlineLevel="0" r="3162">
      <c r="A3162" s="5" t="n">
        <v>44800</v>
      </c>
    </row>
    <row collapsed="false" customFormat="false" customHeight="true" hidden="false" ht="15" outlineLevel="0" r="3163">
      <c r="A3163" s="5" t="n">
        <v>44801</v>
      </c>
    </row>
    <row collapsed="false" customFormat="false" customHeight="true" hidden="false" ht="15" outlineLevel="0" r="3164">
      <c r="A3164" s="5" t="n">
        <v>44802</v>
      </c>
    </row>
    <row collapsed="false" customFormat="false" customHeight="true" hidden="false" ht="15" outlineLevel="0" r="3165">
      <c r="A3165" s="5" t="n">
        <v>44803</v>
      </c>
    </row>
    <row collapsed="false" customFormat="false" customHeight="true" hidden="false" ht="15" outlineLevel="0" r="3166">
      <c r="A3166" s="5" t="n">
        <v>44804</v>
      </c>
    </row>
    <row collapsed="false" customFormat="false" customHeight="true" hidden="false" ht="15" outlineLevel="0" r="3167">
      <c r="A3167" s="5" t="n">
        <v>44805</v>
      </c>
    </row>
    <row collapsed="false" customFormat="false" customHeight="true" hidden="false" ht="15" outlineLevel="0" r="3168">
      <c r="A3168" s="5" t="n">
        <v>44806</v>
      </c>
    </row>
    <row collapsed="false" customFormat="false" customHeight="true" hidden="false" ht="15" outlineLevel="0" r="3169">
      <c r="A3169" s="5" t="n">
        <v>44807</v>
      </c>
    </row>
    <row collapsed="false" customFormat="false" customHeight="true" hidden="false" ht="15" outlineLevel="0" r="3170">
      <c r="A3170" s="5" t="n">
        <v>44808</v>
      </c>
    </row>
    <row collapsed="false" customFormat="false" customHeight="true" hidden="false" ht="15" outlineLevel="0" r="3171">
      <c r="A3171" s="5" t="n">
        <v>44809</v>
      </c>
    </row>
    <row collapsed="false" customFormat="false" customHeight="true" hidden="false" ht="15" outlineLevel="0" r="3172">
      <c r="A3172" s="5" t="n">
        <v>44810</v>
      </c>
    </row>
    <row collapsed="false" customFormat="false" customHeight="true" hidden="false" ht="15" outlineLevel="0" r="3173">
      <c r="A3173" s="5" t="n">
        <v>44811</v>
      </c>
    </row>
    <row collapsed="false" customFormat="false" customHeight="true" hidden="false" ht="15" outlineLevel="0" r="3174">
      <c r="A3174" s="5" t="n">
        <v>44812</v>
      </c>
    </row>
    <row collapsed="false" customFormat="false" customHeight="true" hidden="false" ht="15" outlineLevel="0" r="3175">
      <c r="A3175" s="5" t="n">
        <v>44813</v>
      </c>
    </row>
    <row collapsed="false" customFormat="false" customHeight="true" hidden="false" ht="15" outlineLevel="0" r="3176">
      <c r="A3176" s="5" t="n">
        <v>44814</v>
      </c>
    </row>
    <row collapsed="false" customFormat="false" customHeight="true" hidden="false" ht="15" outlineLevel="0" r="3177">
      <c r="A3177" s="5" t="n">
        <v>44815</v>
      </c>
    </row>
    <row collapsed="false" customFormat="false" customHeight="true" hidden="false" ht="15" outlineLevel="0" r="3178">
      <c r="A3178" s="5" t="n">
        <v>44816</v>
      </c>
    </row>
    <row collapsed="false" customFormat="false" customHeight="true" hidden="false" ht="15" outlineLevel="0" r="3179">
      <c r="A3179" s="5" t="n">
        <v>44817</v>
      </c>
    </row>
    <row collapsed="false" customFormat="false" customHeight="true" hidden="false" ht="15" outlineLevel="0" r="3180">
      <c r="A3180" s="5" t="n">
        <v>44818</v>
      </c>
    </row>
    <row collapsed="false" customFormat="false" customHeight="true" hidden="false" ht="15" outlineLevel="0" r="3181">
      <c r="A3181" s="5" t="n">
        <v>44819</v>
      </c>
    </row>
    <row collapsed="false" customFormat="false" customHeight="true" hidden="false" ht="15" outlineLevel="0" r="3182">
      <c r="A3182" s="5" t="n">
        <v>44820</v>
      </c>
    </row>
    <row collapsed="false" customFormat="false" customHeight="true" hidden="false" ht="15" outlineLevel="0" r="3183">
      <c r="A3183" s="5" t="n">
        <v>44821</v>
      </c>
    </row>
    <row collapsed="false" customFormat="false" customHeight="true" hidden="false" ht="15" outlineLevel="0" r="3184">
      <c r="A3184" s="5" t="n">
        <v>44822</v>
      </c>
    </row>
    <row collapsed="false" customFormat="false" customHeight="true" hidden="false" ht="15" outlineLevel="0" r="3185">
      <c r="A3185" s="5" t="n">
        <v>44823</v>
      </c>
    </row>
    <row collapsed="false" customFormat="false" customHeight="true" hidden="false" ht="15" outlineLevel="0" r="3186">
      <c r="A3186" s="5" t="n">
        <v>44824</v>
      </c>
    </row>
    <row collapsed="false" customFormat="false" customHeight="true" hidden="false" ht="15" outlineLevel="0" r="3187">
      <c r="A3187" s="5" t="n">
        <v>44825</v>
      </c>
    </row>
    <row collapsed="false" customFormat="false" customHeight="true" hidden="false" ht="15" outlineLevel="0" r="3188">
      <c r="A3188" s="5" t="n">
        <v>44826</v>
      </c>
    </row>
    <row collapsed="false" customFormat="false" customHeight="true" hidden="false" ht="15" outlineLevel="0" r="3189">
      <c r="A3189" s="5" t="n">
        <v>44827</v>
      </c>
    </row>
    <row collapsed="false" customFormat="false" customHeight="true" hidden="false" ht="15" outlineLevel="0" r="3190">
      <c r="A3190" s="5" t="n">
        <v>44828</v>
      </c>
    </row>
    <row collapsed="false" customFormat="false" customHeight="true" hidden="false" ht="15" outlineLevel="0" r="3191">
      <c r="A3191" s="5" t="n">
        <v>44829</v>
      </c>
    </row>
    <row collapsed="false" customFormat="false" customHeight="true" hidden="false" ht="15" outlineLevel="0" r="3192">
      <c r="A3192" s="5" t="n">
        <v>44830</v>
      </c>
    </row>
    <row collapsed="false" customFormat="false" customHeight="true" hidden="false" ht="15" outlineLevel="0" r="3193">
      <c r="A3193" s="5" t="n">
        <v>44831</v>
      </c>
    </row>
    <row collapsed="false" customFormat="false" customHeight="true" hidden="false" ht="15" outlineLevel="0" r="3194">
      <c r="A3194" s="5" t="n">
        <v>44832</v>
      </c>
    </row>
    <row collapsed="false" customFormat="false" customHeight="true" hidden="false" ht="15" outlineLevel="0" r="3195">
      <c r="A3195" s="5" t="n">
        <v>44833</v>
      </c>
    </row>
    <row collapsed="false" customFormat="false" customHeight="true" hidden="false" ht="15" outlineLevel="0" r="3196">
      <c r="A3196" s="5" t="n">
        <v>44834</v>
      </c>
    </row>
    <row collapsed="false" customFormat="false" customHeight="true" hidden="false" ht="15" outlineLevel="0" r="3197">
      <c r="A3197" s="5" t="n">
        <v>44835</v>
      </c>
    </row>
    <row collapsed="false" customFormat="false" customHeight="true" hidden="false" ht="15" outlineLevel="0" r="3198">
      <c r="A3198" s="5" t="n">
        <v>44836</v>
      </c>
    </row>
    <row collapsed="false" customFormat="false" customHeight="true" hidden="false" ht="15" outlineLevel="0" r="3199">
      <c r="A3199" s="5" t="n">
        <v>44837</v>
      </c>
    </row>
    <row collapsed="false" customFormat="false" customHeight="true" hidden="false" ht="15" outlineLevel="0" r="3200">
      <c r="A3200" s="5" t="n">
        <v>44838</v>
      </c>
    </row>
    <row collapsed="false" customFormat="false" customHeight="true" hidden="false" ht="15" outlineLevel="0" r="3201">
      <c r="A3201" s="5" t="n">
        <v>44839</v>
      </c>
    </row>
    <row collapsed="false" customFormat="false" customHeight="true" hidden="false" ht="15" outlineLevel="0" r="3202">
      <c r="A3202" s="5" t="n">
        <v>44840</v>
      </c>
    </row>
    <row collapsed="false" customFormat="false" customHeight="true" hidden="false" ht="15" outlineLevel="0" r="3203">
      <c r="A3203" s="5" t="n">
        <v>44841</v>
      </c>
    </row>
    <row collapsed="false" customFormat="false" customHeight="true" hidden="false" ht="15" outlineLevel="0" r="3204">
      <c r="A3204" s="5" t="n">
        <v>44842</v>
      </c>
    </row>
    <row collapsed="false" customFormat="false" customHeight="true" hidden="false" ht="15" outlineLevel="0" r="3205">
      <c r="A3205" s="5" t="n">
        <v>44843</v>
      </c>
    </row>
    <row collapsed="false" customFormat="false" customHeight="true" hidden="false" ht="15" outlineLevel="0" r="3206">
      <c r="A3206" s="5" t="n">
        <v>44844</v>
      </c>
    </row>
    <row collapsed="false" customFormat="false" customHeight="true" hidden="false" ht="15" outlineLevel="0" r="3207">
      <c r="A3207" s="5" t="n">
        <v>44845</v>
      </c>
    </row>
    <row collapsed="false" customFormat="false" customHeight="true" hidden="false" ht="15" outlineLevel="0" r="3208">
      <c r="A3208" s="5" t="n">
        <v>44846</v>
      </c>
    </row>
    <row collapsed="false" customFormat="false" customHeight="true" hidden="false" ht="15" outlineLevel="0" r="3209">
      <c r="A3209" s="5" t="n">
        <v>44847</v>
      </c>
    </row>
    <row collapsed="false" customFormat="false" customHeight="true" hidden="false" ht="15" outlineLevel="0" r="3210">
      <c r="A3210" s="5" t="n">
        <v>44848</v>
      </c>
    </row>
    <row collapsed="false" customFormat="false" customHeight="true" hidden="false" ht="15" outlineLevel="0" r="3211">
      <c r="A3211" s="5" t="n">
        <v>44849</v>
      </c>
    </row>
    <row collapsed="false" customFormat="false" customHeight="true" hidden="false" ht="15" outlineLevel="0" r="3212">
      <c r="A3212" s="5" t="n">
        <v>44850</v>
      </c>
    </row>
    <row collapsed="false" customFormat="false" customHeight="true" hidden="false" ht="15" outlineLevel="0" r="3213">
      <c r="A3213" s="5" t="n">
        <v>44851</v>
      </c>
    </row>
    <row collapsed="false" customFormat="false" customHeight="true" hidden="false" ht="15" outlineLevel="0" r="3214">
      <c r="A3214" s="5" t="n">
        <v>44852</v>
      </c>
    </row>
    <row collapsed="false" customFormat="false" customHeight="true" hidden="false" ht="15" outlineLevel="0" r="3215">
      <c r="A3215" s="5" t="n">
        <v>44853</v>
      </c>
    </row>
    <row collapsed="false" customFormat="false" customHeight="true" hidden="false" ht="15" outlineLevel="0" r="3216">
      <c r="A3216" s="5" t="n">
        <v>44854</v>
      </c>
    </row>
    <row collapsed="false" customFormat="false" customHeight="true" hidden="false" ht="15" outlineLevel="0" r="3217">
      <c r="A3217" s="5" t="n">
        <v>44855</v>
      </c>
    </row>
    <row collapsed="false" customFormat="false" customHeight="true" hidden="false" ht="15" outlineLevel="0" r="3218">
      <c r="A3218" s="5" t="n">
        <v>44856</v>
      </c>
    </row>
    <row collapsed="false" customFormat="false" customHeight="true" hidden="false" ht="15" outlineLevel="0" r="3219">
      <c r="A3219" s="5" t="n">
        <v>44857</v>
      </c>
    </row>
    <row collapsed="false" customFormat="false" customHeight="true" hidden="false" ht="15" outlineLevel="0" r="3220">
      <c r="A3220" s="5" t="n">
        <v>44858</v>
      </c>
    </row>
    <row collapsed="false" customFormat="false" customHeight="true" hidden="false" ht="15" outlineLevel="0" r="3221">
      <c r="A3221" s="5" t="n">
        <v>44859</v>
      </c>
    </row>
    <row collapsed="false" customFormat="false" customHeight="true" hidden="false" ht="15" outlineLevel="0" r="3222">
      <c r="A3222" s="5" t="n">
        <v>44860</v>
      </c>
    </row>
    <row collapsed="false" customFormat="false" customHeight="true" hidden="false" ht="15" outlineLevel="0" r="3223">
      <c r="A3223" s="5" t="n">
        <v>44861</v>
      </c>
    </row>
    <row collapsed="false" customFormat="false" customHeight="true" hidden="false" ht="15" outlineLevel="0" r="3224">
      <c r="A3224" s="5" t="n">
        <v>44862</v>
      </c>
    </row>
    <row collapsed="false" customFormat="false" customHeight="true" hidden="false" ht="15" outlineLevel="0" r="3225">
      <c r="A3225" s="5" t="n">
        <v>44863</v>
      </c>
    </row>
    <row collapsed="false" customFormat="false" customHeight="true" hidden="false" ht="15" outlineLevel="0" r="3226">
      <c r="A3226" s="5" t="n">
        <v>44864</v>
      </c>
    </row>
    <row collapsed="false" customFormat="false" customHeight="true" hidden="false" ht="15" outlineLevel="0" r="3227">
      <c r="A3227" s="5" t="n">
        <v>44865</v>
      </c>
    </row>
    <row collapsed="false" customFormat="false" customHeight="true" hidden="false" ht="15" outlineLevel="0" r="3228">
      <c r="A3228" s="5" t="n">
        <v>44866</v>
      </c>
    </row>
    <row collapsed="false" customFormat="false" customHeight="true" hidden="false" ht="15" outlineLevel="0" r="3229">
      <c r="A3229" s="5" t="n">
        <v>44867</v>
      </c>
    </row>
    <row collapsed="false" customFormat="false" customHeight="true" hidden="false" ht="15" outlineLevel="0" r="3230">
      <c r="A3230" s="5" t="n">
        <v>44868</v>
      </c>
    </row>
    <row collapsed="false" customFormat="false" customHeight="true" hidden="false" ht="15" outlineLevel="0" r="3231">
      <c r="A3231" s="5" t="n">
        <v>44869</v>
      </c>
    </row>
    <row collapsed="false" customFormat="false" customHeight="true" hidden="false" ht="15" outlineLevel="0" r="3232">
      <c r="A3232" s="5" t="n">
        <v>44870</v>
      </c>
    </row>
    <row collapsed="false" customFormat="false" customHeight="true" hidden="false" ht="15" outlineLevel="0" r="3233">
      <c r="A3233" s="5" t="n">
        <v>44871</v>
      </c>
    </row>
    <row collapsed="false" customFormat="false" customHeight="true" hidden="false" ht="15" outlineLevel="0" r="3234">
      <c r="A3234" s="5" t="n">
        <v>44872</v>
      </c>
    </row>
    <row collapsed="false" customFormat="false" customHeight="true" hidden="false" ht="15" outlineLevel="0" r="3235">
      <c r="A3235" s="5" t="n">
        <v>44873</v>
      </c>
    </row>
    <row collapsed="false" customFormat="false" customHeight="true" hidden="false" ht="15" outlineLevel="0" r="3236">
      <c r="A3236" s="5" t="n">
        <v>44874</v>
      </c>
    </row>
    <row collapsed="false" customFormat="false" customHeight="true" hidden="false" ht="15" outlineLevel="0" r="3237">
      <c r="A3237" s="5" t="n">
        <v>44875</v>
      </c>
    </row>
    <row collapsed="false" customFormat="false" customHeight="true" hidden="false" ht="15" outlineLevel="0" r="3238">
      <c r="A3238" s="5" t="n">
        <v>44876</v>
      </c>
    </row>
    <row collapsed="false" customFormat="false" customHeight="true" hidden="false" ht="15" outlineLevel="0" r="3239">
      <c r="A3239" s="5" t="n">
        <v>44877</v>
      </c>
    </row>
    <row collapsed="false" customFormat="false" customHeight="true" hidden="false" ht="15" outlineLevel="0" r="3240">
      <c r="A3240" s="5" t="n">
        <v>44878</v>
      </c>
    </row>
    <row collapsed="false" customFormat="false" customHeight="true" hidden="false" ht="15" outlineLevel="0" r="3241">
      <c r="A3241" s="5" t="n">
        <v>44879</v>
      </c>
    </row>
    <row collapsed="false" customFormat="false" customHeight="true" hidden="false" ht="15" outlineLevel="0" r="3242">
      <c r="A3242" s="5" t="n">
        <v>44880</v>
      </c>
    </row>
    <row collapsed="false" customFormat="false" customHeight="true" hidden="false" ht="15" outlineLevel="0" r="3243">
      <c r="A3243" s="5" t="n">
        <v>44881</v>
      </c>
    </row>
    <row collapsed="false" customFormat="false" customHeight="true" hidden="false" ht="15" outlineLevel="0" r="3244">
      <c r="A3244" s="5" t="n">
        <v>44882</v>
      </c>
    </row>
    <row collapsed="false" customFormat="false" customHeight="true" hidden="false" ht="15" outlineLevel="0" r="3245">
      <c r="A3245" s="5" t="n">
        <v>44883</v>
      </c>
    </row>
    <row collapsed="false" customFormat="false" customHeight="true" hidden="false" ht="15" outlineLevel="0" r="3246">
      <c r="A3246" s="5" t="n">
        <v>44884</v>
      </c>
    </row>
    <row collapsed="false" customFormat="false" customHeight="true" hidden="false" ht="15" outlineLevel="0" r="3247">
      <c r="A3247" s="5" t="n">
        <v>44885</v>
      </c>
    </row>
    <row collapsed="false" customFormat="false" customHeight="true" hidden="false" ht="15" outlineLevel="0" r="3248">
      <c r="A3248" s="5" t="n">
        <v>44886</v>
      </c>
    </row>
    <row collapsed="false" customFormat="false" customHeight="true" hidden="false" ht="15" outlineLevel="0" r="3249">
      <c r="A3249" s="5" t="n">
        <v>44887</v>
      </c>
    </row>
    <row collapsed="false" customFormat="false" customHeight="true" hidden="false" ht="15" outlineLevel="0" r="3250">
      <c r="A3250" s="5" t="n">
        <v>44888</v>
      </c>
    </row>
    <row collapsed="false" customFormat="false" customHeight="true" hidden="false" ht="15" outlineLevel="0" r="3251">
      <c r="A3251" s="5" t="n">
        <v>44889</v>
      </c>
    </row>
    <row collapsed="false" customFormat="false" customHeight="true" hidden="false" ht="15" outlineLevel="0" r="3252">
      <c r="A3252" s="5" t="n">
        <v>44890</v>
      </c>
    </row>
    <row collapsed="false" customFormat="false" customHeight="true" hidden="false" ht="15" outlineLevel="0" r="3253">
      <c r="A3253" s="5" t="n">
        <v>44891</v>
      </c>
    </row>
    <row collapsed="false" customFormat="false" customHeight="true" hidden="false" ht="15" outlineLevel="0" r="3254">
      <c r="A3254" s="5" t="n">
        <v>44892</v>
      </c>
    </row>
    <row collapsed="false" customFormat="false" customHeight="true" hidden="false" ht="15" outlineLevel="0" r="3255">
      <c r="A3255" s="5" t="n">
        <v>44893</v>
      </c>
    </row>
    <row collapsed="false" customFormat="false" customHeight="true" hidden="false" ht="15" outlineLevel="0" r="3256">
      <c r="A3256" s="5" t="n">
        <v>44894</v>
      </c>
    </row>
    <row collapsed="false" customFormat="false" customHeight="true" hidden="false" ht="15" outlineLevel="0" r="3257">
      <c r="A3257" s="5" t="n">
        <v>44895</v>
      </c>
    </row>
    <row collapsed="false" customFormat="false" customHeight="true" hidden="false" ht="15" outlineLevel="0" r="3258">
      <c r="A3258" s="5" t="n">
        <v>44896</v>
      </c>
    </row>
    <row collapsed="false" customFormat="false" customHeight="true" hidden="false" ht="15" outlineLevel="0" r="3259">
      <c r="A3259" s="5" t="n">
        <v>44897</v>
      </c>
    </row>
    <row collapsed="false" customFormat="false" customHeight="true" hidden="false" ht="15" outlineLevel="0" r="3260">
      <c r="A3260" s="5" t="n">
        <v>44898</v>
      </c>
    </row>
    <row collapsed="false" customFormat="false" customHeight="true" hidden="false" ht="15" outlineLevel="0" r="3261">
      <c r="A3261" s="5" t="n">
        <v>44899</v>
      </c>
    </row>
    <row collapsed="false" customFormat="false" customHeight="true" hidden="false" ht="15" outlineLevel="0" r="3262">
      <c r="A3262" s="5" t="n">
        <v>44900</v>
      </c>
    </row>
    <row collapsed="false" customFormat="false" customHeight="true" hidden="false" ht="15" outlineLevel="0" r="3263">
      <c r="A3263" s="5" t="n">
        <v>44901</v>
      </c>
    </row>
    <row collapsed="false" customFormat="false" customHeight="true" hidden="false" ht="15" outlineLevel="0" r="3264">
      <c r="A3264" s="5" t="n">
        <v>44902</v>
      </c>
    </row>
    <row collapsed="false" customFormat="false" customHeight="true" hidden="false" ht="15" outlineLevel="0" r="3265">
      <c r="A3265" s="5" t="n">
        <v>44903</v>
      </c>
    </row>
    <row collapsed="false" customFormat="false" customHeight="true" hidden="false" ht="15" outlineLevel="0" r="3266">
      <c r="A3266" s="5" t="n">
        <v>44904</v>
      </c>
    </row>
    <row collapsed="false" customFormat="false" customHeight="true" hidden="false" ht="15" outlineLevel="0" r="3267">
      <c r="A3267" s="5" t="n">
        <v>44905</v>
      </c>
    </row>
    <row collapsed="false" customFormat="false" customHeight="true" hidden="false" ht="15" outlineLevel="0" r="3268">
      <c r="A3268" s="5" t="n">
        <v>44906</v>
      </c>
    </row>
    <row collapsed="false" customFormat="false" customHeight="true" hidden="false" ht="15" outlineLevel="0" r="3269">
      <c r="A3269" s="5" t="n">
        <v>44907</v>
      </c>
    </row>
    <row collapsed="false" customFormat="false" customHeight="true" hidden="false" ht="15" outlineLevel="0" r="3270">
      <c r="A3270" s="5" t="n">
        <v>44908</v>
      </c>
    </row>
    <row collapsed="false" customFormat="false" customHeight="true" hidden="false" ht="15" outlineLevel="0" r="3271">
      <c r="A3271" s="5" t="n">
        <v>44909</v>
      </c>
    </row>
    <row collapsed="false" customFormat="false" customHeight="true" hidden="false" ht="15" outlineLevel="0" r="3272">
      <c r="A3272" s="5" t="n">
        <v>44910</v>
      </c>
    </row>
    <row collapsed="false" customFormat="false" customHeight="true" hidden="false" ht="15" outlineLevel="0" r="3273">
      <c r="A3273" s="5" t="n">
        <v>44911</v>
      </c>
    </row>
    <row collapsed="false" customFormat="false" customHeight="true" hidden="false" ht="15" outlineLevel="0" r="3274">
      <c r="A3274" s="5" t="n">
        <v>44912</v>
      </c>
    </row>
    <row collapsed="false" customFormat="false" customHeight="true" hidden="false" ht="15" outlineLevel="0" r="3275">
      <c r="A3275" s="5" t="n">
        <v>44913</v>
      </c>
    </row>
    <row collapsed="false" customFormat="false" customHeight="true" hidden="false" ht="15" outlineLevel="0" r="3276">
      <c r="A3276" s="5" t="n">
        <v>44914</v>
      </c>
    </row>
    <row collapsed="false" customFormat="false" customHeight="true" hidden="false" ht="15" outlineLevel="0" r="3277">
      <c r="A3277" s="5" t="n">
        <v>44915</v>
      </c>
    </row>
    <row collapsed="false" customFormat="false" customHeight="true" hidden="false" ht="15" outlineLevel="0" r="3278">
      <c r="A3278" s="5" t="n">
        <v>44916</v>
      </c>
    </row>
    <row collapsed="false" customFormat="false" customHeight="true" hidden="false" ht="15" outlineLevel="0" r="3279">
      <c r="A3279" s="5" t="n">
        <v>44917</v>
      </c>
    </row>
    <row collapsed="false" customFormat="false" customHeight="true" hidden="false" ht="15" outlineLevel="0" r="3280">
      <c r="A3280" s="5" t="n">
        <v>44918</v>
      </c>
    </row>
    <row collapsed="false" customFormat="false" customHeight="true" hidden="false" ht="15" outlineLevel="0" r="3281">
      <c r="A3281" s="5" t="n">
        <v>44919</v>
      </c>
    </row>
    <row collapsed="false" customFormat="false" customHeight="true" hidden="false" ht="15" outlineLevel="0" r="3282">
      <c r="A3282" s="5" t="n">
        <v>44920</v>
      </c>
    </row>
    <row collapsed="false" customFormat="false" customHeight="true" hidden="false" ht="15" outlineLevel="0" r="3283">
      <c r="A3283" s="5" t="n">
        <v>44921</v>
      </c>
    </row>
    <row collapsed="false" customFormat="false" customHeight="true" hidden="false" ht="15" outlineLevel="0" r="3284">
      <c r="A3284" s="5" t="n">
        <v>44922</v>
      </c>
    </row>
    <row collapsed="false" customFormat="false" customHeight="true" hidden="false" ht="15" outlineLevel="0" r="3285">
      <c r="A3285" s="5" t="n">
        <v>44923</v>
      </c>
    </row>
    <row collapsed="false" customFormat="false" customHeight="true" hidden="false" ht="15" outlineLevel="0" r="3286">
      <c r="A3286" s="5" t="n">
        <v>44924</v>
      </c>
    </row>
    <row collapsed="false" customFormat="false" customHeight="true" hidden="false" ht="15" outlineLevel="0" r="3287">
      <c r="A3287" s="5" t="n">
        <v>44925</v>
      </c>
    </row>
    <row collapsed="false" customFormat="false" customHeight="true" hidden="false" ht="15" outlineLevel="0" r="3288">
      <c r="A3288" s="5" t="n">
        <v>44926</v>
      </c>
    </row>
    <row collapsed="false" customFormat="false" customHeight="true" hidden="false" ht="15" outlineLevel="0" r="3289">
      <c r="A3289" s="5" t="n">
        <v>44927</v>
      </c>
    </row>
    <row collapsed="false" customFormat="false" customHeight="true" hidden="false" ht="15" outlineLevel="0" r="3290">
      <c r="A3290" s="5" t="n">
        <v>44928</v>
      </c>
    </row>
    <row collapsed="false" customFormat="false" customHeight="true" hidden="false" ht="15" outlineLevel="0" r="3291">
      <c r="A3291" s="5" t="n">
        <v>44929</v>
      </c>
    </row>
    <row collapsed="false" customFormat="false" customHeight="true" hidden="false" ht="15" outlineLevel="0" r="3292">
      <c r="A3292" s="5" t="n">
        <v>44930</v>
      </c>
    </row>
    <row collapsed="false" customFormat="false" customHeight="true" hidden="false" ht="15" outlineLevel="0" r="3293">
      <c r="A3293" s="5" t="n">
        <v>44931</v>
      </c>
    </row>
    <row collapsed="false" customFormat="false" customHeight="true" hidden="false" ht="15" outlineLevel="0" r="3294">
      <c r="A3294" s="5" t="n">
        <v>44932</v>
      </c>
    </row>
    <row collapsed="false" customFormat="false" customHeight="true" hidden="false" ht="15" outlineLevel="0" r="3295">
      <c r="A3295" s="5" t="n">
        <v>44933</v>
      </c>
    </row>
    <row collapsed="false" customFormat="false" customHeight="true" hidden="false" ht="15" outlineLevel="0" r="3296">
      <c r="A3296" s="5" t="n">
        <v>44934</v>
      </c>
    </row>
    <row collapsed="false" customFormat="false" customHeight="true" hidden="false" ht="15" outlineLevel="0" r="3297">
      <c r="A3297" s="5" t="n">
        <v>44935</v>
      </c>
    </row>
    <row collapsed="false" customFormat="false" customHeight="true" hidden="false" ht="15" outlineLevel="0" r="3298">
      <c r="A3298" s="5" t="n">
        <v>44936</v>
      </c>
    </row>
    <row collapsed="false" customFormat="false" customHeight="true" hidden="false" ht="15" outlineLevel="0" r="3299">
      <c r="A3299" s="5" t="n">
        <v>44937</v>
      </c>
    </row>
    <row collapsed="false" customFormat="false" customHeight="true" hidden="false" ht="15" outlineLevel="0" r="3300">
      <c r="A3300" s="5" t="n">
        <v>44938</v>
      </c>
    </row>
    <row collapsed="false" customFormat="false" customHeight="true" hidden="false" ht="15" outlineLevel="0" r="3301">
      <c r="A3301" s="5" t="n">
        <v>44939</v>
      </c>
    </row>
    <row collapsed="false" customFormat="false" customHeight="true" hidden="false" ht="15" outlineLevel="0" r="3302">
      <c r="A3302" s="5" t="n">
        <v>44940</v>
      </c>
    </row>
    <row collapsed="false" customFormat="false" customHeight="true" hidden="false" ht="15" outlineLevel="0" r="3303">
      <c r="A3303" s="5" t="n">
        <v>44941</v>
      </c>
    </row>
    <row collapsed="false" customFormat="false" customHeight="true" hidden="false" ht="15" outlineLevel="0" r="3304">
      <c r="A3304" s="5" t="n">
        <v>44942</v>
      </c>
    </row>
    <row collapsed="false" customFormat="false" customHeight="true" hidden="false" ht="15" outlineLevel="0" r="3305">
      <c r="A3305" s="5" t="n">
        <v>44943</v>
      </c>
    </row>
    <row collapsed="false" customFormat="false" customHeight="true" hidden="false" ht="15" outlineLevel="0" r="3306">
      <c r="A3306" s="5" t="n">
        <v>44944</v>
      </c>
    </row>
    <row collapsed="false" customFormat="false" customHeight="true" hidden="false" ht="15" outlineLevel="0" r="3307">
      <c r="A3307" s="5" t="n">
        <v>44945</v>
      </c>
    </row>
    <row collapsed="false" customFormat="false" customHeight="true" hidden="false" ht="15" outlineLevel="0" r="3308">
      <c r="A3308" s="5" t="n">
        <v>44946</v>
      </c>
    </row>
    <row collapsed="false" customFormat="false" customHeight="true" hidden="false" ht="15" outlineLevel="0" r="3309">
      <c r="A3309" s="5" t="n">
        <v>44947</v>
      </c>
    </row>
    <row collapsed="false" customFormat="false" customHeight="true" hidden="false" ht="15" outlineLevel="0" r="3310">
      <c r="A3310" s="5" t="n">
        <v>44948</v>
      </c>
    </row>
    <row collapsed="false" customFormat="false" customHeight="true" hidden="false" ht="15" outlineLevel="0" r="3311">
      <c r="A3311" s="5" t="n">
        <v>44949</v>
      </c>
    </row>
    <row collapsed="false" customFormat="false" customHeight="true" hidden="false" ht="15" outlineLevel="0" r="3312">
      <c r="A3312" s="5" t="n">
        <v>44950</v>
      </c>
    </row>
    <row collapsed="false" customFormat="false" customHeight="true" hidden="false" ht="15" outlineLevel="0" r="3313">
      <c r="A3313" s="5" t="n">
        <v>44951</v>
      </c>
    </row>
    <row collapsed="false" customFormat="false" customHeight="true" hidden="false" ht="15" outlineLevel="0" r="3314">
      <c r="A3314" s="5" t="n">
        <v>44952</v>
      </c>
    </row>
    <row collapsed="false" customFormat="false" customHeight="true" hidden="false" ht="15" outlineLevel="0" r="3315">
      <c r="A3315" s="5" t="n">
        <v>44953</v>
      </c>
    </row>
    <row collapsed="false" customFormat="false" customHeight="true" hidden="false" ht="15" outlineLevel="0" r="3316">
      <c r="A3316" s="5" t="n">
        <v>44954</v>
      </c>
    </row>
    <row collapsed="false" customFormat="false" customHeight="true" hidden="false" ht="15" outlineLevel="0" r="3317">
      <c r="A3317" s="5" t="n">
        <v>44955</v>
      </c>
    </row>
    <row collapsed="false" customFormat="false" customHeight="true" hidden="false" ht="15" outlineLevel="0" r="3318">
      <c r="A3318" s="5" t="n">
        <v>44956</v>
      </c>
    </row>
    <row collapsed="false" customFormat="false" customHeight="true" hidden="false" ht="15" outlineLevel="0" r="3319">
      <c r="A3319" s="5" t="n">
        <v>44957</v>
      </c>
    </row>
    <row collapsed="false" customFormat="false" customHeight="true" hidden="false" ht="15" outlineLevel="0" r="3320">
      <c r="A3320" s="5" t="n">
        <v>44958</v>
      </c>
    </row>
    <row collapsed="false" customFormat="false" customHeight="true" hidden="false" ht="15" outlineLevel="0" r="3321">
      <c r="A3321" s="5" t="n">
        <v>44959</v>
      </c>
    </row>
    <row collapsed="false" customFormat="false" customHeight="true" hidden="false" ht="15" outlineLevel="0" r="3322">
      <c r="A3322" s="5" t="n">
        <v>44960</v>
      </c>
    </row>
    <row collapsed="false" customFormat="false" customHeight="true" hidden="false" ht="15" outlineLevel="0" r="3323">
      <c r="A3323" s="5" t="n">
        <v>44961</v>
      </c>
    </row>
    <row collapsed="false" customFormat="false" customHeight="true" hidden="false" ht="15" outlineLevel="0" r="3324">
      <c r="A3324" s="5" t="n">
        <v>44962</v>
      </c>
    </row>
    <row collapsed="false" customFormat="false" customHeight="true" hidden="false" ht="15" outlineLevel="0" r="3325">
      <c r="A3325" s="5" t="n">
        <v>44963</v>
      </c>
    </row>
    <row collapsed="false" customFormat="false" customHeight="true" hidden="false" ht="15" outlineLevel="0" r="3326">
      <c r="A3326" s="5" t="n">
        <v>44964</v>
      </c>
    </row>
    <row collapsed="false" customFormat="false" customHeight="true" hidden="false" ht="15" outlineLevel="0" r="3327">
      <c r="A3327" s="5" t="n">
        <v>44965</v>
      </c>
    </row>
    <row collapsed="false" customFormat="false" customHeight="true" hidden="false" ht="15" outlineLevel="0" r="3328">
      <c r="A3328" s="5" t="n">
        <v>44966</v>
      </c>
    </row>
    <row collapsed="false" customFormat="false" customHeight="true" hidden="false" ht="15" outlineLevel="0" r="3329">
      <c r="A3329" s="5" t="n">
        <v>44967</v>
      </c>
    </row>
    <row collapsed="false" customFormat="false" customHeight="true" hidden="false" ht="15" outlineLevel="0" r="3330">
      <c r="A3330" s="5" t="n">
        <v>44968</v>
      </c>
    </row>
    <row collapsed="false" customFormat="false" customHeight="true" hidden="false" ht="15" outlineLevel="0" r="3331">
      <c r="A3331" s="5" t="n">
        <v>44969</v>
      </c>
    </row>
    <row collapsed="false" customFormat="false" customHeight="true" hidden="false" ht="15" outlineLevel="0" r="3332">
      <c r="A3332" s="5" t="n">
        <v>44970</v>
      </c>
    </row>
    <row collapsed="false" customFormat="false" customHeight="true" hidden="false" ht="15" outlineLevel="0" r="3333">
      <c r="A3333" s="5" t="n">
        <v>44971</v>
      </c>
    </row>
    <row collapsed="false" customFormat="false" customHeight="true" hidden="false" ht="15" outlineLevel="0" r="3334">
      <c r="A3334" s="5" t="n">
        <v>44972</v>
      </c>
    </row>
    <row collapsed="false" customFormat="false" customHeight="true" hidden="false" ht="15" outlineLevel="0" r="3335">
      <c r="A3335" s="5" t="n">
        <v>44973</v>
      </c>
    </row>
    <row collapsed="false" customFormat="false" customHeight="true" hidden="false" ht="15" outlineLevel="0" r="3336">
      <c r="A3336" s="5" t="n">
        <v>44974</v>
      </c>
    </row>
    <row collapsed="false" customFormat="false" customHeight="true" hidden="false" ht="15" outlineLevel="0" r="3337">
      <c r="A3337" s="5" t="n">
        <v>44975</v>
      </c>
    </row>
    <row collapsed="false" customFormat="false" customHeight="true" hidden="false" ht="15" outlineLevel="0" r="3338">
      <c r="A3338" s="5" t="n">
        <v>44976</v>
      </c>
    </row>
    <row collapsed="false" customFormat="false" customHeight="true" hidden="false" ht="15" outlineLevel="0" r="3339">
      <c r="A3339" s="5" t="n">
        <v>44977</v>
      </c>
    </row>
    <row collapsed="false" customFormat="false" customHeight="true" hidden="false" ht="15" outlineLevel="0" r="3340">
      <c r="A3340" s="5" t="n">
        <v>44978</v>
      </c>
    </row>
    <row collapsed="false" customFormat="false" customHeight="true" hidden="false" ht="15" outlineLevel="0" r="3341">
      <c r="A3341" s="5" t="n">
        <v>44979</v>
      </c>
    </row>
    <row collapsed="false" customFormat="false" customHeight="true" hidden="false" ht="15" outlineLevel="0" r="3342">
      <c r="A3342" s="5" t="n">
        <v>44980</v>
      </c>
    </row>
    <row collapsed="false" customFormat="false" customHeight="true" hidden="false" ht="15" outlineLevel="0" r="3343">
      <c r="A3343" s="5" t="n">
        <v>44981</v>
      </c>
    </row>
    <row collapsed="false" customFormat="false" customHeight="true" hidden="false" ht="15" outlineLevel="0" r="3344">
      <c r="A3344" s="5" t="n">
        <v>44982</v>
      </c>
    </row>
    <row collapsed="false" customFormat="false" customHeight="true" hidden="false" ht="15" outlineLevel="0" r="3345">
      <c r="A3345" s="5" t="n">
        <v>44983</v>
      </c>
    </row>
    <row collapsed="false" customFormat="false" customHeight="true" hidden="false" ht="15" outlineLevel="0" r="3346">
      <c r="A3346" s="5" t="n">
        <v>44984</v>
      </c>
    </row>
    <row collapsed="false" customFormat="false" customHeight="true" hidden="false" ht="15" outlineLevel="0" r="3347">
      <c r="A3347" s="5" t="n">
        <v>44985</v>
      </c>
    </row>
    <row collapsed="false" customFormat="false" customHeight="true" hidden="false" ht="15" outlineLevel="0" r="3348">
      <c r="A3348" s="5" t="n">
        <v>44986</v>
      </c>
    </row>
    <row collapsed="false" customFormat="false" customHeight="true" hidden="false" ht="15" outlineLevel="0" r="3349">
      <c r="A3349" s="5" t="n">
        <v>44987</v>
      </c>
    </row>
    <row collapsed="false" customFormat="false" customHeight="true" hidden="false" ht="15" outlineLevel="0" r="3350">
      <c r="A3350" s="5" t="n">
        <v>44988</v>
      </c>
    </row>
    <row collapsed="false" customFormat="false" customHeight="true" hidden="false" ht="15" outlineLevel="0" r="3351">
      <c r="A3351" s="5" t="n">
        <v>44989</v>
      </c>
    </row>
    <row collapsed="false" customFormat="false" customHeight="true" hidden="false" ht="15" outlineLevel="0" r="3352">
      <c r="A3352" s="5" t="n">
        <v>44990</v>
      </c>
    </row>
    <row collapsed="false" customFormat="false" customHeight="true" hidden="false" ht="15" outlineLevel="0" r="3353">
      <c r="A3353" s="5" t="n">
        <v>44991</v>
      </c>
    </row>
    <row collapsed="false" customFormat="false" customHeight="true" hidden="false" ht="15" outlineLevel="0" r="3354">
      <c r="A3354" s="5" t="n">
        <v>44992</v>
      </c>
    </row>
    <row collapsed="false" customFormat="false" customHeight="true" hidden="false" ht="15" outlineLevel="0" r="3355">
      <c r="A3355" s="5" t="n">
        <v>44993</v>
      </c>
    </row>
    <row collapsed="false" customFormat="false" customHeight="true" hidden="false" ht="15" outlineLevel="0" r="3356">
      <c r="A3356" s="5" t="n">
        <v>44994</v>
      </c>
    </row>
    <row collapsed="false" customFormat="false" customHeight="true" hidden="false" ht="15" outlineLevel="0" r="3357">
      <c r="A3357" s="5" t="n">
        <v>44995</v>
      </c>
    </row>
    <row collapsed="false" customFormat="false" customHeight="true" hidden="false" ht="15" outlineLevel="0" r="3358">
      <c r="A3358" s="5" t="n">
        <v>44996</v>
      </c>
    </row>
    <row collapsed="false" customFormat="false" customHeight="true" hidden="false" ht="15" outlineLevel="0" r="3359">
      <c r="A3359" s="5" t="n">
        <v>44997</v>
      </c>
    </row>
    <row collapsed="false" customFormat="false" customHeight="true" hidden="false" ht="15" outlineLevel="0" r="3360">
      <c r="A3360" s="5" t="n">
        <v>44998</v>
      </c>
    </row>
    <row collapsed="false" customFormat="false" customHeight="true" hidden="false" ht="15" outlineLevel="0" r="3361">
      <c r="A3361" s="5" t="n">
        <v>44999</v>
      </c>
    </row>
    <row collapsed="false" customFormat="false" customHeight="true" hidden="false" ht="15" outlineLevel="0" r="3362">
      <c r="A3362" s="5" t="n">
        <v>45000</v>
      </c>
    </row>
    <row collapsed="false" customFormat="false" customHeight="true" hidden="false" ht="15" outlineLevel="0" r="3363">
      <c r="A3363" s="5" t="n">
        <v>45001</v>
      </c>
    </row>
    <row collapsed="false" customFormat="false" customHeight="true" hidden="false" ht="15" outlineLevel="0" r="3364">
      <c r="A3364" s="5" t="n">
        <v>45002</v>
      </c>
    </row>
    <row collapsed="false" customFormat="false" customHeight="true" hidden="false" ht="15" outlineLevel="0" r="3365">
      <c r="A3365" s="5" t="n">
        <v>45003</v>
      </c>
    </row>
    <row collapsed="false" customFormat="false" customHeight="true" hidden="false" ht="15" outlineLevel="0" r="3366">
      <c r="A3366" s="5" t="n">
        <v>45004</v>
      </c>
    </row>
    <row collapsed="false" customFormat="false" customHeight="true" hidden="false" ht="15" outlineLevel="0" r="3367">
      <c r="A3367" s="5" t="n">
        <v>45005</v>
      </c>
    </row>
    <row collapsed="false" customFormat="false" customHeight="true" hidden="false" ht="15" outlineLevel="0" r="3368">
      <c r="A3368" s="5" t="n">
        <v>45006</v>
      </c>
    </row>
    <row collapsed="false" customFormat="false" customHeight="true" hidden="false" ht="15" outlineLevel="0" r="3369">
      <c r="A3369" s="5" t="n">
        <v>45007</v>
      </c>
    </row>
    <row collapsed="false" customFormat="false" customHeight="true" hidden="false" ht="15" outlineLevel="0" r="3370">
      <c r="A3370" s="5" t="n">
        <v>45008</v>
      </c>
    </row>
    <row collapsed="false" customFormat="false" customHeight="true" hidden="false" ht="15" outlineLevel="0" r="3371">
      <c r="A3371" s="5" t="n">
        <v>45009</v>
      </c>
    </row>
    <row collapsed="false" customFormat="false" customHeight="true" hidden="false" ht="15" outlineLevel="0" r="3372">
      <c r="A3372" s="5" t="n">
        <v>45010</v>
      </c>
    </row>
    <row collapsed="false" customFormat="false" customHeight="true" hidden="false" ht="15" outlineLevel="0" r="3373">
      <c r="A3373" s="5" t="n">
        <v>45011</v>
      </c>
    </row>
    <row collapsed="false" customFormat="false" customHeight="true" hidden="false" ht="15" outlineLevel="0" r="3374">
      <c r="A3374" s="5" t="n">
        <v>45012</v>
      </c>
    </row>
    <row collapsed="false" customFormat="false" customHeight="true" hidden="false" ht="15" outlineLevel="0" r="3375">
      <c r="A3375" s="5" t="n">
        <v>45013</v>
      </c>
    </row>
    <row collapsed="false" customFormat="false" customHeight="true" hidden="false" ht="15" outlineLevel="0" r="3376">
      <c r="A3376" s="5" t="n">
        <v>45014</v>
      </c>
    </row>
    <row collapsed="false" customFormat="false" customHeight="true" hidden="false" ht="15" outlineLevel="0" r="3377">
      <c r="A3377" s="5" t="n">
        <v>45015</v>
      </c>
    </row>
    <row collapsed="false" customFormat="false" customHeight="true" hidden="false" ht="15" outlineLevel="0" r="3378">
      <c r="A3378" s="5" t="n">
        <v>45016</v>
      </c>
    </row>
    <row collapsed="false" customFormat="false" customHeight="true" hidden="false" ht="15" outlineLevel="0" r="3379">
      <c r="A3379" s="5" t="n">
        <v>45017</v>
      </c>
    </row>
    <row collapsed="false" customFormat="false" customHeight="true" hidden="false" ht="15" outlineLevel="0" r="3380">
      <c r="A3380" s="5" t="n">
        <v>45018</v>
      </c>
    </row>
    <row collapsed="false" customFormat="false" customHeight="true" hidden="false" ht="15" outlineLevel="0" r="3381">
      <c r="A3381" s="5" t="n">
        <v>45019</v>
      </c>
    </row>
    <row collapsed="false" customFormat="false" customHeight="true" hidden="false" ht="15" outlineLevel="0" r="3382">
      <c r="A3382" s="5" t="n">
        <v>45020</v>
      </c>
    </row>
    <row collapsed="false" customFormat="false" customHeight="true" hidden="false" ht="15" outlineLevel="0" r="3383">
      <c r="A3383" s="5" t="n">
        <v>45021</v>
      </c>
    </row>
    <row collapsed="false" customFormat="false" customHeight="true" hidden="false" ht="15" outlineLevel="0" r="3384">
      <c r="A3384" s="5" t="n">
        <v>45022</v>
      </c>
    </row>
    <row collapsed="false" customFormat="false" customHeight="true" hidden="false" ht="15" outlineLevel="0" r="3385">
      <c r="A3385" s="5" t="n">
        <v>45023</v>
      </c>
    </row>
    <row collapsed="false" customFormat="false" customHeight="true" hidden="false" ht="15" outlineLevel="0" r="3386">
      <c r="A3386" s="5" t="n">
        <v>45024</v>
      </c>
    </row>
    <row collapsed="false" customFormat="false" customHeight="true" hidden="false" ht="15" outlineLevel="0" r="3387">
      <c r="A3387" s="5" t="n">
        <v>45025</v>
      </c>
    </row>
    <row collapsed="false" customFormat="false" customHeight="true" hidden="false" ht="15" outlineLevel="0" r="3388">
      <c r="A3388" s="5" t="n">
        <v>45026</v>
      </c>
    </row>
    <row collapsed="false" customFormat="false" customHeight="true" hidden="false" ht="15" outlineLevel="0" r="3389">
      <c r="A3389" s="5" t="n">
        <v>45027</v>
      </c>
    </row>
    <row collapsed="false" customFormat="false" customHeight="true" hidden="false" ht="15" outlineLevel="0" r="3390">
      <c r="A3390" s="5" t="n">
        <v>45028</v>
      </c>
    </row>
    <row collapsed="false" customFormat="false" customHeight="true" hidden="false" ht="15" outlineLevel="0" r="3391">
      <c r="A3391" s="5" t="n">
        <v>45029</v>
      </c>
    </row>
    <row collapsed="false" customFormat="false" customHeight="true" hidden="false" ht="15" outlineLevel="0" r="3392">
      <c r="A3392" s="5" t="n">
        <v>45030</v>
      </c>
    </row>
    <row collapsed="false" customFormat="false" customHeight="true" hidden="false" ht="15" outlineLevel="0" r="3393">
      <c r="A3393" s="5" t="n">
        <v>45031</v>
      </c>
    </row>
    <row collapsed="false" customFormat="false" customHeight="true" hidden="false" ht="15" outlineLevel="0" r="3394">
      <c r="A3394" s="5" t="n">
        <v>45032</v>
      </c>
    </row>
    <row collapsed="false" customFormat="false" customHeight="true" hidden="false" ht="15" outlineLevel="0" r="3395">
      <c r="A3395" s="5" t="n">
        <v>45033</v>
      </c>
    </row>
    <row collapsed="false" customFormat="false" customHeight="true" hidden="false" ht="15" outlineLevel="0" r="3396">
      <c r="A3396" s="5" t="n">
        <v>45034</v>
      </c>
    </row>
    <row collapsed="false" customFormat="false" customHeight="true" hidden="false" ht="15" outlineLevel="0" r="3397">
      <c r="A3397" s="5" t="n">
        <v>45035</v>
      </c>
    </row>
    <row collapsed="false" customFormat="false" customHeight="true" hidden="false" ht="15" outlineLevel="0" r="3398">
      <c r="A3398" s="5" t="n">
        <v>45036</v>
      </c>
    </row>
    <row collapsed="false" customFormat="false" customHeight="true" hidden="false" ht="15" outlineLevel="0" r="3399">
      <c r="A3399" s="5" t="n">
        <v>45037</v>
      </c>
    </row>
    <row collapsed="false" customFormat="false" customHeight="true" hidden="false" ht="15" outlineLevel="0" r="3400">
      <c r="A3400" s="5" t="n">
        <v>45038</v>
      </c>
    </row>
    <row collapsed="false" customFormat="false" customHeight="true" hidden="false" ht="15" outlineLevel="0" r="3401">
      <c r="A3401" s="5" t="n">
        <v>45039</v>
      </c>
    </row>
    <row collapsed="false" customFormat="false" customHeight="true" hidden="false" ht="15" outlineLevel="0" r="3402">
      <c r="A3402" s="5" t="n">
        <v>45040</v>
      </c>
    </row>
    <row collapsed="false" customFormat="false" customHeight="true" hidden="false" ht="15" outlineLevel="0" r="3403">
      <c r="A3403" s="5" t="n">
        <v>45041</v>
      </c>
    </row>
    <row collapsed="false" customFormat="false" customHeight="true" hidden="false" ht="15" outlineLevel="0" r="3404">
      <c r="A3404" s="5" t="n">
        <v>45042</v>
      </c>
    </row>
    <row collapsed="false" customFormat="false" customHeight="true" hidden="false" ht="15" outlineLevel="0" r="3405">
      <c r="A3405" s="5" t="n">
        <v>45043</v>
      </c>
    </row>
    <row collapsed="false" customFormat="false" customHeight="true" hidden="false" ht="15" outlineLevel="0" r="3406">
      <c r="A3406" s="5" t="n">
        <v>45044</v>
      </c>
    </row>
    <row collapsed="false" customFormat="false" customHeight="true" hidden="false" ht="15" outlineLevel="0" r="3407">
      <c r="A3407" s="5" t="n">
        <v>45045</v>
      </c>
    </row>
    <row collapsed="false" customFormat="false" customHeight="true" hidden="false" ht="15" outlineLevel="0" r="3408">
      <c r="A3408" s="5" t="n">
        <v>45046</v>
      </c>
    </row>
    <row collapsed="false" customFormat="false" customHeight="true" hidden="false" ht="15" outlineLevel="0" r="3409">
      <c r="A3409" s="5" t="n">
        <v>45047</v>
      </c>
    </row>
    <row collapsed="false" customFormat="false" customHeight="true" hidden="false" ht="15" outlineLevel="0" r="3410">
      <c r="A3410" s="5" t="n">
        <v>45048</v>
      </c>
    </row>
    <row collapsed="false" customFormat="false" customHeight="true" hidden="false" ht="15" outlineLevel="0" r="3411">
      <c r="A3411" s="5" t="n">
        <v>45049</v>
      </c>
    </row>
    <row collapsed="false" customFormat="false" customHeight="true" hidden="false" ht="15" outlineLevel="0" r="3412">
      <c r="A3412" s="5" t="n">
        <v>45050</v>
      </c>
    </row>
    <row collapsed="false" customFormat="false" customHeight="true" hidden="false" ht="15" outlineLevel="0" r="3413">
      <c r="A3413" s="5" t="n">
        <v>45051</v>
      </c>
    </row>
    <row collapsed="false" customFormat="false" customHeight="true" hidden="false" ht="15" outlineLevel="0" r="3414">
      <c r="A3414" s="5" t="n">
        <v>45052</v>
      </c>
    </row>
    <row collapsed="false" customFormat="false" customHeight="true" hidden="false" ht="15" outlineLevel="0" r="3415">
      <c r="A3415" s="5" t="n">
        <v>45053</v>
      </c>
    </row>
    <row collapsed="false" customFormat="false" customHeight="true" hidden="false" ht="15" outlineLevel="0" r="3416">
      <c r="A3416" s="5" t="n">
        <v>45054</v>
      </c>
    </row>
    <row collapsed="false" customFormat="false" customHeight="true" hidden="false" ht="15" outlineLevel="0" r="3417">
      <c r="A3417" s="5" t="n">
        <v>45055</v>
      </c>
    </row>
    <row collapsed="false" customFormat="false" customHeight="true" hidden="false" ht="15" outlineLevel="0" r="3418">
      <c r="A3418" s="5" t="n">
        <v>45056</v>
      </c>
    </row>
    <row collapsed="false" customFormat="false" customHeight="true" hidden="false" ht="15" outlineLevel="0" r="3419">
      <c r="A3419" s="5" t="n">
        <v>45057</v>
      </c>
    </row>
    <row collapsed="false" customFormat="false" customHeight="true" hidden="false" ht="15" outlineLevel="0" r="3420">
      <c r="A3420" s="5" t="n">
        <v>45058</v>
      </c>
    </row>
    <row collapsed="false" customFormat="false" customHeight="true" hidden="false" ht="15" outlineLevel="0" r="3421">
      <c r="A3421" s="5" t="n">
        <v>45059</v>
      </c>
    </row>
    <row collapsed="false" customFormat="false" customHeight="true" hidden="false" ht="15" outlineLevel="0" r="3422">
      <c r="A3422" s="5" t="n">
        <v>45060</v>
      </c>
    </row>
    <row collapsed="false" customFormat="false" customHeight="true" hidden="false" ht="15" outlineLevel="0" r="3423">
      <c r="A3423" s="5" t="n">
        <v>45061</v>
      </c>
    </row>
    <row collapsed="false" customFormat="false" customHeight="true" hidden="false" ht="15" outlineLevel="0" r="3424">
      <c r="A3424" s="5" t="n">
        <v>45062</v>
      </c>
    </row>
    <row collapsed="false" customFormat="false" customHeight="true" hidden="false" ht="15" outlineLevel="0" r="3425">
      <c r="A3425" s="5" t="n">
        <v>45063</v>
      </c>
    </row>
    <row collapsed="false" customFormat="false" customHeight="true" hidden="false" ht="15" outlineLevel="0" r="3426">
      <c r="A3426" s="5" t="n">
        <v>45064</v>
      </c>
    </row>
    <row collapsed="false" customFormat="false" customHeight="true" hidden="false" ht="15" outlineLevel="0" r="3427">
      <c r="A3427" s="5" t="n">
        <v>45065</v>
      </c>
    </row>
    <row collapsed="false" customFormat="false" customHeight="true" hidden="false" ht="15" outlineLevel="0" r="3428">
      <c r="A3428" s="5" t="n">
        <v>45066</v>
      </c>
    </row>
    <row collapsed="false" customFormat="false" customHeight="true" hidden="false" ht="15" outlineLevel="0" r="3429">
      <c r="A3429" s="5" t="n">
        <v>45067</v>
      </c>
    </row>
    <row collapsed="false" customFormat="false" customHeight="true" hidden="false" ht="15" outlineLevel="0" r="3430">
      <c r="A3430" s="5" t="n">
        <v>45068</v>
      </c>
    </row>
    <row collapsed="false" customFormat="false" customHeight="true" hidden="false" ht="15" outlineLevel="0" r="3431">
      <c r="A3431" s="5" t="n">
        <v>45069</v>
      </c>
    </row>
    <row collapsed="false" customFormat="false" customHeight="true" hidden="false" ht="15" outlineLevel="0" r="3432">
      <c r="A3432" s="5" t="n">
        <v>45070</v>
      </c>
    </row>
    <row collapsed="false" customFormat="false" customHeight="true" hidden="false" ht="15" outlineLevel="0" r="3433">
      <c r="A3433" s="5" t="n">
        <v>45071</v>
      </c>
    </row>
    <row collapsed="false" customFormat="false" customHeight="true" hidden="false" ht="15" outlineLevel="0" r="3434">
      <c r="A3434" s="5" t="n">
        <v>45072</v>
      </c>
    </row>
    <row collapsed="false" customFormat="false" customHeight="true" hidden="false" ht="15" outlineLevel="0" r="3435">
      <c r="A3435" s="5" t="n">
        <v>45073</v>
      </c>
    </row>
    <row collapsed="false" customFormat="false" customHeight="true" hidden="false" ht="15" outlineLevel="0" r="3436">
      <c r="A3436" s="5" t="n">
        <v>45074</v>
      </c>
    </row>
    <row collapsed="false" customFormat="false" customHeight="true" hidden="false" ht="15" outlineLevel="0" r="3437">
      <c r="A3437" s="5" t="n">
        <v>45075</v>
      </c>
    </row>
    <row collapsed="false" customFormat="false" customHeight="true" hidden="false" ht="15" outlineLevel="0" r="3438">
      <c r="A3438" s="5" t="n">
        <v>45076</v>
      </c>
    </row>
    <row collapsed="false" customFormat="false" customHeight="true" hidden="false" ht="15" outlineLevel="0" r="3439">
      <c r="A3439" s="5" t="n">
        <v>45077</v>
      </c>
    </row>
    <row collapsed="false" customFormat="false" customHeight="true" hidden="false" ht="15" outlineLevel="0" r="3440">
      <c r="A3440" s="5" t="n">
        <v>45078</v>
      </c>
    </row>
    <row collapsed="false" customFormat="false" customHeight="true" hidden="false" ht="15" outlineLevel="0" r="3441">
      <c r="A3441" s="5" t="n">
        <v>45079</v>
      </c>
    </row>
    <row collapsed="false" customFormat="false" customHeight="true" hidden="false" ht="15" outlineLevel="0" r="3442">
      <c r="A3442" s="5" t="n">
        <v>45080</v>
      </c>
    </row>
    <row collapsed="false" customFormat="false" customHeight="true" hidden="false" ht="15" outlineLevel="0" r="3443">
      <c r="A3443" s="5" t="n">
        <v>45081</v>
      </c>
    </row>
    <row collapsed="false" customFormat="false" customHeight="true" hidden="false" ht="15" outlineLevel="0" r="3444">
      <c r="A3444" s="5" t="n">
        <v>45082</v>
      </c>
    </row>
    <row collapsed="false" customFormat="false" customHeight="true" hidden="false" ht="15" outlineLevel="0" r="3445">
      <c r="A3445" s="5" t="n">
        <v>45083</v>
      </c>
    </row>
    <row collapsed="false" customFormat="false" customHeight="true" hidden="false" ht="15" outlineLevel="0" r="3446">
      <c r="A3446" s="5" t="n">
        <v>45084</v>
      </c>
    </row>
    <row collapsed="false" customFormat="false" customHeight="true" hidden="false" ht="15" outlineLevel="0" r="3447">
      <c r="A3447" s="5" t="n">
        <v>45085</v>
      </c>
    </row>
    <row collapsed="false" customFormat="false" customHeight="true" hidden="false" ht="15" outlineLevel="0" r="3448">
      <c r="A3448" s="5" t="n">
        <v>45086</v>
      </c>
    </row>
    <row collapsed="false" customFormat="false" customHeight="true" hidden="false" ht="15" outlineLevel="0" r="3449">
      <c r="A3449" s="5" t="n">
        <v>45087</v>
      </c>
    </row>
    <row collapsed="false" customFormat="false" customHeight="true" hidden="false" ht="15" outlineLevel="0" r="3450">
      <c r="A3450" s="5" t="n">
        <v>45088</v>
      </c>
    </row>
    <row collapsed="false" customFormat="false" customHeight="true" hidden="false" ht="15" outlineLevel="0" r="3451">
      <c r="A3451" s="5" t="n">
        <v>45089</v>
      </c>
    </row>
    <row collapsed="false" customFormat="false" customHeight="true" hidden="false" ht="15" outlineLevel="0" r="3452">
      <c r="A3452" s="5" t="n">
        <v>45090</v>
      </c>
    </row>
    <row collapsed="false" customFormat="false" customHeight="true" hidden="false" ht="15" outlineLevel="0" r="3453">
      <c r="A3453" s="5" t="n">
        <v>45091</v>
      </c>
    </row>
    <row collapsed="false" customFormat="false" customHeight="true" hidden="false" ht="15" outlineLevel="0" r="3454">
      <c r="A3454" s="5" t="n">
        <v>45092</v>
      </c>
    </row>
    <row collapsed="false" customFormat="false" customHeight="true" hidden="false" ht="15" outlineLevel="0" r="3455">
      <c r="A3455" s="5" t="n">
        <v>45093</v>
      </c>
    </row>
    <row collapsed="false" customFormat="false" customHeight="true" hidden="false" ht="15" outlineLevel="0" r="3456">
      <c r="A3456" s="5" t="n">
        <v>45094</v>
      </c>
    </row>
    <row collapsed="false" customFormat="false" customHeight="true" hidden="false" ht="15" outlineLevel="0" r="3457">
      <c r="A3457" s="5" t="n">
        <v>45095</v>
      </c>
    </row>
    <row collapsed="false" customFormat="false" customHeight="true" hidden="false" ht="15" outlineLevel="0" r="3458">
      <c r="A3458" s="5" t="n">
        <v>45096</v>
      </c>
    </row>
    <row collapsed="false" customFormat="false" customHeight="true" hidden="false" ht="15" outlineLevel="0" r="3459">
      <c r="A3459" s="5" t="n">
        <v>45097</v>
      </c>
    </row>
    <row collapsed="false" customFormat="false" customHeight="true" hidden="false" ht="15" outlineLevel="0" r="3460">
      <c r="A3460" s="5" t="n">
        <v>45098</v>
      </c>
    </row>
    <row collapsed="false" customFormat="false" customHeight="true" hidden="false" ht="15" outlineLevel="0" r="3461">
      <c r="A3461" s="5" t="n">
        <v>45099</v>
      </c>
    </row>
    <row collapsed="false" customFormat="false" customHeight="true" hidden="false" ht="15" outlineLevel="0" r="3462">
      <c r="A3462" s="5" t="n">
        <v>45100</v>
      </c>
    </row>
    <row collapsed="false" customFormat="false" customHeight="true" hidden="false" ht="15" outlineLevel="0" r="3463">
      <c r="A3463" s="5" t="n">
        <v>45101</v>
      </c>
    </row>
    <row collapsed="false" customFormat="false" customHeight="true" hidden="false" ht="15" outlineLevel="0" r="3464">
      <c r="A3464" s="5" t="n">
        <v>45102</v>
      </c>
    </row>
    <row collapsed="false" customFormat="false" customHeight="true" hidden="false" ht="15" outlineLevel="0" r="3465">
      <c r="A3465" s="5" t="n">
        <v>45103</v>
      </c>
    </row>
    <row collapsed="false" customFormat="false" customHeight="true" hidden="false" ht="15" outlineLevel="0" r="3466">
      <c r="A3466" s="5" t="n">
        <v>45104</v>
      </c>
    </row>
    <row collapsed="false" customFormat="false" customHeight="true" hidden="false" ht="15" outlineLevel="0" r="3467">
      <c r="A3467" s="5" t="n">
        <v>45105</v>
      </c>
    </row>
    <row collapsed="false" customFormat="false" customHeight="true" hidden="false" ht="15" outlineLevel="0" r="3468">
      <c r="A3468" s="5" t="n">
        <v>45106</v>
      </c>
    </row>
    <row collapsed="false" customFormat="false" customHeight="true" hidden="false" ht="15" outlineLevel="0" r="3469">
      <c r="A3469" s="5" t="n">
        <v>45107</v>
      </c>
    </row>
    <row collapsed="false" customFormat="false" customHeight="true" hidden="false" ht="15" outlineLevel="0" r="3470">
      <c r="A3470" s="5" t="n">
        <v>45108</v>
      </c>
    </row>
    <row collapsed="false" customFormat="false" customHeight="true" hidden="false" ht="15" outlineLevel="0" r="3471">
      <c r="A3471" s="5" t="n">
        <v>45109</v>
      </c>
    </row>
    <row collapsed="false" customFormat="false" customHeight="true" hidden="false" ht="15" outlineLevel="0" r="3472">
      <c r="A3472" s="5" t="n">
        <v>45110</v>
      </c>
    </row>
    <row collapsed="false" customFormat="false" customHeight="true" hidden="false" ht="15" outlineLevel="0" r="3473">
      <c r="A3473" s="5" t="n">
        <v>45111</v>
      </c>
    </row>
    <row collapsed="false" customFormat="false" customHeight="true" hidden="false" ht="15" outlineLevel="0" r="3474">
      <c r="A3474" s="5" t="n">
        <v>45112</v>
      </c>
    </row>
    <row collapsed="false" customFormat="false" customHeight="true" hidden="false" ht="15" outlineLevel="0" r="3475">
      <c r="A3475" s="5" t="n">
        <v>45113</v>
      </c>
    </row>
    <row collapsed="false" customFormat="false" customHeight="true" hidden="false" ht="15" outlineLevel="0" r="3476">
      <c r="A3476" s="5" t="n">
        <v>45114</v>
      </c>
    </row>
    <row collapsed="false" customFormat="false" customHeight="true" hidden="false" ht="15" outlineLevel="0" r="3477">
      <c r="A3477" s="5" t="n">
        <v>45115</v>
      </c>
    </row>
    <row collapsed="false" customFormat="false" customHeight="true" hidden="false" ht="15" outlineLevel="0" r="3478">
      <c r="A3478" s="5" t="n">
        <v>45116</v>
      </c>
    </row>
    <row collapsed="false" customFormat="false" customHeight="true" hidden="false" ht="15" outlineLevel="0" r="3479">
      <c r="A3479" s="5" t="n">
        <v>45117</v>
      </c>
    </row>
    <row collapsed="false" customFormat="false" customHeight="true" hidden="false" ht="15" outlineLevel="0" r="3480">
      <c r="A3480" s="5" t="n">
        <v>45118</v>
      </c>
    </row>
    <row collapsed="false" customFormat="false" customHeight="true" hidden="false" ht="15" outlineLevel="0" r="3481">
      <c r="A3481" s="5" t="n">
        <v>45119</v>
      </c>
    </row>
    <row collapsed="false" customFormat="false" customHeight="true" hidden="false" ht="15" outlineLevel="0" r="3482">
      <c r="A3482" s="5" t="n">
        <v>45120</v>
      </c>
    </row>
    <row collapsed="false" customFormat="false" customHeight="true" hidden="false" ht="15" outlineLevel="0" r="3483">
      <c r="A3483" s="5" t="n">
        <v>45121</v>
      </c>
    </row>
    <row collapsed="false" customFormat="false" customHeight="true" hidden="false" ht="15" outlineLevel="0" r="3484">
      <c r="A3484" s="5" t="n">
        <v>45122</v>
      </c>
    </row>
    <row collapsed="false" customFormat="false" customHeight="true" hidden="false" ht="15" outlineLevel="0" r="3485">
      <c r="A3485" s="5" t="n">
        <v>45123</v>
      </c>
    </row>
    <row collapsed="false" customFormat="false" customHeight="true" hidden="false" ht="15" outlineLevel="0" r="3486">
      <c r="A3486" s="5" t="n">
        <v>45124</v>
      </c>
    </row>
    <row collapsed="false" customFormat="false" customHeight="true" hidden="false" ht="15" outlineLevel="0" r="3487">
      <c r="A3487" s="5" t="n">
        <v>45125</v>
      </c>
    </row>
    <row collapsed="false" customFormat="false" customHeight="true" hidden="false" ht="15" outlineLevel="0" r="3488">
      <c r="A3488" s="5" t="n">
        <v>45126</v>
      </c>
    </row>
    <row collapsed="false" customFormat="false" customHeight="true" hidden="false" ht="15" outlineLevel="0" r="3489">
      <c r="A3489" s="5" t="n">
        <v>45127</v>
      </c>
    </row>
    <row collapsed="false" customFormat="false" customHeight="true" hidden="false" ht="15" outlineLevel="0" r="3490">
      <c r="A3490" s="5" t="n">
        <v>45128</v>
      </c>
    </row>
    <row collapsed="false" customFormat="false" customHeight="true" hidden="false" ht="15" outlineLevel="0" r="3491">
      <c r="A3491" s="5" t="n">
        <v>45129</v>
      </c>
    </row>
    <row collapsed="false" customFormat="false" customHeight="true" hidden="false" ht="15" outlineLevel="0" r="3492">
      <c r="A3492" s="5" t="n">
        <v>45130</v>
      </c>
    </row>
    <row collapsed="false" customFormat="false" customHeight="true" hidden="false" ht="15" outlineLevel="0" r="3493">
      <c r="A3493" s="5" t="n">
        <v>45131</v>
      </c>
    </row>
    <row collapsed="false" customFormat="false" customHeight="true" hidden="false" ht="15" outlineLevel="0" r="3494">
      <c r="A3494" s="5" t="n">
        <v>45132</v>
      </c>
    </row>
    <row collapsed="false" customFormat="false" customHeight="true" hidden="false" ht="15" outlineLevel="0" r="3495">
      <c r="A3495" s="5" t="n">
        <v>45133</v>
      </c>
    </row>
    <row collapsed="false" customFormat="false" customHeight="true" hidden="false" ht="15" outlineLevel="0" r="3496">
      <c r="A3496" s="5" t="n">
        <v>45134</v>
      </c>
    </row>
    <row collapsed="false" customFormat="false" customHeight="true" hidden="false" ht="15" outlineLevel="0" r="3497">
      <c r="A3497" s="5" t="n">
        <v>45135</v>
      </c>
    </row>
    <row collapsed="false" customFormat="false" customHeight="true" hidden="false" ht="15" outlineLevel="0" r="3498">
      <c r="A3498" s="5" t="n">
        <v>45136</v>
      </c>
    </row>
    <row collapsed="false" customFormat="false" customHeight="true" hidden="false" ht="15" outlineLevel="0" r="3499">
      <c r="A3499" s="5" t="n">
        <v>45137</v>
      </c>
    </row>
    <row collapsed="false" customFormat="false" customHeight="true" hidden="false" ht="15" outlineLevel="0" r="3500">
      <c r="A3500" s="5" t="n">
        <v>45138</v>
      </c>
    </row>
    <row collapsed="false" customFormat="false" customHeight="true" hidden="false" ht="15" outlineLevel="0" r="3501">
      <c r="A3501" s="5" t="n">
        <v>45139</v>
      </c>
    </row>
    <row collapsed="false" customFormat="false" customHeight="true" hidden="false" ht="15" outlineLevel="0" r="3502">
      <c r="A3502" s="5" t="n">
        <v>45140</v>
      </c>
    </row>
    <row collapsed="false" customFormat="false" customHeight="true" hidden="false" ht="15" outlineLevel="0" r="3503">
      <c r="A3503" s="5" t="n">
        <v>45141</v>
      </c>
    </row>
    <row collapsed="false" customFormat="false" customHeight="true" hidden="false" ht="15" outlineLevel="0" r="3504">
      <c r="A3504" s="5" t="n">
        <v>45142</v>
      </c>
    </row>
    <row collapsed="false" customFormat="false" customHeight="true" hidden="false" ht="15" outlineLevel="0" r="3505">
      <c r="A3505" s="5" t="n">
        <v>45143</v>
      </c>
    </row>
    <row collapsed="false" customFormat="false" customHeight="true" hidden="false" ht="15" outlineLevel="0" r="3506">
      <c r="A3506" s="5" t="n">
        <v>45144</v>
      </c>
    </row>
    <row collapsed="false" customFormat="false" customHeight="true" hidden="false" ht="15" outlineLevel="0" r="3507">
      <c r="A3507" s="5" t="n">
        <v>45145</v>
      </c>
    </row>
    <row collapsed="false" customFormat="false" customHeight="true" hidden="false" ht="15" outlineLevel="0" r="3508">
      <c r="A3508" s="5" t="n">
        <v>45146</v>
      </c>
    </row>
    <row collapsed="false" customFormat="false" customHeight="true" hidden="false" ht="15" outlineLevel="0" r="3509">
      <c r="A3509" s="5" t="n">
        <v>45147</v>
      </c>
    </row>
    <row collapsed="false" customFormat="false" customHeight="true" hidden="false" ht="15" outlineLevel="0" r="3510">
      <c r="A3510" s="5" t="n">
        <v>45148</v>
      </c>
    </row>
    <row collapsed="false" customFormat="false" customHeight="true" hidden="false" ht="15" outlineLevel="0" r="3511">
      <c r="A3511" s="5" t="n">
        <v>45149</v>
      </c>
    </row>
    <row collapsed="false" customFormat="false" customHeight="true" hidden="false" ht="15" outlineLevel="0" r="3512">
      <c r="A3512" s="5" t="n">
        <v>45150</v>
      </c>
    </row>
    <row collapsed="false" customFormat="false" customHeight="true" hidden="false" ht="15" outlineLevel="0" r="3513">
      <c r="A3513" s="5" t="n">
        <v>45151</v>
      </c>
    </row>
    <row collapsed="false" customFormat="false" customHeight="true" hidden="false" ht="15" outlineLevel="0" r="3514">
      <c r="A3514" s="5" t="n">
        <v>45152</v>
      </c>
    </row>
    <row collapsed="false" customFormat="false" customHeight="true" hidden="false" ht="15" outlineLevel="0" r="3515">
      <c r="A3515" s="5" t="n">
        <v>45153</v>
      </c>
    </row>
    <row collapsed="false" customFormat="false" customHeight="true" hidden="false" ht="15" outlineLevel="0" r="3516">
      <c r="A3516" s="5" t="n">
        <v>45154</v>
      </c>
    </row>
    <row collapsed="false" customFormat="false" customHeight="true" hidden="false" ht="15" outlineLevel="0" r="3517">
      <c r="A3517" s="5" t="n">
        <v>45155</v>
      </c>
    </row>
    <row collapsed="false" customFormat="false" customHeight="true" hidden="false" ht="15" outlineLevel="0" r="3518">
      <c r="A3518" s="5" t="n">
        <v>45156</v>
      </c>
    </row>
    <row collapsed="false" customFormat="false" customHeight="true" hidden="false" ht="15" outlineLevel="0" r="3519">
      <c r="A3519" s="5" t="n">
        <v>45157</v>
      </c>
    </row>
    <row collapsed="false" customFormat="false" customHeight="true" hidden="false" ht="15" outlineLevel="0" r="3520">
      <c r="A3520" s="5" t="n">
        <v>45158</v>
      </c>
    </row>
    <row collapsed="false" customFormat="false" customHeight="true" hidden="false" ht="15" outlineLevel="0" r="3521">
      <c r="A3521" s="5" t="n">
        <v>45159</v>
      </c>
    </row>
    <row collapsed="false" customFormat="false" customHeight="true" hidden="false" ht="15" outlineLevel="0" r="3522">
      <c r="A3522" s="5" t="n">
        <v>45160</v>
      </c>
    </row>
    <row collapsed="false" customFormat="false" customHeight="true" hidden="false" ht="15" outlineLevel="0" r="3523">
      <c r="A3523" s="5" t="n">
        <v>45161</v>
      </c>
    </row>
    <row collapsed="false" customFormat="false" customHeight="true" hidden="false" ht="15" outlineLevel="0" r="3524">
      <c r="A3524" s="5" t="n">
        <v>45162</v>
      </c>
    </row>
    <row collapsed="false" customFormat="false" customHeight="true" hidden="false" ht="15" outlineLevel="0" r="3525">
      <c r="A3525" s="5" t="n">
        <v>45163</v>
      </c>
    </row>
    <row collapsed="false" customFormat="false" customHeight="true" hidden="false" ht="15" outlineLevel="0" r="3526">
      <c r="A3526" s="5" t="n">
        <v>45164</v>
      </c>
    </row>
    <row collapsed="false" customFormat="false" customHeight="true" hidden="false" ht="15" outlineLevel="0" r="3527">
      <c r="A3527" s="5" t="n">
        <v>45165</v>
      </c>
    </row>
    <row collapsed="false" customFormat="false" customHeight="true" hidden="false" ht="15" outlineLevel="0" r="3528">
      <c r="A3528" s="5" t="n">
        <v>45166</v>
      </c>
    </row>
    <row collapsed="false" customFormat="false" customHeight="true" hidden="false" ht="15" outlineLevel="0" r="3529">
      <c r="A3529" s="5" t="n">
        <v>45167</v>
      </c>
    </row>
    <row collapsed="false" customFormat="false" customHeight="true" hidden="false" ht="15" outlineLevel="0" r="3530">
      <c r="A3530" s="5" t="n">
        <v>45168</v>
      </c>
    </row>
    <row collapsed="false" customFormat="false" customHeight="true" hidden="false" ht="15" outlineLevel="0" r="3531">
      <c r="A3531" s="5" t="n">
        <v>45169</v>
      </c>
    </row>
    <row collapsed="false" customFormat="false" customHeight="true" hidden="false" ht="15" outlineLevel="0" r="3532">
      <c r="A3532" s="5" t="n">
        <v>45170</v>
      </c>
    </row>
    <row collapsed="false" customFormat="false" customHeight="true" hidden="false" ht="15" outlineLevel="0" r="3533">
      <c r="A3533" s="5" t="n">
        <v>45171</v>
      </c>
    </row>
    <row collapsed="false" customFormat="false" customHeight="true" hidden="false" ht="15" outlineLevel="0" r="3534">
      <c r="A3534" s="5" t="n">
        <v>45172</v>
      </c>
    </row>
    <row collapsed="false" customFormat="false" customHeight="true" hidden="false" ht="15" outlineLevel="0" r="3535">
      <c r="A3535" s="5" t="n">
        <v>45173</v>
      </c>
    </row>
    <row collapsed="false" customFormat="false" customHeight="true" hidden="false" ht="15" outlineLevel="0" r="3536">
      <c r="A3536" s="5" t="n">
        <v>45174</v>
      </c>
    </row>
    <row collapsed="false" customFormat="false" customHeight="true" hidden="false" ht="15" outlineLevel="0" r="3537">
      <c r="A3537" s="5" t="n">
        <v>45175</v>
      </c>
    </row>
    <row collapsed="false" customFormat="false" customHeight="true" hidden="false" ht="15" outlineLevel="0" r="3538">
      <c r="A3538" s="5" t="n">
        <v>45176</v>
      </c>
    </row>
    <row collapsed="false" customFormat="false" customHeight="true" hidden="false" ht="15" outlineLevel="0" r="3539">
      <c r="A3539" s="5" t="n">
        <v>45177</v>
      </c>
    </row>
    <row collapsed="false" customFormat="false" customHeight="true" hidden="false" ht="15" outlineLevel="0" r="3540">
      <c r="A3540" s="5" t="n">
        <v>45178</v>
      </c>
    </row>
    <row collapsed="false" customFormat="false" customHeight="true" hidden="false" ht="15" outlineLevel="0" r="3541">
      <c r="A3541" s="5" t="n">
        <v>45179</v>
      </c>
    </row>
    <row collapsed="false" customFormat="false" customHeight="true" hidden="false" ht="15" outlineLevel="0" r="3542">
      <c r="A3542" s="5" t="n">
        <v>45180</v>
      </c>
    </row>
    <row collapsed="false" customFormat="false" customHeight="true" hidden="false" ht="15" outlineLevel="0" r="3543">
      <c r="A3543" s="5" t="n">
        <v>45181</v>
      </c>
    </row>
    <row collapsed="false" customFormat="false" customHeight="true" hidden="false" ht="15" outlineLevel="0" r="3544">
      <c r="A3544" s="5" t="n">
        <v>45182</v>
      </c>
    </row>
    <row collapsed="false" customFormat="false" customHeight="true" hidden="false" ht="15" outlineLevel="0" r="3545">
      <c r="A3545" s="5" t="n">
        <v>45183</v>
      </c>
    </row>
    <row collapsed="false" customFormat="false" customHeight="true" hidden="false" ht="15" outlineLevel="0" r="3546">
      <c r="A3546" s="5" t="n">
        <v>45184</v>
      </c>
    </row>
    <row collapsed="false" customFormat="false" customHeight="true" hidden="false" ht="15" outlineLevel="0" r="3547">
      <c r="A3547" s="5" t="n">
        <v>45185</v>
      </c>
    </row>
    <row collapsed="false" customFormat="false" customHeight="true" hidden="false" ht="15" outlineLevel="0" r="3548">
      <c r="A3548" s="5" t="n">
        <v>45186</v>
      </c>
    </row>
    <row collapsed="false" customFormat="false" customHeight="true" hidden="false" ht="15" outlineLevel="0" r="3549">
      <c r="A3549" s="5" t="n">
        <v>45187</v>
      </c>
    </row>
    <row collapsed="false" customFormat="false" customHeight="true" hidden="false" ht="15" outlineLevel="0" r="3550">
      <c r="A3550" s="5" t="n">
        <v>45188</v>
      </c>
    </row>
    <row collapsed="false" customFormat="false" customHeight="true" hidden="false" ht="15" outlineLevel="0" r="3551">
      <c r="A3551" s="5" t="n">
        <v>45189</v>
      </c>
    </row>
    <row collapsed="false" customFormat="false" customHeight="true" hidden="false" ht="15" outlineLevel="0" r="3552">
      <c r="A3552" s="5" t="n">
        <v>45190</v>
      </c>
    </row>
    <row collapsed="false" customFormat="false" customHeight="true" hidden="false" ht="15" outlineLevel="0" r="3553">
      <c r="A3553" s="5" t="n">
        <v>45191</v>
      </c>
    </row>
    <row collapsed="false" customFormat="false" customHeight="true" hidden="false" ht="15" outlineLevel="0" r="3554">
      <c r="A3554" s="5" t="n">
        <v>45192</v>
      </c>
    </row>
    <row collapsed="false" customFormat="false" customHeight="true" hidden="false" ht="15" outlineLevel="0" r="3555">
      <c r="A3555" s="5" t="n">
        <v>45193</v>
      </c>
    </row>
    <row collapsed="false" customFormat="false" customHeight="true" hidden="false" ht="15" outlineLevel="0" r="3556">
      <c r="A3556" s="5" t="n">
        <v>45194</v>
      </c>
    </row>
    <row collapsed="false" customFormat="false" customHeight="true" hidden="false" ht="15" outlineLevel="0" r="3557">
      <c r="A3557" s="5" t="n">
        <v>45195</v>
      </c>
    </row>
    <row collapsed="false" customFormat="false" customHeight="true" hidden="false" ht="15" outlineLevel="0" r="3558">
      <c r="A3558" s="5" t="n">
        <v>45196</v>
      </c>
    </row>
    <row collapsed="false" customFormat="false" customHeight="true" hidden="false" ht="15" outlineLevel="0" r="3559">
      <c r="A3559" s="5" t="n">
        <v>45197</v>
      </c>
    </row>
    <row collapsed="false" customFormat="false" customHeight="true" hidden="false" ht="15" outlineLevel="0" r="3560">
      <c r="A3560" s="5" t="n">
        <v>45198</v>
      </c>
    </row>
    <row collapsed="false" customFormat="false" customHeight="true" hidden="false" ht="15" outlineLevel="0" r="3561">
      <c r="A3561" s="5" t="n">
        <v>45199</v>
      </c>
    </row>
    <row collapsed="false" customFormat="false" customHeight="true" hidden="false" ht="15" outlineLevel="0" r="3562">
      <c r="A3562" s="5" t="n">
        <v>45200</v>
      </c>
    </row>
    <row collapsed="false" customFormat="false" customHeight="true" hidden="false" ht="15" outlineLevel="0" r="3563">
      <c r="A3563" s="5" t="n">
        <v>45201</v>
      </c>
    </row>
    <row collapsed="false" customFormat="false" customHeight="true" hidden="false" ht="15" outlineLevel="0" r="3564">
      <c r="A3564" s="5" t="n">
        <v>45202</v>
      </c>
    </row>
    <row collapsed="false" customFormat="false" customHeight="true" hidden="false" ht="15" outlineLevel="0" r="3565">
      <c r="A3565" s="5" t="n">
        <v>45203</v>
      </c>
    </row>
    <row collapsed="false" customFormat="false" customHeight="true" hidden="false" ht="15" outlineLevel="0" r="3566">
      <c r="A3566" s="5" t="n">
        <v>45204</v>
      </c>
    </row>
    <row collapsed="false" customFormat="false" customHeight="true" hidden="false" ht="15" outlineLevel="0" r="3567">
      <c r="A3567" s="5" t="n">
        <v>45205</v>
      </c>
    </row>
    <row collapsed="false" customFormat="false" customHeight="true" hidden="false" ht="15" outlineLevel="0" r="3568">
      <c r="A3568" s="5" t="n">
        <v>45206</v>
      </c>
    </row>
    <row collapsed="false" customFormat="false" customHeight="true" hidden="false" ht="15" outlineLevel="0" r="3569">
      <c r="A3569" s="5" t="n">
        <v>45207</v>
      </c>
    </row>
    <row collapsed="false" customFormat="false" customHeight="true" hidden="false" ht="15" outlineLevel="0" r="3570">
      <c r="A3570" s="5" t="n">
        <v>45208</v>
      </c>
    </row>
    <row collapsed="false" customFormat="false" customHeight="true" hidden="false" ht="15" outlineLevel="0" r="3571">
      <c r="A3571" s="5" t="n">
        <v>45209</v>
      </c>
    </row>
    <row collapsed="false" customFormat="false" customHeight="true" hidden="false" ht="15" outlineLevel="0" r="3572">
      <c r="A3572" s="5" t="n">
        <v>45210</v>
      </c>
    </row>
    <row collapsed="false" customFormat="false" customHeight="true" hidden="false" ht="15" outlineLevel="0" r="3573">
      <c r="A3573" s="5" t="n">
        <v>45211</v>
      </c>
    </row>
    <row collapsed="false" customFormat="false" customHeight="true" hidden="false" ht="15" outlineLevel="0" r="3574">
      <c r="A3574" s="5" t="n">
        <v>45212</v>
      </c>
    </row>
    <row collapsed="false" customFormat="false" customHeight="true" hidden="false" ht="15" outlineLevel="0" r="3575">
      <c r="A3575" s="5" t="n">
        <v>45213</v>
      </c>
    </row>
    <row collapsed="false" customFormat="false" customHeight="true" hidden="false" ht="15" outlineLevel="0" r="3576">
      <c r="A3576" s="5" t="n">
        <v>45214</v>
      </c>
    </row>
    <row collapsed="false" customFormat="false" customHeight="true" hidden="false" ht="15" outlineLevel="0" r="3577">
      <c r="A3577" s="5" t="n">
        <v>45215</v>
      </c>
    </row>
    <row collapsed="false" customFormat="false" customHeight="true" hidden="false" ht="15" outlineLevel="0" r="3578">
      <c r="A3578" s="5" t="n">
        <v>45216</v>
      </c>
    </row>
    <row collapsed="false" customFormat="false" customHeight="true" hidden="false" ht="15" outlineLevel="0" r="3579">
      <c r="A3579" s="5" t="n">
        <v>45217</v>
      </c>
    </row>
    <row collapsed="false" customFormat="false" customHeight="true" hidden="false" ht="15" outlineLevel="0" r="3580">
      <c r="A3580" s="5" t="n">
        <v>45218</v>
      </c>
    </row>
    <row collapsed="false" customFormat="false" customHeight="true" hidden="false" ht="15" outlineLevel="0" r="3581">
      <c r="A3581" s="5" t="n">
        <v>45219</v>
      </c>
    </row>
    <row collapsed="false" customFormat="false" customHeight="true" hidden="false" ht="15" outlineLevel="0" r="3582">
      <c r="A3582" s="5" t="n">
        <v>45220</v>
      </c>
    </row>
    <row collapsed="false" customFormat="false" customHeight="true" hidden="false" ht="15" outlineLevel="0" r="3583">
      <c r="A3583" s="5" t="n">
        <v>45221</v>
      </c>
    </row>
    <row collapsed="false" customFormat="false" customHeight="true" hidden="false" ht="15" outlineLevel="0" r="3584">
      <c r="A3584" s="5" t="n">
        <v>45222</v>
      </c>
    </row>
    <row collapsed="false" customFormat="false" customHeight="true" hidden="false" ht="15" outlineLevel="0" r="3585">
      <c r="A3585" s="5" t="n">
        <v>45223</v>
      </c>
    </row>
    <row collapsed="false" customFormat="false" customHeight="true" hidden="false" ht="15" outlineLevel="0" r="3586">
      <c r="A3586" s="5" t="n">
        <v>45224</v>
      </c>
    </row>
    <row collapsed="false" customFormat="false" customHeight="true" hidden="false" ht="15" outlineLevel="0" r="3587">
      <c r="A3587" s="5" t="n">
        <v>45225</v>
      </c>
    </row>
    <row collapsed="false" customFormat="false" customHeight="true" hidden="false" ht="15" outlineLevel="0" r="3588">
      <c r="A3588" s="5" t="n">
        <v>45226</v>
      </c>
    </row>
    <row collapsed="false" customFormat="false" customHeight="true" hidden="false" ht="15" outlineLevel="0" r="3589">
      <c r="A3589" s="5" t="n">
        <v>45227</v>
      </c>
    </row>
    <row collapsed="false" customFormat="false" customHeight="true" hidden="false" ht="15" outlineLevel="0" r="3590">
      <c r="A3590" s="5" t="n">
        <v>45228</v>
      </c>
    </row>
    <row collapsed="false" customFormat="false" customHeight="true" hidden="false" ht="15" outlineLevel="0" r="3591">
      <c r="A3591" s="5" t="n">
        <v>45229</v>
      </c>
    </row>
    <row collapsed="false" customFormat="false" customHeight="true" hidden="false" ht="15" outlineLevel="0" r="3592">
      <c r="A3592" s="5" t="n">
        <v>45230</v>
      </c>
    </row>
    <row collapsed="false" customFormat="false" customHeight="true" hidden="false" ht="15" outlineLevel="0" r="3593">
      <c r="A3593" s="5" t="n">
        <v>45231</v>
      </c>
    </row>
    <row collapsed="false" customFormat="false" customHeight="true" hidden="false" ht="15" outlineLevel="0" r="3594">
      <c r="A3594" s="5" t="n">
        <v>45232</v>
      </c>
    </row>
    <row collapsed="false" customFormat="false" customHeight="true" hidden="false" ht="15" outlineLevel="0" r="3595">
      <c r="A3595" s="5" t="n">
        <v>45233</v>
      </c>
    </row>
    <row collapsed="false" customFormat="false" customHeight="true" hidden="false" ht="15" outlineLevel="0" r="3596">
      <c r="A3596" s="5" t="n">
        <v>45234</v>
      </c>
    </row>
    <row collapsed="false" customFormat="false" customHeight="true" hidden="false" ht="15" outlineLevel="0" r="3597">
      <c r="A3597" s="5" t="n">
        <v>45235</v>
      </c>
    </row>
    <row collapsed="false" customFormat="false" customHeight="true" hidden="false" ht="15" outlineLevel="0" r="3598">
      <c r="A3598" s="5" t="n">
        <v>45236</v>
      </c>
    </row>
    <row collapsed="false" customFormat="false" customHeight="true" hidden="false" ht="15" outlineLevel="0" r="3599">
      <c r="A3599" s="5" t="n">
        <v>45237</v>
      </c>
    </row>
    <row collapsed="false" customFormat="false" customHeight="true" hidden="false" ht="15" outlineLevel="0" r="3600">
      <c r="A3600" s="5" t="n">
        <v>45238</v>
      </c>
    </row>
    <row collapsed="false" customFormat="false" customHeight="true" hidden="false" ht="15" outlineLevel="0" r="3601">
      <c r="A3601" s="5" t="n">
        <v>45239</v>
      </c>
    </row>
    <row collapsed="false" customFormat="false" customHeight="true" hidden="false" ht="15" outlineLevel="0" r="3602">
      <c r="A3602" s="5" t="n">
        <v>45240</v>
      </c>
    </row>
    <row collapsed="false" customFormat="false" customHeight="true" hidden="false" ht="15" outlineLevel="0" r="3603">
      <c r="A3603" s="5" t="n">
        <v>45241</v>
      </c>
    </row>
    <row collapsed="false" customFormat="false" customHeight="true" hidden="false" ht="15" outlineLevel="0" r="3604">
      <c r="A3604" s="5" t="n">
        <v>45242</v>
      </c>
    </row>
    <row collapsed="false" customFormat="false" customHeight="true" hidden="false" ht="15" outlineLevel="0" r="3605">
      <c r="A3605" s="5" t="n">
        <v>45243</v>
      </c>
    </row>
    <row collapsed="false" customFormat="false" customHeight="true" hidden="false" ht="15" outlineLevel="0" r="3606">
      <c r="A3606" s="5" t="n">
        <v>45244</v>
      </c>
    </row>
    <row collapsed="false" customFormat="false" customHeight="true" hidden="false" ht="15" outlineLevel="0" r="3607">
      <c r="A3607" s="5" t="n">
        <v>45245</v>
      </c>
    </row>
    <row collapsed="false" customFormat="false" customHeight="true" hidden="false" ht="15" outlineLevel="0" r="3608">
      <c r="A3608" s="5" t="n">
        <v>45246</v>
      </c>
    </row>
    <row collapsed="false" customFormat="false" customHeight="true" hidden="false" ht="15" outlineLevel="0" r="3609">
      <c r="A3609" s="5" t="n">
        <v>45247</v>
      </c>
    </row>
    <row collapsed="false" customFormat="false" customHeight="true" hidden="false" ht="15" outlineLevel="0" r="3610">
      <c r="A3610" s="5" t="n">
        <v>45248</v>
      </c>
    </row>
    <row collapsed="false" customFormat="false" customHeight="true" hidden="false" ht="15" outlineLevel="0" r="3611">
      <c r="A3611" s="5" t="n">
        <v>45249</v>
      </c>
    </row>
    <row collapsed="false" customFormat="false" customHeight="true" hidden="false" ht="15" outlineLevel="0" r="3612">
      <c r="A3612" s="5" t="n">
        <v>45250</v>
      </c>
    </row>
    <row collapsed="false" customFormat="false" customHeight="true" hidden="false" ht="15" outlineLevel="0" r="3613">
      <c r="A3613" s="5" t="n">
        <v>45251</v>
      </c>
    </row>
    <row collapsed="false" customFormat="false" customHeight="true" hidden="false" ht="15" outlineLevel="0" r="3614">
      <c r="A3614" s="5" t="n">
        <v>45252</v>
      </c>
    </row>
    <row collapsed="false" customFormat="false" customHeight="true" hidden="false" ht="15" outlineLevel="0" r="3615">
      <c r="A3615" s="5" t="n">
        <v>45253</v>
      </c>
    </row>
    <row collapsed="false" customFormat="false" customHeight="true" hidden="false" ht="15" outlineLevel="0" r="3616">
      <c r="A3616" s="5" t="n">
        <v>45254</v>
      </c>
    </row>
    <row collapsed="false" customFormat="false" customHeight="true" hidden="false" ht="15" outlineLevel="0" r="3617">
      <c r="A3617" s="5" t="n">
        <v>45255</v>
      </c>
    </row>
    <row collapsed="false" customFormat="false" customHeight="true" hidden="false" ht="15" outlineLevel="0" r="3618">
      <c r="A3618" s="5" t="n">
        <v>45256</v>
      </c>
    </row>
    <row collapsed="false" customFormat="false" customHeight="true" hidden="false" ht="15" outlineLevel="0" r="3619">
      <c r="A3619" s="5" t="n">
        <v>45257</v>
      </c>
    </row>
    <row collapsed="false" customFormat="false" customHeight="true" hidden="false" ht="15" outlineLevel="0" r="3620">
      <c r="A3620" s="5" t="n">
        <v>45258</v>
      </c>
    </row>
    <row collapsed="false" customFormat="false" customHeight="true" hidden="false" ht="15" outlineLevel="0" r="3621">
      <c r="A3621" s="5" t="n">
        <v>45259</v>
      </c>
    </row>
    <row collapsed="false" customFormat="false" customHeight="true" hidden="false" ht="15" outlineLevel="0" r="3622">
      <c r="A3622" s="5" t="n">
        <v>45260</v>
      </c>
    </row>
    <row collapsed="false" customFormat="false" customHeight="true" hidden="false" ht="15" outlineLevel="0" r="3623">
      <c r="A3623" s="5" t="n">
        <v>45261</v>
      </c>
    </row>
    <row collapsed="false" customFormat="false" customHeight="true" hidden="false" ht="15" outlineLevel="0" r="3624">
      <c r="A3624" s="5" t="n">
        <v>45262</v>
      </c>
    </row>
    <row collapsed="false" customFormat="false" customHeight="true" hidden="false" ht="15" outlineLevel="0" r="3625">
      <c r="A3625" s="5" t="n">
        <v>45263</v>
      </c>
    </row>
    <row collapsed="false" customFormat="false" customHeight="true" hidden="false" ht="15" outlineLevel="0" r="3626">
      <c r="A3626" s="5" t="n">
        <v>45264</v>
      </c>
    </row>
    <row collapsed="false" customFormat="false" customHeight="true" hidden="false" ht="15" outlineLevel="0" r="3627">
      <c r="A3627" s="5" t="n">
        <v>45265</v>
      </c>
    </row>
    <row collapsed="false" customFormat="false" customHeight="true" hidden="false" ht="15" outlineLevel="0" r="3628">
      <c r="A3628" s="5" t="n">
        <v>45266</v>
      </c>
    </row>
    <row collapsed="false" customFormat="false" customHeight="true" hidden="false" ht="15" outlineLevel="0" r="3629">
      <c r="A3629" s="5" t="n">
        <v>45267</v>
      </c>
    </row>
    <row collapsed="false" customFormat="false" customHeight="true" hidden="false" ht="15" outlineLevel="0" r="3630">
      <c r="A3630" s="5" t="n">
        <v>45268</v>
      </c>
    </row>
    <row collapsed="false" customFormat="false" customHeight="true" hidden="false" ht="15" outlineLevel="0" r="3631">
      <c r="A3631" s="5" t="n">
        <v>45269</v>
      </c>
    </row>
    <row collapsed="false" customFormat="false" customHeight="true" hidden="false" ht="15" outlineLevel="0" r="3632">
      <c r="A3632" s="5" t="n">
        <v>45270</v>
      </c>
    </row>
    <row collapsed="false" customFormat="false" customHeight="true" hidden="false" ht="15" outlineLevel="0" r="3633">
      <c r="A3633" s="5" t="n">
        <v>45271</v>
      </c>
    </row>
    <row collapsed="false" customFormat="false" customHeight="true" hidden="false" ht="15" outlineLevel="0" r="3634">
      <c r="A3634" s="5" t="n">
        <v>45272</v>
      </c>
    </row>
    <row collapsed="false" customFormat="false" customHeight="true" hidden="false" ht="15" outlineLevel="0" r="3635">
      <c r="A3635" s="5" t="n">
        <v>45273</v>
      </c>
    </row>
    <row collapsed="false" customFormat="false" customHeight="true" hidden="false" ht="15" outlineLevel="0" r="3636">
      <c r="A3636" s="5" t="n">
        <v>45274</v>
      </c>
    </row>
    <row collapsed="false" customFormat="false" customHeight="true" hidden="false" ht="15" outlineLevel="0" r="3637">
      <c r="A3637" s="5" t="n">
        <v>45275</v>
      </c>
    </row>
    <row collapsed="false" customFormat="false" customHeight="true" hidden="false" ht="15" outlineLevel="0" r="3638">
      <c r="A3638" s="5" t="n">
        <v>45276</v>
      </c>
    </row>
    <row collapsed="false" customFormat="false" customHeight="true" hidden="false" ht="15" outlineLevel="0" r="3639">
      <c r="A3639" s="5" t="n">
        <v>45277</v>
      </c>
    </row>
    <row collapsed="false" customFormat="false" customHeight="true" hidden="false" ht="15" outlineLevel="0" r="3640">
      <c r="A3640" s="5" t="n">
        <v>45278</v>
      </c>
    </row>
    <row collapsed="false" customFormat="false" customHeight="true" hidden="false" ht="15" outlineLevel="0" r="3641">
      <c r="A3641" s="5" t="n">
        <v>45279</v>
      </c>
    </row>
    <row collapsed="false" customFormat="false" customHeight="true" hidden="false" ht="15" outlineLevel="0" r="3642">
      <c r="A3642" s="5" t="n">
        <v>45280</v>
      </c>
    </row>
    <row collapsed="false" customFormat="false" customHeight="true" hidden="false" ht="15" outlineLevel="0" r="3643">
      <c r="A3643" s="5" t="n">
        <v>45281</v>
      </c>
    </row>
    <row collapsed="false" customFormat="false" customHeight="true" hidden="false" ht="15" outlineLevel="0" r="3644">
      <c r="A3644" s="5" t="n">
        <v>45282</v>
      </c>
    </row>
    <row collapsed="false" customFormat="false" customHeight="true" hidden="false" ht="15" outlineLevel="0" r="3645">
      <c r="A3645" s="5" t="n">
        <v>45283</v>
      </c>
    </row>
    <row collapsed="false" customFormat="false" customHeight="true" hidden="false" ht="15" outlineLevel="0" r="3646">
      <c r="A3646" s="5" t="n">
        <v>45284</v>
      </c>
    </row>
    <row collapsed="false" customFormat="false" customHeight="true" hidden="false" ht="15" outlineLevel="0" r="3647">
      <c r="A3647" s="5" t="n">
        <v>45285</v>
      </c>
    </row>
    <row collapsed="false" customFormat="false" customHeight="true" hidden="false" ht="15" outlineLevel="0" r="3648">
      <c r="A3648" s="5" t="n">
        <v>45286</v>
      </c>
    </row>
    <row collapsed="false" customFormat="false" customHeight="true" hidden="false" ht="15" outlineLevel="0" r="3649">
      <c r="A3649" s="5" t="n">
        <v>45287</v>
      </c>
    </row>
    <row collapsed="false" customFormat="false" customHeight="true" hidden="false" ht="15" outlineLevel="0" r="3650">
      <c r="A3650" s="5" t="n">
        <v>45288</v>
      </c>
    </row>
    <row collapsed="false" customFormat="false" customHeight="true" hidden="false" ht="15" outlineLevel="0" r="3651">
      <c r="A3651" s="5" t="n">
        <v>45289</v>
      </c>
    </row>
    <row collapsed="false" customFormat="false" customHeight="true" hidden="false" ht="15" outlineLevel="0" r="3652">
      <c r="A3652" s="5" t="n">
        <v>45290</v>
      </c>
    </row>
    <row collapsed="false" customFormat="false" customHeight="true" hidden="false" ht="15" outlineLevel="0" r="3653">
      <c r="A3653" s="5" t="n">
        <v>45291</v>
      </c>
    </row>
    <row collapsed="false" customFormat="false" customHeight="true" hidden="false" ht="15" outlineLevel="0" r="3654">
      <c r="A3654" s="5" t="n">
        <v>45292</v>
      </c>
    </row>
    <row collapsed="false" customFormat="false" customHeight="true" hidden="false" ht="15" outlineLevel="0" r="3655">
      <c r="A3655" s="5" t="n">
        <v>45293</v>
      </c>
    </row>
    <row collapsed="false" customFormat="false" customHeight="true" hidden="false" ht="15" outlineLevel="0" r="3656">
      <c r="A3656" s="5" t="n">
        <v>45294</v>
      </c>
    </row>
    <row collapsed="false" customFormat="false" customHeight="true" hidden="false" ht="15" outlineLevel="0" r="3657">
      <c r="A3657" s="5" t="n">
        <v>45295</v>
      </c>
    </row>
    <row collapsed="false" customFormat="false" customHeight="true" hidden="false" ht="15" outlineLevel="0" r="3658">
      <c r="A3658" s="5" t="n">
        <v>45296</v>
      </c>
    </row>
    <row collapsed="false" customFormat="false" customHeight="true" hidden="false" ht="15" outlineLevel="0" r="3659">
      <c r="A3659" s="5" t="n">
        <v>45297</v>
      </c>
    </row>
    <row collapsed="false" customFormat="false" customHeight="true" hidden="false" ht="15" outlineLevel="0" r="3660">
      <c r="A3660" s="5" t="n">
        <v>45298</v>
      </c>
    </row>
    <row collapsed="false" customFormat="false" customHeight="true" hidden="false" ht="15" outlineLevel="0" r="3661">
      <c r="A3661" s="5" t="n">
        <v>45299</v>
      </c>
    </row>
    <row collapsed="false" customFormat="false" customHeight="true" hidden="false" ht="15" outlineLevel="0" r="3662">
      <c r="A3662" s="5" t="n">
        <v>45300</v>
      </c>
    </row>
    <row collapsed="false" customFormat="false" customHeight="true" hidden="false" ht="15" outlineLevel="0" r="3663">
      <c r="A3663" s="5" t="n">
        <v>45301</v>
      </c>
    </row>
    <row collapsed="false" customFormat="false" customHeight="true" hidden="false" ht="15" outlineLevel="0" r="3664">
      <c r="A3664" s="5" t="n">
        <v>45302</v>
      </c>
    </row>
    <row collapsed="false" customFormat="false" customHeight="true" hidden="false" ht="15" outlineLevel="0" r="3665">
      <c r="A3665" s="5" t="n">
        <v>45303</v>
      </c>
    </row>
    <row collapsed="false" customFormat="false" customHeight="true" hidden="false" ht="15" outlineLevel="0" r="3666">
      <c r="A3666" s="5" t="n">
        <v>45304</v>
      </c>
    </row>
    <row collapsed="false" customFormat="false" customHeight="true" hidden="false" ht="15" outlineLevel="0" r="3667">
      <c r="A3667" s="5" t="n">
        <v>45305</v>
      </c>
    </row>
    <row collapsed="false" customFormat="false" customHeight="true" hidden="false" ht="15" outlineLevel="0" r="3668">
      <c r="A3668" s="5" t="n">
        <v>45306</v>
      </c>
    </row>
    <row collapsed="false" customFormat="false" customHeight="true" hidden="false" ht="15" outlineLevel="0" r="3669">
      <c r="A3669" s="5" t="n">
        <v>45307</v>
      </c>
    </row>
    <row collapsed="false" customFormat="false" customHeight="true" hidden="false" ht="15" outlineLevel="0" r="3670">
      <c r="A3670" s="5" t="n">
        <v>45308</v>
      </c>
    </row>
    <row collapsed="false" customFormat="false" customHeight="true" hidden="false" ht="15" outlineLevel="0" r="3671">
      <c r="A3671" s="5" t="n">
        <v>45309</v>
      </c>
    </row>
    <row collapsed="false" customFormat="false" customHeight="true" hidden="false" ht="15" outlineLevel="0" r="3672">
      <c r="A3672" s="5" t="n">
        <v>45310</v>
      </c>
    </row>
    <row collapsed="false" customFormat="false" customHeight="true" hidden="false" ht="15" outlineLevel="0" r="3673">
      <c r="A3673" s="5" t="n">
        <v>45311</v>
      </c>
    </row>
    <row collapsed="false" customFormat="false" customHeight="true" hidden="false" ht="15" outlineLevel="0" r="3674">
      <c r="A3674" s="5" t="n">
        <v>45312</v>
      </c>
    </row>
    <row collapsed="false" customFormat="false" customHeight="true" hidden="false" ht="15" outlineLevel="0" r="3675">
      <c r="A3675" s="5" t="n">
        <v>45313</v>
      </c>
    </row>
    <row collapsed="false" customFormat="false" customHeight="true" hidden="false" ht="15" outlineLevel="0" r="3676">
      <c r="A3676" s="5" t="n">
        <v>45314</v>
      </c>
    </row>
    <row collapsed="false" customFormat="false" customHeight="true" hidden="false" ht="15" outlineLevel="0" r="3677">
      <c r="A3677" s="5" t="n">
        <v>45315</v>
      </c>
    </row>
    <row collapsed="false" customFormat="false" customHeight="true" hidden="false" ht="15" outlineLevel="0" r="3678">
      <c r="A3678" s="5" t="n">
        <v>45316</v>
      </c>
    </row>
    <row collapsed="false" customFormat="false" customHeight="true" hidden="false" ht="15" outlineLevel="0" r="3679">
      <c r="A3679" s="5" t="n">
        <v>45317</v>
      </c>
    </row>
    <row collapsed="false" customFormat="false" customHeight="true" hidden="false" ht="15" outlineLevel="0" r="3680">
      <c r="A3680" s="5" t="n">
        <v>45318</v>
      </c>
    </row>
    <row collapsed="false" customFormat="false" customHeight="true" hidden="false" ht="15" outlineLevel="0" r="3681">
      <c r="A3681" s="5" t="n">
        <v>45319</v>
      </c>
    </row>
    <row collapsed="false" customFormat="false" customHeight="true" hidden="false" ht="15" outlineLevel="0" r="3682">
      <c r="A3682" s="5" t="n">
        <v>45320</v>
      </c>
    </row>
    <row collapsed="false" customFormat="false" customHeight="true" hidden="false" ht="15" outlineLevel="0" r="3683">
      <c r="A3683" s="5" t="n">
        <v>45321</v>
      </c>
    </row>
    <row collapsed="false" customFormat="false" customHeight="true" hidden="false" ht="15" outlineLevel="0" r="3684">
      <c r="A3684" s="5" t="n">
        <v>45322</v>
      </c>
    </row>
    <row collapsed="false" customFormat="false" customHeight="true" hidden="false" ht="15" outlineLevel="0" r="3685">
      <c r="A3685" s="5" t="n">
        <v>45323</v>
      </c>
    </row>
    <row collapsed="false" customFormat="false" customHeight="true" hidden="false" ht="15" outlineLevel="0" r="3686">
      <c r="A3686" s="5" t="n">
        <v>45324</v>
      </c>
    </row>
    <row collapsed="false" customFormat="false" customHeight="true" hidden="false" ht="15" outlineLevel="0" r="3687">
      <c r="A3687" s="5" t="n">
        <v>45325</v>
      </c>
    </row>
    <row collapsed="false" customFormat="false" customHeight="true" hidden="false" ht="15" outlineLevel="0" r="3688">
      <c r="A3688" s="5" t="n">
        <v>45326</v>
      </c>
    </row>
    <row collapsed="false" customFormat="false" customHeight="true" hidden="false" ht="15" outlineLevel="0" r="3689">
      <c r="A3689" s="5" t="n">
        <v>45327</v>
      </c>
    </row>
    <row collapsed="false" customFormat="false" customHeight="true" hidden="false" ht="15" outlineLevel="0" r="3690">
      <c r="A3690" s="5" t="n">
        <v>45328</v>
      </c>
    </row>
    <row collapsed="false" customFormat="false" customHeight="true" hidden="false" ht="15" outlineLevel="0" r="3691">
      <c r="A3691" s="5" t="n">
        <v>45329</v>
      </c>
    </row>
    <row collapsed="false" customFormat="false" customHeight="true" hidden="false" ht="15" outlineLevel="0" r="3692">
      <c r="A3692" s="5" t="n">
        <v>45330</v>
      </c>
    </row>
    <row collapsed="false" customFormat="false" customHeight="true" hidden="false" ht="15" outlineLevel="0" r="3693">
      <c r="A3693" s="5" t="n">
        <v>45331</v>
      </c>
    </row>
    <row collapsed="false" customFormat="false" customHeight="true" hidden="false" ht="15" outlineLevel="0" r="3694">
      <c r="A3694" s="5" t="n">
        <v>45332</v>
      </c>
    </row>
    <row collapsed="false" customFormat="false" customHeight="true" hidden="false" ht="15" outlineLevel="0" r="3695">
      <c r="A3695" s="5" t="n">
        <v>45333</v>
      </c>
    </row>
    <row collapsed="false" customFormat="false" customHeight="true" hidden="false" ht="15" outlineLevel="0" r="3696">
      <c r="A3696" s="5" t="n">
        <v>45334</v>
      </c>
    </row>
    <row collapsed="false" customFormat="false" customHeight="true" hidden="false" ht="15" outlineLevel="0" r="3697">
      <c r="A3697" s="5" t="n">
        <v>45335</v>
      </c>
    </row>
    <row collapsed="false" customFormat="false" customHeight="true" hidden="false" ht="15" outlineLevel="0" r="3698">
      <c r="A3698" s="5" t="n">
        <v>45336</v>
      </c>
    </row>
    <row collapsed="false" customFormat="false" customHeight="true" hidden="false" ht="15" outlineLevel="0" r="3699">
      <c r="A3699" s="5" t="n">
        <v>45337</v>
      </c>
    </row>
    <row collapsed="false" customFormat="false" customHeight="true" hidden="false" ht="15" outlineLevel="0" r="3700">
      <c r="A3700" s="5" t="n">
        <v>45338</v>
      </c>
    </row>
    <row collapsed="false" customFormat="false" customHeight="true" hidden="false" ht="15" outlineLevel="0" r="3701">
      <c r="A3701" s="5" t="n">
        <v>45339</v>
      </c>
    </row>
    <row collapsed="false" customFormat="false" customHeight="true" hidden="false" ht="15" outlineLevel="0" r="3702">
      <c r="A3702" s="5" t="n">
        <v>45340</v>
      </c>
    </row>
    <row collapsed="false" customFormat="false" customHeight="true" hidden="false" ht="15" outlineLevel="0" r="3703">
      <c r="A3703" s="5" t="n">
        <v>45341</v>
      </c>
    </row>
    <row collapsed="false" customFormat="false" customHeight="true" hidden="false" ht="15" outlineLevel="0" r="3704">
      <c r="A3704" s="5" t="n">
        <v>45342</v>
      </c>
    </row>
    <row collapsed="false" customFormat="false" customHeight="true" hidden="false" ht="15" outlineLevel="0" r="3705">
      <c r="A3705" s="5" t="n">
        <v>45343</v>
      </c>
    </row>
    <row collapsed="false" customFormat="false" customHeight="true" hidden="false" ht="15" outlineLevel="0" r="3706">
      <c r="A3706" s="5" t="n">
        <v>45344</v>
      </c>
    </row>
    <row collapsed="false" customFormat="false" customHeight="true" hidden="false" ht="15" outlineLevel="0" r="3707">
      <c r="A3707" s="5" t="n">
        <v>45345</v>
      </c>
    </row>
    <row collapsed="false" customFormat="false" customHeight="true" hidden="false" ht="15" outlineLevel="0" r="3708">
      <c r="A3708" s="5" t="n">
        <v>45346</v>
      </c>
    </row>
    <row collapsed="false" customFormat="false" customHeight="true" hidden="false" ht="15" outlineLevel="0" r="3709">
      <c r="A3709" s="5" t="n">
        <v>45347</v>
      </c>
    </row>
    <row collapsed="false" customFormat="false" customHeight="true" hidden="false" ht="15" outlineLevel="0" r="3710">
      <c r="A3710" s="5" t="n">
        <v>45348</v>
      </c>
    </row>
    <row collapsed="false" customFormat="false" customHeight="true" hidden="false" ht="15" outlineLevel="0" r="3711">
      <c r="A3711" s="5" t="n">
        <v>45349</v>
      </c>
    </row>
    <row collapsed="false" customFormat="false" customHeight="true" hidden="false" ht="15" outlineLevel="0" r="3712">
      <c r="A3712" s="5" t="n">
        <v>45350</v>
      </c>
    </row>
    <row collapsed="false" customFormat="false" customHeight="true" hidden="false" ht="15" outlineLevel="0" r="3713">
      <c r="A3713" s="5" t="n">
        <v>45351</v>
      </c>
    </row>
    <row collapsed="false" customFormat="false" customHeight="true" hidden="false" ht="15" outlineLevel="0" r="3714">
      <c r="A3714" s="5" t="n">
        <v>45352</v>
      </c>
    </row>
    <row collapsed="false" customFormat="false" customHeight="true" hidden="false" ht="15" outlineLevel="0" r="3715">
      <c r="A3715" s="5" t="n">
        <v>45353</v>
      </c>
    </row>
    <row collapsed="false" customFormat="false" customHeight="true" hidden="false" ht="15" outlineLevel="0" r="3716">
      <c r="A3716" s="5" t="n">
        <v>45354</v>
      </c>
    </row>
    <row collapsed="false" customFormat="false" customHeight="true" hidden="false" ht="15" outlineLevel="0" r="3717">
      <c r="A3717" s="5" t="n">
        <v>45355</v>
      </c>
    </row>
    <row collapsed="false" customFormat="false" customHeight="true" hidden="false" ht="15" outlineLevel="0" r="3718">
      <c r="A3718" s="5" t="n">
        <v>45356</v>
      </c>
    </row>
    <row collapsed="false" customFormat="false" customHeight="true" hidden="false" ht="15" outlineLevel="0" r="3719">
      <c r="A3719" s="5" t="n">
        <v>45357</v>
      </c>
    </row>
    <row collapsed="false" customFormat="false" customHeight="true" hidden="false" ht="15" outlineLevel="0" r="3720">
      <c r="A3720" s="5" t="n">
        <v>45358</v>
      </c>
    </row>
    <row collapsed="false" customFormat="false" customHeight="true" hidden="false" ht="15" outlineLevel="0" r="3721">
      <c r="A3721" s="5" t="n">
        <v>45359</v>
      </c>
    </row>
    <row collapsed="false" customFormat="false" customHeight="true" hidden="false" ht="15" outlineLevel="0" r="3722">
      <c r="A3722" s="5" t="n">
        <v>45360</v>
      </c>
    </row>
    <row collapsed="false" customFormat="false" customHeight="true" hidden="false" ht="15" outlineLevel="0" r="3723">
      <c r="A3723" s="5" t="n">
        <v>45361</v>
      </c>
    </row>
    <row collapsed="false" customFormat="false" customHeight="true" hidden="false" ht="15" outlineLevel="0" r="3724">
      <c r="A3724" s="5" t="n">
        <v>45362</v>
      </c>
    </row>
    <row collapsed="false" customFormat="false" customHeight="true" hidden="false" ht="15" outlineLevel="0" r="3725">
      <c r="A3725" s="5" t="n">
        <v>45363</v>
      </c>
    </row>
    <row collapsed="false" customFormat="false" customHeight="true" hidden="false" ht="15" outlineLevel="0" r="3726">
      <c r="A3726" s="5" t="n">
        <v>45364</v>
      </c>
    </row>
    <row collapsed="false" customFormat="false" customHeight="true" hidden="false" ht="15" outlineLevel="0" r="3727">
      <c r="A3727" s="5" t="n">
        <v>45365</v>
      </c>
    </row>
    <row collapsed="false" customFormat="false" customHeight="true" hidden="false" ht="15" outlineLevel="0" r="3728">
      <c r="A3728" s="5" t="n">
        <v>45366</v>
      </c>
    </row>
    <row collapsed="false" customFormat="false" customHeight="true" hidden="false" ht="15" outlineLevel="0" r="3729">
      <c r="A3729" s="5" t="n">
        <v>45367</v>
      </c>
    </row>
    <row collapsed="false" customFormat="false" customHeight="true" hidden="false" ht="15" outlineLevel="0" r="3730">
      <c r="A3730" s="5" t="n">
        <v>45368</v>
      </c>
    </row>
    <row collapsed="false" customFormat="false" customHeight="true" hidden="false" ht="15" outlineLevel="0" r="3731">
      <c r="A3731" s="5" t="n">
        <v>45369</v>
      </c>
    </row>
    <row collapsed="false" customFormat="false" customHeight="true" hidden="false" ht="15" outlineLevel="0" r="3732">
      <c r="A3732" s="5" t="n">
        <v>45370</v>
      </c>
    </row>
    <row collapsed="false" customFormat="false" customHeight="true" hidden="false" ht="15" outlineLevel="0" r="3733">
      <c r="A3733" s="5" t="n">
        <v>45371</v>
      </c>
    </row>
    <row collapsed="false" customFormat="false" customHeight="true" hidden="false" ht="15" outlineLevel="0" r="3734">
      <c r="A3734" s="5" t="n">
        <v>45372</v>
      </c>
    </row>
    <row collapsed="false" customFormat="false" customHeight="true" hidden="false" ht="15" outlineLevel="0" r="3735">
      <c r="A3735" s="5" t="n">
        <v>45373</v>
      </c>
    </row>
    <row collapsed="false" customFormat="false" customHeight="true" hidden="false" ht="15" outlineLevel="0" r="3736">
      <c r="A3736" s="5" t="n">
        <v>45374</v>
      </c>
    </row>
    <row collapsed="false" customFormat="false" customHeight="true" hidden="false" ht="15" outlineLevel="0" r="3737">
      <c r="A3737" s="5" t="n">
        <v>45375</v>
      </c>
    </row>
    <row collapsed="false" customFormat="false" customHeight="true" hidden="false" ht="15" outlineLevel="0" r="3738">
      <c r="A3738" s="5" t="n">
        <v>45376</v>
      </c>
    </row>
    <row collapsed="false" customFormat="false" customHeight="true" hidden="false" ht="15" outlineLevel="0" r="3739">
      <c r="A3739" s="5" t="n">
        <v>45377</v>
      </c>
    </row>
    <row collapsed="false" customFormat="false" customHeight="true" hidden="false" ht="15" outlineLevel="0" r="3740">
      <c r="A3740" s="5" t="n">
        <v>45378</v>
      </c>
    </row>
    <row collapsed="false" customFormat="false" customHeight="true" hidden="false" ht="15" outlineLevel="0" r="3741">
      <c r="A3741" s="5" t="n">
        <v>45379</v>
      </c>
    </row>
    <row collapsed="false" customFormat="false" customHeight="true" hidden="false" ht="15" outlineLevel="0" r="3742">
      <c r="A3742" s="5" t="n">
        <v>45380</v>
      </c>
    </row>
    <row collapsed="false" customFormat="false" customHeight="true" hidden="false" ht="15" outlineLevel="0" r="3743">
      <c r="A3743" s="5" t="n">
        <v>45381</v>
      </c>
    </row>
    <row collapsed="false" customFormat="false" customHeight="true" hidden="false" ht="15" outlineLevel="0" r="3744">
      <c r="A3744" s="5" t="n">
        <v>45382</v>
      </c>
    </row>
    <row collapsed="false" customFormat="false" customHeight="true" hidden="false" ht="15" outlineLevel="0" r="3745">
      <c r="A3745" s="5" t="n">
        <v>45383</v>
      </c>
    </row>
    <row collapsed="false" customFormat="false" customHeight="true" hidden="false" ht="15" outlineLevel="0" r="3746">
      <c r="A3746" s="5" t="n">
        <v>45384</v>
      </c>
    </row>
    <row collapsed="false" customFormat="false" customHeight="true" hidden="false" ht="15" outlineLevel="0" r="3747">
      <c r="A3747" s="5" t="n">
        <v>45385</v>
      </c>
    </row>
    <row collapsed="false" customFormat="false" customHeight="true" hidden="false" ht="15" outlineLevel="0" r="3748">
      <c r="A3748" s="5" t="n">
        <v>45386</v>
      </c>
    </row>
    <row collapsed="false" customFormat="false" customHeight="true" hidden="false" ht="15" outlineLevel="0" r="3749">
      <c r="A3749" s="5" t="n">
        <v>45387</v>
      </c>
    </row>
    <row collapsed="false" customFormat="false" customHeight="true" hidden="false" ht="15" outlineLevel="0" r="3750">
      <c r="A3750" s="5" t="n">
        <v>45388</v>
      </c>
    </row>
    <row collapsed="false" customFormat="false" customHeight="true" hidden="false" ht="15" outlineLevel="0" r="3751">
      <c r="A3751" s="5" t="n">
        <v>45389</v>
      </c>
    </row>
    <row collapsed="false" customFormat="false" customHeight="true" hidden="false" ht="15" outlineLevel="0" r="3752">
      <c r="A3752" s="5" t="n">
        <v>45390</v>
      </c>
    </row>
    <row collapsed="false" customFormat="false" customHeight="true" hidden="false" ht="15" outlineLevel="0" r="3753">
      <c r="A3753" s="5" t="n">
        <v>45391</v>
      </c>
    </row>
    <row collapsed="false" customFormat="false" customHeight="true" hidden="false" ht="15" outlineLevel="0" r="3754">
      <c r="A3754" s="5" t="n">
        <v>45392</v>
      </c>
    </row>
    <row collapsed="false" customFormat="false" customHeight="true" hidden="false" ht="15" outlineLevel="0" r="3755">
      <c r="A3755" s="5" t="n">
        <v>45393</v>
      </c>
    </row>
    <row collapsed="false" customFormat="false" customHeight="true" hidden="false" ht="15" outlineLevel="0" r="3756">
      <c r="A3756" s="5" t="n">
        <v>45394</v>
      </c>
    </row>
    <row collapsed="false" customFormat="false" customHeight="true" hidden="false" ht="15" outlineLevel="0" r="3757">
      <c r="A3757" s="5" t="n">
        <v>45395</v>
      </c>
    </row>
    <row collapsed="false" customFormat="false" customHeight="true" hidden="false" ht="15" outlineLevel="0" r="3758">
      <c r="A3758" s="5" t="n">
        <v>45396</v>
      </c>
    </row>
    <row collapsed="false" customFormat="false" customHeight="true" hidden="false" ht="15" outlineLevel="0" r="3759">
      <c r="A3759" s="5" t="n">
        <v>45397</v>
      </c>
    </row>
    <row collapsed="false" customFormat="false" customHeight="true" hidden="false" ht="15" outlineLevel="0" r="3760">
      <c r="A3760" s="5" t="n">
        <v>45398</v>
      </c>
    </row>
    <row collapsed="false" customFormat="false" customHeight="true" hidden="false" ht="15" outlineLevel="0" r="3761">
      <c r="A3761" s="5" t="n">
        <v>45399</v>
      </c>
    </row>
    <row collapsed="false" customFormat="false" customHeight="true" hidden="false" ht="15" outlineLevel="0" r="3762">
      <c r="A3762" s="5" t="n">
        <v>45400</v>
      </c>
    </row>
    <row collapsed="false" customFormat="false" customHeight="true" hidden="false" ht="15" outlineLevel="0" r="3763">
      <c r="A3763" s="5" t="n">
        <v>45401</v>
      </c>
    </row>
    <row collapsed="false" customFormat="false" customHeight="true" hidden="false" ht="15" outlineLevel="0" r="3764">
      <c r="A3764" s="5" t="n">
        <v>45402</v>
      </c>
    </row>
    <row collapsed="false" customFormat="false" customHeight="true" hidden="false" ht="15" outlineLevel="0" r="3765">
      <c r="A3765" s="5" t="n">
        <v>45403</v>
      </c>
    </row>
    <row collapsed="false" customFormat="false" customHeight="true" hidden="false" ht="15" outlineLevel="0" r="3766">
      <c r="A3766" s="5" t="n">
        <v>45404</v>
      </c>
    </row>
    <row collapsed="false" customFormat="false" customHeight="true" hidden="false" ht="15" outlineLevel="0" r="3767">
      <c r="A3767" s="5" t="n">
        <v>45405</v>
      </c>
    </row>
    <row collapsed="false" customFormat="false" customHeight="true" hidden="false" ht="15" outlineLevel="0" r="3768">
      <c r="A3768" s="5" t="n">
        <v>45406</v>
      </c>
    </row>
    <row collapsed="false" customFormat="false" customHeight="true" hidden="false" ht="15" outlineLevel="0" r="3769">
      <c r="A3769" s="5" t="n">
        <v>45407</v>
      </c>
    </row>
    <row collapsed="false" customFormat="false" customHeight="true" hidden="false" ht="15" outlineLevel="0" r="3770">
      <c r="A3770" s="5" t="n">
        <v>45408</v>
      </c>
    </row>
    <row collapsed="false" customFormat="false" customHeight="true" hidden="false" ht="15" outlineLevel="0" r="3771">
      <c r="A3771" s="5" t="n">
        <v>45409</v>
      </c>
    </row>
    <row collapsed="false" customFormat="false" customHeight="true" hidden="false" ht="15" outlineLevel="0" r="3772">
      <c r="A3772" s="5" t="n">
        <v>45410</v>
      </c>
    </row>
    <row collapsed="false" customFormat="false" customHeight="true" hidden="false" ht="15" outlineLevel="0" r="3773">
      <c r="A3773" s="5" t="n">
        <v>45411</v>
      </c>
    </row>
    <row collapsed="false" customFormat="false" customHeight="true" hidden="false" ht="15" outlineLevel="0" r="3774">
      <c r="A3774" s="5" t="n">
        <v>45412</v>
      </c>
    </row>
    <row collapsed="false" customFormat="false" customHeight="true" hidden="false" ht="15" outlineLevel="0" r="3775">
      <c r="A3775" s="5" t="n">
        <v>45413</v>
      </c>
    </row>
    <row collapsed="false" customFormat="false" customHeight="true" hidden="false" ht="15" outlineLevel="0" r="3776">
      <c r="A3776" s="5" t="n">
        <v>45414</v>
      </c>
    </row>
    <row collapsed="false" customFormat="false" customHeight="true" hidden="false" ht="15" outlineLevel="0" r="3777">
      <c r="A3777" s="5" t="n">
        <v>45415</v>
      </c>
    </row>
    <row collapsed="false" customFormat="false" customHeight="true" hidden="false" ht="15" outlineLevel="0" r="3778">
      <c r="A3778" s="5" t="n">
        <v>45416</v>
      </c>
    </row>
    <row collapsed="false" customFormat="false" customHeight="true" hidden="false" ht="15" outlineLevel="0" r="3779">
      <c r="A3779" s="5" t="n">
        <v>45417</v>
      </c>
    </row>
    <row collapsed="false" customFormat="false" customHeight="true" hidden="false" ht="15" outlineLevel="0" r="3780">
      <c r="A3780" s="5" t="n">
        <v>45418</v>
      </c>
    </row>
    <row collapsed="false" customFormat="false" customHeight="true" hidden="false" ht="15" outlineLevel="0" r="3781">
      <c r="A3781" s="5" t="n">
        <v>45419</v>
      </c>
    </row>
    <row collapsed="false" customFormat="false" customHeight="true" hidden="false" ht="15" outlineLevel="0" r="3782">
      <c r="A3782" s="5" t="n">
        <v>45420</v>
      </c>
    </row>
    <row collapsed="false" customFormat="false" customHeight="true" hidden="false" ht="15" outlineLevel="0" r="3783">
      <c r="A3783" s="5" t="n">
        <v>45421</v>
      </c>
    </row>
    <row collapsed="false" customFormat="false" customHeight="true" hidden="false" ht="15" outlineLevel="0" r="3784">
      <c r="A3784" s="5" t="n">
        <v>45422</v>
      </c>
    </row>
    <row collapsed="false" customFormat="false" customHeight="true" hidden="false" ht="15" outlineLevel="0" r="3785">
      <c r="A3785" s="5" t="n">
        <v>45423</v>
      </c>
    </row>
    <row collapsed="false" customFormat="false" customHeight="true" hidden="false" ht="15" outlineLevel="0" r="3786">
      <c r="A3786" s="5" t="n">
        <v>45424</v>
      </c>
    </row>
    <row collapsed="false" customFormat="false" customHeight="true" hidden="false" ht="15" outlineLevel="0" r="3787">
      <c r="A3787" s="5" t="n">
        <v>45425</v>
      </c>
    </row>
    <row collapsed="false" customFormat="false" customHeight="true" hidden="false" ht="15" outlineLevel="0" r="3788">
      <c r="A3788" s="5" t="n">
        <v>45426</v>
      </c>
    </row>
    <row collapsed="false" customFormat="false" customHeight="true" hidden="false" ht="15" outlineLevel="0" r="3789">
      <c r="A3789" s="5" t="n">
        <v>45427</v>
      </c>
    </row>
    <row collapsed="false" customFormat="false" customHeight="true" hidden="false" ht="15" outlineLevel="0" r="3790">
      <c r="A3790" s="5" t="n">
        <v>45428</v>
      </c>
    </row>
    <row collapsed="false" customFormat="false" customHeight="true" hidden="false" ht="15" outlineLevel="0" r="3791">
      <c r="A3791" s="5" t="n">
        <v>45429</v>
      </c>
    </row>
    <row collapsed="false" customFormat="false" customHeight="true" hidden="false" ht="15" outlineLevel="0" r="3792">
      <c r="A3792" s="5" t="n">
        <v>45430</v>
      </c>
    </row>
    <row collapsed="false" customFormat="false" customHeight="true" hidden="false" ht="15" outlineLevel="0" r="3793">
      <c r="A3793" s="5" t="n">
        <v>45431</v>
      </c>
    </row>
    <row collapsed="false" customFormat="false" customHeight="true" hidden="false" ht="15" outlineLevel="0" r="3794">
      <c r="A3794" s="5" t="n">
        <v>45432</v>
      </c>
    </row>
    <row collapsed="false" customFormat="false" customHeight="true" hidden="false" ht="15" outlineLevel="0" r="3795">
      <c r="A3795" s="5" t="n">
        <v>45433</v>
      </c>
    </row>
    <row collapsed="false" customFormat="false" customHeight="true" hidden="false" ht="15" outlineLevel="0" r="3796">
      <c r="A3796" s="5" t="n">
        <v>45434</v>
      </c>
    </row>
    <row collapsed="false" customFormat="false" customHeight="true" hidden="false" ht="15" outlineLevel="0" r="3797">
      <c r="A3797" s="5" t="n">
        <v>45435</v>
      </c>
    </row>
    <row collapsed="false" customFormat="false" customHeight="true" hidden="false" ht="15" outlineLevel="0" r="3798">
      <c r="A3798" s="5" t="n">
        <v>45436</v>
      </c>
    </row>
    <row collapsed="false" customFormat="false" customHeight="true" hidden="false" ht="15" outlineLevel="0" r="3799">
      <c r="A3799" s="5" t="n">
        <v>45437</v>
      </c>
    </row>
    <row collapsed="false" customFormat="false" customHeight="true" hidden="false" ht="15" outlineLevel="0" r="3800">
      <c r="A3800" s="5" t="n">
        <v>45438</v>
      </c>
    </row>
    <row collapsed="false" customFormat="false" customHeight="true" hidden="false" ht="15" outlineLevel="0" r="3801">
      <c r="A3801" s="5" t="n">
        <v>45439</v>
      </c>
    </row>
    <row collapsed="false" customFormat="false" customHeight="true" hidden="false" ht="15" outlineLevel="0" r="3802">
      <c r="A3802" s="5" t="n">
        <v>45440</v>
      </c>
    </row>
    <row collapsed="false" customFormat="false" customHeight="true" hidden="false" ht="15" outlineLevel="0" r="3803">
      <c r="A3803" s="5" t="n">
        <v>45441</v>
      </c>
    </row>
    <row collapsed="false" customFormat="false" customHeight="true" hidden="false" ht="15" outlineLevel="0" r="3804">
      <c r="A3804" s="5" t="n">
        <v>45442</v>
      </c>
    </row>
    <row collapsed="false" customFormat="false" customHeight="true" hidden="false" ht="15" outlineLevel="0" r="3805">
      <c r="A3805" s="5" t="n">
        <v>45443</v>
      </c>
    </row>
    <row collapsed="false" customFormat="false" customHeight="true" hidden="false" ht="15" outlineLevel="0" r="3806">
      <c r="A3806" s="5" t="n">
        <v>45444</v>
      </c>
    </row>
    <row collapsed="false" customFormat="false" customHeight="true" hidden="false" ht="15" outlineLevel="0" r="3807">
      <c r="A3807" s="5" t="n">
        <v>45445</v>
      </c>
    </row>
    <row collapsed="false" customFormat="false" customHeight="true" hidden="false" ht="15" outlineLevel="0" r="3808">
      <c r="A3808" s="5" t="n">
        <v>45446</v>
      </c>
    </row>
    <row collapsed="false" customFormat="false" customHeight="true" hidden="false" ht="15" outlineLevel="0" r="3809">
      <c r="A3809" s="5" t="n">
        <v>45447</v>
      </c>
    </row>
    <row collapsed="false" customFormat="false" customHeight="true" hidden="false" ht="15" outlineLevel="0" r="3810">
      <c r="A3810" s="5" t="n">
        <v>45448</v>
      </c>
    </row>
    <row collapsed="false" customFormat="false" customHeight="true" hidden="false" ht="15" outlineLevel="0" r="3811">
      <c r="A3811" s="5" t="n">
        <v>45449</v>
      </c>
    </row>
    <row collapsed="false" customFormat="false" customHeight="true" hidden="false" ht="15" outlineLevel="0" r="3812">
      <c r="A3812" s="5" t="n">
        <v>45450</v>
      </c>
    </row>
    <row collapsed="false" customFormat="false" customHeight="true" hidden="false" ht="15" outlineLevel="0" r="3813">
      <c r="A3813" s="5" t="n">
        <v>45451</v>
      </c>
    </row>
    <row collapsed="false" customFormat="false" customHeight="true" hidden="false" ht="15" outlineLevel="0" r="3814">
      <c r="A3814" s="5" t="n">
        <v>45452</v>
      </c>
    </row>
    <row collapsed="false" customFormat="false" customHeight="true" hidden="false" ht="15" outlineLevel="0" r="3815">
      <c r="A3815" s="5" t="n">
        <v>45453</v>
      </c>
    </row>
    <row collapsed="false" customFormat="false" customHeight="true" hidden="false" ht="15" outlineLevel="0" r="3816">
      <c r="A3816" s="5" t="n">
        <v>45454</v>
      </c>
    </row>
    <row collapsed="false" customFormat="false" customHeight="true" hidden="false" ht="15" outlineLevel="0" r="3817">
      <c r="A3817" s="5" t="n">
        <v>45455</v>
      </c>
    </row>
    <row collapsed="false" customFormat="false" customHeight="true" hidden="false" ht="15" outlineLevel="0" r="3818">
      <c r="A3818" s="5" t="n">
        <v>45456</v>
      </c>
    </row>
    <row collapsed="false" customFormat="false" customHeight="true" hidden="false" ht="15" outlineLevel="0" r="3819">
      <c r="A3819" s="5" t="n">
        <v>45457</v>
      </c>
    </row>
    <row collapsed="false" customFormat="false" customHeight="true" hidden="false" ht="15" outlineLevel="0" r="3820">
      <c r="A3820" s="5" t="n">
        <v>45458</v>
      </c>
    </row>
    <row collapsed="false" customFormat="false" customHeight="true" hidden="false" ht="15" outlineLevel="0" r="3821">
      <c r="A3821" s="5" t="n">
        <v>45459</v>
      </c>
    </row>
    <row collapsed="false" customFormat="false" customHeight="true" hidden="false" ht="15" outlineLevel="0" r="3822">
      <c r="A3822" s="5" t="n">
        <v>45460</v>
      </c>
    </row>
    <row collapsed="false" customFormat="false" customHeight="true" hidden="false" ht="15" outlineLevel="0" r="3823">
      <c r="A3823" s="5" t="n">
        <v>45461</v>
      </c>
    </row>
    <row collapsed="false" customFormat="false" customHeight="true" hidden="false" ht="15" outlineLevel="0" r="3824">
      <c r="A3824" s="5" t="n">
        <v>45462</v>
      </c>
    </row>
    <row collapsed="false" customFormat="false" customHeight="true" hidden="false" ht="15" outlineLevel="0" r="3825">
      <c r="A3825" s="5" t="n">
        <v>45463</v>
      </c>
    </row>
    <row collapsed="false" customFormat="false" customHeight="true" hidden="false" ht="15" outlineLevel="0" r="3826">
      <c r="A3826" s="5" t="n">
        <v>45464</v>
      </c>
    </row>
    <row collapsed="false" customFormat="false" customHeight="true" hidden="false" ht="15" outlineLevel="0" r="3827">
      <c r="A3827" s="5" t="n">
        <v>45465</v>
      </c>
    </row>
    <row collapsed="false" customFormat="false" customHeight="true" hidden="false" ht="15" outlineLevel="0" r="3828">
      <c r="A3828" s="5" t="n">
        <v>45466</v>
      </c>
    </row>
    <row collapsed="false" customFormat="false" customHeight="true" hidden="false" ht="15" outlineLevel="0" r="3829">
      <c r="A3829" s="5" t="n">
        <v>45467</v>
      </c>
    </row>
    <row collapsed="false" customFormat="false" customHeight="true" hidden="false" ht="15" outlineLevel="0" r="3830">
      <c r="A3830" s="5" t="n">
        <v>45468</v>
      </c>
    </row>
    <row collapsed="false" customFormat="false" customHeight="true" hidden="false" ht="15" outlineLevel="0" r="3831">
      <c r="A3831" s="5" t="n">
        <v>45469</v>
      </c>
    </row>
    <row collapsed="false" customFormat="false" customHeight="true" hidden="false" ht="15" outlineLevel="0" r="3832">
      <c r="A3832" s="5" t="n">
        <v>45470</v>
      </c>
    </row>
    <row collapsed="false" customFormat="false" customHeight="true" hidden="false" ht="15" outlineLevel="0" r="3833">
      <c r="A3833" s="5" t="n">
        <v>45471</v>
      </c>
    </row>
    <row collapsed="false" customFormat="false" customHeight="true" hidden="false" ht="15" outlineLevel="0" r="3834">
      <c r="A3834" s="5" t="n">
        <v>45472</v>
      </c>
    </row>
    <row collapsed="false" customFormat="false" customHeight="true" hidden="false" ht="15" outlineLevel="0" r="3835">
      <c r="A3835" s="5" t="n">
        <v>45473</v>
      </c>
    </row>
    <row collapsed="false" customFormat="false" customHeight="true" hidden="false" ht="15" outlineLevel="0" r="3836">
      <c r="A3836" s="5" t="n">
        <v>45474</v>
      </c>
    </row>
    <row collapsed="false" customFormat="false" customHeight="true" hidden="false" ht="15" outlineLevel="0" r="3837">
      <c r="A3837" s="5" t="n">
        <v>45475</v>
      </c>
    </row>
    <row collapsed="false" customFormat="false" customHeight="true" hidden="false" ht="15" outlineLevel="0" r="3838">
      <c r="A3838" s="5" t="n">
        <v>45476</v>
      </c>
    </row>
    <row collapsed="false" customFormat="false" customHeight="true" hidden="false" ht="15" outlineLevel="0" r="3839">
      <c r="A3839" s="5" t="n">
        <v>45477</v>
      </c>
    </row>
    <row collapsed="false" customFormat="false" customHeight="true" hidden="false" ht="15" outlineLevel="0" r="3840">
      <c r="A3840" s="5" t="n">
        <v>45478</v>
      </c>
    </row>
    <row collapsed="false" customFormat="false" customHeight="true" hidden="false" ht="15" outlineLevel="0" r="3841">
      <c r="A3841" s="5" t="n">
        <v>45479</v>
      </c>
    </row>
    <row collapsed="false" customFormat="false" customHeight="true" hidden="false" ht="15" outlineLevel="0" r="3842">
      <c r="A3842" s="5" t="n">
        <v>45480</v>
      </c>
    </row>
    <row collapsed="false" customFormat="false" customHeight="true" hidden="false" ht="15" outlineLevel="0" r="3843">
      <c r="A3843" s="5" t="n">
        <v>45481</v>
      </c>
    </row>
    <row collapsed="false" customFormat="false" customHeight="true" hidden="false" ht="15" outlineLevel="0" r="3844">
      <c r="A3844" s="5" t="n">
        <v>45482</v>
      </c>
    </row>
    <row collapsed="false" customFormat="false" customHeight="true" hidden="false" ht="15" outlineLevel="0" r="3845">
      <c r="A3845" s="5" t="n">
        <v>45483</v>
      </c>
    </row>
    <row collapsed="false" customFormat="false" customHeight="true" hidden="false" ht="15" outlineLevel="0" r="3846">
      <c r="A3846" s="5" t="n">
        <v>45484</v>
      </c>
    </row>
    <row collapsed="false" customFormat="false" customHeight="true" hidden="false" ht="15" outlineLevel="0" r="3847">
      <c r="A3847" s="5" t="n">
        <v>45485</v>
      </c>
    </row>
    <row collapsed="false" customFormat="false" customHeight="true" hidden="false" ht="15" outlineLevel="0" r="3848">
      <c r="A3848" s="5" t="n">
        <v>45486</v>
      </c>
    </row>
    <row collapsed="false" customFormat="false" customHeight="true" hidden="false" ht="15" outlineLevel="0" r="3849">
      <c r="A3849" s="5" t="n">
        <v>45487</v>
      </c>
    </row>
    <row collapsed="false" customFormat="false" customHeight="true" hidden="false" ht="15" outlineLevel="0" r="3850">
      <c r="A3850" s="5" t="n">
        <v>45488</v>
      </c>
    </row>
    <row collapsed="false" customFormat="false" customHeight="true" hidden="false" ht="15" outlineLevel="0" r="3851">
      <c r="A3851" s="5" t="n">
        <v>45489</v>
      </c>
    </row>
    <row collapsed="false" customFormat="false" customHeight="true" hidden="false" ht="15" outlineLevel="0" r="3852">
      <c r="A3852" s="5" t="n">
        <v>45490</v>
      </c>
    </row>
    <row collapsed="false" customFormat="false" customHeight="true" hidden="false" ht="15" outlineLevel="0" r="3853">
      <c r="A3853" s="5" t="n">
        <v>45491</v>
      </c>
    </row>
    <row collapsed="false" customFormat="false" customHeight="true" hidden="false" ht="15" outlineLevel="0" r="3854">
      <c r="A3854" s="5" t="n">
        <v>45492</v>
      </c>
    </row>
    <row collapsed="false" customFormat="false" customHeight="true" hidden="false" ht="15" outlineLevel="0" r="3855">
      <c r="A3855" s="5" t="n">
        <v>45493</v>
      </c>
    </row>
    <row collapsed="false" customFormat="false" customHeight="true" hidden="false" ht="15" outlineLevel="0" r="3856">
      <c r="A3856" s="5" t="n">
        <v>45494</v>
      </c>
    </row>
    <row collapsed="false" customFormat="false" customHeight="true" hidden="false" ht="15" outlineLevel="0" r="3857">
      <c r="A3857" s="5" t="n">
        <v>45495</v>
      </c>
    </row>
    <row collapsed="false" customFormat="false" customHeight="true" hidden="false" ht="15" outlineLevel="0" r="3858">
      <c r="A3858" s="5" t="n">
        <v>45496</v>
      </c>
    </row>
    <row collapsed="false" customFormat="false" customHeight="true" hidden="false" ht="15" outlineLevel="0" r="3859">
      <c r="A3859" s="5" t="n">
        <v>45497</v>
      </c>
    </row>
    <row collapsed="false" customFormat="false" customHeight="true" hidden="false" ht="15" outlineLevel="0" r="3860">
      <c r="A3860" s="5" t="n">
        <v>45498</v>
      </c>
    </row>
    <row collapsed="false" customFormat="false" customHeight="true" hidden="false" ht="15" outlineLevel="0" r="3861">
      <c r="A3861" s="5" t="n">
        <v>45499</v>
      </c>
    </row>
    <row collapsed="false" customFormat="false" customHeight="true" hidden="false" ht="15" outlineLevel="0" r="3862">
      <c r="A3862" s="5" t="n">
        <v>45500</v>
      </c>
    </row>
    <row collapsed="false" customFormat="false" customHeight="true" hidden="false" ht="15" outlineLevel="0" r="3863">
      <c r="A3863" s="5" t="n">
        <v>45501</v>
      </c>
    </row>
    <row collapsed="false" customFormat="false" customHeight="true" hidden="false" ht="15" outlineLevel="0" r="3864">
      <c r="A3864" s="5" t="n">
        <v>45502</v>
      </c>
    </row>
    <row collapsed="false" customFormat="false" customHeight="true" hidden="false" ht="15" outlineLevel="0" r="3865">
      <c r="A3865" s="5" t="n">
        <v>45503</v>
      </c>
    </row>
    <row collapsed="false" customFormat="false" customHeight="true" hidden="false" ht="15" outlineLevel="0" r="3866">
      <c r="A3866" s="5" t="n">
        <v>45504</v>
      </c>
    </row>
    <row collapsed="false" customFormat="false" customHeight="true" hidden="false" ht="15" outlineLevel="0" r="3867">
      <c r="A3867" s="5" t="n">
        <v>45505</v>
      </c>
    </row>
    <row collapsed="false" customFormat="false" customHeight="true" hidden="false" ht="15" outlineLevel="0" r="3868">
      <c r="A3868" s="5" t="n">
        <v>45506</v>
      </c>
    </row>
    <row collapsed="false" customFormat="false" customHeight="true" hidden="false" ht="15" outlineLevel="0" r="3869">
      <c r="A3869" s="5" t="n">
        <v>45507</v>
      </c>
    </row>
    <row collapsed="false" customFormat="false" customHeight="true" hidden="false" ht="15" outlineLevel="0" r="3870">
      <c r="A3870" s="5" t="n">
        <v>45508</v>
      </c>
    </row>
    <row collapsed="false" customFormat="false" customHeight="true" hidden="false" ht="15" outlineLevel="0" r="3871">
      <c r="A3871" s="5" t="n">
        <v>45509</v>
      </c>
    </row>
  </sheetData>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P3653"/>
  <sheetViews>
    <sheetView colorId="64" defaultGridColor="true" rightToLeft="false" showFormulas="false" showGridLines="true" showOutlineSymbols="true" showRowColHeaders="true" showZeros="true" tabSelected="false" topLeftCell="A1" view="normal" windowProtection="true" workbookViewId="0" zoomScale="100" zoomScaleNormal="100" zoomScalePageLayoutView="100">
      <pane activePane="bottomRight" state="frozen" topLeftCell="B85" xSplit="1" ySplit="1"/>
      <selection activeCell="A1" activeCellId="0" pane="topLeft" sqref="A1"/>
      <selection activeCell="B1" activeCellId="0" pane="topRight" sqref="B1"/>
      <selection activeCell="A85" activeCellId="0" pane="bottomLeft" sqref="A85"/>
      <selection activeCell="M99" activeCellId="0" pane="bottomRight" sqref="M99"/>
    </sheetView>
  </sheetViews>
  <sheetFormatPr defaultRowHeight="14.4"/>
  <cols>
    <col collapsed="false" hidden="false" max="1" min="1" style="1" width="11.1133603238866"/>
    <col collapsed="false" hidden="false" max="9" min="2" style="7" width="11.1133603238866"/>
    <col collapsed="false" hidden="false" max="10" min="10" style="7" width="12.6599190283401"/>
    <col collapsed="false" hidden="false" max="12" min="11" style="7" width="14.9959514170041"/>
    <col collapsed="false" hidden="false" max="13" min="13" style="7" width="19.1093117408907"/>
    <col collapsed="false" hidden="false" max="14" min="14" style="8" width="111.109311740891"/>
    <col collapsed="false" hidden="false" max="1025" min="15" style="0" width="14.4412955465587"/>
  </cols>
  <sheetData>
    <row collapsed="false" customFormat="true" customHeight="true" hidden="false" ht="43.2" outlineLevel="0" r="1" s="4">
      <c r="A1" s="9" t="s">
        <v>0</v>
      </c>
      <c r="B1" s="10" t="s">
        <v>12</v>
      </c>
      <c r="C1" s="10" t="s">
        <v>13</v>
      </c>
      <c r="D1" s="10" t="s">
        <v>14</v>
      </c>
      <c r="E1" s="10" t="s">
        <v>15</v>
      </c>
      <c r="F1" s="10" t="s">
        <v>16</v>
      </c>
      <c r="G1" s="10" t="s">
        <v>17</v>
      </c>
      <c r="H1" s="10" t="s">
        <v>18</v>
      </c>
      <c r="I1" s="10" t="s">
        <v>19</v>
      </c>
      <c r="J1" s="10" t="s">
        <v>20</v>
      </c>
      <c r="K1" s="10" t="s">
        <v>21</v>
      </c>
      <c r="L1" s="10" t="s">
        <v>22</v>
      </c>
      <c r="M1" s="10" t="s">
        <v>23</v>
      </c>
      <c r="N1" s="11" t="s">
        <v>24</v>
      </c>
      <c r="P1" s="10" t="s">
        <v>25</v>
      </c>
    </row>
    <row collapsed="false" customFormat="false" customHeight="true" hidden="false" ht="15" outlineLevel="0" r="2">
      <c r="A2" s="12" t="n">
        <v>41640</v>
      </c>
      <c r="B2" s="13"/>
      <c r="C2" s="13"/>
      <c r="D2" s="13"/>
      <c r="E2" s="13"/>
      <c r="F2" s="13"/>
      <c r="G2" s="13"/>
      <c r="H2" s="13"/>
      <c r="I2" s="13"/>
      <c r="J2" s="13" t="n">
        <f aca="false">SUM(B2:I2)</f>
        <v>0</v>
      </c>
      <c r="K2" s="13"/>
      <c r="L2" s="13"/>
      <c r="M2" s="13"/>
      <c r="N2" s="14" t="s">
        <v>26</v>
      </c>
      <c r="P2" s="15" t="n">
        <f aca="false">YEAR(A2)*100+MONTH(A2)</f>
        <v>201401</v>
      </c>
    </row>
    <row collapsed="false" customFormat="false" customHeight="true" hidden="false" ht="15" outlineLevel="0" r="3">
      <c r="A3" s="5" t="n">
        <v>41641</v>
      </c>
      <c r="B3" s="16"/>
      <c r="C3" s="16"/>
      <c r="D3" s="16"/>
      <c r="E3" s="16"/>
      <c r="F3" s="16"/>
      <c r="G3" s="16"/>
      <c r="H3" s="16"/>
      <c r="I3" s="16"/>
      <c r="J3" s="16" t="n">
        <f aca="false">SUM(B3:I3)</f>
        <v>0</v>
      </c>
      <c r="K3" s="16"/>
      <c r="L3" s="16"/>
      <c r="M3" s="16"/>
      <c r="N3" s="14" t="s">
        <v>26</v>
      </c>
      <c r="P3" s="15" t="n">
        <f aca="false">YEAR(A3)*100+MONTH(A3)</f>
        <v>201401</v>
      </c>
    </row>
    <row collapsed="false" customFormat="false" customHeight="true" hidden="false" ht="15" outlineLevel="0" r="4">
      <c r="A4" s="5" t="n">
        <v>41642</v>
      </c>
      <c r="B4" s="16"/>
      <c r="C4" s="16"/>
      <c r="D4" s="16"/>
      <c r="E4" s="16"/>
      <c r="F4" s="16"/>
      <c r="G4" s="16"/>
      <c r="H4" s="16"/>
      <c r="I4" s="16"/>
      <c r="J4" s="16" t="n">
        <f aca="false">SUM(B4:I4)</f>
        <v>0</v>
      </c>
      <c r="K4" s="16"/>
      <c r="L4" s="16"/>
      <c r="M4" s="16"/>
      <c r="N4" s="14" t="s">
        <v>26</v>
      </c>
      <c r="P4" s="15" t="n">
        <f aca="false">YEAR(A4)*100+MONTH(A4)</f>
        <v>201401</v>
      </c>
    </row>
    <row collapsed="false" customFormat="false" customHeight="true" hidden="false" ht="15" outlineLevel="0" r="5">
      <c r="A5" s="5" t="n">
        <v>41643</v>
      </c>
      <c r="B5" s="16"/>
      <c r="C5" s="16"/>
      <c r="D5" s="16"/>
      <c r="E5" s="16"/>
      <c r="F5" s="16"/>
      <c r="G5" s="16"/>
      <c r="H5" s="16"/>
      <c r="I5" s="16"/>
      <c r="J5" s="16" t="n">
        <f aca="false">SUM(B5:I5)</f>
        <v>0</v>
      </c>
      <c r="K5" s="16"/>
      <c r="L5" s="16"/>
      <c r="M5" s="16"/>
      <c r="N5" s="14" t="s">
        <v>26</v>
      </c>
      <c r="P5" s="15" t="n">
        <f aca="false">YEAR(A5)*100+MONTH(A5)</f>
        <v>201401</v>
      </c>
    </row>
    <row collapsed="false" customFormat="false" customHeight="true" hidden="false" ht="15" outlineLevel="0" r="6">
      <c r="A6" s="5" t="n">
        <v>41644</v>
      </c>
      <c r="B6" s="16"/>
      <c r="C6" s="16"/>
      <c r="D6" s="16"/>
      <c r="E6" s="16"/>
      <c r="F6" s="16"/>
      <c r="G6" s="16"/>
      <c r="H6" s="16"/>
      <c r="I6" s="16"/>
      <c r="J6" s="16" t="n">
        <f aca="false">SUM(B6:I6)</f>
        <v>0</v>
      </c>
      <c r="K6" s="16"/>
      <c r="L6" s="16"/>
      <c r="M6" s="16"/>
      <c r="N6" s="14" t="s">
        <v>26</v>
      </c>
      <c r="P6" s="15" t="n">
        <f aca="false">YEAR(A6)*100+MONTH(A6)</f>
        <v>201401</v>
      </c>
    </row>
    <row collapsed="false" customFormat="false" customHeight="true" hidden="false" ht="15" outlineLevel="0" r="7">
      <c r="A7" s="5" t="n">
        <v>41645</v>
      </c>
      <c r="B7" s="16"/>
      <c r="C7" s="16"/>
      <c r="D7" s="16"/>
      <c r="E7" s="16"/>
      <c r="F7" s="16"/>
      <c r="G7" s="16"/>
      <c r="H7" s="16"/>
      <c r="I7" s="16"/>
      <c r="J7" s="16" t="n">
        <f aca="false">SUM(B7:I7)</f>
        <v>0</v>
      </c>
      <c r="K7" s="16"/>
      <c r="L7" s="16"/>
      <c r="M7" s="16"/>
      <c r="N7" s="14" t="s">
        <v>26</v>
      </c>
      <c r="P7" s="15" t="n">
        <f aca="false">YEAR(A7)*100+MONTH(A7)</f>
        <v>201401</v>
      </c>
    </row>
    <row collapsed="false" customFormat="false" customHeight="true" hidden="false" ht="15" outlineLevel="0" r="8">
      <c r="A8" s="5" t="n">
        <v>41646</v>
      </c>
      <c r="B8" s="16"/>
      <c r="C8" s="16"/>
      <c r="D8" s="16"/>
      <c r="E8" s="16"/>
      <c r="F8" s="16"/>
      <c r="G8" s="16"/>
      <c r="H8" s="16"/>
      <c r="I8" s="16"/>
      <c r="J8" s="16" t="n">
        <f aca="false">SUM(B8:I8)</f>
        <v>0</v>
      </c>
      <c r="K8" s="16"/>
      <c r="L8" s="16"/>
      <c r="M8" s="16"/>
      <c r="N8" s="14" t="s">
        <v>26</v>
      </c>
      <c r="P8" s="15" t="n">
        <f aca="false">YEAR(A8)*100+MONTH(A8)</f>
        <v>201401</v>
      </c>
    </row>
    <row collapsed="false" customFormat="false" customHeight="true" hidden="false" ht="15" outlineLevel="0" r="9">
      <c r="A9" s="5" t="n">
        <v>41647</v>
      </c>
      <c r="B9" s="16"/>
      <c r="C9" s="16"/>
      <c r="D9" s="16"/>
      <c r="E9" s="16"/>
      <c r="F9" s="16"/>
      <c r="G9" s="16"/>
      <c r="H9" s="16"/>
      <c r="I9" s="16"/>
      <c r="J9" s="16" t="n">
        <f aca="false">SUM(B9:I9)</f>
        <v>0</v>
      </c>
      <c r="K9" s="16"/>
      <c r="L9" s="16"/>
      <c r="M9" s="16"/>
      <c r="N9" s="14" t="s">
        <v>26</v>
      </c>
      <c r="P9" s="15" t="n">
        <f aca="false">YEAR(A9)*100+MONTH(A9)</f>
        <v>201401</v>
      </c>
    </row>
    <row collapsed="false" customFormat="false" customHeight="true" hidden="false" ht="15" outlineLevel="0" r="10">
      <c r="A10" s="5" t="n">
        <v>41648</v>
      </c>
      <c r="B10" s="16"/>
      <c r="C10" s="16"/>
      <c r="D10" s="16"/>
      <c r="E10" s="16"/>
      <c r="F10" s="16"/>
      <c r="G10" s="16"/>
      <c r="H10" s="16"/>
      <c r="I10" s="16"/>
      <c r="J10" s="16" t="n">
        <f aca="false">SUM(B10:I10)</f>
        <v>0</v>
      </c>
      <c r="K10" s="16"/>
      <c r="L10" s="16"/>
      <c r="M10" s="16"/>
      <c r="N10" s="14" t="s">
        <v>26</v>
      </c>
      <c r="P10" s="15" t="n">
        <f aca="false">YEAR(A10)*100+MONTH(A10)</f>
        <v>201401</v>
      </c>
    </row>
    <row collapsed="false" customFormat="false" customHeight="true" hidden="false" ht="15" outlineLevel="0" r="11">
      <c r="A11" s="5" t="n">
        <v>41649</v>
      </c>
      <c r="B11" s="16"/>
      <c r="C11" s="16"/>
      <c r="D11" s="16"/>
      <c r="E11" s="16"/>
      <c r="F11" s="16"/>
      <c r="G11" s="16"/>
      <c r="H11" s="16"/>
      <c r="I11" s="16"/>
      <c r="J11" s="16" t="n">
        <f aca="false">SUM(B11:I11)</f>
        <v>0</v>
      </c>
      <c r="K11" s="16"/>
      <c r="L11" s="16"/>
      <c r="M11" s="16"/>
      <c r="N11" s="14" t="s">
        <v>26</v>
      </c>
      <c r="P11" s="15" t="n">
        <f aca="false">YEAR(A11)*100+MONTH(A11)</f>
        <v>201401</v>
      </c>
    </row>
    <row collapsed="false" customFormat="false" customHeight="true" hidden="false" ht="15" outlineLevel="0" r="12">
      <c r="A12" s="5" t="n">
        <v>41650</v>
      </c>
      <c r="B12" s="16"/>
      <c r="C12" s="16"/>
      <c r="D12" s="16"/>
      <c r="E12" s="16"/>
      <c r="F12" s="16"/>
      <c r="G12" s="16"/>
      <c r="H12" s="16"/>
      <c r="I12" s="16"/>
      <c r="J12" s="16" t="n">
        <f aca="false">SUM(B12:I12)</f>
        <v>0</v>
      </c>
      <c r="K12" s="16"/>
      <c r="L12" s="16"/>
      <c r="M12" s="16"/>
      <c r="N12" s="14" t="s">
        <v>26</v>
      </c>
      <c r="P12" s="15" t="n">
        <f aca="false">YEAR(A12)*100+MONTH(A12)</f>
        <v>201401</v>
      </c>
    </row>
    <row collapsed="false" customFormat="false" customHeight="true" hidden="false" ht="15" outlineLevel="0" r="13">
      <c r="A13" s="5" t="n">
        <v>41651</v>
      </c>
      <c r="B13" s="16"/>
      <c r="C13" s="16"/>
      <c r="D13" s="16"/>
      <c r="E13" s="16"/>
      <c r="F13" s="16"/>
      <c r="G13" s="16"/>
      <c r="H13" s="16"/>
      <c r="I13" s="16"/>
      <c r="J13" s="16" t="n">
        <f aca="false">SUM(B13:I13)</f>
        <v>0</v>
      </c>
      <c r="K13" s="16"/>
      <c r="L13" s="16"/>
      <c r="M13" s="16"/>
      <c r="N13" s="14" t="s">
        <v>26</v>
      </c>
      <c r="P13" s="15" t="n">
        <f aca="false">YEAR(A13)*100+MONTH(A13)</f>
        <v>201401</v>
      </c>
    </row>
    <row collapsed="false" customFormat="false" customHeight="true" hidden="false" ht="15" outlineLevel="0" r="14">
      <c r="A14" s="5" t="n">
        <v>41652</v>
      </c>
      <c r="B14" s="16"/>
      <c r="C14" s="16"/>
      <c r="D14" s="16"/>
      <c r="E14" s="16"/>
      <c r="F14" s="16"/>
      <c r="G14" s="16"/>
      <c r="H14" s="16"/>
      <c r="I14" s="16"/>
      <c r="J14" s="16" t="n">
        <f aca="false">SUM(B14:I14)</f>
        <v>0</v>
      </c>
      <c r="K14" s="16"/>
      <c r="L14" s="16"/>
      <c r="M14" s="16"/>
      <c r="N14" s="14" t="s">
        <v>26</v>
      </c>
      <c r="P14" s="15" t="n">
        <f aca="false">YEAR(A14)*100+MONTH(A14)</f>
        <v>201401</v>
      </c>
    </row>
    <row collapsed="false" customFormat="false" customHeight="true" hidden="false" ht="15" outlineLevel="0" r="15">
      <c r="A15" s="5" t="n">
        <v>41653</v>
      </c>
      <c r="B15" s="16"/>
      <c r="C15" s="16"/>
      <c r="D15" s="17" t="n">
        <v>0</v>
      </c>
      <c r="E15" s="17" t="n">
        <v>0</v>
      </c>
      <c r="F15" s="17" t="n">
        <v>0</v>
      </c>
      <c r="G15" s="17" t="n">
        <v>0</v>
      </c>
      <c r="H15" s="17" t="n">
        <v>0</v>
      </c>
      <c r="I15" s="17" t="n">
        <v>0</v>
      </c>
      <c r="J15" s="16" t="n">
        <f aca="false">SUM(B15:I15)</f>
        <v>0</v>
      </c>
      <c r="K15" s="16"/>
      <c r="L15" s="16"/>
      <c r="M15" s="16"/>
      <c r="N15" s="14" t="s">
        <v>26</v>
      </c>
      <c r="P15" s="15" t="n">
        <f aca="false">YEAR(A15)*100+MONTH(A15)</f>
        <v>201401</v>
      </c>
    </row>
    <row collapsed="false" customFormat="false" customHeight="true" hidden="false" ht="15" outlineLevel="0" r="16">
      <c r="A16" s="5" t="n">
        <v>41654</v>
      </c>
      <c r="B16" s="16"/>
      <c r="C16" s="16"/>
      <c r="D16" s="17" t="n">
        <v>0</v>
      </c>
      <c r="E16" s="17" t="n">
        <v>0</v>
      </c>
      <c r="F16" s="17" t="n">
        <v>0</v>
      </c>
      <c r="G16" s="17" t="n">
        <v>0</v>
      </c>
      <c r="H16" s="17" t="n">
        <v>0</v>
      </c>
      <c r="I16" s="17" t="n">
        <v>0</v>
      </c>
      <c r="J16" s="16" t="n">
        <f aca="false">SUM(B16:I16)</f>
        <v>0</v>
      </c>
      <c r="K16" s="16"/>
      <c r="L16" s="16"/>
      <c r="M16" s="16"/>
      <c r="N16" s="14" t="s">
        <v>26</v>
      </c>
      <c r="P16" s="15" t="n">
        <f aca="false">YEAR(A16)*100+MONTH(A16)</f>
        <v>201401</v>
      </c>
    </row>
    <row collapsed="false" customFormat="false" customHeight="true" hidden="false" ht="15" outlineLevel="0" r="17">
      <c r="A17" s="5" t="n">
        <v>41655</v>
      </c>
      <c r="B17" s="17" t="n">
        <v>0</v>
      </c>
      <c r="C17" s="17" t="n">
        <v>0</v>
      </c>
      <c r="D17" s="17" t="n">
        <f aca="false">IF('Meter Readings'!D17&lt;'Meter Readings'!D16,0.001*('Meter Readings'!D17-'Meter Readings'!D16+1000000),0.001*('Meter Readings'!D17-'Meter Readings'!D16))</f>
        <v>3.99583333333337</v>
      </c>
      <c r="E17" s="17" t="n">
        <f aca="false">IF('Meter Readings'!E17&lt;'Meter Readings'!E16,0.001*('Meter Readings'!E17-'Meter Readings'!E16+1000000),0.001*('Meter Readings'!E17-'Meter Readings'!E16))</f>
        <v>3.7815</v>
      </c>
      <c r="F17" s="17" t="n">
        <f aca="false">IF('Meter Readings'!F17&lt;'Meter Readings'!F16,0.001*('Meter Readings'!F17-'Meter Readings'!F16+1000000),0.001*('Meter Readings'!F17-'Meter Readings'!F16))</f>
        <v>2.48716666666663</v>
      </c>
      <c r="G17" s="17" t="n">
        <f aca="false">IF('Meter Readings'!G17&lt;'Meter Readings'!G16,0.001*('Meter Readings'!G17-'Meter Readings'!G16+1000000),0.001*('Meter Readings'!G17-'Meter Readings'!G16))</f>
        <v>2.2975</v>
      </c>
      <c r="H17" s="17" t="n">
        <f aca="false">IF('Meter Readings'!H17&lt;'Meter Readings'!H16,0.001*('Meter Readings'!H17-'Meter Readings'!H16+1000000),0.001*('Meter Readings'!H17-'Meter Readings'!H16))</f>
        <v>0</v>
      </c>
      <c r="I17" s="17" t="n">
        <f aca="false">IF('Meter Readings'!I17&lt;'Meter Readings'!I16,0.001*('Meter Readings'!I17-'Meter Readings'!I16+1000000),0.001*('Meter Readings'!I17-'Meter Readings'!I16))</f>
        <v>1.51733333333337</v>
      </c>
      <c r="J17" s="16" t="n">
        <f aca="false">SUM(B17:I17)</f>
        <v>14.0793333333334</v>
      </c>
      <c r="K17" s="16"/>
      <c r="L17" s="16"/>
      <c r="M17" s="16"/>
      <c r="N17" s="14" t="s">
        <v>26</v>
      </c>
      <c r="P17" s="15" t="n">
        <f aca="false">YEAR(A17)*100+MONTH(A17)</f>
        <v>201401</v>
      </c>
    </row>
    <row collapsed="false" customFormat="false" customHeight="true" hidden="false" ht="15" outlineLevel="0" r="18">
      <c r="A18" s="5" t="n">
        <v>41656</v>
      </c>
      <c r="B18" s="17" t="n">
        <v>0</v>
      </c>
      <c r="C18" s="18" t="n">
        <f aca="false">IF('Meter Readings'!C18&lt;'Meter Readings'!C17,0.001*('Meter Readings'!C18-'Meter Readings'!C17+1000000),0.001*('Meter Readings'!C18-'Meter Readings'!C17))</f>
        <v>5.12840000000002</v>
      </c>
      <c r="D18" s="18" t="n">
        <f aca="false">IF('Meter Readings'!D18&lt;'Meter Readings'!D17,0.001*('Meter Readings'!D18-'Meter Readings'!D17+1000000),0.001*('Meter Readings'!D18-'Meter Readings'!D17))</f>
        <v>3.99583333333326</v>
      </c>
      <c r="E18" s="18" t="n">
        <f aca="false">IF('Meter Readings'!E18&lt;'Meter Readings'!E17,0.001*('Meter Readings'!E18-'Meter Readings'!E17+1000000),0.001*('Meter Readings'!E18-'Meter Readings'!E17))</f>
        <v>3.7815</v>
      </c>
      <c r="F18" s="18" t="n">
        <f aca="false">IF('Meter Readings'!F18&lt;'Meter Readings'!F17,0.001*('Meter Readings'!F18-'Meter Readings'!F17+1000000),0.001*('Meter Readings'!F18-'Meter Readings'!F17))</f>
        <v>2.48716666666674</v>
      </c>
      <c r="G18" s="18" t="n">
        <f aca="false">IF('Meter Readings'!G18&lt;'Meter Readings'!G17,0.001*('Meter Readings'!G18-'Meter Readings'!G17+1000000),0.001*('Meter Readings'!G18-'Meter Readings'!G17))</f>
        <v>2.2975</v>
      </c>
      <c r="H18" s="17" t="n">
        <v>0</v>
      </c>
      <c r="I18" s="18" t="n">
        <f aca="false">IF('Meter Readings'!I18&lt;'Meter Readings'!I17,0.001*('Meter Readings'!I18-'Meter Readings'!I17+1000000),0.001*('Meter Readings'!I18-'Meter Readings'!I17))</f>
        <v>1.51733333333326</v>
      </c>
      <c r="J18" s="7" t="n">
        <f aca="false">SUM(B18:I18)</f>
        <v>19.2077333333333</v>
      </c>
      <c r="K18" s="19" t="n">
        <v>2.3</v>
      </c>
      <c r="L18" s="7" t="n">
        <f aca="false">K18*1.9835</f>
        <v>4.56205</v>
      </c>
      <c r="N18" s="20" t="s">
        <v>27</v>
      </c>
      <c r="P18" s="15" t="n">
        <f aca="false">YEAR(A18)*100+MONTH(A18)</f>
        <v>201401</v>
      </c>
    </row>
    <row collapsed="false" customFormat="false" customHeight="true" hidden="false" ht="15" outlineLevel="0" r="19">
      <c r="A19" s="5" t="n">
        <v>41657</v>
      </c>
      <c r="B19" s="18" t="n">
        <f aca="false">IF('Meter Readings'!B19&lt;'Meter Readings'!B18,0.001*('Meter Readings'!B19-'Meter Readings'!B18+1000000),0.001*('Meter Readings'!B19-'Meter Readings'!B18))</f>
        <v>9.555</v>
      </c>
      <c r="C19" s="18" t="n">
        <f aca="false">IF('Meter Readings'!C19&lt;'Meter Readings'!C18,0.001*('Meter Readings'!C19-'Meter Readings'!C18+1000000),0.001*('Meter Readings'!C19-'Meter Readings'!C18))</f>
        <v>5.12840000000002</v>
      </c>
      <c r="D19" s="18" t="n">
        <f aca="false">IF('Meter Readings'!D19&lt;'Meter Readings'!D18,0.001*('Meter Readings'!D19-'Meter Readings'!D18+1000000),0.001*('Meter Readings'!D19-'Meter Readings'!D18))</f>
        <v>3.99583333333337</v>
      </c>
      <c r="E19" s="18" t="n">
        <f aca="false">IF('Meter Readings'!E19&lt;'Meter Readings'!E18,0.001*('Meter Readings'!E19-'Meter Readings'!E18+1000000),0.001*('Meter Readings'!E19-'Meter Readings'!E18))</f>
        <v>3.7815</v>
      </c>
      <c r="F19" s="18" t="n">
        <f aca="false">IF('Meter Readings'!F19&lt;'Meter Readings'!F18,0.001*('Meter Readings'!F19-'Meter Readings'!F18+1000000),0.001*('Meter Readings'!F19-'Meter Readings'!F18))</f>
        <v>2.48716666666663</v>
      </c>
      <c r="G19" s="18" t="n">
        <f aca="false">IF('Meter Readings'!G19&lt;'Meter Readings'!G18,0.001*('Meter Readings'!G19-'Meter Readings'!G18+1000000),0.001*('Meter Readings'!G19-'Meter Readings'!G18))</f>
        <v>2.2975</v>
      </c>
      <c r="H19" s="17" t="n">
        <v>0</v>
      </c>
      <c r="I19" s="18" t="n">
        <f aca="false">IF('Meter Readings'!I19&lt;'Meter Readings'!I18,0.001*('Meter Readings'!I19-'Meter Readings'!I18+1000000),0.001*('Meter Readings'!I19-'Meter Readings'!I18))</f>
        <v>1.51733333333337</v>
      </c>
      <c r="J19" s="7" t="n">
        <f aca="false">SUM(B19:I19)</f>
        <v>28.7627333333334</v>
      </c>
      <c r="K19" s="19" t="n">
        <v>12</v>
      </c>
      <c r="L19" s="7" t="n">
        <f aca="false">K19*1.9835</f>
        <v>23.802</v>
      </c>
      <c r="N19" s="21" t="s">
        <v>28</v>
      </c>
      <c r="P19" s="15" t="n">
        <f aca="false">YEAR(A19)*100+MONTH(A19)</f>
        <v>201401</v>
      </c>
    </row>
    <row collapsed="false" customFormat="false" customHeight="true" hidden="false" ht="15" outlineLevel="0" r="20">
      <c r="A20" s="5" t="n">
        <v>41658</v>
      </c>
      <c r="B20" s="18" t="n">
        <f aca="false">IF('Meter Readings'!B20&lt;'Meter Readings'!B19,0.001*('Meter Readings'!B20-'Meter Readings'!B19+1000000),0.001*('Meter Readings'!B20-'Meter Readings'!B19))</f>
        <v>9.555</v>
      </c>
      <c r="C20" s="18" t="n">
        <f aca="false">IF('Meter Readings'!C20&lt;'Meter Readings'!C19,0.001*('Meter Readings'!C20-'Meter Readings'!C19+1000000),0.001*('Meter Readings'!C20-'Meter Readings'!C19))</f>
        <v>5.12839999999991</v>
      </c>
      <c r="D20" s="18" t="n">
        <f aca="false">IF('Meter Readings'!D20&lt;'Meter Readings'!D19,0.001*('Meter Readings'!D20-'Meter Readings'!D19+1000000),0.001*('Meter Readings'!D20-'Meter Readings'!D19))</f>
        <v>3.99583333333337</v>
      </c>
      <c r="E20" s="18" t="n">
        <f aca="false">IF('Meter Readings'!E20&lt;'Meter Readings'!E19,0.001*('Meter Readings'!E20-'Meter Readings'!E19+1000000),0.001*('Meter Readings'!E20-'Meter Readings'!E19))</f>
        <v>3.7815</v>
      </c>
      <c r="F20" s="18" t="n">
        <f aca="false">IF('Meter Readings'!F20&lt;'Meter Readings'!F19,0.001*('Meter Readings'!F20-'Meter Readings'!F19+1000000),0.001*('Meter Readings'!F20-'Meter Readings'!F19))</f>
        <v>2.48716666666663</v>
      </c>
      <c r="G20" s="18" t="n">
        <f aca="false">IF('Meter Readings'!G20&lt;'Meter Readings'!G19,0.001*('Meter Readings'!G20-'Meter Readings'!G19+1000000),0.001*('Meter Readings'!G20-'Meter Readings'!G19))</f>
        <v>2.2975</v>
      </c>
      <c r="H20" s="17" t="n">
        <v>0</v>
      </c>
      <c r="I20" s="18" t="n">
        <f aca="false">IF('Meter Readings'!I20&lt;'Meter Readings'!I19,0.001*('Meter Readings'!I20-'Meter Readings'!I19+1000000),0.001*('Meter Readings'!I20-'Meter Readings'!I19))</f>
        <v>1.51733333333337</v>
      </c>
      <c r="J20" s="7" t="n">
        <f aca="false">SUM(B20:I20)</f>
        <v>28.7627333333333</v>
      </c>
      <c r="K20" s="19" t="n">
        <v>23</v>
      </c>
      <c r="L20" s="7" t="n">
        <f aca="false">K20*1.9835</f>
        <v>45.6205</v>
      </c>
      <c r="N20" s="21" t="s">
        <v>28</v>
      </c>
      <c r="P20" s="15" t="n">
        <f aca="false">YEAR(A20)*100+MONTH(A20)</f>
        <v>201401</v>
      </c>
    </row>
    <row collapsed="false" customFormat="false" customHeight="true" hidden="false" ht="15" outlineLevel="0" r="21">
      <c r="A21" s="5" t="n">
        <v>41659</v>
      </c>
      <c r="B21" s="18" t="n">
        <f aca="false">IF('Meter Readings'!B21&lt;'Meter Readings'!B20,0.001*('Meter Readings'!B21-'Meter Readings'!B20+1000000),0.001*('Meter Readings'!B21-'Meter Readings'!B20))</f>
        <v>9.555</v>
      </c>
      <c r="C21" s="18" t="n">
        <f aca="false">IF('Meter Readings'!C21&lt;'Meter Readings'!C20,0.001*('Meter Readings'!C21-'Meter Readings'!C20+1000000),0.001*('Meter Readings'!C21-'Meter Readings'!C20))</f>
        <v>5.12840000000002</v>
      </c>
      <c r="D21" s="18" t="n">
        <f aca="false">IF('Meter Readings'!D21&lt;'Meter Readings'!D20,0.001*('Meter Readings'!D21-'Meter Readings'!D20+1000000),0.001*('Meter Readings'!D21-'Meter Readings'!D20))</f>
        <v>3.99583333333326</v>
      </c>
      <c r="E21" s="18" t="n">
        <f aca="false">IF('Meter Readings'!E21&lt;'Meter Readings'!E20,0.001*('Meter Readings'!E21-'Meter Readings'!E20+1000000),0.001*('Meter Readings'!E21-'Meter Readings'!E20))</f>
        <v>3.7815</v>
      </c>
      <c r="F21" s="18" t="n">
        <f aca="false">IF('Meter Readings'!F21&lt;'Meter Readings'!F20,0.001*('Meter Readings'!F21-'Meter Readings'!F20+1000000),0.001*('Meter Readings'!F21-'Meter Readings'!F20))</f>
        <v>2.48716666666674</v>
      </c>
      <c r="G21" s="18" t="n">
        <f aca="false">IF('Meter Readings'!G21&lt;'Meter Readings'!G20,0.001*('Meter Readings'!G21-'Meter Readings'!G20+1000000),0.001*('Meter Readings'!G21-'Meter Readings'!G20))</f>
        <v>2.2975</v>
      </c>
      <c r="H21" s="17" t="n">
        <v>0</v>
      </c>
      <c r="I21" s="18" t="n">
        <f aca="false">IF('Meter Readings'!I21&lt;'Meter Readings'!I20,0.001*('Meter Readings'!I21-'Meter Readings'!I20+1000000),0.001*('Meter Readings'!I21-'Meter Readings'!I20))</f>
        <v>1.51733333333326</v>
      </c>
      <c r="J21" s="7" t="n">
        <f aca="false">SUM(B21:I21)</f>
        <v>28.7627333333333</v>
      </c>
      <c r="K21" s="19" t="n">
        <v>28</v>
      </c>
      <c r="L21" s="7" t="n">
        <f aca="false">K21*1.9835</f>
        <v>55.538</v>
      </c>
      <c r="N21" s="21" t="s">
        <v>28</v>
      </c>
      <c r="P21" s="15" t="n">
        <f aca="false">YEAR(A21)*100+MONTH(A21)</f>
        <v>201401</v>
      </c>
    </row>
    <row collapsed="false" customFormat="false" customHeight="true" hidden="false" ht="15" outlineLevel="0" r="22">
      <c r="A22" s="5" t="n">
        <v>41660</v>
      </c>
      <c r="B22" s="18" t="n">
        <f aca="false">IF('Meter Readings'!B22&lt;'Meter Readings'!B21,0.001*('Meter Readings'!B22-'Meter Readings'!B21+1000000),0.001*('Meter Readings'!B22-'Meter Readings'!B21))</f>
        <v>9.555</v>
      </c>
      <c r="C22" s="18" t="n">
        <f aca="false">IF('Meter Readings'!C22&lt;'Meter Readings'!C21,0.001*('Meter Readings'!C22-'Meter Readings'!C21+1000000),0.001*('Meter Readings'!C22-'Meter Readings'!C21))</f>
        <v>5.12840000000002</v>
      </c>
      <c r="D22" s="18" t="n">
        <f aca="false">IF('Meter Readings'!D22&lt;'Meter Readings'!D21,0.001*('Meter Readings'!D22-'Meter Readings'!D21+1000000),0.001*('Meter Readings'!D22-'Meter Readings'!D21))</f>
        <v>3.99583333333337</v>
      </c>
      <c r="E22" s="18" t="n">
        <f aca="false">IF('Meter Readings'!E22&lt;'Meter Readings'!E21,0.001*('Meter Readings'!E22-'Meter Readings'!E21+1000000),0.001*('Meter Readings'!E22-'Meter Readings'!E21))</f>
        <v>3.7815</v>
      </c>
      <c r="F22" s="18" t="n">
        <f aca="false">IF('Meter Readings'!F22&lt;'Meter Readings'!F21,0.001*('Meter Readings'!F22-'Meter Readings'!F21+1000000),0.001*('Meter Readings'!F22-'Meter Readings'!F21))</f>
        <v>2.48716666666663</v>
      </c>
      <c r="G22" s="18" t="n">
        <f aca="false">IF('Meter Readings'!G22&lt;'Meter Readings'!G21,0.001*('Meter Readings'!G22-'Meter Readings'!G21+1000000),0.001*('Meter Readings'!G22-'Meter Readings'!G21))</f>
        <v>2.2975</v>
      </c>
      <c r="H22" s="17" t="n">
        <v>0</v>
      </c>
      <c r="I22" s="18" t="n">
        <f aca="false">IF('Meter Readings'!I22&lt;'Meter Readings'!I21,0.001*('Meter Readings'!I22-'Meter Readings'!I21+1000000),0.001*('Meter Readings'!I22-'Meter Readings'!I21))</f>
        <v>1.51733333333337</v>
      </c>
      <c r="J22" s="7" t="n">
        <f aca="false">SUM(B22:I22)</f>
        <v>28.7627333333334</v>
      </c>
      <c r="K22" s="19" t="n">
        <v>30</v>
      </c>
      <c r="L22" s="7" t="n">
        <f aca="false">K22*1.9835</f>
        <v>59.505</v>
      </c>
      <c r="N22" s="21" t="s">
        <v>29</v>
      </c>
      <c r="P22" s="15" t="n">
        <f aca="false">YEAR(A22)*100+MONTH(A22)</f>
        <v>201401</v>
      </c>
    </row>
    <row collapsed="false" customFormat="false" customHeight="true" hidden="false" ht="15" outlineLevel="0" r="23">
      <c r="A23" s="5" t="n">
        <v>41661</v>
      </c>
      <c r="B23" s="7" t="n">
        <f aca="false">IF('Meter Readings'!B23&lt;'Meter Readings'!B22,0.001*('Meter Readings'!B23-'Meter Readings'!B22+1000000),0.001*('Meter Readings'!B23-'Meter Readings'!B22))</f>
        <v>8.508</v>
      </c>
      <c r="C23" s="7" t="n">
        <f aca="false">IF('Meter Readings'!C23&lt;'Meter Readings'!C22,0.001*('Meter Readings'!C23-'Meter Readings'!C22+1000000),0.001*('Meter Readings'!C23-'Meter Readings'!C22))</f>
        <v>8.183</v>
      </c>
      <c r="D23" s="7" t="n">
        <f aca="false">IF('Meter Readings'!D23&lt;'Meter Readings'!D22,0.001*('Meter Readings'!D23-'Meter Readings'!D22+1000000),0.001*('Meter Readings'!D23-'Meter Readings'!D22))</f>
        <v>7.933</v>
      </c>
      <c r="E23" s="7" t="n">
        <f aca="false">IF('Meter Readings'!E23&lt;'Meter Readings'!E22,0.001*('Meter Readings'!E23-'Meter Readings'!E22+1000000),0.001*('Meter Readings'!E23-'Meter Readings'!E22))</f>
        <v>7.637</v>
      </c>
      <c r="F23" s="7" t="n">
        <f aca="false">IF('Meter Readings'!F23&lt;'Meter Readings'!F22,0.001*('Meter Readings'!F23-'Meter Readings'!F22+1000000),0.001*('Meter Readings'!F23-'Meter Readings'!F22))</f>
        <v>6.955</v>
      </c>
      <c r="G23" s="7" t="n">
        <f aca="false">IF('Meter Readings'!G23&lt;'Meter Readings'!G22,0.001*('Meter Readings'!G23-'Meter Readings'!G22+1000000),0.001*('Meter Readings'!G23-'Meter Readings'!G22))</f>
        <v>6.593</v>
      </c>
      <c r="H23" s="17" t="n">
        <v>0</v>
      </c>
      <c r="I23" s="7" t="n">
        <f aca="false">IF('Meter Readings'!I23&lt;'Meter Readings'!I22,0.001*('Meter Readings'!I23-'Meter Readings'!I22+1000000),0.001*('Meter Readings'!I23-'Meter Readings'!I22))</f>
        <v>8.069</v>
      </c>
      <c r="J23" s="7" t="n">
        <f aca="false">SUM(B23:I23)</f>
        <v>53.878</v>
      </c>
      <c r="K23" s="19" t="n">
        <v>30</v>
      </c>
      <c r="L23" s="7" t="n">
        <f aca="false">K23*1.9835</f>
        <v>59.505</v>
      </c>
      <c r="N23" s="21" t="s">
        <v>29</v>
      </c>
      <c r="P23" s="15" t="n">
        <f aca="false">YEAR(A23)*100+MONTH(A23)</f>
        <v>201401</v>
      </c>
    </row>
    <row collapsed="false" customFormat="false" customHeight="true" hidden="false" ht="15" outlineLevel="0" r="24">
      <c r="A24" s="5" t="n">
        <v>41662</v>
      </c>
      <c r="B24" s="7" t="n">
        <f aca="false">IF('Meter Readings'!B24&lt;'Meter Readings'!B23,0.001*('Meter Readings'!B24-'Meter Readings'!B23+1000000),0.001*('Meter Readings'!B24-'Meter Readings'!B23))</f>
        <v>8.105</v>
      </c>
      <c r="C24" s="7" t="n">
        <f aca="false">IF('Meter Readings'!C24&lt;'Meter Readings'!C23,0.001*('Meter Readings'!C24-'Meter Readings'!C23+1000000),0.001*('Meter Readings'!C24-'Meter Readings'!C23))</f>
        <v>8.309</v>
      </c>
      <c r="D24" s="7" t="n">
        <f aca="false">IF('Meter Readings'!D24&lt;'Meter Readings'!D23,0.001*('Meter Readings'!D24-'Meter Readings'!D23+1000000),0.001*('Meter Readings'!D24-'Meter Readings'!D23))</f>
        <v>8.004</v>
      </c>
      <c r="E24" s="7" t="n">
        <f aca="false">IF('Meter Readings'!E24&lt;'Meter Readings'!E23,0.001*('Meter Readings'!E24-'Meter Readings'!E23+1000000),0.001*('Meter Readings'!E24-'Meter Readings'!E23))</f>
        <v>7.696</v>
      </c>
      <c r="F24" s="7" t="n">
        <f aca="false">IF('Meter Readings'!F24&lt;'Meter Readings'!F23,0.001*('Meter Readings'!F24-'Meter Readings'!F23+1000000),0.001*('Meter Readings'!F24-'Meter Readings'!F23))</f>
        <v>7.008</v>
      </c>
      <c r="G24" s="7" t="n">
        <f aca="false">IF('Meter Readings'!G24&lt;'Meter Readings'!G23,0.001*('Meter Readings'!G24-'Meter Readings'!G23+1000000),0.001*('Meter Readings'!G24-'Meter Readings'!G23))</f>
        <v>6.609</v>
      </c>
      <c r="H24" s="17" t="n">
        <v>0</v>
      </c>
      <c r="I24" s="7" t="n">
        <f aca="false">IF('Meter Readings'!I24&lt;'Meter Readings'!I23,0.001*('Meter Readings'!I24-'Meter Readings'!I23+1000000),0.001*('Meter Readings'!I24-'Meter Readings'!I23))</f>
        <v>7.822</v>
      </c>
      <c r="J24" s="7" t="n">
        <f aca="false">SUM(B24:I24)</f>
        <v>53.553</v>
      </c>
      <c r="K24" s="19" t="n">
        <v>30</v>
      </c>
      <c r="L24" s="7" t="n">
        <f aca="false">K24*1.9835</f>
        <v>59.505</v>
      </c>
      <c r="N24" s="21" t="s">
        <v>29</v>
      </c>
      <c r="P24" s="15" t="n">
        <f aca="false">YEAR(A24)*100+MONTH(A24)</f>
        <v>201401</v>
      </c>
    </row>
    <row collapsed="false" customFormat="false" customHeight="true" hidden="false" ht="15" outlineLevel="0" r="25">
      <c r="A25" s="5" t="n">
        <v>41663</v>
      </c>
      <c r="B25" s="7" t="n">
        <f aca="false">IF('Meter Readings'!B25&lt;'Meter Readings'!B24,0.001*('Meter Readings'!B25-'Meter Readings'!B24+1000000),0.001*('Meter Readings'!B25-'Meter Readings'!B24))</f>
        <v>8.348</v>
      </c>
      <c r="C25" s="7" t="n">
        <f aca="false">IF('Meter Readings'!C25&lt;'Meter Readings'!C24,0.001*('Meter Readings'!C25-'Meter Readings'!C24+1000000),0.001*('Meter Readings'!C25-'Meter Readings'!C24))</f>
        <v>8.245</v>
      </c>
      <c r="D25" s="7" t="n">
        <f aca="false">IF('Meter Readings'!D25&lt;'Meter Readings'!D24,0.001*('Meter Readings'!D25-'Meter Readings'!D24+1000000),0.001*('Meter Readings'!D25-'Meter Readings'!D24))</f>
        <v>8.119</v>
      </c>
      <c r="E25" s="7" t="n">
        <f aca="false">IF('Meter Readings'!E25&lt;'Meter Readings'!E24,0.001*('Meter Readings'!E25-'Meter Readings'!E24+1000000),0.001*('Meter Readings'!E25-'Meter Readings'!E24))</f>
        <v>7.677</v>
      </c>
      <c r="F25" s="7" t="n">
        <f aca="false">IF('Meter Readings'!F25&lt;'Meter Readings'!F24,0.001*('Meter Readings'!F25-'Meter Readings'!F24+1000000),0.001*('Meter Readings'!F25-'Meter Readings'!F24))</f>
        <v>6.943</v>
      </c>
      <c r="G25" s="7" t="n">
        <f aca="false">IF('Meter Readings'!G25&lt;'Meter Readings'!G24,0.001*('Meter Readings'!G25-'Meter Readings'!G24+1000000),0.001*('Meter Readings'!G25-'Meter Readings'!G24))</f>
        <v>6.7</v>
      </c>
      <c r="H25" s="17" t="n">
        <v>0</v>
      </c>
      <c r="I25" s="7" t="n">
        <f aca="false">IF('Meter Readings'!I25&lt;'Meter Readings'!I24,0.001*('Meter Readings'!I25-'Meter Readings'!I24+1000000),0.001*('Meter Readings'!I25-'Meter Readings'!I24))</f>
        <v>7.894</v>
      </c>
      <c r="J25" s="7" t="n">
        <f aca="false">SUM(B25:I25)</f>
        <v>53.926</v>
      </c>
      <c r="K25" s="19" t="n">
        <v>32</v>
      </c>
      <c r="L25" s="7" t="n">
        <f aca="false">K25*1.9835</f>
        <v>63.472</v>
      </c>
      <c r="N25" s="21" t="s">
        <v>29</v>
      </c>
      <c r="P25" s="15" t="n">
        <f aca="false">YEAR(A25)*100+MONTH(A25)</f>
        <v>201401</v>
      </c>
    </row>
    <row collapsed="false" customFormat="false" customHeight="true" hidden="false" ht="15" outlineLevel="0" r="26">
      <c r="A26" s="5" t="n">
        <v>41664</v>
      </c>
      <c r="B26" s="7" t="n">
        <f aca="false">IF('Meter Readings'!B26&lt;'Meter Readings'!B25,0.001*('Meter Readings'!B26-'Meter Readings'!B25+1000000),0.001*('Meter Readings'!B26-'Meter Readings'!B25))</f>
        <v>8.137</v>
      </c>
      <c r="C26" s="7" t="n">
        <f aca="false">IF('Meter Readings'!C26&lt;'Meter Readings'!C25,0.001*('Meter Readings'!C26-'Meter Readings'!C25+1000000),0.001*('Meter Readings'!C26-'Meter Readings'!C25))</f>
        <v>7.977</v>
      </c>
      <c r="D26" s="7" t="n">
        <f aca="false">IF('Meter Readings'!D26&lt;'Meter Readings'!D25,0.001*('Meter Readings'!D26-'Meter Readings'!D25+1000000),0.001*('Meter Readings'!D26-'Meter Readings'!D25))</f>
        <v>7.794</v>
      </c>
      <c r="E26" s="7" t="n">
        <f aca="false">IF('Meter Readings'!E26&lt;'Meter Readings'!E25,0.001*('Meter Readings'!E26-'Meter Readings'!E25+1000000),0.001*('Meter Readings'!E26-'Meter Readings'!E25))</f>
        <v>7.377</v>
      </c>
      <c r="F26" s="7" t="n">
        <f aca="false">IF('Meter Readings'!F26&lt;'Meter Readings'!F25,0.001*('Meter Readings'!F26-'Meter Readings'!F25+1000000),0.001*('Meter Readings'!F26-'Meter Readings'!F25))</f>
        <v>6.712</v>
      </c>
      <c r="G26" s="7" t="n">
        <f aca="false">IF('Meter Readings'!G26&lt;'Meter Readings'!G25,0.001*('Meter Readings'!G26-'Meter Readings'!G25+1000000),0.001*('Meter Readings'!G26-'Meter Readings'!G25))</f>
        <v>6.623</v>
      </c>
      <c r="H26" s="7" t="n">
        <f aca="false">IF('Meter Readings'!H26&lt;'Meter Readings'!H25,0.001*('Meter Readings'!H26-'Meter Readings'!H25+1000000),0.001*('Meter Readings'!H26-'Meter Readings'!H25))</f>
        <v>6.619</v>
      </c>
      <c r="I26" s="7" t="n">
        <f aca="false">IF('Meter Readings'!I26&lt;'Meter Readings'!I25,0.001*('Meter Readings'!I26-'Meter Readings'!I25+1000000),0.001*('Meter Readings'!I26-'Meter Readings'!I25))</f>
        <v>7.709</v>
      </c>
      <c r="J26" s="7" t="n">
        <f aca="false">SUM(B26:I26)</f>
        <v>58.948</v>
      </c>
      <c r="K26" s="19" t="n">
        <v>34</v>
      </c>
      <c r="L26" s="7" t="n">
        <f aca="false">K26*1.9835</f>
        <v>67.439</v>
      </c>
      <c r="N26" s="21" t="s">
        <v>30</v>
      </c>
      <c r="P26" s="15" t="n">
        <f aca="false">YEAR(A26)*100+MONTH(A26)</f>
        <v>201401</v>
      </c>
    </row>
    <row collapsed="false" customFormat="false" customHeight="true" hidden="false" ht="15" outlineLevel="0" r="27">
      <c r="A27" s="5" t="n">
        <v>41665</v>
      </c>
      <c r="B27" s="7" t="n">
        <f aca="false">IF('Meter Readings'!B27&lt;'Meter Readings'!B26,0.001*('Meter Readings'!B27-'Meter Readings'!B26+1000000),0.001*('Meter Readings'!B27-'Meter Readings'!B26))</f>
        <v>9.121</v>
      </c>
      <c r="C27" s="7" t="n">
        <f aca="false">IF('Meter Readings'!C27&lt;'Meter Readings'!C26,0.001*('Meter Readings'!C27-'Meter Readings'!C26+1000000),0.001*('Meter Readings'!C27-'Meter Readings'!C26))</f>
        <v>8.949</v>
      </c>
      <c r="D27" s="7" t="n">
        <f aca="false">IF('Meter Readings'!D27&lt;'Meter Readings'!D26,0.001*('Meter Readings'!D27-'Meter Readings'!D26+1000000),0.001*('Meter Readings'!D27-'Meter Readings'!D26))</f>
        <v>8.707</v>
      </c>
      <c r="E27" s="7" t="n">
        <f aca="false">IF('Meter Readings'!E27&lt;'Meter Readings'!E26,0.001*('Meter Readings'!E27-'Meter Readings'!E26+1000000),0.001*('Meter Readings'!E27-'Meter Readings'!E26))</f>
        <v>8.32</v>
      </c>
      <c r="F27" s="7" t="n">
        <f aca="false">IF('Meter Readings'!F27&lt;'Meter Readings'!F26,0.001*('Meter Readings'!F27-'Meter Readings'!F26+1000000),0.001*('Meter Readings'!F27-'Meter Readings'!F26))</f>
        <v>7.545</v>
      </c>
      <c r="G27" s="7" t="n">
        <f aca="false">IF('Meter Readings'!G27&lt;'Meter Readings'!G26,0.001*('Meter Readings'!G27-'Meter Readings'!G26+1000000),0.001*('Meter Readings'!G27-'Meter Readings'!G26))</f>
        <v>7.253</v>
      </c>
      <c r="H27" s="7" t="n">
        <f aca="false">IF('Meter Readings'!H27&lt;'Meter Readings'!H26,0.001*('Meter Readings'!H27-'Meter Readings'!H26+1000000),0.001*('Meter Readings'!H27-'Meter Readings'!H26))</f>
        <v>7.336</v>
      </c>
      <c r="I27" s="7" t="n">
        <f aca="false">IF('Meter Readings'!I27&lt;'Meter Readings'!I26,0.001*('Meter Readings'!I27-'Meter Readings'!I26+1000000),0.001*('Meter Readings'!I27-'Meter Readings'!I26))</f>
        <v>8.623</v>
      </c>
      <c r="J27" s="7" t="n">
        <f aca="false">SUM(B27:I27)</f>
        <v>65.854</v>
      </c>
      <c r="K27" s="19" t="n">
        <v>34</v>
      </c>
      <c r="L27" s="7" t="n">
        <f aca="false">K27*1.9835</f>
        <v>67.439</v>
      </c>
      <c r="N27" s="21" t="s">
        <v>29</v>
      </c>
      <c r="P27" s="15" t="n">
        <f aca="false">YEAR(A27)*100+MONTH(A27)</f>
        <v>201401</v>
      </c>
    </row>
    <row collapsed="false" customFormat="false" customHeight="true" hidden="false" ht="15" outlineLevel="0" r="28">
      <c r="A28" s="5" t="n">
        <v>41666</v>
      </c>
      <c r="B28" s="7" t="n">
        <f aca="false">IF('Meter Readings'!B28&lt;'Meter Readings'!B27,0.001*('Meter Readings'!B28-'Meter Readings'!B27+1000000),0.001*('Meter Readings'!B28-'Meter Readings'!B27))</f>
        <v>9.939</v>
      </c>
      <c r="C28" s="7" t="n">
        <f aca="false">IF('Meter Readings'!C28&lt;'Meter Readings'!C27,0.001*('Meter Readings'!C28-'Meter Readings'!C27+1000000),0.001*('Meter Readings'!C28-'Meter Readings'!C27))</f>
        <v>9.63</v>
      </c>
      <c r="D28" s="7" t="n">
        <f aca="false">IF('Meter Readings'!D28&lt;'Meter Readings'!D27,0.001*('Meter Readings'!D28-'Meter Readings'!D27+1000000),0.001*('Meter Readings'!D28-'Meter Readings'!D27))</f>
        <v>9.02</v>
      </c>
      <c r="E28" s="7" t="n">
        <f aca="false">IF('Meter Readings'!E28&lt;'Meter Readings'!E27,0.001*('Meter Readings'!E28-'Meter Readings'!E27+1000000),0.001*('Meter Readings'!E28-'Meter Readings'!E27))</f>
        <v>8.967</v>
      </c>
      <c r="F28" s="7" t="n">
        <f aca="false">IF('Meter Readings'!F28&lt;'Meter Readings'!F27,0.001*('Meter Readings'!F28-'Meter Readings'!F27+1000000),0.001*('Meter Readings'!F28-'Meter Readings'!F27))</f>
        <v>8.158</v>
      </c>
      <c r="G28" s="7" t="n">
        <f aca="false">IF('Meter Readings'!G28&lt;'Meter Readings'!G27,0.001*('Meter Readings'!G28-'Meter Readings'!G27+1000000),0.001*('Meter Readings'!G28-'Meter Readings'!G27))</f>
        <v>7.412</v>
      </c>
      <c r="H28" s="7" t="n">
        <f aca="false">IF('Meter Readings'!H28&lt;'Meter Readings'!H27,0.001*('Meter Readings'!H28-'Meter Readings'!H27+1000000),0.001*('Meter Readings'!H28-'Meter Readings'!H27))</f>
        <v>7.58</v>
      </c>
      <c r="I28" s="7" t="n">
        <f aca="false">IF('Meter Readings'!I28&lt;'Meter Readings'!I27,0.001*('Meter Readings'!I28-'Meter Readings'!I27+1000000),0.001*('Meter Readings'!I28-'Meter Readings'!I27))</f>
        <v>8.652</v>
      </c>
      <c r="J28" s="7" t="n">
        <f aca="false">SUM(B28:I28)</f>
        <v>69.358</v>
      </c>
      <c r="K28" s="19" t="n">
        <v>31</v>
      </c>
      <c r="L28" s="7" t="n">
        <f aca="false">K28*1.9835</f>
        <v>61.4885</v>
      </c>
      <c r="N28" s="20" t="s">
        <v>31</v>
      </c>
      <c r="P28" s="15" t="n">
        <f aca="false">YEAR(A28)*100+MONTH(A28)</f>
        <v>201401</v>
      </c>
    </row>
    <row collapsed="false" customFormat="false" customHeight="true" hidden="false" ht="15" outlineLevel="0" r="29">
      <c r="A29" s="5" t="n">
        <v>41667</v>
      </c>
      <c r="B29" s="7" t="n">
        <f aca="false">IF('Meter Readings'!B29&lt;'Meter Readings'!B28,0.001*('Meter Readings'!B29-'Meter Readings'!B28+1000000),0.001*('Meter Readings'!B29-'Meter Readings'!B28))</f>
        <v>1.182</v>
      </c>
      <c r="C29" s="17" t="n">
        <f aca="false">IF('Meter Readings'!C29&lt;'Meter Readings'!C28,0.001*('Meter Readings'!C29-'Meter Readings'!C28+1000000),0.001*('Meter Readings'!C29-'Meter Readings'!C28))</f>
        <v>0.785</v>
      </c>
      <c r="D29" s="17" t="n">
        <f aca="false">IF('Meter Readings'!D29&lt;'Meter Readings'!D28,0.001*('Meter Readings'!D29-'Meter Readings'!D28+1000000),0.001*('Meter Readings'!D29-'Meter Readings'!D28))</f>
        <v>0.984</v>
      </c>
      <c r="E29" s="17" t="n">
        <f aca="false">IF('Meter Readings'!E29&lt;'Meter Readings'!E28,0.001*('Meter Readings'!E29-'Meter Readings'!E28+1000000),0.001*('Meter Readings'!E29-'Meter Readings'!E28))</f>
        <v>0.7</v>
      </c>
      <c r="F29" s="17" t="n">
        <f aca="false">IF('Meter Readings'!F29&lt;'Meter Readings'!F28,0.001*('Meter Readings'!F29-'Meter Readings'!F28+1000000),0.001*('Meter Readings'!F29-'Meter Readings'!F28))</f>
        <v>0.6</v>
      </c>
      <c r="G29" s="17" t="n">
        <f aca="false">IF('Meter Readings'!G29&lt;'Meter Readings'!G28,0.001*('Meter Readings'!G29-'Meter Readings'!G28+1000000),0.001*('Meter Readings'!G29-'Meter Readings'!G28))</f>
        <v>0.9565</v>
      </c>
      <c r="H29" s="17" t="n">
        <f aca="false">IF('Meter Readings'!H29&lt;'Meter Readings'!H28,0.001*('Meter Readings'!H29-'Meter Readings'!H28+1000000),0.001*('Meter Readings'!H29-'Meter Readings'!H28))</f>
        <v>0.893</v>
      </c>
      <c r="I29" s="17" t="n">
        <f aca="false">IF('Meter Readings'!I29&lt;'Meter Readings'!I28,0.001*('Meter Readings'!I29-'Meter Readings'!I28+1000000),0.001*('Meter Readings'!I29-'Meter Readings'!I28))</f>
        <v>1.0185</v>
      </c>
      <c r="J29" s="7" t="n">
        <f aca="false">SUM(B29:I29)</f>
        <v>7.119</v>
      </c>
      <c r="K29" s="19" t="n">
        <v>0.73</v>
      </c>
      <c r="L29" s="7" t="n">
        <f aca="false">K29*1.9835</f>
        <v>1.447955</v>
      </c>
      <c r="N29" s="20" t="s">
        <v>32</v>
      </c>
      <c r="P29" s="15" t="n">
        <f aca="false">YEAR(A29)*100+MONTH(A29)</f>
        <v>201401</v>
      </c>
    </row>
    <row collapsed="false" customFormat="false" customHeight="true" hidden="false" ht="15" outlineLevel="0" r="30">
      <c r="A30" s="5" t="n">
        <v>41668</v>
      </c>
      <c r="B30" s="7" t="n">
        <f aca="false">IF('Meter Readings'!B30&lt;'Meter Readings'!B29,0.001*('Meter Readings'!B30-'Meter Readings'!B29+1000000),0.001*('Meter Readings'!B30-'Meter Readings'!B29))</f>
        <v>2.44</v>
      </c>
      <c r="C30" s="17" t="n">
        <f aca="false">IF('Meter Readings'!C30&lt;'Meter Readings'!C29,0.001*('Meter Readings'!C30-'Meter Readings'!C29+1000000),0.001*('Meter Readings'!C30-'Meter Readings'!C29))</f>
        <v>0.785</v>
      </c>
      <c r="D30" s="17" t="n">
        <f aca="false">IF('Meter Readings'!D30&lt;'Meter Readings'!D29,0.001*('Meter Readings'!D30-'Meter Readings'!D29+1000000),0.001*('Meter Readings'!D30-'Meter Readings'!D29))</f>
        <v>0.984</v>
      </c>
      <c r="E30" s="17" t="n">
        <f aca="false">IF('Meter Readings'!E30&lt;'Meter Readings'!E29,0.001*('Meter Readings'!E30-'Meter Readings'!E29+1000000),0.001*('Meter Readings'!E30-'Meter Readings'!E29))</f>
        <v>0.7</v>
      </c>
      <c r="F30" s="17" t="n">
        <f aca="false">IF('Meter Readings'!F30&lt;'Meter Readings'!F29,0.001*('Meter Readings'!F30-'Meter Readings'!F29+1000000),0.001*('Meter Readings'!F30-'Meter Readings'!F29))</f>
        <v>0.6</v>
      </c>
      <c r="G30" s="17" t="n">
        <f aca="false">IF('Meter Readings'!G30&lt;'Meter Readings'!G29,0.001*('Meter Readings'!G30-'Meter Readings'!G29+1000000),0.001*('Meter Readings'!G30-'Meter Readings'!G29))</f>
        <v>0.9565</v>
      </c>
      <c r="H30" s="17" t="n">
        <f aca="false">IF('Meter Readings'!H30&lt;'Meter Readings'!H29,0.001*('Meter Readings'!H30-'Meter Readings'!H29+1000000),0.001*('Meter Readings'!H30-'Meter Readings'!H29))</f>
        <v>0.893</v>
      </c>
      <c r="I30" s="17" t="n">
        <f aca="false">IF('Meter Readings'!I30&lt;'Meter Readings'!I29,0.001*('Meter Readings'!I30-'Meter Readings'!I29+1000000),0.001*('Meter Readings'!I30-'Meter Readings'!I29))</f>
        <v>1.0185</v>
      </c>
      <c r="J30" s="7" t="n">
        <f aca="false">SUM(B30:I30)</f>
        <v>8.377</v>
      </c>
      <c r="K30" s="19" t="n">
        <v>18</v>
      </c>
      <c r="L30" s="7" t="n">
        <f aca="false">K30*1.9835</f>
        <v>35.703</v>
      </c>
      <c r="N30" s="21" t="s">
        <v>33</v>
      </c>
      <c r="P30" s="15" t="n">
        <f aca="false">YEAR(A30)*100+MONTH(A30)</f>
        <v>201401</v>
      </c>
    </row>
    <row collapsed="false" customFormat="false" customHeight="true" hidden="false" ht="15" outlineLevel="0" r="31">
      <c r="A31" s="5" t="n">
        <v>41669</v>
      </c>
      <c r="B31" s="7" t="n">
        <f aca="false">IF('Meter Readings'!B31&lt;'Meter Readings'!B30,0.001*('Meter Readings'!B31-'Meter Readings'!B30+1000000),0.001*('Meter Readings'!B31-'Meter Readings'!B30))</f>
        <v>9.97</v>
      </c>
      <c r="C31" s="7" t="n">
        <f aca="false">IF('Meter Readings'!C31&lt;'Meter Readings'!C30,0.001*('Meter Readings'!C31-'Meter Readings'!C30+1000000),0.001*('Meter Readings'!C31-'Meter Readings'!C30))</f>
        <v>8.568</v>
      </c>
      <c r="D31" s="7" t="n">
        <f aca="false">IF('Meter Readings'!D31&lt;'Meter Readings'!D30,0.001*('Meter Readings'!D31-'Meter Readings'!D30+1000000),0.001*('Meter Readings'!D31-'Meter Readings'!D30))</f>
        <v>8.49</v>
      </c>
      <c r="E31" s="7" t="n">
        <f aca="false">IF('Meter Readings'!E31&lt;'Meter Readings'!E30,0.001*('Meter Readings'!E31-'Meter Readings'!E30+1000000),0.001*('Meter Readings'!E31-'Meter Readings'!E30))</f>
        <v>7.934</v>
      </c>
      <c r="F31" s="7" t="n">
        <f aca="false">IF('Meter Readings'!F31&lt;'Meter Readings'!F30,0.001*('Meter Readings'!F31-'Meter Readings'!F30+1000000),0.001*('Meter Readings'!F31-'Meter Readings'!F30))</f>
        <v>7.161</v>
      </c>
      <c r="G31" s="7" t="n">
        <f aca="false">IF('Meter Readings'!G31&lt;'Meter Readings'!G30,0.001*('Meter Readings'!G31-'Meter Readings'!G30+1000000),0.001*('Meter Readings'!G31-'Meter Readings'!G30))</f>
        <v>6.094</v>
      </c>
      <c r="H31" s="7" t="n">
        <f aca="false">IF('Meter Readings'!H31&lt;'Meter Readings'!H30,0.001*('Meter Readings'!H31-'Meter Readings'!H30+1000000),0.001*('Meter Readings'!H31-'Meter Readings'!H30))</f>
        <v>6.155</v>
      </c>
      <c r="I31" s="7" t="n">
        <f aca="false">IF('Meter Readings'!I31&lt;'Meter Readings'!I30,0.001*('Meter Readings'!I31-'Meter Readings'!I30+1000000),0.001*('Meter Readings'!I31-'Meter Readings'!I30))</f>
        <v>8.747</v>
      </c>
      <c r="J31" s="7" t="n">
        <f aca="false">SUM(B31:I31)</f>
        <v>63.119</v>
      </c>
      <c r="K31" s="19" t="n">
        <v>34</v>
      </c>
      <c r="L31" s="7" t="n">
        <f aca="false">K31*1.9835</f>
        <v>67.439</v>
      </c>
      <c r="N31" s="21" t="s">
        <v>33</v>
      </c>
      <c r="P31" s="15" t="n">
        <f aca="false">YEAR(A31)*100+MONTH(A31)</f>
        <v>201401</v>
      </c>
    </row>
    <row collapsed="false" customFormat="false" customHeight="true" hidden="false" ht="15" outlineLevel="0" r="32">
      <c r="A32" s="5" t="n">
        <v>41670</v>
      </c>
      <c r="B32" s="7" t="n">
        <f aca="false">IF('Meter Readings'!B32&lt;'Meter Readings'!B31,0.001*('Meter Readings'!B32-'Meter Readings'!B31+1000000),0.001*('Meter Readings'!B32-'Meter Readings'!B31))</f>
        <v>8.218</v>
      </c>
      <c r="C32" s="7" t="n">
        <f aca="false">IF('Meter Readings'!C32&lt;'Meter Readings'!C31,0.001*('Meter Readings'!C32-'Meter Readings'!C31+1000000),0.001*('Meter Readings'!C32-'Meter Readings'!C31))</f>
        <v>8.708</v>
      </c>
      <c r="D32" s="7" t="n">
        <f aca="false">IF('Meter Readings'!D32&lt;'Meter Readings'!D31,0.001*('Meter Readings'!D32-'Meter Readings'!D31+1000000),0.001*('Meter Readings'!D32-'Meter Readings'!D31))</f>
        <v>8.179</v>
      </c>
      <c r="E32" s="7" t="n">
        <f aca="false">IF('Meter Readings'!E32&lt;'Meter Readings'!E31,0.001*('Meter Readings'!E32-'Meter Readings'!E31+1000000),0.001*('Meter Readings'!E32-'Meter Readings'!E31))</f>
        <v>8.103</v>
      </c>
      <c r="F32" s="7" t="n">
        <f aca="false">IF('Meter Readings'!F32&lt;'Meter Readings'!F31,0.001*('Meter Readings'!F32-'Meter Readings'!F31+1000000),0.001*('Meter Readings'!F32-'Meter Readings'!F31))</f>
        <v>7.338</v>
      </c>
      <c r="G32" s="7" t="n">
        <f aca="false">IF('Meter Readings'!G32&lt;'Meter Readings'!G31,0.001*('Meter Readings'!G32-'Meter Readings'!G31+1000000),0.001*('Meter Readings'!G32-'Meter Readings'!G31))</f>
        <v>7.845</v>
      </c>
      <c r="H32" s="7" t="n">
        <f aca="false">IF('Meter Readings'!H32&lt;'Meter Readings'!H31,0.001*('Meter Readings'!H32-'Meter Readings'!H31+1000000),0.001*('Meter Readings'!H32-'Meter Readings'!H31))</f>
        <v>7.766</v>
      </c>
      <c r="I32" s="7" t="n">
        <f aca="false">IF('Meter Readings'!I32&lt;'Meter Readings'!I31,0.001*('Meter Readings'!I32-'Meter Readings'!I31+1000000),0.001*('Meter Readings'!I32-'Meter Readings'!I31))</f>
        <v>7.899</v>
      </c>
      <c r="J32" s="7" t="n">
        <f aca="false">SUM(B32:I32)</f>
        <v>64.056</v>
      </c>
      <c r="K32" s="19" t="n">
        <v>34</v>
      </c>
      <c r="L32" s="7" t="n">
        <f aca="false">K32*1.9835</f>
        <v>67.439</v>
      </c>
      <c r="N32" s="21" t="s">
        <v>33</v>
      </c>
      <c r="P32" s="15" t="n">
        <f aca="false">YEAR(A32)*100+MONTH(A32)</f>
        <v>201401</v>
      </c>
    </row>
    <row collapsed="false" customFormat="false" customHeight="true" hidden="false" ht="15" outlineLevel="0" r="33">
      <c r="A33" s="5" t="n">
        <v>41671</v>
      </c>
      <c r="B33" s="7" t="n">
        <f aca="false">IF('Meter Readings'!B33&lt;'Meter Readings'!B32,0.001*('Meter Readings'!B33-'Meter Readings'!B32+1000000),0.001*('Meter Readings'!B33-'Meter Readings'!B32))</f>
        <v>8.656</v>
      </c>
      <c r="C33" s="7" t="n">
        <f aca="false">IF('Meter Readings'!C33&lt;'Meter Readings'!C32,0.001*('Meter Readings'!C33-'Meter Readings'!C32+1000000),0.001*('Meter Readings'!C33-'Meter Readings'!C32))</f>
        <v>8.479</v>
      </c>
      <c r="D33" s="7" t="n">
        <f aca="false">IF('Meter Readings'!D33&lt;'Meter Readings'!D32,0.001*('Meter Readings'!D33-'Meter Readings'!D32+1000000),0.001*('Meter Readings'!D33-'Meter Readings'!D32))</f>
        <v>8.2</v>
      </c>
      <c r="E33" s="7" t="n">
        <f aca="false">IF('Meter Readings'!E33&lt;'Meter Readings'!E32,0.001*('Meter Readings'!E33-'Meter Readings'!E32+1000000),0.001*('Meter Readings'!E33-'Meter Readings'!E32))</f>
        <v>7.87</v>
      </c>
      <c r="F33" s="7" t="n">
        <f aca="false">IF('Meter Readings'!F33&lt;'Meter Readings'!F32,0.001*('Meter Readings'!F33-'Meter Readings'!F32+1000000),0.001*('Meter Readings'!F33-'Meter Readings'!F32))</f>
        <v>7.103</v>
      </c>
      <c r="G33" s="7" t="n">
        <f aca="false">IF('Meter Readings'!G33&lt;'Meter Readings'!G32,0.001*('Meter Readings'!G33-'Meter Readings'!G32+1000000),0.001*('Meter Readings'!G33-'Meter Readings'!G32))</f>
        <v>6.748</v>
      </c>
      <c r="H33" s="7" t="n">
        <f aca="false">IF('Meter Readings'!H33&lt;'Meter Readings'!H32,0.001*('Meter Readings'!H33-'Meter Readings'!H32+1000000),0.001*('Meter Readings'!H33-'Meter Readings'!H32))</f>
        <v>6.852</v>
      </c>
      <c r="I33" s="7" t="n">
        <f aca="false">IF('Meter Readings'!I33&lt;'Meter Readings'!I32,0.001*('Meter Readings'!I33-'Meter Readings'!I32+1000000),0.001*('Meter Readings'!I33-'Meter Readings'!I32))</f>
        <v>8.182</v>
      </c>
      <c r="J33" s="7" t="n">
        <f aca="false">SUM(B33:I33)</f>
        <v>62.09</v>
      </c>
      <c r="K33" s="19" t="n">
        <v>34</v>
      </c>
      <c r="L33" s="7" t="n">
        <f aca="false">K33*1.9835</f>
        <v>67.439</v>
      </c>
      <c r="N33" s="21" t="s">
        <v>33</v>
      </c>
      <c r="P33" s="15" t="n">
        <f aca="false">YEAR(A33)*100+MONTH(A33)</f>
        <v>201402</v>
      </c>
    </row>
    <row collapsed="false" customFormat="false" customHeight="true" hidden="false" ht="15" outlineLevel="0" r="34">
      <c r="A34" s="5" t="n">
        <v>41672</v>
      </c>
      <c r="B34" s="7" t="n">
        <f aca="false">IF('Meter Readings'!B34&lt;'Meter Readings'!B33,0.001*('Meter Readings'!B34-'Meter Readings'!B33+1000000),0.001*('Meter Readings'!B34-'Meter Readings'!B33))</f>
        <v>7.534</v>
      </c>
      <c r="C34" s="7" t="n">
        <f aca="false">IF('Meter Readings'!C34&lt;'Meter Readings'!C33,0.001*('Meter Readings'!C34-'Meter Readings'!C33+1000000),0.001*('Meter Readings'!C34-'Meter Readings'!C33))</f>
        <v>7.355</v>
      </c>
      <c r="D34" s="7" t="n">
        <f aca="false">IF('Meter Readings'!D34&lt;'Meter Readings'!D33,0.001*('Meter Readings'!D34-'Meter Readings'!D33+1000000),0.001*('Meter Readings'!D34-'Meter Readings'!D33))</f>
        <v>7.133</v>
      </c>
      <c r="E34" s="7" t="n">
        <f aca="false">IF('Meter Readings'!E34&lt;'Meter Readings'!E33,0.001*('Meter Readings'!E34-'Meter Readings'!E33+1000000),0.001*('Meter Readings'!E34-'Meter Readings'!E33))</f>
        <v>6.84</v>
      </c>
      <c r="F34" s="7" t="n">
        <f aca="false">IF('Meter Readings'!F34&lt;'Meter Readings'!F33,0.001*('Meter Readings'!F34-'Meter Readings'!F33+1000000),0.001*('Meter Readings'!F34-'Meter Readings'!F33))</f>
        <v>6.171</v>
      </c>
      <c r="G34" s="7" t="n">
        <f aca="false">IF('Meter Readings'!G34&lt;'Meter Readings'!G33,0.001*('Meter Readings'!G34-'Meter Readings'!G33+1000000),0.001*('Meter Readings'!G34-'Meter Readings'!G33))</f>
        <v>5.984</v>
      </c>
      <c r="H34" s="7" t="n">
        <f aca="false">IF('Meter Readings'!H34&lt;'Meter Readings'!H33,0.001*('Meter Readings'!H34-'Meter Readings'!H33+1000000),0.001*('Meter Readings'!H34-'Meter Readings'!H33))</f>
        <v>6.034</v>
      </c>
      <c r="I34" s="7" t="n">
        <f aca="false">IF('Meter Readings'!I34&lt;'Meter Readings'!I33,0.001*('Meter Readings'!I34-'Meter Readings'!I33+1000000),0.001*('Meter Readings'!I34-'Meter Readings'!I33))</f>
        <v>7.116</v>
      </c>
      <c r="J34" s="7" t="n">
        <f aca="false">SUM(B34:I34)</f>
        <v>54.167</v>
      </c>
      <c r="K34" s="19" t="n">
        <v>34</v>
      </c>
      <c r="L34" s="7" t="n">
        <f aca="false">K34*1.9835</f>
        <v>67.439</v>
      </c>
      <c r="N34" s="21" t="s">
        <v>33</v>
      </c>
      <c r="P34" s="15" t="n">
        <f aca="false">YEAR(A34)*100+MONTH(A34)</f>
        <v>201402</v>
      </c>
    </row>
    <row collapsed="false" customFormat="false" customHeight="true" hidden="false" ht="15" outlineLevel="0" r="35">
      <c r="A35" s="5" t="n">
        <v>41673</v>
      </c>
      <c r="B35" s="7" t="n">
        <f aca="false">IF('Meter Readings'!B35&lt;'Meter Readings'!B34,0.001*('Meter Readings'!B35-'Meter Readings'!B34+1000000),0.001*('Meter Readings'!B35-'Meter Readings'!B34))</f>
        <v>8.037</v>
      </c>
      <c r="C35" s="7" t="n">
        <f aca="false">IF('Meter Readings'!C35&lt;'Meter Readings'!C34,0.001*('Meter Readings'!C35-'Meter Readings'!C34+1000000),0.001*('Meter Readings'!C35-'Meter Readings'!C34))</f>
        <v>8.385</v>
      </c>
      <c r="D35" s="7" t="n">
        <f aca="false">IF('Meter Readings'!D35&lt;'Meter Readings'!D34,0.001*('Meter Readings'!D35-'Meter Readings'!D34+1000000),0.001*('Meter Readings'!D35-'Meter Readings'!D34))</f>
        <v>8.042</v>
      </c>
      <c r="E35" s="7" t="n">
        <f aca="false">IF('Meter Readings'!E35&lt;'Meter Readings'!E34,0.001*('Meter Readings'!E35-'Meter Readings'!E34+1000000),0.001*('Meter Readings'!E35-'Meter Readings'!E34))</f>
        <v>7.837</v>
      </c>
      <c r="F35" s="7" t="n">
        <f aca="false">IF('Meter Readings'!F35&lt;'Meter Readings'!F34,0.001*('Meter Readings'!F35-'Meter Readings'!F34+1000000),0.001*('Meter Readings'!F35-'Meter Readings'!F34))</f>
        <v>7.078</v>
      </c>
      <c r="G35" s="7" t="n">
        <f aca="false">IF('Meter Readings'!G35&lt;'Meter Readings'!G34,0.001*('Meter Readings'!G35-'Meter Readings'!G34+1000000),0.001*('Meter Readings'!G35-'Meter Readings'!G34))</f>
        <v>5.937</v>
      </c>
      <c r="H35" s="7" t="n">
        <f aca="false">IF('Meter Readings'!H35&lt;'Meter Readings'!H34,0.001*('Meter Readings'!H35-'Meter Readings'!H34+1000000),0.001*('Meter Readings'!H35-'Meter Readings'!H34))</f>
        <v>6.684</v>
      </c>
      <c r="I35" s="7" t="n">
        <f aca="false">IF('Meter Readings'!I35&lt;'Meter Readings'!I34,0.001*('Meter Readings'!I35-'Meter Readings'!I34+1000000),0.001*('Meter Readings'!I35-'Meter Readings'!I34))</f>
        <v>7.619</v>
      </c>
      <c r="J35" s="7" t="n">
        <f aca="false">SUM(B35:I35)</f>
        <v>59.619</v>
      </c>
      <c r="K35" s="19" t="n">
        <v>34</v>
      </c>
      <c r="L35" s="7" t="n">
        <f aca="false">K35*1.9835</f>
        <v>67.439</v>
      </c>
      <c r="N35" s="21" t="s">
        <v>33</v>
      </c>
      <c r="P35" s="15" t="n">
        <f aca="false">YEAR(A35)*100+MONTH(A35)</f>
        <v>201402</v>
      </c>
    </row>
    <row collapsed="false" customFormat="false" customHeight="true" hidden="false" ht="15" outlineLevel="0" r="36">
      <c r="A36" s="5" t="n">
        <v>41674</v>
      </c>
      <c r="B36" s="7" t="n">
        <f aca="false">IF('Meter Readings'!B36&lt;'Meter Readings'!B35,0.001*('Meter Readings'!B36-'Meter Readings'!B35+1000000),0.001*('Meter Readings'!B36-'Meter Readings'!B35))</f>
        <v>8.595</v>
      </c>
      <c r="C36" s="7" t="n">
        <f aca="false">IF('Meter Readings'!C36&lt;'Meter Readings'!C35,0.001*('Meter Readings'!C36-'Meter Readings'!C35+1000000),0.001*('Meter Readings'!C36-'Meter Readings'!C35))</f>
        <v>7.846</v>
      </c>
      <c r="D36" s="7" t="n">
        <f aca="false">IF('Meter Readings'!D36&lt;'Meter Readings'!D35,0.001*('Meter Readings'!D36-'Meter Readings'!D35+1000000),0.001*('Meter Readings'!D36-'Meter Readings'!D35))</f>
        <v>7.723</v>
      </c>
      <c r="E36" s="7" t="n">
        <f aca="false">IF('Meter Readings'!E36&lt;'Meter Readings'!E35,0.001*('Meter Readings'!E36-'Meter Readings'!E35+1000000),0.001*('Meter Readings'!E36-'Meter Readings'!E35))</f>
        <v>7.284</v>
      </c>
      <c r="F36" s="7" t="n">
        <f aca="false">IF('Meter Readings'!F36&lt;'Meter Readings'!F35,0.001*('Meter Readings'!F36-'Meter Readings'!F35+1000000),0.001*('Meter Readings'!F36-'Meter Readings'!F35))</f>
        <v>6.563</v>
      </c>
      <c r="G36" s="7" t="n">
        <f aca="false">IF('Meter Readings'!G36&lt;'Meter Readings'!G35,0.001*('Meter Readings'!G36-'Meter Readings'!G35+1000000),0.001*('Meter Readings'!G36-'Meter Readings'!G35))</f>
        <v>7.069</v>
      </c>
      <c r="H36" s="7" t="n">
        <f aca="false">IF('Meter Readings'!H36&lt;'Meter Readings'!H35,0.001*('Meter Readings'!H36-'Meter Readings'!H35+1000000),0.001*('Meter Readings'!H36-'Meter Readings'!H35))</f>
        <v>6.498</v>
      </c>
      <c r="I36" s="7" t="n">
        <f aca="false">IF('Meter Readings'!I36&lt;'Meter Readings'!I35,0.001*('Meter Readings'!I36-'Meter Readings'!I35+1000000),0.001*('Meter Readings'!I36-'Meter Readings'!I35))</f>
        <v>8.085</v>
      </c>
      <c r="J36" s="7" t="n">
        <f aca="false">SUM(B36:I36)</f>
        <v>59.663</v>
      </c>
      <c r="K36" s="19" t="n">
        <v>34</v>
      </c>
      <c r="L36" s="7" t="n">
        <f aca="false">K36*1.9835</f>
        <v>67.439</v>
      </c>
      <c r="N36" s="21" t="s">
        <v>33</v>
      </c>
      <c r="P36" s="15" t="n">
        <f aca="false">YEAR(A36)*100+MONTH(A36)</f>
        <v>201402</v>
      </c>
    </row>
    <row collapsed="false" customFormat="false" customHeight="true" hidden="false" ht="15" outlineLevel="0" r="37">
      <c r="A37" s="5" t="n">
        <v>41675</v>
      </c>
      <c r="B37" s="7" t="n">
        <f aca="false">IF('Meter Readings'!B37&lt;'Meter Readings'!B36,0.001*('Meter Readings'!B37-'Meter Readings'!B36+1000000),0.001*('Meter Readings'!B37-'Meter Readings'!B36))</f>
        <v>8.983</v>
      </c>
      <c r="C37" s="7" t="n">
        <f aca="false">IF('Meter Readings'!C37&lt;'Meter Readings'!C36,0.001*('Meter Readings'!C37-'Meter Readings'!C36+1000000),0.001*('Meter Readings'!C37-'Meter Readings'!C36))</f>
        <v>8.975</v>
      </c>
      <c r="D37" s="7" t="n">
        <f aca="false">IF('Meter Readings'!D37&lt;'Meter Readings'!D36,0.001*('Meter Readings'!D37-'Meter Readings'!D36+1000000),0.001*('Meter Readings'!D37-'Meter Readings'!D36))</f>
        <v>8.534</v>
      </c>
      <c r="E37" s="7" t="n">
        <f aca="false">IF('Meter Readings'!E37&lt;'Meter Readings'!E36,0.001*('Meter Readings'!E37-'Meter Readings'!E36+1000000),0.001*('Meter Readings'!E37-'Meter Readings'!E36))</f>
        <v>8.01</v>
      </c>
      <c r="F37" s="7" t="n">
        <f aca="false">IF('Meter Readings'!F37&lt;'Meter Readings'!F36,0.001*('Meter Readings'!F37-'Meter Readings'!F36+1000000),0.001*('Meter Readings'!F37-'Meter Readings'!F36))</f>
        <v>7.257</v>
      </c>
      <c r="G37" s="7" t="n">
        <f aca="false">IF('Meter Readings'!G37&lt;'Meter Readings'!G36,0.001*('Meter Readings'!G37-'Meter Readings'!G36+1000000),0.001*('Meter Readings'!G37-'Meter Readings'!G36))</f>
        <v>7.037</v>
      </c>
      <c r="H37" s="7" t="n">
        <f aca="false">IF('Meter Readings'!H37&lt;'Meter Readings'!H36,0.001*('Meter Readings'!H37-'Meter Readings'!H36+1000000),0.001*('Meter Readings'!H37-'Meter Readings'!H36))</f>
        <v>6.574</v>
      </c>
      <c r="I37" s="7" t="n">
        <f aca="false">IF('Meter Readings'!I37&lt;'Meter Readings'!I36,0.001*('Meter Readings'!I37-'Meter Readings'!I36+1000000),0.001*('Meter Readings'!I37-'Meter Readings'!I36))</f>
        <v>8.494</v>
      </c>
      <c r="J37" s="7" t="n">
        <f aca="false">SUM(B37:I37)</f>
        <v>63.864</v>
      </c>
      <c r="K37" s="19" t="n">
        <v>34</v>
      </c>
      <c r="L37" s="7" t="n">
        <f aca="false">K37*1.9835</f>
        <v>67.439</v>
      </c>
      <c r="N37" s="22" t="s">
        <v>34</v>
      </c>
      <c r="P37" s="15" t="n">
        <f aca="false">YEAR(A37)*100+MONTH(A37)</f>
        <v>201402</v>
      </c>
    </row>
    <row collapsed="false" customFormat="false" customHeight="true" hidden="false" ht="15" outlineLevel="0" r="38">
      <c r="A38" s="5" t="n">
        <v>41676</v>
      </c>
      <c r="B38" s="7" t="n">
        <f aca="false">IF('Meter Readings'!B38&lt;'Meter Readings'!B37,0.001*('Meter Readings'!B38-'Meter Readings'!B37+1000000),0.001*('Meter Readings'!B38-'Meter Readings'!B37))</f>
        <v>8.379</v>
      </c>
      <c r="C38" s="7" t="n">
        <f aca="false">IF('Meter Readings'!C38&lt;'Meter Readings'!C37,0.001*('Meter Readings'!C38-'Meter Readings'!C37+1000000),0.001*('Meter Readings'!C38-'Meter Readings'!C37))</f>
        <v>8.926</v>
      </c>
      <c r="D38" s="7" t="n">
        <f aca="false">IF('Meter Readings'!D38&lt;'Meter Readings'!D37,0.001*('Meter Readings'!D38-'Meter Readings'!D37+1000000),0.001*('Meter Readings'!D38-'Meter Readings'!D37))</f>
        <v>7.611</v>
      </c>
      <c r="E38" s="7" t="n">
        <f aca="false">IF('Meter Readings'!E38&lt;'Meter Readings'!E37,0.001*('Meter Readings'!E38-'Meter Readings'!E37+1000000),0.001*('Meter Readings'!E38-'Meter Readings'!E37))</f>
        <v>8.395</v>
      </c>
      <c r="F38" s="7" t="n">
        <f aca="false">IF('Meter Readings'!F38&lt;'Meter Readings'!F37,0.001*('Meter Readings'!F38-'Meter Readings'!F37+1000000),0.001*('Meter Readings'!F38-'Meter Readings'!F37))</f>
        <v>7.526</v>
      </c>
      <c r="G38" s="7" t="n">
        <f aca="false">IF('Meter Readings'!G38&lt;'Meter Readings'!G37,0.001*('Meter Readings'!G38-'Meter Readings'!G37+1000000),0.001*('Meter Readings'!G38-'Meter Readings'!G37))</f>
        <v>7.106</v>
      </c>
      <c r="H38" s="7" t="n">
        <f aca="false">IF('Meter Readings'!H38&lt;'Meter Readings'!H37,0.001*('Meter Readings'!H38-'Meter Readings'!H37+1000000),0.001*('Meter Readings'!H38-'Meter Readings'!H37))</f>
        <v>7.715</v>
      </c>
      <c r="I38" s="7" t="n">
        <f aca="false">IF('Meter Readings'!I38&lt;'Meter Readings'!I37,0.001*('Meter Readings'!I38-'Meter Readings'!I37+1000000),0.001*('Meter Readings'!I38-'Meter Readings'!I37))</f>
        <v>7.823</v>
      </c>
      <c r="J38" s="7" t="n">
        <f aca="false">SUM(B38:I38)</f>
        <v>63.481</v>
      </c>
      <c r="K38" s="19" t="n">
        <v>33</v>
      </c>
      <c r="L38" s="7" t="n">
        <f aca="false">K38*1.9835</f>
        <v>65.4555</v>
      </c>
      <c r="N38" s="8" t="s">
        <v>35</v>
      </c>
      <c r="P38" s="15" t="n">
        <f aca="false">YEAR(A38)*100+MONTH(A38)</f>
        <v>201402</v>
      </c>
    </row>
    <row collapsed="false" customFormat="false" customHeight="true" hidden="false" ht="15" outlineLevel="0" r="39">
      <c r="A39" s="5" t="n">
        <v>41677</v>
      </c>
      <c r="B39" s="7" t="n">
        <f aca="false">IF('Meter Readings'!B39&lt;'Meter Readings'!B38,0.001*('Meter Readings'!B39-'Meter Readings'!B38+1000000),0.001*('Meter Readings'!B39-'Meter Readings'!B38))</f>
        <v>8.3655</v>
      </c>
      <c r="C39" s="7" t="n">
        <f aca="false">IF('Meter Readings'!C39&lt;'Meter Readings'!C38,0.001*('Meter Readings'!C39-'Meter Readings'!C38+1000000),0.001*('Meter Readings'!C39-'Meter Readings'!C38))</f>
        <v>7.592</v>
      </c>
      <c r="D39" s="7" t="n">
        <f aca="false">IF('Meter Readings'!D39&lt;'Meter Readings'!D38,0.001*('Meter Readings'!D39-'Meter Readings'!D38+1000000),0.001*('Meter Readings'!D39-'Meter Readings'!D38))</f>
        <v>8.242</v>
      </c>
      <c r="E39" s="7" t="n">
        <f aca="false">IF('Meter Readings'!E39&lt;'Meter Readings'!E38,0.001*('Meter Readings'!E39-'Meter Readings'!E38+1000000),0.001*('Meter Readings'!E39-'Meter Readings'!E38))</f>
        <v>6.901</v>
      </c>
      <c r="F39" s="7" t="n">
        <f aca="false">IF('Meter Readings'!F39&lt;'Meter Readings'!F38,0.001*('Meter Readings'!F39-'Meter Readings'!F38+1000000),0.001*('Meter Readings'!F39-'Meter Readings'!F38))</f>
        <v>6.239</v>
      </c>
      <c r="G39" s="7" t="n">
        <f aca="false">IF('Meter Readings'!G39&lt;'Meter Readings'!G38,0.001*('Meter Readings'!G39-'Meter Readings'!G38+1000000),0.001*('Meter Readings'!G39-'Meter Readings'!G38))</f>
        <v>6.633</v>
      </c>
      <c r="H39" s="7" t="n">
        <f aca="false">IF('Meter Readings'!H39&lt;'Meter Readings'!H38,0.001*('Meter Readings'!H39-'Meter Readings'!H38+1000000),0.001*('Meter Readings'!H39-'Meter Readings'!H38))</f>
        <v>6.466</v>
      </c>
      <c r="I39" s="7" t="n">
        <f aca="false">IF('Meter Readings'!I39&lt;'Meter Readings'!I38,0.001*('Meter Readings'!I39-'Meter Readings'!I38+1000000),0.001*('Meter Readings'!I39-'Meter Readings'!I38))</f>
        <v>8.213</v>
      </c>
      <c r="J39" s="7" t="n">
        <f aca="false">SUM(B39:I39)</f>
        <v>58.6515</v>
      </c>
      <c r="K39" s="19" t="n">
        <v>33</v>
      </c>
      <c r="L39" s="7" t="n">
        <f aca="false">K39*1.9835</f>
        <v>65.4555</v>
      </c>
      <c r="N39" s="8" t="s">
        <v>35</v>
      </c>
      <c r="P39" s="15" t="n">
        <f aca="false">YEAR(A39)*100+MONTH(A39)</f>
        <v>201402</v>
      </c>
    </row>
    <row collapsed="false" customFormat="false" customHeight="true" hidden="false" ht="15" outlineLevel="0" r="40">
      <c r="A40" s="5" t="n">
        <v>41678</v>
      </c>
      <c r="B40" s="7" t="n">
        <f aca="false">IF('Meter Readings'!B40&lt;'Meter Readings'!B39,0.001*('Meter Readings'!B40-'Meter Readings'!B39+1000000),0.001*('Meter Readings'!B40-'Meter Readings'!B39))</f>
        <v>8.3655</v>
      </c>
      <c r="C40" s="7" t="n">
        <f aca="false">IF('Meter Readings'!C40&lt;'Meter Readings'!C39,0.001*('Meter Readings'!C40-'Meter Readings'!C39+1000000),0.001*('Meter Readings'!C40-'Meter Readings'!C39))</f>
        <v>7.761</v>
      </c>
      <c r="D40" s="7" t="n">
        <f aca="false">IF('Meter Readings'!D40&lt;'Meter Readings'!D39,0.001*('Meter Readings'!D40-'Meter Readings'!D39+1000000),0.001*('Meter Readings'!D40-'Meter Readings'!D39))</f>
        <v>7.615</v>
      </c>
      <c r="E40" s="7" t="n">
        <f aca="false">IF('Meter Readings'!E40&lt;'Meter Readings'!E39,0.001*('Meter Readings'!E40-'Meter Readings'!E39+1000000),0.001*('Meter Readings'!E40-'Meter Readings'!E39))</f>
        <v>7.642</v>
      </c>
      <c r="F40" s="7" t="n">
        <f aca="false">IF('Meter Readings'!F40&lt;'Meter Readings'!F39,0.001*('Meter Readings'!F40-'Meter Readings'!F39+1000000),0.001*('Meter Readings'!F40-'Meter Readings'!F39))</f>
        <v>6.86</v>
      </c>
      <c r="G40" s="7" t="n">
        <f aca="false">IF('Meter Readings'!G40&lt;'Meter Readings'!G39,0.001*('Meter Readings'!G40-'Meter Readings'!G39+1000000),0.001*('Meter Readings'!G40-'Meter Readings'!G39))</f>
        <v>6.14</v>
      </c>
      <c r="H40" s="7" t="n">
        <f aca="false">IF('Meter Readings'!H40&lt;'Meter Readings'!H39,0.001*('Meter Readings'!H40-'Meter Readings'!H39+1000000),0.001*('Meter Readings'!H40-'Meter Readings'!H39))</f>
        <v>6.46</v>
      </c>
      <c r="I40" s="7" t="n">
        <f aca="false">IF('Meter Readings'!I40&lt;'Meter Readings'!I39,0.001*('Meter Readings'!I40-'Meter Readings'!I39+1000000),0.001*('Meter Readings'!I40-'Meter Readings'!I39))</f>
        <v>7.661</v>
      </c>
      <c r="J40" s="7" t="n">
        <f aca="false">SUM(B40:I40)</f>
        <v>58.5045</v>
      </c>
      <c r="K40" s="19" t="n">
        <v>33</v>
      </c>
      <c r="L40" s="7" t="n">
        <f aca="false">K40*1.9835</f>
        <v>65.4555</v>
      </c>
      <c r="N40" s="8" t="s">
        <v>35</v>
      </c>
      <c r="P40" s="15" t="n">
        <f aca="false">YEAR(A40)*100+MONTH(A40)</f>
        <v>201402</v>
      </c>
    </row>
    <row collapsed="false" customFormat="false" customHeight="true" hidden="false" ht="15" outlineLevel="0" r="41">
      <c r="A41" s="5" t="n">
        <v>41679</v>
      </c>
      <c r="B41" s="7" t="n">
        <f aca="false">IF('Meter Readings'!B41&lt;'Meter Readings'!B40,0.001*('Meter Readings'!B41-'Meter Readings'!B40+1000000),0.001*('Meter Readings'!B41-'Meter Readings'!B40))</f>
        <v>7.52</v>
      </c>
      <c r="C41" s="7" t="n">
        <f aca="false">IF('Meter Readings'!C41&lt;'Meter Readings'!C40,0.001*('Meter Readings'!C41-'Meter Readings'!C40+1000000),0.001*('Meter Readings'!C41-'Meter Readings'!C40))</f>
        <v>7.326</v>
      </c>
      <c r="D41" s="7" t="n">
        <f aca="false">IF('Meter Readings'!D41&lt;'Meter Readings'!D40,0.001*('Meter Readings'!D41-'Meter Readings'!D40+1000000),0.001*('Meter Readings'!D41-'Meter Readings'!D40))</f>
        <v>7.087</v>
      </c>
      <c r="E41" s="7" t="n">
        <f aca="false">IF('Meter Readings'!E41&lt;'Meter Readings'!E40,0.001*('Meter Readings'!E41-'Meter Readings'!E40+1000000),0.001*('Meter Readings'!E41-'Meter Readings'!E40))</f>
        <v>6.826</v>
      </c>
      <c r="F41" s="7" t="n">
        <f aca="false">IF('Meter Readings'!F41&lt;'Meter Readings'!F40,0.001*('Meter Readings'!F41-'Meter Readings'!F40+1000000),0.001*('Meter Readings'!F41-'Meter Readings'!F40))</f>
        <v>5.858</v>
      </c>
      <c r="G41" s="7" t="n">
        <f aca="false">IF('Meter Readings'!G41&lt;'Meter Readings'!G40,0.001*('Meter Readings'!G41-'Meter Readings'!G40+1000000),0.001*('Meter Readings'!G41-'Meter Readings'!G40))</f>
        <v>5.938</v>
      </c>
      <c r="H41" s="7" t="n">
        <f aca="false">IF('Meter Readings'!H41&lt;'Meter Readings'!H40,0.001*('Meter Readings'!H41-'Meter Readings'!H40+1000000),0.001*('Meter Readings'!H41-'Meter Readings'!H40))</f>
        <v>5.999</v>
      </c>
      <c r="I41" s="7" t="n">
        <f aca="false">IF('Meter Readings'!I41&lt;'Meter Readings'!I40,0.001*('Meter Readings'!I41-'Meter Readings'!I40+1000000),0.001*('Meter Readings'!I41-'Meter Readings'!I40))</f>
        <v>7.084</v>
      </c>
      <c r="J41" s="7" t="n">
        <f aca="false">SUM(B41:I41)</f>
        <v>53.638</v>
      </c>
      <c r="K41" s="19" t="n">
        <v>33</v>
      </c>
      <c r="L41" s="7" t="n">
        <f aca="false">K41*1.9835</f>
        <v>65.4555</v>
      </c>
      <c r="N41" s="8" t="s">
        <v>35</v>
      </c>
      <c r="P41" s="15" t="n">
        <f aca="false">YEAR(A41)*100+MONTH(A41)</f>
        <v>201402</v>
      </c>
    </row>
    <row collapsed="false" customFormat="false" customHeight="true" hidden="false" ht="15" outlineLevel="0" r="42">
      <c r="A42" s="5" t="n">
        <v>41680</v>
      </c>
      <c r="B42" s="7" t="n">
        <f aca="false">IF('Meter Readings'!B42&lt;'Meter Readings'!B41,0.001*('Meter Readings'!B42-'Meter Readings'!B41+1000000),0.001*('Meter Readings'!B42-'Meter Readings'!B41))</f>
        <v>9.487</v>
      </c>
      <c r="C42" s="7" t="n">
        <f aca="false">IF('Meter Readings'!C42&lt;'Meter Readings'!C41,0.001*('Meter Readings'!C42-'Meter Readings'!C41+1000000),0.001*('Meter Readings'!C42-'Meter Readings'!C41))</f>
        <v>9.041</v>
      </c>
      <c r="D42" s="7" t="n">
        <f aca="false">IF('Meter Readings'!D42&lt;'Meter Readings'!D41,0.001*('Meter Readings'!D42-'Meter Readings'!D41+1000000),0.001*('Meter Readings'!D42-'Meter Readings'!D41))</f>
        <v>9.275</v>
      </c>
      <c r="E42" s="7" t="n">
        <f aca="false">IF('Meter Readings'!E42&lt;'Meter Readings'!E41,0.001*('Meter Readings'!E42-'Meter Readings'!E41+1000000),0.001*('Meter Readings'!E42-'Meter Readings'!E41))</f>
        <v>8.396</v>
      </c>
      <c r="F42" s="7" t="n">
        <f aca="false">IF('Meter Readings'!F42&lt;'Meter Readings'!F41,0.001*('Meter Readings'!F42-'Meter Readings'!F41+1000000),0.001*('Meter Readings'!F42-'Meter Readings'!F41))</f>
        <v>7.792</v>
      </c>
      <c r="G42" s="7" t="n">
        <f aca="false">IF('Meter Readings'!G42&lt;'Meter Readings'!G41,0.001*('Meter Readings'!G42-'Meter Readings'!G41+1000000),0.001*('Meter Readings'!G42-'Meter Readings'!G41))</f>
        <v>7.283</v>
      </c>
      <c r="H42" s="7" t="n">
        <f aca="false">IF('Meter Readings'!H42&lt;'Meter Readings'!H41,0.001*('Meter Readings'!H42-'Meter Readings'!H41+1000000),0.001*('Meter Readings'!H42-'Meter Readings'!H41))</f>
        <v>7.839</v>
      </c>
      <c r="I42" s="7" t="n">
        <f aca="false">IF('Meter Readings'!I42&lt;'Meter Readings'!I41,0.001*('Meter Readings'!I42-'Meter Readings'!I41+1000000),0.001*('Meter Readings'!I42-'Meter Readings'!I41))</f>
        <v>8.81</v>
      </c>
      <c r="J42" s="7" t="n">
        <f aca="false">SUM(B42:I42)</f>
        <v>67.923</v>
      </c>
      <c r="K42" s="19" t="n">
        <v>33</v>
      </c>
      <c r="L42" s="7" t="n">
        <f aca="false">K42*1.9835</f>
        <v>65.4555</v>
      </c>
      <c r="N42" s="8" t="s">
        <v>35</v>
      </c>
      <c r="P42" s="15" t="n">
        <f aca="false">YEAR(A42)*100+MONTH(A42)</f>
        <v>201402</v>
      </c>
    </row>
    <row collapsed="false" customFormat="false" customHeight="true" hidden="false" ht="15" outlineLevel="0" r="43">
      <c r="A43" s="5" t="n">
        <v>41681</v>
      </c>
      <c r="B43" s="7" t="n">
        <f aca="false">IF('Meter Readings'!B43&lt;'Meter Readings'!B42,0.001*('Meter Readings'!B43-'Meter Readings'!B42+1000000),0.001*('Meter Readings'!B43-'Meter Readings'!B42))</f>
        <v>8.259</v>
      </c>
      <c r="C43" s="7" t="n">
        <f aca="false">IF('Meter Readings'!C43&lt;'Meter Readings'!C42,0.001*('Meter Readings'!C43-'Meter Readings'!C42+1000000),0.001*('Meter Readings'!C43-'Meter Readings'!C42))</f>
        <v>3.218</v>
      </c>
      <c r="D43" s="7" t="n">
        <f aca="false">IF('Meter Readings'!D43&lt;'Meter Readings'!D42,0.001*('Meter Readings'!D43-'Meter Readings'!D42+1000000),0.001*('Meter Readings'!D43-'Meter Readings'!D42))</f>
        <v>7.507</v>
      </c>
      <c r="E43" s="7" t="n">
        <f aca="false">IF('Meter Readings'!E43&lt;'Meter Readings'!E42,0.001*('Meter Readings'!E43-'Meter Readings'!E42+1000000),0.001*('Meter Readings'!E43-'Meter Readings'!E42))</f>
        <v>7.679</v>
      </c>
      <c r="F43" s="7" t="n">
        <f aca="false">IF('Meter Readings'!F43&lt;'Meter Readings'!F42,0.001*('Meter Readings'!F43-'Meter Readings'!F42+1000000),0.001*('Meter Readings'!F43-'Meter Readings'!F42))</f>
        <v>6.772</v>
      </c>
      <c r="G43" s="7" t="n">
        <f aca="false">IF('Meter Readings'!G43&lt;'Meter Readings'!G42,0.001*('Meter Readings'!G43-'Meter Readings'!G42+1000000),0.001*('Meter Readings'!G43-'Meter Readings'!G42))</f>
        <v>6.13</v>
      </c>
      <c r="H43" s="7" t="n">
        <f aca="false">IF('Meter Readings'!H43&lt;'Meter Readings'!H42,0.001*('Meter Readings'!H43-'Meter Readings'!H42+1000000),0.001*('Meter Readings'!H43-'Meter Readings'!H42))</f>
        <v>6.268</v>
      </c>
      <c r="I43" s="7" t="n">
        <f aca="false">IF('Meter Readings'!I43&lt;'Meter Readings'!I42,0.001*('Meter Readings'!I43-'Meter Readings'!I42+1000000),0.001*('Meter Readings'!I43-'Meter Readings'!I42))</f>
        <v>7.934</v>
      </c>
      <c r="J43" s="7" t="n">
        <f aca="false">SUM(B43:I43)</f>
        <v>53.767</v>
      </c>
      <c r="K43" s="19" t="n">
        <v>33</v>
      </c>
      <c r="L43" s="7" t="n">
        <f aca="false">K43*1.9835</f>
        <v>65.4555</v>
      </c>
      <c r="N43" s="8" t="s">
        <v>35</v>
      </c>
      <c r="P43" s="15" t="n">
        <f aca="false">YEAR(A43)*100+MONTH(A43)</f>
        <v>201402</v>
      </c>
    </row>
    <row collapsed="false" customFormat="false" customHeight="true" hidden="false" ht="15" outlineLevel="0" r="44">
      <c r="A44" s="5" t="n">
        <v>41682</v>
      </c>
      <c r="B44" s="7" t="n">
        <f aca="false">IF('Meter Readings'!B44&lt;'Meter Readings'!B43,0.001*('Meter Readings'!B44-'Meter Readings'!B43+1000000),0.001*('Meter Readings'!B44-'Meter Readings'!B43))</f>
        <v>9.304</v>
      </c>
      <c r="C44" s="7" t="n">
        <f aca="false">IF('Meter Readings'!C44&lt;'Meter Readings'!C43,0.001*('Meter Readings'!C44-'Meter Readings'!C43+1000000),0.001*('Meter Readings'!C44-'Meter Readings'!C43))</f>
        <v>12.921</v>
      </c>
      <c r="D44" s="7" t="n">
        <f aca="false">IF('Meter Readings'!D44&lt;'Meter Readings'!D43,0.001*('Meter Readings'!D44-'Meter Readings'!D43+1000000),0.001*('Meter Readings'!D44-'Meter Readings'!D43))</f>
        <v>8.494</v>
      </c>
      <c r="E44" s="7" t="n">
        <f aca="false">IF('Meter Readings'!E44&lt;'Meter Readings'!E43,0.001*('Meter Readings'!E44-'Meter Readings'!E43+1000000),0.001*('Meter Readings'!E44-'Meter Readings'!E43))</f>
        <v>7.902</v>
      </c>
      <c r="F44" s="7" t="n">
        <f aca="false">IF('Meter Readings'!F44&lt;'Meter Readings'!F43,0.001*('Meter Readings'!F44-'Meter Readings'!F43+1000000),0.001*('Meter Readings'!F44-'Meter Readings'!F43))</f>
        <v>6.812</v>
      </c>
      <c r="G44" s="7" t="n">
        <f aca="false">IF('Meter Readings'!G44&lt;'Meter Readings'!G43,0.001*('Meter Readings'!G44-'Meter Readings'!G43+1000000),0.001*('Meter Readings'!G44-'Meter Readings'!G43))</f>
        <v>7.738</v>
      </c>
      <c r="H44" s="7" t="n">
        <f aca="false">IF('Meter Readings'!H44&lt;'Meter Readings'!H43,0.001*('Meter Readings'!H44-'Meter Readings'!H43+1000000),0.001*('Meter Readings'!H44-'Meter Readings'!H43))</f>
        <v>6.838</v>
      </c>
      <c r="I44" s="7" t="n">
        <f aca="false">IF('Meter Readings'!I44&lt;'Meter Readings'!I43,0.001*('Meter Readings'!I44-'Meter Readings'!I43+1000000),0.001*('Meter Readings'!I44-'Meter Readings'!I43))</f>
        <v>8.751</v>
      </c>
      <c r="J44" s="7" t="n">
        <f aca="false">SUM(B44:I44)</f>
        <v>68.76</v>
      </c>
      <c r="K44" s="19" t="n">
        <v>33</v>
      </c>
      <c r="L44" s="7" t="n">
        <f aca="false">K44*1.9835</f>
        <v>65.4555</v>
      </c>
      <c r="N44" s="8" t="s">
        <v>35</v>
      </c>
      <c r="P44" s="15" t="n">
        <f aca="false">YEAR(A44)*100+MONTH(A44)</f>
        <v>201402</v>
      </c>
    </row>
    <row collapsed="false" customFormat="false" customHeight="true" hidden="false" ht="15" outlineLevel="0" r="45">
      <c r="A45" s="5" t="n">
        <v>41683</v>
      </c>
      <c r="B45" s="7" t="n">
        <f aca="false">IF('Meter Readings'!B45&lt;'Meter Readings'!B44,0.001*('Meter Readings'!B45-'Meter Readings'!B44+1000000),0.001*('Meter Readings'!B45-'Meter Readings'!B44))</f>
        <v>7.306</v>
      </c>
      <c r="C45" s="7" t="n">
        <f aca="false">IF('Meter Readings'!C45&lt;'Meter Readings'!C44,0.001*('Meter Readings'!C45-'Meter Readings'!C44+1000000),0.001*('Meter Readings'!C45-'Meter Readings'!C44))</f>
        <v>8.385</v>
      </c>
      <c r="D45" s="7" t="n">
        <f aca="false">IF('Meter Readings'!D45&lt;'Meter Readings'!D44,0.001*('Meter Readings'!D45-'Meter Readings'!D44+1000000),0.001*('Meter Readings'!D45-'Meter Readings'!D44))</f>
        <v>7.121</v>
      </c>
      <c r="E45" s="7" t="n">
        <f aca="false">IF('Meter Readings'!E45&lt;'Meter Readings'!E44,0.001*('Meter Readings'!E45-'Meter Readings'!E44+1000000),0.001*('Meter Readings'!E45-'Meter Readings'!E44))</f>
        <v>6.99</v>
      </c>
      <c r="F45" s="7" t="n">
        <f aca="false">IF('Meter Readings'!F45&lt;'Meter Readings'!F44,0.001*('Meter Readings'!F45-'Meter Readings'!F44+1000000),0.001*('Meter Readings'!F45-'Meter Readings'!F44))</f>
        <v>6.584</v>
      </c>
      <c r="G45" s="7" t="n">
        <f aca="false">IF('Meter Readings'!G45&lt;'Meter Readings'!G44,0.001*('Meter Readings'!G45-'Meter Readings'!G44+1000000),0.001*('Meter Readings'!G45-'Meter Readings'!G44))</f>
        <v>5.863</v>
      </c>
      <c r="H45" s="7" t="n">
        <f aca="false">IF('Meter Readings'!H45&lt;'Meter Readings'!H44,0.001*('Meter Readings'!H45-'Meter Readings'!H44+1000000),0.001*('Meter Readings'!H45-'Meter Readings'!H44))</f>
        <v>6.363</v>
      </c>
      <c r="I45" s="7" t="n">
        <f aca="false">IF('Meter Readings'!I45&lt;'Meter Readings'!I44,0.001*('Meter Readings'!I45-'Meter Readings'!I44+1000000),0.001*('Meter Readings'!I45-'Meter Readings'!I44))</f>
        <v>6.767</v>
      </c>
      <c r="J45" s="7" t="n">
        <f aca="false">SUM(B45:I45)</f>
        <v>55.379</v>
      </c>
      <c r="K45" s="19" t="n">
        <v>34</v>
      </c>
      <c r="L45" s="7" t="n">
        <f aca="false">K45*1.9835</f>
        <v>67.439</v>
      </c>
      <c r="N45" s="8" t="s">
        <v>35</v>
      </c>
      <c r="P45" s="15" t="n">
        <f aca="false">YEAR(A45)*100+MONTH(A45)</f>
        <v>201402</v>
      </c>
    </row>
    <row collapsed="false" customFormat="false" customHeight="true" hidden="false" ht="15" outlineLevel="0" r="46">
      <c r="A46" s="5" t="n">
        <v>41684</v>
      </c>
      <c r="B46" s="7" t="n">
        <f aca="false">IF('Meter Readings'!B46&lt;'Meter Readings'!B45,0.001*('Meter Readings'!B46-'Meter Readings'!B45+1000000),0.001*('Meter Readings'!B46-'Meter Readings'!B45))</f>
        <v>7.333</v>
      </c>
      <c r="C46" s="7" t="n">
        <f aca="false">IF('Meter Readings'!C46&lt;'Meter Readings'!C45,0.001*('Meter Readings'!C46-'Meter Readings'!C45+1000000),0.001*('Meter Readings'!C46-'Meter Readings'!C45))</f>
        <v>7.079</v>
      </c>
      <c r="D46" s="7" t="n">
        <f aca="false">IF('Meter Readings'!D46&lt;'Meter Readings'!D45,0.001*('Meter Readings'!D46-'Meter Readings'!D45+1000000),0.001*('Meter Readings'!D46-'Meter Readings'!D45))</f>
        <v>6.961</v>
      </c>
      <c r="E46" s="7" t="n">
        <f aca="false">IF('Meter Readings'!E46&lt;'Meter Readings'!E45,0.001*('Meter Readings'!E46-'Meter Readings'!E45+1000000),0.001*('Meter Readings'!E46-'Meter Readings'!E45))</f>
        <v>6.872</v>
      </c>
      <c r="F46" s="7" t="n">
        <f aca="false">IF('Meter Readings'!F46&lt;'Meter Readings'!F45,0.001*('Meter Readings'!F46-'Meter Readings'!F45+1000000),0.001*('Meter Readings'!F46-'Meter Readings'!F45))</f>
        <v>6.142</v>
      </c>
      <c r="G46" s="7" t="n">
        <f aca="false">IF('Meter Readings'!G46&lt;'Meter Readings'!G45,0.001*('Meter Readings'!G46-'Meter Readings'!G45+1000000),0.001*('Meter Readings'!G46-'Meter Readings'!G45))</f>
        <v>5.747</v>
      </c>
      <c r="H46" s="7" t="n">
        <f aca="false">IF('Meter Readings'!H46&lt;'Meter Readings'!H45,0.001*('Meter Readings'!H46-'Meter Readings'!H45+1000000),0.001*('Meter Readings'!H46-'Meter Readings'!H45))</f>
        <v>5.818</v>
      </c>
      <c r="I46" s="7" t="n">
        <f aca="false">IF('Meter Readings'!I46&lt;'Meter Readings'!I45,0.001*('Meter Readings'!I46-'Meter Readings'!I45+1000000),0.001*('Meter Readings'!I46-'Meter Readings'!I45))</f>
        <v>7.036</v>
      </c>
      <c r="J46" s="7" t="n">
        <f aca="false">SUM(B46:I46)</f>
        <v>52.988</v>
      </c>
      <c r="K46" s="19" t="n">
        <v>34</v>
      </c>
      <c r="L46" s="7" t="n">
        <f aca="false">K46*1.9835</f>
        <v>67.439</v>
      </c>
      <c r="N46" s="8" t="s">
        <v>35</v>
      </c>
      <c r="P46" s="15" t="n">
        <f aca="false">YEAR(A46)*100+MONTH(A46)</f>
        <v>201402</v>
      </c>
    </row>
    <row collapsed="false" customFormat="false" customHeight="true" hidden="false" ht="15" outlineLevel="0" r="47">
      <c r="A47" s="5" t="n">
        <v>41685</v>
      </c>
      <c r="B47" s="7" t="n">
        <f aca="false">IF('Meter Readings'!B47&lt;'Meter Readings'!B46,0.001*('Meter Readings'!B47-'Meter Readings'!B46+1000000),0.001*('Meter Readings'!B47-'Meter Readings'!B46))</f>
        <v>10.3</v>
      </c>
      <c r="C47" s="7" t="n">
        <f aca="false">IF('Meter Readings'!C47&lt;'Meter Readings'!C46,0.001*('Meter Readings'!C47-'Meter Readings'!C46+1000000),0.001*('Meter Readings'!C47-'Meter Readings'!C46))</f>
        <v>10.006</v>
      </c>
      <c r="D47" s="7" t="n">
        <f aca="false">IF('Meter Readings'!D47&lt;'Meter Readings'!D46,0.001*('Meter Readings'!D47-'Meter Readings'!D46+1000000),0.001*('Meter Readings'!D47-'Meter Readings'!D46))</f>
        <v>9.807</v>
      </c>
      <c r="E47" s="7" t="n">
        <f aca="false">IF('Meter Readings'!E47&lt;'Meter Readings'!E46,0.001*('Meter Readings'!E47-'Meter Readings'!E46+1000000),0.001*('Meter Readings'!E47-'Meter Readings'!E46))</f>
        <v>9.391</v>
      </c>
      <c r="F47" s="7" t="n">
        <f aca="false">IF('Meter Readings'!F47&lt;'Meter Readings'!F46,0.001*('Meter Readings'!F47-'Meter Readings'!F46+1000000),0.001*('Meter Readings'!F47-'Meter Readings'!F46))</f>
        <v>8.286</v>
      </c>
      <c r="G47" s="7" t="n">
        <f aca="false">IF('Meter Readings'!G47&lt;'Meter Readings'!G46,0.001*('Meter Readings'!G47-'Meter Readings'!G46+1000000),0.001*('Meter Readings'!G47-'Meter Readings'!G46))</f>
        <v>0</v>
      </c>
      <c r="H47" s="7" t="n">
        <f aca="false">IF('Meter Readings'!H47&lt;'Meter Readings'!H46,0.001*('Meter Readings'!H47-'Meter Readings'!H46+1000000),0.001*('Meter Readings'!H47-'Meter Readings'!H46))</f>
        <v>8.273</v>
      </c>
      <c r="I47" s="7" t="n">
        <f aca="false">IF('Meter Readings'!I47&lt;'Meter Readings'!I46,0.001*('Meter Readings'!I47-'Meter Readings'!I46+1000000),0.001*('Meter Readings'!I47-'Meter Readings'!I46))</f>
        <v>9.753</v>
      </c>
      <c r="J47" s="7" t="n">
        <f aca="false">SUM(B47:I47)</f>
        <v>65.816</v>
      </c>
      <c r="K47" s="19" t="n">
        <v>33</v>
      </c>
      <c r="L47" s="7" t="n">
        <f aca="false">K47*1.9835</f>
        <v>65.4555</v>
      </c>
      <c r="N47" s="8" t="s">
        <v>35</v>
      </c>
      <c r="P47" s="15" t="n">
        <f aca="false">YEAR(A47)*100+MONTH(A47)</f>
        <v>201402</v>
      </c>
    </row>
    <row collapsed="false" customFormat="false" customHeight="true" hidden="false" ht="15" outlineLevel="0" r="48">
      <c r="A48" s="5" t="n">
        <v>41686</v>
      </c>
      <c r="B48" s="7" t="n">
        <f aca="false">IF('Meter Readings'!B48&lt;'Meter Readings'!B47,0.001*('Meter Readings'!B48-'Meter Readings'!B47+1000000),0.001*('Meter Readings'!B48-'Meter Readings'!B47))</f>
        <v>8.923</v>
      </c>
      <c r="C48" s="7" t="n">
        <f aca="false">IF('Meter Readings'!C48&lt;'Meter Readings'!C47,0.001*('Meter Readings'!C48-'Meter Readings'!C47+1000000),0.001*('Meter Readings'!C48-'Meter Readings'!C47))</f>
        <v>8.77</v>
      </c>
      <c r="D48" s="7" t="n">
        <f aca="false">IF('Meter Readings'!D48&lt;'Meter Readings'!D47,0.001*('Meter Readings'!D48-'Meter Readings'!D47+1000000),0.001*('Meter Readings'!D48-'Meter Readings'!D47))</f>
        <v>8.422</v>
      </c>
      <c r="E48" s="7" t="n">
        <f aca="false">IF('Meter Readings'!E48&lt;'Meter Readings'!E47,0.001*('Meter Readings'!E48-'Meter Readings'!E47+1000000),0.001*('Meter Readings'!E48-'Meter Readings'!E47))</f>
        <v>8.094</v>
      </c>
      <c r="F48" s="7" t="n">
        <f aca="false">IF('Meter Readings'!F48&lt;'Meter Readings'!F47,0.001*('Meter Readings'!F48-'Meter Readings'!F47+1000000),0.001*('Meter Readings'!F48-'Meter Readings'!F47))</f>
        <v>7.357</v>
      </c>
      <c r="G48" s="7" t="n">
        <f aca="false">IF('Meter Readings'!G48&lt;'Meter Readings'!G47,0.001*('Meter Readings'!G48-'Meter Readings'!G47+1000000),0.001*('Meter Readings'!G48-'Meter Readings'!G47))</f>
        <v>7.61</v>
      </c>
      <c r="H48" s="7" t="n">
        <f aca="false">IF('Meter Readings'!H48&lt;'Meter Readings'!H47,0.001*('Meter Readings'!H48-'Meter Readings'!H47+1000000),0.001*('Meter Readings'!H48-'Meter Readings'!H47))</f>
        <v>7.054</v>
      </c>
      <c r="I48" s="7" t="n">
        <f aca="false">IF('Meter Readings'!I48&lt;'Meter Readings'!I47,0.001*('Meter Readings'!I48-'Meter Readings'!I47+1000000),0.001*('Meter Readings'!I48-'Meter Readings'!I47))</f>
        <v>8.377</v>
      </c>
      <c r="J48" s="7" t="n">
        <f aca="false">SUM(B48:I48)</f>
        <v>64.607</v>
      </c>
      <c r="K48" s="19" t="n">
        <v>33</v>
      </c>
      <c r="L48" s="7" t="n">
        <f aca="false">K48*1.9835</f>
        <v>65.4555</v>
      </c>
      <c r="N48" s="8" t="s">
        <v>35</v>
      </c>
      <c r="P48" s="15" t="n">
        <f aca="false">YEAR(A48)*100+MONTH(A48)</f>
        <v>201402</v>
      </c>
    </row>
    <row collapsed="false" customFormat="false" customHeight="true" hidden="false" ht="15" outlineLevel="0" r="49">
      <c r="A49" s="5" t="n">
        <v>41687</v>
      </c>
      <c r="B49" s="7" t="n">
        <f aca="false">IF('Meter Readings'!B49&lt;'Meter Readings'!B48,0.001*('Meter Readings'!B49-'Meter Readings'!B48+1000000),0.001*('Meter Readings'!B49-'Meter Readings'!B48))</f>
        <v>5.85</v>
      </c>
      <c r="C49" s="7" t="n">
        <f aca="false">IF('Meter Readings'!C49&lt;'Meter Readings'!C48,0.001*('Meter Readings'!C49-'Meter Readings'!C48+1000000),0.001*('Meter Readings'!C49-'Meter Readings'!C48))</f>
        <v>5.725</v>
      </c>
      <c r="D49" s="7" t="n">
        <f aca="false">IF('Meter Readings'!D49&lt;'Meter Readings'!D48,0.001*('Meter Readings'!D49-'Meter Readings'!D48+1000000),0.001*('Meter Readings'!D49-'Meter Readings'!D48))</f>
        <v>5.489</v>
      </c>
      <c r="E49" s="7" t="n">
        <f aca="false">IF('Meter Readings'!E49&lt;'Meter Readings'!E48,0.001*('Meter Readings'!E49-'Meter Readings'!E48+1000000),0.001*('Meter Readings'!E49-'Meter Readings'!E48))</f>
        <v>5.318</v>
      </c>
      <c r="F49" s="7" t="n">
        <f aca="false">IF('Meter Readings'!F49&lt;'Meter Readings'!F48,0.001*('Meter Readings'!F49-'Meter Readings'!F48+1000000),0.001*('Meter Readings'!F49-'Meter Readings'!F48))</f>
        <v>4.79</v>
      </c>
      <c r="G49" s="7" t="n">
        <f aca="false">IF('Meter Readings'!G49&lt;'Meter Readings'!G48,0.001*('Meter Readings'!G49-'Meter Readings'!G48+1000000),0.001*('Meter Readings'!G49-'Meter Readings'!G48))</f>
        <v>7.568</v>
      </c>
      <c r="H49" s="7" t="n">
        <f aca="false">IF('Meter Readings'!H49&lt;'Meter Readings'!H48,0.001*('Meter Readings'!H49-'Meter Readings'!H48+1000000),0.001*('Meter Readings'!H49-'Meter Readings'!H48))</f>
        <v>4.671</v>
      </c>
      <c r="I49" s="7" t="n">
        <f aca="false">IF('Meter Readings'!I49&lt;'Meter Readings'!I48,0.001*('Meter Readings'!I49-'Meter Readings'!I48+1000000),0.001*('Meter Readings'!I49-'Meter Readings'!I48))</f>
        <v>5.515</v>
      </c>
      <c r="J49" s="7" t="n">
        <f aca="false">SUM(B49:I49)</f>
        <v>44.926</v>
      </c>
      <c r="K49" s="19" t="n">
        <v>33</v>
      </c>
      <c r="L49" s="7" t="n">
        <f aca="false">K49*1.9835</f>
        <v>65.4555</v>
      </c>
      <c r="N49" s="8" t="s">
        <v>35</v>
      </c>
      <c r="P49" s="15" t="n">
        <f aca="false">YEAR(A49)*100+MONTH(A49)</f>
        <v>201402</v>
      </c>
    </row>
    <row collapsed="false" customFormat="false" customHeight="true" hidden="false" ht="15" outlineLevel="0" r="50">
      <c r="A50" s="5" t="n">
        <v>41688</v>
      </c>
      <c r="B50" s="7" t="n">
        <f aca="false">IF('Meter Readings'!B50&lt;'Meter Readings'!B49,0.001*('Meter Readings'!B50-'Meter Readings'!B49+1000000),0.001*('Meter Readings'!B50-'Meter Readings'!B49))</f>
        <v>9.954</v>
      </c>
      <c r="C50" s="7" t="n">
        <f aca="false">IF('Meter Readings'!C50&lt;'Meter Readings'!C49,0.001*('Meter Readings'!C50-'Meter Readings'!C49+1000000),0.001*('Meter Readings'!C50-'Meter Readings'!C49))</f>
        <v>9.588</v>
      </c>
      <c r="D50" s="7" t="n">
        <f aca="false">IF('Meter Readings'!D50&lt;'Meter Readings'!D49,0.001*('Meter Readings'!D50-'Meter Readings'!D49+1000000),0.001*('Meter Readings'!D50-'Meter Readings'!D49))</f>
        <v>8.899</v>
      </c>
      <c r="E50" s="7" t="n">
        <f aca="false">IF('Meter Readings'!E50&lt;'Meter Readings'!E49,0.001*('Meter Readings'!E50-'Meter Readings'!E49+1000000),0.001*('Meter Readings'!E50-'Meter Readings'!E49))</f>
        <v>8.997</v>
      </c>
      <c r="F50" s="7" t="n">
        <f aca="false">IF('Meter Readings'!F50&lt;'Meter Readings'!F49,0.001*('Meter Readings'!F50-'Meter Readings'!F49+1000000),0.001*('Meter Readings'!F50-'Meter Readings'!F49))</f>
        <v>8.037</v>
      </c>
      <c r="G50" s="7" t="n">
        <f aca="false">IF('Meter Readings'!G50&lt;'Meter Readings'!G49,0.001*('Meter Readings'!G50-'Meter Readings'!G49+1000000),0.001*('Meter Readings'!G50-'Meter Readings'!G49))</f>
        <v>4.615</v>
      </c>
      <c r="H50" s="7" t="n">
        <f aca="false">IF('Meter Readings'!H50&lt;'Meter Readings'!H49,0.001*('Meter Readings'!H50-'Meter Readings'!H49+1000000),0.001*('Meter Readings'!H50-'Meter Readings'!H49))</f>
        <v>7.273</v>
      </c>
      <c r="I50" s="7" t="n">
        <f aca="false">IF('Meter Readings'!I50&lt;'Meter Readings'!I49,0.001*('Meter Readings'!I50-'Meter Readings'!I49+1000000),0.001*('Meter Readings'!I50-'Meter Readings'!I49))</f>
        <v>9.404</v>
      </c>
      <c r="J50" s="7" t="n">
        <f aca="false">SUM(B50:I50)</f>
        <v>66.767</v>
      </c>
      <c r="K50" s="19" t="n">
        <v>33</v>
      </c>
      <c r="L50" s="7" t="n">
        <f aca="false">K50*1.9835</f>
        <v>65.4555</v>
      </c>
      <c r="N50" s="8" t="s">
        <v>35</v>
      </c>
      <c r="P50" s="15" t="n">
        <f aca="false">YEAR(A50)*100+MONTH(A50)</f>
        <v>201402</v>
      </c>
    </row>
    <row collapsed="false" customFormat="false" customHeight="true" hidden="false" ht="15" outlineLevel="0" r="51">
      <c r="A51" s="5" t="n">
        <v>41689</v>
      </c>
      <c r="B51" s="7" t="n">
        <f aca="false">IF('Meter Readings'!B51&lt;'Meter Readings'!B50,0.001*('Meter Readings'!B51-'Meter Readings'!B50+1000000),0.001*('Meter Readings'!B51-'Meter Readings'!B50))</f>
        <v>8.15</v>
      </c>
      <c r="C51" s="7" t="n">
        <f aca="false">IF('Meter Readings'!C51&lt;'Meter Readings'!C50,0.001*('Meter Readings'!C51-'Meter Readings'!C50+1000000),0.001*('Meter Readings'!C51-'Meter Readings'!C50))</f>
        <v>7.859</v>
      </c>
      <c r="D51" s="7" t="n">
        <f aca="false">IF('Meter Readings'!D51&lt;'Meter Readings'!D50,0.001*('Meter Readings'!D51-'Meter Readings'!D50+1000000),0.001*('Meter Readings'!D51-'Meter Readings'!D50))</f>
        <v>8.229</v>
      </c>
      <c r="E51" s="7" t="n">
        <f aca="false">IF('Meter Readings'!E51&lt;'Meter Readings'!E50,0.001*('Meter Readings'!E51-'Meter Readings'!E50+1000000),0.001*('Meter Readings'!E51-'Meter Readings'!E50))</f>
        <v>7.291</v>
      </c>
      <c r="F51" s="7" t="n">
        <f aca="false">IF('Meter Readings'!F51&lt;'Meter Readings'!F50,0.001*('Meter Readings'!F51-'Meter Readings'!F50+1000000),0.001*('Meter Readings'!F51-'Meter Readings'!F50))</f>
        <v>6.6</v>
      </c>
      <c r="G51" s="7" t="n">
        <f aca="false">IF('Meter Readings'!G51&lt;'Meter Readings'!G50,0.001*('Meter Readings'!G51-'Meter Readings'!G50+1000000),0.001*('Meter Readings'!G51-'Meter Readings'!G50))</f>
        <v>7.101</v>
      </c>
      <c r="H51" s="7" t="n">
        <f aca="false">IF('Meter Readings'!H51&lt;'Meter Readings'!H50,0.001*('Meter Readings'!H51-'Meter Readings'!H50+1000000),0.001*('Meter Readings'!H51-'Meter Readings'!H50))</f>
        <v>6.561</v>
      </c>
      <c r="I51" s="7" t="n">
        <f aca="false">IF('Meter Readings'!I51&lt;'Meter Readings'!I50,0.001*('Meter Readings'!I51-'Meter Readings'!I50+1000000),0.001*('Meter Readings'!I51-'Meter Readings'!I50))</f>
        <v>7.695</v>
      </c>
      <c r="J51" s="7" t="n">
        <f aca="false">SUM(B51:I51)</f>
        <v>59.486</v>
      </c>
      <c r="K51" s="19" t="n">
        <v>33</v>
      </c>
      <c r="L51" s="7" t="n">
        <f aca="false">K51*1.9835</f>
        <v>65.4555</v>
      </c>
      <c r="N51" s="8" t="s">
        <v>35</v>
      </c>
      <c r="P51" s="15" t="n">
        <f aca="false">YEAR(A51)*100+MONTH(A51)</f>
        <v>201402</v>
      </c>
    </row>
    <row collapsed="false" customFormat="false" customHeight="true" hidden="false" ht="15" outlineLevel="0" r="52">
      <c r="A52" s="5" t="n">
        <v>41690</v>
      </c>
      <c r="B52" s="7" t="n">
        <f aca="false">IF('Meter Readings'!B52&lt;'Meter Readings'!B51,0.001*('Meter Readings'!B52-'Meter Readings'!B51+1000000),0.001*('Meter Readings'!B52-'Meter Readings'!B51))</f>
        <v>5.089</v>
      </c>
      <c r="C52" s="7" t="n">
        <f aca="false">IF('Meter Readings'!C52&lt;'Meter Readings'!C51,0.001*('Meter Readings'!C52-'Meter Readings'!C51+1000000),0.001*('Meter Readings'!C52-'Meter Readings'!C51))</f>
        <v>2.679</v>
      </c>
      <c r="D52" s="7" t="n">
        <f aca="false">IF('Meter Readings'!D52&lt;'Meter Readings'!D51,0.001*('Meter Readings'!D52-'Meter Readings'!D51+1000000),0.001*('Meter Readings'!D52-'Meter Readings'!D51))</f>
        <v>2.318</v>
      </c>
      <c r="E52" s="7" t="n">
        <f aca="false">IF('Meter Readings'!E52&lt;'Meter Readings'!E51,0.001*('Meter Readings'!E52-'Meter Readings'!E51+1000000),0.001*('Meter Readings'!E52-'Meter Readings'!E51))</f>
        <v>2.4465</v>
      </c>
      <c r="F52" s="7" t="n">
        <f aca="false">IF('Meter Readings'!F52&lt;'Meter Readings'!F51,0.001*('Meter Readings'!F52-'Meter Readings'!F51+1000000),0.001*('Meter Readings'!F52-'Meter Readings'!F51))</f>
        <v>2.107</v>
      </c>
      <c r="G52" s="7" t="n">
        <f aca="false">IF('Meter Readings'!G52&lt;'Meter Readings'!G51,0.001*('Meter Readings'!G52-'Meter Readings'!G51+1000000),0.001*('Meter Readings'!G52-'Meter Readings'!G51))</f>
        <v>5.483</v>
      </c>
      <c r="H52" s="7" t="n">
        <f aca="false">IF('Meter Readings'!H52&lt;'Meter Readings'!H51,0.001*('Meter Readings'!H52-'Meter Readings'!H51+1000000),0.001*('Meter Readings'!H52-'Meter Readings'!H51))</f>
        <v>2.2265</v>
      </c>
      <c r="I52" s="7" t="n">
        <f aca="false">IF('Meter Readings'!I52&lt;'Meter Readings'!I51,0.001*('Meter Readings'!I52-'Meter Readings'!I51+1000000),0.001*('Meter Readings'!I52-'Meter Readings'!I51))</f>
        <v>1.573</v>
      </c>
      <c r="J52" s="7" t="n">
        <f aca="false">SUM(B52:I52)</f>
        <v>23.922</v>
      </c>
      <c r="K52" s="19" t="n">
        <v>4.3</v>
      </c>
      <c r="L52" s="7" t="n">
        <f aca="false">K52*1.9835</f>
        <v>8.52905</v>
      </c>
      <c r="N52" s="8" t="s">
        <v>35</v>
      </c>
      <c r="P52" s="15" t="n">
        <f aca="false">YEAR(A52)*100+MONTH(A52)</f>
        <v>201402</v>
      </c>
    </row>
    <row collapsed="false" customFormat="false" customHeight="true" hidden="false" ht="15" outlineLevel="0" r="53">
      <c r="A53" s="5" t="n">
        <v>41691</v>
      </c>
      <c r="B53" s="7" t="n">
        <f aca="false">IF('Meter Readings'!B53&lt;'Meter Readings'!B52,0.001*('Meter Readings'!B53-'Meter Readings'!B52+1000000),0.001*('Meter Readings'!B53-'Meter Readings'!B52))</f>
        <v>3.961</v>
      </c>
      <c r="C53" s="7" t="n">
        <f aca="false">IF('Meter Readings'!C53&lt;'Meter Readings'!C52,0.001*('Meter Readings'!C53-'Meter Readings'!C52+1000000),0.001*('Meter Readings'!C53-'Meter Readings'!C52))</f>
        <v>2.679</v>
      </c>
      <c r="D53" s="7" t="n">
        <f aca="false">IF('Meter Readings'!D53&lt;'Meter Readings'!D52,0.001*('Meter Readings'!D53-'Meter Readings'!D52+1000000),0.001*('Meter Readings'!D53-'Meter Readings'!D52))</f>
        <v>2.318</v>
      </c>
      <c r="E53" s="7" t="n">
        <f aca="false">IF('Meter Readings'!E53&lt;'Meter Readings'!E52,0.001*('Meter Readings'!E53-'Meter Readings'!E52+1000000),0.001*('Meter Readings'!E53-'Meter Readings'!E52))</f>
        <v>2.4465</v>
      </c>
      <c r="F53" s="7" t="n">
        <f aca="false">IF('Meter Readings'!F53&lt;'Meter Readings'!F52,0.001*('Meter Readings'!F53-'Meter Readings'!F52+1000000),0.001*('Meter Readings'!F53-'Meter Readings'!F52))</f>
        <v>2.107</v>
      </c>
      <c r="G53" s="7" t="n">
        <f aca="false">IF('Meter Readings'!G53&lt;'Meter Readings'!G52,0.001*('Meter Readings'!G53-'Meter Readings'!G52+1000000),0.001*('Meter Readings'!G53-'Meter Readings'!G52))</f>
        <v>5.483</v>
      </c>
      <c r="H53" s="7" t="n">
        <f aca="false">IF('Meter Readings'!H53&lt;'Meter Readings'!H52,0.001*('Meter Readings'!H53-'Meter Readings'!H52+1000000),0.001*('Meter Readings'!H53-'Meter Readings'!H52))</f>
        <v>2.2265</v>
      </c>
      <c r="I53" s="7" t="n">
        <f aca="false">IF('Meter Readings'!I53&lt;'Meter Readings'!I52,0.001*('Meter Readings'!I53-'Meter Readings'!I52+1000000),0.001*('Meter Readings'!I53-'Meter Readings'!I52))</f>
        <v>1.573</v>
      </c>
      <c r="J53" s="7" t="n">
        <f aca="false">SUM(B53:I53)</f>
        <v>22.794</v>
      </c>
      <c r="K53" s="19" t="n">
        <v>16</v>
      </c>
      <c r="L53" s="7" t="n">
        <f aca="false">K53*1.9835</f>
        <v>31.736</v>
      </c>
      <c r="N53" s="8" t="s">
        <v>35</v>
      </c>
      <c r="P53" s="15" t="n">
        <f aca="false">YEAR(A53)*100+MONTH(A53)</f>
        <v>201402</v>
      </c>
    </row>
    <row collapsed="false" customFormat="false" customHeight="true" hidden="false" ht="15" outlineLevel="0" r="54">
      <c r="A54" s="5" t="n">
        <v>41692</v>
      </c>
      <c r="B54" s="7" t="n">
        <f aca="false">IF('Meter Readings'!B54&lt;'Meter Readings'!B53,0.001*('Meter Readings'!B54-'Meter Readings'!B53+1000000),0.001*('Meter Readings'!B54-'Meter Readings'!B53))</f>
        <v>8.181</v>
      </c>
      <c r="C54" s="7" t="n">
        <f aca="false">IF('Meter Readings'!C54&lt;'Meter Readings'!C53,0.001*('Meter Readings'!C54-'Meter Readings'!C53+1000000),0.001*('Meter Readings'!C54-'Meter Readings'!C53))</f>
        <v>9.371</v>
      </c>
      <c r="D54" s="7" t="n">
        <f aca="false">IF('Meter Readings'!D54&lt;'Meter Readings'!D53,0.001*('Meter Readings'!D54-'Meter Readings'!D53+1000000),0.001*('Meter Readings'!D54-'Meter Readings'!D53))</f>
        <v>8.138</v>
      </c>
      <c r="E54" s="7" t="n">
        <f aca="false">IF('Meter Readings'!E54&lt;'Meter Readings'!E53,0.001*('Meter Readings'!E54-'Meter Readings'!E53+1000000),0.001*('Meter Readings'!E54-'Meter Readings'!E53))</f>
        <v>8.708</v>
      </c>
      <c r="F54" s="7" t="n">
        <f aca="false">IF('Meter Readings'!F54&lt;'Meter Readings'!F53,0.001*('Meter Readings'!F54-'Meter Readings'!F53+1000000),0.001*('Meter Readings'!F54-'Meter Readings'!F53))</f>
        <v>7.769</v>
      </c>
      <c r="G54" s="7" t="n">
        <f aca="false">IF('Meter Readings'!G54&lt;'Meter Readings'!G53,0.001*('Meter Readings'!G54-'Meter Readings'!G53+1000000),0.001*('Meter Readings'!G54-'Meter Readings'!G53))</f>
        <v>7.134</v>
      </c>
      <c r="H54" s="7" t="n">
        <f aca="false">IF('Meter Readings'!H54&lt;'Meter Readings'!H53,0.001*('Meter Readings'!H54-'Meter Readings'!H53+1000000),0.001*('Meter Readings'!H54-'Meter Readings'!H53))</f>
        <v>7.547</v>
      </c>
      <c r="I54" s="7" t="n">
        <f aca="false">IF('Meter Readings'!I54&lt;'Meter Readings'!I53,0.001*('Meter Readings'!I54-'Meter Readings'!I53+1000000),0.001*('Meter Readings'!I54-'Meter Readings'!I53))</f>
        <v>1.573</v>
      </c>
      <c r="J54" s="7" t="n">
        <f aca="false">SUM(B54:I54)</f>
        <v>58.421</v>
      </c>
      <c r="K54" s="19" t="n">
        <v>31</v>
      </c>
      <c r="L54" s="7" t="n">
        <f aca="false">K54*1.9835</f>
        <v>61.4885</v>
      </c>
      <c r="N54" s="8" t="s">
        <v>35</v>
      </c>
      <c r="P54" s="15" t="n">
        <f aca="false">YEAR(A54)*100+MONTH(A54)</f>
        <v>201402</v>
      </c>
    </row>
    <row collapsed="false" customFormat="false" customHeight="true" hidden="false" ht="15" outlineLevel="0" r="55">
      <c r="A55" s="5" t="n">
        <v>41693</v>
      </c>
      <c r="B55" s="7" t="n">
        <f aca="false">IF('Meter Readings'!B55&lt;'Meter Readings'!B54,0.001*('Meter Readings'!B55-'Meter Readings'!B54+1000000),0.001*('Meter Readings'!B55-'Meter Readings'!B54))</f>
        <v>9.944</v>
      </c>
      <c r="C55" s="7" t="n">
        <f aca="false">IF('Meter Readings'!C55&lt;'Meter Readings'!C54,0.001*('Meter Readings'!C55-'Meter Readings'!C54+1000000),0.001*('Meter Readings'!C55-'Meter Readings'!C54))</f>
        <v>8.763</v>
      </c>
      <c r="D55" s="7" t="n">
        <f aca="false">IF('Meter Readings'!D55&lt;'Meter Readings'!D54,0.001*('Meter Readings'!D55-'Meter Readings'!D54+1000000),0.001*('Meter Readings'!D55-'Meter Readings'!D54))</f>
        <v>9.135</v>
      </c>
      <c r="E55" s="7" t="n">
        <f aca="false">IF('Meter Readings'!E55&lt;'Meter Readings'!E54,0.001*('Meter Readings'!E55-'Meter Readings'!E54+1000000),0.001*('Meter Readings'!E55-'Meter Readings'!E54))</f>
        <v>8.159</v>
      </c>
      <c r="F55" s="7" t="n">
        <f aca="false">IF('Meter Readings'!F55&lt;'Meter Readings'!F54,0.001*('Meter Readings'!F55-'Meter Readings'!F54+1000000),0.001*('Meter Readings'!F55-'Meter Readings'!F54))</f>
        <v>7.289</v>
      </c>
      <c r="G55" s="7" t="n">
        <f aca="false">IF('Meter Readings'!G55&lt;'Meter Readings'!G54,0.001*('Meter Readings'!G55-'Meter Readings'!G54+1000000),0.001*('Meter Readings'!G55-'Meter Readings'!G54))</f>
        <v>7.195</v>
      </c>
      <c r="H55" s="7" t="n">
        <f aca="false">IF('Meter Readings'!H55&lt;'Meter Readings'!H54,0.001*('Meter Readings'!H55-'Meter Readings'!H54+1000000),0.001*('Meter Readings'!H55-'Meter Readings'!H54))</f>
        <v>7.153</v>
      </c>
      <c r="I55" s="7" t="n">
        <f aca="false">IF('Meter Readings'!I55&lt;'Meter Readings'!I54,0.001*('Meter Readings'!I55-'Meter Readings'!I54+1000000),0.001*('Meter Readings'!I55-'Meter Readings'!I54))</f>
        <v>9.202</v>
      </c>
      <c r="J55" s="7" t="n">
        <f aca="false">SUM(B55:I55)</f>
        <v>66.84</v>
      </c>
      <c r="K55" s="19" t="n">
        <v>34</v>
      </c>
      <c r="L55" s="7" t="n">
        <f aca="false">K55*1.9835</f>
        <v>67.439</v>
      </c>
      <c r="N55" s="8" t="s">
        <v>35</v>
      </c>
      <c r="P55" s="15" t="n">
        <f aca="false">YEAR(A55)*100+MONTH(A55)</f>
        <v>201402</v>
      </c>
    </row>
    <row collapsed="false" customFormat="false" customHeight="true" hidden="false" ht="15" outlineLevel="0" r="56">
      <c r="A56" s="5" t="n">
        <v>41694</v>
      </c>
      <c r="B56" s="7" t="n">
        <f aca="false">IF('Meter Readings'!B56&lt;'Meter Readings'!B55,0.001*('Meter Readings'!B56-'Meter Readings'!B55+1000000),0.001*('Meter Readings'!B56-'Meter Readings'!B55))</f>
        <v>5.633</v>
      </c>
      <c r="C56" s="7" t="n">
        <f aca="false">IF('Meter Readings'!C56&lt;'Meter Readings'!C55,0.001*('Meter Readings'!C56-'Meter Readings'!C55+1000000),0.001*('Meter Readings'!C56-'Meter Readings'!C55))</f>
        <v>5.547</v>
      </c>
      <c r="D56" s="7" t="n">
        <f aca="false">IF('Meter Readings'!D56&lt;'Meter Readings'!D55,0.001*('Meter Readings'!D56-'Meter Readings'!D55+1000000),0.001*('Meter Readings'!D56-'Meter Readings'!D55))</f>
        <v>5.36</v>
      </c>
      <c r="E56" s="7" t="n">
        <f aca="false">IF('Meter Readings'!E56&lt;'Meter Readings'!E55,0.001*('Meter Readings'!E56-'Meter Readings'!E55+1000000),0.001*('Meter Readings'!E56-'Meter Readings'!E55))</f>
        <v>5.171</v>
      </c>
      <c r="F56" s="7" t="n">
        <f aca="false">IF('Meter Readings'!F56&lt;'Meter Readings'!F55,0.001*('Meter Readings'!F56-'Meter Readings'!F55+1000000),0.001*('Meter Readings'!F56-'Meter Readings'!F55))</f>
        <v>4.623</v>
      </c>
      <c r="G56" s="7" t="n">
        <f aca="false">IF('Meter Readings'!G56&lt;'Meter Readings'!G55,0.001*('Meter Readings'!G56-'Meter Readings'!G55+1000000),0.001*('Meter Readings'!G56-'Meter Readings'!G55))</f>
        <v>4.464</v>
      </c>
      <c r="H56" s="7" t="n">
        <f aca="false">IF('Meter Readings'!H56&lt;'Meter Readings'!H55,0.001*('Meter Readings'!H56-'Meter Readings'!H55+1000000),0.001*('Meter Readings'!H56-'Meter Readings'!H55))</f>
        <v>4.505</v>
      </c>
      <c r="I56" s="7" t="n">
        <f aca="false">IF('Meter Readings'!I56&lt;'Meter Readings'!I55,0.001*('Meter Readings'!I56-'Meter Readings'!I55+1000000),0.001*('Meter Readings'!I56-'Meter Readings'!I55))</f>
        <v>5.331</v>
      </c>
      <c r="J56" s="7" t="n">
        <f aca="false">SUM(B56:I56)</f>
        <v>40.634</v>
      </c>
      <c r="K56" s="19" t="n">
        <v>34</v>
      </c>
      <c r="L56" s="7" t="n">
        <f aca="false">K56*1.9835</f>
        <v>67.439</v>
      </c>
      <c r="N56" s="8" t="s">
        <v>35</v>
      </c>
      <c r="P56" s="15" t="n">
        <f aca="false">YEAR(A56)*100+MONTH(A56)</f>
        <v>201402</v>
      </c>
    </row>
    <row collapsed="false" customFormat="false" customHeight="true" hidden="false" ht="15" outlineLevel="0" r="57">
      <c r="A57" s="5" t="n">
        <v>41695</v>
      </c>
      <c r="B57" s="7" t="n">
        <f aca="false">IF('Meter Readings'!B57&lt;'Meter Readings'!B56,0.001*('Meter Readings'!B57-'Meter Readings'!B56+1000000),0.001*('Meter Readings'!B57-'Meter Readings'!B56))</f>
        <v>9.762</v>
      </c>
      <c r="C57" s="7" t="n">
        <f aca="false">IF('Meter Readings'!C57&lt;'Meter Readings'!C56,0.001*('Meter Readings'!C57-'Meter Readings'!C56+1000000),0.001*('Meter Readings'!C57-'Meter Readings'!C56))</f>
        <v>9.171</v>
      </c>
      <c r="D57" s="7" t="n">
        <f aca="false">IF('Meter Readings'!D57&lt;'Meter Readings'!D56,0.001*('Meter Readings'!D57-'Meter Readings'!D56+1000000),0.001*('Meter Readings'!D57-'Meter Readings'!D56))</f>
        <v>9.099</v>
      </c>
      <c r="E57" s="7" t="n">
        <f aca="false">IF('Meter Readings'!E57&lt;'Meter Readings'!E56,0.001*('Meter Readings'!E57-'Meter Readings'!E56+1000000),0.001*('Meter Readings'!E57-'Meter Readings'!E56))</f>
        <v>8.614</v>
      </c>
      <c r="F57" s="7" t="n">
        <f aca="false">IF('Meter Readings'!F57&lt;'Meter Readings'!F56,0.001*('Meter Readings'!F57-'Meter Readings'!F56+1000000),0.001*('Meter Readings'!F57-'Meter Readings'!F56))</f>
        <v>7.813</v>
      </c>
      <c r="G57" s="7" t="n">
        <f aca="false">IF('Meter Readings'!G57&lt;'Meter Readings'!G56,0.001*('Meter Readings'!G57-'Meter Readings'!G56+1000000),0.001*('Meter Readings'!G57-'Meter Readings'!G56))</f>
        <v>7.318</v>
      </c>
      <c r="H57" s="7" t="n">
        <f aca="false">IF('Meter Readings'!H57&lt;'Meter Readings'!H56,0.001*('Meter Readings'!H57-'Meter Readings'!H56+1000000),0.001*('Meter Readings'!H57-'Meter Readings'!H56))</f>
        <v>7.484</v>
      </c>
      <c r="I57" s="7" t="n">
        <f aca="false">IF('Meter Readings'!I57&lt;'Meter Readings'!I56,0.001*('Meter Readings'!I57-'Meter Readings'!I56+1000000),0.001*('Meter Readings'!I57-'Meter Readings'!I56))</f>
        <v>9.279</v>
      </c>
      <c r="J57" s="7" t="n">
        <f aca="false">SUM(B57:I57)</f>
        <v>68.54</v>
      </c>
      <c r="K57" s="19" t="n">
        <v>34</v>
      </c>
      <c r="L57" s="7" t="n">
        <f aca="false">K57*1.9835</f>
        <v>67.439</v>
      </c>
      <c r="N57" s="8" t="s">
        <v>35</v>
      </c>
      <c r="P57" s="15" t="n">
        <f aca="false">YEAR(A57)*100+MONTH(A57)</f>
        <v>201402</v>
      </c>
    </row>
    <row collapsed="false" customFormat="false" customHeight="true" hidden="false" ht="15" outlineLevel="0" r="58">
      <c r="A58" s="5" t="n">
        <v>41696</v>
      </c>
      <c r="B58" s="7" t="n">
        <f aca="false">IF('Meter Readings'!B58&lt;'Meter Readings'!B57,0.001*('Meter Readings'!B58-'Meter Readings'!B57+1000000),0.001*('Meter Readings'!B58-'Meter Readings'!B57))</f>
        <v>8.822</v>
      </c>
      <c r="C58" s="7" t="n">
        <f aca="false">IF('Meter Readings'!C58&lt;'Meter Readings'!C57,0.001*('Meter Readings'!C58-'Meter Readings'!C57+1000000),0.001*('Meter Readings'!C58-'Meter Readings'!C57))</f>
        <v>8.39</v>
      </c>
      <c r="D58" s="7" t="n">
        <f aca="false">IF('Meter Readings'!D58&lt;'Meter Readings'!D57,0.001*('Meter Readings'!D58-'Meter Readings'!D57+1000000),0.001*('Meter Readings'!D58-'Meter Readings'!D57))</f>
        <v>8.57</v>
      </c>
      <c r="E58" s="7" t="n">
        <f aca="false">IF('Meter Readings'!E58&lt;'Meter Readings'!E57,0.001*('Meter Readings'!E58-'Meter Readings'!E57+1000000),0.001*('Meter Readings'!E58-'Meter Readings'!E57))</f>
        <v>7.988</v>
      </c>
      <c r="F58" s="7" t="n">
        <f aca="false">IF('Meter Readings'!F58&lt;'Meter Readings'!F57,0.001*('Meter Readings'!F58-'Meter Readings'!F57+1000000),0.001*('Meter Readings'!F58-'Meter Readings'!F57))</f>
        <v>7.079</v>
      </c>
      <c r="G58" s="7" t="n">
        <f aca="false">IF('Meter Readings'!G58&lt;'Meter Readings'!G57,0.001*('Meter Readings'!G58-'Meter Readings'!G57+1000000),0.001*('Meter Readings'!G58-'Meter Readings'!G57))</f>
        <v>6.821</v>
      </c>
      <c r="H58" s="7" t="n">
        <f aca="false">IF('Meter Readings'!H58&lt;'Meter Readings'!H57,0.001*('Meter Readings'!H58-'Meter Readings'!H57+1000000),0.001*('Meter Readings'!H58-'Meter Readings'!H57))</f>
        <v>6.866</v>
      </c>
      <c r="I58" s="7" t="n">
        <f aca="false">IF('Meter Readings'!I58&lt;'Meter Readings'!I57,0.001*('Meter Readings'!I58-'Meter Readings'!I57+1000000),0.001*('Meter Readings'!I58-'Meter Readings'!I57))</f>
        <v>8.314</v>
      </c>
      <c r="J58" s="7" t="n">
        <f aca="false">SUM(B58:I58)</f>
        <v>62.85</v>
      </c>
      <c r="K58" s="19" t="n">
        <v>34</v>
      </c>
      <c r="L58" s="7" t="n">
        <f aca="false">K58*1.9835</f>
        <v>67.439</v>
      </c>
      <c r="N58" s="8" t="s">
        <v>35</v>
      </c>
      <c r="P58" s="15" t="n">
        <f aca="false">YEAR(A58)*100+MONTH(A58)</f>
        <v>201402</v>
      </c>
    </row>
    <row collapsed="false" customFormat="false" customHeight="true" hidden="false" ht="15" outlineLevel="0" r="59">
      <c r="A59" s="5" t="n">
        <v>41697</v>
      </c>
      <c r="B59" s="7" t="n">
        <f aca="false">IF('Meter Readings'!B59&lt;'Meter Readings'!B58,0.001*('Meter Readings'!B59-'Meter Readings'!B58+1000000),0.001*('Meter Readings'!B59-'Meter Readings'!B58))</f>
        <v>8.709</v>
      </c>
      <c r="C59" s="7" t="n">
        <f aca="false">IF('Meter Readings'!C59&lt;'Meter Readings'!C58,0.001*('Meter Readings'!C59-'Meter Readings'!C58+1000000),0.001*('Meter Readings'!C59-'Meter Readings'!C58))</f>
        <v>8.557</v>
      </c>
      <c r="D59" s="7" t="n">
        <f aca="false">IF('Meter Readings'!D59&lt;'Meter Readings'!D58,0.001*('Meter Readings'!D59-'Meter Readings'!D58+1000000),0.001*('Meter Readings'!D59-'Meter Readings'!D58))</f>
        <v>8.329</v>
      </c>
      <c r="E59" s="7" t="n">
        <f aca="false">IF('Meter Readings'!E59&lt;'Meter Readings'!E58,0.001*('Meter Readings'!E59-'Meter Readings'!E58+1000000),0.001*('Meter Readings'!E59-'Meter Readings'!E58))</f>
        <v>7.941</v>
      </c>
      <c r="F59" s="7" t="n">
        <f aca="false">IF('Meter Readings'!F59&lt;'Meter Readings'!F58,0.001*('Meter Readings'!F59-'Meter Readings'!F58+1000000),0.001*('Meter Readings'!F59-'Meter Readings'!F58))</f>
        <v>7.171</v>
      </c>
      <c r="G59" s="7" t="n">
        <f aca="false">IF('Meter Readings'!G59&lt;'Meter Readings'!G58,0.001*('Meter Readings'!G59-'Meter Readings'!G58+1000000),0.001*('Meter Readings'!G59-'Meter Readings'!G58))</f>
        <v>6.941</v>
      </c>
      <c r="H59" s="7" t="n">
        <f aca="false">IF('Meter Readings'!H59&lt;'Meter Readings'!H58,0.001*('Meter Readings'!H59-'Meter Readings'!H58+1000000),0.001*('Meter Readings'!H59-'Meter Readings'!H58))</f>
        <v>7.006</v>
      </c>
      <c r="I59" s="7" t="n">
        <f aca="false">IF('Meter Readings'!I59&lt;'Meter Readings'!I58,0.001*('Meter Readings'!I59-'Meter Readings'!I58+1000000),0.001*('Meter Readings'!I59-'Meter Readings'!I58))</f>
        <v>8.255</v>
      </c>
      <c r="J59" s="7" t="n">
        <f aca="false">SUM(B59:I59)</f>
        <v>62.909</v>
      </c>
      <c r="K59" s="19" t="n">
        <v>34</v>
      </c>
      <c r="L59" s="7" t="n">
        <f aca="false">K59*1.9835</f>
        <v>67.439</v>
      </c>
      <c r="N59" s="8" t="s">
        <v>35</v>
      </c>
      <c r="P59" s="15" t="n">
        <f aca="false">YEAR(A59)*100+MONTH(A59)</f>
        <v>201402</v>
      </c>
    </row>
    <row collapsed="false" customFormat="false" customHeight="true" hidden="false" ht="15" outlineLevel="0" r="60">
      <c r="A60" s="5" t="n">
        <v>41698</v>
      </c>
      <c r="B60" s="7" t="n">
        <f aca="false">IF('Meter Readings'!B60&lt;'Meter Readings'!B59,0.001*('Meter Readings'!B60-'Meter Readings'!B59+1000000),0.001*('Meter Readings'!B60-'Meter Readings'!B59))</f>
        <v>7.828</v>
      </c>
      <c r="C60" s="7" t="n">
        <f aca="false">IF('Meter Readings'!C60&lt;'Meter Readings'!C59,0.001*('Meter Readings'!C60-'Meter Readings'!C59+1000000),0.001*('Meter Readings'!C60-'Meter Readings'!C59))</f>
        <v>8.394</v>
      </c>
      <c r="D60" s="7" t="n">
        <f aca="false">IF('Meter Readings'!D60&lt;'Meter Readings'!D59,0.001*('Meter Readings'!D60-'Meter Readings'!D59+1000000),0.001*('Meter Readings'!D60-'Meter Readings'!D59))</f>
        <v>7.495</v>
      </c>
      <c r="E60" s="7" t="n">
        <f aca="false">IF('Meter Readings'!E60&lt;'Meter Readings'!E59,0.001*('Meter Readings'!E60-'Meter Readings'!E59+1000000),0.001*('Meter Readings'!E60-'Meter Readings'!E59))</f>
        <v>7.538</v>
      </c>
      <c r="F60" s="7" t="n">
        <f aca="false">IF('Meter Readings'!F60&lt;'Meter Readings'!F59,0.001*('Meter Readings'!F60-'Meter Readings'!F59+1000000),0.001*('Meter Readings'!F60-'Meter Readings'!F59))</f>
        <v>6.503</v>
      </c>
      <c r="G60" s="7" t="n">
        <f aca="false">IF('Meter Readings'!G60&lt;'Meter Readings'!G59,0.001*('Meter Readings'!G60-'Meter Readings'!G59+1000000),0.001*('Meter Readings'!G60-'Meter Readings'!G59))</f>
        <v>6.139</v>
      </c>
      <c r="H60" s="7" t="n">
        <f aca="false">IF('Meter Readings'!H60&lt;'Meter Readings'!H59,0.001*('Meter Readings'!H60-'Meter Readings'!H59+1000000),0.001*('Meter Readings'!H60-'Meter Readings'!H59))</f>
        <v>6.584</v>
      </c>
      <c r="I60" s="7" t="n">
        <f aca="false">IF('Meter Readings'!I60&lt;'Meter Readings'!I59,0.001*('Meter Readings'!I60-'Meter Readings'!I59+1000000),0.001*('Meter Readings'!I60-'Meter Readings'!I59))</f>
        <v>7.413</v>
      </c>
      <c r="J60" s="7" t="n">
        <f aca="false">SUM(B60:I60)</f>
        <v>57.894</v>
      </c>
      <c r="K60" s="19" t="n">
        <v>34</v>
      </c>
      <c r="L60" s="7" t="n">
        <f aca="false">K60*1.9835</f>
        <v>67.439</v>
      </c>
      <c r="N60" s="8" t="s">
        <v>35</v>
      </c>
      <c r="P60" s="15" t="n">
        <f aca="false">YEAR(A60)*100+MONTH(A60)</f>
        <v>201402</v>
      </c>
    </row>
    <row collapsed="false" customFormat="false" customHeight="true" hidden="false" ht="15" outlineLevel="0" r="61">
      <c r="A61" s="5" t="n">
        <v>41699</v>
      </c>
      <c r="B61" s="7" t="n">
        <f aca="false">IF('Meter Readings'!B61&lt;'Meter Readings'!B60,0.001*('Meter Readings'!B61-'Meter Readings'!B60+1000000),0.001*('Meter Readings'!B61-'Meter Readings'!B60))</f>
        <v>9.743</v>
      </c>
      <c r="C61" s="7" t="n">
        <f aca="false">IF('Meter Readings'!C61&lt;'Meter Readings'!C60,0.001*('Meter Readings'!C61-'Meter Readings'!C60+1000000),0.001*('Meter Readings'!C61-'Meter Readings'!C60))</f>
        <v>9.419</v>
      </c>
      <c r="D61" s="7" t="n">
        <f aca="false">IF('Meter Readings'!D61&lt;'Meter Readings'!D60,0.001*('Meter Readings'!D61-'Meter Readings'!D60+1000000),0.001*('Meter Readings'!D61-'Meter Readings'!D60))</f>
        <v>9.112</v>
      </c>
      <c r="E61" s="7" t="n">
        <f aca="false">IF('Meter Readings'!E61&lt;'Meter Readings'!E60,0.001*('Meter Readings'!E61-'Meter Readings'!E60+1000000),0.001*('Meter Readings'!E61-'Meter Readings'!E60))</f>
        <v>9.011</v>
      </c>
      <c r="F61" s="7" t="n">
        <f aca="false">IF('Meter Readings'!F61&lt;'Meter Readings'!F60,0.001*('Meter Readings'!F61-'Meter Readings'!F60+1000000),0.001*('Meter Readings'!F61-'Meter Readings'!F60))</f>
        <v>8.195</v>
      </c>
      <c r="G61" s="7" t="n">
        <f aca="false">IF('Meter Readings'!G61&lt;'Meter Readings'!G60,0.001*('Meter Readings'!G61-'Meter Readings'!G60+1000000),0.001*('Meter Readings'!G61-'Meter Readings'!G60))</f>
        <v>8.228</v>
      </c>
      <c r="H61" s="7" t="n">
        <f aca="false">IF('Meter Readings'!H61&lt;'Meter Readings'!H60,0.001*('Meter Readings'!H61-'Meter Readings'!H60+1000000),0.001*('Meter Readings'!H61-'Meter Readings'!H60))</f>
        <v>7.78</v>
      </c>
      <c r="I61" s="7" t="n">
        <f aca="false">IF('Meter Readings'!I61&lt;'Meter Readings'!I60,0.001*('Meter Readings'!I61-'Meter Readings'!I60+1000000),0.001*('Meter Readings'!I61-'Meter Readings'!I60))</f>
        <v>9.175</v>
      </c>
      <c r="J61" s="7" t="n">
        <f aca="false">SUM(B61:I61)</f>
        <v>70.663</v>
      </c>
      <c r="K61" s="19" t="n">
        <v>34</v>
      </c>
      <c r="L61" s="7" t="n">
        <f aca="false">K61*1.9835</f>
        <v>67.439</v>
      </c>
      <c r="P61" s="15" t="n">
        <f aca="false">YEAR(A61)*100+MONTH(A61)</f>
        <v>201403</v>
      </c>
    </row>
    <row collapsed="false" customFormat="false" customHeight="true" hidden="false" ht="15" outlineLevel="0" r="62">
      <c r="A62" s="5" t="n">
        <v>41700</v>
      </c>
      <c r="B62" s="7" t="n">
        <f aca="false">IF('Meter Readings'!B62&lt;'Meter Readings'!B61,0.001*('Meter Readings'!B62-'Meter Readings'!B61+1000000),0.001*('Meter Readings'!B62-'Meter Readings'!B61))</f>
        <v>8.006</v>
      </c>
      <c r="C62" s="7" t="n">
        <f aca="false">IF('Meter Readings'!C62&lt;'Meter Readings'!C61,0.001*('Meter Readings'!C62-'Meter Readings'!C61+1000000),0.001*('Meter Readings'!C62-'Meter Readings'!C61))</f>
        <v>7.86</v>
      </c>
      <c r="D62" s="7" t="n">
        <f aca="false">IF('Meter Readings'!D62&lt;'Meter Readings'!D61,0.001*('Meter Readings'!D62-'Meter Readings'!D61+1000000),0.001*('Meter Readings'!D62-'Meter Readings'!D61))</f>
        <v>7.578</v>
      </c>
      <c r="E62" s="7" t="n">
        <f aca="false">IF('Meter Readings'!E62&lt;'Meter Readings'!E61,0.001*('Meter Readings'!E62-'Meter Readings'!E61+1000000),0.001*('Meter Readings'!E62-'Meter Readings'!E61))</f>
        <v>7.352</v>
      </c>
      <c r="F62" s="7" t="n">
        <f aca="false">IF('Meter Readings'!F62&lt;'Meter Readings'!F61,0.001*('Meter Readings'!F62-'Meter Readings'!F61+1000000),0.001*('Meter Readings'!F62-'Meter Readings'!F61))</f>
        <v>6.564</v>
      </c>
      <c r="G62" s="7" t="n">
        <f aca="false">IF('Meter Readings'!G62&lt;'Meter Readings'!G61,0.001*('Meter Readings'!G62-'Meter Readings'!G61+1000000),0.001*('Meter Readings'!G62-'Meter Readings'!G61))</f>
        <v>6.274</v>
      </c>
      <c r="H62" s="7" t="n">
        <f aca="false">IF('Meter Readings'!H62&lt;'Meter Readings'!H61,0.001*('Meter Readings'!H62-'Meter Readings'!H61+1000000),0.001*('Meter Readings'!H62-'Meter Readings'!H61))</f>
        <v>6.329</v>
      </c>
      <c r="I62" s="7" t="n">
        <f aca="false">IF('Meter Readings'!I62&lt;'Meter Readings'!I61,0.001*('Meter Readings'!I62-'Meter Readings'!I61+1000000),0.001*('Meter Readings'!I62-'Meter Readings'!I61))</f>
        <v>7.553</v>
      </c>
      <c r="J62" s="7" t="n">
        <f aca="false">SUM(B62:I62)</f>
        <v>57.516</v>
      </c>
      <c r="K62" s="19" t="n">
        <v>34</v>
      </c>
      <c r="L62" s="7" t="n">
        <f aca="false">K62*1.9835</f>
        <v>67.439</v>
      </c>
      <c r="P62" s="15" t="n">
        <f aca="false">YEAR(A62)*100+MONTH(A62)</f>
        <v>201403</v>
      </c>
    </row>
    <row collapsed="false" customFormat="false" customHeight="true" hidden="false" ht="15" outlineLevel="0" r="63">
      <c r="A63" s="5" t="n">
        <v>41701</v>
      </c>
      <c r="B63" s="7" t="n">
        <f aca="false">IF('Meter Readings'!B63&lt;'Meter Readings'!B62,0.001*('Meter Readings'!B63-'Meter Readings'!B62+1000000),0.001*('Meter Readings'!B63-'Meter Readings'!B62))</f>
        <v>7.321</v>
      </c>
      <c r="C63" s="7" t="n">
        <f aca="false">IF('Meter Readings'!C63&lt;'Meter Readings'!C62,0.001*('Meter Readings'!C63-'Meter Readings'!C62+1000000),0.001*('Meter Readings'!C63-'Meter Readings'!C62))</f>
        <v>7.025</v>
      </c>
      <c r="D63" s="7" t="n">
        <f aca="false">IF('Meter Readings'!D63&lt;'Meter Readings'!D62,0.001*('Meter Readings'!D63-'Meter Readings'!D62+1000000),0.001*('Meter Readings'!D63-'Meter Readings'!D62))</f>
        <v>7.001</v>
      </c>
      <c r="E63" s="7" t="n">
        <f aca="false">IF('Meter Readings'!E63&lt;'Meter Readings'!E62,0.001*('Meter Readings'!E63-'Meter Readings'!E62+1000000),0.001*('Meter Readings'!E63-'Meter Readings'!E62))</f>
        <v>6.623</v>
      </c>
      <c r="F63" s="7" t="n">
        <f aca="false">IF('Meter Readings'!F63&lt;'Meter Readings'!F62,0.001*('Meter Readings'!F63-'Meter Readings'!F62+1000000),0.001*('Meter Readings'!F63-'Meter Readings'!F62))</f>
        <v>5.967</v>
      </c>
      <c r="G63" s="7" t="n">
        <f aca="false">IF('Meter Readings'!G63&lt;'Meter Readings'!G62,0.001*('Meter Readings'!G63-'Meter Readings'!G62+1000000),0.001*('Meter Readings'!G63-'Meter Readings'!G62))</f>
        <v>5.265</v>
      </c>
      <c r="H63" s="7" t="n">
        <f aca="false">IF('Meter Readings'!H63&lt;'Meter Readings'!H62,0.001*('Meter Readings'!H63-'Meter Readings'!H62+1000000),0.001*('Meter Readings'!H63-'Meter Readings'!H62))</f>
        <v>5.859</v>
      </c>
      <c r="I63" s="7" t="n">
        <f aca="false">IF('Meter Readings'!I63&lt;'Meter Readings'!I62,0.001*('Meter Readings'!I63-'Meter Readings'!I62+1000000),0.001*('Meter Readings'!I63-'Meter Readings'!I62))</f>
        <v>6.943</v>
      </c>
      <c r="J63" s="7" t="n">
        <f aca="false">SUM(B63:I63)</f>
        <v>52.004</v>
      </c>
      <c r="K63" s="19" t="n">
        <v>34</v>
      </c>
      <c r="L63" s="7" t="n">
        <f aca="false">K63*1.9835</f>
        <v>67.439</v>
      </c>
      <c r="P63" s="15" t="n">
        <f aca="false">YEAR(A63)*100+MONTH(A63)</f>
        <v>201403</v>
      </c>
    </row>
    <row collapsed="false" customFormat="false" customHeight="true" hidden="false" ht="15" outlineLevel="0" r="64">
      <c r="A64" s="5" t="n">
        <v>41702</v>
      </c>
      <c r="B64" s="7" t="n">
        <f aca="false">IF('Meter Readings'!B64&lt;'Meter Readings'!B63,0.001*('Meter Readings'!B64-'Meter Readings'!B63+1000000),0.001*('Meter Readings'!B64-'Meter Readings'!B63))</f>
        <v>8.277</v>
      </c>
      <c r="C64" s="7" t="n">
        <f aca="false">IF('Meter Readings'!C64&lt;'Meter Readings'!C63,0.001*('Meter Readings'!C64-'Meter Readings'!C63+1000000),0.001*('Meter Readings'!C64-'Meter Readings'!C63))</f>
        <v>8.336</v>
      </c>
      <c r="D64" s="7" t="n">
        <f aca="false">IF('Meter Readings'!D64&lt;'Meter Readings'!D63,0.001*('Meter Readings'!D64-'Meter Readings'!D63+1000000),0.001*('Meter Readings'!D64-'Meter Readings'!D63))</f>
        <v>8.058</v>
      </c>
      <c r="E64" s="7" t="n">
        <f aca="false">IF('Meter Readings'!E64&lt;'Meter Readings'!E63,0.001*('Meter Readings'!E64-'Meter Readings'!E63+1000000),0.001*('Meter Readings'!E64-'Meter Readings'!E63))</f>
        <v>7.433</v>
      </c>
      <c r="F64" s="7" t="n">
        <f aca="false">IF('Meter Readings'!F64&lt;'Meter Readings'!F63,0.001*('Meter Readings'!F64-'Meter Readings'!F63+1000000),0.001*('Meter Readings'!F64-'Meter Readings'!F63))</f>
        <v>6.652</v>
      </c>
      <c r="G64" s="7" t="n">
        <f aca="false">IF('Meter Readings'!G64&lt;'Meter Readings'!G63,0.001*('Meter Readings'!G64-'Meter Readings'!G63+1000000),0.001*('Meter Readings'!G64-'Meter Readings'!G63))</f>
        <v>7.379</v>
      </c>
      <c r="H64" s="7" t="n">
        <f aca="false">IF('Meter Readings'!H64&lt;'Meter Readings'!H63,0.001*('Meter Readings'!H64-'Meter Readings'!H63+1000000),0.001*('Meter Readings'!H64-'Meter Readings'!H63))</f>
        <v>6.795</v>
      </c>
      <c r="I64" s="7" t="n">
        <f aca="false">IF('Meter Readings'!I64&lt;'Meter Readings'!I63,0.001*('Meter Readings'!I64-'Meter Readings'!I63+1000000),0.001*('Meter Readings'!I64-'Meter Readings'!I63))</f>
        <v>7.898</v>
      </c>
      <c r="J64" s="7" t="n">
        <f aca="false">SUM(B64:I64)</f>
        <v>60.828</v>
      </c>
      <c r="K64" s="19" t="n">
        <v>34</v>
      </c>
      <c r="L64" s="7" t="n">
        <f aca="false">K64*1.9835</f>
        <v>67.439</v>
      </c>
      <c r="P64" s="15" t="n">
        <f aca="false">YEAR(A64)*100+MONTH(A64)</f>
        <v>201403</v>
      </c>
    </row>
    <row collapsed="false" customFormat="false" customHeight="true" hidden="false" ht="15" outlineLevel="0" r="65">
      <c r="A65" s="5" t="n">
        <v>41703</v>
      </c>
      <c r="B65" s="16" t="n">
        <f aca="false">IF('Meter Readings'!B65&lt;'Meter Readings'!B64,0.001*('Meter Readings'!B65-0),0)</f>
        <v>8.284</v>
      </c>
      <c r="C65" s="16" t="n">
        <f aca="false">IF('Meter Readings'!C65&lt;'Meter Readings'!C64,0.001*('Meter Readings'!C65-0),0)</f>
        <v>8.128</v>
      </c>
      <c r="D65" s="16" t="n">
        <f aca="false">IF('Meter Readings'!D65&lt;'Meter Readings'!D64,0.001*('Meter Readings'!D65-0),0)</f>
        <v>7.679</v>
      </c>
      <c r="E65" s="16" t="n">
        <f aca="false">IF('Meter Readings'!E65&lt;'Meter Readings'!E64,0.001*('Meter Readings'!E65-0),0)</f>
        <v>0</v>
      </c>
      <c r="F65" s="16" t="n">
        <f aca="false">IF('Meter Readings'!F65&lt;'Meter Readings'!F64,0.001*('Meter Readings'!F65-0),0)</f>
        <v>6.701</v>
      </c>
      <c r="G65" s="16" t="n">
        <f aca="false">IF('Meter Readings'!G65&lt;'Meter Readings'!G64,0.001*('Meter Readings'!G65-0),0)</f>
        <v>5.791</v>
      </c>
      <c r="H65" s="16" t="n">
        <f aca="false">IF('Meter Readings'!H65&lt;'Meter Readings'!H64,0.001*('Meter Readings'!H65-0),0)</f>
        <v>6.521</v>
      </c>
      <c r="I65" s="16" t="n">
        <f aca="false">IF('Meter Readings'!I65&lt;'Meter Readings'!I64,0.001*('Meter Readings'!I65-0),0)</f>
        <v>7.781</v>
      </c>
      <c r="J65" s="7" t="n">
        <f aca="false">SUM(B65:I65)</f>
        <v>50.885</v>
      </c>
      <c r="K65" s="19" t="n">
        <v>34</v>
      </c>
      <c r="L65" s="7" t="n">
        <f aca="false">K65*1.9835</f>
        <v>67.439</v>
      </c>
      <c r="N65" s="8" t="s">
        <v>36</v>
      </c>
      <c r="P65" s="15" t="n">
        <f aca="false">YEAR(A65)*100+MONTH(A65)</f>
        <v>201403</v>
      </c>
    </row>
    <row collapsed="false" customFormat="false" customHeight="true" hidden="false" ht="15" outlineLevel="0" r="66">
      <c r="A66" s="5" t="n">
        <v>41704</v>
      </c>
      <c r="B66" s="7" t="n">
        <f aca="false">IF('Meter Readings'!B66&lt;'Meter Readings'!B65,0.001*('Meter Readings'!B66-'Meter Readings'!B65+1000000),0.001*('Meter Readings'!B66-'Meter Readings'!B65))</f>
        <v>8.736</v>
      </c>
      <c r="C66" s="7" t="n">
        <f aca="false">IF('Meter Readings'!C66&lt;'Meter Readings'!C65,0.001*('Meter Readings'!C66-'Meter Readings'!C65+1000000),0.001*('Meter Readings'!C66-'Meter Readings'!C65))</f>
        <v>8.315</v>
      </c>
      <c r="D66" s="7" t="n">
        <f aca="false">IF('Meter Readings'!D66&lt;'Meter Readings'!D65,0.001*('Meter Readings'!D66-'Meter Readings'!D65+1000000),0.001*('Meter Readings'!D66-'Meter Readings'!D65))</f>
        <v>7.705</v>
      </c>
      <c r="E66" s="7" t="n">
        <f aca="false">IF('Meter Readings'!E66&lt;'Meter Readings'!E65,0.001*('Meter Readings'!E66-'Meter Readings'!E65+1000000),0.001*('Meter Readings'!E66-'Meter Readings'!E65))</f>
        <v>8.021</v>
      </c>
      <c r="F66" s="7" t="n">
        <f aca="false">IF('Meter Readings'!F66&lt;'Meter Readings'!F65,0.001*('Meter Readings'!F66-'Meter Readings'!F65+1000000),0.001*('Meter Readings'!F66-'Meter Readings'!F65))</f>
        <v>7.292</v>
      </c>
      <c r="G66" s="7" t="n">
        <f aca="false">IF('Meter Readings'!G66&lt;'Meter Readings'!G65,0.001*('Meter Readings'!G66-'Meter Readings'!G65+1000000),0.001*('Meter Readings'!G66-'Meter Readings'!G65))</f>
        <v>7.518</v>
      </c>
      <c r="H66" s="7" t="n">
        <f aca="false">IF('Meter Readings'!H66&lt;'Meter Readings'!H65,0.001*('Meter Readings'!H66-'Meter Readings'!H65+1000000),0.001*('Meter Readings'!H66-'Meter Readings'!H65))</f>
        <v>6.775</v>
      </c>
      <c r="I66" s="7" t="n">
        <f aca="false">IF('Meter Readings'!I66&lt;'Meter Readings'!I65,0.001*('Meter Readings'!I66-'Meter Readings'!I65+1000000),0.001*('Meter Readings'!I66-'Meter Readings'!I65))</f>
        <v>8.29</v>
      </c>
      <c r="J66" s="7" t="n">
        <f aca="false">SUM(B66:I66)</f>
        <v>62.652</v>
      </c>
      <c r="K66" s="19" t="n">
        <v>34</v>
      </c>
      <c r="L66" s="7" t="n">
        <f aca="false">K66*1.9835</f>
        <v>67.439</v>
      </c>
      <c r="P66" s="15" t="n">
        <f aca="false">YEAR(A66)*100+MONTH(A66)</f>
        <v>201403</v>
      </c>
    </row>
    <row collapsed="false" customFormat="false" customHeight="true" hidden="false" ht="15" outlineLevel="0" r="67">
      <c r="A67" s="5" t="n">
        <v>41705</v>
      </c>
      <c r="B67" s="7" t="n">
        <f aca="false">IF('Meter Readings'!B67&lt;'Meter Readings'!B66,0.001*('Meter Readings'!B67-'Meter Readings'!B66+1000000),0.001*('Meter Readings'!B67-'Meter Readings'!B66))</f>
        <v>8.757</v>
      </c>
      <c r="C67" s="7" t="n">
        <f aca="false">IF('Meter Readings'!C67&lt;'Meter Readings'!C66,0.001*('Meter Readings'!C67-'Meter Readings'!C66+1000000),0.001*('Meter Readings'!C67-'Meter Readings'!C66))</f>
        <v>8.536</v>
      </c>
      <c r="D67" s="7" t="n">
        <f aca="false">IF('Meter Readings'!D67&lt;'Meter Readings'!D66,0.001*('Meter Readings'!D67-'Meter Readings'!D66+1000000),0.001*('Meter Readings'!D67-'Meter Readings'!D66))</f>
        <v>8.809</v>
      </c>
      <c r="E67" s="7" t="n">
        <f aca="false">IF('Meter Readings'!E67&lt;'Meter Readings'!E66,0.001*('Meter Readings'!E67-'Meter Readings'!E66+1000000),0.001*('Meter Readings'!E67-'Meter Readings'!E66))</f>
        <v>7.995</v>
      </c>
      <c r="F67" s="7" t="n">
        <f aca="false">IF('Meter Readings'!F67&lt;'Meter Readings'!F66,0.001*('Meter Readings'!F67-'Meter Readings'!F66+1000000),0.001*('Meter Readings'!F67-'Meter Readings'!F66))</f>
        <v>7.132</v>
      </c>
      <c r="G67" s="7" t="n">
        <f aca="false">IF('Meter Readings'!G67&lt;'Meter Readings'!G66,0.001*('Meter Readings'!G67-'Meter Readings'!G66+1000000),0.001*('Meter Readings'!G67-'Meter Readings'!G66))</f>
        <v>6.217</v>
      </c>
      <c r="H67" s="7" t="n">
        <f aca="false">IF('Meter Readings'!H67&lt;'Meter Readings'!H66,0.001*('Meter Readings'!H67-'Meter Readings'!H66+1000000),0.001*('Meter Readings'!H67-'Meter Readings'!H66))</f>
        <v>7.015</v>
      </c>
      <c r="I67" s="7" t="n">
        <f aca="false">IF('Meter Readings'!I67&lt;'Meter Readings'!I66,0.001*('Meter Readings'!I67-'Meter Readings'!I66+1000000),0.001*('Meter Readings'!I67-'Meter Readings'!I66))</f>
        <v>8.201</v>
      </c>
      <c r="J67" s="7" t="n">
        <f aca="false">SUM(B67:I67)</f>
        <v>62.662</v>
      </c>
      <c r="K67" s="19" t="n">
        <v>34</v>
      </c>
      <c r="L67" s="7" t="n">
        <f aca="false">K67*1.9835</f>
        <v>67.439</v>
      </c>
      <c r="P67" s="15" t="n">
        <f aca="false">YEAR(A67)*100+MONTH(A67)</f>
        <v>201403</v>
      </c>
    </row>
    <row collapsed="false" customFormat="false" customHeight="true" hidden="false" ht="15" outlineLevel="0" r="68">
      <c r="A68" s="5" t="n">
        <v>41706</v>
      </c>
      <c r="B68" s="7" t="n">
        <f aca="false">IF('Meter Readings'!B68&lt;'Meter Readings'!B67,0.001*('Meter Readings'!B68-'Meter Readings'!B67+1000000),0.001*('Meter Readings'!B68-'Meter Readings'!B67))</f>
        <v>9.539</v>
      </c>
      <c r="C68" s="7" t="n">
        <f aca="false">IF('Meter Readings'!C68&lt;'Meter Readings'!C67,0.001*('Meter Readings'!C68-'Meter Readings'!C67+1000000),0.001*('Meter Readings'!C68-'Meter Readings'!C67))</f>
        <v>9.408</v>
      </c>
      <c r="D68" s="7" t="n">
        <f aca="false">IF('Meter Readings'!D68&lt;'Meter Readings'!D67,0.001*('Meter Readings'!D68-'Meter Readings'!D67+1000000),0.001*('Meter Readings'!D68-'Meter Readings'!D67))</f>
        <v>8.816</v>
      </c>
      <c r="E68" s="7" t="n">
        <f aca="false">IF('Meter Readings'!E68&lt;'Meter Readings'!E67,0.001*('Meter Readings'!E68-'Meter Readings'!E67+1000000),0.001*('Meter Readings'!E68-'Meter Readings'!E67))</f>
        <v>8.744</v>
      </c>
      <c r="F68" s="7" t="n">
        <f aca="false">IF('Meter Readings'!F68&lt;'Meter Readings'!F67,0.001*('Meter Readings'!F68-'Meter Readings'!F67+1000000),0.001*('Meter Readings'!F68-'Meter Readings'!F67))</f>
        <v>7.752</v>
      </c>
      <c r="G68" s="7" t="n">
        <f aca="false">IF('Meter Readings'!G68&lt;'Meter Readings'!G67,0.001*('Meter Readings'!G68-'Meter Readings'!G67+1000000),0.001*('Meter Readings'!G68-'Meter Readings'!G67))</f>
        <v>7.627</v>
      </c>
      <c r="H68" s="7" t="n">
        <f aca="false">IF('Meter Readings'!H68&lt;'Meter Readings'!H67,0.001*('Meter Readings'!H68-'Meter Readings'!H67+1000000),0.001*('Meter Readings'!H68-'Meter Readings'!H67))</f>
        <v>7.489</v>
      </c>
      <c r="I68" s="7" t="n">
        <f aca="false">IF('Meter Readings'!I68&lt;'Meter Readings'!I67,0.001*('Meter Readings'!I68-'Meter Readings'!I67+1000000),0.001*('Meter Readings'!I68-'Meter Readings'!I67))</f>
        <v>8.981</v>
      </c>
      <c r="J68" s="7" t="n">
        <f aca="false">SUM(B68:I68)</f>
        <v>68.356</v>
      </c>
      <c r="K68" s="19" t="n">
        <v>33</v>
      </c>
      <c r="L68" s="7" t="n">
        <f aca="false">K68*1.9835</f>
        <v>65.4555</v>
      </c>
      <c r="P68" s="15" t="n">
        <f aca="false">YEAR(A68)*100+MONTH(A68)</f>
        <v>201403</v>
      </c>
    </row>
    <row collapsed="false" customFormat="false" customHeight="true" hidden="false" ht="15" outlineLevel="0" r="69">
      <c r="A69" s="5" t="n">
        <v>41707</v>
      </c>
      <c r="B69" s="7" t="n">
        <f aca="false">IF('Meter Readings'!B69&lt;'Meter Readings'!B68,0.001*('Meter Readings'!B69-'Meter Readings'!B68+1000000),0.001*('Meter Readings'!B69-'Meter Readings'!B68))</f>
        <v>6.604</v>
      </c>
      <c r="C69" s="7" t="n">
        <f aca="false">IF('Meter Readings'!C69&lt;'Meter Readings'!C68,0.001*('Meter Readings'!C69-'Meter Readings'!C68+1000000),0.001*('Meter Readings'!C69-'Meter Readings'!C68))</f>
        <v>6.413</v>
      </c>
      <c r="D69" s="7" t="n">
        <f aca="false">IF('Meter Readings'!D69&lt;'Meter Readings'!D68,0.001*('Meter Readings'!D69-'Meter Readings'!D68+1000000),0.001*('Meter Readings'!D69-'Meter Readings'!D68))</f>
        <v>6.22</v>
      </c>
      <c r="E69" s="7" t="n">
        <f aca="false">IF('Meter Readings'!E69&lt;'Meter Readings'!E68,0.001*('Meter Readings'!E69-'Meter Readings'!E68+1000000),0.001*('Meter Readings'!E69-'Meter Readings'!E68))</f>
        <v>6.008</v>
      </c>
      <c r="F69" s="7" t="n">
        <f aca="false">IF('Meter Readings'!F69&lt;'Meter Readings'!F68,0.001*('Meter Readings'!F69-'Meter Readings'!F68+1000000),0.001*('Meter Readings'!F69-'Meter Readings'!F68))</f>
        <v>5.348</v>
      </c>
      <c r="G69" s="7" t="n">
        <f aca="false">IF('Meter Readings'!G69&lt;'Meter Readings'!G68,0.001*('Meter Readings'!G69-'Meter Readings'!G68+1000000),0.001*('Meter Readings'!G69-'Meter Readings'!G68))</f>
        <v>4.593</v>
      </c>
      <c r="H69" s="7" t="n">
        <f aca="false">IF('Meter Readings'!H69&lt;'Meter Readings'!H68,0.001*('Meter Readings'!H69-'Meter Readings'!H68+1000000),0.001*('Meter Readings'!H69-'Meter Readings'!H68))</f>
        <v>5.278</v>
      </c>
      <c r="I69" s="7" t="n">
        <f aca="false">IF('Meter Readings'!I69&lt;'Meter Readings'!I68,0.001*('Meter Readings'!I69-'Meter Readings'!I68+1000000),0.001*('Meter Readings'!I69-'Meter Readings'!I68))</f>
        <v>6.232</v>
      </c>
      <c r="J69" s="7" t="n">
        <f aca="false">SUM(B69:I69)</f>
        <v>46.696</v>
      </c>
      <c r="K69" s="19" t="n">
        <v>33</v>
      </c>
      <c r="L69" s="7" t="n">
        <f aca="false">K69*1.9835</f>
        <v>65.4555</v>
      </c>
      <c r="P69" s="15" t="n">
        <f aca="false">YEAR(A69)*100+MONTH(A69)</f>
        <v>201403</v>
      </c>
    </row>
    <row collapsed="false" customFormat="false" customHeight="true" hidden="false" ht="15" outlineLevel="0" r="70">
      <c r="A70" s="5" t="n">
        <v>41708</v>
      </c>
      <c r="B70" s="7" t="n">
        <f aca="false">IF('Meter Readings'!B70&lt;'Meter Readings'!B69,0.001*('Meter Readings'!B70-'Meter Readings'!B69+1000000),0.001*('Meter Readings'!B70-'Meter Readings'!B69))</f>
        <v>8.6</v>
      </c>
      <c r="C70" s="7" t="n">
        <f aca="false">IF('Meter Readings'!C70&lt;'Meter Readings'!C69,0.001*('Meter Readings'!C70-'Meter Readings'!C69+1000000),0.001*('Meter Readings'!C70-'Meter Readings'!C69))</f>
        <v>8.253</v>
      </c>
      <c r="D70" s="7" t="n">
        <f aca="false">IF('Meter Readings'!D70&lt;'Meter Readings'!D69,0.001*('Meter Readings'!D70-'Meter Readings'!D69+1000000),0.001*('Meter Readings'!D70-'Meter Readings'!D69))</f>
        <v>8</v>
      </c>
      <c r="E70" s="7" t="n">
        <f aca="false">IF('Meter Readings'!E70&lt;'Meter Readings'!E69,0.001*('Meter Readings'!E70-'Meter Readings'!E69+1000000),0.001*('Meter Readings'!E70-'Meter Readings'!E69))</f>
        <v>7.775</v>
      </c>
      <c r="F70" s="7" t="n">
        <f aca="false">IF('Meter Readings'!F70&lt;'Meter Readings'!F69,0.001*('Meter Readings'!F70-'Meter Readings'!F69+1000000),0.001*('Meter Readings'!F70-'Meter Readings'!F69))</f>
        <v>6.941</v>
      </c>
      <c r="G70" s="7" t="n">
        <f aca="false">IF('Meter Readings'!G70&lt;'Meter Readings'!G69,0.001*('Meter Readings'!G70-'Meter Readings'!G69+1000000),0.001*('Meter Readings'!G70-'Meter Readings'!G69))</f>
        <v>8.245</v>
      </c>
      <c r="H70" s="7" t="n">
        <f aca="false">IF('Meter Readings'!H70&lt;'Meter Readings'!H69,0.001*('Meter Readings'!H70-'Meter Readings'!H69+1000000),0.001*('Meter Readings'!H70-'Meter Readings'!H69))</f>
        <v>6.888</v>
      </c>
      <c r="I70" s="7" t="n">
        <f aca="false">IF('Meter Readings'!I70&lt;'Meter Readings'!I69,0.001*('Meter Readings'!I70-'Meter Readings'!I69+1000000),0.001*('Meter Readings'!I70-'Meter Readings'!I69))</f>
        <v>8.16</v>
      </c>
      <c r="J70" s="7" t="n">
        <f aca="false">SUM(B70:I70)</f>
        <v>62.862</v>
      </c>
      <c r="K70" s="19" t="n">
        <v>33</v>
      </c>
      <c r="L70" s="7" t="n">
        <f aca="false">K70*1.9835</f>
        <v>65.4555</v>
      </c>
      <c r="P70" s="15" t="n">
        <f aca="false">YEAR(A70)*100+MONTH(A70)</f>
        <v>201403</v>
      </c>
    </row>
    <row collapsed="false" customFormat="false" customHeight="true" hidden="false" ht="15" outlineLevel="0" r="71">
      <c r="A71" s="5" t="n">
        <v>41709</v>
      </c>
      <c r="B71" s="7" t="n">
        <f aca="false">IF('Meter Readings'!B71&lt;'Meter Readings'!B70,0.001*('Meter Readings'!B71-'Meter Readings'!B70+1000000),0.001*('Meter Readings'!B71-'Meter Readings'!B70))</f>
        <v>9.804</v>
      </c>
      <c r="C71" s="7" t="n">
        <f aca="false">IF('Meter Readings'!C71&lt;'Meter Readings'!C70,0.001*('Meter Readings'!C71-'Meter Readings'!C70+1000000),0.001*('Meter Readings'!C71-'Meter Readings'!C70))</f>
        <v>9.691</v>
      </c>
      <c r="D71" s="7" t="n">
        <f aca="false">IF('Meter Readings'!D71&lt;'Meter Readings'!D70,0.001*('Meter Readings'!D71-'Meter Readings'!D70+1000000),0.001*('Meter Readings'!D71-'Meter Readings'!D70))</f>
        <v>9.023</v>
      </c>
      <c r="E71" s="7" t="n">
        <f aca="false">IF('Meter Readings'!E71&lt;'Meter Readings'!E70,0.001*('Meter Readings'!E71-'Meter Readings'!E70+1000000),0.001*('Meter Readings'!E71-'Meter Readings'!E70))</f>
        <v>9.048</v>
      </c>
      <c r="F71" s="7" t="n">
        <f aca="false">IF('Meter Readings'!F71&lt;'Meter Readings'!F70,0.001*('Meter Readings'!F71-'Meter Readings'!F70+1000000),0.001*('Meter Readings'!F71-'Meter Readings'!F70))</f>
        <v>8.042</v>
      </c>
      <c r="G71" s="7" t="n">
        <f aca="false">IF('Meter Readings'!G71&lt;'Meter Readings'!G70,0.001*('Meter Readings'!G71-'Meter Readings'!G70+1000000),0.001*('Meter Readings'!G71-'Meter Readings'!G70))</f>
        <v>6.746</v>
      </c>
      <c r="H71" s="7" t="n">
        <f aca="false">IF('Meter Readings'!H71&lt;'Meter Readings'!H70,0.001*('Meter Readings'!H71-'Meter Readings'!H70+1000000),0.001*('Meter Readings'!H71-'Meter Readings'!H70))</f>
        <v>7.708</v>
      </c>
      <c r="I71" s="7" t="n">
        <f aca="false">IF('Meter Readings'!I71&lt;'Meter Readings'!I70,0.001*('Meter Readings'!I71-'Meter Readings'!I70+1000000),0.001*('Meter Readings'!I71-'Meter Readings'!I70))</f>
        <v>9.227</v>
      </c>
      <c r="J71" s="7" t="n">
        <f aca="false">SUM(B71:I71)</f>
        <v>69.289</v>
      </c>
      <c r="K71" s="19" t="n">
        <v>33</v>
      </c>
      <c r="L71" s="7" t="n">
        <f aca="false">K71*1.9835</f>
        <v>65.4555</v>
      </c>
      <c r="P71" s="15" t="n">
        <f aca="false">YEAR(A71)*100+MONTH(A71)</f>
        <v>201403</v>
      </c>
    </row>
    <row collapsed="false" customFormat="false" customHeight="true" hidden="false" ht="15" outlineLevel="0" r="72">
      <c r="A72" s="5" t="n">
        <v>41710</v>
      </c>
      <c r="B72" s="7" t="n">
        <f aca="false">IF('Meter Readings'!B72&lt;'Meter Readings'!B71,0.001*('Meter Readings'!B72-'Meter Readings'!B71+1000000),0.001*('Meter Readings'!B72-'Meter Readings'!B71))</f>
        <v>6.597</v>
      </c>
      <c r="C72" s="7" t="n">
        <f aca="false">IF('Meter Readings'!C72&lt;'Meter Readings'!C71,0.001*('Meter Readings'!C72-'Meter Readings'!C71+1000000),0.001*('Meter Readings'!C72-'Meter Readings'!C71))</f>
        <v>6.335</v>
      </c>
      <c r="D72" s="7" t="n">
        <f aca="false">IF('Meter Readings'!D72&lt;'Meter Readings'!D71,0.001*('Meter Readings'!D72-'Meter Readings'!D71+1000000),0.001*('Meter Readings'!D72-'Meter Readings'!D71))</f>
        <v>6.518</v>
      </c>
      <c r="E72" s="7" t="n">
        <f aca="false">IF('Meter Readings'!E72&lt;'Meter Readings'!E71,0.001*('Meter Readings'!E72-'Meter Readings'!E71+1000000),0.001*('Meter Readings'!E72-'Meter Readings'!E71))</f>
        <v>5.949</v>
      </c>
      <c r="F72" s="7" t="n">
        <f aca="false">IF('Meter Readings'!F72&lt;'Meter Readings'!F71,0.001*('Meter Readings'!F72-'Meter Readings'!F71+1000000),0.001*('Meter Readings'!F72-'Meter Readings'!F71))</f>
        <v>5.306</v>
      </c>
      <c r="G72" s="7" t="n">
        <f aca="false">IF('Meter Readings'!G72&lt;'Meter Readings'!G71,0.001*('Meter Readings'!G72-'Meter Readings'!G71+1000000),0.001*('Meter Readings'!G72-'Meter Readings'!G71))</f>
        <v>5.181</v>
      </c>
      <c r="H72" s="7" t="n">
        <f aca="false">IF('Meter Readings'!H72&lt;'Meter Readings'!H71,0.001*('Meter Readings'!H72-'Meter Readings'!H71+1000000),0.001*('Meter Readings'!H72-'Meter Readings'!H71))</f>
        <v>5.239</v>
      </c>
      <c r="I72" s="7" t="n">
        <f aca="false">IF('Meter Readings'!I72&lt;'Meter Readings'!I71,0.001*('Meter Readings'!I72-'Meter Readings'!I71+1000000),0.001*('Meter Readings'!I72-'Meter Readings'!I71))</f>
        <v>6.221</v>
      </c>
      <c r="J72" s="7" t="n">
        <f aca="false">SUM(B72:I72)</f>
        <v>47.346</v>
      </c>
      <c r="K72" s="19" t="n">
        <v>33</v>
      </c>
      <c r="L72" s="7" t="n">
        <f aca="false">K72*1.9835</f>
        <v>65.4555</v>
      </c>
      <c r="P72" s="15" t="n">
        <f aca="false">YEAR(A72)*100+MONTH(A72)</f>
        <v>201403</v>
      </c>
    </row>
    <row collapsed="false" customFormat="false" customHeight="true" hidden="false" ht="15" outlineLevel="0" r="73">
      <c r="A73" s="5" t="n">
        <v>41711</v>
      </c>
      <c r="B73" s="7" t="n">
        <f aca="false">IF('Meter Readings'!B73&lt;'Meter Readings'!B72,0.001*('Meter Readings'!B73-'Meter Readings'!B72+1000000),0.001*('Meter Readings'!B73-'Meter Readings'!B72))</f>
        <v>8.491</v>
      </c>
      <c r="C73" s="7" t="n">
        <f aca="false">IF('Meter Readings'!C73&lt;'Meter Readings'!C72,0.001*('Meter Readings'!C73-'Meter Readings'!C72+1000000),0.001*('Meter Readings'!C73-'Meter Readings'!C72))</f>
        <v>8.31</v>
      </c>
      <c r="D73" s="7" t="n">
        <f aca="false">IF('Meter Readings'!D73&lt;'Meter Readings'!D72,0.001*('Meter Readings'!D73-'Meter Readings'!D72+1000000),0.001*('Meter Readings'!D73-'Meter Readings'!D72))</f>
        <v>8.013</v>
      </c>
      <c r="E73" s="7" t="n">
        <f aca="false">IF('Meter Readings'!E73&lt;'Meter Readings'!E72,0.001*('Meter Readings'!E73-'Meter Readings'!E72+1000000),0.001*('Meter Readings'!E73-'Meter Readings'!E72))</f>
        <v>7.766</v>
      </c>
      <c r="F73" s="7" t="n">
        <f aca="false">IF('Meter Readings'!F73&lt;'Meter Readings'!F72,0.001*('Meter Readings'!F73-'Meter Readings'!F72+1000000),0.001*('Meter Readings'!F73-'Meter Readings'!F72))</f>
        <v>6.933</v>
      </c>
      <c r="G73" s="7" t="n">
        <f aca="false">IF('Meter Readings'!G73&lt;'Meter Readings'!G72,0.001*('Meter Readings'!G73-'Meter Readings'!G72+1000000),0.001*('Meter Readings'!G73-'Meter Readings'!G72))</f>
        <v>6.71</v>
      </c>
      <c r="H73" s="7" t="n">
        <f aca="false">IF('Meter Readings'!H73&lt;'Meter Readings'!H72,0.001*('Meter Readings'!H73-'Meter Readings'!H72+1000000),0.001*('Meter Readings'!H73-'Meter Readings'!H72))</f>
        <v>6.749</v>
      </c>
      <c r="I73" s="7" t="n">
        <f aca="false">IF('Meter Readings'!I73&lt;'Meter Readings'!I72,0.001*('Meter Readings'!I73-'Meter Readings'!I72+1000000),0.001*('Meter Readings'!I73-'Meter Readings'!I72))</f>
        <v>8.019</v>
      </c>
      <c r="J73" s="7" t="n">
        <f aca="false">SUM(B73:I73)</f>
        <v>60.991</v>
      </c>
      <c r="K73" s="19" t="n">
        <v>33</v>
      </c>
      <c r="L73" s="7" t="n">
        <f aca="false">K73*1.9835</f>
        <v>65.4555</v>
      </c>
      <c r="P73" s="15" t="n">
        <f aca="false">YEAR(A73)*100+MONTH(A73)</f>
        <v>201403</v>
      </c>
    </row>
    <row collapsed="false" customFormat="false" customHeight="true" hidden="false" ht="15" outlineLevel="0" r="74">
      <c r="A74" s="5" t="n">
        <v>41712</v>
      </c>
      <c r="B74" s="7" t="n">
        <f aca="false">IF('Meter Readings'!B74&lt;'Meter Readings'!B73,0.001*('Meter Readings'!B74-'Meter Readings'!B73+1000000),0.001*('Meter Readings'!B74-'Meter Readings'!B73))</f>
        <v>8.537</v>
      </c>
      <c r="C74" s="7" t="n">
        <f aca="false">IF('Meter Readings'!C74&lt;'Meter Readings'!C73,0.001*('Meter Readings'!C74-'Meter Readings'!C73+1000000),0.001*('Meter Readings'!C74-'Meter Readings'!C73))</f>
        <v>8.277</v>
      </c>
      <c r="D74" s="7" t="n">
        <f aca="false">IF('Meter Readings'!D74&lt;'Meter Readings'!D73,0.001*('Meter Readings'!D74-'Meter Readings'!D73+1000000),0.001*('Meter Readings'!D74-'Meter Readings'!D73))</f>
        <v>8.035</v>
      </c>
      <c r="E74" s="7" t="n">
        <f aca="false">IF('Meter Readings'!E74&lt;'Meter Readings'!E73,0.001*('Meter Readings'!E74-'Meter Readings'!E73+1000000),0.001*('Meter Readings'!E74-'Meter Readings'!E73))</f>
        <v>7.748</v>
      </c>
      <c r="F74" s="7" t="n">
        <f aca="false">IF('Meter Readings'!F74&lt;'Meter Readings'!F73,0.001*('Meter Readings'!F74-'Meter Readings'!F73+1000000),0.001*('Meter Readings'!F74-'Meter Readings'!F73))</f>
        <v>6.923</v>
      </c>
      <c r="G74" s="7" t="n">
        <f aca="false">IF('Meter Readings'!G74&lt;'Meter Readings'!G73,0.001*('Meter Readings'!G74-'Meter Readings'!G73+1000000),0.001*('Meter Readings'!G74-'Meter Readings'!G73))</f>
        <v>6.662</v>
      </c>
      <c r="H74" s="7" t="n">
        <f aca="false">IF('Meter Readings'!H74&lt;'Meter Readings'!H73,0.001*('Meter Readings'!H74-'Meter Readings'!H73+1000000),0.001*('Meter Readings'!H74-'Meter Readings'!H73))</f>
        <v>6.804</v>
      </c>
      <c r="I74" s="7" t="n">
        <f aca="false">IF('Meter Readings'!I74&lt;'Meter Readings'!I73,0.001*('Meter Readings'!I74-'Meter Readings'!I73+1000000),0.001*('Meter Readings'!I74-'Meter Readings'!I73))</f>
        <v>8.068</v>
      </c>
      <c r="J74" s="7" t="n">
        <f aca="false">SUM(B74:I74)</f>
        <v>61.054</v>
      </c>
      <c r="K74" s="19" t="n">
        <v>33</v>
      </c>
      <c r="L74" s="7" t="n">
        <f aca="false">K74*1.9835</f>
        <v>65.4555</v>
      </c>
      <c r="P74" s="15" t="n">
        <f aca="false">YEAR(A74)*100+MONTH(A74)</f>
        <v>201403</v>
      </c>
    </row>
    <row collapsed="false" customFormat="false" customHeight="true" hidden="false" ht="15" outlineLevel="0" r="75">
      <c r="A75" s="5" t="n">
        <v>41713</v>
      </c>
      <c r="B75" s="7" t="n">
        <f aca="false">IF('Meter Readings'!B75&lt;'Meter Readings'!B74,0.001*('Meter Readings'!B75-'Meter Readings'!B74+1000000),0.001*('Meter Readings'!B75-'Meter Readings'!B74))</f>
        <v>8.552</v>
      </c>
      <c r="C75" s="7" t="n">
        <f aca="false">IF('Meter Readings'!C75&lt;'Meter Readings'!C74,0.001*('Meter Readings'!C75-'Meter Readings'!C74+1000000),0.001*('Meter Readings'!C75-'Meter Readings'!C74))</f>
        <v>8.49</v>
      </c>
      <c r="D75" s="7" t="n">
        <f aca="false">IF('Meter Readings'!D75&lt;'Meter Readings'!D74,0.001*('Meter Readings'!D75-'Meter Readings'!D74+1000000),0.001*('Meter Readings'!D75-'Meter Readings'!D74))</f>
        <v>8.116</v>
      </c>
      <c r="E75" s="7" t="n">
        <f aca="false">IF('Meter Readings'!E75&lt;'Meter Readings'!E74,0.001*('Meter Readings'!E75-'Meter Readings'!E74+1000000),0.001*('Meter Readings'!E75-'Meter Readings'!E74))</f>
        <v>7.978</v>
      </c>
      <c r="F75" s="7" t="n">
        <f aca="false">IF('Meter Readings'!F75&lt;'Meter Readings'!F74,0.001*('Meter Readings'!F75-'Meter Readings'!F74+1000000),0.001*('Meter Readings'!F75-'Meter Readings'!F74))</f>
        <v>7.03</v>
      </c>
      <c r="G75" s="7" t="n">
        <f aca="false">IF('Meter Readings'!G75&lt;'Meter Readings'!G74,0.001*('Meter Readings'!G75-'Meter Readings'!G74+1000000),0.001*('Meter Readings'!G75-'Meter Readings'!G74))</f>
        <v>7.304</v>
      </c>
      <c r="H75" s="7" t="n">
        <f aca="false">IF('Meter Readings'!H75&lt;'Meter Readings'!H74,0.001*('Meter Readings'!H75-'Meter Readings'!H74+1000000),0.001*('Meter Readings'!H75-'Meter Readings'!H74))</f>
        <v>6.767</v>
      </c>
      <c r="I75" s="7" t="n">
        <f aca="false">IF('Meter Readings'!I75&lt;'Meter Readings'!I74,0.001*('Meter Readings'!I75-'Meter Readings'!I74+1000000),0.001*('Meter Readings'!I75-'Meter Readings'!I74))</f>
        <v>8.035</v>
      </c>
      <c r="J75" s="7" t="n">
        <f aca="false">SUM(B75:I75)</f>
        <v>62.272</v>
      </c>
      <c r="K75" s="19" t="n">
        <v>33</v>
      </c>
      <c r="L75" s="7" t="n">
        <f aca="false">K75*1.9835</f>
        <v>65.4555</v>
      </c>
      <c r="P75" s="15" t="n">
        <f aca="false">YEAR(A75)*100+MONTH(A75)</f>
        <v>201403</v>
      </c>
    </row>
    <row collapsed="false" customFormat="false" customHeight="true" hidden="false" ht="15" outlineLevel="0" r="76">
      <c r="A76" s="5" t="n">
        <v>41714</v>
      </c>
      <c r="B76" s="7" t="n">
        <f aca="false">IF('Meter Readings'!B76&lt;'Meter Readings'!B75,0.001*('Meter Readings'!B76-'Meter Readings'!B75+1000000),0.001*('Meter Readings'!B76-'Meter Readings'!B75))</f>
        <v>8.737</v>
      </c>
      <c r="C76" s="7" t="n">
        <f aca="false">IF('Meter Readings'!C76&lt;'Meter Readings'!C75,0.001*('Meter Readings'!C76-'Meter Readings'!C75+1000000),0.001*('Meter Readings'!C76-'Meter Readings'!C75))</f>
        <v>8.578</v>
      </c>
      <c r="D76" s="7" t="n">
        <f aca="false">IF('Meter Readings'!D76&lt;'Meter Readings'!D75,0.001*('Meter Readings'!D76-'Meter Readings'!D75+1000000),0.001*('Meter Readings'!D76-'Meter Readings'!D75))</f>
        <v>8.242</v>
      </c>
      <c r="E76" s="7" t="n">
        <f aca="false">IF('Meter Readings'!E76&lt;'Meter Readings'!E75,0.001*('Meter Readings'!E76-'Meter Readings'!E75+1000000),0.001*('Meter Readings'!E76-'Meter Readings'!E75))</f>
        <v>7.952</v>
      </c>
      <c r="F76" s="7" t="n">
        <f aca="false">IF('Meter Readings'!F76&lt;'Meter Readings'!F75,0.001*('Meter Readings'!F76-'Meter Readings'!F75+1000000),0.001*('Meter Readings'!F76-'Meter Readings'!F75))</f>
        <v>7.12</v>
      </c>
      <c r="G76" s="7" t="n">
        <f aca="false">IF('Meter Readings'!G76&lt;'Meter Readings'!G75,0.001*('Meter Readings'!G76-'Meter Readings'!G75+1000000),0.001*('Meter Readings'!G76-'Meter Readings'!G75))</f>
        <v>6.883</v>
      </c>
      <c r="H76" s="7" t="n">
        <f aca="false">IF('Meter Readings'!H76&lt;'Meter Readings'!H75,0.001*('Meter Readings'!H76-'Meter Readings'!H75+1000000),0.001*('Meter Readings'!H76-'Meter Readings'!H75))</f>
        <v>6.934</v>
      </c>
      <c r="I76" s="7" t="n">
        <f aca="false">IF('Meter Readings'!I76&lt;'Meter Readings'!I75,0.001*('Meter Readings'!I76-'Meter Readings'!I75+1000000),0.001*('Meter Readings'!I76-'Meter Readings'!I75))</f>
        <v>8.243</v>
      </c>
      <c r="J76" s="7" t="n">
        <f aca="false">SUM(B76:I76)</f>
        <v>62.689</v>
      </c>
      <c r="K76" s="19" t="n">
        <v>33</v>
      </c>
      <c r="L76" s="7" t="n">
        <f aca="false">K76*1.9835</f>
        <v>65.4555</v>
      </c>
      <c r="P76" s="15" t="n">
        <f aca="false">YEAR(A76)*100+MONTH(A76)</f>
        <v>201403</v>
      </c>
    </row>
    <row collapsed="false" customFormat="false" customHeight="true" hidden="false" ht="15" outlineLevel="0" r="77">
      <c r="A77" s="5" t="n">
        <v>41715</v>
      </c>
      <c r="B77" s="7" t="n">
        <f aca="false">IF('Meter Readings'!B77&lt;'Meter Readings'!B76,0.001*('Meter Readings'!B77-'Meter Readings'!B76+1000000),0.001*('Meter Readings'!B77-'Meter Readings'!B76))</f>
        <v>8.316</v>
      </c>
      <c r="C77" s="7" t="n">
        <f aca="false">IF('Meter Readings'!C77&lt;'Meter Readings'!C76,0.001*('Meter Readings'!C77-'Meter Readings'!C76+1000000),0.001*('Meter Readings'!C77-'Meter Readings'!C76))</f>
        <v>7.815</v>
      </c>
      <c r="D77" s="7" t="n">
        <f aca="false">IF('Meter Readings'!D77&lt;'Meter Readings'!D76,0.001*('Meter Readings'!D77-'Meter Readings'!D76+1000000),0.001*('Meter Readings'!D77-'Meter Readings'!D76))</f>
        <v>7.787</v>
      </c>
      <c r="E77" s="7" t="n">
        <f aca="false">IF('Meter Readings'!E77&lt;'Meter Readings'!E76,0.001*('Meter Readings'!E77-'Meter Readings'!E76+1000000),0.001*('Meter Readings'!E77-'Meter Readings'!E76))</f>
        <v>7.987</v>
      </c>
      <c r="F77" s="7" t="n">
        <f aca="false">IF('Meter Readings'!F77&lt;'Meter Readings'!F76,0.001*('Meter Readings'!F77-'Meter Readings'!F76+1000000),0.001*('Meter Readings'!F77-'Meter Readings'!F76))</f>
        <v>6.726</v>
      </c>
      <c r="G77" s="7" t="n">
        <f aca="false">IF('Meter Readings'!G77&lt;'Meter Readings'!G76,0.001*('Meter Readings'!G77-'Meter Readings'!G76+1000000),0.001*('Meter Readings'!G77-'Meter Readings'!G76))</f>
        <v>5.923</v>
      </c>
      <c r="H77" s="7" t="n">
        <f aca="false">IF('Meter Readings'!H77&lt;'Meter Readings'!H76,0.001*('Meter Readings'!H77-'Meter Readings'!H76+1000000),0.001*('Meter Readings'!H77-'Meter Readings'!H76))</f>
        <v>6.614</v>
      </c>
      <c r="I77" s="7" t="n">
        <f aca="false">IF('Meter Readings'!I77&lt;'Meter Readings'!I76,0.001*('Meter Readings'!I77-'Meter Readings'!I76+1000000),0.001*('Meter Readings'!I77-'Meter Readings'!I76))</f>
        <v>7.882</v>
      </c>
      <c r="J77" s="7" t="n">
        <f aca="false">SUM(B77:I77)</f>
        <v>59.05</v>
      </c>
      <c r="K77" s="19" t="n">
        <v>33</v>
      </c>
      <c r="L77" s="7" t="n">
        <f aca="false">K77*1.9835</f>
        <v>65.4555</v>
      </c>
      <c r="P77" s="15" t="n">
        <f aca="false">YEAR(A77)*100+MONTH(A77)</f>
        <v>201403</v>
      </c>
    </row>
    <row collapsed="false" customFormat="false" customHeight="true" hidden="false" ht="15" outlineLevel="0" r="78">
      <c r="A78" s="5" t="n">
        <v>41716</v>
      </c>
      <c r="B78" s="7" t="n">
        <f aca="false">IF('Meter Readings'!B78&lt;'Meter Readings'!B77,0.001*('Meter Readings'!B78-'Meter Readings'!B77+1000000),0.001*('Meter Readings'!B78-'Meter Readings'!B77))</f>
        <v>7.086</v>
      </c>
      <c r="C78" s="7" t="n">
        <f aca="false">IF('Meter Readings'!C78&lt;'Meter Readings'!C77,0.001*('Meter Readings'!C78-'Meter Readings'!C77+1000000),0.001*('Meter Readings'!C78-'Meter Readings'!C77))</f>
        <v>7.125</v>
      </c>
      <c r="D78" s="7" t="n">
        <f aca="false">IF('Meter Readings'!D78&lt;'Meter Readings'!D77,0.001*('Meter Readings'!D78-'Meter Readings'!D77+1000000),0.001*('Meter Readings'!D78-'Meter Readings'!D77))</f>
        <v>6.715</v>
      </c>
      <c r="E78" s="7" t="n">
        <f aca="false">IF('Meter Readings'!E78&lt;'Meter Readings'!E77,0.001*('Meter Readings'!E78-'Meter Readings'!E77+1000000),0.001*('Meter Readings'!E78-'Meter Readings'!E77))</f>
        <v>6.019</v>
      </c>
      <c r="F78" s="7" t="n">
        <f aca="false">IF('Meter Readings'!F78&lt;'Meter Readings'!F77,0.001*('Meter Readings'!F78-'Meter Readings'!F77+1000000),0.001*('Meter Readings'!F78-'Meter Readings'!F77))</f>
        <v>5.789</v>
      </c>
      <c r="G78" s="7" t="n">
        <f aca="false">IF('Meter Readings'!G78&lt;'Meter Readings'!G77,0.001*('Meter Readings'!G78-'Meter Readings'!G77+1000000),0.001*('Meter Readings'!G78-'Meter Readings'!G77))</f>
        <v>5.763</v>
      </c>
      <c r="H78" s="7" t="n">
        <f aca="false">IF('Meter Readings'!H78&lt;'Meter Readings'!H77,0.001*('Meter Readings'!H78-'Meter Readings'!H77+1000000),0.001*('Meter Readings'!H78-'Meter Readings'!H77))</f>
        <v>5.632</v>
      </c>
      <c r="I78" s="7" t="n">
        <f aca="false">IF('Meter Readings'!I78&lt;'Meter Readings'!I77,0.001*('Meter Readings'!I78-'Meter Readings'!I77+1000000),0.001*('Meter Readings'!I78-'Meter Readings'!I77))</f>
        <v>6.673</v>
      </c>
      <c r="J78" s="7" t="n">
        <f aca="false">SUM(B78:I78)</f>
        <v>50.802</v>
      </c>
      <c r="K78" s="19" t="n">
        <v>34</v>
      </c>
      <c r="L78" s="7" t="n">
        <f aca="false">K78*1.9835</f>
        <v>67.439</v>
      </c>
      <c r="P78" s="15" t="n">
        <f aca="false">YEAR(A78)*100+MONTH(A78)</f>
        <v>201403</v>
      </c>
    </row>
    <row collapsed="false" customFormat="false" customHeight="true" hidden="false" ht="15" outlineLevel="0" r="79">
      <c r="A79" s="5" t="n">
        <v>41717</v>
      </c>
      <c r="B79" s="7" t="n">
        <f aca="false">IF('Meter Readings'!B79&lt;'Meter Readings'!B78,0.001*('Meter Readings'!B79-'Meter Readings'!B78+1000000),0.001*('Meter Readings'!B79-'Meter Readings'!B78))</f>
        <v>9.615</v>
      </c>
      <c r="C79" s="7" t="n">
        <f aca="false">IF('Meter Readings'!C79&lt;'Meter Readings'!C78,0.001*('Meter Readings'!C79-'Meter Readings'!C78+1000000),0.001*('Meter Readings'!C79-'Meter Readings'!C78))</f>
        <v>9.544</v>
      </c>
      <c r="D79" s="7" t="n">
        <f aca="false">IF('Meter Readings'!D79&lt;'Meter Readings'!D78,0.001*('Meter Readings'!D79-'Meter Readings'!D78+1000000),0.001*('Meter Readings'!D79-'Meter Readings'!D78))</f>
        <v>9.091</v>
      </c>
      <c r="E79" s="7" t="n">
        <f aca="false">IF('Meter Readings'!E79&lt;'Meter Readings'!E78,0.001*('Meter Readings'!E79-'Meter Readings'!E78+1000000),0.001*('Meter Readings'!E79-'Meter Readings'!E78))</f>
        <v>8.65</v>
      </c>
      <c r="F79" s="7" t="n">
        <f aca="false">IF('Meter Readings'!F79&lt;'Meter Readings'!F78,0.001*('Meter Readings'!F79-'Meter Readings'!F78+1000000),0.001*('Meter Readings'!F79-'Meter Readings'!F78))</f>
        <v>7.733</v>
      </c>
      <c r="G79" s="7" t="n">
        <f aca="false">IF('Meter Readings'!G79&lt;'Meter Readings'!G78,0.001*('Meter Readings'!G79-'Meter Readings'!G78+1000000),0.001*('Meter Readings'!G79-'Meter Readings'!G78))</f>
        <v>8.259</v>
      </c>
      <c r="H79" s="7" t="n">
        <f aca="false">IF('Meter Readings'!H79&lt;'Meter Readings'!H78,0.001*('Meter Readings'!H79-'Meter Readings'!H78+1000000),0.001*('Meter Readings'!H79-'Meter Readings'!H78))</f>
        <v>7.654</v>
      </c>
      <c r="I79" s="7" t="n">
        <f aca="false">IF('Meter Readings'!I79&lt;'Meter Readings'!I78,0.001*('Meter Readings'!I79-'Meter Readings'!I78+1000000),0.001*('Meter Readings'!I79-'Meter Readings'!I78))</f>
        <v>9.061</v>
      </c>
      <c r="J79" s="7" t="n">
        <f aca="false">SUM(B79:I79)</f>
        <v>69.607</v>
      </c>
      <c r="K79" s="19" t="n">
        <v>34</v>
      </c>
      <c r="L79" s="7" t="n">
        <f aca="false">K79*1.9835</f>
        <v>67.439</v>
      </c>
      <c r="P79" s="15" t="n">
        <f aca="false">YEAR(A79)*100+MONTH(A79)</f>
        <v>201403</v>
      </c>
    </row>
    <row collapsed="false" customFormat="false" customHeight="true" hidden="false" ht="15" outlineLevel="0" r="80">
      <c r="A80" s="5" t="n">
        <v>41718</v>
      </c>
      <c r="B80" s="7" t="n">
        <f aca="false">IF('Meter Readings'!B80&lt;'Meter Readings'!B79,0.001*('Meter Readings'!B80-'Meter Readings'!B79+1000000),0.001*('Meter Readings'!B80-'Meter Readings'!B79))</f>
        <v>9.775</v>
      </c>
      <c r="C80" s="7" t="n">
        <f aca="false">IF('Meter Readings'!C80&lt;'Meter Readings'!C79,0.001*('Meter Readings'!C80-'Meter Readings'!C79+1000000),0.001*('Meter Readings'!C80-'Meter Readings'!C79))</f>
        <v>9.281</v>
      </c>
      <c r="D80" s="7" t="n">
        <f aca="false">IF('Meter Readings'!D80&lt;'Meter Readings'!D79,0.001*('Meter Readings'!D80-'Meter Readings'!D79+1000000),0.001*('Meter Readings'!D80-'Meter Readings'!D79))</f>
        <v>8.791</v>
      </c>
      <c r="E80" s="7" t="n">
        <f aca="false">IF('Meter Readings'!E80&lt;'Meter Readings'!E79,0.001*('Meter Readings'!E80-'Meter Readings'!E79+1000000),0.001*('Meter Readings'!E80-'Meter Readings'!E79))</f>
        <v>8.99</v>
      </c>
      <c r="F80" s="7" t="n">
        <f aca="false">IF('Meter Readings'!F80&lt;'Meter Readings'!F79,0.001*('Meter Readings'!F80-'Meter Readings'!F79+1000000),0.001*('Meter Readings'!F80-'Meter Readings'!F79))</f>
        <v>8.004</v>
      </c>
      <c r="G80" s="7" t="n">
        <f aca="false">IF('Meter Readings'!G80&lt;'Meter Readings'!G79,0.001*('Meter Readings'!G80-'Meter Readings'!G79+1000000),0.001*('Meter Readings'!G80-'Meter Readings'!G79))</f>
        <v>7.581</v>
      </c>
      <c r="H80" s="7" t="n">
        <f aca="false">IF('Meter Readings'!H80&lt;'Meter Readings'!H79,0.001*('Meter Readings'!H80-'Meter Readings'!H79+1000000),0.001*('Meter Readings'!H80-'Meter Readings'!H79))</f>
        <v>7.778</v>
      </c>
      <c r="I80" s="7" t="n">
        <f aca="false">IF('Meter Readings'!I80&lt;'Meter Readings'!I79,0.001*('Meter Readings'!I80-'Meter Readings'!I79+1000000),0.001*('Meter Readings'!I80-'Meter Readings'!I79))</f>
        <v>9.223</v>
      </c>
      <c r="J80" s="7" t="n">
        <f aca="false">SUM(B80:I80)</f>
        <v>69.423</v>
      </c>
      <c r="K80" s="19" t="n">
        <v>33</v>
      </c>
      <c r="L80" s="7" t="n">
        <f aca="false">K80*1.9835</f>
        <v>65.4555</v>
      </c>
      <c r="P80" s="15" t="n">
        <f aca="false">YEAR(A80)*100+MONTH(A80)</f>
        <v>201403</v>
      </c>
    </row>
    <row collapsed="false" customFormat="false" customHeight="true" hidden="false" ht="15" outlineLevel="0" r="81">
      <c r="A81" s="5" t="n">
        <v>41719</v>
      </c>
      <c r="B81" s="7" t="n">
        <f aca="false">IF('Meter Readings'!B81&lt;'Meter Readings'!B80,0.001*('Meter Readings'!B81-'Meter Readings'!B80+1000000),0.001*('Meter Readings'!B81-'Meter Readings'!B80))</f>
        <v>6.412</v>
      </c>
      <c r="C81" s="7" t="n">
        <f aca="false">IF('Meter Readings'!C81&lt;'Meter Readings'!C80,0.001*('Meter Readings'!C81-'Meter Readings'!C80+1000000),0.001*('Meter Readings'!C81-'Meter Readings'!C80))</f>
        <v>6.35</v>
      </c>
      <c r="D81" s="7" t="n">
        <f aca="false">IF('Meter Readings'!D81&lt;'Meter Readings'!D80,0.001*('Meter Readings'!D81-'Meter Readings'!D80+1000000),0.001*('Meter Readings'!D81-'Meter Readings'!D80))</f>
        <v>6.476</v>
      </c>
      <c r="E81" s="7" t="n">
        <f aca="false">IF('Meter Readings'!E81&lt;'Meter Readings'!E80,0.001*('Meter Readings'!E81-'Meter Readings'!E80+1000000),0.001*('Meter Readings'!E81-'Meter Readings'!E80))</f>
        <v>5.945</v>
      </c>
      <c r="F81" s="7" t="n">
        <f aca="false">IF('Meter Readings'!F81&lt;'Meter Readings'!F80,0.001*('Meter Readings'!F81-'Meter Readings'!F80+1000000),0.001*('Meter Readings'!F81-'Meter Readings'!F80))</f>
        <v>5.302</v>
      </c>
      <c r="G81" s="7" t="n">
        <f aca="false">IF('Meter Readings'!G81&lt;'Meter Readings'!G80,0.001*('Meter Readings'!G81-'Meter Readings'!G80+1000000),0.001*('Meter Readings'!G81-'Meter Readings'!G80))</f>
        <v>4.497</v>
      </c>
      <c r="H81" s="7" t="n">
        <f aca="false">IF('Meter Readings'!H81&lt;'Meter Readings'!H80,0.001*('Meter Readings'!H81-'Meter Readings'!H80+1000000),0.001*('Meter Readings'!H81-'Meter Readings'!H80))</f>
        <v>5.052</v>
      </c>
      <c r="I81" s="7" t="n">
        <f aca="false">IF('Meter Readings'!I81&lt;'Meter Readings'!I80,0.001*('Meter Readings'!I81-'Meter Readings'!I80+1000000),0.001*('Meter Readings'!I81-'Meter Readings'!I80))</f>
        <v>6.051</v>
      </c>
      <c r="J81" s="7" t="n">
        <f aca="false">SUM(B81:I81)</f>
        <v>46.085</v>
      </c>
      <c r="K81" s="19" t="n">
        <v>34</v>
      </c>
      <c r="L81" s="7" t="n">
        <f aca="false">K81*1.9835</f>
        <v>67.439</v>
      </c>
      <c r="P81" s="15" t="n">
        <f aca="false">YEAR(A81)*100+MONTH(A81)</f>
        <v>201403</v>
      </c>
    </row>
    <row collapsed="false" customFormat="false" customHeight="true" hidden="false" ht="15" outlineLevel="0" r="82">
      <c r="A82" s="5" t="n">
        <v>41720</v>
      </c>
      <c r="B82" s="7" t="n">
        <f aca="false">IF('Meter Readings'!B82&lt;'Meter Readings'!B81,0.001*('Meter Readings'!B82-'Meter Readings'!B81+1000000),0.001*('Meter Readings'!B82-'Meter Readings'!B81))</f>
        <v>8.883</v>
      </c>
      <c r="C82" s="7" t="n">
        <f aca="false">IF('Meter Readings'!C82&lt;'Meter Readings'!C81,0.001*('Meter Readings'!C82-'Meter Readings'!C81+1000000),0.001*('Meter Readings'!C82-'Meter Readings'!C81))</f>
        <v>7.074</v>
      </c>
      <c r="D82" s="7" t="n">
        <f aca="false">IF('Meter Readings'!D82&lt;'Meter Readings'!D81,0.001*('Meter Readings'!D82-'Meter Readings'!D81+1000000),0.001*('Meter Readings'!D82-'Meter Readings'!D81))</f>
        <v>11.364</v>
      </c>
      <c r="E82" s="7" t="n">
        <f aca="false">IF('Meter Readings'!E82&lt;'Meter Readings'!E81,0.001*('Meter Readings'!E82-'Meter Readings'!E81+1000000),0.001*('Meter Readings'!E82-'Meter Readings'!E81))</f>
        <v>8.9</v>
      </c>
      <c r="F82" s="7" t="n">
        <f aca="false">IF('Meter Readings'!F82&lt;'Meter Readings'!F81,0.001*('Meter Readings'!F82-'Meter Readings'!F81+1000000),0.001*('Meter Readings'!F82-'Meter Readings'!F81))</f>
        <v>12.402</v>
      </c>
      <c r="G82" s="7" t="n">
        <f aca="false">IF('Meter Readings'!G82&lt;'Meter Readings'!G81,0.001*('Meter Readings'!G82-'Meter Readings'!G81+1000000),0.001*('Meter Readings'!G82-'Meter Readings'!G81))</f>
        <v>6.95</v>
      </c>
      <c r="H82" s="7" t="n">
        <f aca="false">IF('Meter Readings'!H82&lt;'Meter Readings'!H81,0.001*('Meter Readings'!H82-'Meter Readings'!H81+1000000),0.001*('Meter Readings'!H82-'Meter Readings'!H81))</f>
        <v>5.695</v>
      </c>
      <c r="I82" s="7" t="n">
        <f aca="false">IF('Meter Readings'!I82&lt;'Meter Readings'!I81,0.001*('Meter Readings'!I82-'Meter Readings'!I81+1000000),0.001*('Meter Readings'!I82-'Meter Readings'!I81))</f>
        <v>12.027</v>
      </c>
      <c r="J82" s="7" t="n">
        <f aca="false">SUM(B82:I82)</f>
        <v>73.295</v>
      </c>
      <c r="K82" s="19" t="n">
        <v>34</v>
      </c>
      <c r="L82" s="7" t="n">
        <f aca="false">K82*1.9835</f>
        <v>67.439</v>
      </c>
      <c r="P82" s="15" t="n">
        <f aca="false">YEAR(A82)*100+MONTH(A82)</f>
        <v>201403</v>
      </c>
    </row>
    <row collapsed="false" customFormat="false" customHeight="true" hidden="false" ht="15" outlineLevel="0" r="83">
      <c r="A83" s="5" t="n">
        <v>41721</v>
      </c>
      <c r="B83" s="7" t="n">
        <f aca="false">IF('Meter Readings'!B83&lt;'Meter Readings'!B82,0.001*('Meter Readings'!B83-'Meter Readings'!B82+1000000),0.001*('Meter Readings'!B83-'Meter Readings'!B82))</f>
        <v>9.34</v>
      </c>
      <c r="C83" s="7" t="n">
        <f aca="false">IF('Meter Readings'!C83&lt;'Meter Readings'!C82,0.001*('Meter Readings'!C83-'Meter Readings'!C82+1000000),0.001*('Meter Readings'!C83-'Meter Readings'!C82))</f>
        <v>10.895</v>
      </c>
      <c r="D83" s="7" t="n">
        <f aca="false">IF('Meter Readings'!D83&lt;'Meter Readings'!D82,0.001*('Meter Readings'!D83-'Meter Readings'!D82+1000000),0.001*('Meter Readings'!D83-'Meter Readings'!D82))</f>
        <v>5.985</v>
      </c>
      <c r="E83" s="7" t="n">
        <f aca="false">IF('Meter Readings'!E83&lt;'Meter Readings'!E82,0.001*('Meter Readings'!E83-'Meter Readings'!E82+1000000),0.001*('Meter Readings'!E83-'Meter Readings'!E82))</f>
        <v>7.875</v>
      </c>
      <c r="F83" s="7" t="n">
        <f aca="false">IF('Meter Readings'!F83&lt;'Meter Readings'!F82,0.001*('Meter Readings'!F83-'Meter Readings'!F82+1000000),0.001*('Meter Readings'!F83-'Meter Readings'!F82))</f>
        <v>2.537</v>
      </c>
      <c r="G83" s="7" t="n">
        <f aca="false">IF('Meter Readings'!G83&lt;'Meter Readings'!G82,0.001*('Meter Readings'!G83-'Meter Readings'!G82+1000000),0.001*('Meter Readings'!G83-'Meter Readings'!G82))</f>
        <v>7.893</v>
      </c>
      <c r="H83" s="7" t="n">
        <f aca="false">IF('Meter Readings'!H83&lt;'Meter Readings'!H82,0.001*('Meter Readings'!H83-'Meter Readings'!H82+1000000),0.001*('Meter Readings'!H83-'Meter Readings'!H82))</f>
        <v>8.796</v>
      </c>
      <c r="I83" s="7" t="n">
        <f aca="false">IF('Meter Readings'!I83&lt;'Meter Readings'!I82,0.001*('Meter Readings'!I83-'Meter Readings'!I82+1000000),0.001*('Meter Readings'!I83-'Meter Readings'!I82))</f>
        <v>5.149</v>
      </c>
      <c r="J83" s="7" t="n">
        <f aca="false">SUM(B83:I83)</f>
        <v>58.47</v>
      </c>
      <c r="K83" s="19" t="n">
        <v>34</v>
      </c>
      <c r="L83" s="7" t="n">
        <f aca="false">K83*1.9835</f>
        <v>67.439</v>
      </c>
      <c r="P83" s="15" t="n">
        <f aca="false">YEAR(A83)*100+MONTH(A83)</f>
        <v>201403</v>
      </c>
    </row>
    <row collapsed="false" customFormat="false" customHeight="true" hidden="false" ht="15" outlineLevel="0" r="84">
      <c r="A84" s="5" t="n">
        <v>41722</v>
      </c>
      <c r="B84" s="7" t="n">
        <f aca="false">IF('Meter Readings'!B84&lt;'Meter Readings'!B83,0.001*('Meter Readings'!B84-'Meter Readings'!B83+1000000),0.001*('Meter Readings'!B84-'Meter Readings'!B83))</f>
        <v>0.962625</v>
      </c>
      <c r="C84" s="7" t="n">
        <f aca="false">IF('Meter Readings'!C84&lt;'Meter Readings'!C83,0.001*('Meter Readings'!C84-'Meter Readings'!C83+1000000),0.001*('Meter Readings'!C84-'Meter Readings'!C83))</f>
        <v>0.964</v>
      </c>
      <c r="D84" s="7" t="n">
        <f aca="false">IF('Meter Readings'!D84&lt;'Meter Readings'!D83,0.001*('Meter Readings'!D84-'Meter Readings'!D83+1000000),0.001*('Meter Readings'!D84-'Meter Readings'!D83))</f>
        <v>2.74825</v>
      </c>
      <c r="E84" s="7" t="n">
        <f aca="false">IF('Meter Readings'!E84&lt;'Meter Readings'!E83,0.001*('Meter Readings'!E84-'Meter Readings'!E83+1000000),0.001*('Meter Readings'!E84-'Meter Readings'!E83))</f>
        <v>0.901125</v>
      </c>
      <c r="F84" s="7" t="n">
        <f aca="false">IF('Meter Readings'!F84&lt;'Meter Readings'!F83,0.001*('Meter Readings'!F84-'Meter Readings'!F83+1000000),0.001*('Meter Readings'!F84-'Meter Readings'!F83))</f>
        <v>0.799875</v>
      </c>
      <c r="G84" s="7" t="n">
        <f aca="false">IF('Meter Readings'!G84&lt;'Meter Readings'!G83,0.001*('Meter Readings'!G84-'Meter Readings'!G83+1000000),0.001*('Meter Readings'!G84-'Meter Readings'!G83))</f>
        <v>3.0715</v>
      </c>
      <c r="H84" s="7" t="n">
        <f aca="false">IF('Meter Readings'!H84&lt;'Meter Readings'!H83,0.001*('Meter Readings'!H84-'Meter Readings'!H83+1000000),0.001*('Meter Readings'!H84-'Meter Readings'!H83))</f>
        <v>0.8705</v>
      </c>
      <c r="I84" s="7" t="n">
        <f aca="false">IF('Meter Readings'!I84&lt;'Meter Readings'!I83,0.001*('Meter Readings'!I84-'Meter Readings'!I83+1000000),0.001*('Meter Readings'!I84-'Meter Readings'!I83))</f>
        <v>0.9335</v>
      </c>
      <c r="J84" s="7" t="n">
        <f aca="false">SUM(B84:I84)</f>
        <v>11.251375</v>
      </c>
      <c r="K84" s="19" t="n">
        <v>20</v>
      </c>
      <c r="L84" s="7" t="n">
        <f aca="false">K84*1.9835</f>
        <v>39.67</v>
      </c>
      <c r="P84" s="15" t="n">
        <f aca="false">YEAR(A84)*100+MONTH(A84)</f>
        <v>201403</v>
      </c>
    </row>
    <row collapsed="false" customFormat="false" customHeight="true" hidden="false" ht="15" outlineLevel="0" r="85">
      <c r="A85" s="5" t="n">
        <v>41723</v>
      </c>
      <c r="B85" s="7" t="n">
        <f aca="false">IF('Meter Readings'!B85&lt;'Meter Readings'!B84,0.001*('Meter Readings'!B85-'Meter Readings'!B84+1000000),0.001*('Meter Readings'!B85-'Meter Readings'!B84))</f>
        <v>0.962625</v>
      </c>
      <c r="C85" s="7" t="n">
        <f aca="false">IF('Meter Readings'!C85&lt;'Meter Readings'!C84,0.001*('Meter Readings'!C85-'Meter Readings'!C84+1000000),0.001*('Meter Readings'!C85-'Meter Readings'!C84))</f>
        <v>0.964</v>
      </c>
      <c r="D85" s="7" t="n">
        <f aca="false">IF('Meter Readings'!D85&lt;'Meter Readings'!D84,0.001*('Meter Readings'!D85-'Meter Readings'!D84+1000000),0.001*('Meter Readings'!D85-'Meter Readings'!D84))</f>
        <v>2.74825</v>
      </c>
      <c r="E85" s="7" t="n">
        <f aca="false">IF('Meter Readings'!E85&lt;'Meter Readings'!E84,0.001*('Meter Readings'!E85-'Meter Readings'!E84+1000000),0.001*('Meter Readings'!E85-'Meter Readings'!E84))</f>
        <v>0.901125</v>
      </c>
      <c r="F85" s="7" t="n">
        <f aca="false">IF('Meter Readings'!F85&lt;'Meter Readings'!F84,0.001*('Meter Readings'!F85-'Meter Readings'!F84+1000000),0.001*('Meter Readings'!F85-'Meter Readings'!F84))</f>
        <v>0.799875</v>
      </c>
      <c r="G85" s="7" t="n">
        <f aca="false">IF('Meter Readings'!G85&lt;'Meter Readings'!G84,0.001*('Meter Readings'!G85-'Meter Readings'!G84+1000000),0.001*('Meter Readings'!G85-'Meter Readings'!G84))</f>
        <v>3.0715</v>
      </c>
      <c r="H85" s="7" t="n">
        <f aca="false">IF('Meter Readings'!H85&lt;'Meter Readings'!H84,0.001*('Meter Readings'!H85-'Meter Readings'!H84+1000000),0.001*('Meter Readings'!H85-'Meter Readings'!H84))</f>
        <v>0.8705</v>
      </c>
      <c r="I85" s="7" t="n">
        <f aca="false">IF('Meter Readings'!I85&lt;'Meter Readings'!I84,0.001*('Meter Readings'!I85-'Meter Readings'!I84+1000000),0.001*('Meter Readings'!I85-'Meter Readings'!I84))</f>
        <v>0.9335</v>
      </c>
      <c r="J85" s="7" t="n">
        <f aca="false">SUM(B85:I85)</f>
        <v>11.251375</v>
      </c>
      <c r="K85" s="19" t="n">
        <v>0</v>
      </c>
      <c r="L85" s="7" t="n">
        <f aca="false">K85*1.9835</f>
        <v>0</v>
      </c>
      <c r="P85" s="15" t="n">
        <f aca="false">YEAR(A85)*100+MONTH(A85)</f>
        <v>201403</v>
      </c>
    </row>
    <row collapsed="false" customFormat="false" customHeight="true" hidden="false" ht="15" outlineLevel="0" r="86">
      <c r="A86" s="5" t="n">
        <v>41724</v>
      </c>
      <c r="B86" s="7" t="n">
        <f aca="false">IF('Meter Readings'!B86&lt;'Meter Readings'!B85,0.001*('Meter Readings'!B86-'Meter Readings'!B85+1000000),0.001*('Meter Readings'!B86-'Meter Readings'!B85))</f>
        <v>0.962625</v>
      </c>
      <c r="C86" s="7" t="n">
        <f aca="false">IF('Meter Readings'!C86&lt;'Meter Readings'!C85,0.001*('Meter Readings'!C86-'Meter Readings'!C85+1000000),0.001*('Meter Readings'!C86-'Meter Readings'!C85))</f>
        <v>0.964</v>
      </c>
      <c r="D86" s="7" t="n">
        <f aca="false">IF('Meter Readings'!D86&lt;'Meter Readings'!D85,0.001*('Meter Readings'!D86-'Meter Readings'!D85+1000000),0.001*('Meter Readings'!D86-'Meter Readings'!D85))</f>
        <v>2.74825</v>
      </c>
      <c r="E86" s="7" t="n">
        <f aca="false">IF('Meter Readings'!E86&lt;'Meter Readings'!E85,0.001*('Meter Readings'!E86-'Meter Readings'!E85+1000000),0.001*('Meter Readings'!E86-'Meter Readings'!E85))</f>
        <v>0.901125</v>
      </c>
      <c r="F86" s="7" t="n">
        <f aca="false">IF('Meter Readings'!F86&lt;'Meter Readings'!F85,0.001*('Meter Readings'!F86-'Meter Readings'!F85+1000000),0.001*('Meter Readings'!F86-'Meter Readings'!F85))</f>
        <v>0.799875</v>
      </c>
      <c r="G86" s="7" t="n">
        <f aca="false">IF('Meter Readings'!G86&lt;'Meter Readings'!G85,0.001*('Meter Readings'!G86-'Meter Readings'!G85+1000000),0.001*('Meter Readings'!G86-'Meter Readings'!G85))</f>
        <v>0.376333333333343</v>
      </c>
      <c r="H86" s="7" t="n">
        <f aca="false">IF('Meter Readings'!H86&lt;'Meter Readings'!H85,0.001*('Meter Readings'!H86-'Meter Readings'!H85+1000000),0.001*('Meter Readings'!H86-'Meter Readings'!H85))</f>
        <v>0.8705</v>
      </c>
      <c r="I86" s="7" t="n">
        <f aca="false">IF('Meter Readings'!I86&lt;'Meter Readings'!I85,0.001*('Meter Readings'!I86-'Meter Readings'!I85+1000000),0.001*('Meter Readings'!I86-'Meter Readings'!I85))</f>
        <v>0.9335</v>
      </c>
      <c r="J86" s="7" t="n">
        <f aca="false">SUM(B86:I86)</f>
        <v>8.55620833333335</v>
      </c>
      <c r="K86" s="19" t="n">
        <v>2</v>
      </c>
      <c r="L86" s="7" t="n">
        <f aca="false">K86*1.9835</f>
        <v>3.967</v>
      </c>
      <c r="P86" s="15" t="n">
        <f aca="false">YEAR(A86)*100+MONTH(A86)</f>
        <v>201403</v>
      </c>
    </row>
    <row collapsed="false" customFormat="false" customHeight="true" hidden="false" ht="15" outlineLevel="0" r="87">
      <c r="A87" s="5" t="n">
        <v>41725</v>
      </c>
      <c r="B87" s="7" t="n">
        <f aca="false">IF('Meter Readings'!B87&lt;'Meter Readings'!B86,0.001*('Meter Readings'!B87-'Meter Readings'!B86+1000000),0.001*('Meter Readings'!B87-'Meter Readings'!B86))</f>
        <v>0.962625</v>
      </c>
      <c r="C87" s="7" t="n">
        <f aca="false">IF('Meter Readings'!C87&lt;'Meter Readings'!C86,0.001*('Meter Readings'!C87-'Meter Readings'!C86+1000000),0.001*('Meter Readings'!C87-'Meter Readings'!C86))</f>
        <v>0.964</v>
      </c>
      <c r="D87" s="7" t="n">
        <f aca="false">IF('Meter Readings'!D87&lt;'Meter Readings'!D86,0.001*('Meter Readings'!D87-'Meter Readings'!D86+1000000),0.001*('Meter Readings'!D87-'Meter Readings'!D86))</f>
        <v>2.74825</v>
      </c>
      <c r="E87" s="7" t="n">
        <f aca="false">IF('Meter Readings'!E87&lt;'Meter Readings'!E86,0.001*('Meter Readings'!E87-'Meter Readings'!E86+1000000),0.001*('Meter Readings'!E87-'Meter Readings'!E86))</f>
        <v>0.901125</v>
      </c>
      <c r="F87" s="7" t="n">
        <f aca="false">IF('Meter Readings'!F87&lt;'Meter Readings'!F86,0.001*('Meter Readings'!F87-'Meter Readings'!F86+1000000),0.001*('Meter Readings'!F87-'Meter Readings'!F86))</f>
        <v>0.799875</v>
      </c>
      <c r="G87" s="7" t="n">
        <f aca="false">IF('Meter Readings'!G87&lt;'Meter Readings'!G86,0.001*('Meter Readings'!G87-'Meter Readings'!G86+1000000),0.001*('Meter Readings'!G87-'Meter Readings'!G86))</f>
        <v>0.376333333333314</v>
      </c>
      <c r="H87" s="7" t="n">
        <f aca="false">IF('Meter Readings'!H87&lt;'Meter Readings'!H86,0.001*('Meter Readings'!H87-'Meter Readings'!H86+1000000),0.001*('Meter Readings'!H87-'Meter Readings'!H86))</f>
        <v>0.8705</v>
      </c>
      <c r="I87" s="7" t="n">
        <f aca="false">IF('Meter Readings'!I87&lt;'Meter Readings'!I86,0.001*('Meter Readings'!I87-'Meter Readings'!I86+1000000),0.001*('Meter Readings'!I87-'Meter Readings'!I86))</f>
        <v>0.9335</v>
      </c>
      <c r="J87" s="7" t="n">
        <f aca="false">SUM(B87:I87)</f>
        <v>8.55620833333331</v>
      </c>
      <c r="K87" s="19" t="n">
        <v>3.1</v>
      </c>
      <c r="L87" s="7" t="n">
        <f aca="false">K87*1.9835</f>
        <v>6.14885</v>
      </c>
      <c r="P87" s="15" t="n">
        <f aca="false">YEAR(A87)*100+MONTH(A87)</f>
        <v>201403</v>
      </c>
    </row>
    <row collapsed="false" customFormat="false" customHeight="true" hidden="false" ht="15" outlineLevel="0" r="88">
      <c r="A88" s="5" t="n">
        <v>41726</v>
      </c>
      <c r="B88" s="7" t="n">
        <f aca="false">IF('Meter Readings'!B88&lt;'Meter Readings'!B87,0.001*('Meter Readings'!B88-'Meter Readings'!B87+1000000),0.001*('Meter Readings'!B88-'Meter Readings'!B87))</f>
        <v>0.962625</v>
      </c>
      <c r="C88" s="7" t="n">
        <f aca="false">IF('Meter Readings'!C88&lt;'Meter Readings'!C87,0.001*('Meter Readings'!C88-'Meter Readings'!C87+1000000),0.001*('Meter Readings'!C88-'Meter Readings'!C87))</f>
        <v>0.964</v>
      </c>
      <c r="D88" s="7" t="n">
        <f aca="false">IF('Meter Readings'!D88&lt;'Meter Readings'!D87,0.001*('Meter Readings'!D88-'Meter Readings'!D87+1000000),0.001*('Meter Readings'!D88-'Meter Readings'!D87))</f>
        <v>0.7585</v>
      </c>
      <c r="E88" s="7" t="n">
        <f aca="false">IF('Meter Readings'!E88&lt;'Meter Readings'!E87,0.001*('Meter Readings'!E88-'Meter Readings'!E87+1000000),0.001*('Meter Readings'!E88-'Meter Readings'!E87))</f>
        <v>0.901125</v>
      </c>
      <c r="F88" s="7" t="n">
        <f aca="false">IF('Meter Readings'!F88&lt;'Meter Readings'!F87,0.001*('Meter Readings'!F88-'Meter Readings'!F87+1000000),0.001*('Meter Readings'!F88-'Meter Readings'!F87))</f>
        <v>0.799875</v>
      </c>
      <c r="G88" s="7" t="n">
        <f aca="false">IF('Meter Readings'!G88&lt;'Meter Readings'!G87,0.001*('Meter Readings'!G88-'Meter Readings'!G87+1000000),0.001*('Meter Readings'!G88-'Meter Readings'!G87))</f>
        <v>0.376333333333343</v>
      </c>
      <c r="H88" s="7" t="n">
        <f aca="false">IF('Meter Readings'!H88&lt;'Meter Readings'!H87,0.001*('Meter Readings'!H88-'Meter Readings'!H87+1000000),0.001*('Meter Readings'!H88-'Meter Readings'!H87))</f>
        <v>0.8705</v>
      </c>
      <c r="I88" s="7" t="n">
        <f aca="false">IF('Meter Readings'!I88&lt;'Meter Readings'!I87,0.001*('Meter Readings'!I88-'Meter Readings'!I87+1000000),0.001*('Meter Readings'!I88-'Meter Readings'!I87))</f>
        <v>0.9335</v>
      </c>
      <c r="J88" s="7" t="n">
        <f aca="false">SUM(B88:I88)</f>
        <v>6.56645833333334</v>
      </c>
      <c r="K88" s="19" t="n">
        <v>0.78</v>
      </c>
      <c r="L88" s="7" t="n">
        <f aca="false">K88*1.9835</f>
        <v>1.54713</v>
      </c>
      <c r="P88" s="15" t="n">
        <f aca="false">YEAR(A88)*100+MONTH(A88)</f>
        <v>201403</v>
      </c>
    </row>
    <row collapsed="false" customFormat="false" customHeight="true" hidden="false" ht="15" outlineLevel="0" r="89">
      <c r="A89" s="5" t="n">
        <v>41727</v>
      </c>
      <c r="B89" s="7" t="n">
        <f aca="false">IF('Meter Readings'!B89&lt;'Meter Readings'!B88,0.001*('Meter Readings'!B89-'Meter Readings'!B88+1000000),0.001*('Meter Readings'!B89-'Meter Readings'!B88))</f>
        <v>0.962625</v>
      </c>
      <c r="C89" s="7" t="n">
        <f aca="false">IF('Meter Readings'!C89&lt;'Meter Readings'!C88,0.001*('Meter Readings'!C89-'Meter Readings'!C88+1000000),0.001*('Meter Readings'!C89-'Meter Readings'!C88))</f>
        <v>0.964</v>
      </c>
      <c r="D89" s="7" t="n">
        <f aca="false">IF('Meter Readings'!D89&lt;'Meter Readings'!D88,0.001*('Meter Readings'!D89-'Meter Readings'!D88+1000000),0.001*('Meter Readings'!D89-'Meter Readings'!D88))</f>
        <v>0.7585</v>
      </c>
      <c r="E89" s="7" t="n">
        <f aca="false">IF('Meter Readings'!E89&lt;'Meter Readings'!E88,0.001*('Meter Readings'!E89-'Meter Readings'!E88+1000000),0.001*('Meter Readings'!E89-'Meter Readings'!E88))</f>
        <v>0.901125</v>
      </c>
      <c r="F89" s="7" t="n">
        <f aca="false">IF('Meter Readings'!F89&lt;'Meter Readings'!F88,0.001*('Meter Readings'!F89-'Meter Readings'!F88+1000000),0.001*('Meter Readings'!F89-'Meter Readings'!F88))</f>
        <v>0.799875</v>
      </c>
      <c r="G89" s="7" t="n">
        <f aca="false">IF('Meter Readings'!G89&lt;'Meter Readings'!G88,0.001*('Meter Readings'!G89-'Meter Readings'!G88+1000000),0.001*('Meter Readings'!G89-'Meter Readings'!G88))</f>
        <v>0.376333333333343</v>
      </c>
      <c r="H89" s="7" t="n">
        <f aca="false">IF('Meter Readings'!H89&lt;'Meter Readings'!H88,0.001*('Meter Readings'!H89-'Meter Readings'!H88+1000000),0.001*('Meter Readings'!H89-'Meter Readings'!H88))</f>
        <v>0.8705</v>
      </c>
      <c r="I89" s="7" t="n">
        <f aca="false">IF('Meter Readings'!I89&lt;'Meter Readings'!I88,0.001*('Meter Readings'!I89-'Meter Readings'!I88+1000000),0.001*('Meter Readings'!I89-'Meter Readings'!I88))</f>
        <v>0.9335</v>
      </c>
      <c r="J89" s="7" t="n">
        <f aca="false">SUM(B89:I89)</f>
        <v>6.56645833333334</v>
      </c>
      <c r="K89" s="19" t="n">
        <v>0</v>
      </c>
      <c r="L89" s="7" t="n">
        <f aca="false">K89*1.9835</f>
        <v>0</v>
      </c>
      <c r="P89" s="15" t="n">
        <f aca="false">YEAR(A89)*100+MONTH(A89)</f>
        <v>201403</v>
      </c>
    </row>
    <row collapsed="false" customFormat="false" customHeight="true" hidden="false" ht="15" outlineLevel="0" r="90">
      <c r="A90" s="5" t="n">
        <v>41728</v>
      </c>
      <c r="B90" s="7" t="n">
        <f aca="false">IF('Meter Readings'!B90&lt;'Meter Readings'!B89,0.001*('Meter Readings'!B90-'Meter Readings'!B89+1000000),0.001*('Meter Readings'!B90-'Meter Readings'!B89))</f>
        <v>0.962625</v>
      </c>
      <c r="C90" s="7" t="n">
        <f aca="false">IF('Meter Readings'!C90&lt;'Meter Readings'!C89,0.001*('Meter Readings'!C90-'Meter Readings'!C89+1000000),0.001*('Meter Readings'!C90-'Meter Readings'!C89))</f>
        <v>0.964</v>
      </c>
      <c r="D90" s="7" t="n">
        <f aca="false">IF('Meter Readings'!D90&lt;'Meter Readings'!D89,0.001*('Meter Readings'!D90-'Meter Readings'!D89+1000000),0.001*('Meter Readings'!D90-'Meter Readings'!D89))</f>
        <v>0.7585</v>
      </c>
      <c r="E90" s="7" t="n">
        <f aca="false">IF('Meter Readings'!E90&lt;'Meter Readings'!E89,0.001*('Meter Readings'!E90-'Meter Readings'!E89+1000000),0.001*('Meter Readings'!E90-'Meter Readings'!E89))</f>
        <v>0.901125</v>
      </c>
      <c r="F90" s="7" t="n">
        <f aca="false">IF('Meter Readings'!F90&lt;'Meter Readings'!F89,0.001*('Meter Readings'!F90-'Meter Readings'!F89+1000000),0.001*('Meter Readings'!F90-'Meter Readings'!F89))</f>
        <v>0.799875</v>
      </c>
      <c r="G90" s="7" t="n">
        <f aca="false">IF('Meter Readings'!G90&lt;'Meter Readings'!G89,0.001*('Meter Readings'!G90-'Meter Readings'!G89+1000000),0.001*('Meter Readings'!G90-'Meter Readings'!G89))</f>
        <v>0.376333333333314</v>
      </c>
      <c r="H90" s="7" t="n">
        <f aca="false">IF('Meter Readings'!H90&lt;'Meter Readings'!H89,0.001*('Meter Readings'!H90-'Meter Readings'!H89+1000000),0.001*('Meter Readings'!H90-'Meter Readings'!H89))</f>
        <v>0.8705</v>
      </c>
      <c r="I90" s="7" t="n">
        <f aca="false">IF('Meter Readings'!I90&lt;'Meter Readings'!I89,0.001*('Meter Readings'!I90-'Meter Readings'!I89+1000000),0.001*('Meter Readings'!I90-'Meter Readings'!I89))</f>
        <v>0.9335</v>
      </c>
      <c r="J90" s="7" t="n">
        <f aca="false">SUM(B90:I90)</f>
        <v>6.56645833333331</v>
      </c>
      <c r="K90" s="19" t="n">
        <v>0</v>
      </c>
      <c r="L90" s="7" t="n">
        <f aca="false">K90*1.9835</f>
        <v>0</v>
      </c>
      <c r="P90" s="15" t="n">
        <f aca="false">YEAR(A90)*100+MONTH(A90)</f>
        <v>201403</v>
      </c>
    </row>
    <row collapsed="false" customFormat="false" customHeight="true" hidden="false" ht="15" outlineLevel="0" r="91">
      <c r="A91" s="5" t="n">
        <v>41729</v>
      </c>
      <c r="B91" s="7" t="n">
        <f aca="false">IF('Meter Readings'!B91&lt;'Meter Readings'!B90,0.001*('Meter Readings'!B91-'Meter Readings'!B90+1000000),0.001*('Meter Readings'!B91-'Meter Readings'!B90))</f>
        <v>0.962625</v>
      </c>
      <c r="C91" s="7" t="n">
        <f aca="false">IF('Meter Readings'!C91&lt;'Meter Readings'!C90,0.001*('Meter Readings'!C91-'Meter Readings'!C90+1000000),0.001*('Meter Readings'!C91-'Meter Readings'!C90))</f>
        <v>0.964</v>
      </c>
      <c r="D91" s="7" t="n">
        <f aca="false">IF('Meter Readings'!D91&lt;'Meter Readings'!D90,0.001*('Meter Readings'!D91-'Meter Readings'!D90+1000000),0.001*('Meter Readings'!D91-'Meter Readings'!D90))</f>
        <v>0.7585</v>
      </c>
      <c r="E91" s="7" t="n">
        <f aca="false">IF('Meter Readings'!E91&lt;'Meter Readings'!E90,0.001*('Meter Readings'!E91-'Meter Readings'!E90+1000000),0.001*('Meter Readings'!E91-'Meter Readings'!E90))</f>
        <v>0.901125</v>
      </c>
      <c r="F91" s="7" t="n">
        <f aca="false">IF('Meter Readings'!F91&lt;'Meter Readings'!F90,0.001*('Meter Readings'!F91-'Meter Readings'!F90+1000000),0.001*('Meter Readings'!F91-'Meter Readings'!F90))</f>
        <v>0.799875</v>
      </c>
      <c r="G91" s="7" t="n">
        <f aca="false">IF('Meter Readings'!G91&lt;'Meter Readings'!G90,0.001*('Meter Readings'!G91-'Meter Readings'!G90+1000000),0.001*('Meter Readings'!G91-'Meter Readings'!G90))</f>
        <v>0.376333333333343</v>
      </c>
      <c r="H91" s="7" t="n">
        <f aca="false">IF('Meter Readings'!H91&lt;'Meter Readings'!H90,0.001*('Meter Readings'!H91-'Meter Readings'!H90+1000000),0.001*('Meter Readings'!H91-'Meter Readings'!H90))</f>
        <v>0.8705</v>
      </c>
      <c r="I91" s="7" t="n">
        <f aca="false">IF('Meter Readings'!I91&lt;'Meter Readings'!I90,0.001*('Meter Readings'!I91-'Meter Readings'!I90+1000000),0.001*('Meter Readings'!I91-'Meter Readings'!I90))</f>
        <v>0.9335</v>
      </c>
      <c r="J91" s="7" t="n">
        <f aca="false">SUM(B91:I91)</f>
        <v>6.56645833333334</v>
      </c>
      <c r="K91" s="19" t="n">
        <v>0</v>
      </c>
      <c r="L91" s="7" t="n">
        <f aca="false">K91*1.9835</f>
        <v>0</v>
      </c>
      <c r="P91" s="15" t="n">
        <f aca="false">YEAR(A91)*100+MONTH(A91)</f>
        <v>201403</v>
      </c>
    </row>
    <row collapsed="false" customFormat="false" customHeight="true" hidden="false" ht="15" outlineLevel="0" r="92">
      <c r="A92" s="5" t="n">
        <v>41730</v>
      </c>
      <c r="B92" s="7" t="n">
        <f aca="false">IF('Meter Readings'!B92&lt;'Meter Readings'!B91,0.001*('Meter Readings'!B92-'Meter Readings'!B91+1000000),0.001*('Meter Readings'!B92-'Meter Readings'!B91))</f>
        <v>0.108695652173919</v>
      </c>
      <c r="C92" s="7" t="n">
        <f aca="false">IF('Meter Readings'!C92&lt;'Meter Readings'!C91,0.001*('Meter Readings'!C92-'Meter Readings'!C91+1000000),0.001*('Meter Readings'!C92-'Meter Readings'!C91))</f>
        <v>0.0871304347826226</v>
      </c>
      <c r="D92" s="7" t="n">
        <f aca="false">IF('Meter Readings'!D92&lt;'Meter Readings'!D91,0.001*('Meter Readings'!D92-'Meter Readings'!D91+1000000),0.001*('Meter Readings'!D92-'Meter Readings'!D91))</f>
        <v>0.124086956521729</v>
      </c>
      <c r="E92" s="7" t="n">
        <f aca="false">IF('Meter Readings'!E92&lt;'Meter Readings'!E91,0.001*('Meter Readings'!E92-'Meter Readings'!E91+1000000),0.001*('Meter Readings'!E92-'Meter Readings'!E91))</f>
        <v>0.0878260869565129</v>
      </c>
      <c r="F92" s="7" t="n">
        <f aca="false">IF('Meter Readings'!F92&lt;'Meter Readings'!F91,0.001*('Meter Readings'!F92-'Meter Readings'!F91+1000000),0.001*('Meter Readings'!F92-'Meter Readings'!F91))</f>
        <v>0.0817826086956484</v>
      </c>
      <c r="G92" s="7" t="n">
        <f aca="false">IF('Meter Readings'!G92&lt;'Meter Readings'!G91,0.001*('Meter Readings'!G92-'Meter Readings'!G91+1000000),0.001*('Meter Readings'!G92-'Meter Readings'!G91))</f>
        <v>0.163391304347839</v>
      </c>
      <c r="H92" s="7" t="n">
        <f aca="false">IF('Meter Readings'!H92&lt;'Meter Readings'!H91,0.001*('Meter Readings'!H92-'Meter Readings'!H91+1000000),0.001*('Meter Readings'!H92-'Meter Readings'!H91))</f>
        <v>0.0620434782608645</v>
      </c>
      <c r="I92" s="7" t="n">
        <f aca="false">IF('Meter Readings'!I92&lt;'Meter Readings'!I91,0.001*('Meter Readings'!I92-'Meter Readings'!I91+1000000),0.001*('Meter Readings'!I92-'Meter Readings'!I91))</f>
        <v>0.071</v>
      </c>
      <c r="J92" s="7" t="n">
        <f aca="false">SUM(B92:I92)</f>
        <v>0.785956521739136</v>
      </c>
      <c r="K92" s="19" t="n">
        <v>0</v>
      </c>
      <c r="L92" s="7" t="n">
        <f aca="false">K92*1.9835</f>
        <v>0</v>
      </c>
      <c r="P92" s="15" t="n">
        <f aca="false">YEAR(A92)*100+MONTH(A92)</f>
        <v>201404</v>
      </c>
    </row>
    <row collapsed="false" customFormat="false" customHeight="true" hidden="false" ht="15" outlineLevel="0" r="93">
      <c r="A93" s="5" t="n">
        <v>41731</v>
      </c>
      <c r="B93" s="7" t="n">
        <f aca="false">IF('Meter Readings'!B93&lt;'Meter Readings'!B92,0.001*('Meter Readings'!B93-'Meter Readings'!B92+1000000),0.001*('Meter Readings'!B93-'Meter Readings'!B92))</f>
        <v>0.108695652173919</v>
      </c>
      <c r="C93" s="7" t="n">
        <f aca="false">IF('Meter Readings'!C93&lt;'Meter Readings'!C92,0.001*('Meter Readings'!C93-'Meter Readings'!C92+1000000),0.001*('Meter Readings'!C93-'Meter Readings'!C92))</f>
        <v>0.0871304347825935</v>
      </c>
      <c r="D93" s="7" t="n">
        <f aca="false">IF('Meter Readings'!D93&lt;'Meter Readings'!D92,0.001*('Meter Readings'!D93-'Meter Readings'!D92+1000000),0.001*('Meter Readings'!D93-'Meter Readings'!D92))</f>
        <v>0.124086956521758</v>
      </c>
      <c r="E93" s="7" t="n">
        <f aca="false">IF('Meter Readings'!E93&lt;'Meter Readings'!E92,0.001*('Meter Readings'!E93-'Meter Readings'!E92+1000000),0.001*('Meter Readings'!E93-'Meter Readings'!E92))</f>
        <v>0.087826086956542</v>
      </c>
      <c r="F93" s="7" t="n">
        <f aca="false">IF('Meter Readings'!F93&lt;'Meter Readings'!F92,0.001*('Meter Readings'!F93-'Meter Readings'!F92+1000000),0.001*('Meter Readings'!F93-'Meter Readings'!F92))</f>
        <v>0.0817826086956484</v>
      </c>
      <c r="G93" s="7" t="n">
        <f aca="false">IF('Meter Readings'!G93&lt;'Meter Readings'!G92,0.001*('Meter Readings'!G93-'Meter Readings'!G92+1000000),0.001*('Meter Readings'!G93-'Meter Readings'!G92))</f>
        <v>0.16339130434781</v>
      </c>
      <c r="H93" s="7" t="n">
        <f aca="false">IF('Meter Readings'!H93&lt;'Meter Readings'!H92,0.001*('Meter Readings'!H93-'Meter Readings'!H92+1000000),0.001*('Meter Readings'!H93-'Meter Readings'!H92))</f>
        <v>0.0620434782608645</v>
      </c>
      <c r="I93" s="7" t="n">
        <f aca="false">IF('Meter Readings'!I93&lt;'Meter Readings'!I92,0.001*('Meter Readings'!I93-'Meter Readings'!I92+1000000),0.001*('Meter Readings'!I93-'Meter Readings'!I92))</f>
        <v>0.071</v>
      </c>
      <c r="J93" s="7" t="n">
        <f aca="false">SUM(B93:I93)</f>
        <v>0.785956521739135</v>
      </c>
      <c r="K93" s="23" t="n">
        <v>10</v>
      </c>
      <c r="L93" s="7" t="n">
        <f aca="false">K93*1.9835</f>
        <v>19.835</v>
      </c>
      <c r="P93" s="15" t="n">
        <f aca="false">YEAR(A93)*100+MONTH(A93)</f>
        <v>201404</v>
      </c>
    </row>
    <row collapsed="false" customFormat="false" customHeight="true" hidden="false" ht="15" outlineLevel="0" r="94">
      <c r="A94" s="5" t="n">
        <v>41732</v>
      </c>
      <c r="B94" s="7" t="n">
        <f aca="false">IF('Meter Readings'!B94&lt;'Meter Readings'!B93,0.001*('Meter Readings'!B94-'Meter Readings'!B93+1000000),0.001*('Meter Readings'!B94-'Meter Readings'!B93))</f>
        <v>0.10869565217389</v>
      </c>
      <c r="C94" s="7" t="n">
        <f aca="false">IF('Meter Readings'!C94&lt;'Meter Readings'!C93,0.001*('Meter Readings'!C94-'Meter Readings'!C93+1000000),0.001*('Meter Readings'!C94-'Meter Readings'!C93))</f>
        <v>0.0871304347826226</v>
      </c>
      <c r="D94" s="7" t="n">
        <f aca="false">IF('Meter Readings'!D94&lt;'Meter Readings'!D93,0.001*('Meter Readings'!D94-'Meter Readings'!D93+1000000),0.001*('Meter Readings'!D94-'Meter Readings'!D93))</f>
        <v>0.124086956521729</v>
      </c>
      <c r="E94" s="7" t="n">
        <f aca="false">IF('Meter Readings'!E94&lt;'Meter Readings'!E93,0.001*('Meter Readings'!E94-'Meter Readings'!E93+1000000),0.001*('Meter Readings'!E94-'Meter Readings'!E93))</f>
        <v>0.0878260869565129</v>
      </c>
      <c r="F94" s="7" t="n">
        <f aca="false">IF('Meter Readings'!F94&lt;'Meter Readings'!F93,0.001*('Meter Readings'!F94-'Meter Readings'!F93+1000000),0.001*('Meter Readings'!F94-'Meter Readings'!F93))</f>
        <v>0.0817826086956484</v>
      </c>
      <c r="G94" s="7" t="n">
        <f aca="false">IF('Meter Readings'!G94&lt;'Meter Readings'!G93,0.001*('Meter Readings'!G94-'Meter Readings'!G93+1000000),0.001*('Meter Readings'!G94-'Meter Readings'!G93))</f>
        <v>0.163391304347839</v>
      </c>
      <c r="H94" s="7" t="n">
        <f aca="false">IF('Meter Readings'!H94&lt;'Meter Readings'!H93,0.001*('Meter Readings'!H94-'Meter Readings'!H93+1000000),0.001*('Meter Readings'!H94-'Meter Readings'!H93))</f>
        <v>0.0620434782608936</v>
      </c>
      <c r="I94" s="7" t="n">
        <f aca="false">IF('Meter Readings'!I94&lt;'Meter Readings'!I93,0.001*('Meter Readings'!I94-'Meter Readings'!I93+1000000),0.001*('Meter Readings'!I94-'Meter Readings'!I93))</f>
        <v>0.071</v>
      </c>
      <c r="J94" s="7" t="n">
        <f aca="false">SUM(B94:I94)</f>
        <v>0.785956521739136</v>
      </c>
      <c r="K94" s="19"/>
      <c r="P94" s="15" t="n">
        <f aca="false">YEAR(A94)*100+MONTH(A94)</f>
        <v>201404</v>
      </c>
    </row>
    <row collapsed="false" customFormat="false" customHeight="true" hidden="false" ht="15" outlineLevel="0" r="95">
      <c r="A95" s="5" t="n">
        <v>41733</v>
      </c>
      <c r="B95" s="7" t="n">
        <f aca="false">IF('Meter Readings'!B95&lt;'Meter Readings'!B94,0.001*('Meter Readings'!B95-'Meter Readings'!B94+1000000),0.001*('Meter Readings'!B95-'Meter Readings'!B94))</f>
        <v>0.108695652173919</v>
      </c>
      <c r="C95" s="7" t="n">
        <f aca="false">IF('Meter Readings'!C95&lt;'Meter Readings'!C94,0.001*('Meter Readings'!C95-'Meter Readings'!C94+1000000),0.001*('Meter Readings'!C95-'Meter Readings'!C94))</f>
        <v>0.0871304347825935</v>
      </c>
      <c r="D95" s="7" t="n">
        <f aca="false">IF('Meter Readings'!D95&lt;'Meter Readings'!D94,0.001*('Meter Readings'!D95-'Meter Readings'!D94+1000000),0.001*('Meter Readings'!D95-'Meter Readings'!D94))</f>
        <v>0.124086956521729</v>
      </c>
      <c r="E95" s="7" t="n">
        <f aca="false">IF('Meter Readings'!E95&lt;'Meter Readings'!E94,0.001*('Meter Readings'!E95-'Meter Readings'!E94+1000000),0.001*('Meter Readings'!E95-'Meter Readings'!E94))</f>
        <v>0.0878260869565129</v>
      </c>
      <c r="F95" s="7" t="n">
        <f aca="false">IF('Meter Readings'!F95&lt;'Meter Readings'!F94,0.001*('Meter Readings'!F95-'Meter Readings'!F94+1000000),0.001*('Meter Readings'!F95-'Meter Readings'!F94))</f>
        <v>0.0817826086956775</v>
      </c>
      <c r="G95" s="7" t="n">
        <f aca="false">IF('Meter Readings'!G95&lt;'Meter Readings'!G94,0.001*('Meter Readings'!G95-'Meter Readings'!G94+1000000),0.001*('Meter Readings'!G95-'Meter Readings'!G94))</f>
        <v>0.16339130434781</v>
      </c>
      <c r="H95" s="7" t="n">
        <f aca="false">IF('Meter Readings'!H95&lt;'Meter Readings'!H94,0.001*('Meter Readings'!H95-'Meter Readings'!H94+1000000),0.001*('Meter Readings'!H95-'Meter Readings'!H94))</f>
        <v>0.0620434782608645</v>
      </c>
      <c r="I95" s="7" t="n">
        <f aca="false">IF('Meter Readings'!I95&lt;'Meter Readings'!I94,0.001*('Meter Readings'!I95-'Meter Readings'!I94+1000000),0.001*('Meter Readings'!I95-'Meter Readings'!I94))</f>
        <v>0.071</v>
      </c>
      <c r="J95" s="7" t="n">
        <f aca="false">SUM(B95:I95)</f>
        <v>0.785956521739106</v>
      </c>
      <c r="K95" s="19"/>
      <c r="P95" s="15" t="n">
        <f aca="false">YEAR(A95)*100+MONTH(A95)</f>
        <v>201404</v>
      </c>
    </row>
    <row collapsed="false" customFormat="false" customHeight="true" hidden="false" ht="15" outlineLevel="0" r="96">
      <c r="A96" s="5" t="n">
        <v>41734</v>
      </c>
      <c r="B96" s="7" t="n">
        <f aca="false">IF('Meter Readings'!B96&lt;'Meter Readings'!B95,0.001*('Meter Readings'!B96-'Meter Readings'!B95+1000000),0.001*('Meter Readings'!B96-'Meter Readings'!B95))</f>
        <v>0.108695652173919</v>
      </c>
      <c r="C96" s="7" t="n">
        <f aca="false">IF('Meter Readings'!C96&lt;'Meter Readings'!C95,0.001*('Meter Readings'!C96-'Meter Readings'!C95+1000000),0.001*('Meter Readings'!C96-'Meter Readings'!C95))</f>
        <v>0.0871304347826226</v>
      </c>
      <c r="D96" s="7" t="n">
        <f aca="false">IF('Meter Readings'!D96&lt;'Meter Readings'!D95,0.001*('Meter Readings'!D96-'Meter Readings'!D95+1000000),0.001*('Meter Readings'!D96-'Meter Readings'!D95))</f>
        <v>0.124086956521758</v>
      </c>
      <c r="E96" s="7" t="n">
        <f aca="false">IF('Meter Readings'!E96&lt;'Meter Readings'!E95,0.001*('Meter Readings'!E96-'Meter Readings'!E95+1000000),0.001*('Meter Readings'!E96-'Meter Readings'!E95))</f>
        <v>0.087826086956542</v>
      </c>
      <c r="F96" s="7" t="n">
        <f aca="false">IF('Meter Readings'!F96&lt;'Meter Readings'!F95,0.001*('Meter Readings'!F96-'Meter Readings'!F95+1000000),0.001*('Meter Readings'!F96-'Meter Readings'!F95))</f>
        <v>0.0817826086956484</v>
      </c>
      <c r="G96" s="7" t="n">
        <f aca="false">IF('Meter Readings'!G96&lt;'Meter Readings'!G95,0.001*('Meter Readings'!G96-'Meter Readings'!G95+1000000),0.001*('Meter Readings'!G96-'Meter Readings'!G95))</f>
        <v>0.163391304347839</v>
      </c>
      <c r="H96" s="7" t="n">
        <f aca="false">IF('Meter Readings'!H96&lt;'Meter Readings'!H95,0.001*('Meter Readings'!H96-'Meter Readings'!H95+1000000),0.001*('Meter Readings'!H96-'Meter Readings'!H95))</f>
        <v>0.0620434782608645</v>
      </c>
      <c r="I96" s="7" t="n">
        <f aca="false">IF('Meter Readings'!I96&lt;'Meter Readings'!I95,0.001*('Meter Readings'!I96-'Meter Readings'!I95+1000000),0.001*('Meter Readings'!I96-'Meter Readings'!I95))</f>
        <v>0.071</v>
      </c>
      <c r="J96" s="7" t="n">
        <f aca="false">SUM(B96:I96)</f>
        <v>0.785956521739194</v>
      </c>
      <c r="K96" s="19"/>
      <c r="P96" s="15" t="n">
        <f aca="false">YEAR(A96)*100+MONTH(A96)</f>
        <v>201404</v>
      </c>
    </row>
    <row collapsed="false" customFormat="false" customHeight="true" hidden="false" ht="15" outlineLevel="0" r="97">
      <c r="A97" s="5" t="n">
        <v>41735</v>
      </c>
      <c r="B97" s="7" t="n">
        <f aca="false">IF('Meter Readings'!B97&lt;'Meter Readings'!B96,0.001*('Meter Readings'!B97-'Meter Readings'!B96+1000000),0.001*('Meter Readings'!B97-'Meter Readings'!B96))</f>
        <v>0.108695652173919</v>
      </c>
      <c r="C97" s="7" t="n">
        <f aca="false">IF('Meter Readings'!C97&lt;'Meter Readings'!C96,0.001*('Meter Readings'!C97-'Meter Readings'!C96+1000000),0.001*('Meter Readings'!C97-'Meter Readings'!C96))</f>
        <v>0.0871304347825935</v>
      </c>
      <c r="D97" s="7" t="n">
        <f aca="false">IF('Meter Readings'!D97&lt;'Meter Readings'!D96,0.001*('Meter Readings'!D97-'Meter Readings'!D96+1000000),0.001*('Meter Readings'!D97-'Meter Readings'!D96))</f>
        <v>0.124086956521729</v>
      </c>
      <c r="E97" s="7" t="n">
        <f aca="false">IF('Meter Readings'!E97&lt;'Meter Readings'!E96,0.001*('Meter Readings'!E97-'Meter Readings'!E96+1000000),0.001*('Meter Readings'!E97-'Meter Readings'!E96))</f>
        <v>0.0878260869565129</v>
      </c>
      <c r="F97" s="7" t="n">
        <f aca="false">IF('Meter Readings'!F97&lt;'Meter Readings'!F96,0.001*('Meter Readings'!F97-'Meter Readings'!F96+1000000),0.001*('Meter Readings'!F97-'Meter Readings'!F96))</f>
        <v>0.0817826086956484</v>
      </c>
      <c r="G97" s="7" t="n">
        <f aca="false">IF('Meter Readings'!G97&lt;'Meter Readings'!G96,0.001*('Meter Readings'!G97-'Meter Readings'!G96+1000000),0.001*('Meter Readings'!G97-'Meter Readings'!G96))</f>
        <v>0.16339130434781</v>
      </c>
      <c r="H97" s="7" t="n">
        <f aca="false">IF('Meter Readings'!H97&lt;'Meter Readings'!H96,0.001*('Meter Readings'!H97-'Meter Readings'!H96+1000000),0.001*('Meter Readings'!H97-'Meter Readings'!H96))</f>
        <v>0.0620434782608645</v>
      </c>
      <c r="I97" s="7" t="n">
        <f aca="false">IF('Meter Readings'!I97&lt;'Meter Readings'!I96,0.001*('Meter Readings'!I97-'Meter Readings'!I96+1000000),0.001*('Meter Readings'!I97-'Meter Readings'!I96))</f>
        <v>0.071</v>
      </c>
      <c r="J97" s="7" t="n">
        <f aca="false">SUM(B97:I97)</f>
        <v>0.785956521739077</v>
      </c>
      <c r="K97" s="19"/>
      <c r="P97" s="15" t="n">
        <f aca="false">YEAR(A97)*100+MONTH(A97)</f>
        <v>201404</v>
      </c>
    </row>
    <row collapsed="false" customFormat="false" customHeight="true" hidden="false" ht="15" outlineLevel="0" r="98">
      <c r="A98" s="5" t="n">
        <v>41736</v>
      </c>
      <c r="B98" s="7" t="n">
        <f aca="false">IF('Meter Readings'!B98&lt;'Meter Readings'!B97,0.001*('Meter Readings'!B98-'Meter Readings'!B97+1000000),0.001*('Meter Readings'!B98-'Meter Readings'!B97))</f>
        <v>0.10869565217389</v>
      </c>
      <c r="C98" s="7" t="n">
        <f aca="false">IF('Meter Readings'!C98&lt;'Meter Readings'!C97,0.001*('Meter Readings'!C98-'Meter Readings'!C97+1000000),0.001*('Meter Readings'!C98-'Meter Readings'!C97))</f>
        <v>0.0871304347826226</v>
      </c>
      <c r="D98" s="7" t="n">
        <f aca="false">IF('Meter Readings'!D98&lt;'Meter Readings'!D97,0.001*('Meter Readings'!D98-'Meter Readings'!D97+1000000),0.001*('Meter Readings'!D98-'Meter Readings'!D97))</f>
        <v>0.124086956521729</v>
      </c>
      <c r="E98" s="7" t="n">
        <f aca="false">IF('Meter Readings'!E98&lt;'Meter Readings'!E97,0.001*('Meter Readings'!E98-'Meter Readings'!E97+1000000),0.001*('Meter Readings'!E98-'Meter Readings'!E97))</f>
        <v>0.0878260869565129</v>
      </c>
      <c r="F98" s="7" t="n">
        <f aca="false">IF('Meter Readings'!F98&lt;'Meter Readings'!F97,0.001*('Meter Readings'!F98-'Meter Readings'!F97+1000000),0.001*('Meter Readings'!F98-'Meter Readings'!F97))</f>
        <v>0.0817826086956484</v>
      </c>
      <c r="G98" s="7" t="n">
        <f aca="false">IF('Meter Readings'!G98&lt;'Meter Readings'!G97,0.001*('Meter Readings'!G98-'Meter Readings'!G97+1000000),0.001*('Meter Readings'!G98-'Meter Readings'!G97))</f>
        <v>0.163391304347839</v>
      </c>
      <c r="H98" s="7" t="n">
        <f aca="false">IF('Meter Readings'!H98&lt;'Meter Readings'!H97,0.001*('Meter Readings'!H98-'Meter Readings'!H97+1000000),0.001*('Meter Readings'!H98-'Meter Readings'!H97))</f>
        <v>0.0620434782608645</v>
      </c>
      <c r="I98" s="7" t="n">
        <f aca="false">IF('Meter Readings'!I98&lt;'Meter Readings'!I97,0.001*('Meter Readings'!I98-'Meter Readings'!I97+1000000),0.001*('Meter Readings'!I98-'Meter Readings'!I97))</f>
        <v>0.071</v>
      </c>
      <c r="J98" s="7" t="n">
        <f aca="false">SUM(B98:I98)</f>
        <v>0.785956521739106</v>
      </c>
      <c r="K98" s="19"/>
      <c r="P98" s="15" t="n">
        <f aca="false">YEAR(A98)*100+MONTH(A98)</f>
        <v>201404</v>
      </c>
    </row>
    <row collapsed="false" customFormat="false" customHeight="true" hidden="false" ht="15" outlineLevel="0" r="99">
      <c r="A99" s="5" t="n">
        <v>41737</v>
      </c>
      <c r="B99" s="7" t="n">
        <f aca="false">IF('Meter Readings'!B99&lt;'Meter Readings'!B98,0.001*('Meter Readings'!B99-'Meter Readings'!B98+1000000),0.001*('Meter Readings'!B99-'Meter Readings'!B98))</f>
        <v>0.108695652173919</v>
      </c>
      <c r="C99" s="7" t="n">
        <f aca="false">IF('Meter Readings'!C99&lt;'Meter Readings'!C98,0.001*('Meter Readings'!C99-'Meter Readings'!C98+1000000),0.001*('Meter Readings'!C99-'Meter Readings'!C98))</f>
        <v>0.0871304347825935</v>
      </c>
      <c r="D99" s="7" t="n">
        <f aca="false">IF('Meter Readings'!D99&lt;'Meter Readings'!D98,0.001*('Meter Readings'!D99-'Meter Readings'!D98+1000000),0.001*('Meter Readings'!D99-'Meter Readings'!D98))</f>
        <v>0.124086956521758</v>
      </c>
      <c r="E99" s="7" t="n">
        <f aca="false">IF('Meter Readings'!E99&lt;'Meter Readings'!E98,0.001*('Meter Readings'!E99-'Meter Readings'!E98+1000000),0.001*('Meter Readings'!E99-'Meter Readings'!E98))</f>
        <v>0.0878260869565129</v>
      </c>
      <c r="F99" s="7" t="n">
        <f aca="false">IF('Meter Readings'!F99&lt;'Meter Readings'!F98,0.001*('Meter Readings'!F99-'Meter Readings'!F98+1000000),0.001*('Meter Readings'!F99-'Meter Readings'!F98))</f>
        <v>0.0817826086956484</v>
      </c>
      <c r="G99" s="7" t="n">
        <f aca="false">IF('Meter Readings'!G99&lt;'Meter Readings'!G98,0.001*('Meter Readings'!G99-'Meter Readings'!G98+1000000),0.001*('Meter Readings'!G99-'Meter Readings'!G98))</f>
        <v>0.16339130434781</v>
      </c>
      <c r="H99" s="7" t="n">
        <f aca="false">IF('Meter Readings'!H99&lt;'Meter Readings'!H98,0.001*('Meter Readings'!H99-'Meter Readings'!H98+1000000),0.001*('Meter Readings'!H99-'Meter Readings'!H98))</f>
        <v>0.0620434782608645</v>
      </c>
      <c r="I99" s="7" t="n">
        <f aca="false">IF('Meter Readings'!I99&lt;'Meter Readings'!I98,0.001*('Meter Readings'!I99-'Meter Readings'!I98+1000000),0.001*('Meter Readings'!I99-'Meter Readings'!I98))</f>
        <v>0.071</v>
      </c>
      <c r="J99" s="7" t="n">
        <f aca="false">SUM(B99:I99)</f>
        <v>0.785956521739106</v>
      </c>
      <c r="K99" s="19"/>
      <c r="P99" s="15" t="n">
        <f aca="false">YEAR(A99)*100+MONTH(A99)</f>
        <v>201404</v>
      </c>
    </row>
    <row collapsed="false" customFormat="false" customHeight="true" hidden="false" ht="15" outlineLevel="0" r="100">
      <c r="A100" s="5" t="n">
        <v>41738</v>
      </c>
      <c r="B100" s="7" t="n">
        <f aca="false">IF('Meter Readings'!B100&lt;'Meter Readings'!B99,0.001*('Meter Readings'!B100-'Meter Readings'!B99+1000000),0.001*('Meter Readings'!B100-'Meter Readings'!B99))</f>
        <v>0.108695652173919</v>
      </c>
      <c r="C100" s="7" t="n">
        <f aca="false">IF('Meter Readings'!C100&lt;'Meter Readings'!C99,0.001*('Meter Readings'!C100-'Meter Readings'!C99+1000000),0.001*('Meter Readings'!C100-'Meter Readings'!C99))</f>
        <v>0.0871304347826226</v>
      </c>
      <c r="D100" s="7" t="n">
        <f aca="false">IF('Meter Readings'!D100&lt;'Meter Readings'!D99,0.001*('Meter Readings'!D100-'Meter Readings'!D99+1000000),0.001*('Meter Readings'!D100-'Meter Readings'!D99))</f>
        <v>0.124086956521729</v>
      </c>
      <c r="E100" s="7" t="n">
        <f aca="false">IF('Meter Readings'!E100&lt;'Meter Readings'!E99,0.001*('Meter Readings'!E100-'Meter Readings'!E99+1000000),0.001*('Meter Readings'!E100-'Meter Readings'!E99))</f>
        <v>0.087826086956542</v>
      </c>
      <c r="F100" s="7" t="n">
        <f aca="false">IF('Meter Readings'!F100&lt;'Meter Readings'!F99,0.001*('Meter Readings'!F100-'Meter Readings'!F99+1000000),0.001*('Meter Readings'!F100-'Meter Readings'!F99))</f>
        <v>0.0817826086956484</v>
      </c>
      <c r="G100" s="7" t="n">
        <f aca="false">IF('Meter Readings'!G100&lt;'Meter Readings'!G99,0.001*('Meter Readings'!G100-'Meter Readings'!G99+1000000),0.001*('Meter Readings'!G100-'Meter Readings'!G99))</f>
        <v>0.163391304347839</v>
      </c>
      <c r="H100" s="7" t="n">
        <f aca="false">IF('Meter Readings'!H100&lt;'Meter Readings'!H99,0.001*('Meter Readings'!H100-'Meter Readings'!H99+1000000),0.001*('Meter Readings'!H100-'Meter Readings'!H99))</f>
        <v>0.0620434782608936</v>
      </c>
      <c r="I100" s="7" t="n">
        <f aca="false">IF('Meter Readings'!I100&lt;'Meter Readings'!I99,0.001*('Meter Readings'!I100-'Meter Readings'!I99+1000000),0.001*('Meter Readings'!I100-'Meter Readings'!I99))</f>
        <v>0.071</v>
      </c>
      <c r="J100" s="7" t="n">
        <f aca="false">SUM(B100:I100)</f>
        <v>0.785956521739194</v>
      </c>
      <c r="K100" s="19"/>
      <c r="P100" s="15" t="n">
        <f aca="false">YEAR(A100)*100+MONTH(A100)</f>
        <v>201404</v>
      </c>
    </row>
    <row collapsed="false" customFormat="false" customHeight="true" hidden="false" ht="15" outlineLevel="0" r="101">
      <c r="A101" s="5" t="n">
        <v>41739</v>
      </c>
      <c r="B101" s="7" t="n">
        <f aca="false">IF('Meter Readings'!B101&lt;'Meter Readings'!B100,0.001*('Meter Readings'!B101-'Meter Readings'!B100+1000000),0.001*('Meter Readings'!B101-'Meter Readings'!B100))</f>
        <v>0.108695652173919</v>
      </c>
      <c r="C101" s="7" t="n">
        <f aca="false">IF('Meter Readings'!C101&lt;'Meter Readings'!C100,0.001*('Meter Readings'!C101-'Meter Readings'!C100+1000000),0.001*('Meter Readings'!C101-'Meter Readings'!C100))</f>
        <v>0.0871304347825935</v>
      </c>
      <c r="D101" s="7" t="n">
        <f aca="false">IF('Meter Readings'!D101&lt;'Meter Readings'!D100,0.001*('Meter Readings'!D101-'Meter Readings'!D100+1000000),0.001*('Meter Readings'!D101-'Meter Readings'!D100))</f>
        <v>0.124086956521729</v>
      </c>
      <c r="E101" s="7" t="n">
        <f aca="false">IF('Meter Readings'!E101&lt;'Meter Readings'!E100,0.001*('Meter Readings'!E101-'Meter Readings'!E100+1000000),0.001*('Meter Readings'!E101-'Meter Readings'!E100))</f>
        <v>0.0878260869565129</v>
      </c>
      <c r="F101" s="7" t="n">
        <f aca="false">IF('Meter Readings'!F101&lt;'Meter Readings'!F100,0.001*('Meter Readings'!F101-'Meter Readings'!F100+1000000),0.001*('Meter Readings'!F101-'Meter Readings'!F100))</f>
        <v>0.0817826086956484</v>
      </c>
      <c r="G101" s="7" t="n">
        <f aca="false">IF('Meter Readings'!G101&lt;'Meter Readings'!G100,0.001*('Meter Readings'!G101-'Meter Readings'!G100+1000000),0.001*('Meter Readings'!G101-'Meter Readings'!G100))</f>
        <v>0.163391304347839</v>
      </c>
      <c r="H101" s="7" t="n">
        <f aca="false">IF('Meter Readings'!H101&lt;'Meter Readings'!H100,0.001*('Meter Readings'!H101-'Meter Readings'!H100+1000000),0.001*('Meter Readings'!H101-'Meter Readings'!H100))</f>
        <v>0.0620434782608645</v>
      </c>
      <c r="I101" s="7" t="n">
        <f aca="false">IF('Meter Readings'!I101&lt;'Meter Readings'!I100,0.001*('Meter Readings'!I101-'Meter Readings'!I100+1000000),0.001*('Meter Readings'!I101-'Meter Readings'!I100))</f>
        <v>0.071</v>
      </c>
      <c r="J101" s="7" t="n">
        <f aca="false">SUM(B101:I101)</f>
        <v>0.785956521739107</v>
      </c>
      <c r="K101" s="19"/>
      <c r="P101" s="15" t="n">
        <f aca="false">YEAR(A101)*100+MONTH(A101)</f>
        <v>201404</v>
      </c>
    </row>
    <row collapsed="false" customFormat="false" customHeight="true" hidden="false" ht="15" outlineLevel="0" r="102">
      <c r="A102" s="5" t="n">
        <v>41740</v>
      </c>
      <c r="B102" s="7" t="n">
        <f aca="false">IF('Meter Readings'!B102&lt;'Meter Readings'!B101,0.001*('Meter Readings'!B102-'Meter Readings'!B101+1000000),0.001*('Meter Readings'!B102-'Meter Readings'!B101))</f>
        <v>0.108695652173919</v>
      </c>
      <c r="C102" s="7" t="n">
        <f aca="false">IF('Meter Readings'!C102&lt;'Meter Readings'!C101,0.001*('Meter Readings'!C102-'Meter Readings'!C101+1000000),0.001*('Meter Readings'!C102-'Meter Readings'!C101))</f>
        <v>0.0871304347826226</v>
      </c>
      <c r="D102" s="7" t="n">
        <f aca="false">IF('Meter Readings'!D102&lt;'Meter Readings'!D101,0.001*('Meter Readings'!D102-'Meter Readings'!D101+1000000),0.001*('Meter Readings'!D102-'Meter Readings'!D101))</f>
        <v>0.124086956521758</v>
      </c>
      <c r="E102" s="7" t="n">
        <f aca="false">IF('Meter Readings'!E102&lt;'Meter Readings'!E101,0.001*('Meter Readings'!E102-'Meter Readings'!E101+1000000),0.001*('Meter Readings'!E102-'Meter Readings'!E101))</f>
        <v>0.0878260869565129</v>
      </c>
      <c r="F102" s="7" t="n">
        <f aca="false">IF('Meter Readings'!F102&lt;'Meter Readings'!F101,0.001*('Meter Readings'!F102-'Meter Readings'!F101+1000000),0.001*('Meter Readings'!F102-'Meter Readings'!F101))</f>
        <v>0.0817826086956484</v>
      </c>
      <c r="G102" s="7" t="n">
        <f aca="false">IF('Meter Readings'!G102&lt;'Meter Readings'!G101,0.001*('Meter Readings'!G102-'Meter Readings'!G101+1000000),0.001*('Meter Readings'!G102-'Meter Readings'!G101))</f>
        <v>0.16339130434781</v>
      </c>
      <c r="H102" s="7" t="n">
        <f aca="false">IF('Meter Readings'!H102&lt;'Meter Readings'!H101,0.001*('Meter Readings'!H102-'Meter Readings'!H101+1000000),0.001*('Meter Readings'!H102-'Meter Readings'!H101))</f>
        <v>0.0620434782608645</v>
      </c>
      <c r="I102" s="7" t="n">
        <f aca="false">IF('Meter Readings'!I102&lt;'Meter Readings'!I101,0.001*('Meter Readings'!I102-'Meter Readings'!I101+1000000),0.001*('Meter Readings'!I102-'Meter Readings'!I101))</f>
        <v>0.071</v>
      </c>
      <c r="J102" s="7" t="n">
        <f aca="false">SUM(B102:I102)</f>
        <v>0.785956521739135</v>
      </c>
      <c r="K102" s="19"/>
      <c r="P102" s="15" t="n">
        <f aca="false">YEAR(A102)*100+MONTH(A102)</f>
        <v>201404</v>
      </c>
    </row>
    <row collapsed="false" customFormat="false" customHeight="true" hidden="false" ht="15" outlineLevel="0" r="103">
      <c r="A103" s="5" t="n">
        <v>41741</v>
      </c>
      <c r="B103" s="7" t="n">
        <f aca="false">IF('Meter Readings'!B103&lt;'Meter Readings'!B102,0.001*('Meter Readings'!B103-'Meter Readings'!B102+1000000),0.001*('Meter Readings'!B103-'Meter Readings'!B102))</f>
        <v>0.10869565217389</v>
      </c>
      <c r="C103" s="7" t="n">
        <f aca="false">IF('Meter Readings'!C103&lt;'Meter Readings'!C102,0.001*('Meter Readings'!C103-'Meter Readings'!C102+1000000),0.001*('Meter Readings'!C103-'Meter Readings'!C102))</f>
        <v>0.0871304347825935</v>
      </c>
      <c r="D103" s="7" t="n">
        <f aca="false">IF('Meter Readings'!D103&lt;'Meter Readings'!D102,0.001*('Meter Readings'!D103-'Meter Readings'!D102+1000000),0.001*('Meter Readings'!D103-'Meter Readings'!D102))</f>
        <v>0.124086956521729</v>
      </c>
      <c r="E103" s="7" t="n">
        <f aca="false">IF('Meter Readings'!E103&lt;'Meter Readings'!E102,0.001*('Meter Readings'!E103-'Meter Readings'!E102+1000000),0.001*('Meter Readings'!E103-'Meter Readings'!E102))</f>
        <v>0.087826086956542</v>
      </c>
      <c r="F103" s="7" t="n">
        <f aca="false">IF('Meter Readings'!F103&lt;'Meter Readings'!F102,0.001*('Meter Readings'!F103-'Meter Readings'!F102+1000000),0.001*('Meter Readings'!F103-'Meter Readings'!F102))</f>
        <v>0.0817826086956775</v>
      </c>
      <c r="G103" s="7" t="n">
        <f aca="false">IF('Meter Readings'!G103&lt;'Meter Readings'!G102,0.001*('Meter Readings'!G103-'Meter Readings'!G102+1000000),0.001*('Meter Readings'!G103-'Meter Readings'!G102))</f>
        <v>0.163391304347839</v>
      </c>
      <c r="H103" s="7" t="n">
        <f aca="false">IF('Meter Readings'!H103&lt;'Meter Readings'!H102,0.001*('Meter Readings'!H103-'Meter Readings'!H102+1000000),0.001*('Meter Readings'!H103-'Meter Readings'!H102))</f>
        <v>0.0620434782608645</v>
      </c>
      <c r="I103" s="7" t="n">
        <f aca="false">IF('Meter Readings'!I103&lt;'Meter Readings'!I102,0.001*('Meter Readings'!I103-'Meter Readings'!I102+1000000),0.001*('Meter Readings'!I103-'Meter Readings'!I102))</f>
        <v>0.071</v>
      </c>
      <c r="J103" s="7" t="n">
        <f aca="false">SUM(B103:I103)</f>
        <v>0.785956521739136</v>
      </c>
      <c r="K103" s="19"/>
      <c r="P103" s="15" t="n">
        <f aca="false">YEAR(A103)*100+MONTH(A103)</f>
        <v>201404</v>
      </c>
    </row>
    <row collapsed="false" customFormat="false" customHeight="true" hidden="false" ht="15" outlineLevel="0" r="104">
      <c r="A104" s="5" t="n">
        <v>41742</v>
      </c>
      <c r="B104" s="7" t="n">
        <f aca="false">IF('Meter Readings'!B104&lt;'Meter Readings'!B103,0.001*('Meter Readings'!B104-'Meter Readings'!B103+1000000),0.001*('Meter Readings'!B104-'Meter Readings'!B103))</f>
        <v>0.108695652173919</v>
      </c>
      <c r="C104" s="7" t="n">
        <f aca="false">IF('Meter Readings'!C104&lt;'Meter Readings'!C103,0.001*('Meter Readings'!C104-'Meter Readings'!C103+1000000),0.001*('Meter Readings'!C104-'Meter Readings'!C103))</f>
        <v>0.0871304347826226</v>
      </c>
      <c r="D104" s="7" t="n">
        <f aca="false">IF('Meter Readings'!D104&lt;'Meter Readings'!D103,0.001*('Meter Readings'!D104-'Meter Readings'!D103+1000000),0.001*('Meter Readings'!D104-'Meter Readings'!D103))</f>
        <v>0.124086956521729</v>
      </c>
      <c r="E104" s="7" t="n">
        <f aca="false">IF('Meter Readings'!E104&lt;'Meter Readings'!E103,0.001*('Meter Readings'!E104-'Meter Readings'!E103+1000000),0.001*('Meter Readings'!E104-'Meter Readings'!E103))</f>
        <v>0.0878260869565129</v>
      </c>
      <c r="F104" s="7" t="n">
        <f aca="false">IF('Meter Readings'!F104&lt;'Meter Readings'!F103,0.001*('Meter Readings'!F104-'Meter Readings'!F103+1000000),0.001*('Meter Readings'!F104-'Meter Readings'!F103))</f>
        <v>0.0817826086956484</v>
      </c>
      <c r="G104" s="7" t="n">
        <f aca="false">IF('Meter Readings'!G104&lt;'Meter Readings'!G103,0.001*('Meter Readings'!G104-'Meter Readings'!G103+1000000),0.001*('Meter Readings'!G104-'Meter Readings'!G103))</f>
        <v>0.16339130434781</v>
      </c>
      <c r="H104" s="7" t="n">
        <f aca="false">IF('Meter Readings'!H104&lt;'Meter Readings'!H103,0.001*('Meter Readings'!H104-'Meter Readings'!H103+1000000),0.001*('Meter Readings'!H104-'Meter Readings'!H103))</f>
        <v>0.0620434782608645</v>
      </c>
      <c r="I104" s="7" t="n">
        <f aca="false">IF('Meter Readings'!I104&lt;'Meter Readings'!I103,0.001*('Meter Readings'!I104-'Meter Readings'!I103+1000000),0.001*('Meter Readings'!I104-'Meter Readings'!I103))</f>
        <v>0.071</v>
      </c>
      <c r="J104" s="7" t="n">
        <f aca="false">SUM(B104:I104)</f>
        <v>0.785956521739106</v>
      </c>
      <c r="K104" s="19"/>
      <c r="P104" s="15" t="n">
        <f aca="false">YEAR(A104)*100+MONTH(A104)</f>
        <v>201404</v>
      </c>
    </row>
    <row collapsed="false" customFormat="false" customHeight="true" hidden="false" ht="15" outlineLevel="0" r="105">
      <c r="A105" s="5" t="n">
        <v>41743</v>
      </c>
      <c r="B105" s="7" t="n">
        <f aca="false">IF('Meter Readings'!B105&lt;'Meter Readings'!B104,0.001*('Meter Readings'!B105-'Meter Readings'!B104+1000000),0.001*('Meter Readings'!B105-'Meter Readings'!B104))</f>
        <v>0.108695652173919</v>
      </c>
      <c r="C105" s="7" t="n">
        <f aca="false">IF('Meter Readings'!C105&lt;'Meter Readings'!C104,0.001*('Meter Readings'!C105-'Meter Readings'!C104+1000000),0.001*('Meter Readings'!C105-'Meter Readings'!C104))</f>
        <v>0.0871304347825935</v>
      </c>
      <c r="D105" s="7" t="n">
        <f aca="false">IF('Meter Readings'!D105&lt;'Meter Readings'!D104,0.001*('Meter Readings'!D105-'Meter Readings'!D104+1000000),0.001*('Meter Readings'!D105-'Meter Readings'!D104))</f>
        <v>0.124086956521758</v>
      </c>
      <c r="E105" s="7" t="n">
        <f aca="false">IF('Meter Readings'!E105&lt;'Meter Readings'!E104,0.001*('Meter Readings'!E105-'Meter Readings'!E104+1000000),0.001*('Meter Readings'!E105-'Meter Readings'!E104))</f>
        <v>0.0878260869565129</v>
      </c>
      <c r="F105" s="7" t="n">
        <f aca="false">IF('Meter Readings'!F105&lt;'Meter Readings'!F104,0.001*('Meter Readings'!F105-'Meter Readings'!F104+1000000),0.001*('Meter Readings'!F105-'Meter Readings'!F104))</f>
        <v>0.0817826086956484</v>
      </c>
      <c r="G105" s="7" t="n">
        <f aca="false">IF('Meter Readings'!G105&lt;'Meter Readings'!G104,0.001*('Meter Readings'!G105-'Meter Readings'!G104+1000000),0.001*('Meter Readings'!G105-'Meter Readings'!G104))</f>
        <v>0.163391304347839</v>
      </c>
      <c r="H105" s="7" t="n">
        <f aca="false">IF('Meter Readings'!H105&lt;'Meter Readings'!H104,0.001*('Meter Readings'!H105-'Meter Readings'!H104+1000000),0.001*('Meter Readings'!H105-'Meter Readings'!H104))</f>
        <v>0.0620434782608645</v>
      </c>
      <c r="I105" s="7" t="n">
        <f aca="false">IF('Meter Readings'!I105&lt;'Meter Readings'!I104,0.001*('Meter Readings'!I105-'Meter Readings'!I104+1000000),0.001*('Meter Readings'!I105-'Meter Readings'!I104))</f>
        <v>0.071</v>
      </c>
      <c r="J105" s="7" t="n">
        <f aca="false">SUM(B105:I105)</f>
        <v>0.785956521739136</v>
      </c>
      <c r="K105" s="19"/>
      <c r="P105" s="15" t="n">
        <f aca="false">YEAR(A105)*100+MONTH(A105)</f>
        <v>201404</v>
      </c>
    </row>
    <row collapsed="false" customFormat="false" customHeight="true" hidden="false" ht="15" outlineLevel="0" r="106">
      <c r="A106" s="5" t="n">
        <v>41744</v>
      </c>
      <c r="B106" s="7" t="n">
        <f aca="false">IF('Meter Readings'!B106&lt;'Meter Readings'!B105,0.001*('Meter Readings'!B106-'Meter Readings'!B105+1000000),0.001*('Meter Readings'!B106-'Meter Readings'!B105))</f>
        <v>0.108695652173919</v>
      </c>
      <c r="C106" s="7" t="n">
        <f aca="false">IF('Meter Readings'!C106&lt;'Meter Readings'!C105,0.001*('Meter Readings'!C106-'Meter Readings'!C105+1000000),0.001*('Meter Readings'!C106-'Meter Readings'!C105))</f>
        <v>0.0871304347826226</v>
      </c>
      <c r="D106" s="7" t="n">
        <f aca="false">IF('Meter Readings'!D106&lt;'Meter Readings'!D105,0.001*('Meter Readings'!D106-'Meter Readings'!D105+1000000),0.001*('Meter Readings'!D106-'Meter Readings'!D105))</f>
        <v>0.124086956521729</v>
      </c>
      <c r="E106" s="7" t="n">
        <f aca="false">IF('Meter Readings'!E106&lt;'Meter Readings'!E105,0.001*('Meter Readings'!E106-'Meter Readings'!E105+1000000),0.001*('Meter Readings'!E106-'Meter Readings'!E105))</f>
        <v>0.087826086956542</v>
      </c>
      <c r="F106" s="7" t="n">
        <f aca="false">IF('Meter Readings'!F106&lt;'Meter Readings'!F105,0.001*('Meter Readings'!F106-'Meter Readings'!F105+1000000),0.001*('Meter Readings'!F106-'Meter Readings'!F105))</f>
        <v>0.0817826086956484</v>
      </c>
      <c r="G106" s="7" t="n">
        <f aca="false">IF('Meter Readings'!G106&lt;'Meter Readings'!G105,0.001*('Meter Readings'!G106-'Meter Readings'!G105+1000000),0.001*('Meter Readings'!G106-'Meter Readings'!G105))</f>
        <v>0.16339130434781</v>
      </c>
      <c r="H106" s="7" t="n">
        <f aca="false">IF('Meter Readings'!H106&lt;'Meter Readings'!H105,0.001*('Meter Readings'!H106-'Meter Readings'!H105+1000000),0.001*('Meter Readings'!H106-'Meter Readings'!H105))</f>
        <v>0.0620434782608936</v>
      </c>
      <c r="I106" s="7" t="n">
        <f aca="false">IF('Meter Readings'!I106&lt;'Meter Readings'!I105,0.001*('Meter Readings'!I106-'Meter Readings'!I105+1000000),0.001*('Meter Readings'!I106-'Meter Readings'!I105))</f>
        <v>0.071</v>
      </c>
      <c r="J106" s="7" t="n">
        <f aca="false">SUM(B106:I106)</f>
        <v>0.785956521739165</v>
      </c>
      <c r="K106" s="19"/>
      <c r="P106" s="15" t="n">
        <f aca="false">YEAR(A106)*100+MONTH(A106)</f>
        <v>201404</v>
      </c>
    </row>
    <row collapsed="false" customFormat="false" customHeight="true" hidden="false" ht="15" outlineLevel="0" r="107">
      <c r="A107" s="5" t="n">
        <v>41745</v>
      </c>
      <c r="B107" s="7" t="n">
        <f aca="false">IF('Meter Readings'!B107&lt;'Meter Readings'!B106,0.001*('Meter Readings'!B107-'Meter Readings'!B106+1000000),0.001*('Meter Readings'!B107-'Meter Readings'!B106))</f>
        <v>0.10869565217389</v>
      </c>
      <c r="C107" s="7" t="n">
        <f aca="false">IF('Meter Readings'!C107&lt;'Meter Readings'!C106,0.001*('Meter Readings'!C107-'Meter Readings'!C106+1000000),0.001*('Meter Readings'!C107-'Meter Readings'!C106))</f>
        <v>0.0871304347825935</v>
      </c>
      <c r="D107" s="7" t="n">
        <f aca="false">IF('Meter Readings'!D107&lt;'Meter Readings'!D106,0.001*('Meter Readings'!D107-'Meter Readings'!D106+1000000),0.001*('Meter Readings'!D107-'Meter Readings'!D106))</f>
        <v>0.124086956521729</v>
      </c>
      <c r="E107" s="7" t="n">
        <f aca="false">IF('Meter Readings'!E107&lt;'Meter Readings'!E106,0.001*('Meter Readings'!E107-'Meter Readings'!E106+1000000),0.001*('Meter Readings'!E107-'Meter Readings'!E106))</f>
        <v>0.0878260869565129</v>
      </c>
      <c r="F107" s="7" t="n">
        <f aca="false">IF('Meter Readings'!F107&lt;'Meter Readings'!F106,0.001*('Meter Readings'!F107-'Meter Readings'!F106+1000000),0.001*('Meter Readings'!F107-'Meter Readings'!F106))</f>
        <v>0.0817826086956484</v>
      </c>
      <c r="G107" s="7" t="n">
        <f aca="false">IF('Meter Readings'!G107&lt;'Meter Readings'!G106,0.001*('Meter Readings'!G107-'Meter Readings'!G106+1000000),0.001*('Meter Readings'!G107-'Meter Readings'!G106))</f>
        <v>0.163391304347839</v>
      </c>
      <c r="H107" s="7" t="n">
        <f aca="false">IF('Meter Readings'!H107&lt;'Meter Readings'!H106,0.001*('Meter Readings'!H107-'Meter Readings'!H106+1000000),0.001*('Meter Readings'!H107-'Meter Readings'!H106))</f>
        <v>0.0620434782608645</v>
      </c>
      <c r="I107" s="7" t="n">
        <f aca="false">IF('Meter Readings'!I107&lt;'Meter Readings'!I106,0.001*('Meter Readings'!I107-'Meter Readings'!I106+1000000),0.001*('Meter Readings'!I107-'Meter Readings'!I106))</f>
        <v>0.071</v>
      </c>
      <c r="J107" s="7" t="n">
        <f aca="false">SUM(B107:I107)</f>
        <v>0.785956521739077</v>
      </c>
      <c r="K107" s="19"/>
      <c r="P107" s="15" t="n">
        <f aca="false">YEAR(A107)*100+MONTH(A107)</f>
        <v>201404</v>
      </c>
    </row>
    <row collapsed="false" customFormat="false" customHeight="true" hidden="false" ht="15" outlineLevel="0" r="108">
      <c r="A108" s="5" t="n">
        <v>41746</v>
      </c>
      <c r="B108" s="7" t="n">
        <f aca="false">IF('Meter Readings'!B108&lt;'Meter Readings'!B107,0.001*('Meter Readings'!B108-'Meter Readings'!B107+1000000),0.001*('Meter Readings'!B108-'Meter Readings'!B107))</f>
        <v>0.108695652173919</v>
      </c>
      <c r="C108" s="7" t="n">
        <f aca="false">IF('Meter Readings'!C108&lt;'Meter Readings'!C107,0.001*('Meter Readings'!C108-'Meter Readings'!C107+1000000),0.001*('Meter Readings'!C108-'Meter Readings'!C107))</f>
        <v>0.0871304347826226</v>
      </c>
      <c r="D108" s="7" t="n">
        <f aca="false">IF('Meter Readings'!D108&lt;'Meter Readings'!D107,0.001*('Meter Readings'!D108-'Meter Readings'!D107+1000000),0.001*('Meter Readings'!D108-'Meter Readings'!D107))</f>
        <v>0.124086956521758</v>
      </c>
      <c r="E108" s="7" t="n">
        <f aca="false">IF('Meter Readings'!E108&lt;'Meter Readings'!E107,0.001*('Meter Readings'!E108-'Meter Readings'!E107+1000000),0.001*('Meter Readings'!E108-'Meter Readings'!E107))</f>
        <v>0.0878260869565129</v>
      </c>
      <c r="F108" s="7" t="n">
        <f aca="false">IF('Meter Readings'!F108&lt;'Meter Readings'!F107,0.001*('Meter Readings'!F108-'Meter Readings'!F107+1000000),0.001*('Meter Readings'!F108-'Meter Readings'!F107))</f>
        <v>0.0817826086956484</v>
      </c>
      <c r="G108" s="7" t="n">
        <f aca="false">IF('Meter Readings'!G108&lt;'Meter Readings'!G107,0.001*('Meter Readings'!G108-'Meter Readings'!G107+1000000),0.001*('Meter Readings'!G108-'Meter Readings'!G107))</f>
        <v>0.163391304347839</v>
      </c>
      <c r="H108" s="7" t="n">
        <f aca="false">IF('Meter Readings'!H108&lt;'Meter Readings'!H107,0.001*('Meter Readings'!H108-'Meter Readings'!H107+1000000),0.001*('Meter Readings'!H108-'Meter Readings'!H107))</f>
        <v>0.0620434782608645</v>
      </c>
      <c r="I108" s="7" t="n">
        <f aca="false">IF('Meter Readings'!I108&lt;'Meter Readings'!I107,0.001*('Meter Readings'!I108-'Meter Readings'!I107+1000000),0.001*('Meter Readings'!I108-'Meter Readings'!I107))</f>
        <v>0.071</v>
      </c>
      <c r="J108" s="7" t="n">
        <f aca="false">SUM(B108:I108)</f>
        <v>0.785956521739165</v>
      </c>
      <c r="K108" s="19"/>
      <c r="P108" s="15" t="n">
        <f aca="false">YEAR(A108)*100+MONTH(A108)</f>
        <v>201404</v>
      </c>
    </row>
    <row collapsed="false" customFormat="false" customHeight="true" hidden="false" ht="15" outlineLevel="0" r="109">
      <c r="A109" s="5" t="n">
        <v>41747</v>
      </c>
      <c r="B109" s="7" t="n">
        <f aca="false">IF('Meter Readings'!B109&lt;'Meter Readings'!B108,0.001*('Meter Readings'!B109-'Meter Readings'!B108+1000000),0.001*('Meter Readings'!B109-'Meter Readings'!B108))</f>
        <v>0.108695652173919</v>
      </c>
      <c r="C109" s="7" t="n">
        <f aca="false">IF('Meter Readings'!C109&lt;'Meter Readings'!C108,0.001*('Meter Readings'!C109-'Meter Readings'!C108+1000000),0.001*('Meter Readings'!C109-'Meter Readings'!C108))</f>
        <v>0.0871304347825935</v>
      </c>
      <c r="D109" s="7" t="n">
        <f aca="false">IF('Meter Readings'!D109&lt;'Meter Readings'!D108,0.001*('Meter Readings'!D109-'Meter Readings'!D108+1000000),0.001*('Meter Readings'!D109-'Meter Readings'!D108))</f>
        <v>0.124086956521729</v>
      </c>
      <c r="E109" s="7" t="n">
        <f aca="false">IF('Meter Readings'!E109&lt;'Meter Readings'!E108,0.001*('Meter Readings'!E109-'Meter Readings'!E108+1000000),0.001*('Meter Readings'!E109-'Meter Readings'!E108))</f>
        <v>0.0878260869565129</v>
      </c>
      <c r="F109" s="7" t="n">
        <f aca="false">IF('Meter Readings'!F109&lt;'Meter Readings'!F108,0.001*('Meter Readings'!F109-'Meter Readings'!F108+1000000),0.001*('Meter Readings'!F109-'Meter Readings'!F108))</f>
        <v>0.0817826086956484</v>
      </c>
      <c r="G109" s="7" t="n">
        <f aca="false">IF('Meter Readings'!G109&lt;'Meter Readings'!G108,0.001*('Meter Readings'!G109-'Meter Readings'!G108+1000000),0.001*('Meter Readings'!G109-'Meter Readings'!G108))</f>
        <v>0.16339130434781</v>
      </c>
      <c r="H109" s="7" t="n">
        <f aca="false">IF('Meter Readings'!H109&lt;'Meter Readings'!H108,0.001*('Meter Readings'!H109-'Meter Readings'!H108+1000000),0.001*('Meter Readings'!H109-'Meter Readings'!H108))</f>
        <v>0.0620434782608645</v>
      </c>
      <c r="I109" s="7" t="n">
        <f aca="false">IF('Meter Readings'!I109&lt;'Meter Readings'!I108,0.001*('Meter Readings'!I109-'Meter Readings'!I108+1000000),0.001*('Meter Readings'!I109-'Meter Readings'!I108))</f>
        <v>0.071</v>
      </c>
      <c r="J109" s="7" t="n">
        <f aca="false">SUM(B109:I109)</f>
        <v>0.785956521739077</v>
      </c>
      <c r="K109" s="19"/>
      <c r="P109" s="15" t="n">
        <f aca="false">YEAR(A109)*100+MONTH(A109)</f>
        <v>201404</v>
      </c>
    </row>
    <row collapsed="false" customFormat="false" customHeight="true" hidden="false" ht="15" outlineLevel="0" r="110">
      <c r="A110" s="5" t="n">
        <v>41748</v>
      </c>
      <c r="B110" s="7" t="n">
        <f aca="false">IF('Meter Readings'!B110&lt;'Meter Readings'!B109,0.001*('Meter Readings'!B110-'Meter Readings'!B109+1000000),0.001*('Meter Readings'!B110-'Meter Readings'!B109))</f>
        <v>0.108695652173919</v>
      </c>
      <c r="C110" s="7" t="n">
        <f aca="false">IF('Meter Readings'!C110&lt;'Meter Readings'!C109,0.001*('Meter Readings'!C110-'Meter Readings'!C109+1000000),0.001*('Meter Readings'!C110-'Meter Readings'!C109))</f>
        <v>0.0871304347826226</v>
      </c>
      <c r="D110" s="7" t="n">
        <f aca="false">IF('Meter Readings'!D110&lt;'Meter Readings'!D109,0.001*('Meter Readings'!D110-'Meter Readings'!D109+1000000),0.001*('Meter Readings'!D110-'Meter Readings'!D109))</f>
        <v>0.124086956521758</v>
      </c>
      <c r="E110" s="7" t="n">
        <f aca="false">IF('Meter Readings'!E110&lt;'Meter Readings'!E109,0.001*('Meter Readings'!E110-'Meter Readings'!E109+1000000),0.001*('Meter Readings'!E110-'Meter Readings'!E109))</f>
        <v>0.087826086956542</v>
      </c>
      <c r="F110" s="7" t="n">
        <f aca="false">IF('Meter Readings'!F110&lt;'Meter Readings'!F109,0.001*('Meter Readings'!F110-'Meter Readings'!F109+1000000),0.001*('Meter Readings'!F110-'Meter Readings'!F109))</f>
        <v>0.0817826086956484</v>
      </c>
      <c r="G110" s="7" t="n">
        <f aca="false">IF('Meter Readings'!G110&lt;'Meter Readings'!G109,0.001*('Meter Readings'!G110-'Meter Readings'!G109+1000000),0.001*('Meter Readings'!G110-'Meter Readings'!G109))</f>
        <v>0.163391304347839</v>
      </c>
      <c r="H110" s="7" t="n">
        <f aca="false">IF('Meter Readings'!H110&lt;'Meter Readings'!H109,0.001*('Meter Readings'!H110-'Meter Readings'!H109+1000000),0.001*('Meter Readings'!H110-'Meter Readings'!H109))</f>
        <v>0.0620434782608645</v>
      </c>
      <c r="I110" s="7" t="n">
        <f aca="false">IF('Meter Readings'!I110&lt;'Meter Readings'!I109,0.001*('Meter Readings'!I110-'Meter Readings'!I109+1000000),0.001*('Meter Readings'!I110-'Meter Readings'!I109))</f>
        <v>0.071</v>
      </c>
      <c r="J110" s="7" t="n">
        <f aca="false">SUM(B110:I110)</f>
        <v>0.785956521739194</v>
      </c>
      <c r="K110" s="19"/>
      <c r="P110" s="15" t="n">
        <f aca="false">YEAR(A110)*100+MONTH(A110)</f>
        <v>201404</v>
      </c>
    </row>
    <row collapsed="false" customFormat="false" customHeight="true" hidden="false" ht="15" outlineLevel="0" r="111">
      <c r="A111" s="5" t="n">
        <v>41749</v>
      </c>
      <c r="B111" s="7" t="n">
        <f aca="false">IF('Meter Readings'!B111&lt;'Meter Readings'!B110,0.001*('Meter Readings'!B111-'Meter Readings'!B110+1000000),0.001*('Meter Readings'!B111-'Meter Readings'!B110))</f>
        <v>0.108695652173919</v>
      </c>
      <c r="C111" s="7" t="n">
        <f aca="false">IF('Meter Readings'!C111&lt;'Meter Readings'!C110,0.001*('Meter Readings'!C111-'Meter Readings'!C110+1000000),0.001*('Meter Readings'!C111-'Meter Readings'!C110))</f>
        <v>0.0871304347825935</v>
      </c>
      <c r="D111" s="7" t="n">
        <f aca="false">IF('Meter Readings'!D111&lt;'Meter Readings'!D110,0.001*('Meter Readings'!D111-'Meter Readings'!D110+1000000),0.001*('Meter Readings'!D111-'Meter Readings'!D110))</f>
        <v>0.124086956521729</v>
      </c>
      <c r="E111" s="7" t="n">
        <f aca="false">IF('Meter Readings'!E111&lt;'Meter Readings'!E110,0.001*('Meter Readings'!E111-'Meter Readings'!E110+1000000),0.001*('Meter Readings'!E111-'Meter Readings'!E110))</f>
        <v>0.0878260869565129</v>
      </c>
      <c r="F111" s="7" t="n">
        <f aca="false">IF('Meter Readings'!F111&lt;'Meter Readings'!F110,0.001*('Meter Readings'!F111-'Meter Readings'!F110+1000000),0.001*('Meter Readings'!F111-'Meter Readings'!F110))</f>
        <v>0.0817826086956775</v>
      </c>
      <c r="G111" s="7" t="n">
        <f aca="false">IF('Meter Readings'!G111&lt;'Meter Readings'!G110,0.001*('Meter Readings'!G111-'Meter Readings'!G110+1000000),0.001*('Meter Readings'!G111-'Meter Readings'!G110))</f>
        <v>0.16339130434781</v>
      </c>
      <c r="H111" s="7" t="n">
        <f aca="false">IF('Meter Readings'!H111&lt;'Meter Readings'!H110,0.001*('Meter Readings'!H111-'Meter Readings'!H110+1000000),0.001*('Meter Readings'!H111-'Meter Readings'!H110))</f>
        <v>0.0620434782608936</v>
      </c>
      <c r="I111" s="7" t="n">
        <f aca="false">IF('Meter Readings'!I111&lt;'Meter Readings'!I110,0.001*('Meter Readings'!I111-'Meter Readings'!I110+1000000),0.001*('Meter Readings'!I111-'Meter Readings'!I110))</f>
        <v>0.071</v>
      </c>
      <c r="J111" s="7" t="n">
        <f aca="false">SUM(B111:I111)</f>
        <v>0.785956521739135</v>
      </c>
      <c r="K111" s="19"/>
      <c r="P111" s="15" t="n">
        <f aca="false">YEAR(A111)*100+MONTH(A111)</f>
        <v>201404</v>
      </c>
    </row>
    <row collapsed="false" customFormat="false" customHeight="true" hidden="false" ht="15" outlineLevel="0" r="112">
      <c r="A112" s="5" t="n">
        <v>41750</v>
      </c>
      <c r="B112" s="7" t="n">
        <f aca="false">IF('Meter Readings'!B112&lt;'Meter Readings'!B111,0.001*('Meter Readings'!B112-'Meter Readings'!B111+1000000),0.001*('Meter Readings'!B112-'Meter Readings'!B111))</f>
        <v>0.10869565217389</v>
      </c>
      <c r="C112" s="7" t="n">
        <f aca="false">IF('Meter Readings'!C112&lt;'Meter Readings'!C111,0.001*('Meter Readings'!C112-'Meter Readings'!C111+1000000),0.001*('Meter Readings'!C112-'Meter Readings'!C111))</f>
        <v>0.0871304347826226</v>
      </c>
      <c r="D112" s="7" t="n">
        <f aca="false">IF('Meter Readings'!D112&lt;'Meter Readings'!D111,0.001*('Meter Readings'!D112-'Meter Readings'!D111+1000000),0.001*('Meter Readings'!D112-'Meter Readings'!D111))</f>
        <v>0.124086956521729</v>
      </c>
      <c r="E112" s="7" t="n">
        <f aca="false">IF('Meter Readings'!E112&lt;'Meter Readings'!E111,0.001*('Meter Readings'!E112-'Meter Readings'!E111+1000000),0.001*('Meter Readings'!E112-'Meter Readings'!E111))</f>
        <v>0.0878260869565129</v>
      </c>
      <c r="F112" s="7" t="n">
        <f aca="false">IF('Meter Readings'!F112&lt;'Meter Readings'!F111,0.001*('Meter Readings'!F112-'Meter Readings'!F111+1000000),0.001*('Meter Readings'!F112-'Meter Readings'!F111))</f>
        <v>0.0817826086956484</v>
      </c>
      <c r="G112" s="7" t="n">
        <f aca="false">IF('Meter Readings'!G112&lt;'Meter Readings'!G111,0.001*('Meter Readings'!G112-'Meter Readings'!G111+1000000),0.001*('Meter Readings'!G112-'Meter Readings'!G111))</f>
        <v>0.163391304347839</v>
      </c>
      <c r="H112" s="7" t="n">
        <f aca="false">IF('Meter Readings'!H112&lt;'Meter Readings'!H111,0.001*('Meter Readings'!H112-'Meter Readings'!H111+1000000),0.001*('Meter Readings'!H112-'Meter Readings'!H111))</f>
        <v>0.0620434782608645</v>
      </c>
      <c r="I112" s="7" t="n">
        <f aca="false">IF('Meter Readings'!I112&lt;'Meter Readings'!I111,0.001*('Meter Readings'!I112-'Meter Readings'!I111+1000000),0.001*('Meter Readings'!I112-'Meter Readings'!I111))</f>
        <v>0.071</v>
      </c>
      <c r="J112" s="7" t="n">
        <f aca="false">SUM(B112:I112)</f>
        <v>0.785956521739106</v>
      </c>
      <c r="K112" s="19"/>
      <c r="P112" s="15" t="n">
        <f aca="false">YEAR(A112)*100+MONTH(A112)</f>
        <v>201404</v>
      </c>
    </row>
    <row collapsed="false" customFormat="false" customHeight="true" hidden="false" ht="15" outlineLevel="0" r="113">
      <c r="A113" s="5" t="n">
        <v>41751</v>
      </c>
      <c r="B113" s="7" t="n">
        <f aca="false">IF('Meter Readings'!B113&lt;'Meter Readings'!B112,0.001*('Meter Readings'!B113-'Meter Readings'!B112+1000000),0.001*('Meter Readings'!B113-'Meter Readings'!B112))</f>
        <v>0.108695652173919</v>
      </c>
      <c r="C113" s="7" t="n">
        <f aca="false">IF('Meter Readings'!C113&lt;'Meter Readings'!C112,0.001*('Meter Readings'!C113-'Meter Readings'!C112+1000000),0.001*('Meter Readings'!C113-'Meter Readings'!C112))</f>
        <v>0.0871304347825935</v>
      </c>
      <c r="D113" s="7" t="n">
        <f aca="false">IF('Meter Readings'!D113&lt;'Meter Readings'!D112,0.001*('Meter Readings'!D113-'Meter Readings'!D112+1000000),0.001*('Meter Readings'!D113-'Meter Readings'!D112))</f>
        <v>0.124086956521758</v>
      </c>
      <c r="E113" s="7" t="n">
        <f aca="false">IF('Meter Readings'!E113&lt;'Meter Readings'!E112,0.001*('Meter Readings'!E113-'Meter Readings'!E112+1000000),0.001*('Meter Readings'!E113-'Meter Readings'!E112))</f>
        <v>0.087826086956542</v>
      </c>
      <c r="F113" s="7" t="n">
        <f aca="false">IF('Meter Readings'!F113&lt;'Meter Readings'!F112,0.001*('Meter Readings'!F113-'Meter Readings'!F112+1000000),0.001*('Meter Readings'!F113-'Meter Readings'!F112))</f>
        <v>0.0817826086956484</v>
      </c>
      <c r="G113" s="7" t="n">
        <f aca="false">IF('Meter Readings'!G113&lt;'Meter Readings'!G112,0.001*('Meter Readings'!G113-'Meter Readings'!G112+1000000),0.001*('Meter Readings'!G113-'Meter Readings'!G112))</f>
        <v>0.16339130434781</v>
      </c>
      <c r="H113" s="7" t="n">
        <f aca="false">IF('Meter Readings'!H113&lt;'Meter Readings'!H112,0.001*('Meter Readings'!H113-'Meter Readings'!H112+1000000),0.001*('Meter Readings'!H113-'Meter Readings'!H112))</f>
        <v>0.0620434782608645</v>
      </c>
      <c r="I113" s="7" t="n">
        <f aca="false">IF('Meter Readings'!I113&lt;'Meter Readings'!I112,0.001*('Meter Readings'!I113-'Meter Readings'!I112+1000000),0.001*('Meter Readings'!I113-'Meter Readings'!I112))</f>
        <v>0.071</v>
      </c>
      <c r="J113" s="7" t="n">
        <f aca="false">SUM(B113:I113)</f>
        <v>0.785956521739135</v>
      </c>
      <c r="K113" s="19"/>
      <c r="P113" s="15" t="n">
        <f aca="false">YEAR(A113)*100+MONTH(A113)</f>
        <v>201404</v>
      </c>
    </row>
    <row collapsed="false" customFormat="false" customHeight="true" hidden="false" ht="15" outlineLevel="0" r="114">
      <c r="A114" s="5" t="n">
        <v>41752</v>
      </c>
      <c r="B114" s="7" t="n">
        <f aca="false">IF('Meter Readings'!B114&lt;'Meter Readings'!B113,0.001*('Meter Readings'!B114-'Meter Readings'!B113+1000000),0.001*('Meter Readings'!B114-'Meter Readings'!B113))</f>
        <v>0.108695652173919</v>
      </c>
      <c r="C114" s="7" t="n">
        <f aca="false">IF('Meter Readings'!C114&lt;'Meter Readings'!C113,0.001*('Meter Readings'!C114-'Meter Readings'!C113+1000000),0.001*('Meter Readings'!C114-'Meter Readings'!C113))</f>
        <v>0.0871304347826226</v>
      </c>
      <c r="D114" s="7" t="n">
        <f aca="false">IF('Meter Readings'!D114&lt;'Meter Readings'!D113,0.001*('Meter Readings'!D114-'Meter Readings'!D113+1000000),0.001*('Meter Readings'!D114-'Meter Readings'!D113))</f>
        <v>0.124086956521729</v>
      </c>
      <c r="E114" s="7" t="n">
        <f aca="false">IF('Meter Readings'!E114&lt;'Meter Readings'!E113,0.001*('Meter Readings'!E114-'Meter Readings'!E113+1000000),0.001*('Meter Readings'!E114-'Meter Readings'!E113))</f>
        <v>0.0878260869565129</v>
      </c>
      <c r="F114" s="7" t="n">
        <f aca="false">IF('Meter Readings'!F114&lt;'Meter Readings'!F113,0.001*('Meter Readings'!F114-'Meter Readings'!F113+1000000),0.001*('Meter Readings'!F114-'Meter Readings'!F113))</f>
        <v>0.0817826086956484</v>
      </c>
      <c r="G114" s="7" t="n">
        <f aca="false">IF('Meter Readings'!G114&lt;'Meter Readings'!G113,0.001*('Meter Readings'!G114-'Meter Readings'!G113+1000000),0.001*('Meter Readings'!G114-'Meter Readings'!G113))</f>
        <v>0.163391304347839</v>
      </c>
      <c r="H114" s="7" t="n">
        <f aca="false">IF('Meter Readings'!H114&lt;'Meter Readings'!H113,0.001*('Meter Readings'!H114-'Meter Readings'!H113+1000000),0.001*('Meter Readings'!H114-'Meter Readings'!H113))</f>
        <v>0.0620434782608645</v>
      </c>
      <c r="I114" s="7" t="n">
        <f aca="false">IF('Meter Readings'!I114&lt;'Meter Readings'!I113,0.001*('Meter Readings'!I114-'Meter Readings'!I113+1000000),0.001*('Meter Readings'!I114-'Meter Readings'!I113))</f>
        <v>0.071</v>
      </c>
      <c r="J114" s="7" t="n">
        <f aca="false">SUM(B114:I114)</f>
        <v>0.785956521739136</v>
      </c>
      <c r="K114" s="19"/>
      <c r="P114" s="15" t="n">
        <f aca="false">YEAR(A114)*100+MONTH(A114)</f>
        <v>201404</v>
      </c>
    </row>
    <row collapsed="false" customFormat="false" customHeight="true" hidden="false" ht="15" outlineLevel="0" r="115">
      <c r="A115" s="5" t="n">
        <v>41753</v>
      </c>
      <c r="B115" s="7" t="str">
        <f aca="false">IF('Meter Readings'!B115="","",IF('Meter Readings'!B115&lt;'Meter Readings'!B114,0.001*('Meter Readings'!B115-'Meter Readings'!B114+1000000),0.001*('Meter Readings'!B115-'Meter Readings'!B114)))</f>
        <v/>
      </c>
      <c r="C115" s="7" t="str">
        <f aca="false">IF('Meter Readings'!C115="","",IF('Meter Readings'!C115&lt;'Meter Readings'!C114,0.001*('Meter Readings'!C115-'Meter Readings'!C114+1000000),0.001*('Meter Readings'!C115-'Meter Readings'!C114)))</f>
        <v/>
      </c>
      <c r="D115" s="7" t="str">
        <f aca="false">IF('Meter Readings'!D115="","",IF('Meter Readings'!D115&lt;'Meter Readings'!D114,0.001*('Meter Readings'!D115-'Meter Readings'!D114+1000000),0.001*('Meter Readings'!D115-'Meter Readings'!D114)))</f>
        <v/>
      </c>
      <c r="E115" s="7" t="str">
        <f aca="false">IF('Meter Readings'!E115="","",IF('Meter Readings'!E115&lt;'Meter Readings'!E114,0.001*('Meter Readings'!E115-'Meter Readings'!E114+1000000),0.001*('Meter Readings'!E115-'Meter Readings'!E114)))</f>
        <v/>
      </c>
      <c r="F115" s="7" t="str">
        <f aca="false">IF('Meter Readings'!F115="","",IF('Meter Readings'!F115&lt;'Meter Readings'!F114,0.001*('Meter Readings'!F115-'Meter Readings'!F114+1000000),0.001*('Meter Readings'!F115-'Meter Readings'!F114)))</f>
        <v/>
      </c>
      <c r="G115" s="7" t="str">
        <f aca="false">IF('Meter Readings'!G115="","",IF('Meter Readings'!G115&lt;'Meter Readings'!G114,0.001*('Meter Readings'!G115-'Meter Readings'!G114+1000000),0.001*('Meter Readings'!G115-'Meter Readings'!G114)))</f>
        <v/>
      </c>
      <c r="H115" s="7" t="str">
        <f aca="false">IF('Meter Readings'!H115="","",IF('Meter Readings'!H115&lt;'Meter Readings'!H114,0.001*('Meter Readings'!H115-'Meter Readings'!H114+1000000),0.001*('Meter Readings'!H115-'Meter Readings'!H114)))</f>
        <v/>
      </c>
      <c r="I115" s="7" t="str">
        <f aca="false">IF('Meter Readings'!I115="","",IF('Meter Readings'!I115&lt;'Meter Readings'!I114,0.001*('Meter Readings'!I115-'Meter Readings'!I114+1000000),0.001*('Meter Readings'!I115-'Meter Readings'!I114)))</f>
        <v/>
      </c>
      <c r="J115" s="7" t="n">
        <f aca="false">SUM(B115:I115)</f>
        <v>0</v>
      </c>
      <c r="K115" s="19"/>
      <c r="P115" s="15" t="n">
        <f aca="false">YEAR(A115)*100+MONTH(A115)</f>
        <v>201404</v>
      </c>
    </row>
    <row collapsed="false" customFormat="false" customHeight="true" hidden="false" ht="15" outlineLevel="0" r="116">
      <c r="A116" s="5" t="n">
        <v>41754</v>
      </c>
      <c r="B116" s="7" t="str">
        <f aca="false">IF('Meter Readings'!B116="","",IF('Meter Readings'!B116&lt;'Meter Readings'!B115,0.001*('Meter Readings'!B116-'Meter Readings'!B115+1000000),0.001*('Meter Readings'!B116-'Meter Readings'!B115)))</f>
        <v/>
      </c>
      <c r="C116" s="7" t="str">
        <f aca="false">IF('Meter Readings'!C116="","",IF('Meter Readings'!C116&lt;'Meter Readings'!C115,0.001*('Meter Readings'!C116-'Meter Readings'!C115+1000000),0.001*('Meter Readings'!C116-'Meter Readings'!C115)))</f>
        <v/>
      </c>
      <c r="D116" s="7" t="str">
        <f aca="false">IF('Meter Readings'!D116="","",IF('Meter Readings'!D116&lt;'Meter Readings'!D115,0.001*('Meter Readings'!D116-'Meter Readings'!D115+1000000),0.001*('Meter Readings'!D116-'Meter Readings'!D115)))</f>
        <v/>
      </c>
      <c r="E116" s="7" t="str">
        <f aca="false">IF('Meter Readings'!E116="","",IF('Meter Readings'!E116&lt;'Meter Readings'!E115,0.001*('Meter Readings'!E116-'Meter Readings'!E115+1000000),0.001*('Meter Readings'!E116-'Meter Readings'!E115)))</f>
        <v/>
      </c>
      <c r="F116" s="7" t="str">
        <f aca="false">IF('Meter Readings'!F116="","",IF('Meter Readings'!F116&lt;'Meter Readings'!F115,0.001*('Meter Readings'!F116-'Meter Readings'!F115+1000000),0.001*('Meter Readings'!F116-'Meter Readings'!F115)))</f>
        <v/>
      </c>
      <c r="G116" s="7" t="str">
        <f aca="false">IF('Meter Readings'!G116="","",IF('Meter Readings'!G116&lt;'Meter Readings'!G115,0.001*('Meter Readings'!G116-'Meter Readings'!G115+1000000),0.001*('Meter Readings'!G116-'Meter Readings'!G115)))</f>
        <v/>
      </c>
      <c r="H116" s="7" t="str">
        <f aca="false">IF('Meter Readings'!H116="","",IF('Meter Readings'!H116&lt;'Meter Readings'!H115,0.001*('Meter Readings'!H116-'Meter Readings'!H115+1000000),0.001*('Meter Readings'!H116-'Meter Readings'!H115)))</f>
        <v/>
      </c>
      <c r="I116" s="7" t="str">
        <f aca="false">IF('Meter Readings'!I116="","",IF('Meter Readings'!I116&lt;'Meter Readings'!I115,0.001*('Meter Readings'!I116-'Meter Readings'!I115+1000000),0.001*('Meter Readings'!I116-'Meter Readings'!I115)))</f>
        <v/>
      </c>
      <c r="J116" s="7" t="n">
        <f aca="false">SUM(B116:I116)</f>
        <v>0</v>
      </c>
      <c r="K116" s="19"/>
      <c r="P116" s="15" t="n">
        <f aca="false">YEAR(A116)*100+MONTH(A116)</f>
        <v>201404</v>
      </c>
    </row>
    <row collapsed="false" customFormat="false" customHeight="true" hidden="false" ht="15" outlineLevel="0" r="117">
      <c r="A117" s="5" t="n">
        <v>41755</v>
      </c>
      <c r="B117" s="7" t="str">
        <f aca="false">IF('Meter Readings'!B117="","",IF('Meter Readings'!B117&lt;'Meter Readings'!B116,0.001*('Meter Readings'!B117-'Meter Readings'!B116+1000000),0.001*('Meter Readings'!B117-'Meter Readings'!B116)))</f>
        <v/>
      </c>
      <c r="C117" s="7" t="str">
        <f aca="false">IF('Meter Readings'!C117="","",IF('Meter Readings'!C117&lt;'Meter Readings'!C116,0.001*('Meter Readings'!C117-'Meter Readings'!C116+1000000),0.001*('Meter Readings'!C117-'Meter Readings'!C116)))</f>
        <v/>
      </c>
      <c r="D117" s="7" t="str">
        <f aca="false">IF('Meter Readings'!D117="","",IF('Meter Readings'!D117&lt;'Meter Readings'!D116,0.001*('Meter Readings'!D117-'Meter Readings'!D116+1000000),0.001*('Meter Readings'!D117-'Meter Readings'!D116)))</f>
        <v/>
      </c>
      <c r="E117" s="7" t="str">
        <f aca="false">IF('Meter Readings'!E117="","",IF('Meter Readings'!E117&lt;'Meter Readings'!E116,0.001*('Meter Readings'!E117-'Meter Readings'!E116+1000000),0.001*('Meter Readings'!E117-'Meter Readings'!E116)))</f>
        <v/>
      </c>
      <c r="F117" s="7" t="str">
        <f aca="false">IF('Meter Readings'!F117="","",IF('Meter Readings'!F117&lt;'Meter Readings'!F116,0.001*('Meter Readings'!F117-'Meter Readings'!F116+1000000),0.001*('Meter Readings'!F117-'Meter Readings'!F116)))</f>
        <v/>
      </c>
      <c r="G117" s="7" t="str">
        <f aca="false">IF('Meter Readings'!G117="","",IF('Meter Readings'!G117&lt;'Meter Readings'!G116,0.001*('Meter Readings'!G117-'Meter Readings'!G116+1000000),0.001*('Meter Readings'!G117-'Meter Readings'!G116)))</f>
        <v/>
      </c>
      <c r="H117" s="7" t="str">
        <f aca="false">IF('Meter Readings'!H117="","",IF('Meter Readings'!H117&lt;'Meter Readings'!H116,0.001*('Meter Readings'!H117-'Meter Readings'!H116+1000000),0.001*('Meter Readings'!H117-'Meter Readings'!H116)))</f>
        <v/>
      </c>
      <c r="I117" s="7" t="str">
        <f aca="false">IF('Meter Readings'!I117="","",IF('Meter Readings'!I117&lt;'Meter Readings'!I116,0.001*('Meter Readings'!I117-'Meter Readings'!I116+1000000),0.001*('Meter Readings'!I117-'Meter Readings'!I116)))</f>
        <v/>
      </c>
      <c r="J117" s="7" t="n">
        <f aca="false">SUM(B117:I117)</f>
        <v>0</v>
      </c>
      <c r="K117" s="19"/>
      <c r="P117" s="15" t="n">
        <f aca="false">YEAR(A117)*100+MONTH(A117)</f>
        <v>201404</v>
      </c>
    </row>
    <row collapsed="false" customFormat="false" customHeight="true" hidden="false" ht="15" outlineLevel="0" r="118">
      <c r="A118" s="5" t="n">
        <v>41756</v>
      </c>
      <c r="B118" s="7" t="str">
        <f aca="false">IF('Meter Readings'!B118="","",IF('Meter Readings'!B118&lt;'Meter Readings'!B117,0.001*('Meter Readings'!B118-'Meter Readings'!B117+1000000),0.001*('Meter Readings'!B118-'Meter Readings'!B117)))</f>
        <v/>
      </c>
      <c r="C118" s="7" t="str">
        <f aca="false">IF('Meter Readings'!C118="","",IF('Meter Readings'!C118&lt;'Meter Readings'!C117,0.001*('Meter Readings'!C118-'Meter Readings'!C117+1000000),0.001*('Meter Readings'!C118-'Meter Readings'!C117)))</f>
        <v/>
      </c>
      <c r="D118" s="7" t="str">
        <f aca="false">IF('Meter Readings'!D118="","",IF('Meter Readings'!D118&lt;'Meter Readings'!D117,0.001*('Meter Readings'!D118-'Meter Readings'!D117+1000000),0.001*('Meter Readings'!D118-'Meter Readings'!D117)))</f>
        <v/>
      </c>
      <c r="E118" s="7" t="str">
        <f aca="false">IF('Meter Readings'!E118="","",IF('Meter Readings'!E118&lt;'Meter Readings'!E117,0.001*('Meter Readings'!E118-'Meter Readings'!E117+1000000),0.001*('Meter Readings'!E118-'Meter Readings'!E117)))</f>
        <v/>
      </c>
      <c r="F118" s="7" t="str">
        <f aca="false">IF('Meter Readings'!F118="","",IF('Meter Readings'!F118&lt;'Meter Readings'!F117,0.001*('Meter Readings'!F118-'Meter Readings'!F117+1000000),0.001*('Meter Readings'!F118-'Meter Readings'!F117)))</f>
        <v/>
      </c>
      <c r="G118" s="7" t="str">
        <f aca="false">IF('Meter Readings'!G118="","",IF('Meter Readings'!G118&lt;'Meter Readings'!G117,0.001*('Meter Readings'!G118-'Meter Readings'!G117+1000000),0.001*('Meter Readings'!G118-'Meter Readings'!G117)))</f>
        <v/>
      </c>
      <c r="H118" s="7" t="str">
        <f aca="false">IF('Meter Readings'!H118="","",IF('Meter Readings'!H118&lt;'Meter Readings'!H117,0.001*('Meter Readings'!H118-'Meter Readings'!H117+1000000),0.001*('Meter Readings'!H118-'Meter Readings'!H117)))</f>
        <v/>
      </c>
      <c r="I118" s="7" t="str">
        <f aca="false">IF('Meter Readings'!I118="","",IF('Meter Readings'!I118&lt;'Meter Readings'!I117,0.001*('Meter Readings'!I118-'Meter Readings'!I117+1000000),0.001*('Meter Readings'!I118-'Meter Readings'!I117)))</f>
        <v/>
      </c>
      <c r="J118" s="7" t="n">
        <f aca="false">SUM(B118:I118)</f>
        <v>0</v>
      </c>
      <c r="K118" s="19"/>
      <c r="P118" s="15" t="n">
        <f aca="false">YEAR(A118)*100+MONTH(A118)</f>
        <v>201404</v>
      </c>
    </row>
    <row collapsed="false" customFormat="false" customHeight="true" hidden="false" ht="15" outlineLevel="0" r="119">
      <c r="A119" s="5" t="n">
        <v>41757</v>
      </c>
      <c r="B119" s="7" t="str">
        <f aca="false">IF('Meter Readings'!B119="","",IF('Meter Readings'!B119&lt;'Meter Readings'!B118,0.001*('Meter Readings'!B119-'Meter Readings'!B118+1000000),0.001*('Meter Readings'!B119-'Meter Readings'!B118)))</f>
        <v/>
      </c>
      <c r="C119" s="7" t="str">
        <f aca="false">IF('Meter Readings'!C119="","",IF('Meter Readings'!C119&lt;'Meter Readings'!C118,0.001*('Meter Readings'!C119-'Meter Readings'!C118+1000000),0.001*('Meter Readings'!C119-'Meter Readings'!C118)))</f>
        <v/>
      </c>
      <c r="D119" s="7" t="str">
        <f aca="false">IF('Meter Readings'!D119="","",IF('Meter Readings'!D119&lt;'Meter Readings'!D118,0.001*('Meter Readings'!D119-'Meter Readings'!D118+1000000),0.001*('Meter Readings'!D119-'Meter Readings'!D118)))</f>
        <v/>
      </c>
      <c r="E119" s="7" t="str">
        <f aca="false">IF('Meter Readings'!E119="","",IF('Meter Readings'!E119&lt;'Meter Readings'!E118,0.001*('Meter Readings'!E119-'Meter Readings'!E118+1000000),0.001*('Meter Readings'!E119-'Meter Readings'!E118)))</f>
        <v/>
      </c>
      <c r="F119" s="7" t="str">
        <f aca="false">IF('Meter Readings'!F119="","",IF('Meter Readings'!F119&lt;'Meter Readings'!F118,0.001*('Meter Readings'!F119-'Meter Readings'!F118+1000000),0.001*('Meter Readings'!F119-'Meter Readings'!F118)))</f>
        <v/>
      </c>
      <c r="G119" s="7" t="str">
        <f aca="false">IF('Meter Readings'!G119="","",IF('Meter Readings'!G119&lt;'Meter Readings'!G118,0.001*('Meter Readings'!G119-'Meter Readings'!G118+1000000),0.001*('Meter Readings'!G119-'Meter Readings'!G118)))</f>
        <v/>
      </c>
      <c r="H119" s="7" t="str">
        <f aca="false">IF('Meter Readings'!H119="","",IF('Meter Readings'!H119&lt;'Meter Readings'!H118,0.001*('Meter Readings'!H119-'Meter Readings'!H118+1000000),0.001*('Meter Readings'!H119-'Meter Readings'!H118)))</f>
        <v/>
      </c>
      <c r="I119" s="7" t="str">
        <f aca="false">IF('Meter Readings'!I119="","",IF('Meter Readings'!I119&lt;'Meter Readings'!I118,0.001*('Meter Readings'!I119-'Meter Readings'!I118+1000000),0.001*('Meter Readings'!I119-'Meter Readings'!I118)))</f>
        <v/>
      </c>
      <c r="J119" s="7" t="n">
        <f aca="false">SUM(B119:I119)</f>
        <v>0</v>
      </c>
      <c r="K119" s="19"/>
      <c r="P119" s="15" t="n">
        <f aca="false">YEAR(A119)*100+MONTH(A119)</f>
        <v>201404</v>
      </c>
    </row>
    <row collapsed="false" customFormat="false" customHeight="true" hidden="false" ht="15" outlineLevel="0" r="120">
      <c r="A120" s="5" t="n">
        <v>41758</v>
      </c>
      <c r="B120" s="7" t="str">
        <f aca="false">IF('Meter Readings'!B120="","",IF('Meter Readings'!B120&lt;'Meter Readings'!B119,0.001*('Meter Readings'!B120-'Meter Readings'!B119+1000000),0.001*('Meter Readings'!B120-'Meter Readings'!B119)))</f>
        <v/>
      </c>
      <c r="C120" s="7" t="str">
        <f aca="false">IF('Meter Readings'!C120="","",IF('Meter Readings'!C120&lt;'Meter Readings'!C119,0.001*('Meter Readings'!C120-'Meter Readings'!C119+1000000),0.001*('Meter Readings'!C120-'Meter Readings'!C119)))</f>
        <v/>
      </c>
      <c r="D120" s="7" t="str">
        <f aca="false">IF('Meter Readings'!D120="","",IF('Meter Readings'!D120&lt;'Meter Readings'!D119,0.001*('Meter Readings'!D120-'Meter Readings'!D119+1000000),0.001*('Meter Readings'!D120-'Meter Readings'!D119)))</f>
        <v/>
      </c>
      <c r="E120" s="7" t="str">
        <f aca="false">IF('Meter Readings'!E120="","",IF('Meter Readings'!E120&lt;'Meter Readings'!E119,0.001*('Meter Readings'!E120-'Meter Readings'!E119+1000000),0.001*('Meter Readings'!E120-'Meter Readings'!E119)))</f>
        <v/>
      </c>
      <c r="F120" s="7" t="str">
        <f aca="false">IF('Meter Readings'!F120="","",IF('Meter Readings'!F120&lt;'Meter Readings'!F119,0.001*('Meter Readings'!F120-'Meter Readings'!F119+1000000),0.001*('Meter Readings'!F120-'Meter Readings'!F119)))</f>
        <v/>
      </c>
      <c r="G120" s="7" t="str">
        <f aca="false">IF('Meter Readings'!G120="","",IF('Meter Readings'!G120&lt;'Meter Readings'!G119,0.001*('Meter Readings'!G120-'Meter Readings'!G119+1000000),0.001*('Meter Readings'!G120-'Meter Readings'!G119)))</f>
        <v/>
      </c>
      <c r="H120" s="7" t="str">
        <f aca="false">IF('Meter Readings'!H120="","",IF('Meter Readings'!H120&lt;'Meter Readings'!H119,0.001*('Meter Readings'!H120-'Meter Readings'!H119+1000000),0.001*('Meter Readings'!H120-'Meter Readings'!H119)))</f>
        <v/>
      </c>
      <c r="I120" s="7" t="str">
        <f aca="false">IF('Meter Readings'!I120="","",IF('Meter Readings'!I120&lt;'Meter Readings'!I119,0.001*('Meter Readings'!I120-'Meter Readings'!I119+1000000),0.001*('Meter Readings'!I120-'Meter Readings'!I119)))</f>
        <v/>
      </c>
      <c r="J120" s="7" t="n">
        <f aca="false">SUM(B120:I120)</f>
        <v>0</v>
      </c>
      <c r="K120" s="19"/>
      <c r="P120" s="15" t="n">
        <f aca="false">YEAR(A120)*100+MONTH(A120)</f>
        <v>201404</v>
      </c>
    </row>
    <row collapsed="false" customFormat="false" customHeight="true" hidden="false" ht="15" outlineLevel="0" r="121">
      <c r="A121" s="5" t="n">
        <v>41759</v>
      </c>
      <c r="B121" s="7" t="str">
        <f aca="false">IF('Meter Readings'!B121="","",IF('Meter Readings'!B121&lt;'Meter Readings'!B120,0.001*('Meter Readings'!B121-'Meter Readings'!B120+1000000),0.001*('Meter Readings'!B121-'Meter Readings'!B120)))</f>
        <v/>
      </c>
      <c r="C121" s="7" t="str">
        <f aca="false">IF('Meter Readings'!C121="","",IF('Meter Readings'!C121&lt;'Meter Readings'!C120,0.001*('Meter Readings'!C121-'Meter Readings'!C120+1000000),0.001*('Meter Readings'!C121-'Meter Readings'!C120)))</f>
        <v/>
      </c>
      <c r="D121" s="7" t="str">
        <f aca="false">IF('Meter Readings'!D121="","",IF('Meter Readings'!D121&lt;'Meter Readings'!D120,0.001*('Meter Readings'!D121-'Meter Readings'!D120+1000000),0.001*('Meter Readings'!D121-'Meter Readings'!D120)))</f>
        <v/>
      </c>
      <c r="E121" s="7" t="str">
        <f aca="false">IF('Meter Readings'!E121="","",IF('Meter Readings'!E121&lt;'Meter Readings'!E120,0.001*('Meter Readings'!E121-'Meter Readings'!E120+1000000),0.001*('Meter Readings'!E121-'Meter Readings'!E120)))</f>
        <v/>
      </c>
      <c r="F121" s="7" t="str">
        <f aca="false">IF('Meter Readings'!F121="","",IF('Meter Readings'!F121&lt;'Meter Readings'!F120,0.001*('Meter Readings'!F121-'Meter Readings'!F120+1000000),0.001*('Meter Readings'!F121-'Meter Readings'!F120)))</f>
        <v/>
      </c>
      <c r="G121" s="7" t="str">
        <f aca="false">IF('Meter Readings'!G121="","",IF('Meter Readings'!G121&lt;'Meter Readings'!G120,0.001*('Meter Readings'!G121-'Meter Readings'!G120+1000000),0.001*('Meter Readings'!G121-'Meter Readings'!G120)))</f>
        <v/>
      </c>
      <c r="H121" s="7" t="str">
        <f aca="false">IF('Meter Readings'!H121="","",IF('Meter Readings'!H121&lt;'Meter Readings'!H120,0.001*('Meter Readings'!H121-'Meter Readings'!H120+1000000),0.001*('Meter Readings'!H121-'Meter Readings'!H120)))</f>
        <v/>
      </c>
      <c r="I121" s="7" t="str">
        <f aca="false">IF('Meter Readings'!I121="","",IF('Meter Readings'!I121&lt;'Meter Readings'!I120,0.001*('Meter Readings'!I121-'Meter Readings'!I120+1000000),0.001*('Meter Readings'!I121-'Meter Readings'!I120)))</f>
        <v/>
      </c>
      <c r="J121" s="7" t="n">
        <f aca="false">SUM(B121:I121)</f>
        <v>0</v>
      </c>
      <c r="K121" s="19"/>
      <c r="P121" s="15" t="n">
        <f aca="false">YEAR(A121)*100+MONTH(A121)</f>
        <v>201404</v>
      </c>
    </row>
    <row collapsed="false" customFormat="false" customHeight="true" hidden="false" ht="15" outlineLevel="0" r="122">
      <c r="A122" s="5" t="n">
        <v>41760</v>
      </c>
      <c r="B122" s="7" t="str">
        <f aca="false">IF('Meter Readings'!B122="","",IF('Meter Readings'!B122&lt;'Meter Readings'!B121,0.001*('Meter Readings'!B122-'Meter Readings'!B121+1000000),0.001*('Meter Readings'!B122-'Meter Readings'!B121)))</f>
        <v/>
      </c>
      <c r="C122" s="7" t="str">
        <f aca="false">IF('Meter Readings'!C122="","",IF('Meter Readings'!C122&lt;'Meter Readings'!C121,0.001*('Meter Readings'!C122-'Meter Readings'!C121+1000000),0.001*('Meter Readings'!C122-'Meter Readings'!C121)))</f>
        <v/>
      </c>
      <c r="D122" s="7" t="str">
        <f aca="false">IF('Meter Readings'!D122="","",IF('Meter Readings'!D122&lt;'Meter Readings'!D121,0.001*('Meter Readings'!D122-'Meter Readings'!D121+1000000),0.001*('Meter Readings'!D122-'Meter Readings'!D121)))</f>
        <v/>
      </c>
      <c r="E122" s="7" t="str">
        <f aca="false">IF('Meter Readings'!E122="","",IF('Meter Readings'!E122&lt;'Meter Readings'!E121,0.001*('Meter Readings'!E122-'Meter Readings'!E121+1000000),0.001*('Meter Readings'!E122-'Meter Readings'!E121)))</f>
        <v/>
      </c>
      <c r="F122" s="7" t="str">
        <f aca="false">IF('Meter Readings'!F122="","",IF('Meter Readings'!F122&lt;'Meter Readings'!F121,0.001*('Meter Readings'!F122-'Meter Readings'!F121+1000000),0.001*('Meter Readings'!F122-'Meter Readings'!F121)))</f>
        <v/>
      </c>
      <c r="G122" s="7" t="str">
        <f aca="false">IF('Meter Readings'!G122="","",IF('Meter Readings'!G122&lt;'Meter Readings'!G121,0.001*('Meter Readings'!G122-'Meter Readings'!G121+1000000),0.001*('Meter Readings'!G122-'Meter Readings'!G121)))</f>
        <v/>
      </c>
      <c r="H122" s="7" t="str">
        <f aca="false">IF('Meter Readings'!H122="","",IF('Meter Readings'!H122&lt;'Meter Readings'!H121,0.001*('Meter Readings'!H122-'Meter Readings'!H121+1000000),0.001*('Meter Readings'!H122-'Meter Readings'!H121)))</f>
        <v/>
      </c>
      <c r="I122" s="7" t="str">
        <f aca="false">IF('Meter Readings'!I122="","",IF('Meter Readings'!I122&lt;'Meter Readings'!I121,0.001*('Meter Readings'!I122-'Meter Readings'!I121+1000000),0.001*('Meter Readings'!I122-'Meter Readings'!I121)))</f>
        <v/>
      </c>
      <c r="J122" s="7" t="n">
        <f aca="false">SUM(B122:I122)</f>
        <v>0</v>
      </c>
      <c r="K122" s="19"/>
      <c r="P122" s="15" t="n">
        <f aca="false">YEAR(A122)*100+MONTH(A122)</f>
        <v>201405</v>
      </c>
    </row>
    <row collapsed="false" customFormat="false" customHeight="true" hidden="false" ht="15" outlineLevel="0" r="123">
      <c r="A123" s="5" t="n">
        <v>41761</v>
      </c>
      <c r="B123" s="7" t="str">
        <f aca="false">IF('Meter Readings'!B123="","",IF('Meter Readings'!B123&lt;'Meter Readings'!B122,0.001*('Meter Readings'!B123-'Meter Readings'!B122+1000000),0.001*('Meter Readings'!B123-'Meter Readings'!B122)))</f>
        <v/>
      </c>
      <c r="C123" s="7" t="str">
        <f aca="false">IF('Meter Readings'!C123="","",IF('Meter Readings'!C123&lt;'Meter Readings'!C122,0.001*('Meter Readings'!C123-'Meter Readings'!C122+1000000),0.001*('Meter Readings'!C123-'Meter Readings'!C122)))</f>
        <v/>
      </c>
      <c r="D123" s="7" t="str">
        <f aca="false">IF('Meter Readings'!D123="","",IF('Meter Readings'!D123&lt;'Meter Readings'!D122,0.001*('Meter Readings'!D123-'Meter Readings'!D122+1000000),0.001*('Meter Readings'!D123-'Meter Readings'!D122)))</f>
        <v/>
      </c>
      <c r="E123" s="7" t="str">
        <f aca="false">IF('Meter Readings'!E123="","",IF('Meter Readings'!E123&lt;'Meter Readings'!E122,0.001*('Meter Readings'!E123-'Meter Readings'!E122+1000000),0.001*('Meter Readings'!E123-'Meter Readings'!E122)))</f>
        <v/>
      </c>
      <c r="F123" s="7" t="str">
        <f aca="false">IF('Meter Readings'!F123="","",IF('Meter Readings'!F123&lt;'Meter Readings'!F122,0.001*('Meter Readings'!F123-'Meter Readings'!F122+1000000),0.001*('Meter Readings'!F123-'Meter Readings'!F122)))</f>
        <v/>
      </c>
      <c r="G123" s="7" t="str">
        <f aca="false">IF('Meter Readings'!G123="","",IF('Meter Readings'!G123&lt;'Meter Readings'!G122,0.001*('Meter Readings'!G123-'Meter Readings'!G122+1000000),0.001*('Meter Readings'!G123-'Meter Readings'!G122)))</f>
        <v/>
      </c>
      <c r="H123" s="7" t="str">
        <f aca="false">IF('Meter Readings'!H123="","",IF('Meter Readings'!H123&lt;'Meter Readings'!H122,0.001*('Meter Readings'!H123-'Meter Readings'!H122+1000000),0.001*('Meter Readings'!H123-'Meter Readings'!H122)))</f>
        <v/>
      </c>
      <c r="I123" s="7" t="str">
        <f aca="false">IF('Meter Readings'!I123="","",IF('Meter Readings'!I123&lt;'Meter Readings'!I122,0.001*('Meter Readings'!I123-'Meter Readings'!I122+1000000),0.001*('Meter Readings'!I123-'Meter Readings'!I122)))</f>
        <v/>
      </c>
      <c r="J123" s="7" t="n">
        <f aca="false">SUM(B123:I123)</f>
        <v>0</v>
      </c>
      <c r="K123" s="19"/>
      <c r="P123" s="15" t="n">
        <f aca="false">YEAR(A123)*100+MONTH(A123)</f>
        <v>201405</v>
      </c>
    </row>
    <row collapsed="false" customFormat="false" customHeight="true" hidden="false" ht="15" outlineLevel="0" r="124">
      <c r="A124" s="5" t="n">
        <v>41762</v>
      </c>
      <c r="B124" s="7" t="str">
        <f aca="false">IF('Meter Readings'!B124="","",IF('Meter Readings'!B124&lt;'Meter Readings'!B123,0.001*('Meter Readings'!B124-'Meter Readings'!B123+1000000),0.001*('Meter Readings'!B124-'Meter Readings'!B123)))</f>
        <v/>
      </c>
      <c r="C124" s="7" t="str">
        <f aca="false">IF('Meter Readings'!C124="","",IF('Meter Readings'!C124&lt;'Meter Readings'!C123,0.001*('Meter Readings'!C124-'Meter Readings'!C123+1000000),0.001*('Meter Readings'!C124-'Meter Readings'!C123)))</f>
        <v/>
      </c>
      <c r="D124" s="7" t="str">
        <f aca="false">IF('Meter Readings'!D124="","",IF('Meter Readings'!D124&lt;'Meter Readings'!D123,0.001*('Meter Readings'!D124-'Meter Readings'!D123+1000000),0.001*('Meter Readings'!D124-'Meter Readings'!D123)))</f>
        <v/>
      </c>
      <c r="E124" s="7" t="str">
        <f aca="false">IF('Meter Readings'!E124="","",IF('Meter Readings'!E124&lt;'Meter Readings'!E123,0.001*('Meter Readings'!E124-'Meter Readings'!E123+1000000),0.001*('Meter Readings'!E124-'Meter Readings'!E123)))</f>
        <v/>
      </c>
      <c r="F124" s="7" t="str">
        <f aca="false">IF('Meter Readings'!F124="","",IF('Meter Readings'!F124&lt;'Meter Readings'!F123,0.001*('Meter Readings'!F124-'Meter Readings'!F123+1000000),0.001*('Meter Readings'!F124-'Meter Readings'!F123)))</f>
        <v/>
      </c>
      <c r="G124" s="7" t="str">
        <f aca="false">IF('Meter Readings'!G124="","",IF('Meter Readings'!G124&lt;'Meter Readings'!G123,0.001*('Meter Readings'!G124-'Meter Readings'!G123+1000000),0.001*('Meter Readings'!G124-'Meter Readings'!G123)))</f>
        <v/>
      </c>
      <c r="H124" s="7" t="str">
        <f aca="false">IF('Meter Readings'!H124="","",IF('Meter Readings'!H124&lt;'Meter Readings'!H123,0.001*('Meter Readings'!H124-'Meter Readings'!H123+1000000),0.001*('Meter Readings'!H124-'Meter Readings'!H123)))</f>
        <v/>
      </c>
      <c r="I124" s="7" t="str">
        <f aca="false">IF('Meter Readings'!I124="","",IF('Meter Readings'!I124&lt;'Meter Readings'!I123,0.001*('Meter Readings'!I124-'Meter Readings'!I123+1000000),0.001*('Meter Readings'!I124-'Meter Readings'!I123)))</f>
        <v/>
      </c>
      <c r="J124" s="7" t="n">
        <f aca="false">SUM(B124:I124)</f>
        <v>0</v>
      </c>
      <c r="K124" s="19"/>
      <c r="P124" s="15" t="n">
        <f aca="false">YEAR(A124)*100+MONTH(A124)</f>
        <v>201405</v>
      </c>
    </row>
    <row collapsed="false" customFormat="false" customHeight="true" hidden="false" ht="15" outlineLevel="0" r="125">
      <c r="A125" s="5" t="n">
        <v>41763</v>
      </c>
      <c r="B125" s="7" t="str">
        <f aca="false">IF('Meter Readings'!B125="","",IF('Meter Readings'!B125&lt;'Meter Readings'!B124,0.001*('Meter Readings'!B125-'Meter Readings'!B124+1000000),0.001*('Meter Readings'!B125-'Meter Readings'!B124)))</f>
        <v/>
      </c>
      <c r="C125" s="7" t="str">
        <f aca="false">IF('Meter Readings'!C125="","",IF('Meter Readings'!C125&lt;'Meter Readings'!C124,0.001*('Meter Readings'!C125-'Meter Readings'!C124+1000000),0.001*('Meter Readings'!C125-'Meter Readings'!C124)))</f>
        <v/>
      </c>
      <c r="D125" s="7" t="str">
        <f aca="false">IF('Meter Readings'!D125="","",IF('Meter Readings'!D125&lt;'Meter Readings'!D124,0.001*('Meter Readings'!D125-'Meter Readings'!D124+1000000),0.001*('Meter Readings'!D125-'Meter Readings'!D124)))</f>
        <v/>
      </c>
      <c r="E125" s="7" t="str">
        <f aca="false">IF('Meter Readings'!E125="","",IF('Meter Readings'!E125&lt;'Meter Readings'!E124,0.001*('Meter Readings'!E125-'Meter Readings'!E124+1000000),0.001*('Meter Readings'!E125-'Meter Readings'!E124)))</f>
        <v/>
      </c>
      <c r="F125" s="7" t="str">
        <f aca="false">IF('Meter Readings'!F125="","",IF('Meter Readings'!F125&lt;'Meter Readings'!F124,0.001*('Meter Readings'!F125-'Meter Readings'!F124+1000000),0.001*('Meter Readings'!F125-'Meter Readings'!F124)))</f>
        <v/>
      </c>
      <c r="G125" s="7" t="str">
        <f aca="false">IF('Meter Readings'!G125="","",IF('Meter Readings'!G125&lt;'Meter Readings'!G124,0.001*('Meter Readings'!G125-'Meter Readings'!G124+1000000),0.001*('Meter Readings'!G125-'Meter Readings'!G124)))</f>
        <v/>
      </c>
      <c r="H125" s="7" t="str">
        <f aca="false">IF('Meter Readings'!H125="","",IF('Meter Readings'!H125&lt;'Meter Readings'!H124,0.001*('Meter Readings'!H125-'Meter Readings'!H124+1000000),0.001*('Meter Readings'!H125-'Meter Readings'!H124)))</f>
        <v/>
      </c>
      <c r="I125" s="7" t="str">
        <f aca="false">IF('Meter Readings'!I125="","",IF('Meter Readings'!I125&lt;'Meter Readings'!I124,0.001*('Meter Readings'!I125-'Meter Readings'!I124+1000000),0.001*('Meter Readings'!I125-'Meter Readings'!I124)))</f>
        <v/>
      </c>
      <c r="J125" s="7" t="n">
        <f aca="false">SUM(B125:I125)</f>
        <v>0</v>
      </c>
      <c r="K125" s="19"/>
      <c r="P125" s="15" t="n">
        <f aca="false">YEAR(A125)*100+MONTH(A125)</f>
        <v>201405</v>
      </c>
    </row>
    <row collapsed="false" customFormat="false" customHeight="true" hidden="false" ht="15" outlineLevel="0" r="126">
      <c r="A126" s="5" t="n">
        <v>41764</v>
      </c>
      <c r="B126" s="7" t="str">
        <f aca="false">IF('Meter Readings'!B126="","",IF('Meter Readings'!B126&lt;'Meter Readings'!B125,0.001*('Meter Readings'!B126-'Meter Readings'!B125+1000000),0.001*('Meter Readings'!B126-'Meter Readings'!B125)))</f>
        <v/>
      </c>
      <c r="C126" s="7" t="str">
        <f aca="false">IF('Meter Readings'!C126="","",IF('Meter Readings'!C126&lt;'Meter Readings'!C125,0.001*('Meter Readings'!C126-'Meter Readings'!C125+1000000),0.001*('Meter Readings'!C126-'Meter Readings'!C125)))</f>
        <v/>
      </c>
      <c r="D126" s="7" t="str">
        <f aca="false">IF('Meter Readings'!D126="","",IF('Meter Readings'!D126&lt;'Meter Readings'!D125,0.001*('Meter Readings'!D126-'Meter Readings'!D125+1000000),0.001*('Meter Readings'!D126-'Meter Readings'!D125)))</f>
        <v/>
      </c>
      <c r="E126" s="7" t="str">
        <f aca="false">IF('Meter Readings'!E126="","",IF('Meter Readings'!E126&lt;'Meter Readings'!E125,0.001*('Meter Readings'!E126-'Meter Readings'!E125+1000000),0.001*('Meter Readings'!E126-'Meter Readings'!E125)))</f>
        <v/>
      </c>
      <c r="F126" s="7" t="str">
        <f aca="false">IF('Meter Readings'!F126="","",IF('Meter Readings'!F126&lt;'Meter Readings'!F125,0.001*('Meter Readings'!F126-'Meter Readings'!F125+1000000),0.001*('Meter Readings'!F126-'Meter Readings'!F125)))</f>
        <v/>
      </c>
      <c r="G126" s="7" t="str">
        <f aca="false">IF('Meter Readings'!G126="","",IF('Meter Readings'!G126&lt;'Meter Readings'!G125,0.001*('Meter Readings'!G126-'Meter Readings'!G125+1000000),0.001*('Meter Readings'!G126-'Meter Readings'!G125)))</f>
        <v/>
      </c>
      <c r="H126" s="7" t="str">
        <f aca="false">IF('Meter Readings'!H126="","",IF('Meter Readings'!H126&lt;'Meter Readings'!H125,0.001*('Meter Readings'!H126-'Meter Readings'!H125+1000000),0.001*('Meter Readings'!H126-'Meter Readings'!H125)))</f>
        <v/>
      </c>
      <c r="I126" s="7" t="str">
        <f aca="false">IF('Meter Readings'!I126="","",IF('Meter Readings'!I126&lt;'Meter Readings'!I125,0.001*('Meter Readings'!I126-'Meter Readings'!I125+1000000),0.001*('Meter Readings'!I126-'Meter Readings'!I125)))</f>
        <v/>
      </c>
      <c r="J126" s="7" t="n">
        <f aca="false">SUM(B126:I126)</f>
        <v>0</v>
      </c>
      <c r="K126" s="19"/>
      <c r="P126" s="15" t="n">
        <f aca="false">YEAR(A126)*100+MONTH(A126)</f>
        <v>201405</v>
      </c>
    </row>
    <row collapsed="false" customFormat="false" customHeight="true" hidden="false" ht="15" outlineLevel="0" r="127">
      <c r="A127" s="5" t="n">
        <v>41765</v>
      </c>
      <c r="B127" s="7" t="str">
        <f aca="false">IF('Meter Readings'!B127="","",IF('Meter Readings'!B127&lt;'Meter Readings'!B126,0.001*('Meter Readings'!B127-'Meter Readings'!B126+1000000),0.001*('Meter Readings'!B127-'Meter Readings'!B126)))</f>
        <v/>
      </c>
      <c r="C127" s="7" t="str">
        <f aca="false">IF('Meter Readings'!C127="","",IF('Meter Readings'!C127&lt;'Meter Readings'!C126,0.001*('Meter Readings'!C127-'Meter Readings'!C126+1000000),0.001*('Meter Readings'!C127-'Meter Readings'!C126)))</f>
        <v/>
      </c>
      <c r="D127" s="7" t="str">
        <f aca="false">IF('Meter Readings'!D127="","",IF('Meter Readings'!D127&lt;'Meter Readings'!D126,0.001*('Meter Readings'!D127-'Meter Readings'!D126+1000000),0.001*('Meter Readings'!D127-'Meter Readings'!D126)))</f>
        <v/>
      </c>
      <c r="E127" s="7" t="str">
        <f aca="false">IF('Meter Readings'!E127="","",IF('Meter Readings'!E127&lt;'Meter Readings'!E126,0.001*('Meter Readings'!E127-'Meter Readings'!E126+1000000),0.001*('Meter Readings'!E127-'Meter Readings'!E126)))</f>
        <v/>
      </c>
      <c r="F127" s="7" t="str">
        <f aca="false">IF('Meter Readings'!F127="","",IF('Meter Readings'!F127&lt;'Meter Readings'!F126,0.001*('Meter Readings'!F127-'Meter Readings'!F126+1000000),0.001*('Meter Readings'!F127-'Meter Readings'!F126)))</f>
        <v/>
      </c>
      <c r="G127" s="7" t="str">
        <f aca="false">IF('Meter Readings'!G127="","",IF('Meter Readings'!G127&lt;'Meter Readings'!G126,0.001*('Meter Readings'!G127-'Meter Readings'!G126+1000000),0.001*('Meter Readings'!G127-'Meter Readings'!G126)))</f>
        <v/>
      </c>
      <c r="H127" s="7" t="str">
        <f aca="false">IF('Meter Readings'!H127="","",IF('Meter Readings'!H127&lt;'Meter Readings'!H126,0.001*('Meter Readings'!H127-'Meter Readings'!H126+1000000),0.001*('Meter Readings'!H127-'Meter Readings'!H126)))</f>
        <v/>
      </c>
      <c r="I127" s="7" t="str">
        <f aca="false">IF('Meter Readings'!I127="","",IF('Meter Readings'!I127&lt;'Meter Readings'!I126,0.001*('Meter Readings'!I127-'Meter Readings'!I126+1000000),0.001*('Meter Readings'!I127-'Meter Readings'!I126)))</f>
        <v/>
      </c>
      <c r="J127" s="7" t="n">
        <f aca="false">SUM(B127:I127)</f>
        <v>0</v>
      </c>
      <c r="K127" s="19"/>
      <c r="P127" s="15" t="n">
        <f aca="false">YEAR(A127)*100+MONTH(A127)</f>
        <v>201405</v>
      </c>
    </row>
    <row collapsed="false" customFormat="false" customHeight="true" hidden="false" ht="15" outlineLevel="0" r="128">
      <c r="A128" s="5" t="n">
        <v>41766</v>
      </c>
      <c r="B128" s="7" t="str">
        <f aca="false">IF('Meter Readings'!B128="","",IF('Meter Readings'!B128&lt;'Meter Readings'!B127,0.001*('Meter Readings'!B128-'Meter Readings'!B127+1000000),0.001*('Meter Readings'!B128-'Meter Readings'!B127)))</f>
        <v/>
      </c>
      <c r="C128" s="7" t="str">
        <f aca="false">IF('Meter Readings'!C128="","",IF('Meter Readings'!C128&lt;'Meter Readings'!C127,0.001*('Meter Readings'!C128-'Meter Readings'!C127+1000000),0.001*('Meter Readings'!C128-'Meter Readings'!C127)))</f>
        <v/>
      </c>
      <c r="D128" s="7" t="str">
        <f aca="false">IF('Meter Readings'!D128="","",IF('Meter Readings'!D128&lt;'Meter Readings'!D127,0.001*('Meter Readings'!D128-'Meter Readings'!D127+1000000),0.001*('Meter Readings'!D128-'Meter Readings'!D127)))</f>
        <v/>
      </c>
      <c r="E128" s="7" t="str">
        <f aca="false">IF('Meter Readings'!E128="","",IF('Meter Readings'!E128&lt;'Meter Readings'!E127,0.001*('Meter Readings'!E128-'Meter Readings'!E127+1000000),0.001*('Meter Readings'!E128-'Meter Readings'!E127)))</f>
        <v/>
      </c>
      <c r="F128" s="7" t="str">
        <f aca="false">IF('Meter Readings'!F128="","",IF('Meter Readings'!F128&lt;'Meter Readings'!F127,0.001*('Meter Readings'!F128-'Meter Readings'!F127+1000000),0.001*('Meter Readings'!F128-'Meter Readings'!F127)))</f>
        <v/>
      </c>
      <c r="G128" s="7" t="str">
        <f aca="false">IF('Meter Readings'!G128="","",IF('Meter Readings'!G128&lt;'Meter Readings'!G127,0.001*('Meter Readings'!G128-'Meter Readings'!G127+1000000),0.001*('Meter Readings'!G128-'Meter Readings'!G127)))</f>
        <v/>
      </c>
      <c r="H128" s="7" t="str">
        <f aca="false">IF('Meter Readings'!H128="","",IF('Meter Readings'!H128&lt;'Meter Readings'!H127,0.001*('Meter Readings'!H128-'Meter Readings'!H127+1000000),0.001*('Meter Readings'!H128-'Meter Readings'!H127)))</f>
        <v/>
      </c>
      <c r="I128" s="7" t="str">
        <f aca="false">IF('Meter Readings'!I128="","",IF('Meter Readings'!I128&lt;'Meter Readings'!I127,0.001*('Meter Readings'!I128-'Meter Readings'!I127+1000000),0.001*('Meter Readings'!I128-'Meter Readings'!I127)))</f>
        <v/>
      </c>
      <c r="J128" s="7" t="n">
        <f aca="false">SUM(B128:I128)</f>
        <v>0</v>
      </c>
      <c r="K128" s="19"/>
      <c r="P128" s="15" t="n">
        <f aca="false">YEAR(A128)*100+MONTH(A128)</f>
        <v>201405</v>
      </c>
    </row>
    <row collapsed="false" customFormat="false" customHeight="true" hidden="false" ht="15" outlineLevel="0" r="129">
      <c r="A129" s="5" t="n">
        <v>41767</v>
      </c>
      <c r="B129" s="7" t="str">
        <f aca="false">IF('Meter Readings'!B129="","",IF('Meter Readings'!B129&lt;'Meter Readings'!B128,0.001*('Meter Readings'!B129-'Meter Readings'!B128+1000000),0.001*('Meter Readings'!B129-'Meter Readings'!B128)))</f>
        <v/>
      </c>
      <c r="C129" s="7" t="str">
        <f aca="false">IF('Meter Readings'!C129="","",IF('Meter Readings'!C129&lt;'Meter Readings'!C128,0.001*('Meter Readings'!C129-'Meter Readings'!C128+1000000),0.001*('Meter Readings'!C129-'Meter Readings'!C128)))</f>
        <v/>
      </c>
      <c r="D129" s="7" t="str">
        <f aca="false">IF('Meter Readings'!D129="","",IF('Meter Readings'!D129&lt;'Meter Readings'!D128,0.001*('Meter Readings'!D129-'Meter Readings'!D128+1000000),0.001*('Meter Readings'!D129-'Meter Readings'!D128)))</f>
        <v/>
      </c>
      <c r="E129" s="7" t="str">
        <f aca="false">IF('Meter Readings'!E129="","",IF('Meter Readings'!E129&lt;'Meter Readings'!E128,0.001*('Meter Readings'!E129-'Meter Readings'!E128+1000000),0.001*('Meter Readings'!E129-'Meter Readings'!E128)))</f>
        <v/>
      </c>
      <c r="F129" s="7" t="str">
        <f aca="false">IF('Meter Readings'!F129="","",IF('Meter Readings'!F129&lt;'Meter Readings'!F128,0.001*('Meter Readings'!F129-'Meter Readings'!F128+1000000),0.001*('Meter Readings'!F129-'Meter Readings'!F128)))</f>
        <v/>
      </c>
      <c r="G129" s="7" t="str">
        <f aca="false">IF('Meter Readings'!G129="","",IF('Meter Readings'!G129&lt;'Meter Readings'!G128,0.001*('Meter Readings'!G129-'Meter Readings'!G128+1000000),0.001*('Meter Readings'!G129-'Meter Readings'!G128)))</f>
        <v/>
      </c>
      <c r="H129" s="7" t="str">
        <f aca="false">IF('Meter Readings'!H129="","",IF('Meter Readings'!H129&lt;'Meter Readings'!H128,0.001*('Meter Readings'!H129-'Meter Readings'!H128+1000000),0.001*('Meter Readings'!H129-'Meter Readings'!H128)))</f>
        <v/>
      </c>
      <c r="I129" s="7" t="str">
        <f aca="false">IF('Meter Readings'!I129="","",IF('Meter Readings'!I129&lt;'Meter Readings'!I128,0.001*('Meter Readings'!I129-'Meter Readings'!I128+1000000),0.001*('Meter Readings'!I129-'Meter Readings'!I128)))</f>
        <v/>
      </c>
      <c r="J129" s="7" t="n">
        <f aca="false">SUM(B129:I129)</f>
        <v>0</v>
      </c>
      <c r="K129" s="19"/>
      <c r="P129" s="15" t="n">
        <f aca="false">YEAR(A129)*100+MONTH(A129)</f>
        <v>201405</v>
      </c>
    </row>
    <row collapsed="false" customFormat="false" customHeight="true" hidden="false" ht="15" outlineLevel="0" r="130">
      <c r="A130" s="5" t="n">
        <v>41768</v>
      </c>
      <c r="B130" s="7" t="str">
        <f aca="false">IF('Meter Readings'!B130="","",IF('Meter Readings'!B130&lt;'Meter Readings'!B129,0.001*('Meter Readings'!B130-'Meter Readings'!B129+1000000),0.001*('Meter Readings'!B130-'Meter Readings'!B129)))</f>
        <v/>
      </c>
      <c r="C130" s="7" t="str">
        <f aca="false">IF('Meter Readings'!C130="","",IF('Meter Readings'!C130&lt;'Meter Readings'!C129,0.001*('Meter Readings'!C130-'Meter Readings'!C129+1000000),0.001*('Meter Readings'!C130-'Meter Readings'!C129)))</f>
        <v/>
      </c>
      <c r="D130" s="7" t="str">
        <f aca="false">IF('Meter Readings'!D130="","",IF('Meter Readings'!D130&lt;'Meter Readings'!D129,0.001*('Meter Readings'!D130-'Meter Readings'!D129+1000000),0.001*('Meter Readings'!D130-'Meter Readings'!D129)))</f>
        <v/>
      </c>
      <c r="E130" s="7" t="str">
        <f aca="false">IF('Meter Readings'!E130="","",IF('Meter Readings'!E130&lt;'Meter Readings'!E129,0.001*('Meter Readings'!E130-'Meter Readings'!E129+1000000),0.001*('Meter Readings'!E130-'Meter Readings'!E129)))</f>
        <v/>
      </c>
      <c r="F130" s="7" t="str">
        <f aca="false">IF('Meter Readings'!F130="","",IF('Meter Readings'!F130&lt;'Meter Readings'!F129,0.001*('Meter Readings'!F130-'Meter Readings'!F129+1000000),0.001*('Meter Readings'!F130-'Meter Readings'!F129)))</f>
        <v/>
      </c>
      <c r="G130" s="7" t="str">
        <f aca="false">IF('Meter Readings'!G130="","",IF('Meter Readings'!G130&lt;'Meter Readings'!G129,0.001*('Meter Readings'!G130-'Meter Readings'!G129+1000000),0.001*('Meter Readings'!G130-'Meter Readings'!G129)))</f>
        <v/>
      </c>
      <c r="H130" s="7" t="str">
        <f aca="false">IF('Meter Readings'!H130="","",IF('Meter Readings'!H130&lt;'Meter Readings'!H129,0.001*('Meter Readings'!H130-'Meter Readings'!H129+1000000),0.001*('Meter Readings'!H130-'Meter Readings'!H129)))</f>
        <v/>
      </c>
      <c r="I130" s="7" t="str">
        <f aca="false">IF('Meter Readings'!I130="","",IF('Meter Readings'!I130&lt;'Meter Readings'!I129,0.001*('Meter Readings'!I130-'Meter Readings'!I129+1000000),0.001*('Meter Readings'!I130-'Meter Readings'!I129)))</f>
        <v/>
      </c>
      <c r="J130" s="7" t="n">
        <f aca="false">SUM(B130:I130)</f>
        <v>0</v>
      </c>
      <c r="K130" s="19"/>
      <c r="P130" s="15" t="n">
        <f aca="false">YEAR(A130)*100+MONTH(A130)</f>
        <v>201405</v>
      </c>
    </row>
    <row collapsed="false" customFormat="false" customHeight="true" hidden="false" ht="15" outlineLevel="0" r="131">
      <c r="A131" s="5" t="n">
        <v>41769</v>
      </c>
      <c r="B131" s="7" t="str">
        <f aca="false">IF('Meter Readings'!B131="","",IF('Meter Readings'!B131&lt;'Meter Readings'!B130,0.001*('Meter Readings'!B131-'Meter Readings'!B130+1000000),0.001*('Meter Readings'!B131-'Meter Readings'!B130)))</f>
        <v/>
      </c>
      <c r="C131" s="7" t="str">
        <f aca="false">IF('Meter Readings'!C131="","",IF('Meter Readings'!C131&lt;'Meter Readings'!C130,0.001*('Meter Readings'!C131-'Meter Readings'!C130+1000000),0.001*('Meter Readings'!C131-'Meter Readings'!C130)))</f>
        <v/>
      </c>
      <c r="D131" s="7" t="str">
        <f aca="false">IF('Meter Readings'!D131="","",IF('Meter Readings'!D131&lt;'Meter Readings'!D130,0.001*('Meter Readings'!D131-'Meter Readings'!D130+1000000),0.001*('Meter Readings'!D131-'Meter Readings'!D130)))</f>
        <v/>
      </c>
      <c r="E131" s="7" t="str">
        <f aca="false">IF('Meter Readings'!E131="","",IF('Meter Readings'!E131&lt;'Meter Readings'!E130,0.001*('Meter Readings'!E131-'Meter Readings'!E130+1000000),0.001*('Meter Readings'!E131-'Meter Readings'!E130)))</f>
        <v/>
      </c>
      <c r="F131" s="7" t="str">
        <f aca="false">IF('Meter Readings'!F131="","",IF('Meter Readings'!F131&lt;'Meter Readings'!F130,0.001*('Meter Readings'!F131-'Meter Readings'!F130+1000000),0.001*('Meter Readings'!F131-'Meter Readings'!F130)))</f>
        <v/>
      </c>
      <c r="G131" s="7" t="str">
        <f aca="false">IF('Meter Readings'!G131="","",IF('Meter Readings'!G131&lt;'Meter Readings'!G130,0.001*('Meter Readings'!G131-'Meter Readings'!G130+1000000),0.001*('Meter Readings'!G131-'Meter Readings'!G130)))</f>
        <v/>
      </c>
      <c r="H131" s="7" t="str">
        <f aca="false">IF('Meter Readings'!H131="","",IF('Meter Readings'!H131&lt;'Meter Readings'!H130,0.001*('Meter Readings'!H131-'Meter Readings'!H130+1000000),0.001*('Meter Readings'!H131-'Meter Readings'!H130)))</f>
        <v/>
      </c>
      <c r="I131" s="7" t="str">
        <f aca="false">IF('Meter Readings'!I131="","",IF('Meter Readings'!I131&lt;'Meter Readings'!I130,0.001*('Meter Readings'!I131-'Meter Readings'!I130+1000000),0.001*('Meter Readings'!I131-'Meter Readings'!I130)))</f>
        <v/>
      </c>
      <c r="J131" s="7" t="n">
        <f aca="false">SUM(B131:I131)</f>
        <v>0</v>
      </c>
      <c r="K131" s="19"/>
      <c r="P131" s="15" t="n">
        <f aca="false">YEAR(A131)*100+MONTH(A131)</f>
        <v>201405</v>
      </c>
    </row>
    <row collapsed="false" customFormat="false" customHeight="true" hidden="false" ht="15" outlineLevel="0" r="132">
      <c r="A132" s="5" t="n">
        <v>41770</v>
      </c>
      <c r="B132" s="7" t="str">
        <f aca="false">IF('Meter Readings'!B132="","",IF('Meter Readings'!B132&lt;'Meter Readings'!B131,0.001*('Meter Readings'!B132-'Meter Readings'!B131+1000000),0.001*('Meter Readings'!B132-'Meter Readings'!B131)))</f>
        <v/>
      </c>
      <c r="C132" s="7" t="str">
        <f aca="false">IF('Meter Readings'!C132="","",IF('Meter Readings'!C132&lt;'Meter Readings'!C131,0.001*('Meter Readings'!C132-'Meter Readings'!C131+1000000),0.001*('Meter Readings'!C132-'Meter Readings'!C131)))</f>
        <v/>
      </c>
      <c r="D132" s="7" t="str">
        <f aca="false">IF('Meter Readings'!D132="","",IF('Meter Readings'!D132&lt;'Meter Readings'!D131,0.001*('Meter Readings'!D132-'Meter Readings'!D131+1000000),0.001*('Meter Readings'!D132-'Meter Readings'!D131)))</f>
        <v/>
      </c>
      <c r="E132" s="7" t="str">
        <f aca="false">IF('Meter Readings'!E132="","",IF('Meter Readings'!E132&lt;'Meter Readings'!E131,0.001*('Meter Readings'!E132-'Meter Readings'!E131+1000000),0.001*('Meter Readings'!E132-'Meter Readings'!E131)))</f>
        <v/>
      </c>
      <c r="F132" s="7" t="str">
        <f aca="false">IF('Meter Readings'!F132="","",IF('Meter Readings'!F132&lt;'Meter Readings'!F131,0.001*('Meter Readings'!F132-'Meter Readings'!F131+1000000),0.001*('Meter Readings'!F132-'Meter Readings'!F131)))</f>
        <v/>
      </c>
      <c r="G132" s="7" t="str">
        <f aca="false">IF('Meter Readings'!G132="","",IF('Meter Readings'!G132&lt;'Meter Readings'!G131,0.001*('Meter Readings'!G132-'Meter Readings'!G131+1000000),0.001*('Meter Readings'!G132-'Meter Readings'!G131)))</f>
        <v/>
      </c>
      <c r="H132" s="7" t="str">
        <f aca="false">IF('Meter Readings'!H132="","",IF('Meter Readings'!H132&lt;'Meter Readings'!H131,0.001*('Meter Readings'!H132-'Meter Readings'!H131+1000000),0.001*('Meter Readings'!H132-'Meter Readings'!H131)))</f>
        <v/>
      </c>
      <c r="I132" s="7" t="str">
        <f aca="false">IF('Meter Readings'!I132="","",IF('Meter Readings'!I132&lt;'Meter Readings'!I131,0.001*('Meter Readings'!I132-'Meter Readings'!I131+1000000),0.001*('Meter Readings'!I132-'Meter Readings'!I131)))</f>
        <v/>
      </c>
      <c r="J132" s="7" t="n">
        <f aca="false">SUM(B132:I132)</f>
        <v>0</v>
      </c>
      <c r="K132" s="19"/>
      <c r="P132" s="15" t="n">
        <f aca="false">YEAR(A132)*100+MONTH(A132)</f>
        <v>201405</v>
      </c>
    </row>
    <row collapsed="false" customFormat="false" customHeight="true" hidden="false" ht="15" outlineLevel="0" r="133">
      <c r="A133" s="5" t="n">
        <v>41771</v>
      </c>
      <c r="B133" s="7" t="str">
        <f aca="false">IF('Meter Readings'!B133="","",IF('Meter Readings'!B133&lt;'Meter Readings'!B132,0.001*('Meter Readings'!B133-'Meter Readings'!B132+1000000),0.001*('Meter Readings'!B133-'Meter Readings'!B132)))</f>
        <v/>
      </c>
      <c r="C133" s="7" t="str">
        <f aca="false">IF('Meter Readings'!C133="","",IF('Meter Readings'!C133&lt;'Meter Readings'!C132,0.001*('Meter Readings'!C133-'Meter Readings'!C132+1000000),0.001*('Meter Readings'!C133-'Meter Readings'!C132)))</f>
        <v/>
      </c>
      <c r="D133" s="7" t="str">
        <f aca="false">IF('Meter Readings'!D133="","",IF('Meter Readings'!D133&lt;'Meter Readings'!D132,0.001*('Meter Readings'!D133-'Meter Readings'!D132+1000000),0.001*('Meter Readings'!D133-'Meter Readings'!D132)))</f>
        <v/>
      </c>
      <c r="E133" s="7" t="str">
        <f aca="false">IF('Meter Readings'!E133="","",IF('Meter Readings'!E133&lt;'Meter Readings'!E132,0.001*('Meter Readings'!E133-'Meter Readings'!E132+1000000),0.001*('Meter Readings'!E133-'Meter Readings'!E132)))</f>
        <v/>
      </c>
      <c r="F133" s="7" t="str">
        <f aca="false">IF('Meter Readings'!F133="","",IF('Meter Readings'!F133&lt;'Meter Readings'!F132,0.001*('Meter Readings'!F133-'Meter Readings'!F132+1000000),0.001*('Meter Readings'!F133-'Meter Readings'!F132)))</f>
        <v/>
      </c>
      <c r="G133" s="7" t="str">
        <f aca="false">IF('Meter Readings'!G133="","",IF('Meter Readings'!G133&lt;'Meter Readings'!G132,0.001*('Meter Readings'!G133-'Meter Readings'!G132+1000000),0.001*('Meter Readings'!G133-'Meter Readings'!G132)))</f>
        <v/>
      </c>
      <c r="H133" s="7" t="str">
        <f aca="false">IF('Meter Readings'!H133="","",IF('Meter Readings'!H133&lt;'Meter Readings'!H132,0.001*('Meter Readings'!H133-'Meter Readings'!H132+1000000),0.001*('Meter Readings'!H133-'Meter Readings'!H132)))</f>
        <v/>
      </c>
      <c r="I133" s="7" t="str">
        <f aca="false">IF('Meter Readings'!I133="","",IF('Meter Readings'!I133&lt;'Meter Readings'!I132,0.001*('Meter Readings'!I133-'Meter Readings'!I132+1000000),0.001*('Meter Readings'!I133-'Meter Readings'!I132)))</f>
        <v/>
      </c>
      <c r="J133" s="7" t="n">
        <f aca="false">SUM(B133:I133)</f>
        <v>0</v>
      </c>
      <c r="K133" s="19"/>
      <c r="P133" s="15" t="n">
        <f aca="false">YEAR(A133)*100+MONTH(A133)</f>
        <v>201405</v>
      </c>
    </row>
    <row collapsed="false" customFormat="false" customHeight="true" hidden="false" ht="15" outlineLevel="0" r="134">
      <c r="A134" s="5" t="n">
        <v>41772</v>
      </c>
      <c r="B134" s="7" t="str">
        <f aca="false">IF('Meter Readings'!B134="","",IF('Meter Readings'!B134&lt;'Meter Readings'!B133,0.001*('Meter Readings'!B134-'Meter Readings'!B133+1000000),0.001*('Meter Readings'!B134-'Meter Readings'!B133)))</f>
        <v/>
      </c>
      <c r="C134" s="7" t="str">
        <f aca="false">IF('Meter Readings'!C134="","",IF('Meter Readings'!C134&lt;'Meter Readings'!C133,0.001*('Meter Readings'!C134-'Meter Readings'!C133+1000000),0.001*('Meter Readings'!C134-'Meter Readings'!C133)))</f>
        <v/>
      </c>
      <c r="D134" s="7" t="str">
        <f aca="false">IF('Meter Readings'!D134="","",IF('Meter Readings'!D134&lt;'Meter Readings'!D133,0.001*('Meter Readings'!D134-'Meter Readings'!D133+1000000),0.001*('Meter Readings'!D134-'Meter Readings'!D133)))</f>
        <v/>
      </c>
      <c r="E134" s="7" t="str">
        <f aca="false">IF('Meter Readings'!E134="","",IF('Meter Readings'!E134&lt;'Meter Readings'!E133,0.001*('Meter Readings'!E134-'Meter Readings'!E133+1000000),0.001*('Meter Readings'!E134-'Meter Readings'!E133)))</f>
        <v/>
      </c>
      <c r="F134" s="7" t="str">
        <f aca="false">IF('Meter Readings'!F134="","",IF('Meter Readings'!F134&lt;'Meter Readings'!F133,0.001*('Meter Readings'!F134-'Meter Readings'!F133+1000000),0.001*('Meter Readings'!F134-'Meter Readings'!F133)))</f>
        <v/>
      </c>
      <c r="G134" s="7" t="str">
        <f aca="false">IF('Meter Readings'!G134="","",IF('Meter Readings'!G134&lt;'Meter Readings'!G133,0.001*('Meter Readings'!G134-'Meter Readings'!G133+1000000),0.001*('Meter Readings'!G134-'Meter Readings'!G133)))</f>
        <v/>
      </c>
      <c r="H134" s="7" t="str">
        <f aca="false">IF('Meter Readings'!H134="","",IF('Meter Readings'!H134&lt;'Meter Readings'!H133,0.001*('Meter Readings'!H134-'Meter Readings'!H133+1000000),0.001*('Meter Readings'!H134-'Meter Readings'!H133)))</f>
        <v/>
      </c>
      <c r="I134" s="7" t="str">
        <f aca="false">IF('Meter Readings'!I134="","",IF('Meter Readings'!I134&lt;'Meter Readings'!I133,0.001*('Meter Readings'!I134-'Meter Readings'!I133+1000000),0.001*('Meter Readings'!I134-'Meter Readings'!I133)))</f>
        <v/>
      </c>
      <c r="J134" s="7" t="n">
        <f aca="false">SUM(B134:I134)</f>
        <v>0</v>
      </c>
      <c r="K134" s="19"/>
      <c r="P134" s="15" t="n">
        <f aca="false">YEAR(A134)*100+MONTH(A134)</f>
        <v>201405</v>
      </c>
    </row>
    <row collapsed="false" customFormat="false" customHeight="true" hidden="false" ht="15" outlineLevel="0" r="135">
      <c r="A135" s="5" t="n">
        <v>41773</v>
      </c>
      <c r="B135" s="7" t="str">
        <f aca="false">IF('Meter Readings'!B135="","",IF('Meter Readings'!B135&lt;'Meter Readings'!B134,0.001*('Meter Readings'!B135-'Meter Readings'!B134+1000000),0.001*('Meter Readings'!B135-'Meter Readings'!B134)))</f>
        <v/>
      </c>
      <c r="C135" s="7" t="str">
        <f aca="false">IF('Meter Readings'!C135="","",IF('Meter Readings'!C135&lt;'Meter Readings'!C134,0.001*('Meter Readings'!C135-'Meter Readings'!C134+1000000),0.001*('Meter Readings'!C135-'Meter Readings'!C134)))</f>
        <v/>
      </c>
      <c r="D135" s="7" t="str">
        <f aca="false">IF('Meter Readings'!D135="","",IF('Meter Readings'!D135&lt;'Meter Readings'!D134,0.001*('Meter Readings'!D135-'Meter Readings'!D134+1000000),0.001*('Meter Readings'!D135-'Meter Readings'!D134)))</f>
        <v/>
      </c>
      <c r="E135" s="7" t="str">
        <f aca="false">IF('Meter Readings'!E135="","",IF('Meter Readings'!E135&lt;'Meter Readings'!E134,0.001*('Meter Readings'!E135-'Meter Readings'!E134+1000000),0.001*('Meter Readings'!E135-'Meter Readings'!E134)))</f>
        <v/>
      </c>
      <c r="F135" s="7" t="str">
        <f aca="false">IF('Meter Readings'!F135="","",IF('Meter Readings'!F135&lt;'Meter Readings'!F134,0.001*('Meter Readings'!F135-'Meter Readings'!F134+1000000),0.001*('Meter Readings'!F135-'Meter Readings'!F134)))</f>
        <v/>
      </c>
      <c r="G135" s="7" t="str">
        <f aca="false">IF('Meter Readings'!G135="","",IF('Meter Readings'!G135&lt;'Meter Readings'!G134,0.001*('Meter Readings'!G135-'Meter Readings'!G134+1000000),0.001*('Meter Readings'!G135-'Meter Readings'!G134)))</f>
        <v/>
      </c>
      <c r="H135" s="7" t="str">
        <f aca="false">IF('Meter Readings'!H135="","",IF('Meter Readings'!H135&lt;'Meter Readings'!H134,0.001*('Meter Readings'!H135-'Meter Readings'!H134+1000000),0.001*('Meter Readings'!H135-'Meter Readings'!H134)))</f>
        <v/>
      </c>
      <c r="I135" s="7" t="str">
        <f aca="false">IF('Meter Readings'!I135="","",IF('Meter Readings'!I135&lt;'Meter Readings'!I134,0.001*('Meter Readings'!I135-'Meter Readings'!I134+1000000),0.001*('Meter Readings'!I135-'Meter Readings'!I134)))</f>
        <v/>
      </c>
      <c r="J135" s="7" t="n">
        <f aca="false">SUM(B135:I135)</f>
        <v>0</v>
      </c>
      <c r="K135" s="19"/>
      <c r="P135" s="15" t="n">
        <f aca="false">YEAR(A135)*100+MONTH(A135)</f>
        <v>201405</v>
      </c>
    </row>
    <row collapsed="false" customFormat="false" customHeight="true" hidden="false" ht="15" outlineLevel="0" r="136">
      <c r="A136" s="5" t="n">
        <v>41774</v>
      </c>
      <c r="B136" s="7" t="str">
        <f aca="false">IF('Meter Readings'!B136="","",IF('Meter Readings'!B136&lt;'Meter Readings'!B135,0.001*('Meter Readings'!B136-'Meter Readings'!B135+1000000),0.001*('Meter Readings'!B136-'Meter Readings'!B135)))</f>
        <v/>
      </c>
      <c r="C136" s="7" t="str">
        <f aca="false">IF('Meter Readings'!C136="","",IF('Meter Readings'!C136&lt;'Meter Readings'!C135,0.001*('Meter Readings'!C136-'Meter Readings'!C135+1000000),0.001*('Meter Readings'!C136-'Meter Readings'!C135)))</f>
        <v/>
      </c>
      <c r="D136" s="7" t="str">
        <f aca="false">IF('Meter Readings'!D136="","",IF('Meter Readings'!D136&lt;'Meter Readings'!D135,0.001*('Meter Readings'!D136-'Meter Readings'!D135+1000000),0.001*('Meter Readings'!D136-'Meter Readings'!D135)))</f>
        <v/>
      </c>
      <c r="E136" s="7" t="str">
        <f aca="false">IF('Meter Readings'!E136="","",IF('Meter Readings'!E136&lt;'Meter Readings'!E135,0.001*('Meter Readings'!E136-'Meter Readings'!E135+1000000),0.001*('Meter Readings'!E136-'Meter Readings'!E135)))</f>
        <v/>
      </c>
      <c r="F136" s="7" t="str">
        <f aca="false">IF('Meter Readings'!F136="","",IF('Meter Readings'!F136&lt;'Meter Readings'!F135,0.001*('Meter Readings'!F136-'Meter Readings'!F135+1000000),0.001*('Meter Readings'!F136-'Meter Readings'!F135)))</f>
        <v/>
      </c>
      <c r="G136" s="7" t="str">
        <f aca="false">IF('Meter Readings'!G136="","",IF('Meter Readings'!G136&lt;'Meter Readings'!G135,0.001*('Meter Readings'!G136-'Meter Readings'!G135+1000000),0.001*('Meter Readings'!G136-'Meter Readings'!G135)))</f>
        <v/>
      </c>
      <c r="H136" s="7" t="str">
        <f aca="false">IF('Meter Readings'!H136="","",IF('Meter Readings'!H136&lt;'Meter Readings'!H135,0.001*('Meter Readings'!H136-'Meter Readings'!H135+1000000),0.001*('Meter Readings'!H136-'Meter Readings'!H135)))</f>
        <v/>
      </c>
      <c r="I136" s="7" t="str">
        <f aca="false">IF('Meter Readings'!I136="","",IF('Meter Readings'!I136&lt;'Meter Readings'!I135,0.001*('Meter Readings'!I136-'Meter Readings'!I135+1000000),0.001*('Meter Readings'!I136-'Meter Readings'!I135)))</f>
        <v/>
      </c>
      <c r="J136" s="7" t="n">
        <f aca="false">SUM(B136:I136)</f>
        <v>0</v>
      </c>
      <c r="K136" s="19"/>
      <c r="P136" s="15" t="n">
        <f aca="false">YEAR(A136)*100+MONTH(A136)</f>
        <v>201405</v>
      </c>
    </row>
    <row collapsed="false" customFormat="false" customHeight="true" hidden="false" ht="15" outlineLevel="0" r="137">
      <c r="A137" s="5" t="n">
        <v>41775</v>
      </c>
      <c r="B137" s="7" t="str">
        <f aca="false">IF('Meter Readings'!B137="","",IF('Meter Readings'!B137&lt;'Meter Readings'!B136,0.001*('Meter Readings'!B137-'Meter Readings'!B136+1000000),0.001*('Meter Readings'!B137-'Meter Readings'!B136)))</f>
        <v/>
      </c>
      <c r="C137" s="7" t="str">
        <f aca="false">IF('Meter Readings'!C137="","",IF('Meter Readings'!C137&lt;'Meter Readings'!C136,0.001*('Meter Readings'!C137-'Meter Readings'!C136+1000000),0.001*('Meter Readings'!C137-'Meter Readings'!C136)))</f>
        <v/>
      </c>
      <c r="D137" s="7" t="str">
        <f aca="false">IF('Meter Readings'!D137="","",IF('Meter Readings'!D137&lt;'Meter Readings'!D136,0.001*('Meter Readings'!D137-'Meter Readings'!D136+1000000),0.001*('Meter Readings'!D137-'Meter Readings'!D136)))</f>
        <v/>
      </c>
      <c r="E137" s="7" t="str">
        <f aca="false">IF('Meter Readings'!E137="","",IF('Meter Readings'!E137&lt;'Meter Readings'!E136,0.001*('Meter Readings'!E137-'Meter Readings'!E136+1000000),0.001*('Meter Readings'!E137-'Meter Readings'!E136)))</f>
        <v/>
      </c>
      <c r="F137" s="7" t="str">
        <f aca="false">IF('Meter Readings'!F137="","",IF('Meter Readings'!F137&lt;'Meter Readings'!F136,0.001*('Meter Readings'!F137-'Meter Readings'!F136+1000000),0.001*('Meter Readings'!F137-'Meter Readings'!F136)))</f>
        <v/>
      </c>
      <c r="G137" s="7" t="str">
        <f aca="false">IF('Meter Readings'!G137="","",IF('Meter Readings'!G137&lt;'Meter Readings'!G136,0.001*('Meter Readings'!G137-'Meter Readings'!G136+1000000),0.001*('Meter Readings'!G137-'Meter Readings'!G136)))</f>
        <v/>
      </c>
      <c r="H137" s="7" t="str">
        <f aca="false">IF('Meter Readings'!H137="","",IF('Meter Readings'!H137&lt;'Meter Readings'!H136,0.001*('Meter Readings'!H137-'Meter Readings'!H136+1000000),0.001*('Meter Readings'!H137-'Meter Readings'!H136)))</f>
        <v/>
      </c>
      <c r="I137" s="7" t="str">
        <f aca="false">IF('Meter Readings'!I137="","",IF('Meter Readings'!I137&lt;'Meter Readings'!I136,0.001*('Meter Readings'!I137-'Meter Readings'!I136+1000000),0.001*('Meter Readings'!I137-'Meter Readings'!I136)))</f>
        <v/>
      </c>
      <c r="J137" s="7" t="n">
        <f aca="false">SUM(B137:I137)</f>
        <v>0</v>
      </c>
      <c r="K137" s="19"/>
      <c r="P137" s="15" t="n">
        <f aca="false">YEAR(A137)*100+MONTH(A137)</f>
        <v>201405</v>
      </c>
    </row>
    <row collapsed="false" customFormat="false" customHeight="true" hidden="false" ht="15" outlineLevel="0" r="138">
      <c r="A138" s="5" t="n">
        <v>41776</v>
      </c>
      <c r="B138" s="7" t="str">
        <f aca="false">IF('Meter Readings'!B138="","",IF('Meter Readings'!B138&lt;'Meter Readings'!B137,0.001*('Meter Readings'!B138-'Meter Readings'!B137+1000000),0.001*('Meter Readings'!B138-'Meter Readings'!B137)))</f>
        <v/>
      </c>
      <c r="C138" s="7" t="str">
        <f aca="false">IF('Meter Readings'!C138="","",IF('Meter Readings'!C138&lt;'Meter Readings'!C137,0.001*('Meter Readings'!C138-'Meter Readings'!C137+1000000),0.001*('Meter Readings'!C138-'Meter Readings'!C137)))</f>
        <v/>
      </c>
      <c r="D138" s="7" t="str">
        <f aca="false">IF('Meter Readings'!D138="","",IF('Meter Readings'!D138&lt;'Meter Readings'!D137,0.001*('Meter Readings'!D138-'Meter Readings'!D137+1000000),0.001*('Meter Readings'!D138-'Meter Readings'!D137)))</f>
        <v/>
      </c>
      <c r="E138" s="7" t="str">
        <f aca="false">IF('Meter Readings'!E138="","",IF('Meter Readings'!E138&lt;'Meter Readings'!E137,0.001*('Meter Readings'!E138-'Meter Readings'!E137+1000000),0.001*('Meter Readings'!E138-'Meter Readings'!E137)))</f>
        <v/>
      </c>
      <c r="F138" s="7" t="str">
        <f aca="false">IF('Meter Readings'!F138="","",IF('Meter Readings'!F138&lt;'Meter Readings'!F137,0.001*('Meter Readings'!F138-'Meter Readings'!F137+1000000),0.001*('Meter Readings'!F138-'Meter Readings'!F137)))</f>
        <v/>
      </c>
      <c r="G138" s="7" t="str">
        <f aca="false">IF('Meter Readings'!G138="","",IF('Meter Readings'!G138&lt;'Meter Readings'!G137,0.001*('Meter Readings'!G138-'Meter Readings'!G137+1000000),0.001*('Meter Readings'!G138-'Meter Readings'!G137)))</f>
        <v/>
      </c>
      <c r="H138" s="7" t="str">
        <f aca="false">IF('Meter Readings'!H138="","",IF('Meter Readings'!H138&lt;'Meter Readings'!H137,0.001*('Meter Readings'!H138-'Meter Readings'!H137+1000000),0.001*('Meter Readings'!H138-'Meter Readings'!H137)))</f>
        <v/>
      </c>
      <c r="I138" s="7" t="str">
        <f aca="false">IF('Meter Readings'!I138="","",IF('Meter Readings'!I138&lt;'Meter Readings'!I137,0.001*('Meter Readings'!I138-'Meter Readings'!I137+1000000),0.001*('Meter Readings'!I138-'Meter Readings'!I137)))</f>
        <v/>
      </c>
      <c r="J138" s="7" t="n">
        <f aca="false">SUM(B138:I138)</f>
        <v>0</v>
      </c>
      <c r="K138" s="19"/>
      <c r="P138" s="15" t="n">
        <f aca="false">YEAR(A138)*100+MONTH(A138)</f>
        <v>201405</v>
      </c>
    </row>
    <row collapsed="false" customFormat="false" customHeight="true" hidden="false" ht="15" outlineLevel="0" r="139">
      <c r="A139" s="5" t="n">
        <v>41777</v>
      </c>
      <c r="B139" s="7" t="str">
        <f aca="false">IF('Meter Readings'!B139="","",IF('Meter Readings'!B139&lt;'Meter Readings'!B138,0.001*('Meter Readings'!B139-'Meter Readings'!B138+1000000),0.001*('Meter Readings'!B139-'Meter Readings'!B138)))</f>
        <v/>
      </c>
      <c r="C139" s="7" t="str">
        <f aca="false">IF('Meter Readings'!C139="","",IF('Meter Readings'!C139&lt;'Meter Readings'!C138,0.001*('Meter Readings'!C139-'Meter Readings'!C138+1000000),0.001*('Meter Readings'!C139-'Meter Readings'!C138)))</f>
        <v/>
      </c>
      <c r="D139" s="7" t="str">
        <f aca="false">IF('Meter Readings'!D139="","",IF('Meter Readings'!D139&lt;'Meter Readings'!D138,0.001*('Meter Readings'!D139-'Meter Readings'!D138+1000000),0.001*('Meter Readings'!D139-'Meter Readings'!D138)))</f>
        <v/>
      </c>
      <c r="E139" s="7" t="str">
        <f aca="false">IF('Meter Readings'!E139="","",IF('Meter Readings'!E139&lt;'Meter Readings'!E138,0.001*('Meter Readings'!E139-'Meter Readings'!E138+1000000),0.001*('Meter Readings'!E139-'Meter Readings'!E138)))</f>
        <v/>
      </c>
      <c r="F139" s="7" t="str">
        <f aca="false">IF('Meter Readings'!F139="","",IF('Meter Readings'!F139&lt;'Meter Readings'!F138,0.001*('Meter Readings'!F139-'Meter Readings'!F138+1000000),0.001*('Meter Readings'!F139-'Meter Readings'!F138)))</f>
        <v/>
      </c>
      <c r="G139" s="7" t="str">
        <f aca="false">IF('Meter Readings'!G139="","",IF('Meter Readings'!G139&lt;'Meter Readings'!G138,0.001*('Meter Readings'!G139-'Meter Readings'!G138+1000000),0.001*('Meter Readings'!G139-'Meter Readings'!G138)))</f>
        <v/>
      </c>
      <c r="H139" s="7" t="str">
        <f aca="false">IF('Meter Readings'!H139="","",IF('Meter Readings'!H139&lt;'Meter Readings'!H138,0.001*('Meter Readings'!H139-'Meter Readings'!H138+1000000),0.001*('Meter Readings'!H139-'Meter Readings'!H138)))</f>
        <v/>
      </c>
      <c r="I139" s="7" t="str">
        <f aca="false">IF('Meter Readings'!I139="","",IF('Meter Readings'!I139&lt;'Meter Readings'!I138,0.001*('Meter Readings'!I139-'Meter Readings'!I138+1000000),0.001*('Meter Readings'!I139-'Meter Readings'!I138)))</f>
        <v/>
      </c>
      <c r="J139" s="7" t="n">
        <f aca="false">SUM(B139:I139)</f>
        <v>0</v>
      </c>
      <c r="K139" s="19"/>
      <c r="P139" s="15" t="n">
        <f aca="false">YEAR(A139)*100+MONTH(A139)</f>
        <v>201405</v>
      </c>
    </row>
    <row collapsed="false" customFormat="false" customHeight="true" hidden="false" ht="15" outlineLevel="0" r="140">
      <c r="A140" s="5" t="n">
        <v>41778</v>
      </c>
      <c r="B140" s="7" t="str">
        <f aca="false">IF('Meter Readings'!B140="","",IF('Meter Readings'!B140&lt;'Meter Readings'!B139,0.001*('Meter Readings'!B140-'Meter Readings'!B139+1000000),0.001*('Meter Readings'!B140-'Meter Readings'!B139)))</f>
        <v/>
      </c>
      <c r="C140" s="7" t="str">
        <f aca="false">IF('Meter Readings'!C140="","",IF('Meter Readings'!C140&lt;'Meter Readings'!C139,0.001*('Meter Readings'!C140-'Meter Readings'!C139+1000000),0.001*('Meter Readings'!C140-'Meter Readings'!C139)))</f>
        <v/>
      </c>
      <c r="D140" s="7" t="str">
        <f aca="false">IF('Meter Readings'!D140="","",IF('Meter Readings'!D140&lt;'Meter Readings'!D139,0.001*('Meter Readings'!D140-'Meter Readings'!D139+1000000),0.001*('Meter Readings'!D140-'Meter Readings'!D139)))</f>
        <v/>
      </c>
      <c r="E140" s="7" t="str">
        <f aca="false">IF('Meter Readings'!E140="","",IF('Meter Readings'!E140&lt;'Meter Readings'!E139,0.001*('Meter Readings'!E140-'Meter Readings'!E139+1000000),0.001*('Meter Readings'!E140-'Meter Readings'!E139)))</f>
        <v/>
      </c>
      <c r="F140" s="7" t="str">
        <f aca="false">IF('Meter Readings'!F140="","",IF('Meter Readings'!F140&lt;'Meter Readings'!F139,0.001*('Meter Readings'!F140-'Meter Readings'!F139+1000000),0.001*('Meter Readings'!F140-'Meter Readings'!F139)))</f>
        <v/>
      </c>
      <c r="G140" s="7" t="str">
        <f aca="false">IF('Meter Readings'!G140="","",IF('Meter Readings'!G140&lt;'Meter Readings'!G139,0.001*('Meter Readings'!G140-'Meter Readings'!G139+1000000),0.001*('Meter Readings'!G140-'Meter Readings'!G139)))</f>
        <v/>
      </c>
      <c r="H140" s="7" t="str">
        <f aca="false">IF('Meter Readings'!H140="","",IF('Meter Readings'!H140&lt;'Meter Readings'!H139,0.001*('Meter Readings'!H140-'Meter Readings'!H139+1000000),0.001*('Meter Readings'!H140-'Meter Readings'!H139)))</f>
        <v/>
      </c>
      <c r="I140" s="7" t="str">
        <f aca="false">IF('Meter Readings'!I140="","",IF('Meter Readings'!I140&lt;'Meter Readings'!I139,0.001*('Meter Readings'!I140-'Meter Readings'!I139+1000000),0.001*('Meter Readings'!I140-'Meter Readings'!I139)))</f>
        <v/>
      </c>
      <c r="J140" s="7" t="n">
        <f aca="false">SUM(B140:I140)</f>
        <v>0</v>
      </c>
      <c r="K140" s="19"/>
      <c r="P140" s="15" t="n">
        <f aca="false">YEAR(A140)*100+MONTH(A140)</f>
        <v>201405</v>
      </c>
    </row>
    <row collapsed="false" customFormat="false" customHeight="true" hidden="false" ht="15" outlineLevel="0" r="141">
      <c r="A141" s="5" t="n">
        <v>41779</v>
      </c>
      <c r="B141" s="7" t="str">
        <f aca="false">IF('Meter Readings'!B141="","",IF('Meter Readings'!B141&lt;'Meter Readings'!B140,0.001*('Meter Readings'!B141-'Meter Readings'!B140+1000000),0.001*('Meter Readings'!B141-'Meter Readings'!B140)))</f>
        <v/>
      </c>
      <c r="C141" s="7" t="str">
        <f aca="false">IF('Meter Readings'!C141="","",IF('Meter Readings'!C141&lt;'Meter Readings'!C140,0.001*('Meter Readings'!C141-'Meter Readings'!C140+1000000),0.001*('Meter Readings'!C141-'Meter Readings'!C140)))</f>
        <v/>
      </c>
      <c r="D141" s="7" t="str">
        <f aca="false">IF('Meter Readings'!D141="","",IF('Meter Readings'!D141&lt;'Meter Readings'!D140,0.001*('Meter Readings'!D141-'Meter Readings'!D140+1000000),0.001*('Meter Readings'!D141-'Meter Readings'!D140)))</f>
        <v/>
      </c>
      <c r="E141" s="7" t="str">
        <f aca="false">IF('Meter Readings'!E141="","",IF('Meter Readings'!E141&lt;'Meter Readings'!E140,0.001*('Meter Readings'!E141-'Meter Readings'!E140+1000000),0.001*('Meter Readings'!E141-'Meter Readings'!E140)))</f>
        <v/>
      </c>
      <c r="F141" s="7" t="str">
        <f aca="false">IF('Meter Readings'!F141="","",IF('Meter Readings'!F141&lt;'Meter Readings'!F140,0.001*('Meter Readings'!F141-'Meter Readings'!F140+1000000),0.001*('Meter Readings'!F141-'Meter Readings'!F140)))</f>
        <v/>
      </c>
      <c r="G141" s="7" t="str">
        <f aca="false">IF('Meter Readings'!G141="","",IF('Meter Readings'!G141&lt;'Meter Readings'!G140,0.001*('Meter Readings'!G141-'Meter Readings'!G140+1000000),0.001*('Meter Readings'!G141-'Meter Readings'!G140)))</f>
        <v/>
      </c>
      <c r="H141" s="7" t="str">
        <f aca="false">IF('Meter Readings'!H141="","",IF('Meter Readings'!H141&lt;'Meter Readings'!H140,0.001*('Meter Readings'!H141-'Meter Readings'!H140+1000000),0.001*('Meter Readings'!H141-'Meter Readings'!H140)))</f>
        <v/>
      </c>
      <c r="I141" s="7" t="str">
        <f aca="false">IF('Meter Readings'!I141="","",IF('Meter Readings'!I141&lt;'Meter Readings'!I140,0.001*('Meter Readings'!I141-'Meter Readings'!I140+1000000),0.001*('Meter Readings'!I141-'Meter Readings'!I140)))</f>
        <v/>
      </c>
      <c r="J141" s="7" t="n">
        <f aca="false">SUM(B141:I141)</f>
        <v>0</v>
      </c>
      <c r="K141" s="19"/>
      <c r="P141" s="15" t="n">
        <f aca="false">YEAR(A141)*100+MONTH(A141)</f>
        <v>201405</v>
      </c>
    </row>
    <row collapsed="false" customFormat="false" customHeight="true" hidden="false" ht="15" outlineLevel="0" r="142">
      <c r="A142" s="5" t="n">
        <v>41780</v>
      </c>
      <c r="B142" s="7" t="str">
        <f aca="false">IF('Meter Readings'!B142="","",IF('Meter Readings'!B142&lt;'Meter Readings'!B141,0.001*('Meter Readings'!B142-'Meter Readings'!B141+1000000),0.001*('Meter Readings'!B142-'Meter Readings'!B141)))</f>
        <v/>
      </c>
      <c r="C142" s="7" t="str">
        <f aca="false">IF('Meter Readings'!C142="","",IF('Meter Readings'!C142&lt;'Meter Readings'!C141,0.001*('Meter Readings'!C142-'Meter Readings'!C141+1000000),0.001*('Meter Readings'!C142-'Meter Readings'!C141)))</f>
        <v/>
      </c>
      <c r="D142" s="7" t="str">
        <f aca="false">IF('Meter Readings'!D142="","",IF('Meter Readings'!D142&lt;'Meter Readings'!D141,0.001*('Meter Readings'!D142-'Meter Readings'!D141+1000000),0.001*('Meter Readings'!D142-'Meter Readings'!D141)))</f>
        <v/>
      </c>
      <c r="E142" s="7" t="str">
        <f aca="false">IF('Meter Readings'!E142="","",IF('Meter Readings'!E142&lt;'Meter Readings'!E141,0.001*('Meter Readings'!E142-'Meter Readings'!E141+1000000),0.001*('Meter Readings'!E142-'Meter Readings'!E141)))</f>
        <v/>
      </c>
      <c r="F142" s="7" t="str">
        <f aca="false">IF('Meter Readings'!F142="","",IF('Meter Readings'!F142&lt;'Meter Readings'!F141,0.001*('Meter Readings'!F142-'Meter Readings'!F141+1000000),0.001*('Meter Readings'!F142-'Meter Readings'!F141)))</f>
        <v/>
      </c>
      <c r="G142" s="7" t="str">
        <f aca="false">IF('Meter Readings'!G142="","",IF('Meter Readings'!G142&lt;'Meter Readings'!G141,0.001*('Meter Readings'!G142-'Meter Readings'!G141+1000000),0.001*('Meter Readings'!G142-'Meter Readings'!G141)))</f>
        <v/>
      </c>
      <c r="H142" s="7" t="str">
        <f aca="false">IF('Meter Readings'!H142="","",IF('Meter Readings'!H142&lt;'Meter Readings'!H141,0.001*('Meter Readings'!H142-'Meter Readings'!H141+1000000),0.001*('Meter Readings'!H142-'Meter Readings'!H141)))</f>
        <v/>
      </c>
      <c r="I142" s="7" t="str">
        <f aca="false">IF('Meter Readings'!I142="","",IF('Meter Readings'!I142&lt;'Meter Readings'!I141,0.001*('Meter Readings'!I142-'Meter Readings'!I141+1000000),0.001*('Meter Readings'!I142-'Meter Readings'!I141)))</f>
        <v/>
      </c>
      <c r="J142" s="7" t="n">
        <f aca="false">SUM(B142:I142)</f>
        <v>0</v>
      </c>
      <c r="K142" s="19"/>
      <c r="P142" s="15" t="n">
        <f aca="false">YEAR(A142)*100+MONTH(A142)</f>
        <v>201405</v>
      </c>
    </row>
    <row collapsed="false" customFormat="false" customHeight="true" hidden="false" ht="15" outlineLevel="0" r="143">
      <c r="A143" s="5" t="n">
        <v>41781</v>
      </c>
      <c r="B143" s="7" t="str">
        <f aca="false">IF('Meter Readings'!B143="","",IF('Meter Readings'!B143&lt;'Meter Readings'!B142,0.001*('Meter Readings'!B143-'Meter Readings'!B142+1000000),0.001*('Meter Readings'!B143-'Meter Readings'!B142)))</f>
        <v/>
      </c>
      <c r="C143" s="7" t="str">
        <f aca="false">IF('Meter Readings'!C143="","",IF('Meter Readings'!C143&lt;'Meter Readings'!C142,0.001*('Meter Readings'!C143-'Meter Readings'!C142+1000000),0.001*('Meter Readings'!C143-'Meter Readings'!C142)))</f>
        <v/>
      </c>
      <c r="D143" s="7" t="str">
        <f aca="false">IF('Meter Readings'!D143="","",IF('Meter Readings'!D143&lt;'Meter Readings'!D142,0.001*('Meter Readings'!D143-'Meter Readings'!D142+1000000),0.001*('Meter Readings'!D143-'Meter Readings'!D142)))</f>
        <v/>
      </c>
      <c r="E143" s="7" t="str">
        <f aca="false">IF('Meter Readings'!E143="","",IF('Meter Readings'!E143&lt;'Meter Readings'!E142,0.001*('Meter Readings'!E143-'Meter Readings'!E142+1000000),0.001*('Meter Readings'!E143-'Meter Readings'!E142)))</f>
        <v/>
      </c>
      <c r="F143" s="7" t="str">
        <f aca="false">IF('Meter Readings'!F143="","",IF('Meter Readings'!F143&lt;'Meter Readings'!F142,0.001*('Meter Readings'!F143-'Meter Readings'!F142+1000000),0.001*('Meter Readings'!F143-'Meter Readings'!F142)))</f>
        <v/>
      </c>
      <c r="G143" s="7" t="str">
        <f aca="false">IF('Meter Readings'!G143="","",IF('Meter Readings'!G143&lt;'Meter Readings'!G142,0.001*('Meter Readings'!G143-'Meter Readings'!G142+1000000),0.001*('Meter Readings'!G143-'Meter Readings'!G142)))</f>
        <v/>
      </c>
      <c r="H143" s="7" t="str">
        <f aca="false">IF('Meter Readings'!H143="","",IF('Meter Readings'!H143&lt;'Meter Readings'!H142,0.001*('Meter Readings'!H143-'Meter Readings'!H142+1000000),0.001*('Meter Readings'!H143-'Meter Readings'!H142)))</f>
        <v/>
      </c>
      <c r="I143" s="7" t="str">
        <f aca="false">IF('Meter Readings'!I143="","",IF('Meter Readings'!I143&lt;'Meter Readings'!I142,0.001*('Meter Readings'!I143-'Meter Readings'!I142+1000000),0.001*('Meter Readings'!I143-'Meter Readings'!I142)))</f>
        <v/>
      </c>
      <c r="J143" s="7" t="n">
        <f aca="false">SUM(B143:I143)</f>
        <v>0</v>
      </c>
      <c r="K143" s="19"/>
      <c r="P143" s="15" t="n">
        <f aca="false">YEAR(A143)*100+MONTH(A143)</f>
        <v>201405</v>
      </c>
    </row>
    <row collapsed="false" customFormat="false" customHeight="true" hidden="false" ht="15" outlineLevel="0" r="144">
      <c r="A144" s="5" t="n">
        <v>41782</v>
      </c>
      <c r="B144" s="7" t="str">
        <f aca="false">IF('Meter Readings'!B144="","",IF('Meter Readings'!B144&lt;'Meter Readings'!B143,0.001*('Meter Readings'!B144-'Meter Readings'!B143+1000000),0.001*('Meter Readings'!B144-'Meter Readings'!B143)))</f>
        <v/>
      </c>
      <c r="C144" s="7" t="str">
        <f aca="false">IF('Meter Readings'!C144="","",IF('Meter Readings'!C144&lt;'Meter Readings'!C143,0.001*('Meter Readings'!C144-'Meter Readings'!C143+1000000),0.001*('Meter Readings'!C144-'Meter Readings'!C143)))</f>
        <v/>
      </c>
      <c r="D144" s="7" t="str">
        <f aca="false">IF('Meter Readings'!D144="","",IF('Meter Readings'!D144&lt;'Meter Readings'!D143,0.001*('Meter Readings'!D144-'Meter Readings'!D143+1000000),0.001*('Meter Readings'!D144-'Meter Readings'!D143)))</f>
        <v/>
      </c>
      <c r="E144" s="7" t="str">
        <f aca="false">IF('Meter Readings'!E144="","",IF('Meter Readings'!E144&lt;'Meter Readings'!E143,0.001*('Meter Readings'!E144-'Meter Readings'!E143+1000000),0.001*('Meter Readings'!E144-'Meter Readings'!E143)))</f>
        <v/>
      </c>
      <c r="F144" s="7" t="str">
        <f aca="false">IF('Meter Readings'!F144="","",IF('Meter Readings'!F144&lt;'Meter Readings'!F143,0.001*('Meter Readings'!F144-'Meter Readings'!F143+1000000),0.001*('Meter Readings'!F144-'Meter Readings'!F143)))</f>
        <v/>
      </c>
      <c r="G144" s="7" t="str">
        <f aca="false">IF('Meter Readings'!G144="","",IF('Meter Readings'!G144&lt;'Meter Readings'!G143,0.001*('Meter Readings'!G144-'Meter Readings'!G143+1000000),0.001*('Meter Readings'!G144-'Meter Readings'!G143)))</f>
        <v/>
      </c>
      <c r="H144" s="7" t="str">
        <f aca="false">IF('Meter Readings'!H144="","",IF('Meter Readings'!H144&lt;'Meter Readings'!H143,0.001*('Meter Readings'!H144-'Meter Readings'!H143+1000000),0.001*('Meter Readings'!H144-'Meter Readings'!H143)))</f>
        <v/>
      </c>
      <c r="I144" s="7" t="str">
        <f aca="false">IF('Meter Readings'!I144="","",IF('Meter Readings'!I144&lt;'Meter Readings'!I143,0.001*('Meter Readings'!I144-'Meter Readings'!I143+1000000),0.001*('Meter Readings'!I144-'Meter Readings'!I143)))</f>
        <v/>
      </c>
      <c r="J144" s="7" t="n">
        <f aca="false">SUM(B144:I144)</f>
        <v>0</v>
      </c>
      <c r="K144" s="19"/>
      <c r="P144" s="15" t="n">
        <f aca="false">YEAR(A144)*100+MONTH(A144)</f>
        <v>201405</v>
      </c>
    </row>
    <row collapsed="false" customFormat="false" customHeight="true" hidden="false" ht="15" outlineLevel="0" r="145">
      <c r="A145" s="5" t="n">
        <v>41783</v>
      </c>
      <c r="B145" s="7" t="str">
        <f aca="false">IF('Meter Readings'!B145="","",IF('Meter Readings'!B145&lt;'Meter Readings'!B144,0.001*('Meter Readings'!B145-'Meter Readings'!B144+1000000),0.001*('Meter Readings'!B145-'Meter Readings'!B144)))</f>
        <v/>
      </c>
      <c r="C145" s="7" t="str">
        <f aca="false">IF('Meter Readings'!C145="","",IF('Meter Readings'!C145&lt;'Meter Readings'!C144,0.001*('Meter Readings'!C145-'Meter Readings'!C144+1000000),0.001*('Meter Readings'!C145-'Meter Readings'!C144)))</f>
        <v/>
      </c>
      <c r="D145" s="7" t="str">
        <f aca="false">IF('Meter Readings'!D145="","",IF('Meter Readings'!D145&lt;'Meter Readings'!D144,0.001*('Meter Readings'!D145-'Meter Readings'!D144+1000000),0.001*('Meter Readings'!D145-'Meter Readings'!D144)))</f>
        <v/>
      </c>
      <c r="E145" s="7" t="str">
        <f aca="false">IF('Meter Readings'!E145="","",IF('Meter Readings'!E145&lt;'Meter Readings'!E144,0.001*('Meter Readings'!E145-'Meter Readings'!E144+1000000),0.001*('Meter Readings'!E145-'Meter Readings'!E144)))</f>
        <v/>
      </c>
      <c r="F145" s="7" t="str">
        <f aca="false">IF('Meter Readings'!F145="","",IF('Meter Readings'!F145&lt;'Meter Readings'!F144,0.001*('Meter Readings'!F145-'Meter Readings'!F144+1000000),0.001*('Meter Readings'!F145-'Meter Readings'!F144)))</f>
        <v/>
      </c>
      <c r="G145" s="7" t="str">
        <f aca="false">IF('Meter Readings'!G145="","",IF('Meter Readings'!G145&lt;'Meter Readings'!G144,0.001*('Meter Readings'!G145-'Meter Readings'!G144+1000000),0.001*('Meter Readings'!G145-'Meter Readings'!G144)))</f>
        <v/>
      </c>
      <c r="H145" s="7" t="str">
        <f aca="false">IF('Meter Readings'!H145="","",IF('Meter Readings'!H145&lt;'Meter Readings'!H144,0.001*('Meter Readings'!H145-'Meter Readings'!H144+1000000),0.001*('Meter Readings'!H145-'Meter Readings'!H144)))</f>
        <v/>
      </c>
      <c r="I145" s="7" t="str">
        <f aca="false">IF('Meter Readings'!I145="","",IF('Meter Readings'!I145&lt;'Meter Readings'!I144,0.001*('Meter Readings'!I145-'Meter Readings'!I144+1000000),0.001*('Meter Readings'!I145-'Meter Readings'!I144)))</f>
        <v/>
      </c>
      <c r="J145" s="7" t="n">
        <f aca="false">SUM(B145:I145)</f>
        <v>0</v>
      </c>
      <c r="K145" s="19"/>
      <c r="P145" s="15" t="n">
        <f aca="false">YEAR(A145)*100+MONTH(A145)</f>
        <v>201405</v>
      </c>
    </row>
    <row collapsed="false" customFormat="false" customHeight="true" hidden="false" ht="15" outlineLevel="0" r="146">
      <c r="A146" s="5" t="n">
        <v>41784</v>
      </c>
      <c r="B146" s="7" t="str">
        <f aca="false">IF('Meter Readings'!B146="","",IF('Meter Readings'!B146&lt;'Meter Readings'!B145,0.001*('Meter Readings'!B146-'Meter Readings'!B145+1000000),0.001*('Meter Readings'!B146-'Meter Readings'!B145)))</f>
        <v/>
      </c>
      <c r="C146" s="7" t="str">
        <f aca="false">IF('Meter Readings'!C146="","",IF('Meter Readings'!C146&lt;'Meter Readings'!C145,0.001*('Meter Readings'!C146-'Meter Readings'!C145+1000000),0.001*('Meter Readings'!C146-'Meter Readings'!C145)))</f>
        <v/>
      </c>
      <c r="D146" s="7" t="str">
        <f aca="false">IF('Meter Readings'!D146="","",IF('Meter Readings'!D146&lt;'Meter Readings'!D145,0.001*('Meter Readings'!D146-'Meter Readings'!D145+1000000),0.001*('Meter Readings'!D146-'Meter Readings'!D145)))</f>
        <v/>
      </c>
      <c r="E146" s="7" t="str">
        <f aca="false">IF('Meter Readings'!E146="","",IF('Meter Readings'!E146&lt;'Meter Readings'!E145,0.001*('Meter Readings'!E146-'Meter Readings'!E145+1000000),0.001*('Meter Readings'!E146-'Meter Readings'!E145)))</f>
        <v/>
      </c>
      <c r="F146" s="7" t="str">
        <f aca="false">IF('Meter Readings'!F146="","",IF('Meter Readings'!F146&lt;'Meter Readings'!F145,0.001*('Meter Readings'!F146-'Meter Readings'!F145+1000000),0.001*('Meter Readings'!F146-'Meter Readings'!F145)))</f>
        <v/>
      </c>
      <c r="G146" s="7" t="str">
        <f aca="false">IF('Meter Readings'!G146="","",IF('Meter Readings'!G146&lt;'Meter Readings'!G145,0.001*('Meter Readings'!G146-'Meter Readings'!G145+1000000),0.001*('Meter Readings'!G146-'Meter Readings'!G145)))</f>
        <v/>
      </c>
      <c r="H146" s="7" t="str">
        <f aca="false">IF('Meter Readings'!H146="","",IF('Meter Readings'!H146&lt;'Meter Readings'!H145,0.001*('Meter Readings'!H146-'Meter Readings'!H145+1000000),0.001*('Meter Readings'!H146-'Meter Readings'!H145)))</f>
        <v/>
      </c>
      <c r="I146" s="7" t="str">
        <f aca="false">IF('Meter Readings'!I146="","",IF('Meter Readings'!I146&lt;'Meter Readings'!I145,0.001*('Meter Readings'!I146-'Meter Readings'!I145+1000000),0.001*('Meter Readings'!I146-'Meter Readings'!I145)))</f>
        <v/>
      </c>
      <c r="J146" s="7" t="n">
        <f aca="false">SUM(B146:I146)</f>
        <v>0</v>
      </c>
      <c r="K146" s="19"/>
      <c r="P146" s="15" t="n">
        <f aca="false">YEAR(A146)*100+MONTH(A146)</f>
        <v>201405</v>
      </c>
    </row>
    <row collapsed="false" customFormat="false" customHeight="true" hidden="false" ht="15" outlineLevel="0" r="147">
      <c r="A147" s="5" t="n">
        <v>41785</v>
      </c>
      <c r="B147" s="7" t="str">
        <f aca="false">IF('Meter Readings'!B147="","",IF('Meter Readings'!B147&lt;'Meter Readings'!B146,0.001*('Meter Readings'!B147-'Meter Readings'!B146+1000000),0.001*('Meter Readings'!B147-'Meter Readings'!B146)))</f>
        <v/>
      </c>
      <c r="C147" s="7" t="str">
        <f aca="false">IF('Meter Readings'!C147="","",IF('Meter Readings'!C147&lt;'Meter Readings'!C146,0.001*('Meter Readings'!C147-'Meter Readings'!C146+1000000),0.001*('Meter Readings'!C147-'Meter Readings'!C146)))</f>
        <v/>
      </c>
      <c r="D147" s="7" t="str">
        <f aca="false">IF('Meter Readings'!D147="","",IF('Meter Readings'!D147&lt;'Meter Readings'!D146,0.001*('Meter Readings'!D147-'Meter Readings'!D146+1000000),0.001*('Meter Readings'!D147-'Meter Readings'!D146)))</f>
        <v/>
      </c>
      <c r="E147" s="7" t="str">
        <f aca="false">IF('Meter Readings'!E147="","",IF('Meter Readings'!E147&lt;'Meter Readings'!E146,0.001*('Meter Readings'!E147-'Meter Readings'!E146+1000000),0.001*('Meter Readings'!E147-'Meter Readings'!E146)))</f>
        <v/>
      </c>
      <c r="F147" s="7" t="str">
        <f aca="false">IF('Meter Readings'!F147="","",IF('Meter Readings'!F147&lt;'Meter Readings'!F146,0.001*('Meter Readings'!F147-'Meter Readings'!F146+1000000),0.001*('Meter Readings'!F147-'Meter Readings'!F146)))</f>
        <v/>
      </c>
      <c r="G147" s="7" t="str">
        <f aca="false">IF('Meter Readings'!G147="","",IF('Meter Readings'!G147&lt;'Meter Readings'!G146,0.001*('Meter Readings'!G147-'Meter Readings'!G146+1000000),0.001*('Meter Readings'!G147-'Meter Readings'!G146)))</f>
        <v/>
      </c>
      <c r="H147" s="7" t="str">
        <f aca="false">IF('Meter Readings'!H147="","",IF('Meter Readings'!H147&lt;'Meter Readings'!H146,0.001*('Meter Readings'!H147-'Meter Readings'!H146+1000000),0.001*('Meter Readings'!H147-'Meter Readings'!H146)))</f>
        <v/>
      </c>
      <c r="I147" s="7" t="str">
        <f aca="false">IF('Meter Readings'!I147="","",IF('Meter Readings'!I147&lt;'Meter Readings'!I146,0.001*('Meter Readings'!I147-'Meter Readings'!I146+1000000),0.001*('Meter Readings'!I147-'Meter Readings'!I146)))</f>
        <v/>
      </c>
      <c r="J147" s="7" t="n">
        <f aca="false">SUM(B147:I147)</f>
        <v>0</v>
      </c>
      <c r="K147" s="19"/>
      <c r="P147" s="15" t="n">
        <f aca="false">YEAR(A147)*100+MONTH(A147)</f>
        <v>201405</v>
      </c>
    </row>
    <row collapsed="false" customFormat="false" customHeight="true" hidden="false" ht="15" outlineLevel="0" r="148">
      <c r="A148" s="5" t="n">
        <v>41786</v>
      </c>
      <c r="B148" s="7" t="str">
        <f aca="false">IF('Meter Readings'!B148="","",IF('Meter Readings'!B148&lt;'Meter Readings'!B147,0.001*('Meter Readings'!B148-'Meter Readings'!B147+1000000),0.001*('Meter Readings'!B148-'Meter Readings'!B147)))</f>
        <v/>
      </c>
      <c r="C148" s="7" t="str">
        <f aca="false">IF('Meter Readings'!C148="","",IF('Meter Readings'!C148&lt;'Meter Readings'!C147,0.001*('Meter Readings'!C148-'Meter Readings'!C147+1000000),0.001*('Meter Readings'!C148-'Meter Readings'!C147)))</f>
        <v/>
      </c>
      <c r="D148" s="7" t="str">
        <f aca="false">IF('Meter Readings'!D148="","",IF('Meter Readings'!D148&lt;'Meter Readings'!D147,0.001*('Meter Readings'!D148-'Meter Readings'!D147+1000000),0.001*('Meter Readings'!D148-'Meter Readings'!D147)))</f>
        <v/>
      </c>
      <c r="E148" s="7" t="str">
        <f aca="false">IF('Meter Readings'!E148="","",IF('Meter Readings'!E148&lt;'Meter Readings'!E147,0.001*('Meter Readings'!E148-'Meter Readings'!E147+1000000),0.001*('Meter Readings'!E148-'Meter Readings'!E147)))</f>
        <v/>
      </c>
      <c r="F148" s="7" t="str">
        <f aca="false">IF('Meter Readings'!F148="","",IF('Meter Readings'!F148&lt;'Meter Readings'!F147,0.001*('Meter Readings'!F148-'Meter Readings'!F147+1000000),0.001*('Meter Readings'!F148-'Meter Readings'!F147)))</f>
        <v/>
      </c>
      <c r="G148" s="7" t="str">
        <f aca="false">IF('Meter Readings'!G148="","",IF('Meter Readings'!G148&lt;'Meter Readings'!G147,0.001*('Meter Readings'!G148-'Meter Readings'!G147+1000000),0.001*('Meter Readings'!G148-'Meter Readings'!G147)))</f>
        <v/>
      </c>
      <c r="H148" s="7" t="str">
        <f aca="false">IF('Meter Readings'!H148="","",IF('Meter Readings'!H148&lt;'Meter Readings'!H147,0.001*('Meter Readings'!H148-'Meter Readings'!H147+1000000),0.001*('Meter Readings'!H148-'Meter Readings'!H147)))</f>
        <v/>
      </c>
      <c r="I148" s="7" t="str">
        <f aca="false">IF('Meter Readings'!I148="","",IF('Meter Readings'!I148&lt;'Meter Readings'!I147,0.001*('Meter Readings'!I148-'Meter Readings'!I147+1000000),0.001*('Meter Readings'!I148-'Meter Readings'!I147)))</f>
        <v/>
      </c>
      <c r="J148" s="7" t="n">
        <f aca="false">SUM(B148:I148)</f>
        <v>0</v>
      </c>
      <c r="K148" s="19"/>
      <c r="P148" s="15" t="n">
        <f aca="false">YEAR(A148)*100+MONTH(A148)</f>
        <v>201405</v>
      </c>
    </row>
    <row collapsed="false" customFormat="false" customHeight="true" hidden="false" ht="15" outlineLevel="0" r="149">
      <c r="A149" s="5" t="n">
        <v>41787</v>
      </c>
      <c r="B149" s="7" t="str">
        <f aca="false">IF('Meter Readings'!B149="","",IF('Meter Readings'!B149&lt;'Meter Readings'!B148,0.001*('Meter Readings'!B149-'Meter Readings'!B148+1000000),0.001*('Meter Readings'!B149-'Meter Readings'!B148)))</f>
        <v/>
      </c>
      <c r="C149" s="7" t="str">
        <f aca="false">IF('Meter Readings'!C149="","",IF('Meter Readings'!C149&lt;'Meter Readings'!C148,0.001*('Meter Readings'!C149-'Meter Readings'!C148+1000000),0.001*('Meter Readings'!C149-'Meter Readings'!C148)))</f>
        <v/>
      </c>
      <c r="D149" s="7" t="str">
        <f aca="false">IF('Meter Readings'!D149="","",IF('Meter Readings'!D149&lt;'Meter Readings'!D148,0.001*('Meter Readings'!D149-'Meter Readings'!D148+1000000),0.001*('Meter Readings'!D149-'Meter Readings'!D148)))</f>
        <v/>
      </c>
      <c r="E149" s="7" t="str">
        <f aca="false">IF('Meter Readings'!E149="","",IF('Meter Readings'!E149&lt;'Meter Readings'!E148,0.001*('Meter Readings'!E149-'Meter Readings'!E148+1000000),0.001*('Meter Readings'!E149-'Meter Readings'!E148)))</f>
        <v/>
      </c>
      <c r="F149" s="7" t="str">
        <f aca="false">IF('Meter Readings'!F149="","",IF('Meter Readings'!F149&lt;'Meter Readings'!F148,0.001*('Meter Readings'!F149-'Meter Readings'!F148+1000000),0.001*('Meter Readings'!F149-'Meter Readings'!F148)))</f>
        <v/>
      </c>
      <c r="G149" s="7" t="str">
        <f aca="false">IF('Meter Readings'!G149="","",IF('Meter Readings'!G149&lt;'Meter Readings'!G148,0.001*('Meter Readings'!G149-'Meter Readings'!G148+1000000),0.001*('Meter Readings'!G149-'Meter Readings'!G148)))</f>
        <v/>
      </c>
      <c r="H149" s="7" t="str">
        <f aca="false">IF('Meter Readings'!H149="","",IF('Meter Readings'!H149&lt;'Meter Readings'!H148,0.001*('Meter Readings'!H149-'Meter Readings'!H148+1000000),0.001*('Meter Readings'!H149-'Meter Readings'!H148)))</f>
        <v/>
      </c>
      <c r="I149" s="7" t="str">
        <f aca="false">IF('Meter Readings'!I149="","",IF('Meter Readings'!I149&lt;'Meter Readings'!I148,0.001*('Meter Readings'!I149-'Meter Readings'!I148+1000000),0.001*('Meter Readings'!I149-'Meter Readings'!I148)))</f>
        <v/>
      </c>
      <c r="J149" s="7" t="n">
        <f aca="false">SUM(B149:I149)</f>
        <v>0</v>
      </c>
      <c r="K149" s="19"/>
      <c r="P149" s="15" t="n">
        <f aca="false">YEAR(A149)*100+MONTH(A149)</f>
        <v>201405</v>
      </c>
    </row>
    <row collapsed="false" customFormat="false" customHeight="true" hidden="false" ht="15" outlineLevel="0" r="150">
      <c r="A150" s="5" t="n">
        <v>41788</v>
      </c>
      <c r="B150" s="7" t="str">
        <f aca="false">IF('Meter Readings'!B150="","",IF('Meter Readings'!B150&lt;'Meter Readings'!B149,0.001*('Meter Readings'!B150-'Meter Readings'!B149+1000000),0.001*('Meter Readings'!B150-'Meter Readings'!B149)))</f>
        <v/>
      </c>
      <c r="C150" s="7" t="str">
        <f aca="false">IF('Meter Readings'!C150="","",IF('Meter Readings'!C150&lt;'Meter Readings'!C149,0.001*('Meter Readings'!C150-'Meter Readings'!C149+1000000),0.001*('Meter Readings'!C150-'Meter Readings'!C149)))</f>
        <v/>
      </c>
      <c r="D150" s="7" t="str">
        <f aca="false">IF('Meter Readings'!D150="","",IF('Meter Readings'!D150&lt;'Meter Readings'!D149,0.001*('Meter Readings'!D150-'Meter Readings'!D149+1000000),0.001*('Meter Readings'!D150-'Meter Readings'!D149)))</f>
        <v/>
      </c>
      <c r="E150" s="7" t="str">
        <f aca="false">IF('Meter Readings'!E150="","",IF('Meter Readings'!E150&lt;'Meter Readings'!E149,0.001*('Meter Readings'!E150-'Meter Readings'!E149+1000000),0.001*('Meter Readings'!E150-'Meter Readings'!E149)))</f>
        <v/>
      </c>
      <c r="F150" s="7" t="str">
        <f aca="false">IF('Meter Readings'!F150="","",IF('Meter Readings'!F150&lt;'Meter Readings'!F149,0.001*('Meter Readings'!F150-'Meter Readings'!F149+1000000),0.001*('Meter Readings'!F150-'Meter Readings'!F149)))</f>
        <v/>
      </c>
      <c r="G150" s="7" t="str">
        <f aca="false">IF('Meter Readings'!G150="","",IF('Meter Readings'!G150&lt;'Meter Readings'!G149,0.001*('Meter Readings'!G150-'Meter Readings'!G149+1000000),0.001*('Meter Readings'!G150-'Meter Readings'!G149)))</f>
        <v/>
      </c>
      <c r="H150" s="7" t="str">
        <f aca="false">IF('Meter Readings'!H150="","",IF('Meter Readings'!H150&lt;'Meter Readings'!H149,0.001*('Meter Readings'!H150-'Meter Readings'!H149+1000000),0.001*('Meter Readings'!H150-'Meter Readings'!H149)))</f>
        <v/>
      </c>
      <c r="I150" s="7" t="str">
        <f aca="false">IF('Meter Readings'!I150="","",IF('Meter Readings'!I150&lt;'Meter Readings'!I149,0.001*('Meter Readings'!I150-'Meter Readings'!I149+1000000),0.001*('Meter Readings'!I150-'Meter Readings'!I149)))</f>
        <v/>
      </c>
      <c r="J150" s="7" t="n">
        <f aca="false">SUM(B150:I150)</f>
        <v>0</v>
      </c>
      <c r="K150" s="19"/>
      <c r="P150" s="15" t="n">
        <f aca="false">YEAR(A150)*100+MONTH(A150)</f>
        <v>201405</v>
      </c>
    </row>
    <row collapsed="false" customFormat="false" customHeight="true" hidden="false" ht="15" outlineLevel="0" r="151">
      <c r="A151" s="5" t="n">
        <v>41789</v>
      </c>
      <c r="B151" s="7" t="str">
        <f aca="false">IF('Meter Readings'!B151="","",IF('Meter Readings'!B151&lt;'Meter Readings'!B150,0.001*('Meter Readings'!B151-'Meter Readings'!B150+1000000),0.001*('Meter Readings'!B151-'Meter Readings'!B150)))</f>
        <v/>
      </c>
      <c r="C151" s="7" t="str">
        <f aca="false">IF('Meter Readings'!C151="","",IF('Meter Readings'!C151&lt;'Meter Readings'!C150,0.001*('Meter Readings'!C151-'Meter Readings'!C150+1000000),0.001*('Meter Readings'!C151-'Meter Readings'!C150)))</f>
        <v/>
      </c>
      <c r="D151" s="7" t="str">
        <f aca="false">IF('Meter Readings'!D151="","",IF('Meter Readings'!D151&lt;'Meter Readings'!D150,0.001*('Meter Readings'!D151-'Meter Readings'!D150+1000000),0.001*('Meter Readings'!D151-'Meter Readings'!D150)))</f>
        <v/>
      </c>
      <c r="E151" s="7" t="str">
        <f aca="false">IF('Meter Readings'!E151="","",IF('Meter Readings'!E151&lt;'Meter Readings'!E150,0.001*('Meter Readings'!E151-'Meter Readings'!E150+1000000),0.001*('Meter Readings'!E151-'Meter Readings'!E150)))</f>
        <v/>
      </c>
      <c r="F151" s="7" t="str">
        <f aca="false">IF('Meter Readings'!F151="","",IF('Meter Readings'!F151&lt;'Meter Readings'!F150,0.001*('Meter Readings'!F151-'Meter Readings'!F150+1000000),0.001*('Meter Readings'!F151-'Meter Readings'!F150)))</f>
        <v/>
      </c>
      <c r="G151" s="7" t="str">
        <f aca="false">IF('Meter Readings'!G151="","",IF('Meter Readings'!G151&lt;'Meter Readings'!G150,0.001*('Meter Readings'!G151-'Meter Readings'!G150+1000000),0.001*('Meter Readings'!G151-'Meter Readings'!G150)))</f>
        <v/>
      </c>
      <c r="H151" s="7" t="str">
        <f aca="false">IF('Meter Readings'!H151="","",IF('Meter Readings'!H151&lt;'Meter Readings'!H150,0.001*('Meter Readings'!H151-'Meter Readings'!H150+1000000),0.001*('Meter Readings'!H151-'Meter Readings'!H150)))</f>
        <v/>
      </c>
      <c r="I151" s="7" t="str">
        <f aca="false">IF('Meter Readings'!I151="","",IF('Meter Readings'!I151&lt;'Meter Readings'!I150,0.001*('Meter Readings'!I151-'Meter Readings'!I150+1000000),0.001*('Meter Readings'!I151-'Meter Readings'!I150)))</f>
        <v/>
      </c>
      <c r="J151" s="7" t="n">
        <f aca="false">SUM(B151:I151)</f>
        <v>0</v>
      </c>
      <c r="K151" s="19"/>
      <c r="P151" s="15" t="n">
        <f aca="false">YEAR(A151)*100+MONTH(A151)</f>
        <v>201405</v>
      </c>
    </row>
    <row collapsed="false" customFormat="false" customHeight="true" hidden="false" ht="15" outlineLevel="0" r="152">
      <c r="A152" s="5" t="n">
        <v>41790</v>
      </c>
      <c r="B152" s="7" t="str">
        <f aca="false">IF('Meter Readings'!B152="","",IF('Meter Readings'!B152&lt;'Meter Readings'!B151,0.001*('Meter Readings'!B152-'Meter Readings'!B151+1000000),0.001*('Meter Readings'!B152-'Meter Readings'!B151)))</f>
        <v/>
      </c>
      <c r="C152" s="7" t="str">
        <f aca="false">IF('Meter Readings'!C152="","",IF('Meter Readings'!C152&lt;'Meter Readings'!C151,0.001*('Meter Readings'!C152-'Meter Readings'!C151+1000000),0.001*('Meter Readings'!C152-'Meter Readings'!C151)))</f>
        <v/>
      </c>
      <c r="D152" s="7" t="str">
        <f aca="false">IF('Meter Readings'!D152="","",IF('Meter Readings'!D152&lt;'Meter Readings'!D151,0.001*('Meter Readings'!D152-'Meter Readings'!D151+1000000),0.001*('Meter Readings'!D152-'Meter Readings'!D151)))</f>
        <v/>
      </c>
      <c r="E152" s="7" t="str">
        <f aca="false">IF('Meter Readings'!E152="","",IF('Meter Readings'!E152&lt;'Meter Readings'!E151,0.001*('Meter Readings'!E152-'Meter Readings'!E151+1000000),0.001*('Meter Readings'!E152-'Meter Readings'!E151)))</f>
        <v/>
      </c>
      <c r="F152" s="7" t="str">
        <f aca="false">IF('Meter Readings'!F152="","",IF('Meter Readings'!F152&lt;'Meter Readings'!F151,0.001*('Meter Readings'!F152-'Meter Readings'!F151+1000000),0.001*('Meter Readings'!F152-'Meter Readings'!F151)))</f>
        <v/>
      </c>
      <c r="G152" s="7" t="str">
        <f aca="false">IF('Meter Readings'!G152="","",IF('Meter Readings'!G152&lt;'Meter Readings'!G151,0.001*('Meter Readings'!G152-'Meter Readings'!G151+1000000),0.001*('Meter Readings'!G152-'Meter Readings'!G151)))</f>
        <v/>
      </c>
      <c r="H152" s="7" t="str">
        <f aca="false">IF('Meter Readings'!H152="","",IF('Meter Readings'!H152&lt;'Meter Readings'!H151,0.001*('Meter Readings'!H152-'Meter Readings'!H151+1000000),0.001*('Meter Readings'!H152-'Meter Readings'!H151)))</f>
        <v/>
      </c>
      <c r="I152" s="7" t="str">
        <f aca="false">IF('Meter Readings'!I152="","",IF('Meter Readings'!I152&lt;'Meter Readings'!I151,0.001*('Meter Readings'!I152-'Meter Readings'!I151+1000000),0.001*('Meter Readings'!I152-'Meter Readings'!I151)))</f>
        <v/>
      </c>
      <c r="J152" s="7" t="n">
        <f aca="false">SUM(B152:I152)</f>
        <v>0</v>
      </c>
      <c r="K152" s="19"/>
      <c r="P152" s="15" t="n">
        <f aca="false">YEAR(A152)*100+MONTH(A152)</f>
        <v>201405</v>
      </c>
    </row>
    <row collapsed="false" customFormat="false" customHeight="true" hidden="false" ht="15" outlineLevel="0" r="153">
      <c r="A153" s="5" t="n">
        <v>41791</v>
      </c>
      <c r="B153" s="7" t="str">
        <f aca="false">IF('Meter Readings'!B153="","",IF('Meter Readings'!B153&lt;'Meter Readings'!B152,0.001*('Meter Readings'!B153-'Meter Readings'!B152+1000000),0.001*('Meter Readings'!B153-'Meter Readings'!B152)))</f>
        <v/>
      </c>
      <c r="C153" s="7" t="str">
        <f aca="false">IF('Meter Readings'!C153="","",IF('Meter Readings'!C153&lt;'Meter Readings'!C152,0.001*('Meter Readings'!C153-'Meter Readings'!C152+1000000),0.001*('Meter Readings'!C153-'Meter Readings'!C152)))</f>
        <v/>
      </c>
      <c r="D153" s="7" t="str">
        <f aca="false">IF('Meter Readings'!D153="","",IF('Meter Readings'!D153&lt;'Meter Readings'!D152,0.001*('Meter Readings'!D153-'Meter Readings'!D152+1000000),0.001*('Meter Readings'!D153-'Meter Readings'!D152)))</f>
        <v/>
      </c>
      <c r="E153" s="7" t="str">
        <f aca="false">IF('Meter Readings'!E153="","",IF('Meter Readings'!E153&lt;'Meter Readings'!E152,0.001*('Meter Readings'!E153-'Meter Readings'!E152+1000000),0.001*('Meter Readings'!E153-'Meter Readings'!E152)))</f>
        <v/>
      </c>
      <c r="F153" s="7" t="str">
        <f aca="false">IF('Meter Readings'!F153="","",IF('Meter Readings'!F153&lt;'Meter Readings'!F152,0.001*('Meter Readings'!F153-'Meter Readings'!F152+1000000),0.001*('Meter Readings'!F153-'Meter Readings'!F152)))</f>
        <v/>
      </c>
      <c r="G153" s="7" t="str">
        <f aca="false">IF('Meter Readings'!G153="","",IF('Meter Readings'!G153&lt;'Meter Readings'!G152,0.001*('Meter Readings'!G153-'Meter Readings'!G152+1000000),0.001*('Meter Readings'!G153-'Meter Readings'!G152)))</f>
        <v/>
      </c>
      <c r="H153" s="7" t="str">
        <f aca="false">IF('Meter Readings'!H153="","",IF('Meter Readings'!H153&lt;'Meter Readings'!H152,0.001*('Meter Readings'!H153-'Meter Readings'!H152+1000000),0.001*('Meter Readings'!H153-'Meter Readings'!H152)))</f>
        <v/>
      </c>
      <c r="I153" s="7" t="str">
        <f aca="false">IF('Meter Readings'!I153="","",IF('Meter Readings'!I153&lt;'Meter Readings'!I152,0.001*('Meter Readings'!I153-'Meter Readings'!I152+1000000),0.001*('Meter Readings'!I153-'Meter Readings'!I152)))</f>
        <v/>
      </c>
      <c r="J153" s="7" t="n">
        <f aca="false">SUM(B153:I153)</f>
        <v>0</v>
      </c>
      <c r="K153" s="19"/>
      <c r="P153" s="15" t="n">
        <f aca="false">YEAR(A153)*100+MONTH(A153)</f>
        <v>201406</v>
      </c>
    </row>
    <row collapsed="false" customFormat="false" customHeight="true" hidden="false" ht="15" outlineLevel="0" r="154">
      <c r="A154" s="5" t="n">
        <v>41792</v>
      </c>
      <c r="B154" s="7" t="str">
        <f aca="false">IF('Meter Readings'!B154="","",IF('Meter Readings'!B154&lt;'Meter Readings'!B153,0.001*('Meter Readings'!B154-'Meter Readings'!B153+1000000),0.001*('Meter Readings'!B154-'Meter Readings'!B153)))</f>
        <v/>
      </c>
      <c r="C154" s="7" t="str">
        <f aca="false">IF('Meter Readings'!C154="","",IF('Meter Readings'!C154&lt;'Meter Readings'!C153,0.001*('Meter Readings'!C154-'Meter Readings'!C153+1000000),0.001*('Meter Readings'!C154-'Meter Readings'!C153)))</f>
        <v/>
      </c>
      <c r="D154" s="7" t="str">
        <f aca="false">IF('Meter Readings'!D154="","",IF('Meter Readings'!D154&lt;'Meter Readings'!D153,0.001*('Meter Readings'!D154-'Meter Readings'!D153+1000000),0.001*('Meter Readings'!D154-'Meter Readings'!D153)))</f>
        <v/>
      </c>
      <c r="E154" s="7" t="str">
        <f aca="false">IF('Meter Readings'!E154="","",IF('Meter Readings'!E154&lt;'Meter Readings'!E153,0.001*('Meter Readings'!E154-'Meter Readings'!E153+1000000),0.001*('Meter Readings'!E154-'Meter Readings'!E153)))</f>
        <v/>
      </c>
      <c r="F154" s="7" t="str">
        <f aca="false">IF('Meter Readings'!F154="","",IF('Meter Readings'!F154&lt;'Meter Readings'!F153,0.001*('Meter Readings'!F154-'Meter Readings'!F153+1000000),0.001*('Meter Readings'!F154-'Meter Readings'!F153)))</f>
        <v/>
      </c>
      <c r="G154" s="7" t="str">
        <f aca="false">IF('Meter Readings'!G154="","",IF('Meter Readings'!G154&lt;'Meter Readings'!G153,0.001*('Meter Readings'!G154-'Meter Readings'!G153+1000000),0.001*('Meter Readings'!G154-'Meter Readings'!G153)))</f>
        <v/>
      </c>
      <c r="H154" s="7" t="str">
        <f aca="false">IF('Meter Readings'!H154="","",IF('Meter Readings'!H154&lt;'Meter Readings'!H153,0.001*('Meter Readings'!H154-'Meter Readings'!H153+1000000),0.001*('Meter Readings'!H154-'Meter Readings'!H153)))</f>
        <v/>
      </c>
      <c r="I154" s="7" t="str">
        <f aca="false">IF('Meter Readings'!I154="","",IF('Meter Readings'!I154&lt;'Meter Readings'!I153,0.001*('Meter Readings'!I154-'Meter Readings'!I153+1000000),0.001*('Meter Readings'!I154-'Meter Readings'!I153)))</f>
        <v/>
      </c>
      <c r="J154" s="7" t="n">
        <f aca="false">SUM(B154:I154)</f>
        <v>0</v>
      </c>
      <c r="K154" s="19"/>
      <c r="P154" s="15" t="n">
        <f aca="false">YEAR(A154)*100+MONTH(A154)</f>
        <v>201406</v>
      </c>
    </row>
    <row collapsed="false" customFormat="false" customHeight="true" hidden="false" ht="15" outlineLevel="0" r="155">
      <c r="A155" s="5" t="n">
        <v>41793</v>
      </c>
      <c r="B155" s="7" t="str">
        <f aca="false">IF('Meter Readings'!B155="","",IF('Meter Readings'!B155&lt;'Meter Readings'!B154,0.001*('Meter Readings'!B155-'Meter Readings'!B154+1000000),0.001*('Meter Readings'!B155-'Meter Readings'!B154)))</f>
        <v/>
      </c>
      <c r="C155" s="7" t="str">
        <f aca="false">IF('Meter Readings'!C155="","",IF('Meter Readings'!C155&lt;'Meter Readings'!C154,0.001*('Meter Readings'!C155-'Meter Readings'!C154+1000000),0.001*('Meter Readings'!C155-'Meter Readings'!C154)))</f>
        <v/>
      </c>
      <c r="D155" s="7" t="str">
        <f aca="false">IF('Meter Readings'!D155="","",IF('Meter Readings'!D155&lt;'Meter Readings'!D154,0.001*('Meter Readings'!D155-'Meter Readings'!D154+1000000),0.001*('Meter Readings'!D155-'Meter Readings'!D154)))</f>
        <v/>
      </c>
      <c r="E155" s="7" t="str">
        <f aca="false">IF('Meter Readings'!E155="","",IF('Meter Readings'!E155&lt;'Meter Readings'!E154,0.001*('Meter Readings'!E155-'Meter Readings'!E154+1000000),0.001*('Meter Readings'!E155-'Meter Readings'!E154)))</f>
        <v/>
      </c>
      <c r="F155" s="7" t="str">
        <f aca="false">IF('Meter Readings'!F155="","",IF('Meter Readings'!F155&lt;'Meter Readings'!F154,0.001*('Meter Readings'!F155-'Meter Readings'!F154+1000000),0.001*('Meter Readings'!F155-'Meter Readings'!F154)))</f>
        <v/>
      </c>
      <c r="G155" s="7" t="str">
        <f aca="false">IF('Meter Readings'!G155="","",IF('Meter Readings'!G155&lt;'Meter Readings'!G154,0.001*('Meter Readings'!G155-'Meter Readings'!G154+1000000),0.001*('Meter Readings'!G155-'Meter Readings'!G154)))</f>
        <v/>
      </c>
      <c r="H155" s="7" t="str">
        <f aca="false">IF('Meter Readings'!H155="","",IF('Meter Readings'!H155&lt;'Meter Readings'!H154,0.001*('Meter Readings'!H155-'Meter Readings'!H154+1000000),0.001*('Meter Readings'!H155-'Meter Readings'!H154)))</f>
        <v/>
      </c>
      <c r="I155" s="7" t="str">
        <f aca="false">IF('Meter Readings'!I155="","",IF('Meter Readings'!I155&lt;'Meter Readings'!I154,0.001*('Meter Readings'!I155-'Meter Readings'!I154+1000000),0.001*('Meter Readings'!I155-'Meter Readings'!I154)))</f>
        <v/>
      </c>
      <c r="J155" s="7" t="n">
        <f aca="false">SUM(B155:I155)</f>
        <v>0</v>
      </c>
      <c r="K155" s="19"/>
      <c r="P155" s="15" t="n">
        <f aca="false">YEAR(A155)*100+MONTH(A155)</f>
        <v>201406</v>
      </c>
    </row>
    <row collapsed="false" customFormat="false" customHeight="true" hidden="false" ht="15" outlineLevel="0" r="156">
      <c r="A156" s="5" t="n">
        <v>41794</v>
      </c>
      <c r="B156" s="7" t="str">
        <f aca="false">IF('Meter Readings'!B156="","",IF('Meter Readings'!B156&lt;'Meter Readings'!B155,0.001*('Meter Readings'!B156-'Meter Readings'!B155+1000000),0.001*('Meter Readings'!B156-'Meter Readings'!B155)))</f>
        <v/>
      </c>
      <c r="C156" s="7" t="str">
        <f aca="false">IF('Meter Readings'!C156="","",IF('Meter Readings'!C156&lt;'Meter Readings'!C155,0.001*('Meter Readings'!C156-'Meter Readings'!C155+1000000),0.001*('Meter Readings'!C156-'Meter Readings'!C155)))</f>
        <v/>
      </c>
      <c r="D156" s="7" t="str">
        <f aca="false">IF('Meter Readings'!D156="","",IF('Meter Readings'!D156&lt;'Meter Readings'!D155,0.001*('Meter Readings'!D156-'Meter Readings'!D155+1000000),0.001*('Meter Readings'!D156-'Meter Readings'!D155)))</f>
        <v/>
      </c>
      <c r="E156" s="7" t="str">
        <f aca="false">IF('Meter Readings'!E156="","",IF('Meter Readings'!E156&lt;'Meter Readings'!E155,0.001*('Meter Readings'!E156-'Meter Readings'!E155+1000000),0.001*('Meter Readings'!E156-'Meter Readings'!E155)))</f>
        <v/>
      </c>
      <c r="F156" s="7" t="str">
        <f aca="false">IF('Meter Readings'!F156="","",IF('Meter Readings'!F156&lt;'Meter Readings'!F155,0.001*('Meter Readings'!F156-'Meter Readings'!F155+1000000),0.001*('Meter Readings'!F156-'Meter Readings'!F155)))</f>
        <v/>
      </c>
      <c r="G156" s="7" t="str">
        <f aca="false">IF('Meter Readings'!G156="","",IF('Meter Readings'!G156&lt;'Meter Readings'!G155,0.001*('Meter Readings'!G156-'Meter Readings'!G155+1000000),0.001*('Meter Readings'!G156-'Meter Readings'!G155)))</f>
        <v/>
      </c>
      <c r="H156" s="7" t="str">
        <f aca="false">IF('Meter Readings'!H156="","",IF('Meter Readings'!H156&lt;'Meter Readings'!H155,0.001*('Meter Readings'!H156-'Meter Readings'!H155+1000000),0.001*('Meter Readings'!H156-'Meter Readings'!H155)))</f>
        <v/>
      </c>
      <c r="I156" s="7" t="str">
        <f aca="false">IF('Meter Readings'!I156="","",IF('Meter Readings'!I156&lt;'Meter Readings'!I155,0.001*('Meter Readings'!I156-'Meter Readings'!I155+1000000),0.001*('Meter Readings'!I156-'Meter Readings'!I155)))</f>
        <v/>
      </c>
      <c r="J156" s="7" t="n">
        <f aca="false">SUM(B156:I156)</f>
        <v>0</v>
      </c>
      <c r="K156" s="19"/>
      <c r="P156" s="15" t="n">
        <f aca="false">YEAR(A156)*100+MONTH(A156)</f>
        <v>201406</v>
      </c>
    </row>
    <row collapsed="false" customFormat="false" customHeight="true" hidden="false" ht="15" outlineLevel="0" r="157">
      <c r="A157" s="5" t="n">
        <v>41795</v>
      </c>
      <c r="B157" s="7" t="str">
        <f aca="false">IF('Meter Readings'!B157="","",IF('Meter Readings'!B157&lt;'Meter Readings'!B156,0.001*('Meter Readings'!B157-'Meter Readings'!B156+1000000),0.001*('Meter Readings'!B157-'Meter Readings'!B156)))</f>
        <v/>
      </c>
      <c r="C157" s="7" t="str">
        <f aca="false">IF('Meter Readings'!C157="","",IF('Meter Readings'!C157&lt;'Meter Readings'!C156,0.001*('Meter Readings'!C157-'Meter Readings'!C156+1000000),0.001*('Meter Readings'!C157-'Meter Readings'!C156)))</f>
        <v/>
      </c>
      <c r="D157" s="7" t="str">
        <f aca="false">IF('Meter Readings'!D157="","",IF('Meter Readings'!D157&lt;'Meter Readings'!D156,0.001*('Meter Readings'!D157-'Meter Readings'!D156+1000000),0.001*('Meter Readings'!D157-'Meter Readings'!D156)))</f>
        <v/>
      </c>
      <c r="E157" s="7" t="str">
        <f aca="false">IF('Meter Readings'!E157="","",IF('Meter Readings'!E157&lt;'Meter Readings'!E156,0.001*('Meter Readings'!E157-'Meter Readings'!E156+1000000),0.001*('Meter Readings'!E157-'Meter Readings'!E156)))</f>
        <v/>
      </c>
      <c r="F157" s="7" t="str">
        <f aca="false">IF('Meter Readings'!F157="","",IF('Meter Readings'!F157&lt;'Meter Readings'!F156,0.001*('Meter Readings'!F157-'Meter Readings'!F156+1000000),0.001*('Meter Readings'!F157-'Meter Readings'!F156)))</f>
        <v/>
      </c>
      <c r="G157" s="7" t="str">
        <f aca="false">IF('Meter Readings'!G157="","",IF('Meter Readings'!G157&lt;'Meter Readings'!G156,0.001*('Meter Readings'!G157-'Meter Readings'!G156+1000000),0.001*('Meter Readings'!G157-'Meter Readings'!G156)))</f>
        <v/>
      </c>
      <c r="H157" s="7" t="str">
        <f aca="false">IF('Meter Readings'!H157="","",IF('Meter Readings'!H157&lt;'Meter Readings'!H156,0.001*('Meter Readings'!H157-'Meter Readings'!H156+1000000),0.001*('Meter Readings'!H157-'Meter Readings'!H156)))</f>
        <v/>
      </c>
      <c r="I157" s="7" t="str">
        <f aca="false">IF('Meter Readings'!I157="","",IF('Meter Readings'!I157&lt;'Meter Readings'!I156,0.001*('Meter Readings'!I157-'Meter Readings'!I156+1000000),0.001*('Meter Readings'!I157-'Meter Readings'!I156)))</f>
        <v/>
      </c>
      <c r="J157" s="7" t="n">
        <f aca="false">SUM(B157:I157)</f>
        <v>0</v>
      </c>
      <c r="K157" s="19"/>
      <c r="P157" s="15" t="n">
        <f aca="false">YEAR(A157)*100+MONTH(A157)</f>
        <v>201406</v>
      </c>
    </row>
    <row collapsed="false" customFormat="false" customHeight="true" hidden="false" ht="15" outlineLevel="0" r="158">
      <c r="A158" s="5" t="n">
        <v>41796</v>
      </c>
      <c r="B158" s="7" t="str">
        <f aca="false">IF('Meter Readings'!B158="","",IF('Meter Readings'!B158&lt;'Meter Readings'!B157,0.001*('Meter Readings'!B158-'Meter Readings'!B157+1000000),0.001*('Meter Readings'!B158-'Meter Readings'!B157)))</f>
        <v/>
      </c>
      <c r="C158" s="7" t="str">
        <f aca="false">IF('Meter Readings'!C158="","",IF('Meter Readings'!C158&lt;'Meter Readings'!C157,0.001*('Meter Readings'!C158-'Meter Readings'!C157+1000000),0.001*('Meter Readings'!C158-'Meter Readings'!C157)))</f>
        <v/>
      </c>
      <c r="D158" s="7" t="str">
        <f aca="false">IF('Meter Readings'!D158="","",IF('Meter Readings'!D158&lt;'Meter Readings'!D157,0.001*('Meter Readings'!D158-'Meter Readings'!D157+1000000),0.001*('Meter Readings'!D158-'Meter Readings'!D157)))</f>
        <v/>
      </c>
      <c r="E158" s="7" t="str">
        <f aca="false">IF('Meter Readings'!E158="","",IF('Meter Readings'!E158&lt;'Meter Readings'!E157,0.001*('Meter Readings'!E158-'Meter Readings'!E157+1000000),0.001*('Meter Readings'!E158-'Meter Readings'!E157)))</f>
        <v/>
      </c>
      <c r="F158" s="7" t="str">
        <f aca="false">IF('Meter Readings'!F158="","",IF('Meter Readings'!F158&lt;'Meter Readings'!F157,0.001*('Meter Readings'!F158-'Meter Readings'!F157+1000000),0.001*('Meter Readings'!F158-'Meter Readings'!F157)))</f>
        <v/>
      </c>
      <c r="G158" s="7" t="str">
        <f aca="false">IF('Meter Readings'!G158="","",IF('Meter Readings'!G158&lt;'Meter Readings'!G157,0.001*('Meter Readings'!G158-'Meter Readings'!G157+1000000),0.001*('Meter Readings'!G158-'Meter Readings'!G157)))</f>
        <v/>
      </c>
      <c r="H158" s="7" t="str">
        <f aca="false">IF('Meter Readings'!H158="","",IF('Meter Readings'!H158&lt;'Meter Readings'!H157,0.001*('Meter Readings'!H158-'Meter Readings'!H157+1000000),0.001*('Meter Readings'!H158-'Meter Readings'!H157)))</f>
        <v/>
      </c>
      <c r="I158" s="7" t="str">
        <f aca="false">IF('Meter Readings'!I158="","",IF('Meter Readings'!I158&lt;'Meter Readings'!I157,0.001*('Meter Readings'!I158-'Meter Readings'!I157+1000000),0.001*('Meter Readings'!I158-'Meter Readings'!I157)))</f>
        <v/>
      </c>
      <c r="J158" s="7" t="n">
        <f aca="false">SUM(B158:I158)</f>
        <v>0</v>
      </c>
      <c r="K158" s="19"/>
      <c r="P158" s="15" t="n">
        <f aca="false">YEAR(A158)*100+MONTH(A158)</f>
        <v>201406</v>
      </c>
    </row>
    <row collapsed="false" customFormat="false" customHeight="true" hidden="false" ht="15" outlineLevel="0" r="159">
      <c r="A159" s="5" t="n">
        <v>41797</v>
      </c>
      <c r="B159" s="7" t="str">
        <f aca="false">IF('Meter Readings'!B159="","",IF('Meter Readings'!B159&lt;'Meter Readings'!B158,0.001*('Meter Readings'!B159-'Meter Readings'!B158+1000000),0.001*('Meter Readings'!B159-'Meter Readings'!B158)))</f>
        <v/>
      </c>
      <c r="C159" s="7" t="str">
        <f aca="false">IF('Meter Readings'!C159="","",IF('Meter Readings'!C159&lt;'Meter Readings'!C158,0.001*('Meter Readings'!C159-'Meter Readings'!C158+1000000),0.001*('Meter Readings'!C159-'Meter Readings'!C158)))</f>
        <v/>
      </c>
      <c r="D159" s="7" t="str">
        <f aca="false">IF('Meter Readings'!D159="","",IF('Meter Readings'!D159&lt;'Meter Readings'!D158,0.001*('Meter Readings'!D159-'Meter Readings'!D158+1000000),0.001*('Meter Readings'!D159-'Meter Readings'!D158)))</f>
        <v/>
      </c>
      <c r="E159" s="7" t="str">
        <f aca="false">IF('Meter Readings'!E159="","",IF('Meter Readings'!E159&lt;'Meter Readings'!E158,0.001*('Meter Readings'!E159-'Meter Readings'!E158+1000000),0.001*('Meter Readings'!E159-'Meter Readings'!E158)))</f>
        <v/>
      </c>
      <c r="F159" s="7" t="str">
        <f aca="false">IF('Meter Readings'!F159="","",IF('Meter Readings'!F159&lt;'Meter Readings'!F158,0.001*('Meter Readings'!F159-'Meter Readings'!F158+1000000),0.001*('Meter Readings'!F159-'Meter Readings'!F158)))</f>
        <v/>
      </c>
      <c r="G159" s="7" t="str">
        <f aca="false">IF('Meter Readings'!G159="","",IF('Meter Readings'!G159&lt;'Meter Readings'!G158,0.001*('Meter Readings'!G159-'Meter Readings'!G158+1000000),0.001*('Meter Readings'!G159-'Meter Readings'!G158)))</f>
        <v/>
      </c>
      <c r="H159" s="7" t="str">
        <f aca="false">IF('Meter Readings'!H159="","",IF('Meter Readings'!H159&lt;'Meter Readings'!H158,0.001*('Meter Readings'!H159-'Meter Readings'!H158+1000000),0.001*('Meter Readings'!H159-'Meter Readings'!H158)))</f>
        <v/>
      </c>
      <c r="I159" s="7" t="str">
        <f aca="false">IF('Meter Readings'!I159="","",IF('Meter Readings'!I159&lt;'Meter Readings'!I158,0.001*('Meter Readings'!I159-'Meter Readings'!I158+1000000),0.001*('Meter Readings'!I159-'Meter Readings'!I158)))</f>
        <v/>
      </c>
      <c r="J159" s="7" t="n">
        <f aca="false">SUM(B159:I159)</f>
        <v>0</v>
      </c>
      <c r="K159" s="19"/>
      <c r="P159" s="15" t="n">
        <f aca="false">YEAR(A159)*100+MONTH(A159)</f>
        <v>201406</v>
      </c>
    </row>
    <row collapsed="false" customFormat="false" customHeight="true" hidden="false" ht="15" outlineLevel="0" r="160">
      <c r="A160" s="5" t="n">
        <v>41798</v>
      </c>
      <c r="B160" s="7" t="str">
        <f aca="false">IF('Meter Readings'!B160="","",IF('Meter Readings'!B160&lt;'Meter Readings'!B159,0.001*('Meter Readings'!B160-'Meter Readings'!B159+1000000),0.001*('Meter Readings'!B160-'Meter Readings'!B159)))</f>
        <v/>
      </c>
      <c r="C160" s="7" t="str">
        <f aca="false">IF('Meter Readings'!C160="","",IF('Meter Readings'!C160&lt;'Meter Readings'!C159,0.001*('Meter Readings'!C160-'Meter Readings'!C159+1000000),0.001*('Meter Readings'!C160-'Meter Readings'!C159)))</f>
        <v/>
      </c>
      <c r="D160" s="7" t="str">
        <f aca="false">IF('Meter Readings'!D160="","",IF('Meter Readings'!D160&lt;'Meter Readings'!D159,0.001*('Meter Readings'!D160-'Meter Readings'!D159+1000000),0.001*('Meter Readings'!D160-'Meter Readings'!D159)))</f>
        <v/>
      </c>
      <c r="E160" s="7" t="str">
        <f aca="false">IF('Meter Readings'!E160="","",IF('Meter Readings'!E160&lt;'Meter Readings'!E159,0.001*('Meter Readings'!E160-'Meter Readings'!E159+1000000),0.001*('Meter Readings'!E160-'Meter Readings'!E159)))</f>
        <v/>
      </c>
      <c r="F160" s="7" t="str">
        <f aca="false">IF('Meter Readings'!F160="","",IF('Meter Readings'!F160&lt;'Meter Readings'!F159,0.001*('Meter Readings'!F160-'Meter Readings'!F159+1000000),0.001*('Meter Readings'!F160-'Meter Readings'!F159)))</f>
        <v/>
      </c>
      <c r="G160" s="7" t="str">
        <f aca="false">IF('Meter Readings'!G160="","",IF('Meter Readings'!G160&lt;'Meter Readings'!G159,0.001*('Meter Readings'!G160-'Meter Readings'!G159+1000000),0.001*('Meter Readings'!G160-'Meter Readings'!G159)))</f>
        <v/>
      </c>
      <c r="H160" s="7" t="str">
        <f aca="false">IF('Meter Readings'!H160="","",IF('Meter Readings'!H160&lt;'Meter Readings'!H159,0.001*('Meter Readings'!H160-'Meter Readings'!H159+1000000),0.001*('Meter Readings'!H160-'Meter Readings'!H159)))</f>
        <v/>
      </c>
      <c r="I160" s="7" t="str">
        <f aca="false">IF('Meter Readings'!I160="","",IF('Meter Readings'!I160&lt;'Meter Readings'!I159,0.001*('Meter Readings'!I160-'Meter Readings'!I159+1000000),0.001*('Meter Readings'!I160-'Meter Readings'!I159)))</f>
        <v/>
      </c>
      <c r="J160" s="7" t="n">
        <f aca="false">SUM(B160:I160)</f>
        <v>0</v>
      </c>
      <c r="K160" s="19"/>
      <c r="P160" s="15" t="n">
        <f aca="false">YEAR(A160)*100+MONTH(A160)</f>
        <v>201406</v>
      </c>
    </row>
    <row collapsed="false" customFormat="false" customHeight="true" hidden="false" ht="15" outlineLevel="0" r="161">
      <c r="A161" s="5" t="n">
        <v>41799</v>
      </c>
      <c r="B161" s="7" t="str">
        <f aca="false">IF('Meter Readings'!B161="","",IF('Meter Readings'!B161&lt;'Meter Readings'!B160,0.001*('Meter Readings'!B161-'Meter Readings'!B160+1000000),0.001*('Meter Readings'!B161-'Meter Readings'!B160)))</f>
        <v/>
      </c>
      <c r="C161" s="7" t="str">
        <f aca="false">IF('Meter Readings'!C161="","",IF('Meter Readings'!C161&lt;'Meter Readings'!C160,0.001*('Meter Readings'!C161-'Meter Readings'!C160+1000000),0.001*('Meter Readings'!C161-'Meter Readings'!C160)))</f>
        <v/>
      </c>
      <c r="D161" s="7" t="str">
        <f aca="false">IF('Meter Readings'!D161="","",IF('Meter Readings'!D161&lt;'Meter Readings'!D160,0.001*('Meter Readings'!D161-'Meter Readings'!D160+1000000),0.001*('Meter Readings'!D161-'Meter Readings'!D160)))</f>
        <v/>
      </c>
      <c r="E161" s="7" t="str">
        <f aca="false">IF('Meter Readings'!E161="","",IF('Meter Readings'!E161&lt;'Meter Readings'!E160,0.001*('Meter Readings'!E161-'Meter Readings'!E160+1000000),0.001*('Meter Readings'!E161-'Meter Readings'!E160)))</f>
        <v/>
      </c>
      <c r="F161" s="7" t="str">
        <f aca="false">IF('Meter Readings'!F161="","",IF('Meter Readings'!F161&lt;'Meter Readings'!F160,0.001*('Meter Readings'!F161-'Meter Readings'!F160+1000000),0.001*('Meter Readings'!F161-'Meter Readings'!F160)))</f>
        <v/>
      </c>
      <c r="G161" s="7" t="str">
        <f aca="false">IF('Meter Readings'!G161="","",IF('Meter Readings'!G161&lt;'Meter Readings'!G160,0.001*('Meter Readings'!G161-'Meter Readings'!G160+1000000),0.001*('Meter Readings'!G161-'Meter Readings'!G160)))</f>
        <v/>
      </c>
      <c r="H161" s="7" t="str">
        <f aca="false">IF('Meter Readings'!H161="","",IF('Meter Readings'!H161&lt;'Meter Readings'!H160,0.001*('Meter Readings'!H161-'Meter Readings'!H160+1000000),0.001*('Meter Readings'!H161-'Meter Readings'!H160)))</f>
        <v/>
      </c>
      <c r="I161" s="7" t="str">
        <f aca="false">IF('Meter Readings'!I161="","",IF('Meter Readings'!I161&lt;'Meter Readings'!I160,0.001*('Meter Readings'!I161-'Meter Readings'!I160+1000000),0.001*('Meter Readings'!I161-'Meter Readings'!I160)))</f>
        <v/>
      </c>
      <c r="J161" s="7" t="n">
        <f aca="false">SUM(B161:I161)</f>
        <v>0</v>
      </c>
      <c r="K161" s="19"/>
      <c r="P161" s="15" t="n">
        <f aca="false">YEAR(A161)*100+MONTH(A161)</f>
        <v>201406</v>
      </c>
    </row>
    <row collapsed="false" customFormat="false" customHeight="true" hidden="false" ht="15" outlineLevel="0" r="162">
      <c r="A162" s="5" t="n">
        <v>41800</v>
      </c>
      <c r="B162" s="7" t="str">
        <f aca="false">IF('Meter Readings'!B162="","",IF('Meter Readings'!B162&lt;'Meter Readings'!B161,0.001*('Meter Readings'!B162-'Meter Readings'!B161+1000000),0.001*('Meter Readings'!B162-'Meter Readings'!B161)))</f>
        <v/>
      </c>
      <c r="C162" s="7" t="str">
        <f aca="false">IF('Meter Readings'!C162="","",IF('Meter Readings'!C162&lt;'Meter Readings'!C161,0.001*('Meter Readings'!C162-'Meter Readings'!C161+1000000),0.001*('Meter Readings'!C162-'Meter Readings'!C161)))</f>
        <v/>
      </c>
      <c r="D162" s="7" t="str">
        <f aca="false">IF('Meter Readings'!D162="","",IF('Meter Readings'!D162&lt;'Meter Readings'!D161,0.001*('Meter Readings'!D162-'Meter Readings'!D161+1000000),0.001*('Meter Readings'!D162-'Meter Readings'!D161)))</f>
        <v/>
      </c>
      <c r="E162" s="7" t="str">
        <f aca="false">IF('Meter Readings'!E162="","",IF('Meter Readings'!E162&lt;'Meter Readings'!E161,0.001*('Meter Readings'!E162-'Meter Readings'!E161+1000000),0.001*('Meter Readings'!E162-'Meter Readings'!E161)))</f>
        <v/>
      </c>
      <c r="F162" s="7" t="str">
        <f aca="false">IF('Meter Readings'!F162="","",IF('Meter Readings'!F162&lt;'Meter Readings'!F161,0.001*('Meter Readings'!F162-'Meter Readings'!F161+1000000),0.001*('Meter Readings'!F162-'Meter Readings'!F161)))</f>
        <v/>
      </c>
      <c r="G162" s="7" t="str">
        <f aca="false">IF('Meter Readings'!G162="","",IF('Meter Readings'!G162&lt;'Meter Readings'!G161,0.001*('Meter Readings'!G162-'Meter Readings'!G161+1000000),0.001*('Meter Readings'!G162-'Meter Readings'!G161)))</f>
        <v/>
      </c>
      <c r="H162" s="7" t="str">
        <f aca="false">IF('Meter Readings'!H162="","",IF('Meter Readings'!H162&lt;'Meter Readings'!H161,0.001*('Meter Readings'!H162-'Meter Readings'!H161+1000000),0.001*('Meter Readings'!H162-'Meter Readings'!H161)))</f>
        <v/>
      </c>
      <c r="I162" s="7" t="str">
        <f aca="false">IF('Meter Readings'!I162="","",IF('Meter Readings'!I162&lt;'Meter Readings'!I161,0.001*('Meter Readings'!I162-'Meter Readings'!I161+1000000),0.001*('Meter Readings'!I162-'Meter Readings'!I161)))</f>
        <v/>
      </c>
      <c r="J162" s="7" t="n">
        <f aca="false">SUM(B162:I162)</f>
        <v>0</v>
      </c>
      <c r="K162" s="19"/>
      <c r="P162" s="15" t="n">
        <f aca="false">YEAR(A162)*100+MONTH(A162)</f>
        <v>201406</v>
      </c>
    </row>
    <row collapsed="false" customFormat="false" customHeight="true" hidden="false" ht="15" outlineLevel="0" r="163">
      <c r="A163" s="5" t="n">
        <v>41801</v>
      </c>
      <c r="B163" s="7" t="str">
        <f aca="false">IF('Meter Readings'!B163="","",IF('Meter Readings'!B163&lt;'Meter Readings'!B162,0.001*('Meter Readings'!B163-'Meter Readings'!B162+1000000),0.001*('Meter Readings'!B163-'Meter Readings'!B162)))</f>
        <v/>
      </c>
      <c r="C163" s="7" t="str">
        <f aca="false">IF('Meter Readings'!C163="","",IF('Meter Readings'!C163&lt;'Meter Readings'!C162,0.001*('Meter Readings'!C163-'Meter Readings'!C162+1000000),0.001*('Meter Readings'!C163-'Meter Readings'!C162)))</f>
        <v/>
      </c>
      <c r="D163" s="7" t="str">
        <f aca="false">IF('Meter Readings'!D163="","",IF('Meter Readings'!D163&lt;'Meter Readings'!D162,0.001*('Meter Readings'!D163-'Meter Readings'!D162+1000000),0.001*('Meter Readings'!D163-'Meter Readings'!D162)))</f>
        <v/>
      </c>
      <c r="E163" s="7" t="str">
        <f aca="false">IF('Meter Readings'!E163="","",IF('Meter Readings'!E163&lt;'Meter Readings'!E162,0.001*('Meter Readings'!E163-'Meter Readings'!E162+1000000),0.001*('Meter Readings'!E163-'Meter Readings'!E162)))</f>
        <v/>
      </c>
      <c r="F163" s="7" t="str">
        <f aca="false">IF('Meter Readings'!F163="","",IF('Meter Readings'!F163&lt;'Meter Readings'!F162,0.001*('Meter Readings'!F163-'Meter Readings'!F162+1000000),0.001*('Meter Readings'!F163-'Meter Readings'!F162)))</f>
        <v/>
      </c>
      <c r="G163" s="7" t="str">
        <f aca="false">IF('Meter Readings'!G163="","",IF('Meter Readings'!G163&lt;'Meter Readings'!G162,0.001*('Meter Readings'!G163-'Meter Readings'!G162+1000000),0.001*('Meter Readings'!G163-'Meter Readings'!G162)))</f>
        <v/>
      </c>
      <c r="H163" s="7" t="str">
        <f aca="false">IF('Meter Readings'!H163="","",IF('Meter Readings'!H163&lt;'Meter Readings'!H162,0.001*('Meter Readings'!H163-'Meter Readings'!H162+1000000),0.001*('Meter Readings'!H163-'Meter Readings'!H162)))</f>
        <v/>
      </c>
      <c r="I163" s="7" t="str">
        <f aca="false">IF('Meter Readings'!I163="","",IF('Meter Readings'!I163&lt;'Meter Readings'!I162,0.001*('Meter Readings'!I163-'Meter Readings'!I162+1000000),0.001*('Meter Readings'!I163-'Meter Readings'!I162)))</f>
        <v/>
      </c>
      <c r="J163" s="7" t="n">
        <f aca="false">SUM(B163:I163)</f>
        <v>0</v>
      </c>
      <c r="K163" s="19"/>
      <c r="P163" s="15" t="n">
        <f aca="false">YEAR(A163)*100+MONTH(A163)</f>
        <v>201406</v>
      </c>
    </row>
    <row collapsed="false" customFormat="false" customHeight="true" hidden="false" ht="15" outlineLevel="0" r="164">
      <c r="A164" s="5" t="n">
        <v>41802</v>
      </c>
      <c r="B164" s="7" t="str">
        <f aca="false">IF('Meter Readings'!B164="","",IF('Meter Readings'!B164&lt;'Meter Readings'!B163,0.001*('Meter Readings'!B164-'Meter Readings'!B163+1000000),0.001*('Meter Readings'!B164-'Meter Readings'!B163)))</f>
        <v/>
      </c>
      <c r="C164" s="7" t="str">
        <f aca="false">IF('Meter Readings'!C164="","",IF('Meter Readings'!C164&lt;'Meter Readings'!C163,0.001*('Meter Readings'!C164-'Meter Readings'!C163+1000000),0.001*('Meter Readings'!C164-'Meter Readings'!C163)))</f>
        <v/>
      </c>
      <c r="D164" s="7" t="str">
        <f aca="false">IF('Meter Readings'!D164="","",IF('Meter Readings'!D164&lt;'Meter Readings'!D163,0.001*('Meter Readings'!D164-'Meter Readings'!D163+1000000),0.001*('Meter Readings'!D164-'Meter Readings'!D163)))</f>
        <v/>
      </c>
      <c r="E164" s="7" t="str">
        <f aca="false">IF('Meter Readings'!E164="","",IF('Meter Readings'!E164&lt;'Meter Readings'!E163,0.001*('Meter Readings'!E164-'Meter Readings'!E163+1000000),0.001*('Meter Readings'!E164-'Meter Readings'!E163)))</f>
        <v/>
      </c>
      <c r="F164" s="7" t="str">
        <f aca="false">IF('Meter Readings'!F164="","",IF('Meter Readings'!F164&lt;'Meter Readings'!F163,0.001*('Meter Readings'!F164-'Meter Readings'!F163+1000000),0.001*('Meter Readings'!F164-'Meter Readings'!F163)))</f>
        <v/>
      </c>
      <c r="G164" s="7" t="str">
        <f aca="false">IF('Meter Readings'!G164="","",IF('Meter Readings'!G164&lt;'Meter Readings'!G163,0.001*('Meter Readings'!G164-'Meter Readings'!G163+1000000),0.001*('Meter Readings'!G164-'Meter Readings'!G163)))</f>
        <v/>
      </c>
      <c r="H164" s="7" t="str">
        <f aca="false">IF('Meter Readings'!H164="","",IF('Meter Readings'!H164&lt;'Meter Readings'!H163,0.001*('Meter Readings'!H164-'Meter Readings'!H163+1000000),0.001*('Meter Readings'!H164-'Meter Readings'!H163)))</f>
        <v/>
      </c>
      <c r="I164" s="7" t="str">
        <f aca="false">IF('Meter Readings'!I164="","",IF('Meter Readings'!I164&lt;'Meter Readings'!I163,0.001*('Meter Readings'!I164-'Meter Readings'!I163+1000000),0.001*('Meter Readings'!I164-'Meter Readings'!I163)))</f>
        <v/>
      </c>
      <c r="J164" s="7" t="n">
        <f aca="false">SUM(B164:I164)</f>
        <v>0</v>
      </c>
      <c r="K164" s="19"/>
      <c r="P164" s="15" t="n">
        <f aca="false">YEAR(A164)*100+MONTH(A164)</f>
        <v>201406</v>
      </c>
    </row>
    <row collapsed="false" customFormat="false" customHeight="true" hidden="false" ht="15" outlineLevel="0" r="165">
      <c r="A165" s="5" t="n">
        <v>41803</v>
      </c>
      <c r="B165" s="7" t="str">
        <f aca="false">IF('Meter Readings'!B165="","",IF('Meter Readings'!B165&lt;'Meter Readings'!B164,0.001*('Meter Readings'!B165-'Meter Readings'!B164+1000000),0.001*('Meter Readings'!B165-'Meter Readings'!B164)))</f>
        <v/>
      </c>
      <c r="C165" s="7" t="str">
        <f aca="false">IF('Meter Readings'!C165="","",IF('Meter Readings'!C165&lt;'Meter Readings'!C164,0.001*('Meter Readings'!C165-'Meter Readings'!C164+1000000),0.001*('Meter Readings'!C165-'Meter Readings'!C164)))</f>
        <v/>
      </c>
      <c r="D165" s="7" t="str">
        <f aca="false">IF('Meter Readings'!D165="","",IF('Meter Readings'!D165&lt;'Meter Readings'!D164,0.001*('Meter Readings'!D165-'Meter Readings'!D164+1000000),0.001*('Meter Readings'!D165-'Meter Readings'!D164)))</f>
        <v/>
      </c>
      <c r="E165" s="7" t="str">
        <f aca="false">IF('Meter Readings'!E165="","",IF('Meter Readings'!E165&lt;'Meter Readings'!E164,0.001*('Meter Readings'!E165-'Meter Readings'!E164+1000000),0.001*('Meter Readings'!E165-'Meter Readings'!E164)))</f>
        <v/>
      </c>
      <c r="F165" s="7" t="str">
        <f aca="false">IF('Meter Readings'!F165="","",IF('Meter Readings'!F165&lt;'Meter Readings'!F164,0.001*('Meter Readings'!F165-'Meter Readings'!F164+1000000),0.001*('Meter Readings'!F165-'Meter Readings'!F164)))</f>
        <v/>
      </c>
      <c r="G165" s="7" t="str">
        <f aca="false">IF('Meter Readings'!G165="","",IF('Meter Readings'!G165&lt;'Meter Readings'!G164,0.001*('Meter Readings'!G165-'Meter Readings'!G164+1000000),0.001*('Meter Readings'!G165-'Meter Readings'!G164)))</f>
        <v/>
      </c>
      <c r="H165" s="7" t="str">
        <f aca="false">IF('Meter Readings'!H165="","",IF('Meter Readings'!H165&lt;'Meter Readings'!H164,0.001*('Meter Readings'!H165-'Meter Readings'!H164+1000000),0.001*('Meter Readings'!H165-'Meter Readings'!H164)))</f>
        <v/>
      </c>
      <c r="I165" s="7" t="str">
        <f aca="false">IF('Meter Readings'!I165="","",IF('Meter Readings'!I165&lt;'Meter Readings'!I164,0.001*('Meter Readings'!I165-'Meter Readings'!I164+1000000),0.001*('Meter Readings'!I165-'Meter Readings'!I164)))</f>
        <v/>
      </c>
      <c r="J165" s="7" t="n">
        <f aca="false">SUM(B165:I165)</f>
        <v>0</v>
      </c>
      <c r="K165" s="19"/>
      <c r="P165" s="15" t="n">
        <f aca="false">YEAR(A165)*100+MONTH(A165)</f>
        <v>201406</v>
      </c>
    </row>
    <row collapsed="false" customFormat="false" customHeight="true" hidden="false" ht="15" outlineLevel="0" r="166">
      <c r="A166" s="5" t="n">
        <v>41804</v>
      </c>
      <c r="B166" s="7" t="str">
        <f aca="false">IF('Meter Readings'!B166="","",IF('Meter Readings'!B166&lt;'Meter Readings'!B165,0.001*('Meter Readings'!B166-'Meter Readings'!B165+1000000),0.001*('Meter Readings'!B166-'Meter Readings'!B165)))</f>
        <v/>
      </c>
      <c r="C166" s="7" t="str">
        <f aca="false">IF('Meter Readings'!C166="","",IF('Meter Readings'!C166&lt;'Meter Readings'!C165,0.001*('Meter Readings'!C166-'Meter Readings'!C165+1000000),0.001*('Meter Readings'!C166-'Meter Readings'!C165)))</f>
        <v/>
      </c>
      <c r="D166" s="7" t="str">
        <f aca="false">IF('Meter Readings'!D166="","",IF('Meter Readings'!D166&lt;'Meter Readings'!D165,0.001*('Meter Readings'!D166-'Meter Readings'!D165+1000000),0.001*('Meter Readings'!D166-'Meter Readings'!D165)))</f>
        <v/>
      </c>
      <c r="E166" s="7" t="str">
        <f aca="false">IF('Meter Readings'!E166="","",IF('Meter Readings'!E166&lt;'Meter Readings'!E165,0.001*('Meter Readings'!E166-'Meter Readings'!E165+1000000),0.001*('Meter Readings'!E166-'Meter Readings'!E165)))</f>
        <v/>
      </c>
      <c r="F166" s="7" t="str">
        <f aca="false">IF('Meter Readings'!F166="","",IF('Meter Readings'!F166&lt;'Meter Readings'!F165,0.001*('Meter Readings'!F166-'Meter Readings'!F165+1000000),0.001*('Meter Readings'!F166-'Meter Readings'!F165)))</f>
        <v/>
      </c>
      <c r="G166" s="7" t="str">
        <f aca="false">IF('Meter Readings'!G166="","",IF('Meter Readings'!G166&lt;'Meter Readings'!G165,0.001*('Meter Readings'!G166-'Meter Readings'!G165+1000000),0.001*('Meter Readings'!G166-'Meter Readings'!G165)))</f>
        <v/>
      </c>
      <c r="H166" s="7" t="str">
        <f aca="false">IF('Meter Readings'!H166="","",IF('Meter Readings'!H166&lt;'Meter Readings'!H165,0.001*('Meter Readings'!H166-'Meter Readings'!H165+1000000),0.001*('Meter Readings'!H166-'Meter Readings'!H165)))</f>
        <v/>
      </c>
      <c r="I166" s="7" t="str">
        <f aca="false">IF('Meter Readings'!I166="","",IF('Meter Readings'!I166&lt;'Meter Readings'!I165,0.001*('Meter Readings'!I166-'Meter Readings'!I165+1000000),0.001*('Meter Readings'!I166-'Meter Readings'!I165)))</f>
        <v/>
      </c>
      <c r="J166" s="7" t="n">
        <f aca="false">SUM(B166:I166)</f>
        <v>0</v>
      </c>
      <c r="K166" s="19"/>
      <c r="P166" s="15" t="n">
        <f aca="false">YEAR(A166)*100+MONTH(A166)</f>
        <v>201406</v>
      </c>
    </row>
    <row collapsed="false" customFormat="false" customHeight="true" hidden="false" ht="15" outlineLevel="0" r="167">
      <c r="A167" s="5" t="n">
        <v>41805</v>
      </c>
      <c r="B167" s="7" t="str">
        <f aca="false">IF('Meter Readings'!B167="","",IF('Meter Readings'!B167&lt;'Meter Readings'!B166,0.001*('Meter Readings'!B167-'Meter Readings'!B166+1000000),0.001*('Meter Readings'!B167-'Meter Readings'!B166)))</f>
        <v/>
      </c>
      <c r="C167" s="7" t="str">
        <f aca="false">IF('Meter Readings'!C167="","",IF('Meter Readings'!C167&lt;'Meter Readings'!C166,0.001*('Meter Readings'!C167-'Meter Readings'!C166+1000000),0.001*('Meter Readings'!C167-'Meter Readings'!C166)))</f>
        <v/>
      </c>
      <c r="D167" s="7" t="str">
        <f aca="false">IF('Meter Readings'!D167="","",IF('Meter Readings'!D167&lt;'Meter Readings'!D166,0.001*('Meter Readings'!D167-'Meter Readings'!D166+1000000),0.001*('Meter Readings'!D167-'Meter Readings'!D166)))</f>
        <v/>
      </c>
      <c r="E167" s="7" t="str">
        <f aca="false">IF('Meter Readings'!E167="","",IF('Meter Readings'!E167&lt;'Meter Readings'!E166,0.001*('Meter Readings'!E167-'Meter Readings'!E166+1000000),0.001*('Meter Readings'!E167-'Meter Readings'!E166)))</f>
        <v/>
      </c>
      <c r="F167" s="7" t="str">
        <f aca="false">IF('Meter Readings'!F167="","",IF('Meter Readings'!F167&lt;'Meter Readings'!F166,0.001*('Meter Readings'!F167-'Meter Readings'!F166+1000000),0.001*('Meter Readings'!F167-'Meter Readings'!F166)))</f>
        <v/>
      </c>
      <c r="G167" s="7" t="str">
        <f aca="false">IF('Meter Readings'!G167="","",IF('Meter Readings'!G167&lt;'Meter Readings'!G166,0.001*('Meter Readings'!G167-'Meter Readings'!G166+1000000),0.001*('Meter Readings'!G167-'Meter Readings'!G166)))</f>
        <v/>
      </c>
      <c r="H167" s="7" t="str">
        <f aca="false">IF('Meter Readings'!H167="","",IF('Meter Readings'!H167&lt;'Meter Readings'!H166,0.001*('Meter Readings'!H167-'Meter Readings'!H166+1000000),0.001*('Meter Readings'!H167-'Meter Readings'!H166)))</f>
        <v/>
      </c>
      <c r="I167" s="7" t="str">
        <f aca="false">IF('Meter Readings'!I167="","",IF('Meter Readings'!I167&lt;'Meter Readings'!I166,0.001*('Meter Readings'!I167-'Meter Readings'!I166+1000000),0.001*('Meter Readings'!I167-'Meter Readings'!I166)))</f>
        <v/>
      </c>
      <c r="J167" s="7" t="n">
        <f aca="false">SUM(B167:I167)</f>
        <v>0</v>
      </c>
      <c r="K167" s="19"/>
      <c r="P167" s="15" t="n">
        <f aca="false">YEAR(A167)*100+MONTH(A167)</f>
        <v>201406</v>
      </c>
    </row>
    <row collapsed="false" customFormat="false" customHeight="true" hidden="false" ht="15" outlineLevel="0" r="168">
      <c r="A168" s="5" t="n">
        <v>41806</v>
      </c>
      <c r="B168" s="7" t="str">
        <f aca="false">IF('Meter Readings'!B168="","",IF('Meter Readings'!B168&lt;'Meter Readings'!B167,0.001*('Meter Readings'!B168-'Meter Readings'!B167+1000000),0.001*('Meter Readings'!B168-'Meter Readings'!B167)))</f>
        <v/>
      </c>
      <c r="C168" s="7" t="str">
        <f aca="false">IF('Meter Readings'!C168="","",IF('Meter Readings'!C168&lt;'Meter Readings'!C167,0.001*('Meter Readings'!C168-'Meter Readings'!C167+1000000),0.001*('Meter Readings'!C168-'Meter Readings'!C167)))</f>
        <v/>
      </c>
      <c r="D168" s="7" t="str">
        <f aca="false">IF('Meter Readings'!D168="","",IF('Meter Readings'!D168&lt;'Meter Readings'!D167,0.001*('Meter Readings'!D168-'Meter Readings'!D167+1000000),0.001*('Meter Readings'!D168-'Meter Readings'!D167)))</f>
        <v/>
      </c>
      <c r="E168" s="7" t="str">
        <f aca="false">IF('Meter Readings'!E168="","",IF('Meter Readings'!E168&lt;'Meter Readings'!E167,0.001*('Meter Readings'!E168-'Meter Readings'!E167+1000000),0.001*('Meter Readings'!E168-'Meter Readings'!E167)))</f>
        <v/>
      </c>
      <c r="F168" s="7" t="str">
        <f aca="false">IF('Meter Readings'!F168="","",IF('Meter Readings'!F168&lt;'Meter Readings'!F167,0.001*('Meter Readings'!F168-'Meter Readings'!F167+1000000),0.001*('Meter Readings'!F168-'Meter Readings'!F167)))</f>
        <v/>
      </c>
      <c r="G168" s="7" t="str">
        <f aca="false">IF('Meter Readings'!G168="","",IF('Meter Readings'!G168&lt;'Meter Readings'!G167,0.001*('Meter Readings'!G168-'Meter Readings'!G167+1000000),0.001*('Meter Readings'!G168-'Meter Readings'!G167)))</f>
        <v/>
      </c>
      <c r="H168" s="7" t="str">
        <f aca="false">IF('Meter Readings'!H168="","",IF('Meter Readings'!H168&lt;'Meter Readings'!H167,0.001*('Meter Readings'!H168-'Meter Readings'!H167+1000000),0.001*('Meter Readings'!H168-'Meter Readings'!H167)))</f>
        <v/>
      </c>
      <c r="I168" s="7" t="str">
        <f aca="false">IF('Meter Readings'!I168="","",IF('Meter Readings'!I168&lt;'Meter Readings'!I167,0.001*('Meter Readings'!I168-'Meter Readings'!I167+1000000),0.001*('Meter Readings'!I168-'Meter Readings'!I167)))</f>
        <v/>
      </c>
      <c r="J168" s="7" t="n">
        <f aca="false">SUM(B168:I168)</f>
        <v>0</v>
      </c>
      <c r="K168" s="19"/>
      <c r="P168" s="15" t="n">
        <f aca="false">YEAR(A168)*100+MONTH(A168)</f>
        <v>201406</v>
      </c>
    </row>
    <row collapsed="false" customFormat="false" customHeight="true" hidden="false" ht="15" outlineLevel="0" r="169">
      <c r="A169" s="5" t="n">
        <v>41807</v>
      </c>
      <c r="B169" s="7" t="str">
        <f aca="false">IF('Meter Readings'!B169="","",IF('Meter Readings'!B169&lt;'Meter Readings'!B168,0.001*('Meter Readings'!B169-'Meter Readings'!B168+1000000),0.001*('Meter Readings'!B169-'Meter Readings'!B168)))</f>
        <v/>
      </c>
      <c r="C169" s="7" t="str">
        <f aca="false">IF('Meter Readings'!C169="","",IF('Meter Readings'!C169&lt;'Meter Readings'!C168,0.001*('Meter Readings'!C169-'Meter Readings'!C168+1000000),0.001*('Meter Readings'!C169-'Meter Readings'!C168)))</f>
        <v/>
      </c>
      <c r="D169" s="7" t="str">
        <f aca="false">IF('Meter Readings'!D169="","",IF('Meter Readings'!D169&lt;'Meter Readings'!D168,0.001*('Meter Readings'!D169-'Meter Readings'!D168+1000000),0.001*('Meter Readings'!D169-'Meter Readings'!D168)))</f>
        <v/>
      </c>
      <c r="E169" s="7" t="str">
        <f aca="false">IF('Meter Readings'!E169="","",IF('Meter Readings'!E169&lt;'Meter Readings'!E168,0.001*('Meter Readings'!E169-'Meter Readings'!E168+1000000),0.001*('Meter Readings'!E169-'Meter Readings'!E168)))</f>
        <v/>
      </c>
      <c r="F169" s="7" t="str">
        <f aca="false">IF('Meter Readings'!F169="","",IF('Meter Readings'!F169&lt;'Meter Readings'!F168,0.001*('Meter Readings'!F169-'Meter Readings'!F168+1000000),0.001*('Meter Readings'!F169-'Meter Readings'!F168)))</f>
        <v/>
      </c>
      <c r="G169" s="7" t="str">
        <f aca="false">IF('Meter Readings'!G169="","",IF('Meter Readings'!G169&lt;'Meter Readings'!G168,0.001*('Meter Readings'!G169-'Meter Readings'!G168+1000000),0.001*('Meter Readings'!G169-'Meter Readings'!G168)))</f>
        <v/>
      </c>
      <c r="H169" s="7" t="str">
        <f aca="false">IF('Meter Readings'!H169="","",IF('Meter Readings'!H169&lt;'Meter Readings'!H168,0.001*('Meter Readings'!H169-'Meter Readings'!H168+1000000),0.001*('Meter Readings'!H169-'Meter Readings'!H168)))</f>
        <v/>
      </c>
      <c r="I169" s="7" t="str">
        <f aca="false">IF('Meter Readings'!I169="","",IF('Meter Readings'!I169&lt;'Meter Readings'!I168,0.001*('Meter Readings'!I169-'Meter Readings'!I168+1000000),0.001*('Meter Readings'!I169-'Meter Readings'!I168)))</f>
        <v/>
      </c>
      <c r="J169" s="7" t="n">
        <f aca="false">SUM(B169:I169)</f>
        <v>0</v>
      </c>
      <c r="K169" s="19"/>
      <c r="P169" s="15" t="n">
        <f aca="false">YEAR(A169)*100+MONTH(A169)</f>
        <v>201406</v>
      </c>
    </row>
    <row collapsed="false" customFormat="false" customHeight="true" hidden="false" ht="15" outlineLevel="0" r="170">
      <c r="A170" s="5" t="n">
        <v>41808</v>
      </c>
      <c r="B170" s="7" t="str">
        <f aca="false">IF('Meter Readings'!B170="","",IF('Meter Readings'!B170&lt;'Meter Readings'!B169,0.001*('Meter Readings'!B170-'Meter Readings'!B169+1000000),0.001*('Meter Readings'!B170-'Meter Readings'!B169)))</f>
        <v/>
      </c>
      <c r="C170" s="7" t="str">
        <f aca="false">IF('Meter Readings'!C170="","",IF('Meter Readings'!C170&lt;'Meter Readings'!C169,0.001*('Meter Readings'!C170-'Meter Readings'!C169+1000000),0.001*('Meter Readings'!C170-'Meter Readings'!C169)))</f>
        <v/>
      </c>
      <c r="D170" s="7" t="str">
        <f aca="false">IF('Meter Readings'!D170="","",IF('Meter Readings'!D170&lt;'Meter Readings'!D169,0.001*('Meter Readings'!D170-'Meter Readings'!D169+1000000),0.001*('Meter Readings'!D170-'Meter Readings'!D169)))</f>
        <v/>
      </c>
      <c r="E170" s="7" t="str">
        <f aca="false">IF('Meter Readings'!E170="","",IF('Meter Readings'!E170&lt;'Meter Readings'!E169,0.001*('Meter Readings'!E170-'Meter Readings'!E169+1000000),0.001*('Meter Readings'!E170-'Meter Readings'!E169)))</f>
        <v/>
      </c>
      <c r="F170" s="7" t="str">
        <f aca="false">IF('Meter Readings'!F170="","",IF('Meter Readings'!F170&lt;'Meter Readings'!F169,0.001*('Meter Readings'!F170-'Meter Readings'!F169+1000000),0.001*('Meter Readings'!F170-'Meter Readings'!F169)))</f>
        <v/>
      </c>
      <c r="G170" s="7" t="str">
        <f aca="false">IF('Meter Readings'!G170="","",IF('Meter Readings'!G170&lt;'Meter Readings'!G169,0.001*('Meter Readings'!G170-'Meter Readings'!G169+1000000),0.001*('Meter Readings'!G170-'Meter Readings'!G169)))</f>
        <v/>
      </c>
      <c r="H170" s="7" t="str">
        <f aca="false">IF('Meter Readings'!H170="","",IF('Meter Readings'!H170&lt;'Meter Readings'!H169,0.001*('Meter Readings'!H170-'Meter Readings'!H169+1000000),0.001*('Meter Readings'!H170-'Meter Readings'!H169)))</f>
        <v/>
      </c>
      <c r="I170" s="7" t="str">
        <f aca="false">IF('Meter Readings'!I170="","",IF('Meter Readings'!I170&lt;'Meter Readings'!I169,0.001*('Meter Readings'!I170-'Meter Readings'!I169+1000000),0.001*('Meter Readings'!I170-'Meter Readings'!I169)))</f>
        <v/>
      </c>
      <c r="J170" s="7" t="n">
        <f aca="false">SUM(B170:I170)</f>
        <v>0</v>
      </c>
      <c r="K170" s="19"/>
      <c r="P170" s="15" t="n">
        <f aca="false">YEAR(A170)*100+MONTH(A170)</f>
        <v>201406</v>
      </c>
    </row>
    <row collapsed="false" customFormat="false" customHeight="true" hidden="false" ht="15" outlineLevel="0" r="171">
      <c r="A171" s="5" t="n">
        <v>41809</v>
      </c>
      <c r="B171" s="7" t="str">
        <f aca="false">IF('Meter Readings'!B171="","",IF('Meter Readings'!B171&lt;'Meter Readings'!B170,0.001*('Meter Readings'!B171-'Meter Readings'!B170+1000000),0.001*('Meter Readings'!B171-'Meter Readings'!B170)))</f>
        <v/>
      </c>
      <c r="C171" s="7" t="str">
        <f aca="false">IF('Meter Readings'!C171="","",IF('Meter Readings'!C171&lt;'Meter Readings'!C170,0.001*('Meter Readings'!C171-'Meter Readings'!C170+1000000),0.001*('Meter Readings'!C171-'Meter Readings'!C170)))</f>
        <v/>
      </c>
      <c r="D171" s="7" t="str">
        <f aca="false">IF('Meter Readings'!D171="","",IF('Meter Readings'!D171&lt;'Meter Readings'!D170,0.001*('Meter Readings'!D171-'Meter Readings'!D170+1000000),0.001*('Meter Readings'!D171-'Meter Readings'!D170)))</f>
        <v/>
      </c>
      <c r="E171" s="7" t="str">
        <f aca="false">IF('Meter Readings'!E171="","",IF('Meter Readings'!E171&lt;'Meter Readings'!E170,0.001*('Meter Readings'!E171-'Meter Readings'!E170+1000000),0.001*('Meter Readings'!E171-'Meter Readings'!E170)))</f>
        <v/>
      </c>
      <c r="F171" s="7" t="str">
        <f aca="false">IF('Meter Readings'!F171="","",IF('Meter Readings'!F171&lt;'Meter Readings'!F170,0.001*('Meter Readings'!F171-'Meter Readings'!F170+1000000),0.001*('Meter Readings'!F171-'Meter Readings'!F170)))</f>
        <v/>
      </c>
      <c r="G171" s="7" t="str">
        <f aca="false">IF('Meter Readings'!G171="","",IF('Meter Readings'!G171&lt;'Meter Readings'!G170,0.001*('Meter Readings'!G171-'Meter Readings'!G170+1000000),0.001*('Meter Readings'!G171-'Meter Readings'!G170)))</f>
        <v/>
      </c>
      <c r="H171" s="7" t="str">
        <f aca="false">IF('Meter Readings'!H171="","",IF('Meter Readings'!H171&lt;'Meter Readings'!H170,0.001*('Meter Readings'!H171-'Meter Readings'!H170+1000000),0.001*('Meter Readings'!H171-'Meter Readings'!H170)))</f>
        <v/>
      </c>
      <c r="I171" s="7" t="str">
        <f aca="false">IF('Meter Readings'!I171="","",IF('Meter Readings'!I171&lt;'Meter Readings'!I170,0.001*('Meter Readings'!I171-'Meter Readings'!I170+1000000),0.001*('Meter Readings'!I171-'Meter Readings'!I170)))</f>
        <v/>
      </c>
      <c r="J171" s="7" t="n">
        <f aca="false">SUM(B171:I171)</f>
        <v>0</v>
      </c>
      <c r="K171" s="19"/>
      <c r="P171" s="15" t="n">
        <f aca="false">YEAR(A171)*100+MONTH(A171)</f>
        <v>201406</v>
      </c>
    </row>
    <row collapsed="false" customFormat="false" customHeight="true" hidden="false" ht="15" outlineLevel="0" r="172">
      <c r="A172" s="5" t="n">
        <v>41810</v>
      </c>
      <c r="B172" s="7" t="str">
        <f aca="false">IF('Meter Readings'!B172="","",IF('Meter Readings'!B172&lt;'Meter Readings'!B171,0.001*('Meter Readings'!B172-'Meter Readings'!B171+1000000),0.001*('Meter Readings'!B172-'Meter Readings'!B171)))</f>
        <v/>
      </c>
      <c r="C172" s="7" t="str">
        <f aca="false">IF('Meter Readings'!C172="","",IF('Meter Readings'!C172&lt;'Meter Readings'!C171,0.001*('Meter Readings'!C172-'Meter Readings'!C171+1000000),0.001*('Meter Readings'!C172-'Meter Readings'!C171)))</f>
        <v/>
      </c>
      <c r="D172" s="7" t="str">
        <f aca="false">IF('Meter Readings'!D172="","",IF('Meter Readings'!D172&lt;'Meter Readings'!D171,0.001*('Meter Readings'!D172-'Meter Readings'!D171+1000000),0.001*('Meter Readings'!D172-'Meter Readings'!D171)))</f>
        <v/>
      </c>
      <c r="E172" s="7" t="str">
        <f aca="false">IF('Meter Readings'!E172="","",IF('Meter Readings'!E172&lt;'Meter Readings'!E171,0.001*('Meter Readings'!E172-'Meter Readings'!E171+1000000),0.001*('Meter Readings'!E172-'Meter Readings'!E171)))</f>
        <v/>
      </c>
      <c r="F172" s="7" t="str">
        <f aca="false">IF('Meter Readings'!F172="","",IF('Meter Readings'!F172&lt;'Meter Readings'!F171,0.001*('Meter Readings'!F172-'Meter Readings'!F171+1000000),0.001*('Meter Readings'!F172-'Meter Readings'!F171)))</f>
        <v/>
      </c>
      <c r="G172" s="7" t="str">
        <f aca="false">IF('Meter Readings'!G172="","",IF('Meter Readings'!G172&lt;'Meter Readings'!G171,0.001*('Meter Readings'!G172-'Meter Readings'!G171+1000000),0.001*('Meter Readings'!G172-'Meter Readings'!G171)))</f>
        <v/>
      </c>
      <c r="H172" s="7" t="str">
        <f aca="false">IF('Meter Readings'!H172="","",IF('Meter Readings'!H172&lt;'Meter Readings'!H171,0.001*('Meter Readings'!H172-'Meter Readings'!H171+1000000),0.001*('Meter Readings'!H172-'Meter Readings'!H171)))</f>
        <v/>
      </c>
      <c r="I172" s="7" t="str">
        <f aca="false">IF('Meter Readings'!I172="","",IF('Meter Readings'!I172&lt;'Meter Readings'!I171,0.001*('Meter Readings'!I172-'Meter Readings'!I171+1000000),0.001*('Meter Readings'!I172-'Meter Readings'!I171)))</f>
        <v/>
      </c>
      <c r="J172" s="7" t="n">
        <f aca="false">SUM(B172:I172)</f>
        <v>0</v>
      </c>
      <c r="K172" s="19"/>
      <c r="P172" s="15" t="n">
        <f aca="false">YEAR(A172)*100+MONTH(A172)</f>
        <v>201406</v>
      </c>
    </row>
    <row collapsed="false" customFormat="false" customHeight="true" hidden="false" ht="15" outlineLevel="0" r="173">
      <c r="A173" s="5" t="n">
        <v>41811</v>
      </c>
      <c r="B173" s="7" t="str">
        <f aca="false">IF('Meter Readings'!B173="","",IF('Meter Readings'!B173&lt;'Meter Readings'!B172,0.001*('Meter Readings'!B173-'Meter Readings'!B172+1000000),0.001*('Meter Readings'!B173-'Meter Readings'!B172)))</f>
        <v/>
      </c>
      <c r="C173" s="7" t="str">
        <f aca="false">IF('Meter Readings'!C173="","",IF('Meter Readings'!C173&lt;'Meter Readings'!C172,0.001*('Meter Readings'!C173-'Meter Readings'!C172+1000000),0.001*('Meter Readings'!C173-'Meter Readings'!C172)))</f>
        <v/>
      </c>
      <c r="D173" s="7" t="str">
        <f aca="false">IF('Meter Readings'!D173="","",IF('Meter Readings'!D173&lt;'Meter Readings'!D172,0.001*('Meter Readings'!D173-'Meter Readings'!D172+1000000),0.001*('Meter Readings'!D173-'Meter Readings'!D172)))</f>
        <v/>
      </c>
      <c r="E173" s="7" t="str">
        <f aca="false">IF('Meter Readings'!E173="","",IF('Meter Readings'!E173&lt;'Meter Readings'!E172,0.001*('Meter Readings'!E173-'Meter Readings'!E172+1000000),0.001*('Meter Readings'!E173-'Meter Readings'!E172)))</f>
        <v/>
      </c>
      <c r="F173" s="7" t="str">
        <f aca="false">IF('Meter Readings'!F173="","",IF('Meter Readings'!F173&lt;'Meter Readings'!F172,0.001*('Meter Readings'!F173-'Meter Readings'!F172+1000000),0.001*('Meter Readings'!F173-'Meter Readings'!F172)))</f>
        <v/>
      </c>
      <c r="G173" s="7" t="str">
        <f aca="false">IF('Meter Readings'!G173="","",IF('Meter Readings'!G173&lt;'Meter Readings'!G172,0.001*('Meter Readings'!G173-'Meter Readings'!G172+1000000),0.001*('Meter Readings'!G173-'Meter Readings'!G172)))</f>
        <v/>
      </c>
      <c r="H173" s="7" t="str">
        <f aca="false">IF('Meter Readings'!H173="","",IF('Meter Readings'!H173&lt;'Meter Readings'!H172,0.001*('Meter Readings'!H173-'Meter Readings'!H172+1000000),0.001*('Meter Readings'!H173-'Meter Readings'!H172)))</f>
        <v/>
      </c>
      <c r="I173" s="7" t="str">
        <f aca="false">IF('Meter Readings'!I173="","",IF('Meter Readings'!I173&lt;'Meter Readings'!I172,0.001*('Meter Readings'!I173-'Meter Readings'!I172+1000000),0.001*('Meter Readings'!I173-'Meter Readings'!I172)))</f>
        <v/>
      </c>
      <c r="J173" s="7" t="n">
        <f aca="false">SUM(B173:I173)</f>
        <v>0</v>
      </c>
      <c r="K173" s="19"/>
      <c r="P173" s="15" t="n">
        <f aca="false">YEAR(A173)*100+MONTH(A173)</f>
        <v>201406</v>
      </c>
    </row>
    <row collapsed="false" customFormat="false" customHeight="true" hidden="false" ht="15" outlineLevel="0" r="174">
      <c r="A174" s="5" t="n">
        <v>41812</v>
      </c>
      <c r="B174" s="7" t="str">
        <f aca="false">IF('Meter Readings'!B174="","",IF('Meter Readings'!B174&lt;'Meter Readings'!B173,0.001*('Meter Readings'!B174-'Meter Readings'!B173+1000000),0.001*('Meter Readings'!B174-'Meter Readings'!B173)))</f>
        <v/>
      </c>
      <c r="C174" s="7" t="str">
        <f aca="false">IF('Meter Readings'!C174="","",IF('Meter Readings'!C174&lt;'Meter Readings'!C173,0.001*('Meter Readings'!C174-'Meter Readings'!C173+1000000),0.001*('Meter Readings'!C174-'Meter Readings'!C173)))</f>
        <v/>
      </c>
      <c r="D174" s="7" t="str">
        <f aca="false">IF('Meter Readings'!D174="","",IF('Meter Readings'!D174&lt;'Meter Readings'!D173,0.001*('Meter Readings'!D174-'Meter Readings'!D173+1000000),0.001*('Meter Readings'!D174-'Meter Readings'!D173)))</f>
        <v/>
      </c>
      <c r="E174" s="7" t="str">
        <f aca="false">IF('Meter Readings'!E174="","",IF('Meter Readings'!E174&lt;'Meter Readings'!E173,0.001*('Meter Readings'!E174-'Meter Readings'!E173+1000000),0.001*('Meter Readings'!E174-'Meter Readings'!E173)))</f>
        <v/>
      </c>
      <c r="F174" s="7" t="str">
        <f aca="false">IF('Meter Readings'!F174="","",IF('Meter Readings'!F174&lt;'Meter Readings'!F173,0.001*('Meter Readings'!F174-'Meter Readings'!F173+1000000),0.001*('Meter Readings'!F174-'Meter Readings'!F173)))</f>
        <v/>
      </c>
      <c r="G174" s="7" t="str">
        <f aca="false">IF('Meter Readings'!G174="","",IF('Meter Readings'!G174&lt;'Meter Readings'!G173,0.001*('Meter Readings'!G174-'Meter Readings'!G173+1000000),0.001*('Meter Readings'!G174-'Meter Readings'!G173)))</f>
        <v/>
      </c>
      <c r="H174" s="7" t="str">
        <f aca="false">IF('Meter Readings'!H174="","",IF('Meter Readings'!H174&lt;'Meter Readings'!H173,0.001*('Meter Readings'!H174-'Meter Readings'!H173+1000000),0.001*('Meter Readings'!H174-'Meter Readings'!H173)))</f>
        <v/>
      </c>
      <c r="I174" s="7" t="str">
        <f aca="false">IF('Meter Readings'!I174="","",IF('Meter Readings'!I174&lt;'Meter Readings'!I173,0.001*('Meter Readings'!I174-'Meter Readings'!I173+1000000),0.001*('Meter Readings'!I174-'Meter Readings'!I173)))</f>
        <v/>
      </c>
      <c r="J174" s="7" t="n">
        <f aca="false">SUM(B174:I174)</f>
        <v>0</v>
      </c>
      <c r="K174" s="19"/>
      <c r="P174" s="15" t="n">
        <f aca="false">YEAR(A174)*100+MONTH(A174)</f>
        <v>201406</v>
      </c>
    </row>
    <row collapsed="false" customFormat="false" customHeight="true" hidden="false" ht="15" outlineLevel="0" r="175">
      <c r="A175" s="5" t="n">
        <v>41813</v>
      </c>
      <c r="B175" s="7" t="str">
        <f aca="false">IF('Meter Readings'!B175="","",IF('Meter Readings'!B175&lt;'Meter Readings'!B174,0.001*('Meter Readings'!B175-'Meter Readings'!B174+1000000),0.001*('Meter Readings'!B175-'Meter Readings'!B174)))</f>
        <v/>
      </c>
      <c r="C175" s="7" t="str">
        <f aca="false">IF('Meter Readings'!C175="","",IF('Meter Readings'!C175&lt;'Meter Readings'!C174,0.001*('Meter Readings'!C175-'Meter Readings'!C174+1000000),0.001*('Meter Readings'!C175-'Meter Readings'!C174)))</f>
        <v/>
      </c>
      <c r="D175" s="7" t="str">
        <f aca="false">IF('Meter Readings'!D175="","",IF('Meter Readings'!D175&lt;'Meter Readings'!D174,0.001*('Meter Readings'!D175-'Meter Readings'!D174+1000000),0.001*('Meter Readings'!D175-'Meter Readings'!D174)))</f>
        <v/>
      </c>
      <c r="E175" s="7" t="str">
        <f aca="false">IF('Meter Readings'!E175="","",IF('Meter Readings'!E175&lt;'Meter Readings'!E174,0.001*('Meter Readings'!E175-'Meter Readings'!E174+1000000),0.001*('Meter Readings'!E175-'Meter Readings'!E174)))</f>
        <v/>
      </c>
      <c r="F175" s="7" t="str">
        <f aca="false">IF('Meter Readings'!F175="","",IF('Meter Readings'!F175&lt;'Meter Readings'!F174,0.001*('Meter Readings'!F175-'Meter Readings'!F174+1000000),0.001*('Meter Readings'!F175-'Meter Readings'!F174)))</f>
        <v/>
      </c>
      <c r="G175" s="7" t="str">
        <f aca="false">IF('Meter Readings'!G175="","",IF('Meter Readings'!G175&lt;'Meter Readings'!G174,0.001*('Meter Readings'!G175-'Meter Readings'!G174+1000000),0.001*('Meter Readings'!G175-'Meter Readings'!G174)))</f>
        <v/>
      </c>
      <c r="H175" s="7" t="str">
        <f aca="false">IF('Meter Readings'!H175="","",IF('Meter Readings'!H175&lt;'Meter Readings'!H174,0.001*('Meter Readings'!H175-'Meter Readings'!H174+1000000),0.001*('Meter Readings'!H175-'Meter Readings'!H174)))</f>
        <v/>
      </c>
      <c r="I175" s="7" t="str">
        <f aca="false">IF('Meter Readings'!I175="","",IF('Meter Readings'!I175&lt;'Meter Readings'!I174,0.001*('Meter Readings'!I175-'Meter Readings'!I174+1000000),0.001*('Meter Readings'!I175-'Meter Readings'!I174)))</f>
        <v/>
      </c>
      <c r="J175" s="7" t="n">
        <f aca="false">SUM(B175:I175)</f>
        <v>0</v>
      </c>
      <c r="K175" s="19"/>
      <c r="P175" s="15" t="n">
        <f aca="false">YEAR(A175)*100+MONTH(A175)</f>
        <v>201406</v>
      </c>
    </row>
    <row collapsed="false" customFormat="false" customHeight="true" hidden="false" ht="15" outlineLevel="0" r="176">
      <c r="A176" s="5" t="n">
        <v>41814</v>
      </c>
      <c r="B176" s="7" t="str">
        <f aca="false">IF('Meter Readings'!B176="","",IF('Meter Readings'!B176&lt;'Meter Readings'!B175,0.001*('Meter Readings'!B176-'Meter Readings'!B175+1000000),0.001*('Meter Readings'!B176-'Meter Readings'!B175)))</f>
        <v/>
      </c>
      <c r="C176" s="7" t="str">
        <f aca="false">IF('Meter Readings'!C176="","",IF('Meter Readings'!C176&lt;'Meter Readings'!C175,0.001*('Meter Readings'!C176-'Meter Readings'!C175+1000000),0.001*('Meter Readings'!C176-'Meter Readings'!C175)))</f>
        <v/>
      </c>
      <c r="D176" s="7" t="str">
        <f aca="false">IF('Meter Readings'!D176="","",IF('Meter Readings'!D176&lt;'Meter Readings'!D175,0.001*('Meter Readings'!D176-'Meter Readings'!D175+1000000),0.001*('Meter Readings'!D176-'Meter Readings'!D175)))</f>
        <v/>
      </c>
      <c r="E176" s="7" t="str">
        <f aca="false">IF('Meter Readings'!E176="","",IF('Meter Readings'!E176&lt;'Meter Readings'!E175,0.001*('Meter Readings'!E176-'Meter Readings'!E175+1000000),0.001*('Meter Readings'!E176-'Meter Readings'!E175)))</f>
        <v/>
      </c>
      <c r="F176" s="7" t="str">
        <f aca="false">IF('Meter Readings'!F176="","",IF('Meter Readings'!F176&lt;'Meter Readings'!F175,0.001*('Meter Readings'!F176-'Meter Readings'!F175+1000000),0.001*('Meter Readings'!F176-'Meter Readings'!F175)))</f>
        <v/>
      </c>
      <c r="G176" s="7" t="str">
        <f aca="false">IF('Meter Readings'!G176="","",IF('Meter Readings'!G176&lt;'Meter Readings'!G175,0.001*('Meter Readings'!G176-'Meter Readings'!G175+1000000),0.001*('Meter Readings'!G176-'Meter Readings'!G175)))</f>
        <v/>
      </c>
      <c r="H176" s="7" t="str">
        <f aca="false">IF('Meter Readings'!H176="","",IF('Meter Readings'!H176&lt;'Meter Readings'!H175,0.001*('Meter Readings'!H176-'Meter Readings'!H175+1000000),0.001*('Meter Readings'!H176-'Meter Readings'!H175)))</f>
        <v/>
      </c>
      <c r="I176" s="7" t="str">
        <f aca="false">IF('Meter Readings'!I176="","",IF('Meter Readings'!I176&lt;'Meter Readings'!I175,0.001*('Meter Readings'!I176-'Meter Readings'!I175+1000000),0.001*('Meter Readings'!I176-'Meter Readings'!I175)))</f>
        <v/>
      </c>
      <c r="J176" s="7" t="n">
        <f aca="false">SUM(B176:I176)</f>
        <v>0</v>
      </c>
      <c r="K176" s="19"/>
      <c r="P176" s="15" t="n">
        <f aca="false">YEAR(A176)*100+MONTH(A176)</f>
        <v>201406</v>
      </c>
    </row>
    <row collapsed="false" customFormat="false" customHeight="true" hidden="false" ht="15" outlineLevel="0" r="177">
      <c r="A177" s="5" t="n">
        <v>41815</v>
      </c>
      <c r="B177" s="7" t="str">
        <f aca="false">IF('Meter Readings'!B177="","",IF('Meter Readings'!B177&lt;'Meter Readings'!B176,0.001*('Meter Readings'!B177-'Meter Readings'!B176+1000000),0.001*('Meter Readings'!B177-'Meter Readings'!B176)))</f>
        <v/>
      </c>
      <c r="C177" s="7" t="str">
        <f aca="false">IF('Meter Readings'!C177="","",IF('Meter Readings'!C177&lt;'Meter Readings'!C176,0.001*('Meter Readings'!C177-'Meter Readings'!C176+1000000),0.001*('Meter Readings'!C177-'Meter Readings'!C176)))</f>
        <v/>
      </c>
      <c r="D177" s="7" t="str">
        <f aca="false">IF('Meter Readings'!D177="","",IF('Meter Readings'!D177&lt;'Meter Readings'!D176,0.001*('Meter Readings'!D177-'Meter Readings'!D176+1000000),0.001*('Meter Readings'!D177-'Meter Readings'!D176)))</f>
        <v/>
      </c>
      <c r="E177" s="7" t="str">
        <f aca="false">IF('Meter Readings'!E177="","",IF('Meter Readings'!E177&lt;'Meter Readings'!E176,0.001*('Meter Readings'!E177-'Meter Readings'!E176+1000000),0.001*('Meter Readings'!E177-'Meter Readings'!E176)))</f>
        <v/>
      </c>
      <c r="F177" s="7" t="str">
        <f aca="false">IF('Meter Readings'!F177="","",IF('Meter Readings'!F177&lt;'Meter Readings'!F176,0.001*('Meter Readings'!F177-'Meter Readings'!F176+1000000),0.001*('Meter Readings'!F177-'Meter Readings'!F176)))</f>
        <v/>
      </c>
      <c r="G177" s="7" t="str">
        <f aca="false">IF('Meter Readings'!G177="","",IF('Meter Readings'!G177&lt;'Meter Readings'!G176,0.001*('Meter Readings'!G177-'Meter Readings'!G176+1000000),0.001*('Meter Readings'!G177-'Meter Readings'!G176)))</f>
        <v/>
      </c>
      <c r="H177" s="7" t="str">
        <f aca="false">IF('Meter Readings'!H177="","",IF('Meter Readings'!H177&lt;'Meter Readings'!H176,0.001*('Meter Readings'!H177-'Meter Readings'!H176+1000000),0.001*('Meter Readings'!H177-'Meter Readings'!H176)))</f>
        <v/>
      </c>
      <c r="I177" s="7" t="str">
        <f aca="false">IF('Meter Readings'!I177="","",IF('Meter Readings'!I177&lt;'Meter Readings'!I176,0.001*('Meter Readings'!I177-'Meter Readings'!I176+1000000),0.001*('Meter Readings'!I177-'Meter Readings'!I176)))</f>
        <v/>
      </c>
      <c r="J177" s="7" t="n">
        <f aca="false">SUM(B177:I177)</f>
        <v>0</v>
      </c>
      <c r="K177" s="19"/>
      <c r="P177" s="15" t="n">
        <f aca="false">YEAR(A177)*100+MONTH(A177)</f>
        <v>201406</v>
      </c>
    </row>
    <row collapsed="false" customFormat="false" customHeight="true" hidden="false" ht="15" outlineLevel="0" r="178">
      <c r="A178" s="5" t="n">
        <v>41816</v>
      </c>
      <c r="B178" s="7" t="str">
        <f aca="false">IF('Meter Readings'!B178="","",IF('Meter Readings'!B178&lt;'Meter Readings'!B177,0.001*('Meter Readings'!B178-'Meter Readings'!B177+1000000),0.001*('Meter Readings'!B178-'Meter Readings'!B177)))</f>
        <v/>
      </c>
      <c r="C178" s="7" t="str">
        <f aca="false">IF('Meter Readings'!C178="","",IF('Meter Readings'!C178&lt;'Meter Readings'!C177,0.001*('Meter Readings'!C178-'Meter Readings'!C177+1000000),0.001*('Meter Readings'!C178-'Meter Readings'!C177)))</f>
        <v/>
      </c>
      <c r="D178" s="7" t="str">
        <f aca="false">IF('Meter Readings'!D178="","",IF('Meter Readings'!D178&lt;'Meter Readings'!D177,0.001*('Meter Readings'!D178-'Meter Readings'!D177+1000000),0.001*('Meter Readings'!D178-'Meter Readings'!D177)))</f>
        <v/>
      </c>
      <c r="E178" s="7" t="str">
        <f aca="false">IF('Meter Readings'!E178="","",IF('Meter Readings'!E178&lt;'Meter Readings'!E177,0.001*('Meter Readings'!E178-'Meter Readings'!E177+1000000),0.001*('Meter Readings'!E178-'Meter Readings'!E177)))</f>
        <v/>
      </c>
      <c r="F178" s="7" t="str">
        <f aca="false">IF('Meter Readings'!F178="","",IF('Meter Readings'!F178&lt;'Meter Readings'!F177,0.001*('Meter Readings'!F178-'Meter Readings'!F177+1000000),0.001*('Meter Readings'!F178-'Meter Readings'!F177)))</f>
        <v/>
      </c>
      <c r="G178" s="7" t="str">
        <f aca="false">IF('Meter Readings'!G178="","",IF('Meter Readings'!G178&lt;'Meter Readings'!G177,0.001*('Meter Readings'!G178-'Meter Readings'!G177+1000000),0.001*('Meter Readings'!G178-'Meter Readings'!G177)))</f>
        <v/>
      </c>
      <c r="H178" s="7" t="str">
        <f aca="false">IF('Meter Readings'!H178="","",IF('Meter Readings'!H178&lt;'Meter Readings'!H177,0.001*('Meter Readings'!H178-'Meter Readings'!H177+1000000),0.001*('Meter Readings'!H178-'Meter Readings'!H177)))</f>
        <v/>
      </c>
      <c r="I178" s="7" t="str">
        <f aca="false">IF('Meter Readings'!I178="","",IF('Meter Readings'!I178&lt;'Meter Readings'!I177,0.001*('Meter Readings'!I178-'Meter Readings'!I177+1000000),0.001*('Meter Readings'!I178-'Meter Readings'!I177)))</f>
        <v/>
      </c>
      <c r="J178" s="7" t="n">
        <f aca="false">SUM(B178:I178)</f>
        <v>0</v>
      </c>
      <c r="K178" s="19"/>
      <c r="P178" s="15" t="n">
        <f aca="false">YEAR(A178)*100+MONTH(A178)</f>
        <v>201406</v>
      </c>
    </row>
    <row collapsed="false" customFormat="false" customHeight="true" hidden="false" ht="15" outlineLevel="0" r="179">
      <c r="A179" s="5" t="n">
        <v>41817</v>
      </c>
      <c r="B179" s="7" t="str">
        <f aca="false">IF('Meter Readings'!B179="","",IF('Meter Readings'!B179&lt;'Meter Readings'!B178,0.001*('Meter Readings'!B179-'Meter Readings'!B178+1000000),0.001*('Meter Readings'!B179-'Meter Readings'!B178)))</f>
        <v/>
      </c>
      <c r="C179" s="7" t="str">
        <f aca="false">IF('Meter Readings'!C179="","",IF('Meter Readings'!C179&lt;'Meter Readings'!C178,0.001*('Meter Readings'!C179-'Meter Readings'!C178+1000000),0.001*('Meter Readings'!C179-'Meter Readings'!C178)))</f>
        <v/>
      </c>
      <c r="D179" s="7" t="str">
        <f aca="false">IF('Meter Readings'!D179="","",IF('Meter Readings'!D179&lt;'Meter Readings'!D178,0.001*('Meter Readings'!D179-'Meter Readings'!D178+1000000),0.001*('Meter Readings'!D179-'Meter Readings'!D178)))</f>
        <v/>
      </c>
      <c r="E179" s="7" t="str">
        <f aca="false">IF('Meter Readings'!E179="","",IF('Meter Readings'!E179&lt;'Meter Readings'!E178,0.001*('Meter Readings'!E179-'Meter Readings'!E178+1000000),0.001*('Meter Readings'!E179-'Meter Readings'!E178)))</f>
        <v/>
      </c>
      <c r="F179" s="7" t="str">
        <f aca="false">IF('Meter Readings'!F179="","",IF('Meter Readings'!F179&lt;'Meter Readings'!F178,0.001*('Meter Readings'!F179-'Meter Readings'!F178+1000000),0.001*('Meter Readings'!F179-'Meter Readings'!F178)))</f>
        <v/>
      </c>
      <c r="G179" s="7" t="str">
        <f aca="false">IF('Meter Readings'!G179="","",IF('Meter Readings'!G179&lt;'Meter Readings'!G178,0.001*('Meter Readings'!G179-'Meter Readings'!G178+1000000),0.001*('Meter Readings'!G179-'Meter Readings'!G178)))</f>
        <v/>
      </c>
      <c r="H179" s="7" t="str">
        <f aca="false">IF('Meter Readings'!H179="","",IF('Meter Readings'!H179&lt;'Meter Readings'!H178,0.001*('Meter Readings'!H179-'Meter Readings'!H178+1000000),0.001*('Meter Readings'!H179-'Meter Readings'!H178)))</f>
        <v/>
      </c>
      <c r="I179" s="7" t="str">
        <f aca="false">IF('Meter Readings'!I179="","",IF('Meter Readings'!I179&lt;'Meter Readings'!I178,0.001*('Meter Readings'!I179-'Meter Readings'!I178+1000000),0.001*('Meter Readings'!I179-'Meter Readings'!I178)))</f>
        <v/>
      </c>
      <c r="J179" s="7" t="n">
        <f aca="false">SUM(B179:I179)</f>
        <v>0</v>
      </c>
      <c r="K179" s="19"/>
      <c r="P179" s="15" t="n">
        <f aca="false">YEAR(A179)*100+MONTH(A179)</f>
        <v>201406</v>
      </c>
    </row>
    <row collapsed="false" customFormat="false" customHeight="true" hidden="false" ht="15" outlineLevel="0" r="180">
      <c r="A180" s="5" t="n">
        <v>41818</v>
      </c>
      <c r="B180" s="7" t="str">
        <f aca="false">IF('Meter Readings'!B180="","",IF('Meter Readings'!B180&lt;'Meter Readings'!B179,0.001*('Meter Readings'!B180-'Meter Readings'!B179+1000000),0.001*('Meter Readings'!B180-'Meter Readings'!B179)))</f>
        <v/>
      </c>
      <c r="C180" s="7" t="str">
        <f aca="false">IF('Meter Readings'!C180="","",IF('Meter Readings'!C180&lt;'Meter Readings'!C179,0.001*('Meter Readings'!C180-'Meter Readings'!C179+1000000),0.001*('Meter Readings'!C180-'Meter Readings'!C179)))</f>
        <v/>
      </c>
      <c r="D180" s="7" t="str">
        <f aca="false">IF('Meter Readings'!D180="","",IF('Meter Readings'!D180&lt;'Meter Readings'!D179,0.001*('Meter Readings'!D180-'Meter Readings'!D179+1000000),0.001*('Meter Readings'!D180-'Meter Readings'!D179)))</f>
        <v/>
      </c>
      <c r="E180" s="7" t="str">
        <f aca="false">IF('Meter Readings'!E180="","",IF('Meter Readings'!E180&lt;'Meter Readings'!E179,0.001*('Meter Readings'!E180-'Meter Readings'!E179+1000000),0.001*('Meter Readings'!E180-'Meter Readings'!E179)))</f>
        <v/>
      </c>
      <c r="F180" s="7" t="str">
        <f aca="false">IF('Meter Readings'!F180="","",IF('Meter Readings'!F180&lt;'Meter Readings'!F179,0.001*('Meter Readings'!F180-'Meter Readings'!F179+1000000),0.001*('Meter Readings'!F180-'Meter Readings'!F179)))</f>
        <v/>
      </c>
      <c r="G180" s="7" t="str">
        <f aca="false">IF('Meter Readings'!G180="","",IF('Meter Readings'!G180&lt;'Meter Readings'!G179,0.001*('Meter Readings'!G180-'Meter Readings'!G179+1000000),0.001*('Meter Readings'!G180-'Meter Readings'!G179)))</f>
        <v/>
      </c>
      <c r="H180" s="7" t="str">
        <f aca="false">IF('Meter Readings'!H180="","",IF('Meter Readings'!H180&lt;'Meter Readings'!H179,0.001*('Meter Readings'!H180-'Meter Readings'!H179+1000000),0.001*('Meter Readings'!H180-'Meter Readings'!H179)))</f>
        <v/>
      </c>
      <c r="I180" s="7" t="str">
        <f aca="false">IF('Meter Readings'!I180="","",IF('Meter Readings'!I180&lt;'Meter Readings'!I179,0.001*('Meter Readings'!I180-'Meter Readings'!I179+1000000),0.001*('Meter Readings'!I180-'Meter Readings'!I179)))</f>
        <v/>
      </c>
      <c r="J180" s="7" t="n">
        <f aca="false">SUM(B180:I180)</f>
        <v>0</v>
      </c>
      <c r="K180" s="19"/>
      <c r="P180" s="15" t="n">
        <f aca="false">YEAR(A180)*100+MONTH(A180)</f>
        <v>201406</v>
      </c>
    </row>
    <row collapsed="false" customFormat="false" customHeight="true" hidden="false" ht="15" outlineLevel="0" r="181">
      <c r="A181" s="5" t="n">
        <v>41819</v>
      </c>
      <c r="B181" s="7" t="str">
        <f aca="false">IF('Meter Readings'!B181="","",IF('Meter Readings'!B181&lt;'Meter Readings'!B180,0.001*('Meter Readings'!B181-'Meter Readings'!B180+1000000),0.001*('Meter Readings'!B181-'Meter Readings'!B180)))</f>
        <v/>
      </c>
      <c r="C181" s="7" t="str">
        <f aca="false">IF('Meter Readings'!C181="","",IF('Meter Readings'!C181&lt;'Meter Readings'!C180,0.001*('Meter Readings'!C181-'Meter Readings'!C180+1000000),0.001*('Meter Readings'!C181-'Meter Readings'!C180)))</f>
        <v/>
      </c>
      <c r="D181" s="7" t="str">
        <f aca="false">IF('Meter Readings'!D181="","",IF('Meter Readings'!D181&lt;'Meter Readings'!D180,0.001*('Meter Readings'!D181-'Meter Readings'!D180+1000000),0.001*('Meter Readings'!D181-'Meter Readings'!D180)))</f>
        <v/>
      </c>
      <c r="E181" s="7" t="str">
        <f aca="false">IF('Meter Readings'!E181="","",IF('Meter Readings'!E181&lt;'Meter Readings'!E180,0.001*('Meter Readings'!E181-'Meter Readings'!E180+1000000),0.001*('Meter Readings'!E181-'Meter Readings'!E180)))</f>
        <v/>
      </c>
      <c r="F181" s="7" t="str">
        <f aca="false">IF('Meter Readings'!F181="","",IF('Meter Readings'!F181&lt;'Meter Readings'!F180,0.001*('Meter Readings'!F181-'Meter Readings'!F180+1000000),0.001*('Meter Readings'!F181-'Meter Readings'!F180)))</f>
        <v/>
      </c>
      <c r="G181" s="7" t="str">
        <f aca="false">IF('Meter Readings'!G181="","",IF('Meter Readings'!G181&lt;'Meter Readings'!G180,0.001*('Meter Readings'!G181-'Meter Readings'!G180+1000000),0.001*('Meter Readings'!G181-'Meter Readings'!G180)))</f>
        <v/>
      </c>
      <c r="H181" s="7" t="str">
        <f aca="false">IF('Meter Readings'!H181="","",IF('Meter Readings'!H181&lt;'Meter Readings'!H180,0.001*('Meter Readings'!H181-'Meter Readings'!H180+1000000),0.001*('Meter Readings'!H181-'Meter Readings'!H180)))</f>
        <v/>
      </c>
      <c r="I181" s="7" t="str">
        <f aca="false">IF('Meter Readings'!I181="","",IF('Meter Readings'!I181&lt;'Meter Readings'!I180,0.001*('Meter Readings'!I181-'Meter Readings'!I180+1000000),0.001*('Meter Readings'!I181-'Meter Readings'!I180)))</f>
        <v/>
      </c>
      <c r="J181" s="7" t="n">
        <f aca="false">SUM(B181:I181)</f>
        <v>0</v>
      </c>
      <c r="K181" s="19"/>
      <c r="P181" s="15" t="n">
        <f aca="false">YEAR(A181)*100+MONTH(A181)</f>
        <v>201406</v>
      </c>
    </row>
    <row collapsed="false" customFormat="false" customHeight="true" hidden="false" ht="15" outlineLevel="0" r="182">
      <c r="A182" s="5" t="n">
        <v>41820</v>
      </c>
      <c r="B182" s="7" t="str">
        <f aca="false">IF('Meter Readings'!B182="","",IF('Meter Readings'!B182&lt;'Meter Readings'!B181,0.001*('Meter Readings'!B182-'Meter Readings'!B181+1000000),0.001*('Meter Readings'!B182-'Meter Readings'!B181)))</f>
        <v/>
      </c>
      <c r="C182" s="7" t="str">
        <f aca="false">IF('Meter Readings'!C182="","",IF('Meter Readings'!C182&lt;'Meter Readings'!C181,0.001*('Meter Readings'!C182-'Meter Readings'!C181+1000000),0.001*('Meter Readings'!C182-'Meter Readings'!C181)))</f>
        <v/>
      </c>
      <c r="D182" s="7" t="str">
        <f aca="false">IF('Meter Readings'!D182="","",IF('Meter Readings'!D182&lt;'Meter Readings'!D181,0.001*('Meter Readings'!D182-'Meter Readings'!D181+1000000),0.001*('Meter Readings'!D182-'Meter Readings'!D181)))</f>
        <v/>
      </c>
      <c r="E182" s="7" t="str">
        <f aca="false">IF('Meter Readings'!E182="","",IF('Meter Readings'!E182&lt;'Meter Readings'!E181,0.001*('Meter Readings'!E182-'Meter Readings'!E181+1000000),0.001*('Meter Readings'!E182-'Meter Readings'!E181)))</f>
        <v/>
      </c>
      <c r="F182" s="7" t="str">
        <f aca="false">IF('Meter Readings'!F182="","",IF('Meter Readings'!F182&lt;'Meter Readings'!F181,0.001*('Meter Readings'!F182-'Meter Readings'!F181+1000000),0.001*('Meter Readings'!F182-'Meter Readings'!F181)))</f>
        <v/>
      </c>
      <c r="G182" s="7" t="str">
        <f aca="false">IF('Meter Readings'!G182="","",IF('Meter Readings'!G182&lt;'Meter Readings'!G181,0.001*('Meter Readings'!G182-'Meter Readings'!G181+1000000),0.001*('Meter Readings'!G182-'Meter Readings'!G181)))</f>
        <v/>
      </c>
      <c r="H182" s="7" t="str">
        <f aca="false">IF('Meter Readings'!H182="","",IF('Meter Readings'!H182&lt;'Meter Readings'!H181,0.001*('Meter Readings'!H182-'Meter Readings'!H181+1000000),0.001*('Meter Readings'!H182-'Meter Readings'!H181)))</f>
        <v/>
      </c>
      <c r="I182" s="7" t="str">
        <f aca="false">IF('Meter Readings'!I182="","",IF('Meter Readings'!I182&lt;'Meter Readings'!I181,0.001*('Meter Readings'!I182-'Meter Readings'!I181+1000000),0.001*('Meter Readings'!I182-'Meter Readings'!I181)))</f>
        <v/>
      </c>
      <c r="J182" s="7" t="n">
        <f aca="false">SUM(B182:I182)</f>
        <v>0</v>
      </c>
      <c r="K182" s="19"/>
      <c r="P182" s="15" t="n">
        <f aca="false">YEAR(A182)*100+MONTH(A182)</f>
        <v>201406</v>
      </c>
    </row>
    <row collapsed="false" customFormat="false" customHeight="true" hidden="false" ht="15" outlineLevel="0" r="183">
      <c r="A183" s="5" t="n">
        <v>41821</v>
      </c>
      <c r="B183" s="7" t="str">
        <f aca="false">IF('Meter Readings'!B183="","",IF('Meter Readings'!B183&lt;'Meter Readings'!B182,0.001*('Meter Readings'!B183-'Meter Readings'!B182+1000000),0.001*('Meter Readings'!B183-'Meter Readings'!B182)))</f>
        <v/>
      </c>
      <c r="C183" s="7" t="str">
        <f aca="false">IF('Meter Readings'!C183="","",IF('Meter Readings'!C183&lt;'Meter Readings'!C182,0.001*('Meter Readings'!C183-'Meter Readings'!C182+1000000),0.001*('Meter Readings'!C183-'Meter Readings'!C182)))</f>
        <v/>
      </c>
      <c r="D183" s="7" t="str">
        <f aca="false">IF('Meter Readings'!D183="","",IF('Meter Readings'!D183&lt;'Meter Readings'!D182,0.001*('Meter Readings'!D183-'Meter Readings'!D182+1000000),0.001*('Meter Readings'!D183-'Meter Readings'!D182)))</f>
        <v/>
      </c>
      <c r="E183" s="7" t="str">
        <f aca="false">IF('Meter Readings'!E183="","",IF('Meter Readings'!E183&lt;'Meter Readings'!E182,0.001*('Meter Readings'!E183-'Meter Readings'!E182+1000000),0.001*('Meter Readings'!E183-'Meter Readings'!E182)))</f>
        <v/>
      </c>
      <c r="F183" s="7" t="str">
        <f aca="false">IF('Meter Readings'!F183="","",IF('Meter Readings'!F183&lt;'Meter Readings'!F182,0.001*('Meter Readings'!F183-'Meter Readings'!F182+1000000),0.001*('Meter Readings'!F183-'Meter Readings'!F182)))</f>
        <v/>
      </c>
      <c r="G183" s="7" t="str">
        <f aca="false">IF('Meter Readings'!G183="","",IF('Meter Readings'!G183&lt;'Meter Readings'!G182,0.001*('Meter Readings'!G183-'Meter Readings'!G182+1000000),0.001*('Meter Readings'!G183-'Meter Readings'!G182)))</f>
        <v/>
      </c>
      <c r="H183" s="7" t="str">
        <f aca="false">IF('Meter Readings'!H183="","",IF('Meter Readings'!H183&lt;'Meter Readings'!H182,0.001*('Meter Readings'!H183-'Meter Readings'!H182+1000000),0.001*('Meter Readings'!H183-'Meter Readings'!H182)))</f>
        <v/>
      </c>
      <c r="I183" s="7" t="str">
        <f aca="false">IF('Meter Readings'!I183="","",IF('Meter Readings'!I183&lt;'Meter Readings'!I182,0.001*('Meter Readings'!I183-'Meter Readings'!I182+1000000),0.001*('Meter Readings'!I183-'Meter Readings'!I182)))</f>
        <v/>
      </c>
      <c r="J183" s="7" t="n">
        <f aca="false">SUM(B183:I183)</f>
        <v>0</v>
      </c>
      <c r="K183" s="19"/>
      <c r="P183" s="15" t="n">
        <f aca="false">YEAR(A183)*100+MONTH(A183)</f>
        <v>201407</v>
      </c>
    </row>
    <row collapsed="false" customFormat="false" customHeight="true" hidden="false" ht="15" outlineLevel="0" r="184">
      <c r="A184" s="5" t="n">
        <v>41822</v>
      </c>
      <c r="B184" s="7" t="str">
        <f aca="false">IF('Meter Readings'!B184="","",IF('Meter Readings'!B184&lt;'Meter Readings'!B183,0.001*('Meter Readings'!B184-'Meter Readings'!B183+1000000),0.001*('Meter Readings'!B184-'Meter Readings'!B183)))</f>
        <v/>
      </c>
      <c r="C184" s="7" t="str">
        <f aca="false">IF('Meter Readings'!C184="","",IF('Meter Readings'!C184&lt;'Meter Readings'!C183,0.001*('Meter Readings'!C184-'Meter Readings'!C183+1000000),0.001*('Meter Readings'!C184-'Meter Readings'!C183)))</f>
        <v/>
      </c>
      <c r="D184" s="7" t="str">
        <f aca="false">IF('Meter Readings'!D184="","",IF('Meter Readings'!D184&lt;'Meter Readings'!D183,0.001*('Meter Readings'!D184-'Meter Readings'!D183+1000000),0.001*('Meter Readings'!D184-'Meter Readings'!D183)))</f>
        <v/>
      </c>
      <c r="E184" s="7" t="str">
        <f aca="false">IF('Meter Readings'!E184="","",IF('Meter Readings'!E184&lt;'Meter Readings'!E183,0.001*('Meter Readings'!E184-'Meter Readings'!E183+1000000),0.001*('Meter Readings'!E184-'Meter Readings'!E183)))</f>
        <v/>
      </c>
      <c r="F184" s="7" t="str">
        <f aca="false">IF('Meter Readings'!F184="","",IF('Meter Readings'!F184&lt;'Meter Readings'!F183,0.001*('Meter Readings'!F184-'Meter Readings'!F183+1000000),0.001*('Meter Readings'!F184-'Meter Readings'!F183)))</f>
        <v/>
      </c>
      <c r="G184" s="7" t="str">
        <f aca="false">IF('Meter Readings'!G184="","",IF('Meter Readings'!G184&lt;'Meter Readings'!G183,0.001*('Meter Readings'!G184-'Meter Readings'!G183+1000000),0.001*('Meter Readings'!G184-'Meter Readings'!G183)))</f>
        <v/>
      </c>
      <c r="H184" s="7" t="str">
        <f aca="false">IF('Meter Readings'!H184="","",IF('Meter Readings'!H184&lt;'Meter Readings'!H183,0.001*('Meter Readings'!H184-'Meter Readings'!H183+1000000),0.001*('Meter Readings'!H184-'Meter Readings'!H183)))</f>
        <v/>
      </c>
      <c r="I184" s="7" t="str">
        <f aca="false">IF('Meter Readings'!I184="","",IF('Meter Readings'!I184&lt;'Meter Readings'!I183,0.001*('Meter Readings'!I184-'Meter Readings'!I183+1000000),0.001*('Meter Readings'!I184-'Meter Readings'!I183)))</f>
        <v/>
      </c>
      <c r="J184" s="7" t="n">
        <f aca="false">SUM(B184:I184)</f>
        <v>0</v>
      </c>
      <c r="K184" s="19"/>
      <c r="P184" s="15" t="n">
        <f aca="false">YEAR(A184)*100+MONTH(A184)</f>
        <v>201407</v>
      </c>
    </row>
    <row collapsed="false" customFormat="false" customHeight="true" hidden="false" ht="15" outlineLevel="0" r="185">
      <c r="A185" s="5" t="n">
        <v>41823</v>
      </c>
      <c r="B185" s="7" t="str">
        <f aca="false">IF('Meter Readings'!B185="","",IF('Meter Readings'!B185&lt;'Meter Readings'!B184,0.001*('Meter Readings'!B185-'Meter Readings'!B184+1000000),0.001*('Meter Readings'!B185-'Meter Readings'!B184)))</f>
        <v/>
      </c>
      <c r="C185" s="7" t="str">
        <f aca="false">IF('Meter Readings'!C185="","",IF('Meter Readings'!C185&lt;'Meter Readings'!C184,0.001*('Meter Readings'!C185-'Meter Readings'!C184+1000000),0.001*('Meter Readings'!C185-'Meter Readings'!C184)))</f>
        <v/>
      </c>
      <c r="D185" s="7" t="str">
        <f aca="false">IF('Meter Readings'!D185="","",IF('Meter Readings'!D185&lt;'Meter Readings'!D184,0.001*('Meter Readings'!D185-'Meter Readings'!D184+1000000),0.001*('Meter Readings'!D185-'Meter Readings'!D184)))</f>
        <v/>
      </c>
      <c r="E185" s="7" t="str">
        <f aca="false">IF('Meter Readings'!E185="","",IF('Meter Readings'!E185&lt;'Meter Readings'!E184,0.001*('Meter Readings'!E185-'Meter Readings'!E184+1000000),0.001*('Meter Readings'!E185-'Meter Readings'!E184)))</f>
        <v/>
      </c>
      <c r="F185" s="7" t="str">
        <f aca="false">IF('Meter Readings'!F185="","",IF('Meter Readings'!F185&lt;'Meter Readings'!F184,0.001*('Meter Readings'!F185-'Meter Readings'!F184+1000000),0.001*('Meter Readings'!F185-'Meter Readings'!F184)))</f>
        <v/>
      </c>
      <c r="G185" s="7" t="str">
        <f aca="false">IF('Meter Readings'!G185="","",IF('Meter Readings'!G185&lt;'Meter Readings'!G184,0.001*('Meter Readings'!G185-'Meter Readings'!G184+1000000),0.001*('Meter Readings'!G185-'Meter Readings'!G184)))</f>
        <v/>
      </c>
      <c r="H185" s="7" t="str">
        <f aca="false">IF('Meter Readings'!H185="","",IF('Meter Readings'!H185&lt;'Meter Readings'!H184,0.001*('Meter Readings'!H185-'Meter Readings'!H184+1000000),0.001*('Meter Readings'!H185-'Meter Readings'!H184)))</f>
        <v/>
      </c>
      <c r="I185" s="7" t="str">
        <f aca="false">IF('Meter Readings'!I185="","",IF('Meter Readings'!I185&lt;'Meter Readings'!I184,0.001*('Meter Readings'!I185-'Meter Readings'!I184+1000000),0.001*('Meter Readings'!I185-'Meter Readings'!I184)))</f>
        <v/>
      </c>
      <c r="J185" s="7" t="n">
        <f aca="false">SUM(B185:I185)</f>
        <v>0</v>
      </c>
      <c r="K185" s="19"/>
      <c r="P185" s="15" t="n">
        <f aca="false">YEAR(A185)*100+MONTH(A185)</f>
        <v>201407</v>
      </c>
    </row>
    <row collapsed="false" customFormat="false" customHeight="true" hidden="false" ht="15" outlineLevel="0" r="186">
      <c r="A186" s="5" t="n">
        <v>41824</v>
      </c>
      <c r="B186" s="7" t="str">
        <f aca="false">IF('Meter Readings'!B186="","",IF('Meter Readings'!B186&lt;'Meter Readings'!B185,0.001*('Meter Readings'!B186-'Meter Readings'!B185+1000000),0.001*('Meter Readings'!B186-'Meter Readings'!B185)))</f>
        <v/>
      </c>
      <c r="C186" s="7" t="str">
        <f aca="false">IF('Meter Readings'!C186="","",IF('Meter Readings'!C186&lt;'Meter Readings'!C185,0.001*('Meter Readings'!C186-'Meter Readings'!C185+1000000),0.001*('Meter Readings'!C186-'Meter Readings'!C185)))</f>
        <v/>
      </c>
      <c r="D186" s="7" t="str">
        <f aca="false">IF('Meter Readings'!D186="","",IF('Meter Readings'!D186&lt;'Meter Readings'!D185,0.001*('Meter Readings'!D186-'Meter Readings'!D185+1000000),0.001*('Meter Readings'!D186-'Meter Readings'!D185)))</f>
        <v/>
      </c>
      <c r="E186" s="7" t="str">
        <f aca="false">IF('Meter Readings'!E186="","",IF('Meter Readings'!E186&lt;'Meter Readings'!E185,0.001*('Meter Readings'!E186-'Meter Readings'!E185+1000000),0.001*('Meter Readings'!E186-'Meter Readings'!E185)))</f>
        <v/>
      </c>
      <c r="F186" s="7" t="str">
        <f aca="false">IF('Meter Readings'!F186="","",IF('Meter Readings'!F186&lt;'Meter Readings'!F185,0.001*('Meter Readings'!F186-'Meter Readings'!F185+1000000),0.001*('Meter Readings'!F186-'Meter Readings'!F185)))</f>
        <v/>
      </c>
      <c r="G186" s="7" t="str">
        <f aca="false">IF('Meter Readings'!G186="","",IF('Meter Readings'!G186&lt;'Meter Readings'!G185,0.001*('Meter Readings'!G186-'Meter Readings'!G185+1000000),0.001*('Meter Readings'!G186-'Meter Readings'!G185)))</f>
        <v/>
      </c>
      <c r="H186" s="7" t="str">
        <f aca="false">IF('Meter Readings'!H186="","",IF('Meter Readings'!H186&lt;'Meter Readings'!H185,0.001*('Meter Readings'!H186-'Meter Readings'!H185+1000000),0.001*('Meter Readings'!H186-'Meter Readings'!H185)))</f>
        <v/>
      </c>
      <c r="I186" s="7" t="str">
        <f aca="false">IF('Meter Readings'!I186="","",IF('Meter Readings'!I186&lt;'Meter Readings'!I185,0.001*('Meter Readings'!I186-'Meter Readings'!I185+1000000),0.001*('Meter Readings'!I186-'Meter Readings'!I185)))</f>
        <v/>
      </c>
      <c r="J186" s="7" t="n">
        <f aca="false">SUM(B186:I186)</f>
        <v>0</v>
      </c>
      <c r="K186" s="19"/>
      <c r="P186" s="15" t="n">
        <f aca="false">YEAR(A186)*100+MONTH(A186)</f>
        <v>201407</v>
      </c>
    </row>
    <row collapsed="false" customFormat="false" customHeight="true" hidden="false" ht="15" outlineLevel="0" r="187">
      <c r="A187" s="5" t="n">
        <v>41825</v>
      </c>
      <c r="B187" s="7" t="str">
        <f aca="false">IF('Meter Readings'!B187="","",IF('Meter Readings'!B187&lt;'Meter Readings'!B186,0.001*('Meter Readings'!B187-'Meter Readings'!B186+1000000),0.001*('Meter Readings'!B187-'Meter Readings'!B186)))</f>
        <v/>
      </c>
      <c r="C187" s="7" t="str">
        <f aca="false">IF('Meter Readings'!C187="","",IF('Meter Readings'!C187&lt;'Meter Readings'!C186,0.001*('Meter Readings'!C187-'Meter Readings'!C186+1000000),0.001*('Meter Readings'!C187-'Meter Readings'!C186)))</f>
        <v/>
      </c>
      <c r="D187" s="7" t="str">
        <f aca="false">IF('Meter Readings'!D187="","",IF('Meter Readings'!D187&lt;'Meter Readings'!D186,0.001*('Meter Readings'!D187-'Meter Readings'!D186+1000000),0.001*('Meter Readings'!D187-'Meter Readings'!D186)))</f>
        <v/>
      </c>
      <c r="E187" s="7" t="str">
        <f aca="false">IF('Meter Readings'!E187="","",IF('Meter Readings'!E187&lt;'Meter Readings'!E186,0.001*('Meter Readings'!E187-'Meter Readings'!E186+1000000),0.001*('Meter Readings'!E187-'Meter Readings'!E186)))</f>
        <v/>
      </c>
      <c r="F187" s="7" t="str">
        <f aca="false">IF('Meter Readings'!F187="","",IF('Meter Readings'!F187&lt;'Meter Readings'!F186,0.001*('Meter Readings'!F187-'Meter Readings'!F186+1000000),0.001*('Meter Readings'!F187-'Meter Readings'!F186)))</f>
        <v/>
      </c>
      <c r="G187" s="7" t="str">
        <f aca="false">IF('Meter Readings'!G187="","",IF('Meter Readings'!G187&lt;'Meter Readings'!G186,0.001*('Meter Readings'!G187-'Meter Readings'!G186+1000000),0.001*('Meter Readings'!G187-'Meter Readings'!G186)))</f>
        <v/>
      </c>
      <c r="H187" s="7" t="str">
        <f aca="false">IF('Meter Readings'!H187="","",IF('Meter Readings'!H187&lt;'Meter Readings'!H186,0.001*('Meter Readings'!H187-'Meter Readings'!H186+1000000),0.001*('Meter Readings'!H187-'Meter Readings'!H186)))</f>
        <v/>
      </c>
      <c r="I187" s="7" t="str">
        <f aca="false">IF('Meter Readings'!I187="","",IF('Meter Readings'!I187&lt;'Meter Readings'!I186,0.001*('Meter Readings'!I187-'Meter Readings'!I186+1000000),0.001*('Meter Readings'!I187-'Meter Readings'!I186)))</f>
        <v/>
      </c>
      <c r="J187" s="7" t="n">
        <f aca="false">SUM(B187:I187)</f>
        <v>0</v>
      </c>
      <c r="K187" s="19"/>
      <c r="P187" s="15" t="n">
        <f aca="false">YEAR(A187)*100+MONTH(A187)</f>
        <v>201407</v>
      </c>
    </row>
    <row collapsed="false" customFormat="false" customHeight="true" hidden="false" ht="15" outlineLevel="0" r="188">
      <c r="A188" s="5" t="n">
        <v>41826</v>
      </c>
      <c r="B188" s="7" t="str">
        <f aca="false">IF('Meter Readings'!B188="","",IF('Meter Readings'!B188&lt;'Meter Readings'!B187,0.001*('Meter Readings'!B188-'Meter Readings'!B187+1000000),0.001*('Meter Readings'!B188-'Meter Readings'!B187)))</f>
        <v/>
      </c>
      <c r="C188" s="7" t="str">
        <f aca="false">IF('Meter Readings'!C188="","",IF('Meter Readings'!C188&lt;'Meter Readings'!C187,0.001*('Meter Readings'!C188-'Meter Readings'!C187+1000000),0.001*('Meter Readings'!C188-'Meter Readings'!C187)))</f>
        <v/>
      </c>
      <c r="D188" s="7" t="str">
        <f aca="false">IF('Meter Readings'!D188="","",IF('Meter Readings'!D188&lt;'Meter Readings'!D187,0.001*('Meter Readings'!D188-'Meter Readings'!D187+1000000),0.001*('Meter Readings'!D188-'Meter Readings'!D187)))</f>
        <v/>
      </c>
      <c r="E188" s="7" t="str">
        <f aca="false">IF('Meter Readings'!E188="","",IF('Meter Readings'!E188&lt;'Meter Readings'!E187,0.001*('Meter Readings'!E188-'Meter Readings'!E187+1000000),0.001*('Meter Readings'!E188-'Meter Readings'!E187)))</f>
        <v/>
      </c>
      <c r="F188" s="7" t="str">
        <f aca="false">IF('Meter Readings'!F188="","",IF('Meter Readings'!F188&lt;'Meter Readings'!F187,0.001*('Meter Readings'!F188-'Meter Readings'!F187+1000000),0.001*('Meter Readings'!F188-'Meter Readings'!F187)))</f>
        <v/>
      </c>
      <c r="G188" s="7" t="str">
        <f aca="false">IF('Meter Readings'!G188="","",IF('Meter Readings'!G188&lt;'Meter Readings'!G187,0.001*('Meter Readings'!G188-'Meter Readings'!G187+1000000),0.001*('Meter Readings'!G188-'Meter Readings'!G187)))</f>
        <v/>
      </c>
      <c r="H188" s="7" t="str">
        <f aca="false">IF('Meter Readings'!H188="","",IF('Meter Readings'!H188&lt;'Meter Readings'!H187,0.001*('Meter Readings'!H188-'Meter Readings'!H187+1000000),0.001*('Meter Readings'!H188-'Meter Readings'!H187)))</f>
        <v/>
      </c>
      <c r="I188" s="7" t="str">
        <f aca="false">IF('Meter Readings'!I188="","",IF('Meter Readings'!I188&lt;'Meter Readings'!I187,0.001*('Meter Readings'!I188-'Meter Readings'!I187+1000000),0.001*('Meter Readings'!I188-'Meter Readings'!I187)))</f>
        <v/>
      </c>
      <c r="J188" s="7" t="n">
        <f aca="false">SUM(B188:I188)</f>
        <v>0</v>
      </c>
      <c r="K188" s="19"/>
      <c r="P188" s="15" t="n">
        <f aca="false">YEAR(A188)*100+MONTH(A188)</f>
        <v>201407</v>
      </c>
    </row>
    <row collapsed="false" customFormat="false" customHeight="true" hidden="false" ht="15" outlineLevel="0" r="189">
      <c r="A189" s="5" t="n">
        <v>41827</v>
      </c>
      <c r="B189" s="7" t="str">
        <f aca="false">IF('Meter Readings'!B189="","",IF('Meter Readings'!B189&lt;'Meter Readings'!B188,0.001*('Meter Readings'!B189-'Meter Readings'!B188+1000000),0.001*('Meter Readings'!B189-'Meter Readings'!B188)))</f>
        <v/>
      </c>
      <c r="C189" s="7" t="str">
        <f aca="false">IF('Meter Readings'!C189="","",IF('Meter Readings'!C189&lt;'Meter Readings'!C188,0.001*('Meter Readings'!C189-'Meter Readings'!C188+1000000),0.001*('Meter Readings'!C189-'Meter Readings'!C188)))</f>
        <v/>
      </c>
      <c r="D189" s="7" t="str">
        <f aca="false">IF('Meter Readings'!D189="","",IF('Meter Readings'!D189&lt;'Meter Readings'!D188,0.001*('Meter Readings'!D189-'Meter Readings'!D188+1000000),0.001*('Meter Readings'!D189-'Meter Readings'!D188)))</f>
        <v/>
      </c>
      <c r="E189" s="7" t="str">
        <f aca="false">IF('Meter Readings'!E189="","",IF('Meter Readings'!E189&lt;'Meter Readings'!E188,0.001*('Meter Readings'!E189-'Meter Readings'!E188+1000000),0.001*('Meter Readings'!E189-'Meter Readings'!E188)))</f>
        <v/>
      </c>
      <c r="F189" s="7" t="str">
        <f aca="false">IF('Meter Readings'!F189="","",IF('Meter Readings'!F189&lt;'Meter Readings'!F188,0.001*('Meter Readings'!F189-'Meter Readings'!F188+1000000),0.001*('Meter Readings'!F189-'Meter Readings'!F188)))</f>
        <v/>
      </c>
      <c r="G189" s="7" t="str">
        <f aca="false">IF('Meter Readings'!G189="","",IF('Meter Readings'!G189&lt;'Meter Readings'!G188,0.001*('Meter Readings'!G189-'Meter Readings'!G188+1000000),0.001*('Meter Readings'!G189-'Meter Readings'!G188)))</f>
        <v/>
      </c>
      <c r="H189" s="7" t="str">
        <f aca="false">IF('Meter Readings'!H189="","",IF('Meter Readings'!H189&lt;'Meter Readings'!H188,0.001*('Meter Readings'!H189-'Meter Readings'!H188+1000000),0.001*('Meter Readings'!H189-'Meter Readings'!H188)))</f>
        <v/>
      </c>
      <c r="I189" s="7" t="str">
        <f aca="false">IF('Meter Readings'!I189="","",IF('Meter Readings'!I189&lt;'Meter Readings'!I188,0.001*('Meter Readings'!I189-'Meter Readings'!I188+1000000),0.001*('Meter Readings'!I189-'Meter Readings'!I188)))</f>
        <v/>
      </c>
      <c r="J189" s="7" t="n">
        <f aca="false">SUM(B189:I189)</f>
        <v>0</v>
      </c>
      <c r="K189" s="19"/>
      <c r="P189" s="15" t="n">
        <f aca="false">YEAR(A189)*100+MONTH(A189)</f>
        <v>201407</v>
      </c>
    </row>
    <row collapsed="false" customFormat="false" customHeight="true" hidden="false" ht="15" outlineLevel="0" r="190">
      <c r="A190" s="5" t="n">
        <v>41828</v>
      </c>
      <c r="B190" s="7" t="str">
        <f aca="false">IF('Meter Readings'!B190="","",IF('Meter Readings'!B190&lt;'Meter Readings'!B189,0.001*('Meter Readings'!B190-'Meter Readings'!B189+1000000),0.001*('Meter Readings'!B190-'Meter Readings'!B189)))</f>
        <v/>
      </c>
      <c r="C190" s="7" t="str">
        <f aca="false">IF('Meter Readings'!C190="","",IF('Meter Readings'!C190&lt;'Meter Readings'!C189,0.001*('Meter Readings'!C190-'Meter Readings'!C189+1000000),0.001*('Meter Readings'!C190-'Meter Readings'!C189)))</f>
        <v/>
      </c>
      <c r="D190" s="7" t="str">
        <f aca="false">IF('Meter Readings'!D190="","",IF('Meter Readings'!D190&lt;'Meter Readings'!D189,0.001*('Meter Readings'!D190-'Meter Readings'!D189+1000000),0.001*('Meter Readings'!D190-'Meter Readings'!D189)))</f>
        <v/>
      </c>
      <c r="E190" s="7" t="str">
        <f aca="false">IF('Meter Readings'!E190="","",IF('Meter Readings'!E190&lt;'Meter Readings'!E189,0.001*('Meter Readings'!E190-'Meter Readings'!E189+1000000),0.001*('Meter Readings'!E190-'Meter Readings'!E189)))</f>
        <v/>
      </c>
      <c r="F190" s="7" t="str">
        <f aca="false">IF('Meter Readings'!F190="","",IF('Meter Readings'!F190&lt;'Meter Readings'!F189,0.001*('Meter Readings'!F190-'Meter Readings'!F189+1000000),0.001*('Meter Readings'!F190-'Meter Readings'!F189)))</f>
        <v/>
      </c>
      <c r="G190" s="7" t="str">
        <f aca="false">IF('Meter Readings'!G190="","",IF('Meter Readings'!G190&lt;'Meter Readings'!G189,0.001*('Meter Readings'!G190-'Meter Readings'!G189+1000000),0.001*('Meter Readings'!G190-'Meter Readings'!G189)))</f>
        <v/>
      </c>
      <c r="H190" s="7" t="str">
        <f aca="false">IF('Meter Readings'!H190="","",IF('Meter Readings'!H190&lt;'Meter Readings'!H189,0.001*('Meter Readings'!H190-'Meter Readings'!H189+1000000),0.001*('Meter Readings'!H190-'Meter Readings'!H189)))</f>
        <v/>
      </c>
      <c r="I190" s="7" t="str">
        <f aca="false">IF('Meter Readings'!I190="","",IF('Meter Readings'!I190&lt;'Meter Readings'!I189,0.001*('Meter Readings'!I190-'Meter Readings'!I189+1000000),0.001*('Meter Readings'!I190-'Meter Readings'!I189)))</f>
        <v/>
      </c>
      <c r="J190" s="7" t="n">
        <f aca="false">SUM(B190:I190)</f>
        <v>0</v>
      </c>
      <c r="K190" s="19"/>
      <c r="P190" s="15" t="n">
        <f aca="false">YEAR(A190)*100+MONTH(A190)</f>
        <v>201407</v>
      </c>
    </row>
    <row collapsed="false" customFormat="false" customHeight="true" hidden="false" ht="15" outlineLevel="0" r="191">
      <c r="A191" s="5" t="n">
        <v>41829</v>
      </c>
      <c r="B191" s="7" t="str">
        <f aca="false">IF('Meter Readings'!B191="","",IF('Meter Readings'!B191&lt;'Meter Readings'!B190,0.001*('Meter Readings'!B191-'Meter Readings'!B190+1000000),0.001*('Meter Readings'!B191-'Meter Readings'!B190)))</f>
        <v/>
      </c>
      <c r="C191" s="7" t="str">
        <f aca="false">IF('Meter Readings'!C191="","",IF('Meter Readings'!C191&lt;'Meter Readings'!C190,0.001*('Meter Readings'!C191-'Meter Readings'!C190+1000000),0.001*('Meter Readings'!C191-'Meter Readings'!C190)))</f>
        <v/>
      </c>
      <c r="D191" s="7" t="str">
        <f aca="false">IF('Meter Readings'!D191="","",IF('Meter Readings'!D191&lt;'Meter Readings'!D190,0.001*('Meter Readings'!D191-'Meter Readings'!D190+1000000),0.001*('Meter Readings'!D191-'Meter Readings'!D190)))</f>
        <v/>
      </c>
      <c r="E191" s="7" t="str">
        <f aca="false">IF('Meter Readings'!E191="","",IF('Meter Readings'!E191&lt;'Meter Readings'!E190,0.001*('Meter Readings'!E191-'Meter Readings'!E190+1000000),0.001*('Meter Readings'!E191-'Meter Readings'!E190)))</f>
        <v/>
      </c>
      <c r="F191" s="7" t="str">
        <f aca="false">IF('Meter Readings'!F191="","",IF('Meter Readings'!F191&lt;'Meter Readings'!F190,0.001*('Meter Readings'!F191-'Meter Readings'!F190+1000000),0.001*('Meter Readings'!F191-'Meter Readings'!F190)))</f>
        <v/>
      </c>
      <c r="G191" s="7" t="str">
        <f aca="false">IF('Meter Readings'!G191="","",IF('Meter Readings'!G191&lt;'Meter Readings'!G190,0.001*('Meter Readings'!G191-'Meter Readings'!G190+1000000),0.001*('Meter Readings'!G191-'Meter Readings'!G190)))</f>
        <v/>
      </c>
      <c r="H191" s="7" t="str">
        <f aca="false">IF('Meter Readings'!H191="","",IF('Meter Readings'!H191&lt;'Meter Readings'!H190,0.001*('Meter Readings'!H191-'Meter Readings'!H190+1000000),0.001*('Meter Readings'!H191-'Meter Readings'!H190)))</f>
        <v/>
      </c>
      <c r="I191" s="7" t="str">
        <f aca="false">IF('Meter Readings'!I191="","",IF('Meter Readings'!I191&lt;'Meter Readings'!I190,0.001*('Meter Readings'!I191-'Meter Readings'!I190+1000000),0.001*('Meter Readings'!I191-'Meter Readings'!I190)))</f>
        <v/>
      </c>
      <c r="J191" s="7" t="n">
        <f aca="false">SUM(B191:I191)</f>
        <v>0</v>
      </c>
      <c r="K191" s="19"/>
      <c r="P191" s="15" t="n">
        <f aca="false">YEAR(A191)*100+MONTH(A191)</f>
        <v>201407</v>
      </c>
    </row>
    <row collapsed="false" customFormat="false" customHeight="true" hidden="false" ht="15" outlineLevel="0" r="192">
      <c r="A192" s="5" t="n">
        <v>41830</v>
      </c>
      <c r="B192" s="7" t="str">
        <f aca="false">IF('Meter Readings'!B192="","",IF('Meter Readings'!B192&lt;'Meter Readings'!B191,0.001*('Meter Readings'!B192-'Meter Readings'!B191+1000000),0.001*('Meter Readings'!B192-'Meter Readings'!B191)))</f>
        <v/>
      </c>
      <c r="C192" s="7" t="str">
        <f aca="false">IF('Meter Readings'!C192="","",IF('Meter Readings'!C192&lt;'Meter Readings'!C191,0.001*('Meter Readings'!C192-'Meter Readings'!C191+1000000),0.001*('Meter Readings'!C192-'Meter Readings'!C191)))</f>
        <v/>
      </c>
      <c r="D192" s="7" t="str">
        <f aca="false">IF('Meter Readings'!D192="","",IF('Meter Readings'!D192&lt;'Meter Readings'!D191,0.001*('Meter Readings'!D192-'Meter Readings'!D191+1000000),0.001*('Meter Readings'!D192-'Meter Readings'!D191)))</f>
        <v/>
      </c>
      <c r="E192" s="7" t="str">
        <f aca="false">IF('Meter Readings'!E192="","",IF('Meter Readings'!E192&lt;'Meter Readings'!E191,0.001*('Meter Readings'!E192-'Meter Readings'!E191+1000000),0.001*('Meter Readings'!E192-'Meter Readings'!E191)))</f>
        <v/>
      </c>
      <c r="F192" s="7" t="str">
        <f aca="false">IF('Meter Readings'!F192="","",IF('Meter Readings'!F192&lt;'Meter Readings'!F191,0.001*('Meter Readings'!F192-'Meter Readings'!F191+1000000),0.001*('Meter Readings'!F192-'Meter Readings'!F191)))</f>
        <v/>
      </c>
      <c r="G192" s="7" t="str">
        <f aca="false">IF('Meter Readings'!G192="","",IF('Meter Readings'!G192&lt;'Meter Readings'!G191,0.001*('Meter Readings'!G192-'Meter Readings'!G191+1000000),0.001*('Meter Readings'!G192-'Meter Readings'!G191)))</f>
        <v/>
      </c>
      <c r="H192" s="7" t="str">
        <f aca="false">IF('Meter Readings'!H192="","",IF('Meter Readings'!H192&lt;'Meter Readings'!H191,0.001*('Meter Readings'!H192-'Meter Readings'!H191+1000000),0.001*('Meter Readings'!H192-'Meter Readings'!H191)))</f>
        <v/>
      </c>
      <c r="I192" s="7" t="str">
        <f aca="false">IF('Meter Readings'!I192="","",IF('Meter Readings'!I192&lt;'Meter Readings'!I191,0.001*('Meter Readings'!I192-'Meter Readings'!I191+1000000),0.001*('Meter Readings'!I192-'Meter Readings'!I191)))</f>
        <v/>
      </c>
      <c r="J192" s="7" t="n">
        <f aca="false">SUM(B192:I192)</f>
        <v>0</v>
      </c>
      <c r="K192" s="19"/>
      <c r="P192" s="15" t="n">
        <f aca="false">YEAR(A192)*100+MONTH(A192)</f>
        <v>201407</v>
      </c>
    </row>
    <row collapsed="false" customFormat="false" customHeight="true" hidden="false" ht="15" outlineLevel="0" r="193">
      <c r="A193" s="5" t="n">
        <v>41831</v>
      </c>
      <c r="B193" s="7" t="str">
        <f aca="false">IF('Meter Readings'!B193="","",IF('Meter Readings'!B193&lt;'Meter Readings'!B192,0.001*('Meter Readings'!B193-'Meter Readings'!B192+1000000),0.001*('Meter Readings'!B193-'Meter Readings'!B192)))</f>
        <v/>
      </c>
      <c r="C193" s="7" t="str">
        <f aca="false">IF('Meter Readings'!C193="","",IF('Meter Readings'!C193&lt;'Meter Readings'!C192,0.001*('Meter Readings'!C193-'Meter Readings'!C192+1000000),0.001*('Meter Readings'!C193-'Meter Readings'!C192)))</f>
        <v/>
      </c>
      <c r="D193" s="7" t="str">
        <f aca="false">IF('Meter Readings'!D193="","",IF('Meter Readings'!D193&lt;'Meter Readings'!D192,0.001*('Meter Readings'!D193-'Meter Readings'!D192+1000000),0.001*('Meter Readings'!D193-'Meter Readings'!D192)))</f>
        <v/>
      </c>
      <c r="E193" s="7" t="str">
        <f aca="false">IF('Meter Readings'!E193="","",IF('Meter Readings'!E193&lt;'Meter Readings'!E192,0.001*('Meter Readings'!E193-'Meter Readings'!E192+1000000),0.001*('Meter Readings'!E193-'Meter Readings'!E192)))</f>
        <v/>
      </c>
      <c r="F193" s="7" t="str">
        <f aca="false">IF('Meter Readings'!F193="","",IF('Meter Readings'!F193&lt;'Meter Readings'!F192,0.001*('Meter Readings'!F193-'Meter Readings'!F192+1000000),0.001*('Meter Readings'!F193-'Meter Readings'!F192)))</f>
        <v/>
      </c>
      <c r="G193" s="7" t="str">
        <f aca="false">IF('Meter Readings'!G193="","",IF('Meter Readings'!G193&lt;'Meter Readings'!G192,0.001*('Meter Readings'!G193-'Meter Readings'!G192+1000000),0.001*('Meter Readings'!G193-'Meter Readings'!G192)))</f>
        <v/>
      </c>
      <c r="H193" s="7" t="str">
        <f aca="false">IF('Meter Readings'!H193="","",IF('Meter Readings'!H193&lt;'Meter Readings'!H192,0.001*('Meter Readings'!H193-'Meter Readings'!H192+1000000),0.001*('Meter Readings'!H193-'Meter Readings'!H192)))</f>
        <v/>
      </c>
      <c r="I193" s="7" t="str">
        <f aca="false">IF('Meter Readings'!I193="","",IF('Meter Readings'!I193&lt;'Meter Readings'!I192,0.001*('Meter Readings'!I193-'Meter Readings'!I192+1000000),0.001*('Meter Readings'!I193-'Meter Readings'!I192)))</f>
        <v/>
      </c>
      <c r="J193" s="7" t="n">
        <f aca="false">SUM(B193:I193)</f>
        <v>0</v>
      </c>
      <c r="K193" s="19"/>
      <c r="P193" s="15" t="n">
        <f aca="false">YEAR(A193)*100+MONTH(A193)</f>
        <v>201407</v>
      </c>
    </row>
    <row collapsed="false" customFormat="false" customHeight="true" hidden="false" ht="15" outlineLevel="0" r="194">
      <c r="A194" s="5" t="n">
        <v>41832</v>
      </c>
      <c r="B194" s="7" t="str">
        <f aca="false">IF('Meter Readings'!B194="","",IF('Meter Readings'!B194&lt;'Meter Readings'!B193,0.001*('Meter Readings'!B194-'Meter Readings'!B193+1000000),0.001*('Meter Readings'!B194-'Meter Readings'!B193)))</f>
        <v/>
      </c>
      <c r="C194" s="7" t="str">
        <f aca="false">IF('Meter Readings'!C194="","",IF('Meter Readings'!C194&lt;'Meter Readings'!C193,0.001*('Meter Readings'!C194-'Meter Readings'!C193+1000000),0.001*('Meter Readings'!C194-'Meter Readings'!C193)))</f>
        <v/>
      </c>
      <c r="D194" s="7" t="str">
        <f aca="false">IF('Meter Readings'!D194="","",IF('Meter Readings'!D194&lt;'Meter Readings'!D193,0.001*('Meter Readings'!D194-'Meter Readings'!D193+1000000),0.001*('Meter Readings'!D194-'Meter Readings'!D193)))</f>
        <v/>
      </c>
      <c r="E194" s="7" t="str">
        <f aca="false">IF('Meter Readings'!E194="","",IF('Meter Readings'!E194&lt;'Meter Readings'!E193,0.001*('Meter Readings'!E194-'Meter Readings'!E193+1000000),0.001*('Meter Readings'!E194-'Meter Readings'!E193)))</f>
        <v/>
      </c>
      <c r="F194" s="7" t="str">
        <f aca="false">IF('Meter Readings'!F194="","",IF('Meter Readings'!F194&lt;'Meter Readings'!F193,0.001*('Meter Readings'!F194-'Meter Readings'!F193+1000000),0.001*('Meter Readings'!F194-'Meter Readings'!F193)))</f>
        <v/>
      </c>
      <c r="G194" s="7" t="str">
        <f aca="false">IF('Meter Readings'!G194="","",IF('Meter Readings'!G194&lt;'Meter Readings'!G193,0.001*('Meter Readings'!G194-'Meter Readings'!G193+1000000),0.001*('Meter Readings'!G194-'Meter Readings'!G193)))</f>
        <v/>
      </c>
      <c r="H194" s="7" t="str">
        <f aca="false">IF('Meter Readings'!H194="","",IF('Meter Readings'!H194&lt;'Meter Readings'!H193,0.001*('Meter Readings'!H194-'Meter Readings'!H193+1000000),0.001*('Meter Readings'!H194-'Meter Readings'!H193)))</f>
        <v/>
      </c>
      <c r="I194" s="7" t="str">
        <f aca="false">IF('Meter Readings'!I194="","",IF('Meter Readings'!I194&lt;'Meter Readings'!I193,0.001*('Meter Readings'!I194-'Meter Readings'!I193+1000000),0.001*('Meter Readings'!I194-'Meter Readings'!I193)))</f>
        <v/>
      </c>
      <c r="J194" s="7" t="n">
        <f aca="false">SUM(B194:I194)</f>
        <v>0</v>
      </c>
      <c r="K194" s="19"/>
      <c r="P194" s="15" t="n">
        <f aca="false">YEAR(A194)*100+MONTH(A194)</f>
        <v>201407</v>
      </c>
    </row>
    <row collapsed="false" customFormat="false" customHeight="true" hidden="false" ht="15" outlineLevel="0" r="195">
      <c r="A195" s="5" t="n">
        <v>41833</v>
      </c>
      <c r="B195" s="7" t="str">
        <f aca="false">IF('Meter Readings'!B195="","",IF('Meter Readings'!B195&lt;'Meter Readings'!B194,0.001*('Meter Readings'!B195-'Meter Readings'!B194+1000000),0.001*('Meter Readings'!B195-'Meter Readings'!B194)))</f>
        <v/>
      </c>
      <c r="C195" s="7" t="str">
        <f aca="false">IF('Meter Readings'!C195="","",IF('Meter Readings'!C195&lt;'Meter Readings'!C194,0.001*('Meter Readings'!C195-'Meter Readings'!C194+1000000),0.001*('Meter Readings'!C195-'Meter Readings'!C194)))</f>
        <v/>
      </c>
      <c r="D195" s="7" t="str">
        <f aca="false">IF('Meter Readings'!D195="","",IF('Meter Readings'!D195&lt;'Meter Readings'!D194,0.001*('Meter Readings'!D195-'Meter Readings'!D194+1000000),0.001*('Meter Readings'!D195-'Meter Readings'!D194)))</f>
        <v/>
      </c>
      <c r="E195" s="7" t="str">
        <f aca="false">IF('Meter Readings'!E195="","",IF('Meter Readings'!E195&lt;'Meter Readings'!E194,0.001*('Meter Readings'!E195-'Meter Readings'!E194+1000000),0.001*('Meter Readings'!E195-'Meter Readings'!E194)))</f>
        <v/>
      </c>
      <c r="F195" s="7" t="str">
        <f aca="false">IF('Meter Readings'!F195="","",IF('Meter Readings'!F195&lt;'Meter Readings'!F194,0.001*('Meter Readings'!F195-'Meter Readings'!F194+1000000),0.001*('Meter Readings'!F195-'Meter Readings'!F194)))</f>
        <v/>
      </c>
      <c r="G195" s="7" t="str">
        <f aca="false">IF('Meter Readings'!G195="","",IF('Meter Readings'!G195&lt;'Meter Readings'!G194,0.001*('Meter Readings'!G195-'Meter Readings'!G194+1000000),0.001*('Meter Readings'!G195-'Meter Readings'!G194)))</f>
        <v/>
      </c>
      <c r="H195" s="7" t="str">
        <f aca="false">IF('Meter Readings'!H195="","",IF('Meter Readings'!H195&lt;'Meter Readings'!H194,0.001*('Meter Readings'!H195-'Meter Readings'!H194+1000000),0.001*('Meter Readings'!H195-'Meter Readings'!H194)))</f>
        <v/>
      </c>
      <c r="I195" s="7" t="str">
        <f aca="false">IF('Meter Readings'!I195="","",IF('Meter Readings'!I195&lt;'Meter Readings'!I194,0.001*('Meter Readings'!I195-'Meter Readings'!I194+1000000),0.001*('Meter Readings'!I195-'Meter Readings'!I194)))</f>
        <v/>
      </c>
      <c r="J195" s="7" t="n">
        <f aca="false">SUM(B195:I195)</f>
        <v>0</v>
      </c>
      <c r="K195" s="19"/>
      <c r="P195" s="15" t="n">
        <f aca="false">YEAR(A195)*100+MONTH(A195)</f>
        <v>201407</v>
      </c>
    </row>
    <row collapsed="false" customFormat="false" customHeight="true" hidden="false" ht="15" outlineLevel="0" r="196">
      <c r="A196" s="5" t="n">
        <v>41834</v>
      </c>
      <c r="B196" s="7" t="str">
        <f aca="false">IF('Meter Readings'!B196="","",IF('Meter Readings'!B196&lt;'Meter Readings'!B195,0.001*('Meter Readings'!B196-'Meter Readings'!B195+1000000),0.001*('Meter Readings'!B196-'Meter Readings'!B195)))</f>
        <v/>
      </c>
      <c r="C196" s="7" t="str">
        <f aca="false">IF('Meter Readings'!C196="","",IF('Meter Readings'!C196&lt;'Meter Readings'!C195,0.001*('Meter Readings'!C196-'Meter Readings'!C195+1000000),0.001*('Meter Readings'!C196-'Meter Readings'!C195)))</f>
        <v/>
      </c>
      <c r="D196" s="7" t="str">
        <f aca="false">IF('Meter Readings'!D196="","",IF('Meter Readings'!D196&lt;'Meter Readings'!D195,0.001*('Meter Readings'!D196-'Meter Readings'!D195+1000000),0.001*('Meter Readings'!D196-'Meter Readings'!D195)))</f>
        <v/>
      </c>
      <c r="E196" s="7" t="str">
        <f aca="false">IF('Meter Readings'!E196="","",IF('Meter Readings'!E196&lt;'Meter Readings'!E195,0.001*('Meter Readings'!E196-'Meter Readings'!E195+1000000),0.001*('Meter Readings'!E196-'Meter Readings'!E195)))</f>
        <v/>
      </c>
      <c r="F196" s="7" t="str">
        <f aca="false">IF('Meter Readings'!F196="","",IF('Meter Readings'!F196&lt;'Meter Readings'!F195,0.001*('Meter Readings'!F196-'Meter Readings'!F195+1000000),0.001*('Meter Readings'!F196-'Meter Readings'!F195)))</f>
        <v/>
      </c>
      <c r="G196" s="7" t="str">
        <f aca="false">IF('Meter Readings'!G196="","",IF('Meter Readings'!G196&lt;'Meter Readings'!G195,0.001*('Meter Readings'!G196-'Meter Readings'!G195+1000000),0.001*('Meter Readings'!G196-'Meter Readings'!G195)))</f>
        <v/>
      </c>
      <c r="H196" s="7" t="str">
        <f aca="false">IF('Meter Readings'!H196="","",IF('Meter Readings'!H196&lt;'Meter Readings'!H195,0.001*('Meter Readings'!H196-'Meter Readings'!H195+1000000),0.001*('Meter Readings'!H196-'Meter Readings'!H195)))</f>
        <v/>
      </c>
      <c r="I196" s="7" t="str">
        <f aca="false">IF('Meter Readings'!I196="","",IF('Meter Readings'!I196&lt;'Meter Readings'!I195,0.001*('Meter Readings'!I196-'Meter Readings'!I195+1000000),0.001*('Meter Readings'!I196-'Meter Readings'!I195)))</f>
        <v/>
      </c>
      <c r="J196" s="7" t="n">
        <f aca="false">SUM(B196:I196)</f>
        <v>0</v>
      </c>
      <c r="K196" s="19"/>
      <c r="P196" s="15" t="n">
        <f aca="false">YEAR(A196)*100+MONTH(A196)</f>
        <v>201407</v>
      </c>
    </row>
    <row collapsed="false" customFormat="false" customHeight="true" hidden="false" ht="15" outlineLevel="0" r="197">
      <c r="A197" s="5" t="n">
        <v>41835</v>
      </c>
      <c r="B197" s="7" t="str">
        <f aca="false">IF('Meter Readings'!B197="","",IF('Meter Readings'!B197&lt;'Meter Readings'!B196,0.001*('Meter Readings'!B197-'Meter Readings'!B196+1000000),0.001*('Meter Readings'!B197-'Meter Readings'!B196)))</f>
        <v/>
      </c>
      <c r="C197" s="7" t="str">
        <f aca="false">IF('Meter Readings'!C197="","",IF('Meter Readings'!C197&lt;'Meter Readings'!C196,0.001*('Meter Readings'!C197-'Meter Readings'!C196+1000000),0.001*('Meter Readings'!C197-'Meter Readings'!C196)))</f>
        <v/>
      </c>
      <c r="D197" s="7" t="str">
        <f aca="false">IF('Meter Readings'!D197="","",IF('Meter Readings'!D197&lt;'Meter Readings'!D196,0.001*('Meter Readings'!D197-'Meter Readings'!D196+1000000),0.001*('Meter Readings'!D197-'Meter Readings'!D196)))</f>
        <v/>
      </c>
      <c r="E197" s="7" t="str">
        <f aca="false">IF('Meter Readings'!E197="","",IF('Meter Readings'!E197&lt;'Meter Readings'!E196,0.001*('Meter Readings'!E197-'Meter Readings'!E196+1000000),0.001*('Meter Readings'!E197-'Meter Readings'!E196)))</f>
        <v/>
      </c>
      <c r="F197" s="7" t="str">
        <f aca="false">IF('Meter Readings'!F197="","",IF('Meter Readings'!F197&lt;'Meter Readings'!F196,0.001*('Meter Readings'!F197-'Meter Readings'!F196+1000000),0.001*('Meter Readings'!F197-'Meter Readings'!F196)))</f>
        <v/>
      </c>
      <c r="G197" s="7" t="str">
        <f aca="false">IF('Meter Readings'!G197="","",IF('Meter Readings'!G197&lt;'Meter Readings'!G196,0.001*('Meter Readings'!G197-'Meter Readings'!G196+1000000),0.001*('Meter Readings'!G197-'Meter Readings'!G196)))</f>
        <v/>
      </c>
      <c r="H197" s="7" t="str">
        <f aca="false">IF('Meter Readings'!H197="","",IF('Meter Readings'!H197&lt;'Meter Readings'!H196,0.001*('Meter Readings'!H197-'Meter Readings'!H196+1000000),0.001*('Meter Readings'!H197-'Meter Readings'!H196)))</f>
        <v/>
      </c>
      <c r="I197" s="7" t="str">
        <f aca="false">IF('Meter Readings'!I197="","",IF('Meter Readings'!I197&lt;'Meter Readings'!I196,0.001*('Meter Readings'!I197-'Meter Readings'!I196+1000000),0.001*('Meter Readings'!I197-'Meter Readings'!I196)))</f>
        <v/>
      </c>
      <c r="J197" s="7" t="n">
        <f aca="false">SUM(B197:I197)</f>
        <v>0</v>
      </c>
      <c r="K197" s="19"/>
      <c r="P197" s="15" t="n">
        <f aca="false">YEAR(A197)*100+MONTH(A197)</f>
        <v>201407</v>
      </c>
    </row>
    <row collapsed="false" customFormat="false" customHeight="true" hidden="false" ht="15" outlineLevel="0" r="198">
      <c r="A198" s="5" t="n">
        <v>41836</v>
      </c>
      <c r="B198" s="7" t="str">
        <f aca="false">IF('Meter Readings'!B198="","",IF('Meter Readings'!B198&lt;'Meter Readings'!B197,0.001*('Meter Readings'!B198-'Meter Readings'!B197+1000000),0.001*('Meter Readings'!B198-'Meter Readings'!B197)))</f>
        <v/>
      </c>
      <c r="C198" s="7" t="str">
        <f aca="false">IF('Meter Readings'!C198="","",IF('Meter Readings'!C198&lt;'Meter Readings'!C197,0.001*('Meter Readings'!C198-'Meter Readings'!C197+1000000),0.001*('Meter Readings'!C198-'Meter Readings'!C197)))</f>
        <v/>
      </c>
      <c r="D198" s="7" t="str">
        <f aca="false">IF('Meter Readings'!D198="","",IF('Meter Readings'!D198&lt;'Meter Readings'!D197,0.001*('Meter Readings'!D198-'Meter Readings'!D197+1000000),0.001*('Meter Readings'!D198-'Meter Readings'!D197)))</f>
        <v/>
      </c>
      <c r="E198" s="7" t="str">
        <f aca="false">IF('Meter Readings'!E198="","",IF('Meter Readings'!E198&lt;'Meter Readings'!E197,0.001*('Meter Readings'!E198-'Meter Readings'!E197+1000000),0.001*('Meter Readings'!E198-'Meter Readings'!E197)))</f>
        <v/>
      </c>
      <c r="F198" s="7" t="str">
        <f aca="false">IF('Meter Readings'!F198="","",IF('Meter Readings'!F198&lt;'Meter Readings'!F197,0.001*('Meter Readings'!F198-'Meter Readings'!F197+1000000),0.001*('Meter Readings'!F198-'Meter Readings'!F197)))</f>
        <v/>
      </c>
      <c r="G198" s="7" t="str">
        <f aca="false">IF('Meter Readings'!G198="","",IF('Meter Readings'!G198&lt;'Meter Readings'!G197,0.001*('Meter Readings'!G198-'Meter Readings'!G197+1000000),0.001*('Meter Readings'!G198-'Meter Readings'!G197)))</f>
        <v/>
      </c>
      <c r="H198" s="7" t="str">
        <f aca="false">IF('Meter Readings'!H198="","",IF('Meter Readings'!H198&lt;'Meter Readings'!H197,0.001*('Meter Readings'!H198-'Meter Readings'!H197+1000000),0.001*('Meter Readings'!H198-'Meter Readings'!H197)))</f>
        <v/>
      </c>
      <c r="I198" s="7" t="str">
        <f aca="false">IF('Meter Readings'!I198="","",IF('Meter Readings'!I198&lt;'Meter Readings'!I197,0.001*('Meter Readings'!I198-'Meter Readings'!I197+1000000),0.001*('Meter Readings'!I198-'Meter Readings'!I197)))</f>
        <v/>
      </c>
      <c r="J198" s="7" t="n">
        <f aca="false">SUM(B198:I198)</f>
        <v>0</v>
      </c>
      <c r="K198" s="19"/>
      <c r="P198" s="15" t="n">
        <f aca="false">YEAR(A198)*100+MONTH(A198)</f>
        <v>201407</v>
      </c>
    </row>
    <row collapsed="false" customFormat="false" customHeight="true" hidden="false" ht="15" outlineLevel="0" r="199">
      <c r="A199" s="5" t="n">
        <v>41837</v>
      </c>
      <c r="B199" s="7" t="str">
        <f aca="false">IF('Meter Readings'!B199="","",IF('Meter Readings'!B199&lt;'Meter Readings'!B198,0.001*('Meter Readings'!B199-'Meter Readings'!B198+1000000),0.001*('Meter Readings'!B199-'Meter Readings'!B198)))</f>
        <v/>
      </c>
      <c r="C199" s="7" t="str">
        <f aca="false">IF('Meter Readings'!C199="","",IF('Meter Readings'!C199&lt;'Meter Readings'!C198,0.001*('Meter Readings'!C199-'Meter Readings'!C198+1000000),0.001*('Meter Readings'!C199-'Meter Readings'!C198)))</f>
        <v/>
      </c>
      <c r="D199" s="7" t="str">
        <f aca="false">IF('Meter Readings'!D199="","",IF('Meter Readings'!D199&lt;'Meter Readings'!D198,0.001*('Meter Readings'!D199-'Meter Readings'!D198+1000000),0.001*('Meter Readings'!D199-'Meter Readings'!D198)))</f>
        <v/>
      </c>
      <c r="E199" s="7" t="str">
        <f aca="false">IF('Meter Readings'!E199="","",IF('Meter Readings'!E199&lt;'Meter Readings'!E198,0.001*('Meter Readings'!E199-'Meter Readings'!E198+1000000),0.001*('Meter Readings'!E199-'Meter Readings'!E198)))</f>
        <v/>
      </c>
      <c r="F199" s="7" t="str">
        <f aca="false">IF('Meter Readings'!F199="","",IF('Meter Readings'!F199&lt;'Meter Readings'!F198,0.001*('Meter Readings'!F199-'Meter Readings'!F198+1000000),0.001*('Meter Readings'!F199-'Meter Readings'!F198)))</f>
        <v/>
      </c>
      <c r="G199" s="7" t="str">
        <f aca="false">IF('Meter Readings'!G199="","",IF('Meter Readings'!G199&lt;'Meter Readings'!G198,0.001*('Meter Readings'!G199-'Meter Readings'!G198+1000000),0.001*('Meter Readings'!G199-'Meter Readings'!G198)))</f>
        <v/>
      </c>
      <c r="H199" s="7" t="str">
        <f aca="false">IF('Meter Readings'!H199="","",IF('Meter Readings'!H199&lt;'Meter Readings'!H198,0.001*('Meter Readings'!H199-'Meter Readings'!H198+1000000),0.001*('Meter Readings'!H199-'Meter Readings'!H198)))</f>
        <v/>
      </c>
      <c r="I199" s="7" t="str">
        <f aca="false">IF('Meter Readings'!I199="","",IF('Meter Readings'!I199&lt;'Meter Readings'!I198,0.001*('Meter Readings'!I199-'Meter Readings'!I198+1000000),0.001*('Meter Readings'!I199-'Meter Readings'!I198)))</f>
        <v/>
      </c>
      <c r="J199" s="7" t="n">
        <f aca="false">SUM(B199:I199)</f>
        <v>0</v>
      </c>
      <c r="K199" s="19"/>
      <c r="P199" s="15" t="n">
        <f aca="false">YEAR(A199)*100+MONTH(A199)</f>
        <v>201407</v>
      </c>
    </row>
    <row collapsed="false" customFormat="false" customHeight="true" hidden="false" ht="15" outlineLevel="0" r="200">
      <c r="A200" s="5" t="n">
        <v>41838</v>
      </c>
      <c r="B200" s="7" t="str">
        <f aca="false">IF('Meter Readings'!B200="","",IF('Meter Readings'!B200&lt;'Meter Readings'!B199,0.001*('Meter Readings'!B200-'Meter Readings'!B199+1000000),0.001*('Meter Readings'!B200-'Meter Readings'!B199)))</f>
        <v/>
      </c>
      <c r="C200" s="7" t="str">
        <f aca="false">IF('Meter Readings'!C200="","",IF('Meter Readings'!C200&lt;'Meter Readings'!C199,0.001*('Meter Readings'!C200-'Meter Readings'!C199+1000000),0.001*('Meter Readings'!C200-'Meter Readings'!C199)))</f>
        <v/>
      </c>
      <c r="D200" s="7" t="str">
        <f aca="false">IF('Meter Readings'!D200="","",IF('Meter Readings'!D200&lt;'Meter Readings'!D199,0.001*('Meter Readings'!D200-'Meter Readings'!D199+1000000),0.001*('Meter Readings'!D200-'Meter Readings'!D199)))</f>
        <v/>
      </c>
      <c r="E200" s="7" t="str">
        <f aca="false">IF('Meter Readings'!E200="","",IF('Meter Readings'!E200&lt;'Meter Readings'!E199,0.001*('Meter Readings'!E200-'Meter Readings'!E199+1000000),0.001*('Meter Readings'!E200-'Meter Readings'!E199)))</f>
        <v/>
      </c>
      <c r="F200" s="7" t="str">
        <f aca="false">IF('Meter Readings'!F200="","",IF('Meter Readings'!F200&lt;'Meter Readings'!F199,0.001*('Meter Readings'!F200-'Meter Readings'!F199+1000000),0.001*('Meter Readings'!F200-'Meter Readings'!F199)))</f>
        <v/>
      </c>
      <c r="G200" s="7" t="str">
        <f aca="false">IF('Meter Readings'!G200="","",IF('Meter Readings'!G200&lt;'Meter Readings'!G199,0.001*('Meter Readings'!G200-'Meter Readings'!G199+1000000),0.001*('Meter Readings'!G200-'Meter Readings'!G199)))</f>
        <v/>
      </c>
      <c r="H200" s="7" t="str">
        <f aca="false">IF('Meter Readings'!H200="","",IF('Meter Readings'!H200&lt;'Meter Readings'!H199,0.001*('Meter Readings'!H200-'Meter Readings'!H199+1000000),0.001*('Meter Readings'!H200-'Meter Readings'!H199)))</f>
        <v/>
      </c>
      <c r="I200" s="7" t="str">
        <f aca="false">IF('Meter Readings'!I200="","",IF('Meter Readings'!I200&lt;'Meter Readings'!I199,0.001*('Meter Readings'!I200-'Meter Readings'!I199+1000000),0.001*('Meter Readings'!I200-'Meter Readings'!I199)))</f>
        <v/>
      </c>
      <c r="J200" s="7" t="n">
        <f aca="false">SUM(B200:I200)</f>
        <v>0</v>
      </c>
      <c r="K200" s="19"/>
      <c r="P200" s="15" t="n">
        <f aca="false">YEAR(A200)*100+MONTH(A200)</f>
        <v>201407</v>
      </c>
    </row>
    <row collapsed="false" customFormat="false" customHeight="true" hidden="false" ht="15" outlineLevel="0" r="201">
      <c r="A201" s="5" t="n">
        <v>41839</v>
      </c>
      <c r="B201" s="7" t="str">
        <f aca="false">IF('Meter Readings'!B201="","",IF('Meter Readings'!B201&lt;'Meter Readings'!B200,0.001*('Meter Readings'!B201-'Meter Readings'!B200+1000000),0.001*('Meter Readings'!B201-'Meter Readings'!B200)))</f>
        <v/>
      </c>
      <c r="C201" s="7" t="str">
        <f aca="false">IF('Meter Readings'!C201="","",IF('Meter Readings'!C201&lt;'Meter Readings'!C200,0.001*('Meter Readings'!C201-'Meter Readings'!C200+1000000),0.001*('Meter Readings'!C201-'Meter Readings'!C200)))</f>
        <v/>
      </c>
      <c r="D201" s="7" t="str">
        <f aca="false">IF('Meter Readings'!D201="","",IF('Meter Readings'!D201&lt;'Meter Readings'!D200,0.001*('Meter Readings'!D201-'Meter Readings'!D200+1000000),0.001*('Meter Readings'!D201-'Meter Readings'!D200)))</f>
        <v/>
      </c>
      <c r="E201" s="7" t="str">
        <f aca="false">IF('Meter Readings'!E201="","",IF('Meter Readings'!E201&lt;'Meter Readings'!E200,0.001*('Meter Readings'!E201-'Meter Readings'!E200+1000000),0.001*('Meter Readings'!E201-'Meter Readings'!E200)))</f>
        <v/>
      </c>
      <c r="F201" s="7" t="str">
        <f aca="false">IF('Meter Readings'!F201="","",IF('Meter Readings'!F201&lt;'Meter Readings'!F200,0.001*('Meter Readings'!F201-'Meter Readings'!F200+1000000),0.001*('Meter Readings'!F201-'Meter Readings'!F200)))</f>
        <v/>
      </c>
      <c r="G201" s="7" t="str">
        <f aca="false">IF('Meter Readings'!G201="","",IF('Meter Readings'!G201&lt;'Meter Readings'!G200,0.001*('Meter Readings'!G201-'Meter Readings'!G200+1000000),0.001*('Meter Readings'!G201-'Meter Readings'!G200)))</f>
        <v/>
      </c>
      <c r="H201" s="7" t="str">
        <f aca="false">IF('Meter Readings'!H201="","",IF('Meter Readings'!H201&lt;'Meter Readings'!H200,0.001*('Meter Readings'!H201-'Meter Readings'!H200+1000000),0.001*('Meter Readings'!H201-'Meter Readings'!H200)))</f>
        <v/>
      </c>
      <c r="I201" s="7" t="str">
        <f aca="false">IF('Meter Readings'!I201="","",IF('Meter Readings'!I201&lt;'Meter Readings'!I200,0.001*('Meter Readings'!I201-'Meter Readings'!I200+1000000),0.001*('Meter Readings'!I201-'Meter Readings'!I200)))</f>
        <v/>
      </c>
      <c r="J201" s="7" t="n">
        <f aca="false">SUM(B201:I201)</f>
        <v>0</v>
      </c>
      <c r="K201" s="19"/>
      <c r="P201" s="15" t="n">
        <f aca="false">YEAR(A201)*100+MONTH(A201)</f>
        <v>201407</v>
      </c>
    </row>
    <row collapsed="false" customFormat="false" customHeight="true" hidden="false" ht="15" outlineLevel="0" r="202">
      <c r="A202" s="5" t="n">
        <v>41840</v>
      </c>
      <c r="B202" s="7" t="str">
        <f aca="false">IF('Meter Readings'!B202="","",IF('Meter Readings'!B202&lt;'Meter Readings'!B201,0.001*('Meter Readings'!B202-'Meter Readings'!B201+1000000),0.001*('Meter Readings'!B202-'Meter Readings'!B201)))</f>
        <v/>
      </c>
      <c r="C202" s="7" t="str">
        <f aca="false">IF('Meter Readings'!C202="","",IF('Meter Readings'!C202&lt;'Meter Readings'!C201,0.001*('Meter Readings'!C202-'Meter Readings'!C201+1000000),0.001*('Meter Readings'!C202-'Meter Readings'!C201)))</f>
        <v/>
      </c>
      <c r="D202" s="7" t="str">
        <f aca="false">IF('Meter Readings'!D202="","",IF('Meter Readings'!D202&lt;'Meter Readings'!D201,0.001*('Meter Readings'!D202-'Meter Readings'!D201+1000000),0.001*('Meter Readings'!D202-'Meter Readings'!D201)))</f>
        <v/>
      </c>
      <c r="E202" s="7" t="str">
        <f aca="false">IF('Meter Readings'!E202="","",IF('Meter Readings'!E202&lt;'Meter Readings'!E201,0.001*('Meter Readings'!E202-'Meter Readings'!E201+1000000),0.001*('Meter Readings'!E202-'Meter Readings'!E201)))</f>
        <v/>
      </c>
      <c r="F202" s="7" t="str">
        <f aca="false">IF('Meter Readings'!F202="","",IF('Meter Readings'!F202&lt;'Meter Readings'!F201,0.001*('Meter Readings'!F202-'Meter Readings'!F201+1000000),0.001*('Meter Readings'!F202-'Meter Readings'!F201)))</f>
        <v/>
      </c>
      <c r="G202" s="7" t="str">
        <f aca="false">IF('Meter Readings'!G202="","",IF('Meter Readings'!G202&lt;'Meter Readings'!G201,0.001*('Meter Readings'!G202-'Meter Readings'!G201+1000000),0.001*('Meter Readings'!G202-'Meter Readings'!G201)))</f>
        <v/>
      </c>
      <c r="H202" s="7" t="str">
        <f aca="false">IF('Meter Readings'!H202="","",IF('Meter Readings'!H202&lt;'Meter Readings'!H201,0.001*('Meter Readings'!H202-'Meter Readings'!H201+1000000),0.001*('Meter Readings'!H202-'Meter Readings'!H201)))</f>
        <v/>
      </c>
      <c r="I202" s="7" t="str">
        <f aca="false">IF('Meter Readings'!I202="","",IF('Meter Readings'!I202&lt;'Meter Readings'!I201,0.001*('Meter Readings'!I202-'Meter Readings'!I201+1000000),0.001*('Meter Readings'!I202-'Meter Readings'!I201)))</f>
        <v/>
      </c>
      <c r="J202" s="7" t="n">
        <f aca="false">SUM(B202:I202)</f>
        <v>0</v>
      </c>
      <c r="K202" s="19"/>
      <c r="P202" s="15" t="n">
        <f aca="false">YEAR(A202)*100+MONTH(A202)</f>
        <v>201407</v>
      </c>
    </row>
    <row collapsed="false" customFormat="false" customHeight="true" hidden="false" ht="15" outlineLevel="0" r="203">
      <c r="A203" s="5" t="n">
        <v>41841</v>
      </c>
      <c r="B203" s="7" t="str">
        <f aca="false">IF('Meter Readings'!B203="","",IF('Meter Readings'!B203&lt;'Meter Readings'!B202,0.001*('Meter Readings'!B203-'Meter Readings'!B202+1000000),0.001*('Meter Readings'!B203-'Meter Readings'!B202)))</f>
        <v/>
      </c>
      <c r="C203" s="7" t="str">
        <f aca="false">IF('Meter Readings'!C203="","",IF('Meter Readings'!C203&lt;'Meter Readings'!C202,0.001*('Meter Readings'!C203-'Meter Readings'!C202+1000000),0.001*('Meter Readings'!C203-'Meter Readings'!C202)))</f>
        <v/>
      </c>
      <c r="D203" s="7" t="str">
        <f aca="false">IF('Meter Readings'!D203="","",IF('Meter Readings'!D203&lt;'Meter Readings'!D202,0.001*('Meter Readings'!D203-'Meter Readings'!D202+1000000),0.001*('Meter Readings'!D203-'Meter Readings'!D202)))</f>
        <v/>
      </c>
      <c r="E203" s="7" t="str">
        <f aca="false">IF('Meter Readings'!E203="","",IF('Meter Readings'!E203&lt;'Meter Readings'!E202,0.001*('Meter Readings'!E203-'Meter Readings'!E202+1000000),0.001*('Meter Readings'!E203-'Meter Readings'!E202)))</f>
        <v/>
      </c>
      <c r="F203" s="7" t="str">
        <f aca="false">IF('Meter Readings'!F203="","",IF('Meter Readings'!F203&lt;'Meter Readings'!F202,0.001*('Meter Readings'!F203-'Meter Readings'!F202+1000000),0.001*('Meter Readings'!F203-'Meter Readings'!F202)))</f>
        <v/>
      </c>
      <c r="G203" s="7" t="str">
        <f aca="false">IF('Meter Readings'!G203="","",IF('Meter Readings'!G203&lt;'Meter Readings'!G202,0.001*('Meter Readings'!G203-'Meter Readings'!G202+1000000),0.001*('Meter Readings'!G203-'Meter Readings'!G202)))</f>
        <v/>
      </c>
      <c r="H203" s="7" t="str">
        <f aca="false">IF('Meter Readings'!H203="","",IF('Meter Readings'!H203&lt;'Meter Readings'!H202,0.001*('Meter Readings'!H203-'Meter Readings'!H202+1000000),0.001*('Meter Readings'!H203-'Meter Readings'!H202)))</f>
        <v/>
      </c>
      <c r="I203" s="7" t="str">
        <f aca="false">IF('Meter Readings'!I203="","",IF('Meter Readings'!I203&lt;'Meter Readings'!I202,0.001*('Meter Readings'!I203-'Meter Readings'!I202+1000000),0.001*('Meter Readings'!I203-'Meter Readings'!I202)))</f>
        <v/>
      </c>
      <c r="J203" s="7" t="n">
        <f aca="false">SUM(B203:I203)</f>
        <v>0</v>
      </c>
      <c r="K203" s="19"/>
      <c r="P203" s="15" t="n">
        <f aca="false">YEAR(A203)*100+MONTH(A203)</f>
        <v>201407</v>
      </c>
    </row>
    <row collapsed="false" customFormat="false" customHeight="true" hidden="false" ht="15" outlineLevel="0" r="204">
      <c r="A204" s="5" t="n">
        <v>41842</v>
      </c>
      <c r="B204" s="7" t="str">
        <f aca="false">IF('Meter Readings'!B204="","",IF('Meter Readings'!B204&lt;'Meter Readings'!B203,0.001*('Meter Readings'!B204-'Meter Readings'!B203+1000000),0.001*('Meter Readings'!B204-'Meter Readings'!B203)))</f>
        <v/>
      </c>
      <c r="C204" s="7" t="str">
        <f aca="false">IF('Meter Readings'!C204="","",IF('Meter Readings'!C204&lt;'Meter Readings'!C203,0.001*('Meter Readings'!C204-'Meter Readings'!C203+1000000),0.001*('Meter Readings'!C204-'Meter Readings'!C203)))</f>
        <v/>
      </c>
      <c r="D204" s="7" t="str">
        <f aca="false">IF('Meter Readings'!D204="","",IF('Meter Readings'!D204&lt;'Meter Readings'!D203,0.001*('Meter Readings'!D204-'Meter Readings'!D203+1000000),0.001*('Meter Readings'!D204-'Meter Readings'!D203)))</f>
        <v/>
      </c>
      <c r="E204" s="7" t="str">
        <f aca="false">IF('Meter Readings'!E204="","",IF('Meter Readings'!E204&lt;'Meter Readings'!E203,0.001*('Meter Readings'!E204-'Meter Readings'!E203+1000000),0.001*('Meter Readings'!E204-'Meter Readings'!E203)))</f>
        <v/>
      </c>
      <c r="F204" s="7" t="str">
        <f aca="false">IF('Meter Readings'!F204="","",IF('Meter Readings'!F204&lt;'Meter Readings'!F203,0.001*('Meter Readings'!F204-'Meter Readings'!F203+1000000),0.001*('Meter Readings'!F204-'Meter Readings'!F203)))</f>
        <v/>
      </c>
      <c r="G204" s="7" t="str">
        <f aca="false">IF('Meter Readings'!G204="","",IF('Meter Readings'!G204&lt;'Meter Readings'!G203,0.001*('Meter Readings'!G204-'Meter Readings'!G203+1000000),0.001*('Meter Readings'!G204-'Meter Readings'!G203)))</f>
        <v/>
      </c>
      <c r="H204" s="7" t="str">
        <f aca="false">IF('Meter Readings'!H204="","",IF('Meter Readings'!H204&lt;'Meter Readings'!H203,0.001*('Meter Readings'!H204-'Meter Readings'!H203+1000000),0.001*('Meter Readings'!H204-'Meter Readings'!H203)))</f>
        <v/>
      </c>
      <c r="I204" s="7" t="str">
        <f aca="false">IF('Meter Readings'!I204="","",IF('Meter Readings'!I204&lt;'Meter Readings'!I203,0.001*('Meter Readings'!I204-'Meter Readings'!I203+1000000),0.001*('Meter Readings'!I204-'Meter Readings'!I203)))</f>
        <v/>
      </c>
      <c r="J204" s="7" t="n">
        <f aca="false">SUM(B204:I204)</f>
        <v>0</v>
      </c>
      <c r="K204" s="19"/>
      <c r="P204" s="15" t="n">
        <f aca="false">YEAR(A204)*100+MONTH(A204)</f>
        <v>201407</v>
      </c>
    </row>
    <row collapsed="false" customFormat="false" customHeight="true" hidden="false" ht="15" outlineLevel="0" r="205">
      <c r="A205" s="5" t="n">
        <v>41843</v>
      </c>
      <c r="B205" s="7" t="str">
        <f aca="false">IF('Meter Readings'!B205="","",IF('Meter Readings'!B205&lt;'Meter Readings'!B204,0.001*('Meter Readings'!B205-'Meter Readings'!B204+1000000),0.001*('Meter Readings'!B205-'Meter Readings'!B204)))</f>
        <v/>
      </c>
      <c r="C205" s="7" t="str">
        <f aca="false">IF('Meter Readings'!C205="","",IF('Meter Readings'!C205&lt;'Meter Readings'!C204,0.001*('Meter Readings'!C205-'Meter Readings'!C204+1000000),0.001*('Meter Readings'!C205-'Meter Readings'!C204)))</f>
        <v/>
      </c>
      <c r="D205" s="7" t="str">
        <f aca="false">IF('Meter Readings'!D205="","",IF('Meter Readings'!D205&lt;'Meter Readings'!D204,0.001*('Meter Readings'!D205-'Meter Readings'!D204+1000000),0.001*('Meter Readings'!D205-'Meter Readings'!D204)))</f>
        <v/>
      </c>
      <c r="E205" s="7" t="str">
        <f aca="false">IF('Meter Readings'!E205="","",IF('Meter Readings'!E205&lt;'Meter Readings'!E204,0.001*('Meter Readings'!E205-'Meter Readings'!E204+1000000),0.001*('Meter Readings'!E205-'Meter Readings'!E204)))</f>
        <v/>
      </c>
      <c r="F205" s="7" t="str">
        <f aca="false">IF('Meter Readings'!F205="","",IF('Meter Readings'!F205&lt;'Meter Readings'!F204,0.001*('Meter Readings'!F205-'Meter Readings'!F204+1000000),0.001*('Meter Readings'!F205-'Meter Readings'!F204)))</f>
        <v/>
      </c>
      <c r="G205" s="7" t="str">
        <f aca="false">IF('Meter Readings'!G205="","",IF('Meter Readings'!G205&lt;'Meter Readings'!G204,0.001*('Meter Readings'!G205-'Meter Readings'!G204+1000000),0.001*('Meter Readings'!G205-'Meter Readings'!G204)))</f>
        <v/>
      </c>
      <c r="H205" s="7" t="str">
        <f aca="false">IF('Meter Readings'!H205="","",IF('Meter Readings'!H205&lt;'Meter Readings'!H204,0.001*('Meter Readings'!H205-'Meter Readings'!H204+1000000),0.001*('Meter Readings'!H205-'Meter Readings'!H204)))</f>
        <v/>
      </c>
      <c r="I205" s="7" t="str">
        <f aca="false">IF('Meter Readings'!I205="","",IF('Meter Readings'!I205&lt;'Meter Readings'!I204,0.001*('Meter Readings'!I205-'Meter Readings'!I204+1000000),0.001*('Meter Readings'!I205-'Meter Readings'!I204)))</f>
        <v/>
      </c>
      <c r="J205" s="7" t="n">
        <f aca="false">SUM(B205:I205)</f>
        <v>0</v>
      </c>
      <c r="K205" s="19"/>
      <c r="P205" s="15" t="n">
        <f aca="false">YEAR(A205)*100+MONTH(A205)</f>
        <v>201407</v>
      </c>
    </row>
    <row collapsed="false" customFormat="false" customHeight="true" hidden="false" ht="15" outlineLevel="0" r="206">
      <c r="A206" s="5" t="n">
        <v>41844</v>
      </c>
      <c r="B206" s="7" t="str">
        <f aca="false">IF('Meter Readings'!B206="","",IF('Meter Readings'!B206&lt;'Meter Readings'!B205,0.001*('Meter Readings'!B206-'Meter Readings'!B205+1000000),0.001*('Meter Readings'!B206-'Meter Readings'!B205)))</f>
        <v/>
      </c>
      <c r="C206" s="7" t="str">
        <f aca="false">IF('Meter Readings'!C206="","",IF('Meter Readings'!C206&lt;'Meter Readings'!C205,0.001*('Meter Readings'!C206-'Meter Readings'!C205+1000000),0.001*('Meter Readings'!C206-'Meter Readings'!C205)))</f>
        <v/>
      </c>
      <c r="D206" s="7" t="str">
        <f aca="false">IF('Meter Readings'!D206="","",IF('Meter Readings'!D206&lt;'Meter Readings'!D205,0.001*('Meter Readings'!D206-'Meter Readings'!D205+1000000),0.001*('Meter Readings'!D206-'Meter Readings'!D205)))</f>
        <v/>
      </c>
      <c r="E206" s="7" t="str">
        <f aca="false">IF('Meter Readings'!E206="","",IF('Meter Readings'!E206&lt;'Meter Readings'!E205,0.001*('Meter Readings'!E206-'Meter Readings'!E205+1000000),0.001*('Meter Readings'!E206-'Meter Readings'!E205)))</f>
        <v/>
      </c>
      <c r="F206" s="7" t="str">
        <f aca="false">IF('Meter Readings'!F206="","",IF('Meter Readings'!F206&lt;'Meter Readings'!F205,0.001*('Meter Readings'!F206-'Meter Readings'!F205+1000000),0.001*('Meter Readings'!F206-'Meter Readings'!F205)))</f>
        <v/>
      </c>
      <c r="G206" s="7" t="str">
        <f aca="false">IF('Meter Readings'!G206="","",IF('Meter Readings'!G206&lt;'Meter Readings'!G205,0.001*('Meter Readings'!G206-'Meter Readings'!G205+1000000),0.001*('Meter Readings'!G206-'Meter Readings'!G205)))</f>
        <v/>
      </c>
      <c r="H206" s="7" t="str">
        <f aca="false">IF('Meter Readings'!H206="","",IF('Meter Readings'!H206&lt;'Meter Readings'!H205,0.001*('Meter Readings'!H206-'Meter Readings'!H205+1000000),0.001*('Meter Readings'!H206-'Meter Readings'!H205)))</f>
        <v/>
      </c>
      <c r="I206" s="7" t="str">
        <f aca="false">IF('Meter Readings'!I206="","",IF('Meter Readings'!I206&lt;'Meter Readings'!I205,0.001*('Meter Readings'!I206-'Meter Readings'!I205+1000000),0.001*('Meter Readings'!I206-'Meter Readings'!I205)))</f>
        <v/>
      </c>
      <c r="J206" s="7" t="n">
        <f aca="false">SUM(B206:I206)</f>
        <v>0</v>
      </c>
      <c r="K206" s="19"/>
      <c r="P206" s="15" t="n">
        <f aca="false">YEAR(A206)*100+MONTH(A206)</f>
        <v>201407</v>
      </c>
    </row>
    <row collapsed="false" customFormat="false" customHeight="true" hidden="false" ht="15" outlineLevel="0" r="207">
      <c r="A207" s="5" t="n">
        <v>41845</v>
      </c>
      <c r="B207" s="7" t="str">
        <f aca="false">IF('Meter Readings'!B207="","",IF('Meter Readings'!B207&lt;'Meter Readings'!B206,0.001*('Meter Readings'!B207-'Meter Readings'!B206+1000000),0.001*('Meter Readings'!B207-'Meter Readings'!B206)))</f>
        <v/>
      </c>
      <c r="C207" s="7" t="str">
        <f aca="false">IF('Meter Readings'!C207="","",IF('Meter Readings'!C207&lt;'Meter Readings'!C206,0.001*('Meter Readings'!C207-'Meter Readings'!C206+1000000),0.001*('Meter Readings'!C207-'Meter Readings'!C206)))</f>
        <v/>
      </c>
      <c r="D207" s="7" t="str">
        <f aca="false">IF('Meter Readings'!D207="","",IF('Meter Readings'!D207&lt;'Meter Readings'!D206,0.001*('Meter Readings'!D207-'Meter Readings'!D206+1000000),0.001*('Meter Readings'!D207-'Meter Readings'!D206)))</f>
        <v/>
      </c>
      <c r="E207" s="7" t="str">
        <f aca="false">IF('Meter Readings'!E207="","",IF('Meter Readings'!E207&lt;'Meter Readings'!E206,0.001*('Meter Readings'!E207-'Meter Readings'!E206+1000000),0.001*('Meter Readings'!E207-'Meter Readings'!E206)))</f>
        <v/>
      </c>
      <c r="F207" s="7" t="str">
        <f aca="false">IF('Meter Readings'!F207="","",IF('Meter Readings'!F207&lt;'Meter Readings'!F206,0.001*('Meter Readings'!F207-'Meter Readings'!F206+1000000),0.001*('Meter Readings'!F207-'Meter Readings'!F206)))</f>
        <v/>
      </c>
      <c r="G207" s="7" t="str">
        <f aca="false">IF('Meter Readings'!G207="","",IF('Meter Readings'!G207&lt;'Meter Readings'!G206,0.001*('Meter Readings'!G207-'Meter Readings'!G206+1000000),0.001*('Meter Readings'!G207-'Meter Readings'!G206)))</f>
        <v/>
      </c>
      <c r="H207" s="7" t="str">
        <f aca="false">IF('Meter Readings'!H207="","",IF('Meter Readings'!H207&lt;'Meter Readings'!H206,0.001*('Meter Readings'!H207-'Meter Readings'!H206+1000000),0.001*('Meter Readings'!H207-'Meter Readings'!H206)))</f>
        <v/>
      </c>
      <c r="I207" s="7" t="str">
        <f aca="false">IF('Meter Readings'!I207="","",IF('Meter Readings'!I207&lt;'Meter Readings'!I206,0.001*('Meter Readings'!I207-'Meter Readings'!I206+1000000),0.001*('Meter Readings'!I207-'Meter Readings'!I206)))</f>
        <v/>
      </c>
      <c r="J207" s="7" t="n">
        <f aca="false">SUM(B207:I207)</f>
        <v>0</v>
      </c>
      <c r="K207" s="19"/>
      <c r="P207" s="15" t="n">
        <f aca="false">YEAR(A207)*100+MONTH(A207)</f>
        <v>201407</v>
      </c>
    </row>
    <row collapsed="false" customFormat="false" customHeight="true" hidden="false" ht="15" outlineLevel="0" r="208">
      <c r="A208" s="5" t="n">
        <v>41846</v>
      </c>
      <c r="B208" s="7" t="str">
        <f aca="false">IF('Meter Readings'!B208="","",IF('Meter Readings'!B208&lt;'Meter Readings'!B207,0.001*('Meter Readings'!B208-'Meter Readings'!B207+1000000),0.001*('Meter Readings'!B208-'Meter Readings'!B207)))</f>
        <v/>
      </c>
      <c r="C208" s="7" t="str">
        <f aca="false">IF('Meter Readings'!C208="","",IF('Meter Readings'!C208&lt;'Meter Readings'!C207,0.001*('Meter Readings'!C208-'Meter Readings'!C207+1000000),0.001*('Meter Readings'!C208-'Meter Readings'!C207)))</f>
        <v/>
      </c>
      <c r="D208" s="7" t="str">
        <f aca="false">IF('Meter Readings'!D208="","",IF('Meter Readings'!D208&lt;'Meter Readings'!D207,0.001*('Meter Readings'!D208-'Meter Readings'!D207+1000000),0.001*('Meter Readings'!D208-'Meter Readings'!D207)))</f>
        <v/>
      </c>
      <c r="E208" s="7" t="str">
        <f aca="false">IF('Meter Readings'!E208="","",IF('Meter Readings'!E208&lt;'Meter Readings'!E207,0.001*('Meter Readings'!E208-'Meter Readings'!E207+1000000),0.001*('Meter Readings'!E208-'Meter Readings'!E207)))</f>
        <v/>
      </c>
      <c r="F208" s="7" t="str">
        <f aca="false">IF('Meter Readings'!F208="","",IF('Meter Readings'!F208&lt;'Meter Readings'!F207,0.001*('Meter Readings'!F208-'Meter Readings'!F207+1000000),0.001*('Meter Readings'!F208-'Meter Readings'!F207)))</f>
        <v/>
      </c>
      <c r="G208" s="7" t="str">
        <f aca="false">IF('Meter Readings'!G208="","",IF('Meter Readings'!G208&lt;'Meter Readings'!G207,0.001*('Meter Readings'!G208-'Meter Readings'!G207+1000000),0.001*('Meter Readings'!G208-'Meter Readings'!G207)))</f>
        <v/>
      </c>
      <c r="H208" s="7" t="str">
        <f aca="false">IF('Meter Readings'!H208="","",IF('Meter Readings'!H208&lt;'Meter Readings'!H207,0.001*('Meter Readings'!H208-'Meter Readings'!H207+1000000),0.001*('Meter Readings'!H208-'Meter Readings'!H207)))</f>
        <v/>
      </c>
      <c r="I208" s="7" t="str">
        <f aca="false">IF('Meter Readings'!I208="","",IF('Meter Readings'!I208&lt;'Meter Readings'!I207,0.001*('Meter Readings'!I208-'Meter Readings'!I207+1000000),0.001*('Meter Readings'!I208-'Meter Readings'!I207)))</f>
        <v/>
      </c>
      <c r="J208" s="7" t="n">
        <f aca="false">SUM(B208:I208)</f>
        <v>0</v>
      </c>
      <c r="K208" s="19"/>
      <c r="P208" s="15" t="n">
        <f aca="false">YEAR(A208)*100+MONTH(A208)</f>
        <v>201407</v>
      </c>
    </row>
    <row collapsed="false" customFormat="false" customHeight="true" hidden="false" ht="15" outlineLevel="0" r="209">
      <c r="A209" s="5" t="n">
        <v>41847</v>
      </c>
      <c r="B209" s="7" t="str">
        <f aca="false">IF('Meter Readings'!B209="","",IF('Meter Readings'!B209&lt;'Meter Readings'!B208,0.001*('Meter Readings'!B209-'Meter Readings'!B208+1000000),0.001*('Meter Readings'!B209-'Meter Readings'!B208)))</f>
        <v/>
      </c>
      <c r="C209" s="7" t="str">
        <f aca="false">IF('Meter Readings'!C209="","",IF('Meter Readings'!C209&lt;'Meter Readings'!C208,0.001*('Meter Readings'!C209-'Meter Readings'!C208+1000000),0.001*('Meter Readings'!C209-'Meter Readings'!C208)))</f>
        <v/>
      </c>
      <c r="D209" s="7" t="str">
        <f aca="false">IF('Meter Readings'!D209="","",IF('Meter Readings'!D209&lt;'Meter Readings'!D208,0.001*('Meter Readings'!D209-'Meter Readings'!D208+1000000),0.001*('Meter Readings'!D209-'Meter Readings'!D208)))</f>
        <v/>
      </c>
      <c r="E209" s="7" t="str">
        <f aca="false">IF('Meter Readings'!E209="","",IF('Meter Readings'!E209&lt;'Meter Readings'!E208,0.001*('Meter Readings'!E209-'Meter Readings'!E208+1000000),0.001*('Meter Readings'!E209-'Meter Readings'!E208)))</f>
        <v/>
      </c>
      <c r="F209" s="7" t="str">
        <f aca="false">IF('Meter Readings'!F209="","",IF('Meter Readings'!F209&lt;'Meter Readings'!F208,0.001*('Meter Readings'!F209-'Meter Readings'!F208+1000000),0.001*('Meter Readings'!F209-'Meter Readings'!F208)))</f>
        <v/>
      </c>
      <c r="G209" s="7" t="str">
        <f aca="false">IF('Meter Readings'!G209="","",IF('Meter Readings'!G209&lt;'Meter Readings'!G208,0.001*('Meter Readings'!G209-'Meter Readings'!G208+1000000),0.001*('Meter Readings'!G209-'Meter Readings'!G208)))</f>
        <v/>
      </c>
      <c r="H209" s="7" t="str">
        <f aca="false">IF('Meter Readings'!H209="","",IF('Meter Readings'!H209&lt;'Meter Readings'!H208,0.001*('Meter Readings'!H209-'Meter Readings'!H208+1000000),0.001*('Meter Readings'!H209-'Meter Readings'!H208)))</f>
        <v/>
      </c>
      <c r="I209" s="7" t="str">
        <f aca="false">IF('Meter Readings'!I209="","",IF('Meter Readings'!I209&lt;'Meter Readings'!I208,0.001*('Meter Readings'!I209-'Meter Readings'!I208+1000000),0.001*('Meter Readings'!I209-'Meter Readings'!I208)))</f>
        <v/>
      </c>
      <c r="J209" s="7" t="n">
        <f aca="false">SUM(B209:I209)</f>
        <v>0</v>
      </c>
      <c r="K209" s="19"/>
      <c r="P209" s="15" t="n">
        <f aca="false">YEAR(A209)*100+MONTH(A209)</f>
        <v>201407</v>
      </c>
    </row>
    <row collapsed="false" customFormat="false" customHeight="true" hidden="false" ht="15" outlineLevel="0" r="210">
      <c r="A210" s="5" t="n">
        <v>41848</v>
      </c>
      <c r="B210" s="7" t="str">
        <f aca="false">IF('Meter Readings'!B210="","",IF('Meter Readings'!B210&lt;'Meter Readings'!B209,0.001*('Meter Readings'!B210-'Meter Readings'!B209+1000000),0.001*('Meter Readings'!B210-'Meter Readings'!B209)))</f>
        <v/>
      </c>
      <c r="C210" s="7" t="str">
        <f aca="false">IF('Meter Readings'!C210="","",IF('Meter Readings'!C210&lt;'Meter Readings'!C209,0.001*('Meter Readings'!C210-'Meter Readings'!C209+1000000),0.001*('Meter Readings'!C210-'Meter Readings'!C209)))</f>
        <v/>
      </c>
      <c r="D210" s="7" t="str">
        <f aca="false">IF('Meter Readings'!D210="","",IF('Meter Readings'!D210&lt;'Meter Readings'!D209,0.001*('Meter Readings'!D210-'Meter Readings'!D209+1000000),0.001*('Meter Readings'!D210-'Meter Readings'!D209)))</f>
        <v/>
      </c>
      <c r="E210" s="7" t="str">
        <f aca="false">IF('Meter Readings'!E210="","",IF('Meter Readings'!E210&lt;'Meter Readings'!E209,0.001*('Meter Readings'!E210-'Meter Readings'!E209+1000000),0.001*('Meter Readings'!E210-'Meter Readings'!E209)))</f>
        <v/>
      </c>
      <c r="F210" s="7" t="str">
        <f aca="false">IF('Meter Readings'!F210="","",IF('Meter Readings'!F210&lt;'Meter Readings'!F209,0.001*('Meter Readings'!F210-'Meter Readings'!F209+1000000),0.001*('Meter Readings'!F210-'Meter Readings'!F209)))</f>
        <v/>
      </c>
      <c r="G210" s="7" t="str">
        <f aca="false">IF('Meter Readings'!G210="","",IF('Meter Readings'!G210&lt;'Meter Readings'!G209,0.001*('Meter Readings'!G210-'Meter Readings'!G209+1000000),0.001*('Meter Readings'!G210-'Meter Readings'!G209)))</f>
        <v/>
      </c>
      <c r="H210" s="7" t="str">
        <f aca="false">IF('Meter Readings'!H210="","",IF('Meter Readings'!H210&lt;'Meter Readings'!H209,0.001*('Meter Readings'!H210-'Meter Readings'!H209+1000000),0.001*('Meter Readings'!H210-'Meter Readings'!H209)))</f>
        <v/>
      </c>
      <c r="I210" s="7" t="str">
        <f aca="false">IF('Meter Readings'!I210="","",IF('Meter Readings'!I210&lt;'Meter Readings'!I209,0.001*('Meter Readings'!I210-'Meter Readings'!I209+1000000),0.001*('Meter Readings'!I210-'Meter Readings'!I209)))</f>
        <v/>
      </c>
      <c r="J210" s="7" t="n">
        <f aca="false">SUM(B210:I210)</f>
        <v>0</v>
      </c>
      <c r="K210" s="19"/>
      <c r="P210" s="15" t="n">
        <f aca="false">YEAR(A210)*100+MONTH(A210)</f>
        <v>201407</v>
      </c>
    </row>
    <row collapsed="false" customFormat="false" customHeight="true" hidden="false" ht="15" outlineLevel="0" r="211">
      <c r="A211" s="5" t="n">
        <v>41849</v>
      </c>
      <c r="B211" s="7" t="str">
        <f aca="false">IF('Meter Readings'!B211="","",IF('Meter Readings'!B211&lt;'Meter Readings'!B210,0.001*('Meter Readings'!B211-'Meter Readings'!B210+1000000),0.001*('Meter Readings'!B211-'Meter Readings'!B210)))</f>
        <v/>
      </c>
      <c r="C211" s="7" t="str">
        <f aca="false">IF('Meter Readings'!C211="","",IF('Meter Readings'!C211&lt;'Meter Readings'!C210,0.001*('Meter Readings'!C211-'Meter Readings'!C210+1000000),0.001*('Meter Readings'!C211-'Meter Readings'!C210)))</f>
        <v/>
      </c>
      <c r="D211" s="7" t="str">
        <f aca="false">IF('Meter Readings'!D211="","",IF('Meter Readings'!D211&lt;'Meter Readings'!D210,0.001*('Meter Readings'!D211-'Meter Readings'!D210+1000000),0.001*('Meter Readings'!D211-'Meter Readings'!D210)))</f>
        <v/>
      </c>
      <c r="E211" s="7" t="str">
        <f aca="false">IF('Meter Readings'!E211="","",IF('Meter Readings'!E211&lt;'Meter Readings'!E210,0.001*('Meter Readings'!E211-'Meter Readings'!E210+1000000),0.001*('Meter Readings'!E211-'Meter Readings'!E210)))</f>
        <v/>
      </c>
      <c r="F211" s="7" t="str">
        <f aca="false">IF('Meter Readings'!F211="","",IF('Meter Readings'!F211&lt;'Meter Readings'!F210,0.001*('Meter Readings'!F211-'Meter Readings'!F210+1000000),0.001*('Meter Readings'!F211-'Meter Readings'!F210)))</f>
        <v/>
      </c>
      <c r="G211" s="7" t="str">
        <f aca="false">IF('Meter Readings'!G211="","",IF('Meter Readings'!G211&lt;'Meter Readings'!G210,0.001*('Meter Readings'!G211-'Meter Readings'!G210+1000000),0.001*('Meter Readings'!G211-'Meter Readings'!G210)))</f>
        <v/>
      </c>
      <c r="H211" s="7" t="str">
        <f aca="false">IF('Meter Readings'!H211="","",IF('Meter Readings'!H211&lt;'Meter Readings'!H210,0.001*('Meter Readings'!H211-'Meter Readings'!H210+1000000),0.001*('Meter Readings'!H211-'Meter Readings'!H210)))</f>
        <v/>
      </c>
      <c r="I211" s="7" t="str">
        <f aca="false">IF('Meter Readings'!I211="","",IF('Meter Readings'!I211&lt;'Meter Readings'!I210,0.001*('Meter Readings'!I211-'Meter Readings'!I210+1000000),0.001*('Meter Readings'!I211-'Meter Readings'!I210)))</f>
        <v/>
      </c>
      <c r="J211" s="7" t="n">
        <f aca="false">SUM(B211:I211)</f>
        <v>0</v>
      </c>
      <c r="K211" s="19"/>
      <c r="P211" s="15" t="n">
        <f aca="false">YEAR(A211)*100+MONTH(A211)</f>
        <v>201407</v>
      </c>
    </row>
    <row collapsed="false" customFormat="false" customHeight="true" hidden="false" ht="15" outlineLevel="0" r="212">
      <c r="A212" s="5" t="n">
        <v>41850</v>
      </c>
      <c r="B212" s="7" t="str">
        <f aca="false">IF('Meter Readings'!B212="","",IF('Meter Readings'!B212&lt;'Meter Readings'!B211,0.001*('Meter Readings'!B212-'Meter Readings'!B211+1000000),0.001*('Meter Readings'!B212-'Meter Readings'!B211)))</f>
        <v/>
      </c>
      <c r="C212" s="7" t="str">
        <f aca="false">IF('Meter Readings'!C212="","",IF('Meter Readings'!C212&lt;'Meter Readings'!C211,0.001*('Meter Readings'!C212-'Meter Readings'!C211+1000000),0.001*('Meter Readings'!C212-'Meter Readings'!C211)))</f>
        <v/>
      </c>
      <c r="D212" s="7" t="str">
        <f aca="false">IF('Meter Readings'!D212="","",IF('Meter Readings'!D212&lt;'Meter Readings'!D211,0.001*('Meter Readings'!D212-'Meter Readings'!D211+1000000),0.001*('Meter Readings'!D212-'Meter Readings'!D211)))</f>
        <v/>
      </c>
      <c r="E212" s="7" t="str">
        <f aca="false">IF('Meter Readings'!E212="","",IF('Meter Readings'!E212&lt;'Meter Readings'!E211,0.001*('Meter Readings'!E212-'Meter Readings'!E211+1000000),0.001*('Meter Readings'!E212-'Meter Readings'!E211)))</f>
        <v/>
      </c>
      <c r="F212" s="7" t="str">
        <f aca="false">IF('Meter Readings'!F212="","",IF('Meter Readings'!F212&lt;'Meter Readings'!F211,0.001*('Meter Readings'!F212-'Meter Readings'!F211+1000000),0.001*('Meter Readings'!F212-'Meter Readings'!F211)))</f>
        <v/>
      </c>
      <c r="G212" s="7" t="str">
        <f aca="false">IF('Meter Readings'!G212="","",IF('Meter Readings'!G212&lt;'Meter Readings'!G211,0.001*('Meter Readings'!G212-'Meter Readings'!G211+1000000),0.001*('Meter Readings'!G212-'Meter Readings'!G211)))</f>
        <v/>
      </c>
      <c r="H212" s="7" t="str">
        <f aca="false">IF('Meter Readings'!H212="","",IF('Meter Readings'!H212&lt;'Meter Readings'!H211,0.001*('Meter Readings'!H212-'Meter Readings'!H211+1000000),0.001*('Meter Readings'!H212-'Meter Readings'!H211)))</f>
        <v/>
      </c>
      <c r="I212" s="7" t="str">
        <f aca="false">IF('Meter Readings'!I212="","",IF('Meter Readings'!I212&lt;'Meter Readings'!I211,0.001*('Meter Readings'!I212-'Meter Readings'!I211+1000000),0.001*('Meter Readings'!I212-'Meter Readings'!I211)))</f>
        <v/>
      </c>
      <c r="J212" s="7" t="n">
        <f aca="false">SUM(B212:I212)</f>
        <v>0</v>
      </c>
      <c r="K212" s="19"/>
      <c r="P212" s="15" t="n">
        <f aca="false">YEAR(A212)*100+MONTH(A212)</f>
        <v>201407</v>
      </c>
    </row>
    <row collapsed="false" customFormat="false" customHeight="true" hidden="false" ht="15" outlineLevel="0" r="213">
      <c r="A213" s="5" t="n">
        <v>41851</v>
      </c>
      <c r="B213" s="7" t="str">
        <f aca="false">IF('Meter Readings'!B213="","",IF('Meter Readings'!B213&lt;'Meter Readings'!B212,0.001*('Meter Readings'!B213-'Meter Readings'!B212+1000000),0.001*('Meter Readings'!B213-'Meter Readings'!B212)))</f>
        <v/>
      </c>
      <c r="C213" s="7" t="str">
        <f aca="false">IF('Meter Readings'!C213="","",IF('Meter Readings'!C213&lt;'Meter Readings'!C212,0.001*('Meter Readings'!C213-'Meter Readings'!C212+1000000),0.001*('Meter Readings'!C213-'Meter Readings'!C212)))</f>
        <v/>
      </c>
      <c r="D213" s="7" t="str">
        <f aca="false">IF('Meter Readings'!D213="","",IF('Meter Readings'!D213&lt;'Meter Readings'!D212,0.001*('Meter Readings'!D213-'Meter Readings'!D212+1000000),0.001*('Meter Readings'!D213-'Meter Readings'!D212)))</f>
        <v/>
      </c>
      <c r="E213" s="7" t="str">
        <f aca="false">IF('Meter Readings'!E213="","",IF('Meter Readings'!E213&lt;'Meter Readings'!E212,0.001*('Meter Readings'!E213-'Meter Readings'!E212+1000000),0.001*('Meter Readings'!E213-'Meter Readings'!E212)))</f>
        <v/>
      </c>
      <c r="F213" s="7" t="str">
        <f aca="false">IF('Meter Readings'!F213="","",IF('Meter Readings'!F213&lt;'Meter Readings'!F212,0.001*('Meter Readings'!F213-'Meter Readings'!F212+1000000),0.001*('Meter Readings'!F213-'Meter Readings'!F212)))</f>
        <v/>
      </c>
      <c r="G213" s="7" t="str">
        <f aca="false">IF('Meter Readings'!G213="","",IF('Meter Readings'!G213&lt;'Meter Readings'!G212,0.001*('Meter Readings'!G213-'Meter Readings'!G212+1000000),0.001*('Meter Readings'!G213-'Meter Readings'!G212)))</f>
        <v/>
      </c>
      <c r="H213" s="7" t="str">
        <f aca="false">IF('Meter Readings'!H213="","",IF('Meter Readings'!H213&lt;'Meter Readings'!H212,0.001*('Meter Readings'!H213-'Meter Readings'!H212+1000000),0.001*('Meter Readings'!H213-'Meter Readings'!H212)))</f>
        <v/>
      </c>
      <c r="I213" s="7" t="str">
        <f aca="false">IF('Meter Readings'!I213="","",IF('Meter Readings'!I213&lt;'Meter Readings'!I212,0.001*('Meter Readings'!I213-'Meter Readings'!I212+1000000),0.001*('Meter Readings'!I213-'Meter Readings'!I212)))</f>
        <v/>
      </c>
      <c r="J213" s="7" t="n">
        <f aca="false">SUM(B213:I213)</f>
        <v>0</v>
      </c>
      <c r="K213" s="19"/>
      <c r="P213" s="15" t="n">
        <f aca="false">YEAR(A213)*100+MONTH(A213)</f>
        <v>201407</v>
      </c>
    </row>
    <row collapsed="false" customFormat="false" customHeight="true" hidden="false" ht="15" outlineLevel="0" r="214">
      <c r="A214" s="5" t="n">
        <v>41852</v>
      </c>
      <c r="B214" s="7" t="str">
        <f aca="false">IF('Meter Readings'!B214="","",IF('Meter Readings'!B214&lt;'Meter Readings'!B213,0.001*('Meter Readings'!B214-'Meter Readings'!B213+1000000),0.001*('Meter Readings'!B214-'Meter Readings'!B213)))</f>
        <v/>
      </c>
      <c r="C214" s="7" t="str">
        <f aca="false">IF('Meter Readings'!C214="","",IF('Meter Readings'!C214&lt;'Meter Readings'!C213,0.001*('Meter Readings'!C214-'Meter Readings'!C213+1000000),0.001*('Meter Readings'!C214-'Meter Readings'!C213)))</f>
        <v/>
      </c>
      <c r="D214" s="7" t="str">
        <f aca="false">IF('Meter Readings'!D214="","",IF('Meter Readings'!D214&lt;'Meter Readings'!D213,0.001*('Meter Readings'!D214-'Meter Readings'!D213+1000000),0.001*('Meter Readings'!D214-'Meter Readings'!D213)))</f>
        <v/>
      </c>
      <c r="E214" s="7" t="str">
        <f aca="false">IF('Meter Readings'!E214="","",IF('Meter Readings'!E214&lt;'Meter Readings'!E213,0.001*('Meter Readings'!E214-'Meter Readings'!E213+1000000),0.001*('Meter Readings'!E214-'Meter Readings'!E213)))</f>
        <v/>
      </c>
      <c r="F214" s="7" t="str">
        <f aca="false">IF('Meter Readings'!F214="","",IF('Meter Readings'!F214&lt;'Meter Readings'!F213,0.001*('Meter Readings'!F214-'Meter Readings'!F213+1000000),0.001*('Meter Readings'!F214-'Meter Readings'!F213)))</f>
        <v/>
      </c>
      <c r="G214" s="7" t="str">
        <f aca="false">IF('Meter Readings'!G214="","",IF('Meter Readings'!G214&lt;'Meter Readings'!G213,0.001*('Meter Readings'!G214-'Meter Readings'!G213+1000000),0.001*('Meter Readings'!G214-'Meter Readings'!G213)))</f>
        <v/>
      </c>
      <c r="H214" s="7" t="str">
        <f aca="false">IF('Meter Readings'!H214="","",IF('Meter Readings'!H214&lt;'Meter Readings'!H213,0.001*('Meter Readings'!H214-'Meter Readings'!H213+1000000),0.001*('Meter Readings'!H214-'Meter Readings'!H213)))</f>
        <v/>
      </c>
      <c r="I214" s="7" t="str">
        <f aca="false">IF('Meter Readings'!I214="","",IF('Meter Readings'!I214&lt;'Meter Readings'!I213,0.001*('Meter Readings'!I214-'Meter Readings'!I213+1000000),0.001*('Meter Readings'!I214-'Meter Readings'!I213)))</f>
        <v/>
      </c>
      <c r="J214" s="7" t="n">
        <f aca="false">SUM(B214:I214)</f>
        <v>0</v>
      </c>
      <c r="K214" s="19"/>
      <c r="P214" s="15" t="n">
        <f aca="false">YEAR(A214)*100+MONTH(A214)</f>
        <v>201408</v>
      </c>
    </row>
    <row collapsed="false" customFormat="false" customHeight="true" hidden="false" ht="15" outlineLevel="0" r="215">
      <c r="A215" s="5" t="n">
        <v>41853</v>
      </c>
      <c r="B215" s="7" t="str">
        <f aca="false">IF('Meter Readings'!B215="","",IF('Meter Readings'!B215&lt;'Meter Readings'!B214,0.001*('Meter Readings'!B215-'Meter Readings'!B214+1000000),0.001*('Meter Readings'!B215-'Meter Readings'!B214)))</f>
        <v/>
      </c>
      <c r="C215" s="7" t="str">
        <f aca="false">IF('Meter Readings'!C215="","",IF('Meter Readings'!C215&lt;'Meter Readings'!C214,0.001*('Meter Readings'!C215-'Meter Readings'!C214+1000000),0.001*('Meter Readings'!C215-'Meter Readings'!C214)))</f>
        <v/>
      </c>
      <c r="D215" s="7" t="str">
        <f aca="false">IF('Meter Readings'!D215="","",IF('Meter Readings'!D215&lt;'Meter Readings'!D214,0.001*('Meter Readings'!D215-'Meter Readings'!D214+1000000),0.001*('Meter Readings'!D215-'Meter Readings'!D214)))</f>
        <v/>
      </c>
      <c r="E215" s="7" t="str">
        <f aca="false">IF('Meter Readings'!E215="","",IF('Meter Readings'!E215&lt;'Meter Readings'!E214,0.001*('Meter Readings'!E215-'Meter Readings'!E214+1000000),0.001*('Meter Readings'!E215-'Meter Readings'!E214)))</f>
        <v/>
      </c>
      <c r="F215" s="7" t="str">
        <f aca="false">IF('Meter Readings'!F215="","",IF('Meter Readings'!F215&lt;'Meter Readings'!F214,0.001*('Meter Readings'!F215-'Meter Readings'!F214+1000000),0.001*('Meter Readings'!F215-'Meter Readings'!F214)))</f>
        <v/>
      </c>
      <c r="G215" s="7" t="str">
        <f aca="false">IF('Meter Readings'!G215="","",IF('Meter Readings'!G215&lt;'Meter Readings'!G214,0.001*('Meter Readings'!G215-'Meter Readings'!G214+1000000),0.001*('Meter Readings'!G215-'Meter Readings'!G214)))</f>
        <v/>
      </c>
      <c r="H215" s="7" t="str">
        <f aca="false">IF('Meter Readings'!H215="","",IF('Meter Readings'!H215&lt;'Meter Readings'!H214,0.001*('Meter Readings'!H215-'Meter Readings'!H214+1000000),0.001*('Meter Readings'!H215-'Meter Readings'!H214)))</f>
        <v/>
      </c>
      <c r="I215" s="7" t="str">
        <f aca="false">IF('Meter Readings'!I215="","",IF('Meter Readings'!I215&lt;'Meter Readings'!I214,0.001*('Meter Readings'!I215-'Meter Readings'!I214+1000000),0.001*('Meter Readings'!I215-'Meter Readings'!I214)))</f>
        <v/>
      </c>
      <c r="J215" s="7" t="n">
        <f aca="false">SUM(B215:I215)</f>
        <v>0</v>
      </c>
      <c r="K215" s="19"/>
      <c r="P215" s="15" t="n">
        <f aca="false">YEAR(A215)*100+MONTH(A215)</f>
        <v>201408</v>
      </c>
    </row>
    <row collapsed="false" customFormat="false" customHeight="true" hidden="false" ht="15" outlineLevel="0" r="216">
      <c r="A216" s="5" t="n">
        <v>41854</v>
      </c>
      <c r="B216" s="7" t="str">
        <f aca="false">IF('Meter Readings'!B216="","",IF('Meter Readings'!B216&lt;'Meter Readings'!B215,0.001*('Meter Readings'!B216-'Meter Readings'!B215+1000000),0.001*('Meter Readings'!B216-'Meter Readings'!B215)))</f>
        <v/>
      </c>
      <c r="C216" s="7" t="str">
        <f aca="false">IF('Meter Readings'!C216="","",IF('Meter Readings'!C216&lt;'Meter Readings'!C215,0.001*('Meter Readings'!C216-'Meter Readings'!C215+1000000),0.001*('Meter Readings'!C216-'Meter Readings'!C215)))</f>
        <v/>
      </c>
      <c r="D216" s="7" t="str">
        <f aca="false">IF('Meter Readings'!D216="","",IF('Meter Readings'!D216&lt;'Meter Readings'!D215,0.001*('Meter Readings'!D216-'Meter Readings'!D215+1000000),0.001*('Meter Readings'!D216-'Meter Readings'!D215)))</f>
        <v/>
      </c>
      <c r="E216" s="7" t="str">
        <f aca="false">IF('Meter Readings'!E216="","",IF('Meter Readings'!E216&lt;'Meter Readings'!E215,0.001*('Meter Readings'!E216-'Meter Readings'!E215+1000000),0.001*('Meter Readings'!E216-'Meter Readings'!E215)))</f>
        <v/>
      </c>
      <c r="F216" s="7" t="str">
        <f aca="false">IF('Meter Readings'!F216="","",IF('Meter Readings'!F216&lt;'Meter Readings'!F215,0.001*('Meter Readings'!F216-'Meter Readings'!F215+1000000),0.001*('Meter Readings'!F216-'Meter Readings'!F215)))</f>
        <v/>
      </c>
      <c r="G216" s="7" t="str">
        <f aca="false">IF('Meter Readings'!G216="","",IF('Meter Readings'!G216&lt;'Meter Readings'!G215,0.001*('Meter Readings'!G216-'Meter Readings'!G215+1000000),0.001*('Meter Readings'!G216-'Meter Readings'!G215)))</f>
        <v/>
      </c>
      <c r="H216" s="7" t="str">
        <f aca="false">IF('Meter Readings'!H216="","",IF('Meter Readings'!H216&lt;'Meter Readings'!H215,0.001*('Meter Readings'!H216-'Meter Readings'!H215+1000000),0.001*('Meter Readings'!H216-'Meter Readings'!H215)))</f>
        <v/>
      </c>
      <c r="I216" s="7" t="str">
        <f aca="false">IF('Meter Readings'!I216="","",IF('Meter Readings'!I216&lt;'Meter Readings'!I215,0.001*('Meter Readings'!I216-'Meter Readings'!I215+1000000),0.001*('Meter Readings'!I216-'Meter Readings'!I215)))</f>
        <v/>
      </c>
      <c r="J216" s="7" t="n">
        <f aca="false">SUM(B216:I216)</f>
        <v>0</v>
      </c>
      <c r="K216" s="19"/>
      <c r="P216" s="15" t="n">
        <f aca="false">YEAR(A216)*100+MONTH(A216)</f>
        <v>201408</v>
      </c>
    </row>
    <row collapsed="false" customFormat="false" customHeight="true" hidden="false" ht="15" outlineLevel="0" r="217">
      <c r="A217" s="5" t="n">
        <v>41855</v>
      </c>
      <c r="B217" s="7" t="str">
        <f aca="false">IF('Meter Readings'!B217="","",IF('Meter Readings'!B217&lt;'Meter Readings'!B216,0.001*('Meter Readings'!B217-'Meter Readings'!B216+1000000),0.001*('Meter Readings'!B217-'Meter Readings'!B216)))</f>
        <v/>
      </c>
      <c r="C217" s="7" t="str">
        <f aca="false">IF('Meter Readings'!C217="","",IF('Meter Readings'!C217&lt;'Meter Readings'!C216,0.001*('Meter Readings'!C217-'Meter Readings'!C216+1000000),0.001*('Meter Readings'!C217-'Meter Readings'!C216)))</f>
        <v/>
      </c>
      <c r="D217" s="7" t="str">
        <f aca="false">IF('Meter Readings'!D217="","",IF('Meter Readings'!D217&lt;'Meter Readings'!D216,0.001*('Meter Readings'!D217-'Meter Readings'!D216+1000000),0.001*('Meter Readings'!D217-'Meter Readings'!D216)))</f>
        <v/>
      </c>
      <c r="E217" s="7" t="str">
        <f aca="false">IF('Meter Readings'!E217="","",IF('Meter Readings'!E217&lt;'Meter Readings'!E216,0.001*('Meter Readings'!E217-'Meter Readings'!E216+1000000),0.001*('Meter Readings'!E217-'Meter Readings'!E216)))</f>
        <v/>
      </c>
      <c r="F217" s="7" t="str">
        <f aca="false">IF('Meter Readings'!F217="","",IF('Meter Readings'!F217&lt;'Meter Readings'!F216,0.001*('Meter Readings'!F217-'Meter Readings'!F216+1000000),0.001*('Meter Readings'!F217-'Meter Readings'!F216)))</f>
        <v/>
      </c>
      <c r="G217" s="7" t="str">
        <f aca="false">IF('Meter Readings'!G217="","",IF('Meter Readings'!G217&lt;'Meter Readings'!G216,0.001*('Meter Readings'!G217-'Meter Readings'!G216+1000000),0.001*('Meter Readings'!G217-'Meter Readings'!G216)))</f>
        <v/>
      </c>
      <c r="H217" s="7" t="str">
        <f aca="false">IF('Meter Readings'!H217="","",IF('Meter Readings'!H217&lt;'Meter Readings'!H216,0.001*('Meter Readings'!H217-'Meter Readings'!H216+1000000),0.001*('Meter Readings'!H217-'Meter Readings'!H216)))</f>
        <v/>
      </c>
      <c r="I217" s="7" t="str">
        <f aca="false">IF('Meter Readings'!I217="","",IF('Meter Readings'!I217&lt;'Meter Readings'!I216,0.001*('Meter Readings'!I217-'Meter Readings'!I216+1000000),0.001*('Meter Readings'!I217-'Meter Readings'!I216)))</f>
        <v/>
      </c>
      <c r="J217" s="7" t="n">
        <f aca="false">SUM(B217:I217)</f>
        <v>0</v>
      </c>
      <c r="K217" s="19"/>
      <c r="P217" s="15" t="n">
        <f aca="false">YEAR(A217)*100+MONTH(A217)</f>
        <v>201408</v>
      </c>
    </row>
    <row collapsed="false" customFormat="false" customHeight="true" hidden="false" ht="15" outlineLevel="0" r="218">
      <c r="A218" s="5" t="n">
        <v>41856</v>
      </c>
      <c r="B218" s="7" t="str">
        <f aca="false">IF('Meter Readings'!B218="","",IF('Meter Readings'!B218&lt;'Meter Readings'!B217,0.001*('Meter Readings'!B218-'Meter Readings'!B217+1000000),0.001*('Meter Readings'!B218-'Meter Readings'!B217)))</f>
        <v/>
      </c>
      <c r="C218" s="7" t="str">
        <f aca="false">IF('Meter Readings'!C218="","",IF('Meter Readings'!C218&lt;'Meter Readings'!C217,0.001*('Meter Readings'!C218-'Meter Readings'!C217+1000000),0.001*('Meter Readings'!C218-'Meter Readings'!C217)))</f>
        <v/>
      </c>
      <c r="D218" s="7" t="str">
        <f aca="false">IF('Meter Readings'!D218="","",IF('Meter Readings'!D218&lt;'Meter Readings'!D217,0.001*('Meter Readings'!D218-'Meter Readings'!D217+1000000),0.001*('Meter Readings'!D218-'Meter Readings'!D217)))</f>
        <v/>
      </c>
      <c r="E218" s="7" t="str">
        <f aca="false">IF('Meter Readings'!E218="","",IF('Meter Readings'!E218&lt;'Meter Readings'!E217,0.001*('Meter Readings'!E218-'Meter Readings'!E217+1000000),0.001*('Meter Readings'!E218-'Meter Readings'!E217)))</f>
        <v/>
      </c>
      <c r="F218" s="7" t="str">
        <f aca="false">IF('Meter Readings'!F218="","",IF('Meter Readings'!F218&lt;'Meter Readings'!F217,0.001*('Meter Readings'!F218-'Meter Readings'!F217+1000000),0.001*('Meter Readings'!F218-'Meter Readings'!F217)))</f>
        <v/>
      </c>
      <c r="G218" s="7" t="str">
        <f aca="false">IF('Meter Readings'!G218="","",IF('Meter Readings'!G218&lt;'Meter Readings'!G217,0.001*('Meter Readings'!G218-'Meter Readings'!G217+1000000),0.001*('Meter Readings'!G218-'Meter Readings'!G217)))</f>
        <v/>
      </c>
      <c r="H218" s="7" t="str">
        <f aca="false">IF('Meter Readings'!H218="","",IF('Meter Readings'!H218&lt;'Meter Readings'!H217,0.001*('Meter Readings'!H218-'Meter Readings'!H217+1000000),0.001*('Meter Readings'!H218-'Meter Readings'!H217)))</f>
        <v/>
      </c>
      <c r="I218" s="7" t="str">
        <f aca="false">IF('Meter Readings'!I218="","",IF('Meter Readings'!I218&lt;'Meter Readings'!I217,0.001*('Meter Readings'!I218-'Meter Readings'!I217+1000000),0.001*('Meter Readings'!I218-'Meter Readings'!I217)))</f>
        <v/>
      </c>
      <c r="J218" s="7" t="n">
        <f aca="false">SUM(B218:I218)</f>
        <v>0</v>
      </c>
      <c r="K218" s="19"/>
      <c r="P218" s="15" t="n">
        <f aca="false">YEAR(A218)*100+MONTH(A218)</f>
        <v>201408</v>
      </c>
    </row>
    <row collapsed="false" customFormat="false" customHeight="true" hidden="false" ht="15" outlineLevel="0" r="219">
      <c r="A219" s="5" t="n">
        <v>41857</v>
      </c>
      <c r="B219" s="7" t="str">
        <f aca="false">IF('Meter Readings'!B219="","",IF('Meter Readings'!B219&lt;'Meter Readings'!B218,0.001*('Meter Readings'!B219-'Meter Readings'!B218+1000000),0.001*('Meter Readings'!B219-'Meter Readings'!B218)))</f>
        <v/>
      </c>
      <c r="C219" s="7" t="str">
        <f aca="false">IF('Meter Readings'!C219="","",IF('Meter Readings'!C219&lt;'Meter Readings'!C218,0.001*('Meter Readings'!C219-'Meter Readings'!C218+1000000),0.001*('Meter Readings'!C219-'Meter Readings'!C218)))</f>
        <v/>
      </c>
      <c r="D219" s="7" t="str">
        <f aca="false">IF('Meter Readings'!D219="","",IF('Meter Readings'!D219&lt;'Meter Readings'!D218,0.001*('Meter Readings'!D219-'Meter Readings'!D218+1000000),0.001*('Meter Readings'!D219-'Meter Readings'!D218)))</f>
        <v/>
      </c>
      <c r="E219" s="7" t="str">
        <f aca="false">IF('Meter Readings'!E219="","",IF('Meter Readings'!E219&lt;'Meter Readings'!E218,0.001*('Meter Readings'!E219-'Meter Readings'!E218+1000000),0.001*('Meter Readings'!E219-'Meter Readings'!E218)))</f>
        <v/>
      </c>
      <c r="F219" s="7" t="str">
        <f aca="false">IF('Meter Readings'!F219="","",IF('Meter Readings'!F219&lt;'Meter Readings'!F218,0.001*('Meter Readings'!F219-'Meter Readings'!F218+1000000),0.001*('Meter Readings'!F219-'Meter Readings'!F218)))</f>
        <v/>
      </c>
      <c r="G219" s="7" t="str">
        <f aca="false">IF('Meter Readings'!G219="","",IF('Meter Readings'!G219&lt;'Meter Readings'!G218,0.001*('Meter Readings'!G219-'Meter Readings'!G218+1000000),0.001*('Meter Readings'!G219-'Meter Readings'!G218)))</f>
        <v/>
      </c>
      <c r="H219" s="7" t="str">
        <f aca="false">IF('Meter Readings'!H219="","",IF('Meter Readings'!H219&lt;'Meter Readings'!H218,0.001*('Meter Readings'!H219-'Meter Readings'!H218+1000000),0.001*('Meter Readings'!H219-'Meter Readings'!H218)))</f>
        <v/>
      </c>
      <c r="I219" s="7" t="str">
        <f aca="false">IF('Meter Readings'!I219="","",IF('Meter Readings'!I219&lt;'Meter Readings'!I218,0.001*('Meter Readings'!I219-'Meter Readings'!I218+1000000),0.001*('Meter Readings'!I219-'Meter Readings'!I218)))</f>
        <v/>
      </c>
      <c r="J219" s="7" t="n">
        <f aca="false">SUM(B219:I219)</f>
        <v>0</v>
      </c>
      <c r="K219" s="19"/>
      <c r="P219" s="15" t="n">
        <f aca="false">YEAR(A219)*100+MONTH(A219)</f>
        <v>201408</v>
      </c>
    </row>
    <row collapsed="false" customFormat="false" customHeight="true" hidden="false" ht="15" outlineLevel="0" r="220">
      <c r="A220" s="5" t="n">
        <v>41858</v>
      </c>
      <c r="B220" s="7" t="str">
        <f aca="false">IF('Meter Readings'!B220="","",IF('Meter Readings'!B220&lt;'Meter Readings'!B219,0.001*('Meter Readings'!B220-'Meter Readings'!B219+1000000),0.001*('Meter Readings'!B220-'Meter Readings'!B219)))</f>
        <v/>
      </c>
      <c r="C220" s="7" t="str">
        <f aca="false">IF('Meter Readings'!C220="","",IF('Meter Readings'!C220&lt;'Meter Readings'!C219,0.001*('Meter Readings'!C220-'Meter Readings'!C219+1000000),0.001*('Meter Readings'!C220-'Meter Readings'!C219)))</f>
        <v/>
      </c>
      <c r="D220" s="7" t="str">
        <f aca="false">IF('Meter Readings'!D220="","",IF('Meter Readings'!D220&lt;'Meter Readings'!D219,0.001*('Meter Readings'!D220-'Meter Readings'!D219+1000000),0.001*('Meter Readings'!D220-'Meter Readings'!D219)))</f>
        <v/>
      </c>
      <c r="E220" s="7" t="str">
        <f aca="false">IF('Meter Readings'!E220="","",IF('Meter Readings'!E220&lt;'Meter Readings'!E219,0.001*('Meter Readings'!E220-'Meter Readings'!E219+1000000),0.001*('Meter Readings'!E220-'Meter Readings'!E219)))</f>
        <v/>
      </c>
      <c r="F220" s="7" t="str">
        <f aca="false">IF('Meter Readings'!F220="","",IF('Meter Readings'!F220&lt;'Meter Readings'!F219,0.001*('Meter Readings'!F220-'Meter Readings'!F219+1000000),0.001*('Meter Readings'!F220-'Meter Readings'!F219)))</f>
        <v/>
      </c>
      <c r="G220" s="7" t="str">
        <f aca="false">IF('Meter Readings'!G220="","",IF('Meter Readings'!G220&lt;'Meter Readings'!G219,0.001*('Meter Readings'!G220-'Meter Readings'!G219+1000000),0.001*('Meter Readings'!G220-'Meter Readings'!G219)))</f>
        <v/>
      </c>
      <c r="H220" s="7" t="str">
        <f aca="false">IF('Meter Readings'!H220="","",IF('Meter Readings'!H220&lt;'Meter Readings'!H219,0.001*('Meter Readings'!H220-'Meter Readings'!H219+1000000),0.001*('Meter Readings'!H220-'Meter Readings'!H219)))</f>
        <v/>
      </c>
      <c r="I220" s="7" t="str">
        <f aca="false">IF('Meter Readings'!I220="","",IF('Meter Readings'!I220&lt;'Meter Readings'!I219,0.001*('Meter Readings'!I220-'Meter Readings'!I219+1000000),0.001*('Meter Readings'!I220-'Meter Readings'!I219)))</f>
        <v/>
      </c>
      <c r="J220" s="7" t="n">
        <f aca="false">SUM(B220:I220)</f>
        <v>0</v>
      </c>
      <c r="K220" s="19"/>
      <c r="P220" s="15" t="n">
        <f aca="false">YEAR(A220)*100+MONTH(A220)</f>
        <v>201408</v>
      </c>
    </row>
    <row collapsed="false" customFormat="false" customHeight="true" hidden="false" ht="15" outlineLevel="0" r="221">
      <c r="A221" s="5" t="n">
        <v>41859</v>
      </c>
      <c r="B221" s="7" t="str">
        <f aca="false">IF('Meter Readings'!B221="","",IF('Meter Readings'!B221&lt;'Meter Readings'!B220,0.001*('Meter Readings'!B221-'Meter Readings'!B220+1000000),0.001*('Meter Readings'!B221-'Meter Readings'!B220)))</f>
        <v/>
      </c>
      <c r="C221" s="7" t="str">
        <f aca="false">IF('Meter Readings'!C221="","",IF('Meter Readings'!C221&lt;'Meter Readings'!C220,0.001*('Meter Readings'!C221-'Meter Readings'!C220+1000000),0.001*('Meter Readings'!C221-'Meter Readings'!C220)))</f>
        <v/>
      </c>
      <c r="D221" s="7" t="str">
        <f aca="false">IF('Meter Readings'!D221="","",IF('Meter Readings'!D221&lt;'Meter Readings'!D220,0.001*('Meter Readings'!D221-'Meter Readings'!D220+1000000),0.001*('Meter Readings'!D221-'Meter Readings'!D220)))</f>
        <v/>
      </c>
      <c r="E221" s="7" t="str">
        <f aca="false">IF('Meter Readings'!E221="","",IF('Meter Readings'!E221&lt;'Meter Readings'!E220,0.001*('Meter Readings'!E221-'Meter Readings'!E220+1000000),0.001*('Meter Readings'!E221-'Meter Readings'!E220)))</f>
        <v/>
      </c>
      <c r="F221" s="7" t="str">
        <f aca="false">IF('Meter Readings'!F221="","",IF('Meter Readings'!F221&lt;'Meter Readings'!F220,0.001*('Meter Readings'!F221-'Meter Readings'!F220+1000000),0.001*('Meter Readings'!F221-'Meter Readings'!F220)))</f>
        <v/>
      </c>
      <c r="G221" s="7" t="str">
        <f aca="false">IF('Meter Readings'!G221="","",IF('Meter Readings'!G221&lt;'Meter Readings'!G220,0.001*('Meter Readings'!G221-'Meter Readings'!G220+1000000),0.001*('Meter Readings'!G221-'Meter Readings'!G220)))</f>
        <v/>
      </c>
      <c r="H221" s="7" t="str">
        <f aca="false">IF('Meter Readings'!H221="","",IF('Meter Readings'!H221&lt;'Meter Readings'!H220,0.001*('Meter Readings'!H221-'Meter Readings'!H220+1000000),0.001*('Meter Readings'!H221-'Meter Readings'!H220)))</f>
        <v/>
      </c>
      <c r="I221" s="7" t="str">
        <f aca="false">IF('Meter Readings'!I221="","",IF('Meter Readings'!I221&lt;'Meter Readings'!I220,0.001*('Meter Readings'!I221-'Meter Readings'!I220+1000000),0.001*('Meter Readings'!I221-'Meter Readings'!I220)))</f>
        <v/>
      </c>
      <c r="J221" s="7" t="n">
        <f aca="false">SUM(B221:I221)</f>
        <v>0</v>
      </c>
      <c r="K221" s="19"/>
      <c r="P221" s="15" t="n">
        <f aca="false">YEAR(A221)*100+MONTH(A221)</f>
        <v>201408</v>
      </c>
    </row>
    <row collapsed="false" customFormat="false" customHeight="true" hidden="false" ht="15" outlineLevel="0" r="222">
      <c r="A222" s="5" t="n">
        <v>41860</v>
      </c>
      <c r="B222" s="7" t="str">
        <f aca="false">IF('Meter Readings'!B222="","",IF('Meter Readings'!B222&lt;'Meter Readings'!B221,0.001*('Meter Readings'!B222-'Meter Readings'!B221+1000000),0.001*('Meter Readings'!B222-'Meter Readings'!B221)))</f>
        <v/>
      </c>
      <c r="C222" s="7" t="str">
        <f aca="false">IF('Meter Readings'!C222="","",IF('Meter Readings'!C222&lt;'Meter Readings'!C221,0.001*('Meter Readings'!C222-'Meter Readings'!C221+1000000),0.001*('Meter Readings'!C222-'Meter Readings'!C221)))</f>
        <v/>
      </c>
      <c r="D222" s="7" t="str">
        <f aca="false">IF('Meter Readings'!D222="","",IF('Meter Readings'!D222&lt;'Meter Readings'!D221,0.001*('Meter Readings'!D222-'Meter Readings'!D221+1000000),0.001*('Meter Readings'!D222-'Meter Readings'!D221)))</f>
        <v/>
      </c>
      <c r="E222" s="7" t="str">
        <f aca="false">IF('Meter Readings'!E222="","",IF('Meter Readings'!E222&lt;'Meter Readings'!E221,0.001*('Meter Readings'!E222-'Meter Readings'!E221+1000000),0.001*('Meter Readings'!E222-'Meter Readings'!E221)))</f>
        <v/>
      </c>
      <c r="F222" s="7" t="str">
        <f aca="false">IF('Meter Readings'!F222="","",IF('Meter Readings'!F222&lt;'Meter Readings'!F221,0.001*('Meter Readings'!F222-'Meter Readings'!F221+1000000),0.001*('Meter Readings'!F222-'Meter Readings'!F221)))</f>
        <v/>
      </c>
      <c r="G222" s="7" t="str">
        <f aca="false">IF('Meter Readings'!G222="","",IF('Meter Readings'!G222&lt;'Meter Readings'!G221,0.001*('Meter Readings'!G222-'Meter Readings'!G221+1000000),0.001*('Meter Readings'!G222-'Meter Readings'!G221)))</f>
        <v/>
      </c>
      <c r="H222" s="7" t="str">
        <f aca="false">IF('Meter Readings'!H222="","",IF('Meter Readings'!H222&lt;'Meter Readings'!H221,0.001*('Meter Readings'!H222-'Meter Readings'!H221+1000000),0.001*('Meter Readings'!H222-'Meter Readings'!H221)))</f>
        <v/>
      </c>
      <c r="I222" s="7" t="str">
        <f aca="false">IF('Meter Readings'!I222="","",IF('Meter Readings'!I222&lt;'Meter Readings'!I221,0.001*('Meter Readings'!I222-'Meter Readings'!I221+1000000),0.001*('Meter Readings'!I222-'Meter Readings'!I221)))</f>
        <v/>
      </c>
      <c r="J222" s="7" t="n">
        <f aca="false">SUM(B222:I222)</f>
        <v>0</v>
      </c>
      <c r="K222" s="19"/>
      <c r="P222" s="15" t="n">
        <f aca="false">YEAR(A222)*100+MONTH(A222)</f>
        <v>201408</v>
      </c>
    </row>
    <row collapsed="false" customFormat="false" customHeight="true" hidden="false" ht="15" outlineLevel="0" r="223">
      <c r="A223" s="5" t="n">
        <v>41861</v>
      </c>
      <c r="B223" s="7" t="str">
        <f aca="false">IF('Meter Readings'!B223="","",IF('Meter Readings'!B223&lt;'Meter Readings'!B222,0.001*('Meter Readings'!B223-'Meter Readings'!B222+1000000),0.001*('Meter Readings'!B223-'Meter Readings'!B222)))</f>
        <v/>
      </c>
      <c r="C223" s="7" t="str">
        <f aca="false">IF('Meter Readings'!C223="","",IF('Meter Readings'!C223&lt;'Meter Readings'!C222,0.001*('Meter Readings'!C223-'Meter Readings'!C222+1000000),0.001*('Meter Readings'!C223-'Meter Readings'!C222)))</f>
        <v/>
      </c>
      <c r="D223" s="7" t="str">
        <f aca="false">IF('Meter Readings'!D223="","",IF('Meter Readings'!D223&lt;'Meter Readings'!D222,0.001*('Meter Readings'!D223-'Meter Readings'!D222+1000000),0.001*('Meter Readings'!D223-'Meter Readings'!D222)))</f>
        <v/>
      </c>
      <c r="E223" s="7" t="str">
        <f aca="false">IF('Meter Readings'!E223="","",IF('Meter Readings'!E223&lt;'Meter Readings'!E222,0.001*('Meter Readings'!E223-'Meter Readings'!E222+1000000),0.001*('Meter Readings'!E223-'Meter Readings'!E222)))</f>
        <v/>
      </c>
      <c r="F223" s="7" t="str">
        <f aca="false">IF('Meter Readings'!F223="","",IF('Meter Readings'!F223&lt;'Meter Readings'!F222,0.001*('Meter Readings'!F223-'Meter Readings'!F222+1000000),0.001*('Meter Readings'!F223-'Meter Readings'!F222)))</f>
        <v/>
      </c>
      <c r="G223" s="7" t="str">
        <f aca="false">IF('Meter Readings'!G223="","",IF('Meter Readings'!G223&lt;'Meter Readings'!G222,0.001*('Meter Readings'!G223-'Meter Readings'!G222+1000000),0.001*('Meter Readings'!G223-'Meter Readings'!G222)))</f>
        <v/>
      </c>
      <c r="H223" s="7" t="str">
        <f aca="false">IF('Meter Readings'!H223="","",IF('Meter Readings'!H223&lt;'Meter Readings'!H222,0.001*('Meter Readings'!H223-'Meter Readings'!H222+1000000),0.001*('Meter Readings'!H223-'Meter Readings'!H222)))</f>
        <v/>
      </c>
      <c r="I223" s="7" t="str">
        <f aca="false">IF('Meter Readings'!I223="","",IF('Meter Readings'!I223&lt;'Meter Readings'!I222,0.001*('Meter Readings'!I223-'Meter Readings'!I222+1000000),0.001*('Meter Readings'!I223-'Meter Readings'!I222)))</f>
        <v/>
      </c>
      <c r="J223" s="7" t="n">
        <f aca="false">SUM(B223:I223)</f>
        <v>0</v>
      </c>
      <c r="K223" s="19"/>
      <c r="P223" s="15" t="n">
        <f aca="false">YEAR(A223)*100+MONTH(A223)</f>
        <v>201408</v>
      </c>
    </row>
    <row collapsed="false" customFormat="false" customHeight="true" hidden="false" ht="15" outlineLevel="0" r="224">
      <c r="A224" s="5" t="n">
        <v>41862</v>
      </c>
      <c r="B224" s="7" t="str">
        <f aca="false">IF('Meter Readings'!B224="","",IF('Meter Readings'!B224&lt;'Meter Readings'!B223,0.001*('Meter Readings'!B224-'Meter Readings'!B223+1000000),0.001*('Meter Readings'!B224-'Meter Readings'!B223)))</f>
        <v/>
      </c>
      <c r="C224" s="7" t="str">
        <f aca="false">IF('Meter Readings'!C224="","",IF('Meter Readings'!C224&lt;'Meter Readings'!C223,0.001*('Meter Readings'!C224-'Meter Readings'!C223+1000000),0.001*('Meter Readings'!C224-'Meter Readings'!C223)))</f>
        <v/>
      </c>
      <c r="D224" s="7" t="str">
        <f aca="false">IF('Meter Readings'!D224="","",IF('Meter Readings'!D224&lt;'Meter Readings'!D223,0.001*('Meter Readings'!D224-'Meter Readings'!D223+1000000),0.001*('Meter Readings'!D224-'Meter Readings'!D223)))</f>
        <v/>
      </c>
      <c r="E224" s="7" t="str">
        <f aca="false">IF('Meter Readings'!E224="","",IF('Meter Readings'!E224&lt;'Meter Readings'!E223,0.001*('Meter Readings'!E224-'Meter Readings'!E223+1000000),0.001*('Meter Readings'!E224-'Meter Readings'!E223)))</f>
        <v/>
      </c>
      <c r="F224" s="7" t="str">
        <f aca="false">IF('Meter Readings'!F224="","",IF('Meter Readings'!F224&lt;'Meter Readings'!F223,0.001*('Meter Readings'!F224-'Meter Readings'!F223+1000000),0.001*('Meter Readings'!F224-'Meter Readings'!F223)))</f>
        <v/>
      </c>
      <c r="G224" s="7" t="str">
        <f aca="false">IF('Meter Readings'!G224="","",IF('Meter Readings'!G224&lt;'Meter Readings'!G223,0.001*('Meter Readings'!G224-'Meter Readings'!G223+1000000),0.001*('Meter Readings'!G224-'Meter Readings'!G223)))</f>
        <v/>
      </c>
      <c r="H224" s="7" t="str">
        <f aca="false">IF('Meter Readings'!H224="","",IF('Meter Readings'!H224&lt;'Meter Readings'!H223,0.001*('Meter Readings'!H224-'Meter Readings'!H223+1000000),0.001*('Meter Readings'!H224-'Meter Readings'!H223)))</f>
        <v/>
      </c>
      <c r="I224" s="7" t="str">
        <f aca="false">IF('Meter Readings'!I224="","",IF('Meter Readings'!I224&lt;'Meter Readings'!I223,0.001*('Meter Readings'!I224-'Meter Readings'!I223+1000000),0.001*('Meter Readings'!I224-'Meter Readings'!I223)))</f>
        <v/>
      </c>
      <c r="J224" s="7" t="n">
        <f aca="false">SUM(B224:I224)</f>
        <v>0</v>
      </c>
      <c r="K224" s="19"/>
      <c r="P224" s="15" t="n">
        <f aca="false">YEAR(A224)*100+MONTH(A224)</f>
        <v>201408</v>
      </c>
    </row>
    <row collapsed="false" customFormat="false" customHeight="true" hidden="false" ht="15" outlineLevel="0" r="225">
      <c r="A225" s="5" t="n">
        <v>41863</v>
      </c>
      <c r="B225" s="7" t="str">
        <f aca="false">IF('Meter Readings'!B225="","",IF('Meter Readings'!B225&lt;'Meter Readings'!B224,0.001*('Meter Readings'!B225-'Meter Readings'!B224+1000000),0.001*('Meter Readings'!B225-'Meter Readings'!B224)))</f>
        <v/>
      </c>
      <c r="C225" s="7" t="str">
        <f aca="false">IF('Meter Readings'!C225="","",IF('Meter Readings'!C225&lt;'Meter Readings'!C224,0.001*('Meter Readings'!C225-'Meter Readings'!C224+1000000),0.001*('Meter Readings'!C225-'Meter Readings'!C224)))</f>
        <v/>
      </c>
      <c r="D225" s="7" t="str">
        <f aca="false">IF('Meter Readings'!D225="","",IF('Meter Readings'!D225&lt;'Meter Readings'!D224,0.001*('Meter Readings'!D225-'Meter Readings'!D224+1000000),0.001*('Meter Readings'!D225-'Meter Readings'!D224)))</f>
        <v/>
      </c>
      <c r="E225" s="7" t="str">
        <f aca="false">IF('Meter Readings'!E225="","",IF('Meter Readings'!E225&lt;'Meter Readings'!E224,0.001*('Meter Readings'!E225-'Meter Readings'!E224+1000000),0.001*('Meter Readings'!E225-'Meter Readings'!E224)))</f>
        <v/>
      </c>
      <c r="F225" s="7" t="str">
        <f aca="false">IF('Meter Readings'!F225="","",IF('Meter Readings'!F225&lt;'Meter Readings'!F224,0.001*('Meter Readings'!F225-'Meter Readings'!F224+1000000),0.001*('Meter Readings'!F225-'Meter Readings'!F224)))</f>
        <v/>
      </c>
      <c r="G225" s="7" t="str">
        <f aca="false">IF('Meter Readings'!G225="","",IF('Meter Readings'!G225&lt;'Meter Readings'!G224,0.001*('Meter Readings'!G225-'Meter Readings'!G224+1000000),0.001*('Meter Readings'!G225-'Meter Readings'!G224)))</f>
        <v/>
      </c>
      <c r="H225" s="7" t="str">
        <f aca="false">IF('Meter Readings'!H225="","",IF('Meter Readings'!H225&lt;'Meter Readings'!H224,0.001*('Meter Readings'!H225-'Meter Readings'!H224+1000000),0.001*('Meter Readings'!H225-'Meter Readings'!H224)))</f>
        <v/>
      </c>
      <c r="I225" s="7" t="str">
        <f aca="false">IF('Meter Readings'!I225="","",IF('Meter Readings'!I225&lt;'Meter Readings'!I224,0.001*('Meter Readings'!I225-'Meter Readings'!I224+1000000),0.001*('Meter Readings'!I225-'Meter Readings'!I224)))</f>
        <v/>
      </c>
      <c r="J225" s="7" t="n">
        <f aca="false">SUM(B225:I225)</f>
        <v>0</v>
      </c>
      <c r="K225" s="19"/>
      <c r="P225" s="15" t="n">
        <f aca="false">YEAR(A225)*100+MONTH(A225)</f>
        <v>201408</v>
      </c>
    </row>
    <row collapsed="false" customFormat="false" customHeight="true" hidden="false" ht="15" outlineLevel="0" r="226">
      <c r="A226" s="5" t="n">
        <v>41864</v>
      </c>
      <c r="B226" s="7" t="str">
        <f aca="false">IF('Meter Readings'!B226="","",IF('Meter Readings'!B226&lt;'Meter Readings'!B225,0.001*('Meter Readings'!B226-'Meter Readings'!B225+1000000),0.001*('Meter Readings'!B226-'Meter Readings'!B225)))</f>
        <v/>
      </c>
      <c r="C226" s="7" t="str">
        <f aca="false">IF('Meter Readings'!C226="","",IF('Meter Readings'!C226&lt;'Meter Readings'!C225,0.001*('Meter Readings'!C226-'Meter Readings'!C225+1000000),0.001*('Meter Readings'!C226-'Meter Readings'!C225)))</f>
        <v/>
      </c>
      <c r="D226" s="7" t="str">
        <f aca="false">IF('Meter Readings'!D226="","",IF('Meter Readings'!D226&lt;'Meter Readings'!D225,0.001*('Meter Readings'!D226-'Meter Readings'!D225+1000000),0.001*('Meter Readings'!D226-'Meter Readings'!D225)))</f>
        <v/>
      </c>
      <c r="E226" s="7" t="str">
        <f aca="false">IF('Meter Readings'!E226="","",IF('Meter Readings'!E226&lt;'Meter Readings'!E225,0.001*('Meter Readings'!E226-'Meter Readings'!E225+1000000),0.001*('Meter Readings'!E226-'Meter Readings'!E225)))</f>
        <v/>
      </c>
      <c r="F226" s="7" t="str">
        <f aca="false">IF('Meter Readings'!F226="","",IF('Meter Readings'!F226&lt;'Meter Readings'!F225,0.001*('Meter Readings'!F226-'Meter Readings'!F225+1000000),0.001*('Meter Readings'!F226-'Meter Readings'!F225)))</f>
        <v/>
      </c>
      <c r="G226" s="7" t="str">
        <f aca="false">IF('Meter Readings'!G226="","",IF('Meter Readings'!G226&lt;'Meter Readings'!G225,0.001*('Meter Readings'!G226-'Meter Readings'!G225+1000000),0.001*('Meter Readings'!G226-'Meter Readings'!G225)))</f>
        <v/>
      </c>
      <c r="H226" s="7" t="str">
        <f aca="false">IF('Meter Readings'!H226="","",IF('Meter Readings'!H226&lt;'Meter Readings'!H225,0.001*('Meter Readings'!H226-'Meter Readings'!H225+1000000),0.001*('Meter Readings'!H226-'Meter Readings'!H225)))</f>
        <v/>
      </c>
      <c r="I226" s="7" t="str">
        <f aca="false">IF('Meter Readings'!I226="","",IF('Meter Readings'!I226&lt;'Meter Readings'!I225,0.001*('Meter Readings'!I226-'Meter Readings'!I225+1000000),0.001*('Meter Readings'!I226-'Meter Readings'!I225)))</f>
        <v/>
      </c>
      <c r="J226" s="7" t="n">
        <f aca="false">SUM(B226:I226)</f>
        <v>0</v>
      </c>
      <c r="K226" s="19"/>
      <c r="P226" s="15" t="n">
        <f aca="false">YEAR(A226)*100+MONTH(A226)</f>
        <v>201408</v>
      </c>
    </row>
    <row collapsed="false" customFormat="false" customHeight="true" hidden="false" ht="15" outlineLevel="0" r="227">
      <c r="A227" s="5" t="n">
        <v>41865</v>
      </c>
      <c r="B227" s="7" t="str">
        <f aca="false">IF('Meter Readings'!B227="","",IF('Meter Readings'!B227&lt;'Meter Readings'!B226,0.001*('Meter Readings'!B227-'Meter Readings'!B226+1000000),0.001*('Meter Readings'!B227-'Meter Readings'!B226)))</f>
        <v/>
      </c>
      <c r="C227" s="7" t="str">
        <f aca="false">IF('Meter Readings'!C227="","",IF('Meter Readings'!C227&lt;'Meter Readings'!C226,0.001*('Meter Readings'!C227-'Meter Readings'!C226+1000000),0.001*('Meter Readings'!C227-'Meter Readings'!C226)))</f>
        <v/>
      </c>
      <c r="D227" s="7" t="str">
        <f aca="false">IF('Meter Readings'!D227="","",IF('Meter Readings'!D227&lt;'Meter Readings'!D226,0.001*('Meter Readings'!D227-'Meter Readings'!D226+1000000),0.001*('Meter Readings'!D227-'Meter Readings'!D226)))</f>
        <v/>
      </c>
      <c r="E227" s="7" t="str">
        <f aca="false">IF('Meter Readings'!E227="","",IF('Meter Readings'!E227&lt;'Meter Readings'!E226,0.001*('Meter Readings'!E227-'Meter Readings'!E226+1000000),0.001*('Meter Readings'!E227-'Meter Readings'!E226)))</f>
        <v/>
      </c>
      <c r="F227" s="7" t="str">
        <f aca="false">IF('Meter Readings'!F227="","",IF('Meter Readings'!F227&lt;'Meter Readings'!F226,0.001*('Meter Readings'!F227-'Meter Readings'!F226+1000000),0.001*('Meter Readings'!F227-'Meter Readings'!F226)))</f>
        <v/>
      </c>
      <c r="G227" s="7" t="str">
        <f aca="false">IF('Meter Readings'!G227="","",IF('Meter Readings'!G227&lt;'Meter Readings'!G226,0.001*('Meter Readings'!G227-'Meter Readings'!G226+1000000),0.001*('Meter Readings'!G227-'Meter Readings'!G226)))</f>
        <v/>
      </c>
      <c r="H227" s="7" t="str">
        <f aca="false">IF('Meter Readings'!H227="","",IF('Meter Readings'!H227&lt;'Meter Readings'!H226,0.001*('Meter Readings'!H227-'Meter Readings'!H226+1000000),0.001*('Meter Readings'!H227-'Meter Readings'!H226)))</f>
        <v/>
      </c>
      <c r="I227" s="7" t="str">
        <f aca="false">IF('Meter Readings'!I227="","",IF('Meter Readings'!I227&lt;'Meter Readings'!I226,0.001*('Meter Readings'!I227-'Meter Readings'!I226+1000000),0.001*('Meter Readings'!I227-'Meter Readings'!I226)))</f>
        <v/>
      </c>
      <c r="J227" s="7" t="n">
        <f aca="false">SUM(B227:I227)</f>
        <v>0</v>
      </c>
      <c r="K227" s="19"/>
      <c r="P227" s="15" t="n">
        <f aca="false">YEAR(A227)*100+MONTH(A227)</f>
        <v>201408</v>
      </c>
    </row>
    <row collapsed="false" customFormat="false" customHeight="true" hidden="false" ht="15" outlineLevel="0" r="228">
      <c r="A228" s="5" t="n">
        <v>41866</v>
      </c>
      <c r="B228" s="7" t="str">
        <f aca="false">IF('Meter Readings'!B228="","",IF('Meter Readings'!B228&lt;'Meter Readings'!B227,0.001*('Meter Readings'!B228-'Meter Readings'!B227+1000000),0.001*('Meter Readings'!B228-'Meter Readings'!B227)))</f>
        <v/>
      </c>
      <c r="C228" s="7" t="str">
        <f aca="false">IF('Meter Readings'!C228="","",IF('Meter Readings'!C228&lt;'Meter Readings'!C227,0.001*('Meter Readings'!C228-'Meter Readings'!C227+1000000),0.001*('Meter Readings'!C228-'Meter Readings'!C227)))</f>
        <v/>
      </c>
      <c r="D228" s="7" t="str">
        <f aca="false">IF('Meter Readings'!D228="","",IF('Meter Readings'!D228&lt;'Meter Readings'!D227,0.001*('Meter Readings'!D228-'Meter Readings'!D227+1000000),0.001*('Meter Readings'!D228-'Meter Readings'!D227)))</f>
        <v/>
      </c>
      <c r="E228" s="7" t="str">
        <f aca="false">IF('Meter Readings'!E228="","",IF('Meter Readings'!E228&lt;'Meter Readings'!E227,0.001*('Meter Readings'!E228-'Meter Readings'!E227+1000000),0.001*('Meter Readings'!E228-'Meter Readings'!E227)))</f>
        <v/>
      </c>
      <c r="F228" s="7" t="str">
        <f aca="false">IF('Meter Readings'!F228="","",IF('Meter Readings'!F228&lt;'Meter Readings'!F227,0.001*('Meter Readings'!F228-'Meter Readings'!F227+1000000),0.001*('Meter Readings'!F228-'Meter Readings'!F227)))</f>
        <v/>
      </c>
      <c r="G228" s="7" t="str">
        <f aca="false">IF('Meter Readings'!G228="","",IF('Meter Readings'!G228&lt;'Meter Readings'!G227,0.001*('Meter Readings'!G228-'Meter Readings'!G227+1000000),0.001*('Meter Readings'!G228-'Meter Readings'!G227)))</f>
        <v/>
      </c>
      <c r="H228" s="7" t="str">
        <f aca="false">IF('Meter Readings'!H228="","",IF('Meter Readings'!H228&lt;'Meter Readings'!H227,0.001*('Meter Readings'!H228-'Meter Readings'!H227+1000000),0.001*('Meter Readings'!H228-'Meter Readings'!H227)))</f>
        <v/>
      </c>
      <c r="I228" s="7" t="str">
        <f aca="false">IF('Meter Readings'!I228="","",IF('Meter Readings'!I228&lt;'Meter Readings'!I227,0.001*('Meter Readings'!I228-'Meter Readings'!I227+1000000),0.001*('Meter Readings'!I228-'Meter Readings'!I227)))</f>
        <v/>
      </c>
      <c r="J228" s="7" t="n">
        <f aca="false">SUM(B228:I228)</f>
        <v>0</v>
      </c>
      <c r="K228" s="19"/>
      <c r="P228" s="15" t="n">
        <f aca="false">YEAR(A228)*100+MONTH(A228)</f>
        <v>201408</v>
      </c>
    </row>
    <row collapsed="false" customFormat="false" customHeight="true" hidden="false" ht="15" outlineLevel="0" r="229">
      <c r="A229" s="5" t="n">
        <v>41867</v>
      </c>
      <c r="B229" s="7" t="str">
        <f aca="false">IF('Meter Readings'!B229="","",IF('Meter Readings'!B229&lt;'Meter Readings'!B228,0.001*('Meter Readings'!B229-'Meter Readings'!B228+1000000),0.001*('Meter Readings'!B229-'Meter Readings'!B228)))</f>
        <v/>
      </c>
      <c r="C229" s="7" t="str">
        <f aca="false">IF('Meter Readings'!C229="","",IF('Meter Readings'!C229&lt;'Meter Readings'!C228,0.001*('Meter Readings'!C229-'Meter Readings'!C228+1000000),0.001*('Meter Readings'!C229-'Meter Readings'!C228)))</f>
        <v/>
      </c>
      <c r="D229" s="7" t="str">
        <f aca="false">IF('Meter Readings'!D229="","",IF('Meter Readings'!D229&lt;'Meter Readings'!D228,0.001*('Meter Readings'!D229-'Meter Readings'!D228+1000000),0.001*('Meter Readings'!D229-'Meter Readings'!D228)))</f>
        <v/>
      </c>
      <c r="E229" s="7" t="str">
        <f aca="false">IF('Meter Readings'!E229="","",IF('Meter Readings'!E229&lt;'Meter Readings'!E228,0.001*('Meter Readings'!E229-'Meter Readings'!E228+1000000),0.001*('Meter Readings'!E229-'Meter Readings'!E228)))</f>
        <v/>
      </c>
      <c r="F229" s="7" t="str">
        <f aca="false">IF('Meter Readings'!F229="","",IF('Meter Readings'!F229&lt;'Meter Readings'!F228,0.001*('Meter Readings'!F229-'Meter Readings'!F228+1000000),0.001*('Meter Readings'!F229-'Meter Readings'!F228)))</f>
        <v/>
      </c>
      <c r="G229" s="7" t="str">
        <f aca="false">IF('Meter Readings'!G229="","",IF('Meter Readings'!G229&lt;'Meter Readings'!G228,0.001*('Meter Readings'!G229-'Meter Readings'!G228+1000000),0.001*('Meter Readings'!G229-'Meter Readings'!G228)))</f>
        <v/>
      </c>
      <c r="H229" s="7" t="str">
        <f aca="false">IF('Meter Readings'!H229="","",IF('Meter Readings'!H229&lt;'Meter Readings'!H228,0.001*('Meter Readings'!H229-'Meter Readings'!H228+1000000),0.001*('Meter Readings'!H229-'Meter Readings'!H228)))</f>
        <v/>
      </c>
      <c r="I229" s="7" t="str">
        <f aca="false">IF('Meter Readings'!I229="","",IF('Meter Readings'!I229&lt;'Meter Readings'!I228,0.001*('Meter Readings'!I229-'Meter Readings'!I228+1000000),0.001*('Meter Readings'!I229-'Meter Readings'!I228)))</f>
        <v/>
      </c>
      <c r="J229" s="7" t="n">
        <f aca="false">SUM(B229:I229)</f>
        <v>0</v>
      </c>
      <c r="K229" s="19"/>
      <c r="P229" s="15" t="n">
        <f aca="false">YEAR(A229)*100+MONTH(A229)</f>
        <v>201408</v>
      </c>
    </row>
    <row collapsed="false" customFormat="false" customHeight="true" hidden="false" ht="15" outlineLevel="0" r="230">
      <c r="A230" s="5" t="n">
        <v>41868</v>
      </c>
      <c r="B230" s="7" t="str">
        <f aca="false">IF('Meter Readings'!B230="","",IF('Meter Readings'!B230&lt;'Meter Readings'!B229,0.001*('Meter Readings'!B230-'Meter Readings'!B229+1000000),0.001*('Meter Readings'!B230-'Meter Readings'!B229)))</f>
        <v/>
      </c>
      <c r="C230" s="7" t="str">
        <f aca="false">IF('Meter Readings'!C230="","",IF('Meter Readings'!C230&lt;'Meter Readings'!C229,0.001*('Meter Readings'!C230-'Meter Readings'!C229+1000000),0.001*('Meter Readings'!C230-'Meter Readings'!C229)))</f>
        <v/>
      </c>
      <c r="D230" s="7" t="str">
        <f aca="false">IF('Meter Readings'!D230="","",IF('Meter Readings'!D230&lt;'Meter Readings'!D229,0.001*('Meter Readings'!D230-'Meter Readings'!D229+1000000),0.001*('Meter Readings'!D230-'Meter Readings'!D229)))</f>
        <v/>
      </c>
      <c r="E230" s="7" t="str">
        <f aca="false">IF('Meter Readings'!E230="","",IF('Meter Readings'!E230&lt;'Meter Readings'!E229,0.001*('Meter Readings'!E230-'Meter Readings'!E229+1000000),0.001*('Meter Readings'!E230-'Meter Readings'!E229)))</f>
        <v/>
      </c>
      <c r="F230" s="7" t="str">
        <f aca="false">IF('Meter Readings'!F230="","",IF('Meter Readings'!F230&lt;'Meter Readings'!F229,0.001*('Meter Readings'!F230-'Meter Readings'!F229+1000000),0.001*('Meter Readings'!F230-'Meter Readings'!F229)))</f>
        <v/>
      </c>
      <c r="G230" s="7" t="str">
        <f aca="false">IF('Meter Readings'!G230="","",IF('Meter Readings'!G230&lt;'Meter Readings'!G229,0.001*('Meter Readings'!G230-'Meter Readings'!G229+1000000),0.001*('Meter Readings'!G230-'Meter Readings'!G229)))</f>
        <v/>
      </c>
      <c r="H230" s="7" t="str">
        <f aca="false">IF('Meter Readings'!H230="","",IF('Meter Readings'!H230&lt;'Meter Readings'!H229,0.001*('Meter Readings'!H230-'Meter Readings'!H229+1000000),0.001*('Meter Readings'!H230-'Meter Readings'!H229)))</f>
        <v/>
      </c>
      <c r="I230" s="7" t="str">
        <f aca="false">IF('Meter Readings'!I230="","",IF('Meter Readings'!I230&lt;'Meter Readings'!I229,0.001*('Meter Readings'!I230-'Meter Readings'!I229+1000000),0.001*('Meter Readings'!I230-'Meter Readings'!I229)))</f>
        <v/>
      </c>
      <c r="J230" s="7" t="n">
        <f aca="false">SUM(B230:I230)</f>
        <v>0</v>
      </c>
      <c r="K230" s="19"/>
      <c r="P230" s="15" t="n">
        <f aca="false">YEAR(A230)*100+MONTH(A230)</f>
        <v>201408</v>
      </c>
    </row>
    <row collapsed="false" customFormat="false" customHeight="true" hidden="false" ht="15" outlineLevel="0" r="231">
      <c r="A231" s="5" t="n">
        <v>41869</v>
      </c>
      <c r="B231" s="7" t="str">
        <f aca="false">IF('Meter Readings'!B231="","",IF('Meter Readings'!B231&lt;'Meter Readings'!B230,0.001*('Meter Readings'!B231-'Meter Readings'!B230+1000000),0.001*('Meter Readings'!B231-'Meter Readings'!B230)))</f>
        <v/>
      </c>
      <c r="C231" s="7" t="str">
        <f aca="false">IF('Meter Readings'!C231="","",IF('Meter Readings'!C231&lt;'Meter Readings'!C230,0.001*('Meter Readings'!C231-'Meter Readings'!C230+1000000),0.001*('Meter Readings'!C231-'Meter Readings'!C230)))</f>
        <v/>
      </c>
      <c r="D231" s="7" t="str">
        <f aca="false">IF('Meter Readings'!D231="","",IF('Meter Readings'!D231&lt;'Meter Readings'!D230,0.001*('Meter Readings'!D231-'Meter Readings'!D230+1000000),0.001*('Meter Readings'!D231-'Meter Readings'!D230)))</f>
        <v/>
      </c>
      <c r="E231" s="7" t="str">
        <f aca="false">IF('Meter Readings'!E231="","",IF('Meter Readings'!E231&lt;'Meter Readings'!E230,0.001*('Meter Readings'!E231-'Meter Readings'!E230+1000000),0.001*('Meter Readings'!E231-'Meter Readings'!E230)))</f>
        <v/>
      </c>
      <c r="F231" s="7" t="str">
        <f aca="false">IF('Meter Readings'!F231="","",IF('Meter Readings'!F231&lt;'Meter Readings'!F230,0.001*('Meter Readings'!F231-'Meter Readings'!F230+1000000),0.001*('Meter Readings'!F231-'Meter Readings'!F230)))</f>
        <v/>
      </c>
      <c r="G231" s="7" t="str">
        <f aca="false">IF('Meter Readings'!G231="","",IF('Meter Readings'!G231&lt;'Meter Readings'!G230,0.001*('Meter Readings'!G231-'Meter Readings'!G230+1000000),0.001*('Meter Readings'!G231-'Meter Readings'!G230)))</f>
        <v/>
      </c>
      <c r="H231" s="7" t="str">
        <f aca="false">IF('Meter Readings'!H231="","",IF('Meter Readings'!H231&lt;'Meter Readings'!H230,0.001*('Meter Readings'!H231-'Meter Readings'!H230+1000000),0.001*('Meter Readings'!H231-'Meter Readings'!H230)))</f>
        <v/>
      </c>
      <c r="I231" s="7" t="str">
        <f aca="false">IF('Meter Readings'!I231="","",IF('Meter Readings'!I231&lt;'Meter Readings'!I230,0.001*('Meter Readings'!I231-'Meter Readings'!I230+1000000),0.001*('Meter Readings'!I231-'Meter Readings'!I230)))</f>
        <v/>
      </c>
      <c r="J231" s="7" t="n">
        <f aca="false">SUM(B231:I231)</f>
        <v>0</v>
      </c>
      <c r="K231" s="19"/>
      <c r="P231" s="15" t="n">
        <f aca="false">YEAR(A231)*100+MONTH(A231)</f>
        <v>201408</v>
      </c>
    </row>
    <row collapsed="false" customFormat="false" customHeight="true" hidden="false" ht="15" outlineLevel="0" r="232">
      <c r="A232" s="5" t="n">
        <v>41870</v>
      </c>
      <c r="B232" s="7" t="str">
        <f aca="false">IF('Meter Readings'!B232="","",IF('Meter Readings'!B232&lt;'Meter Readings'!B231,0.001*('Meter Readings'!B232-'Meter Readings'!B231+1000000),0.001*('Meter Readings'!B232-'Meter Readings'!B231)))</f>
        <v/>
      </c>
      <c r="C232" s="7" t="str">
        <f aca="false">IF('Meter Readings'!C232="","",IF('Meter Readings'!C232&lt;'Meter Readings'!C231,0.001*('Meter Readings'!C232-'Meter Readings'!C231+1000000),0.001*('Meter Readings'!C232-'Meter Readings'!C231)))</f>
        <v/>
      </c>
      <c r="D232" s="7" t="str">
        <f aca="false">IF('Meter Readings'!D232="","",IF('Meter Readings'!D232&lt;'Meter Readings'!D231,0.001*('Meter Readings'!D232-'Meter Readings'!D231+1000000),0.001*('Meter Readings'!D232-'Meter Readings'!D231)))</f>
        <v/>
      </c>
      <c r="E232" s="7" t="str">
        <f aca="false">IF('Meter Readings'!E232="","",IF('Meter Readings'!E232&lt;'Meter Readings'!E231,0.001*('Meter Readings'!E232-'Meter Readings'!E231+1000000),0.001*('Meter Readings'!E232-'Meter Readings'!E231)))</f>
        <v/>
      </c>
      <c r="F232" s="7" t="str">
        <f aca="false">IF('Meter Readings'!F232="","",IF('Meter Readings'!F232&lt;'Meter Readings'!F231,0.001*('Meter Readings'!F232-'Meter Readings'!F231+1000000),0.001*('Meter Readings'!F232-'Meter Readings'!F231)))</f>
        <v/>
      </c>
      <c r="G232" s="7" t="str">
        <f aca="false">IF('Meter Readings'!G232="","",IF('Meter Readings'!G232&lt;'Meter Readings'!G231,0.001*('Meter Readings'!G232-'Meter Readings'!G231+1000000),0.001*('Meter Readings'!G232-'Meter Readings'!G231)))</f>
        <v/>
      </c>
      <c r="H232" s="7" t="str">
        <f aca="false">IF('Meter Readings'!H232="","",IF('Meter Readings'!H232&lt;'Meter Readings'!H231,0.001*('Meter Readings'!H232-'Meter Readings'!H231+1000000),0.001*('Meter Readings'!H232-'Meter Readings'!H231)))</f>
        <v/>
      </c>
      <c r="I232" s="7" t="str">
        <f aca="false">IF('Meter Readings'!I232="","",IF('Meter Readings'!I232&lt;'Meter Readings'!I231,0.001*('Meter Readings'!I232-'Meter Readings'!I231+1000000),0.001*('Meter Readings'!I232-'Meter Readings'!I231)))</f>
        <v/>
      </c>
      <c r="J232" s="7" t="n">
        <f aca="false">SUM(B232:I232)</f>
        <v>0</v>
      </c>
      <c r="K232" s="19"/>
      <c r="P232" s="15" t="n">
        <f aca="false">YEAR(A232)*100+MONTH(A232)</f>
        <v>201408</v>
      </c>
    </row>
    <row collapsed="false" customFormat="false" customHeight="true" hidden="false" ht="15" outlineLevel="0" r="233">
      <c r="A233" s="5" t="n">
        <v>41871</v>
      </c>
      <c r="B233" s="7" t="str">
        <f aca="false">IF('Meter Readings'!B233="","",IF('Meter Readings'!B233&lt;'Meter Readings'!B232,0.001*('Meter Readings'!B233-'Meter Readings'!B232+1000000),0.001*('Meter Readings'!B233-'Meter Readings'!B232)))</f>
        <v/>
      </c>
      <c r="C233" s="7" t="str">
        <f aca="false">IF('Meter Readings'!C233="","",IF('Meter Readings'!C233&lt;'Meter Readings'!C232,0.001*('Meter Readings'!C233-'Meter Readings'!C232+1000000),0.001*('Meter Readings'!C233-'Meter Readings'!C232)))</f>
        <v/>
      </c>
      <c r="D233" s="7" t="str">
        <f aca="false">IF('Meter Readings'!D233="","",IF('Meter Readings'!D233&lt;'Meter Readings'!D232,0.001*('Meter Readings'!D233-'Meter Readings'!D232+1000000),0.001*('Meter Readings'!D233-'Meter Readings'!D232)))</f>
        <v/>
      </c>
      <c r="E233" s="7" t="str">
        <f aca="false">IF('Meter Readings'!E233="","",IF('Meter Readings'!E233&lt;'Meter Readings'!E232,0.001*('Meter Readings'!E233-'Meter Readings'!E232+1000000),0.001*('Meter Readings'!E233-'Meter Readings'!E232)))</f>
        <v/>
      </c>
      <c r="F233" s="7" t="str">
        <f aca="false">IF('Meter Readings'!F233="","",IF('Meter Readings'!F233&lt;'Meter Readings'!F232,0.001*('Meter Readings'!F233-'Meter Readings'!F232+1000000),0.001*('Meter Readings'!F233-'Meter Readings'!F232)))</f>
        <v/>
      </c>
      <c r="G233" s="7" t="str">
        <f aca="false">IF('Meter Readings'!G233="","",IF('Meter Readings'!G233&lt;'Meter Readings'!G232,0.001*('Meter Readings'!G233-'Meter Readings'!G232+1000000),0.001*('Meter Readings'!G233-'Meter Readings'!G232)))</f>
        <v/>
      </c>
      <c r="H233" s="7" t="str">
        <f aca="false">IF('Meter Readings'!H233="","",IF('Meter Readings'!H233&lt;'Meter Readings'!H232,0.001*('Meter Readings'!H233-'Meter Readings'!H232+1000000),0.001*('Meter Readings'!H233-'Meter Readings'!H232)))</f>
        <v/>
      </c>
      <c r="I233" s="7" t="str">
        <f aca="false">IF('Meter Readings'!I233="","",IF('Meter Readings'!I233&lt;'Meter Readings'!I232,0.001*('Meter Readings'!I233-'Meter Readings'!I232+1000000),0.001*('Meter Readings'!I233-'Meter Readings'!I232)))</f>
        <v/>
      </c>
      <c r="J233" s="7" t="n">
        <f aca="false">SUM(B233:I233)</f>
        <v>0</v>
      </c>
      <c r="K233" s="19"/>
      <c r="P233" s="15" t="n">
        <f aca="false">YEAR(A233)*100+MONTH(A233)</f>
        <v>201408</v>
      </c>
    </row>
    <row collapsed="false" customFormat="false" customHeight="true" hidden="false" ht="15" outlineLevel="0" r="234">
      <c r="A234" s="5" t="n">
        <v>41872</v>
      </c>
      <c r="B234" s="7" t="str">
        <f aca="false">IF('Meter Readings'!B234="","",IF('Meter Readings'!B234&lt;'Meter Readings'!B233,0.001*('Meter Readings'!B234-'Meter Readings'!B233+1000000),0.001*('Meter Readings'!B234-'Meter Readings'!B233)))</f>
        <v/>
      </c>
      <c r="C234" s="7" t="str">
        <f aca="false">IF('Meter Readings'!C234="","",IF('Meter Readings'!C234&lt;'Meter Readings'!C233,0.001*('Meter Readings'!C234-'Meter Readings'!C233+1000000),0.001*('Meter Readings'!C234-'Meter Readings'!C233)))</f>
        <v/>
      </c>
      <c r="D234" s="7" t="str">
        <f aca="false">IF('Meter Readings'!D234="","",IF('Meter Readings'!D234&lt;'Meter Readings'!D233,0.001*('Meter Readings'!D234-'Meter Readings'!D233+1000000),0.001*('Meter Readings'!D234-'Meter Readings'!D233)))</f>
        <v/>
      </c>
      <c r="E234" s="7" t="str">
        <f aca="false">IF('Meter Readings'!E234="","",IF('Meter Readings'!E234&lt;'Meter Readings'!E233,0.001*('Meter Readings'!E234-'Meter Readings'!E233+1000000),0.001*('Meter Readings'!E234-'Meter Readings'!E233)))</f>
        <v/>
      </c>
      <c r="F234" s="7" t="str">
        <f aca="false">IF('Meter Readings'!F234="","",IF('Meter Readings'!F234&lt;'Meter Readings'!F233,0.001*('Meter Readings'!F234-'Meter Readings'!F233+1000000),0.001*('Meter Readings'!F234-'Meter Readings'!F233)))</f>
        <v/>
      </c>
      <c r="G234" s="7" t="str">
        <f aca="false">IF('Meter Readings'!G234="","",IF('Meter Readings'!G234&lt;'Meter Readings'!G233,0.001*('Meter Readings'!G234-'Meter Readings'!G233+1000000),0.001*('Meter Readings'!G234-'Meter Readings'!G233)))</f>
        <v/>
      </c>
      <c r="H234" s="7" t="str">
        <f aca="false">IF('Meter Readings'!H234="","",IF('Meter Readings'!H234&lt;'Meter Readings'!H233,0.001*('Meter Readings'!H234-'Meter Readings'!H233+1000000),0.001*('Meter Readings'!H234-'Meter Readings'!H233)))</f>
        <v/>
      </c>
      <c r="I234" s="7" t="str">
        <f aca="false">IF('Meter Readings'!I234="","",IF('Meter Readings'!I234&lt;'Meter Readings'!I233,0.001*('Meter Readings'!I234-'Meter Readings'!I233+1000000),0.001*('Meter Readings'!I234-'Meter Readings'!I233)))</f>
        <v/>
      </c>
      <c r="J234" s="7" t="n">
        <f aca="false">SUM(B234:I234)</f>
        <v>0</v>
      </c>
      <c r="K234" s="19"/>
      <c r="P234" s="15" t="n">
        <f aca="false">YEAR(A234)*100+MONTH(A234)</f>
        <v>201408</v>
      </c>
    </row>
    <row collapsed="false" customFormat="false" customHeight="true" hidden="false" ht="15" outlineLevel="0" r="235">
      <c r="A235" s="5" t="n">
        <v>41873</v>
      </c>
      <c r="B235" s="7" t="str">
        <f aca="false">IF('Meter Readings'!B235="","",IF('Meter Readings'!B235&lt;'Meter Readings'!B234,0.001*('Meter Readings'!B235-'Meter Readings'!B234+1000000),0.001*('Meter Readings'!B235-'Meter Readings'!B234)))</f>
        <v/>
      </c>
      <c r="C235" s="7" t="str">
        <f aca="false">IF('Meter Readings'!C235="","",IF('Meter Readings'!C235&lt;'Meter Readings'!C234,0.001*('Meter Readings'!C235-'Meter Readings'!C234+1000000),0.001*('Meter Readings'!C235-'Meter Readings'!C234)))</f>
        <v/>
      </c>
      <c r="D235" s="7" t="str">
        <f aca="false">IF('Meter Readings'!D235="","",IF('Meter Readings'!D235&lt;'Meter Readings'!D234,0.001*('Meter Readings'!D235-'Meter Readings'!D234+1000000),0.001*('Meter Readings'!D235-'Meter Readings'!D234)))</f>
        <v/>
      </c>
      <c r="E235" s="7" t="str">
        <f aca="false">IF('Meter Readings'!E235="","",IF('Meter Readings'!E235&lt;'Meter Readings'!E234,0.001*('Meter Readings'!E235-'Meter Readings'!E234+1000000),0.001*('Meter Readings'!E235-'Meter Readings'!E234)))</f>
        <v/>
      </c>
      <c r="F235" s="7" t="str">
        <f aca="false">IF('Meter Readings'!F235="","",IF('Meter Readings'!F235&lt;'Meter Readings'!F234,0.001*('Meter Readings'!F235-'Meter Readings'!F234+1000000),0.001*('Meter Readings'!F235-'Meter Readings'!F234)))</f>
        <v/>
      </c>
      <c r="G235" s="7" t="str">
        <f aca="false">IF('Meter Readings'!G235="","",IF('Meter Readings'!G235&lt;'Meter Readings'!G234,0.001*('Meter Readings'!G235-'Meter Readings'!G234+1000000),0.001*('Meter Readings'!G235-'Meter Readings'!G234)))</f>
        <v/>
      </c>
      <c r="H235" s="7" t="str">
        <f aca="false">IF('Meter Readings'!H235="","",IF('Meter Readings'!H235&lt;'Meter Readings'!H234,0.001*('Meter Readings'!H235-'Meter Readings'!H234+1000000),0.001*('Meter Readings'!H235-'Meter Readings'!H234)))</f>
        <v/>
      </c>
      <c r="I235" s="7" t="str">
        <f aca="false">IF('Meter Readings'!I235="","",IF('Meter Readings'!I235&lt;'Meter Readings'!I234,0.001*('Meter Readings'!I235-'Meter Readings'!I234+1000000),0.001*('Meter Readings'!I235-'Meter Readings'!I234)))</f>
        <v/>
      </c>
      <c r="J235" s="7" t="n">
        <f aca="false">SUM(B235:I235)</f>
        <v>0</v>
      </c>
      <c r="K235" s="19"/>
      <c r="P235" s="15" t="n">
        <f aca="false">YEAR(A235)*100+MONTH(A235)</f>
        <v>201408</v>
      </c>
    </row>
    <row collapsed="false" customFormat="false" customHeight="true" hidden="false" ht="15" outlineLevel="0" r="236">
      <c r="A236" s="5" t="n">
        <v>41874</v>
      </c>
      <c r="B236" s="7" t="str">
        <f aca="false">IF('Meter Readings'!B236="","",IF('Meter Readings'!B236&lt;'Meter Readings'!B235,0.001*('Meter Readings'!B236-'Meter Readings'!B235+1000000),0.001*('Meter Readings'!B236-'Meter Readings'!B235)))</f>
        <v/>
      </c>
      <c r="C236" s="7" t="str">
        <f aca="false">IF('Meter Readings'!C236="","",IF('Meter Readings'!C236&lt;'Meter Readings'!C235,0.001*('Meter Readings'!C236-'Meter Readings'!C235+1000000),0.001*('Meter Readings'!C236-'Meter Readings'!C235)))</f>
        <v/>
      </c>
      <c r="D236" s="7" t="str">
        <f aca="false">IF('Meter Readings'!D236="","",IF('Meter Readings'!D236&lt;'Meter Readings'!D235,0.001*('Meter Readings'!D236-'Meter Readings'!D235+1000000),0.001*('Meter Readings'!D236-'Meter Readings'!D235)))</f>
        <v/>
      </c>
      <c r="E236" s="7" t="str">
        <f aca="false">IF('Meter Readings'!E236="","",IF('Meter Readings'!E236&lt;'Meter Readings'!E235,0.001*('Meter Readings'!E236-'Meter Readings'!E235+1000000),0.001*('Meter Readings'!E236-'Meter Readings'!E235)))</f>
        <v/>
      </c>
      <c r="F236" s="7" t="str">
        <f aca="false">IF('Meter Readings'!F236="","",IF('Meter Readings'!F236&lt;'Meter Readings'!F235,0.001*('Meter Readings'!F236-'Meter Readings'!F235+1000000),0.001*('Meter Readings'!F236-'Meter Readings'!F235)))</f>
        <v/>
      </c>
      <c r="G236" s="7" t="str">
        <f aca="false">IF('Meter Readings'!G236="","",IF('Meter Readings'!G236&lt;'Meter Readings'!G235,0.001*('Meter Readings'!G236-'Meter Readings'!G235+1000000),0.001*('Meter Readings'!G236-'Meter Readings'!G235)))</f>
        <v/>
      </c>
      <c r="H236" s="7" t="str">
        <f aca="false">IF('Meter Readings'!H236="","",IF('Meter Readings'!H236&lt;'Meter Readings'!H235,0.001*('Meter Readings'!H236-'Meter Readings'!H235+1000000),0.001*('Meter Readings'!H236-'Meter Readings'!H235)))</f>
        <v/>
      </c>
      <c r="I236" s="7" t="str">
        <f aca="false">IF('Meter Readings'!I236="","",IF('Meter Readings'!I236&lt;'Meter Readings'!I235,0.001*('Meter Readings'!I236-'Meter Readings'!I235+1000000),0.001*('Meter Readings'!I236-'Meter Readings'!I235)))</f>
        <v/>
      </c>
      <c r="J236" s="7" t="n">
        <f aca="false">SUM(B236:I236)</f>
        <v>0</v>
      </c>
      <c r="K236" s="19"/>
      <c r="P236" s="15" t="n">
        <f aca="false">YEAR(A236)*100+MONTH(A236)</f>
        <v>201408</v>
      </c>
    </row>
    <row collapsed="false" customFormat="false" customHeight="true" hidden="false" ht="15" outlineLevel="0" r="237">
      <c r="A237" s="5" t="n">
        <v>41875</v>
      </c>
      <c r="B237" s="7" t="str">
        <f aca="false">IF('Meter Readings'!B237="","",IF('Meter Readings'!B237&lt;'Meter Readings'!B236,0.001*('Meter Readings'!B237-'Meter Readings'!B236+1000000),0.001*('Meter Readings'!B237-'Meter Readings'!B236)))</f>
        <v/>
      </c>
      <c r="C237" s="7" t="str">
        <f aca="false">IF('Meter Readings'!C237="","",IF('Meter Readings'!C237&lt;'Meter Readings'!C236,0.001*('Meter Readings'!C237-'Meter Readings'!C236+1000000),0.001*('Meter Readings'!C237-'Meter Readings'!C236)))</f>
        <v/>
      </c>
      <c r="D237" s="7" t="str">
        <f aca="false">IF('Meter Readings'!D237="","",IF('Meter Readings'!D237&lt;'Meter Readings'!D236,0.001*('Meter Readings'!D237-'Meter Readings'!D236+1000000),0.001*('Meter Readings'!D237-'Meter Readings'!D236)))</f>
        <v/>
      </c>
      <c r="E237" s="7" t="str">
        <f aca="false">IF('Meter Readings'!E237="","",IF('Meter Readings'!E237&lt;'Meter Readings'!E236,0.001*('Meter Readings'!E237-'Meter Readings'!E236+1000000),0.001*('Meter Readings'!E237-'Meter Readings'!E236)))</f>
        <v/>
      </c>
      <c r="F237" s="7" t="str">
        <f aca="false">IF('Meter Readings'!F237="","",IF('Meter Readings'!F237&lt;'Meter Readings'!F236,0.001*('Meter Readings'!F237-'Meter Readings'!F236+1000000),0.001*('Meter Readings'!F237-'Meter Readings'!F236)))</f>
        <v/>
      </c>
      <c r="G237" s="7" t="str">
        <f aca="false">IF('Meter Readings'!G237="","",IF('Meter Readings'!G237&lt;'Meter Readings'!G236,0.001*('Meter Readings'!G237-'Meter Readings'!G236+1000000),0.001*('Meter Readings'!G237-'Meter Readings'!G236)))</f>
        <v/>
      </c>
      <c r="H237" s="7" t="str">
        <f aca="false">IF('Meter Readings'!H237="","",IF('Meter Readings'!H237&lt;'Meter Readings'!H236,0.001*('Meter Readings'!H237-'Meter Readings'!H236+1000000),0.001*('Meter Readings'!H237-'Meter Readings'!H236)))</f>
        <v/>
      </c>
      <c r="I237" s="7" t="str">
        <f aca="false">IF('Meter Readings'!I237="","",IF('Meter Readings'!I237&lt;'Meter Readings'!I236,0.001*('Meter Readings'!I237-'Meter Readings'!I236+1000000),0.001*('Meter Readings'!I237-'Meter Readings'!I236)))</f>
        <v/>
      </c>
      <c r="J237" s="7" t="n">
        <f aca="false">SUM(B237:I237)</f>
        <v>0</v>
      </c>
      <c r="K237" s="19"/>
      <c r="P237" s="15" t="n">
        <f aca="false">YEAR(A237)*100+MONTH(A237)</f>
        <v>201408</v>
      </c>
    </row>
    <row collapsed="false" customFormat="false" customHeight="true" hidden="false" ht="15" outlineLevel="0" r="238">
      <c r="A238" s="5" t="n">
        <v>41876</v>
      </c>
      <c r="B238" s="7" t="str">
        <f aca="false">IF('Meter Readings'!B238="","",IF('Meter Readings'!B238&lt;'Meter Readings'!B237,0.001*('Meter Readings'!B238-'Meter Readings'!B237+1000000),0.001*('Meter Readings'!B238-'Meter Readings'!B237)))</f>
        <v/>
      </c>
      <c r="C238" s="7" t="str">
        <f aca="false">IF('Meter Readings'!C238="","",IF('Meter Readings'!C238&lt;'Meter Readings'!C237,0.001*('Meter Readings'!C238-'Meter Readings'!C237+1000000),0.001*('Meter Readings'!C238-'Meter Readings'!C237)))</f>
        <v/>
      </c>
      <c r="D238" s="7" t="str">
        <f aca="false">IF('Meter Readings'!D238="","",IF('Meter Readings'!D238&lt;'Meter Readings'!D237,0.001*('Meter Readings'!D238-'Meter Readings'!D237+1000000),0.001*('Meter Readings'!D238-'Meter Readings'!D237)))</f>
        <v/>
      </c>
      <c r="E238" s="7" t="str">
        <f aca="false">IF('Meter Readings'!E238="","",IF('Meter Readings'!E238&lt;'Meter Readings'!E237,0.001*('Meter Readings'!E238-'Meter Readings'!E237+1000000),0.001*('Meter Readings'!E238-'Meter Readings'!E237)))</f>
        <v/>
      </c>
      <c r="F238" s="7" t="str">
        <f aca="false">IF('Meter Readings'!F238="","",IF('Meter Readings'!F238&lt;'Meter Readings'!F237,0.001*('Meter Readings'!F238-'Meter Readings'!F237+1000000),0.001*('Meter Readings'!F238-'Meter Readings'!F237)))</f>
        <v/>
      </c>
      <c r="G238" s="7" t="str">
        <f aca="false">IF('Meter Readings'!G238="","",IF('Meter Readings'!G238&lt;'Meter Readings'!G237,0.001*('Meter Readings'!G238-'Meter Readings'!G237+1000000),0.001*('Meter Readings'!G238-'Meter Readings'!G237)))</f>
        <v/>
      </c>
      <c r="H238" s="7" t="str">
        <f aca="false">IF('Meter Readings'!H238="","",IF('Meter Readings'!H238&lt;'Meter Readings'!H237,0.001*('Meter Readings'!H238-'Meter Readings'!H237+1000000),0.001*('Meter Readings'!H238-'Meter Readings'!H237)))</f>
        <v/>
      </c>
      <c r="I238" s="7" t="str">
        <f aca="false">IF('Meter Readings'!I238="","",IF('Meter Readings'!I238&lt;'Meter Readings'!I237,0.001*('Meter Readings'!I238-'Meter Readings'!I237+1000000),0.001*('Meter Readings'!I238-'Meter Readings'!I237)))</f>
        <v/>
      </c>
      <c r="J238" s="7" t="n">
        <f aca="false">SUM(B238:I238)</f>
        <v>0</v>
      </c>
      <c r="K238" s="19"/>
      <c r="P238" s="15" t="n">
        <f aca="false">YEAR(A238)*100+MONTH(A238)</f>
        <v>201408</v>
      </c>
    </row>
    <row collapsed="false" customFormat="false" customHeight="true" hidden="false" ht="15" outlineLevel="0" r="239">
      <c r="A239" s="5" t="n">
        <v>41877</v>
      </c>
      <c r="B239" s="7" t="str">
        <f aca="false">IF('Meter Readings'!B239="","",IF('Meter Readings'!B239&lt;'Meter Readings'!B238,0.001*('Meter Readings'!B239-'Meter Readings'!B238+1000000),0.001*('Meter Readings'!B239-'Meter Readings'!B238)))</f>
        <v/>
      </c>
      <c r="C239" s="7" t="str">
        <f aca="false">IF('Meter Readings'!C239="","",IF('Meter Readings'!C239&lt;'Meter Readings'!C238,0.001*('Meter Readings'!C239-'Meter Readings'!C238+1000000),0.001*('Meter Readings'!C239-'Meter Readings'!C238)))</f>
        <v/>
      </c>
      <c r="D239" s="7" t="str">
        <f aca="false">IF('Meter Readings'!D239="","",IF('Meter Readings'!D239&lt;'Meter Readings'!D238,0.001*('Meter Readings'!D239-'Meter Readings'!D238+1000000),0.001*('Meter Readings'!D239-'Meter Readings'!D238)))</f>
        <v/>
      </c>
      <c r="E239" s="7" t="str">
        <f aca="false">IF('Meter Readings'!E239="","",IF('Meter Readings'!E239&lt;'Meter Readings'!E238,0.001*('Meter Readings'!E239-'Meter Readings'!E238+1000000),0.001*('Meter Readings'!E239-'Meter Readings'!E238)))</f>
        <v/>
      </c>
      <c r="F239" s="7" t="str">
        <f aca="false">IF('Meter Readings'!F239="","",IF('Meter Readings'!F239&lt;'Meter Readings'!F238,0.001*('Meter Readings'!F239-'Meter Readings'!F238+1000000),0.001*('Meter Readings'!F239-'Meter Readings'!F238)))</f>
        <v/>
      </c>
      <c r="G239" s="7" t="str">
        <f aca="false">IF('Meter Readings'!G239="","",IF('Meter Readings'!G239&lt;'Meter Readings'!G238,0.001*('Meter Readings'!G239-'Meter Readings'!G238+1000000),0.001*('Meter Readings'!G239-'Meter Readings'!G238)))</f>
        <v/>
      </c>
      <c r="H239" s="7" t="str">
        <f aca="false">IF('Meter Readings'!H239="","",IF('Meter Readings'!H239&lt;'Meter Readings'!H238,0.001*('Meter Readings'!H239-'Meter Readings'!H238+1000000),0.001*('Meter Readings'!H239-'Meter Readings'!H238)))</f>
        <v/>
      </c>
      <c r="I239" s="7" t="str">
        <f aca="false">IF('Meter Readings'!I239="","",IF('Meter Readings'!I239&lt;'Meter Readings'!I238,0.001*('Meter Readings'!I239-'Meter Readings'!I238+1000000),0.001*('Meter Readings'!I239-'Meter Readings'!I238)))</f>
        <v/>
      </c>
      <c r="J239" s="7" t="n">
        <f aca="false">SUM(B239:I239)</f>
        <v>0</v>
      </c>
      <c r="K239" s="19"/>
      <c r="P239" s="15" t="n">
        <f aca="false">YEAR(A239)*100+MONTH(A239)</f>
        <v>201408</v>
      </c>
    </row>
    <row collapsed="false" customFormat="false" customHeight="true" hidden="false" ht="15" outlineLevel="0" r="240">
      <c r="A240" s="5" t="n">
        <v>41878</v>
      </c>
      <c r="B240" s="7" t="str">
        <f aca="false">IF('Meter Readings'!B240="","",IF('Meter Readings'!B240&lt;'Meter Readings'!B239,0.001*('Meter Readings'!B240-'Meter Readings'!B239+1000000),0.001*('Meter Readings'!B240-'Meter Readings'!B239)))</f>
        <v/>
      </c>
      <c r="C240" s="7" t="str">
        <f aca="false">IF('Meter Readings'!C240="","",IF('Meter Readings'!C240&lt;'Meter Readings'!C239,0.001*('Meter Readings'!C240-'Meter Readings'!C239+1000000),0.001*('Meter Readings'!C240-'Meter Readings'!C239)))</f>
        <v/>
      </c>
      <c r="D240" s="7" t="str">
        <f aca="false">IF('Meter Readings'!D240="","",IF('Meter Readings'!D240&lt;'Meter Readings'!D239,0.001*('Meter Readings'!D240-'Meter Readings'!D239+1000000),0.001*('Meter Readings'!D240-'Meter Readings'!D239)))</f>
        <v/>
      </c>
      <c r="E240" s="7" t="str">
        <f aca="false">IF('Meter Readings'!E240="","",IF('Meter Readings'!E240&lt;'Meter Readings'!E239,0.001*('Meter Readings'!E240-'Meter Readings'!E239+1000000),0.001*('Meter Readings'!E240-'Meter Readings'!E239)))</f>
        <v/>
      </c>
      <c r="F240" s="7" t="str">
        <f aca="false">IF('Meter Readings'!F240="","",IF('Meter Readings'!F240&lt;'Meter Readings'!F239,0.001*('Meter Readings'!F240-'Meter Readings'!F239+1000000),0.001*('Meter Readings'!F240-'Meter Readings'!F239)))</f>
        <v/>
      </c>
      <c r="G240" s="7" t="str">
        <f aca="false">IF('Meter Readings'!G240="","",IF('Meter Readings'!G240&lt;'Meter Readings'!G239,0.001*('Meter Readings'!G240-'Meter Readings'!G239+1000000),0.001*('Meter Readings'!G240-'Meter Readings'!G239)))</f>
        <v/>
      </c>
      <c r="H240" s="7" t="str">
        <f aca="false">IF('Meter Readings'!H240="","",IF('Meter Readings'!H240&lt;'Meter Readings'!H239,0.001*('Meter Readings'!H240-'Meter Readings'!H239+1000000),0.001*('Meter Readings'!H240-'Meter Readings'!H239)))</f>
        <v/>
      </c>
      <c r="I240" s="7" t="str">
        <f aca="false">IF('Meter Readings'!I240="","",IF('Meter Readings'!I240&lt;'Meter Readings'!I239,0.001*('Meter Readings'!I240-'Meter Readings'!I239+1000000),0.001*('Meter Readings'!I240-'Meter Readings'!I239)))</f>
        <v/>
      </c>
      <c r="J240" s="7" t="n">
        <f aca="false">SUM(B240:I240)</f>
        <v>0</v>
      </c>
      <c r="K240" s="19"/>
      <c r="P240" s="15" t="n">
        <f aca="false">YEAR(A240)*100+MONTH(A240)</f>
        <v>201408</v>
      </c>
    </row>
    <row collapsed="false" customFormat="false" customHeight="true" hidden="false" ht="15" outlineLevel="0" r="241">
      <c r="A241" s="5" t="n">
        <v>41879</v>
      </c>
      <c r="B241" s="7" t="str">
        <f aca="false">IF('Meter Readings'!B241="","",IF('Meter Readings'!B241&lt;'Meter Readings'!B240,0.001*('Meter Readings'!B241-'Meter Readings'!B240+1000000),0.001*('Meter Readings'!B241-'Meter Readings'!B240)))</f>
        <v/>
      </c>
      <c r="C241" s="7" t="str">
        <f aca="false">IF('Meter Readings'!C241="","",IF('Meter Readings'!C241&lt;'Meter Readings'!C240,0.001*('Meter Readings'!C241-'Meter Readings'!C240+1000000),0.001*('Meter Readings'!C241-'Meter Readings'!C240)))</f>
        <v/>
      </c>
      <c r="D241" s="7" t="str">
        <f aca="false">IF('Meter Readings'!D241="","",IF('Meter Readings'!D241&lt;'Meter Readings'!D240,0.001*('Meter Readings'!D241-'Meter Readings'!D240+1000000),0.001*('Meter Readings'!D241-'Meter Readings'!D240)))</f>
        <v/>
      </c>
      <c r="E241" s="7" t="str">
        <f aca="false">IF('Meter Readings'!E241="","",IF('Meter Readings'!E241&lt;'Meter Readings'!E240,0.001*('Meter Readings'!E241-'Meter Readings'!E240+1000000),0.001*('Meter Readings'!E241-'Meter Readings'!E240)))</f>
        <v/>
      </c>
      <c r="F241" s="7" t="str">
        <f aca="false">IF('Meter Readings'!F241="","",IF('Meter Readings'!F241&lt;'Meter Readings'!F240,0.001*('Meter Readings'!F241-'Meter Readings'!F240+1000000),0.001*('Meter Readings'!F241-'Meter Readings'!F240)))</f>
        <v/>
      </c>
      <c r="G241" s="7" t="str">
        <f aca="false">IF('Meter Readings'!G241="","",IF('Meter Readings'!G241&lt;'Meter Readings'!G240,0.001*('Meter Readings'!G241-'Meter Readings'!G240+1000000),0.001*('Meter Readings'!G241-'Meter Readings'!G240)))</f>
        <v/>
      </c>
      <c r="H241" s="7" t="str">
        <f aca="false">IF('Meter Readings'!H241="","",IF('Meter Readings'!H241&lt;'Meter Readings'!H240,0.001*('Meter Readings'!H241-'Meter Readings'!H240+1000000),0.001*('Meter Readings'!H241-'Meter Readings'!H240)))</f>
        <v/>
      </c>
      <c r="I241" s="7" t="str">
        <f aca="false">IF('Meter Readings'!I241="","",IF('Meter Readings'!I241&lt;'Meter Readings'!I240,0.001*('Meter Readings'!I241-'Meter Readings'!I240+1000000),0.001*('Meter Readings'!I241-'Meter Readings'!I240)))</f>
        <v/>
      </c>
      <c r="J241" s="7" t="n">
        <f aca="false">SUM(B241:I241)</f>
        <v>0</v>
      </c>
      <c r="K241" s="19"/>
      <c r="P241" s="15" t="n">
        <f aca="false">YEAR(A241)*100+MONTH(A241)</f>
        <v>201408</v>
      </c>
    </row>
    <row collapsed="false" customFormat="false" customHeight="true" hidden="false" ht="15" outlineLevel="0" r="242">
      <c r="A242" s="5" t="n">
        <v>41880</v>
      </c>
      <c r="B242" s="7" t="str">
        <f aca="false">IF('Meter Readings'!B242="","",IF('Meter Readings'!B242&lt;'Meter Readings'!B241,0.001*('Meter Readings'!B242-'Meter Readings'!B241+1000000),0.001*('Meter Readings'!B242-'Meter Readings'!B241)))</f>
        <v/>
      </c>
      <c r="C242" s="7" t="str">
        <f aca="false">IF('Meter Readings'!C242="","",IF('Meter Readings'!C242&lt;'Meter Readings'!C241,0.001*('Meter Readings'!C242-'Meter Readings'!C241+1000000),0.001*('Meter Readings'!C242-'Meter Readings'!C241)))</f>
        <v/>
      </c>
      <c r="D242" s="7" t="str">
        <f aca="false">IF('Meter Readings'!D242="","",IF('Meter Readings'!D242&lt;'Meter Readings'!D241,0.001*('Meter Readings'!D242-'Meter Readings'!D241+1000000),0.001*('Meter Readings'!D242-'Meter Readings'!D241)))</f>
        <v/>
      </c>
      <c r="E242" s="7" t="str">
        <f aca="false">IF('Meter Readings'!E242="","",IF('Meter Readings'!E242&lt;'Meter Readings'!E241,0.001*('Meter Readings'!E242-'Meter Readings'!E241+1000000),0.001*('Meter Readings'!E242-'Meter Readings'!E241)))</f>
        <v/>
      </c>
      <c r="F242" s="7" t="str">
        <f aca="false">IF('Meter Readings'!F242="","",IF('Meter Readings'!F242&lt;'Meter Readings'!F241,0.001*('Meter Readings'!F242-'Meter Readings'!F241+1000000),0.001*('Meter Readings'!F242-'Meter Readings'!F241)))</f>
        <v/>
      </c>
      <c r="G242" s="7" t="str">
        <f aca="false">IF('Meter Readings'!G242="","",IF('Meter Readings'!G242&lt;'Meter Readings'!G241,0.001*('Meter Readings'!G242-'Meter Readings'!G241+1000000),0.001*('Meter Readings'!G242-'Meter Readings'!G241)))</f>
        <v/>
      </c>
      <c r="H242" s="7" t="str">
        <f aca="false">IF('Meter Readings'!H242="","",IF('Meter Readings'!H242&lt;'Meter Readings'!H241,0.001*('Meter Readings'!H242-'Meter Readings'!H241+1000000),0.001*('Meter Readings'!H242-'Meter Readings'!H241)))</f>
        <v/>
      </c>
      <c r="I242" s="7" t="str">
        <f aca="false">IF('Meter Readings'!I242="","",IF('Meter Readings'!I242&lt;'Meter Readings'!I241,0.001*('Meter Readings'!I242-'Meter Readings'!I241+1000000),0.001*('Meter Readings'!I242-'Meter Readings'!I241)))</f>
        <v/>
      </c>
      <c r="J242" s="7" t="n">
        <f aca="false">SUM(B242:I242)</f>
        <v>0</v>
      </c>
      <c r="K242" s="19"/>
      <c r="P242" s="15" t="n">
        <f aca="false">YEAR(A242)*100+MONTH(A242)</f>
        <v>201408</v>
      </c>
    </row>
    <row collapsed="false" customFormat="false" customHeight="true" hidden="false" ht="15" outlineLevel="0" r="243">
      <c r="A243" s="5" t="n">
        <v>41881</v>
      </c>
      <c r="B243" s="7" t="str">
        <f aca="false">IF('Meter Readings'!B243="","",IF('Meter Readings'!B243&lt;'Meter Readings'!B242,0.001*('Meter Readings'!B243-'Meter Readings'!B242+1000000),0.001*('Meter Readings'!B243-'Meter Readings'!B242)))</f>
        <v/>
      </c>
      <c r="C243" s="7" t="str">
        <f aca="false">IF('Meter Readings'!C243="","",IF('Meter Readings'!C243&lt;'Meter Readings'!C242,0.001*('Meter Readings'!C243-'Meter Readings'!C242+1000000),0.001*('Meter Readings'!C243-'Meter Readings'!C242)))</f>
        <v/>
      </c>
      <c r="D243" s="7" t="str">
        <f aca="false">IF('Meter Readings'!D243="","",IF('Meter Readings'!D243&lt;'Meter Readings'!D242,0.001*('Meter Readings'!D243-'Meter Readings'!D242+1000000),0.001*('Meter Readings'!D243-'Meter Readings'!D242)))</f>
        <v/>
      </c>
      <c r="E243" s="7" t="str">
        <f aca="false">IF('Meter Readings'!E243="","",IF('Meter Readings'!E243&lt;'Meter Readings'!E242,0.001*('Meter Readings'!E243-'Meter Readings'!E242+1000000),0.001*('Meter Readings'!E243-'Meter Readings'!E242)))</f>
        <v/>
      </c>
      <c r="F243" s="7" t="str">
        <f aca="false">IF('Meter Readings'!F243="","",IF('Meter Readings'!F243&lt;'Meter Readings'!F242,0.001*('Meter Readings'!F243-'Meter Readings'!F242+1000000),0.001*('Meter Readings'!F243-'Meter Readings'!F242)))</f>
        <v/>
      </c>
      <c r="G243" s="7" t="str">
        <f aca="false">IF('Meter Readings'!G243="","",IF('Meter Readings'!G243&lt;'Meter Readings'!G242,0.001*('Meter Readings'!G243-'Meter Readings'!G242+1000000),0.001*('Meter Readings'!G243-'Meter Readings'!G242)))</f>
        <v/>
      </c>
      <c r="H243" s="7" t="str">
        <f aca="false">IF('Meter Readings'!H243="","",IF('Meter Readings'!H243&lt;'Meter Readings'!H242,0.001*('Meter Readings'!H243-'Meter Readings'!H242+1000000),0.001*('Meter Readings'!H243-'Meter Readings'!H242)))</f>
        <v/>
      </c>
      <c r="I243" s="7" t="str">
        <f aca="false">IF('Meter Readings'!I243="","",IF('Meter Readings'!I243&lt;'Meter Readings'!I242,0.001*('Meter Readings'!I243-'Meter Readings'!I242+1000000),0.001*('Meter Readings'!I243-'Meter Readings'!I242)))</f>
        <v/>
      </c>
      <c r="J243" s="7" t="n">
        <f aca="false">SUM(B243:I243)</f>
        <v>0</v>
      </c>
      <c r="K243" s="19"/>
      <c r="P243" s="15" t="n">
        <f aca="false">YEAR(A243)*100+MONTH(A243)</f>
        <v>201408</v>
      </c>
    </row>
    <row collapsed="false" customFormat="false" customHeight="true" hidden="false" ht="15" outlineLevel="0" r="244">
      <c r="A244" s="5" t="n">
        <v>41882</v>
      </c>
      <c r="B244" s="7" t="str">
        <f aca="false">IF('Meter Readings'!B244="","",IF('Meter Readings'!B244&lt;'Meter Readings'!B243,0.001*('Meter Readings'!B244-'Meter Readings'!B243+1000000),0.001*('Meter Readings'!B244-'Meter Readings'!B243)))</f>
        <v/>
      </c>
      <c r="C244" s="7" t="str">
        <f aca="false">IF('Meter Readings'!C244="","",IF('Meter Readings'!C244&lt;'Meter Readings'!C243,0.001*('Meter Readings'!C244-'Meter Readings'!C243+1000000),0.001*('Meter Readings'!C244-'Meter Readings'!C243)))</f>
        <v/>
      </c>
      <c r="D244" s="7" t="str">
        <f aca="false">IF('Meter Readings'!D244="","",IF('Meter Readings'!D244&lt;'Meter Readings'!D243,0.001*('Meter Readings'!D244-'Meter Readings'!D243+1000000),0.001*('Meter Readings'!D244-'Meter Readings'!D243)))</f>
        <v/>
      </c>
      <c r="E244" s="7" t="str">
        <f aca="false">IF('Meter Readings'!E244="","",IF('Meter Readings'!E244&lt;'Meter Readings'!E243,0.001*('Meter Readings'!E244-'Meter Readings'!E243+1000000),0.001*('Meter Readings'!E244-'Meter Readings'!E243)))</f>
        <v/>
      </c>
      <c r="F244" s="7" t="str">
        <f aca="false">IF('Meter Readings'!F244="","",IF('Meter Readings'!F244&lt;'Meter Readings'!F243,0.001*('Meter Readings'!F244-'Meter Readings'!F243+1000000),0.001*('Meter Readings'!F244-'Meter Readings'!F243)))</f>
        <v/>
      </c>
      <c r="G244" s="7" t="str">
        <f aca="false">IF('Meter Readings'!G244="","",IF('Meter Readings'!G244&lt;'Meter Readings'!G243,0.001*('Meter Readings'!G244-'Meter Readings'!G243+1000000),0.001*('Meter Readings'!G244-'Meter Readings'!G243)))</f>
        <v/>
      </c>
      <c r="H244" s="7" t="str">
        <f aca="false">IF('Meter Readings'!H244="","",IF('Meter Readings'!H244&lt;'Meter Readings'!H243,0.001*('Meter Readings'!H244-'Meter Readings'!H243+1000000),0.001*('Meter Readings'!H244-'Meter Readings'!H243)))</f>
        <v/>
      </c>
      <c r="I244" s="7" t="str">
        <f aca="false">IF('Meter Readings'!I244="","",IF('Meter Readings'!I244&lt;'Meter Readings'!I243,0.001*('Meter Readings'!I244-'Meter Readings'!I243+1000000),0.001*('Meter Readings'!I244-'Meter Readings'!I243)))</f>
        <v/>
      </c>
      <c r="J244" s="7" t="n">
        <f aca="false">SUM(B244:I244)</f>
        <v>0</v>
      </c>
      <c r="K244" s="19"/>
      <c r="P244" s="15" t="n">
        <f aca="false">YEAR(A244)*100+MONTH(A244)</f>
        <v>201408</v>
      </c>
    </row>
    <row collapsed="false" customFormat="false" customHeight="true" hidden="false" ht="15" outlineLevel="0" r="245">
      <c r="A245" s="5" t="n">
        <v>41883</v>
      </c>
      <c r="B245" s="7" t="str">
        <f aca="false">IF('Meter Readings'!B245="","",IF('Meter Readings'!B245&lt;'Meter Readings'!B244,0.001*('Meter Readings'!B245-'Meter Readings'!B244+1000000),0.001*('Meter Readings'!B245-'Meter Readings'!B244)))</f>
        <v/>
      </c>
      <c r="C245" s="7" t="str">
        <f aca="false">IF('Meter Readings'!C245="","",IF('Meter Readings'!C245&lt;'Meter Readings'!C244,0.001*('Meter Readings'!C245-'Meter Readings'!C244+1000000),0.001*('Meter Readings'!C245-'Meter Readings'!C244)))</f>
        <v/>
      </c>
      <c r="D245" s="7" t="str">
        <f aca="false">IF('Meter Readings'!D245="","",IF('Meter Readings'!D245&lt;'Meter Readings'!D244,0.001*('Meter Readings'!D245-'Meter Readings'!D244+1000000),0.001*('Meter Readings'!D245-'Meter Readings'!D244)))</f>
        <v/>
      </c>
      <c r="E245" s="7" t="str">
        <f aca="false">IF('Meter Readings'!E245="","",IF('Meter Readings'!E245&lt;'Meter Readings'!E244,0.001*('Meter Readings'!E245-'Meter Readings'!E244+1000000),0.001*('Meter Readings'!E245-'Meter Readings'!E244)))</f>
        <v/>
      </c>
      <c r="F245" s="7" t="str">
        <f aca="false">IF('Meter Readings'!F245="","",IF('Meter Readings'!F245&lt;'Meter Readings'!F244,0.001*('Meter Readings'!F245-'Meter Readings'!F244+1000000),0.001*('Meter Readings'!F245-'Meter Readings'!F244)))</f>
        <v/>
      </c>
      <c r="G245" s="7" t="str">
        <f aca="false">IF('Meter Readings'!G245="","",IF('Meter Readings'!G245&lt;'Meter Readings'!G244,0.001*('Meter Readings'!G245-'Meter Readings'!G244+1000000),0.001*('Meter Readings'!G245-'Meter Readings'!G244)))</f>
        <v/>
      </c>
      <c r="H245" s="7" t="str">
        <f aca="false">IF('Meter Readings'!H245="","",IF('Meter Readings'!H245&lt;'Meter Readings'!H244,0.001*('Meter Readings'!H245-'Meter Readings'!H244+1000000),0.001*('Meter Readings'!H245-'Meter Readings'!H244)))</f>
        <v/>
      </c>
      <c r="I245" s="7" t="str">
        <f aca="false">IF('Meter Readings'!I245="","",IF('Meter Readings'!I245&lt;'Meter Readings'!I244,0.001*('Meter Readings'!I245-'Meter Readings'!I244+1000000),0.001*('Meter Readings'!I245-'Meter Readings'!I244)))</f>
        <v/>
      </c>
      <c r="J245" s="7" t="n">
        <f aca="false">SUM(B245:I245)</f>
        <v>0</v>
      </c>
      <c r="K245" s="19"/>
      <c r="P245" s="15" t="n">
        <f aca="false">YEAR(A245)*100+MONTH(A245)</f>
        <v>201409</v>
      </c>
    </row>
    <row collapsed="false" customFormat="false" customHeight="true" hidden="false" ht="15" outlineLevel="0" r="246">
      <c r="A246" s="5" t="n">
        <v>41884</v>
      </c>
      <c r="B246" s="7" t="str">
        <f aca="false">IF('Meter Readings'!B246="","",IF('Meter Readings'!B246&lt;'Meter Readings'!B245,0.001*('Meter Readings'!B246-'Meter Readings'!B245+1000000),0.001*('Meter Readings'!B246-'Meter Readings'!B245)))</f>
        <v/>
      </c>
      <c r="C246" s="7" t="str">
        <f aca="false">IF('Meter Readings'!C246="","",IF('Meter Readings'!C246&lt;'Meter Readings'!C245,0.001*('Meter Readings'!C246-'Meter Readings'!C245+1000000),0.001*('Meter Readings'!C246-'Meter Readings'!C245)))</f>
        <v/>
      </c>
      <c r="D246" s="7" t="str">
        <f aca="false">IF('Meter Readings'!D246="","",IF('Meter Readings'!D246&lt;'Meter Readings'!D245,0.001*('Meter Readings'!D246-'Meter Readings'!D245+1000000),0.001*('Meter Readings'!D246-'Meter Readings'!D245)))</f>
        <v/>
      </c>
      <c r="E246" s="7" t="str">
        <f aca="false">IF('Meter Readings'!E246="","",IF('Meter Readings'!E246&lt;'Meter Readings'!E245,0.001*('Meter Readings'!E246-'Meter Readings'!E245+1000000),0.001*('Meter Readings'!E246-'Meter Readings'!E245)))</f>
        <v/>
      </c>
      <c r="F246" s="7" t="str">
        <f aca="false">IF('Meter Readings'!F246="","",IF('Meter Readings'!F246&lt;'Meter Readings'!F245,0.001*('Meter Readings'!F246-'Meter Readings'!F245+1000000),0.001*('Meter Readings'!F246-'Meter Readings'!F245)))</f>
        <v/>
      </c>
      <c r="G246" s="7" t="str">
        <f aca="false">IF('Meter Readings'!G246="","",IF('Meter Readings'!G246&lt;'Meter Readings'!G245,0.001*('Meter Readings'!G246-'Meter Readings'!G245+1000000),0.001*('Meter Readings'!G246-'Meter Readings'!G245)))</f>
        <v/>
      </c>
      <c r="H246" s="7" t="str">
        <f aca="false">IF('Meter Readings'!H246="","",IF('Meter Readings'!H246&lt;'Meter Readings'!H245,0.001*('Meter Readings'!H246-'Meter Readings'!H245+1000000),0.001*('Meter Readings'!H246-'Meter Readings'!H245)))</f>
        <v/>
      </c>
      <c r="I246" s="7" t="str">
        <f aca="false">IF('Meter Readings'!I246="","",IF('Meter Readings'!I246&lt;'Meter Readings'!I245,0.001*('Meter Readings'!I246-'Meter Readings'!I245+1000000),0.001*('Meter Readings'!I246-'Meter Readings'!I245)))</f>
        <v/>
      </c>
      <c r="J246" s="7" t="n">
        <f aca="false">SUM(B246:I246)</f>
        <v>0</v>
      </c>
      <c r="K246" s="19"/>
      <c r="P246" s="15" t="n">
        <f aca="false">YEAR(A246)*100+MONTH(A246)</f>
        <v>201409</v>
      </c>
    </row>
    <row collapsed="false" customFormat="false" customHeight="true" hidden="false" ht="15" outlineLevel="0" r="247">
      <c r="A247" s="5" t="n">
        <v>41885</v>
      </c>
      <c r="B247" s="7" t="str">
        <f aca="false">IF('Meter Readings'!B247="","",IF('Meter Readings'!B247&lt;'Meter Readings'!B246,0.001*('Meter Readings'!B247-'Meter Readings'!B246+1000000),0.001*('Meter Readings'!B247-'Meter Readings'!B246)))</f>
        <v/>
      </c>
      <c r="C247" s="7" t="str">
        <f aca="false">IF('Meter Readings'!C247="","",IF('Meter Readings'!C247&lt;'Meter Readings'!C246,0.001*('Meter Readings'!C247-'Meter Readings'!C246+1000000),0.001*('Meter Readings'!C247-'Meter Readings'!C246)))</f>
        <v/>
      </c>
      <c r="D247" s="7" t="str">
        <f aca="false">IF('Meter Readings'!D247="","",IF('Meter Readings'!D247&lt;'Meter Readings'!D246,0.001*('Meter Readings'!D247-'Meter Readings'!D246+1000000),0.001*('Meter Readings'!D247-'Meter Readings'!D246)))</f>
        <v/>
      </c>
      <c r="E247" s="7" t="str">
        <f aca="false">IF('Meter Readings'!E247="","",IF('Meter Readings'!E247&lt;'Meter Readings'!E246,0.001*('Meter Readings'!E247-'Meter Readings'!E246+1000000),0.001*('Meter Readings'!E247-'Meter Readings'!E246)))</f>
        <v/>
      </c>
      <c r="F247" s="7" t="str">
        <f aca="false">IF('Meter Readings'!F247="","",IF('Meter Readings'!F247&lt;'Meter Readings'!F246,0.001*('Meter Readings'!F247-'Meter Readings'!F246+1000000),0.001*('Meter Readings'!F247-'Meter Readings'!F246)))</f>
        <v/>
      </c>
      <c r="G247" s="7" t="str">
        <f aca="false">IF('Meter Readings'!G247="","",IF('Meter Readings'!G247&lt;'Meter Readings'!G246,0.001*('Meter Readings'!G247-'Meter Readings'!G246+1000000),0.001*('Meter Readings'!G247-'Meter Readings'!G246)))</f>
        <v/>
      </c>
      <c r="H247" s="7" t="str">
        <f aca="false">IF('Meter Readings'!H247="","",IF('Meter Readings'!H247&lt;'Meter Readings'!H246,0.001*('Meter Readings'!H247-'Meter Readings'!H246+1000000),0.001*('Meter Readings'!H247-'Meter Readings'!H246)))</f>
        <v/>
      </c>
      <c r="I247" s="7" t="str">
        <f aca="false">IF('Meter Readings'!I247="","",IF('Meter Readings'!I247&lt;'Meter Readings'!I246,0.001*('Meter Readings'!I247-'Meter Readings'!I246+1000000),0.001*('Meter Readings'!I247-'Meter Readings'!I246)))</f>
        <v/>
      </c>
      <c r="J247" s="7" t="n">
        <f aca="false">SUM(B247:I247)</f>
        <v>0</v>
      </c>
      <c r="K247" s="19"/>
      <c r="P247" s="15" t="n">
        <f aca="false">YEAR(A247)*100+MONTH(A247)</f>
        <v>201409</v>
      </c>
    </row>
    <row collapsed="false" customFormat="false" customHeight="true" hidden="false" ht="15" outlineLevel="0" r="248">
      <c r="A248" s="5" t="n">
        <v>41886</v>
      </c>
      <c r="B248" s="7" t="str">
        <f aca="false">IF('Meter Readings'!B248="","",IF('Meter Readings'!B248&lt;'Meter Readings'!B247,0.001*('Meter Readings'!B248-'Meter Readings'!B247+1000000),0.001*('Meter Readings'!B248-'Meter Readings'!B247)))</f>
        <v/>
      </c>
      <c r="C248" s="7" t="str">
        <f aca="false">IF('Meter Readings'!C248="","",IF('Meter Readings'!C248&lt;'Meter Readings'!C247,0.001*('Meter Readings'!C248-'Meter Readings'!C247+1000000),0.001*('Meter Readings'!C248-'Meter Readings'!C247)))</f>
        <v/>
      </c>
      <c r="D248" s="7" t="str">
        <f aca="false">IF('Meter Readings'!D248="","",IF('Meter Readings'!D248&lt;'Meter Readings'!D247,0.001*('Meter Readings'!D248-'Meter Readings'!D247+1000000),0.001*('Meter Readings'!D248-'Meter Readings'!D247)))</f>
        <v/>
      </c>
      <c r="E248" s="7" t="str">
        <f aca="false">IF('Meter Readings'!E248="","",IF('Meter Readings'!E248&lt;'Meter Readings'!E247,0.001*('Meter Readings'!E248-'Meter Readings'!E247+1000000),0.001*('Meter Readings'!E248-'Meter Readings'!E247)))</f>
        <v/>
      </c>
      <c r="F248" s="7" t="str">
        <f aca="false">IF('Meter Readings'!F248="","",IF('Meter Readings'!F248&lt;'Meter Readings'!F247,0.001*('Meter Readings'!F248-'Meter Readings'!F247+1000000),0.001*('Meter Readings'!F248-'Meter Readings'!F247)))</f>
        <v/>
      </c>
      <c r="G248" s="7" t="str">
        <f aca="false">IF('Meter Readings'!G248="","",IF('Meter Readings'!G248&lt;'Meter Readings'!G247,0.001*('Meter Readings'!G248-'Meter Readings'!G247+1000000),0.001*('Meter Readings'!G248-'Meter Readings'!G247)))</f>
        <v/>
      </c>
      <c r="H248" s="7" t="str">
        <f aca="false">IF('Meter Readings'!H248="","",IF('Meter Readings'!H248&lt;'Meter Readings'!H247,0.001*('Meter Readings'!H248-'Meter Readings'!H247+1000000),0.001*('Meter Readings'!H248-'Meter Readings'!H247)))</f>
        <v/>
      </c>
      <c r="I248" s="7" t="str">
        <f aca="false">IF('Meter Readings'!I248="","",IF('Meter Readings'!I248&lt;'Meter Readings'!I247,0.001*('Meter Readings'!I248-'Meter Readings'!I247+1000000),0.001*('Meter Readings'!I248-'Meter Readings'!I247)))</f>
        <v/>
      </c>
      <c r="J248" s="7" t="n">
        <f aca="false">SUM(B248:I248)</f>
        <v>0</v>
      </c>
      <c r="K248" s="19"/>
      <c r="P248" s="15" t="n">
        <f aca="false">YEAR(A248)*100+MONTH(A248)</f>
        <v>201409</v>
      </c>
    </row>
    <row collapsed="false" customFormat="false" customHeight="true" hidden="false" ht="15" outlineLevel="0" r="249">
      <c r="A249" s="5" t="n">
        <v>41887</v>
      </c>
      <c r="B249" s="7" t="str">
        <f aca="false">IF('Meter Readings'!B249="","",IF('Meter Readings'!B249&lt;'Meter Readings'!B248,0.001*('Meter Readings'!B249-'Meter Readings'!B248+1000000),0.001*('Meter Readings'!B249-'Meter Readings'!B248)))</f>
        <v/>
      </c>
      <c r="C249" s="7" t="str">
        <f aca="false">IF('Meter Readings'!C249="","",IF('Meter Readings'!C249&lt;'Meter Readings'!C248,0.001*('Meter Readings'!C249-'Meter Readings'!C248+1000000),0.001*('Meter Readings'!C249-'Meter Readings'!C248)))</f>
        <v/>
      </c>
      <c r="D249" s="7" t="str">
        <f aca="false">IF('Meter Readings'!D249="","",IF('Meter Readings'!D249&lt;'Meter Readings'!D248,0.001*('Meter Readings'!D249-'Meter Readings'!D248+1000000),0.001*('Meter Readings'!D249-'Meter Readings'!D248)))</f>
        <v/>
      </c>
      <c r="E249" s="7" t="str">
        <f aca="false">IF('Meter Readings'!E249="","",IF('Meter Readings'!E249&lt;'Meter Readings'!E248,0.001*('Meter Readings'!E249-'Meter Readings'!E248+1000000),0.001*('Meter Readings'!E249-'Meter Readings'!E248)))</f>
        <v/>
      </c>
      <c r="F249" s="7" t="str">
        <f aca="false">IF('Meter Readings'!F249="","",IF('Meter Readings'!F249&lt;'Meter Readings'!F248,0.001*('Meter Readings'!F249-'Meter Readings'!F248+1000000),0.001*('Meter Readings'!F249-'Meter Readings'!F248)))</f>
        <v/>
      </c>
      <c r="G249" s="7" t="str">
        <f aca="false">IF('Meter Readings'!G249="","",IF('Meter Readings'!G249&lt;'Meter Readings'!G248,0.001*('Meter Readings'!G249-'Meter Readings'!G248+1000000),0.001*('Meter Readings'!G249-'Meter Readings'!G248)))</f>
        <v/>
      </c>
      <c r="H249" s="7" t="str">
        <f aca="false">IF('Meter Readings'!H249="","",IF('Meter Readings'!H249&lt;'Meter Readings'!H248,0.001*('Meter Readings'!H249-'Meter Readings'!H248+1000000),0.001*('Meter Readings'!H249-'Meter Readings'!H248)))</f>
        <v/>
      </c>
      <c r="I249" s="7" t="str">
        <f aca="false">IF('Meter Readings'!I249="","",IF('Meter Readings'!I249&lt;'Meter Readings'!I248,0.001*('Meter Readings'!I249-'Meter Readings'!I248+1000000),0.001*('Meter Readings'!I249-'Meter Readings'!I248)))</f>
        <v/>
      </c>
      <c r="J249" s="7" t="n">
        <f aca="false">SUM(B249:I249)</f>
        <v>0</v>
      </c>
      <c r="K249" s="19"/>
      <c r="P249" s="15" t="n">
        <f aca="false">YEAR(A249)*100+MONTH(A249)</f>
        <v>201409</v>
      </c>
    </row>
    <row collapsed="false" customFormat="false" customHeight="true" hidden="false" ht="15" outlineLevel="0" r="250">
      <c r="A250" s="5" t="n">
        <v>41888</v>
      </c>
      <c r="B250" s="7" t="str">
        <f aca="false">IF('Meter Readings'!B250="","",IF('Meter Readings'!B250&lt;'Meter Readings'!B249,0.001*('Meter Readings'!B250-'Meter Readings'!B249+1000000),0.001*('Meter Readings'!B250-'Meter Readings'!B249)))</f>
        <v/>
      </c>
      <c r="C250" s="7" t="str">
        <f aca="false">IF('Meter Readings'!C250="","",IF('Meter Readings'!C250&lt;'Meter Readings'!C249,0.001*('Meter Readings'!C250-'Meter Readings'!C249+1000000),0.001*('Meter Readings'!C250-'Meter Readings'!C249)))</f>
        <v/>
      </c>
      <c r="D250" s="7" t="str">
        <f aca="false">IF('Meter Readings'!D250="","",IF('Meter Readings'!D250&lt;'Meter Readings'!D249,0.001*('Meter Readings'!D250-'Meter Readings'!D249+1000000),0.001*('Meter Readings'!D250-'Meter Readings'!D249)))</f>
        <v/>
      </c>
      <c r="E250" s="7" t="str">
        <f aca="false">IF('Meter Readings'!E250="","",IF('Meter Readings'!E250&lt;'Meter Readings'!E249,0.001*('Meter Readings'!E250-'Meter Readings'!E249+1000000),0.001*('Meter Readings'!E250-'Meter Readings'!E249)))</f>
        <v/>
      </c>
      <c r="F250" s="7" t="str">
        <f aca="false">IF('Meter Readings'!F250="","",IF('Meter Readings'!F250&lt;'Meter Readings'!F249,0.001*('Meter Readings'!F250-'Meter Readings'!F249+1000000),0.001*('Meter Readings'!F250-'Meter Readings'!F249)))</f>
        <v/>
      </c>
      <c r="G250" s="7" t="str">
        <f aca="false">IF('Meter Readings'!G250="","",IF('Meter Readings'!G250&lt;'Meter Readings'!G249,0.001*('Meter Readings'!G250-'Meter Readings'!G249+1000000),0.001*('Meter Readings'!G250-'Meter Readings'!G249)))</f>
        <v/>
      </c>
      <c r="H250" s="7" t="str">
        <f aca="false">IF('Meter Readings'!H250="","",IF('Meter Readings'!H250&lt;'Meter Readings'!H249,0.001*('Meter Readings'!H250-'Meter Readings'!H249+1000000),0.001*('Meter Readings'!H250-'Meter Readings'!H249)))</f>
        <v/>
      </c>
      <c r="I250" s="7" t="str">
        <f aca="false">IF('Meter Readings'!I250="","",IF('Meter Readings'!I250&lt;'Meter Readings'!I249,0.001*('Meter Readings'!I250-'Meter Readings'!I249+1000000),0.001*('Meter Readings'!I250-'Meter Readings'!I249)))</f>
        <v/>
      </c>
      <c r="J250" s="7" t="n">
        <f aca="false">SUM(B250:I250)</f>
        <v>0</v>
      </c>
      <c r="K250" s="19"/>
      <c r="P250" s="15" t="n">
        <f aca="false">YEAR(A250)*100+MONTH(A250)</f>
        <v>201409</v>
      </c>
    </row>
    <row collapsed="false" customFormat="false" customHeight="true" hidden="false" ht="15" outlineLevel="0" r="251">
      <c r="A251" s="5" t="n">
        <v>41889</v>
      </c>
      <c r="B251" s="7" t="str">
        <f aca="false">IF('Meter Readings'!B251="","",IF('Meter Readings'!B251&lt;'Meter Readings'!B250,0.001*('Meter Readings'!B251-'Meter Readings'!B250+1000000),0.001*('Meter Readings'!B251-'Meter Readings'!B250)))</f>
        <v/>
      </c>
      <c r="C251" s="7" t="str">
        <f aca="false">IF('Meter Readings'!C251="","",IF('Meter Readings'!C251&lt;'Meter Readings'!C250,0.001*('Meter Readings'!C251-'Meter Readings'!C250+1000000),0.001*('Meter Readings'!C251-'Meter Readings'!C250)))</f>
        <v/>
      </c>
      <c r="D251" s="7" t="str">
        <f aca="false">IF('Meter Readings'!D251="","",IF('Meter Readings'!D251&lt;'Meter Readings'!D250,0.001*('Meter Readings'!D251-'Meter Readings'!D250+1000000),0.001*('Meter Readings'!D251-'Meter Readings'!D250)))</f>
        <v/>
      </c>
      <c r="E251" s="7" t="str">
        <f aca="false">IF('Meter Readings'!E251="","",IF('Meter Readings'!E251&lt;'Meter Readings'!E250,0.001*('Meter Readings'!E251-'Meter Readings'!E250+1000000),0.001*('Meter Readings'!E251-'Meter Readings'!E250)))</f>
        <v/>
      </c>
      <c r="F251" s="7" t="str">
        <f aca="false">IF('Meter Readings'!F251="","",IF('Meter Readings'!F251&lt;'Meter Readings'!F250,0.001*('Meter Readings'!F251-'Meter Readings'!F250+1000000),0.001*('Meter Readings'!F251-'Meter Readings'!F250)))</f>
        <v/>
      </c>
      <c r="G251" s="7" t="str">
        <f aca="false">IF('Meter Readings'!G251="","",IF('Meter Readings'!G251&lt;'Meter Readings'!G250,0.001*('Meter Readings'!G251-'Meter Readings'!G250+1000000),0.001*('Meter Readings'!G251-'Meter Readings'!G250)))</f>
        <v/>
      </c>
      <c r="H251" s="7" t="str">
        <f aca="false">IF('Meter Readings'!H251="","",IF('Meter Readings'!H251&lt;'Meter Readings'!H250,0.001*('Meter Readings'!H251-'Meter Readings'!H250+1000000),0.001*('Meter Readings'!H251-'Meter Readings'!H250)))</f>
        <v/>
      </c>
      <c r="I251" s="7" t="str">
        <f aca="false">IF('Meter Readings'!I251="","",IF('Meter Readings'!I251&lt;'Meter Readings'!I250,0.001*('Meter Readings'!I251-'Meter Readings'!I250+1000000),0.001*('Meter Readings'!I251-'Meter Readings'!I250)))</f>
        <v/>
      </c>
      <c r="J251" s="7" t="n">
        <f aca="false">SUM(B251:I251)</f>
        <v>0</v>
      </c>
      <c r="K251" s="19"/>
      <c r="P251" s="15" t="n">
        <f aca="false">YEAR(A251)*100+MONTH(A251)</f>
        <v>201409</v>
      </c>
    </row>
    <row collapsed="false" customFormat="false" customHeight="true" hidden="false" ht="15" outlineLevel="0" r="252">
      <c r="A252" s="5" t="n">
        <v>41890</v>
      </c>
      <c r="B252" s="7" t="str">
        <f aca="false">IF('Meter Readings'!B252="","",IF('Meter Readings'!B252&lt;'Meter Readings'!B251,0.001*('Meter Readings'!B252-'Meter Readings'!B251+1000000),0.001*('Meter Readings'!B252-'Meter Readings'!B251)))</f>
        <v/>
      </c>
      <c r="C252" s="7" t="str">
        <f aca="false">IF('Meter Readings'!C252="","",IF('Meter Readings'!C252&lt;'Meter Readings'!C251,0.001*('Meter Readings'!C252-'Meter Readings'!C251+1000000),0.001*('Meter Readings'!C252-'Meter Readings'!C251)))</f>
        <v/>
      </c>
      <c r="D252" s="7" t="str">
        <f aca="false">IF('Meter Readings'!D252="","",IF('Meter Readings'!D252&lt;'Meter Readings'!D251,0.001*('Meter Readings'!D252-'Meter Readings'!D251+1000000),0.001*('Meter Readings'!D252-'Meter Readings'!D251)))</f>
        <v/>
      </c>
      <c r="E252" s="7" t="str">
        <f aca="false">IF('Meter Readings'!E252="","",IF('Meter Readings'!E252&lt;'Meter Readings'!E251,0.001*('Meter Readings'!E252-'Meter Readings'!E251+1000000),0.001*('Meter Readings'!E252-'Meter Readings'!E251)))</f>
        <v/>
      </c>
      <c r="F252" s="7" t="str">
        <f aca="false">IF('Meter Readings'!F252="","",IF('Meter Readings'!F252&lt;'Meter Readings'!F251,0.001*('Meter Readings'!F252-'Meter Readings'!F251+1000000),0.001*('Meter Readings'!F252-'Meter Readings'!F251)))</f>
        <v/>
      </c>
      <c r="G252" s="7" t="str">
        <f aca="false">IF('Meter Readings'!G252="","",IF('Meter Readings'!G252&lt;'Meter Readings'!G251,0.001*('Meter Readings'!G252-'Meter Readings'!G251+1000000),0.001*('Meter Readings'!G252-'Meter Readings'!G251)))</f>
        <v/>
      </c>
      <c r="H252" s="7" t="str">
        <f aca="false">IF('Meter Readings'!H252="","",IF('Meter Readings'!H252&lt;'Meter Readings'!H251,0.001*('Meter Readings'!H252-'Meter Readings'!H251+1000000),0.001*('Meter Readings'!H252-'Meter Readings'!H251)))</f>
        <v/>
      </c>
      <c r="I252" s="7" t="str">
        <f aca="false">IF('Meter Readings'!I252="","",IF('Meter Readings'!I252&lt;'Meter Readings'!I251,0.001*('Meter Readings'!I252-'Meter Readings'!I251+1000000),0.001*('Meter Readings'!I252-'Meter Readings'!I251)))</f>
        <v/>
      </c>
      <c r="J252" s="7" t="n">
        <f aca="false">SUM(B252:I252)</f>
        <v>0</v>
      </c>
      <c r="K252" s="19"/>
      <c r="P252" s="15" t="n">
        <f aca="false">YEAR(A252)*100+MONTH(A252)</f>
        <v>201409</v>
      </c>
    </row>
    <row collapsed="false" customFormat="false" customHeight="true" hidden="false" ht="15" outlineLevel="0" r="253">
      <c r="A253" s="5" t="n">
        <v>41891</v>
      </c>
      <c r="B253" s="7" t="str">
        <f aca="false">IF('Meter Readings'!B253="","",IF('Meter Readings'!B253&lt;'Meter Readings'!B252,0.001*('Meter Readings'!B253-'Meter Readings'!B252+1000000),0.001*('Meter Readings'!B253-'Meter Readings'!B252)))</f>
        <v/>
      </c>
      <c r="C253" s="7" t="str">
        <f aca="false">IF('Meter Readings'!C253="","",IF('Meter Readings'!C253&lt;'Meter Readings'!C252,0.001*('Meter Readings'!C253-'Meter Readings'!C252+1000000),0.001*('Meter Readings'!C253-'Meter Readings'!C252)))</f>
        <v/>
      </c>
      <c r="D253" s="7" t="str">
        <f aca="false">IF('Meter Readings'!D253="","",IF('Meter Readings'!D253&lt;'Meter Readings'!D252,0.001*('Meter Readings'!D253-'Meter Readings'!D252+1000000),0.001*('Meter Readings'!D253-'Meter Readings'!D252)))</f>
        <v/>
      </c>
      <c r="E253" s="7" t="str">
        <f aca="false">IF('Meter Readings'!E253="","",IF('Meter Readings'!E253&lt;'Meter Readings'!E252,0.001*('Meter Readings'!E253-'Meter Readings'!E252+1000000),0.001*('Meter Readings'!E253-'Meter Readings'!E252)))</f>
        <v/>
      </c>
      <c r="F253" s="7" t="str">
        <f aca="false">IF('Meter Readings'!F253="","",IF('Meter Readings'!F253&lt;'Meter Readings'!F252,0.001*('Meter Readings'!F253-'Meter Readings'!F252+1000000),0.001*('Meter Readings'!F253-'Meter Readings'!F252)))</f>
        <v/>
      </c>
      <c r="G253" s="7" t="str">
        <f aca="false">IF('Meter Readings'!G253="","",IF('Meter Readings'!G253&lt;'Meter Readings'!G252,0.001*('Meter Readings'!G253-'Meter Readings'!G252+1000000),0.001*('Meter Readings'!G253-'Meter Readings'!G252)))</f>
        <v/>
      </c>
      <c r="H253" s="7" t="str">
        <f aca="false">IF('Meter Readings'!H253="","",IF('Meter Readings'!H253&lt;'Meter Readings'!H252,0.001*('Meter Readings'!H253-'Meter Readings'!H252+1000000),0.001*('Meter Readings'!H253-'Meter Readings'!H252)))</f>
        <v/>
      </c>
      <c r="I253" s="7" t="str">
        <f aca="false">IF('Meter Readings'!I253="","",IF('Meter Readings'!I253&lt;'Meter Readings'!I252,0.001*('Meter Readings'!I253-'Meter Readings'!I252+1000000),0.001*('Meter Readings'!I253-'Meter Readings'!I252)))</f>
        <v/>
      </c>
      <c r="J253" s="7" t="n">
        <f aca="false">SUM(B253:I253)</f>
        <v>0</v>
      </c>
      <c r="K253" s="19"/>
      <c r="P253" s="15" t="n">
        <f aca="false">YEAR(A253)*100+MONTH(A253)</f>
        <v>201409</v>
      </c>
    </row>
    <row collapsed="false" customFormat="false" customHeight="true" hidden="false" ht="15" outlineLevel="0" r="254">
      <c r="A254" s="5" t="n">
        <v>41892</v>
      </c>
      <c r="B254" s="7" t="str">
        <f aca="false">IF('Meter Readings'!B254="","",IF('Meter Readings'!B254&lt;'Meter Readings'!B253,0.001*('Meter Readings'!B254-'Meter Readings'!B253+1000000),0.001*('Meter Readings'!B254-'Meter Readings'!B253)))</f>
        <v/>
      </c>
      <c r="C254" s="7" t="str">
        <f aca="false">IF('Meter Readings'!C254="","",IF('Meter Readings'!C254&lt;'Meter Readings'!C253,0.001*('Meter Readings'!C254-'Meter Readings'!C253+1000000),0.001*('Meter Readings'!C254-'Meter Readings'!C253)))</f>
        <v/>
      </c>
      <c r="D254" s="7" t="str">
        <f aca="false">IF('Meter Readings'!D254="","",IF('Meter Readings'!D254&lt;'Meter Readings'!D253,0.001*('Meter Readings'!D254-'Meter Readings'!D253+1000000),0.001*('Meter Readings'!D254-'Meter Readings'!D253)))</f>
        <v/>
      </c>
      <c r="E254" s="7" t="str">
        <f aca="false">IF('Meter Readings'!E254="","",IF('Meter Readings'!E254&lt;'Meter Readings'!E253,0.001*('Meter Readings'!E254-'Meter Readings'!E253+1000000),0.001*('Meter Readings'!E254-'Meter Readings'!E253)))</f>
        <v/>
      </c>
      <c r="F254" s="7" t="str">
        <f aca="false">IF('Meter Readings'!F254="","",IF('Meter Readings'!F254&lt;'Meter Readings'!F253,0.001*('Meter Readings'!F254-'Meter Readings'!F253+1000000),0.001*('Meter Readings'!F254-'Meter Readings'!F253)))</f>
        <v/>
      </c>
      <c r="G254" s="7" t="str">
        <f aca="false">IF('Meter Readings'!G254="","",IF('Meter Readings'!G254&lt;'Meter Readings'!G253,0.001*('Meter Readings'!G254-'Meter Readings'!G253+1000000),0.001*('Meter Readings'!G254-'Meter Readings'!G253)))</f>
        <v/>
      </c>
      <c r="H254" s="7" t="str">
        <f aca="false">IF('Meter Readings'!H254="","",IF('Meter Readings'!H254&lt;'Meter Readings'!H253,0.001*('Meter Readings'!H254-'Meter Readings'!H253+1000000),0.001*('Meter Readings'!H254-'Meter Readings'!H253)))</f>
        <v/>
      </c>
      <c r="I254" s="7" t="str">
        <f aca="false">IF('Meter Readings'!I254="","",IF('Meter Readings'!I254&lt;'Meter Readings'!I253,0.001*('Meter Readings'!I254-'Meter Readings'!I253+1000000),0.001*('Meter Readings'!I254-'Meter Readings'!I253)))</f>
        <v/>
      </c>
      <c r="J254" s="7" t="n">
        <f aca="false">SUM(B254:I254)</f>
        <v>0</v>
      </c>
      <c r="K254" s="19"/>
      <c r="P254" s="15" t="n">
        <f aca="false">YEAR(A254)*100+MONTH(A254)</f>
        <v>201409</v>
      </c>
    </row>
    <row collapsed="false" customFormat="false" customHeight="true" hidden="false" ht="15" outlineLevel="0" r="255">
      <c r="A255" s="5" t="n">
        <v>41893</v>
      </c>
      <c r="B255" s="7" t="str">
        <f aca="false">IF('Meter Readings'!B255="","",IF('Meter Readings'!B255&lt;'Meter Readings'!B254,0.001*('Meter Readings'!B255-'Meter Readings'!B254+1000000),0.001*('Meter Readings'!B255-'Meter Readings'!B254)))</f>
        <v/>
      </c>
      <c r="C255" s="7" t="str">
        <f aca="false">IF('Meter Readings'!C255="","",IF('Meter Readings'!C255&lt;'Meter Readings'!C254,0.001*('Meter Readings'!C255-'Meter Readings'!C254+1000000),0.001*('Meter Readings'!C255-'Meter Readings'!C254)))</f>
        <v/>
      </c>
      <c r="D255" s="7" t="str">
        <f aca="false">IF('Meter Readings'!D255="","",IF('Meter Readings'!D255&lt;'Meter Readings'!D254,0.001*('Meter Readings'!D255-'Meter Readings'!D254+1000000),0.001*('Meter Readings'!D255-'Meter Readings'!D254)))</f>
        <v/>
      </c>
      <c r="E255" s="7" t="str">
        <f aca="false">IF('Meter Readings'!E255="","",IF('Meter Readings'!E255&lt;'Meter Readings'!E254,0.001*('Meter Readings'!E255-'Meter Readings'!E254+1000000),0.001*('Meter Readings'!E255-'Meter Readings'!E254)))</f>
        <v/>
      </c>
      <c r="F255" s="7" t="str">
        <f aca="false">IF('Meter Readings'!F255="","",IF('Meter Readings'!F255&lt;'Meter Readings'!F254,0.001*('Meter Readings'!F255-'Meter Readings'!F254+1000000),0.001*('Meter Readings'!F255-'Meter Readings'!F254)))</f>
        <v/>
      </c>
      <c r="G255" s="7" t="str">
        <f aca="false">IF('Meter Readings'!G255="","",IF('Meter Readings'!G255&lt;'Meter Readings'!G254,0.001*('Meter Readings'!G255-'Meter Readings'!G254+1000000),0.001*('Meter Readings'!G255-'Meter Readings'!G254)))</f>
        <v/>
      </c>
      <c r="H255" s="7" t="str">
        <f aca="false">IF('Meter Readings'!H255="","",IF('Meter Readings'!H255&lt;'Meter Readings'!H254,0.001*('Meter Readings'!H255-'Meter Readings'!H254+1000000),0.001*('Meter Readings'!H255-'Meter Readings'!H254)))</f>
        <v/>
      </c>
      <c r="I255" s="7" t="str">
        <f aca="false">IF('Meter Readings'!I255="","",IF('Meter Readings'!I255&lt;'Meter Readings'!I254,0.001*('Meter Readings'!I255-'Meter Readings'!I254+1000000),0.001*('Meter Readings'!I255-'Meter Readings'!I254)))</f>
        <v/>
      </c>
      <c r="J255" s="7" t="n">
        <f aca="false">SUM(B255:I255)</f>
        <v>0</v>
      </c>
      <c r="K255" s="19"/>
      <c r="P255" s="15" t="n">
        <f aca="false">YEAR(A255)*100+MONTH(A255)</f>
        <v>201409</v>
      </c>
    </row>
    <row collapsed="false" customFormat="false" customHeight="true" hidden="false" ht="15" outlineLevel="0" r="256">
      <c r="A256" s="5" t="n">
        <v>41894</v>
      </c>
      <c r="B256" s="7" t="str">
        <f aca="false">IF('Meter Readings'!B256="","",IF('Meter Readings'!B256&lt;'Meter Readings'!B255,0.001*('Meter Readings'!B256-'Meter Readings'!B255+1000000),0.001*('Meter Readings'!B256-'Meter Readings'!B255)))</f>
        <v/>
      </c>
      <c r="C256" s="7" t="str">
        <f aca="false">IF('Meter Readings'!C256="","",IF('Meter Readings'!C256&lt;'Meter Readings'!C255,0.001*('Meter Readings'!C256-'Meter Readings'!C255+1000000),0.001*('Meter Readings'!C256-'Meter Readings'!C255)))</f>
        <v/>
      </c>
      <c r="D256" s="7" t="str">
        <f aca="false">IF('Meter Readings'!D256="","",IF('Meter Readings'!D256&lt;'Meter Readings'!D255,0.001*('Meter Readings'!D256-'Meter Readings'!D255+1000000),0.001*('Meter Readings'!D256-'Meter Readings'!D255)))</f>
        <v/>
      </c>
      <c r="E256" s="7" t="str">
        <f aca="false">IF('Meter Readings'!E256="","",IF('Meter Readings'!E256&lt;'Meter Readings'!E255,0.001*('Meter Readings'!E256-'Meter Readings'!E255+1000000),0.001*('Meter Readings'!E256-'Meter Readings'!E255)))</f>
        <v/>
      </c>
      <c r="F256" s="7" t="str">
        <f aca="false">IF('Meter Readings'!F256="","",IF('Meter Readings'!F256&lt;'Meter Readings'!F255,0.001*('Meter Readings'!F256-'Meter Readings'!F255+1000000),0.001*('Meter Readings'!F256-'Meter Readings'!F255)))</f>
        <v/>
      </c>
      <c r="G256" s="7" t="str">
        <f aca="false">IF('Meter Readings'!G256="","",IF('Meter Readings'!G256&lt;'Meter Readings'!G255,0.001*('Meter Readings'!G256-'Meter Readings'!G255+1000000),0.001*('Meter Readings'!G256-'Meter Readings'!G255)))</f>
        <v/>
      </c>
      <c r="H256" s="7" t="str">
        <f aca="false">IF('Meter Readings'!H256="","",IF('Meter Readings'!H256&lt;'Meter Readings'!H255,0.001*('Meter Readings'!H256-'Meter Readings'!H255+1000000),0.001*('Meter Readings'!H256-'Meter Readings'!H255)))</f>
        <v/>
      </c>
      <c r="I256" s="7" t="str">
        <f aca="false">IF('Meter Readings'!I256="","",IF('Meter Readings'!I256&lt;'Meter Readings'!I255,0.001*('Meter Readings'!I256-'Meter Readings'!I255+1000000),0.001*('Meter Readings'!I256-'Meter Readings'!I255)))</f>
        <v/>
      </c>
      <c r="J256" s="7" t="n">
        <f aca="false">SUM(B256:I256)</f>
        <v>0</v>
      </c>
      <c r="K256" s="19"/>
      <c r="P256" s="15" t="n">
        <f aca="false">YEAR(A256)*100+MONTH(A256)</f>
        <v>201409</v>
      </c>
    </row>
    <row collapsed="false" customFormat="false" customHeight="true" hidden="false" ht="15" outlineLevel="0" r="257">
      <c r="A257" s="5" t="n">
        <v>41895</v>
      </c>
      <c r="B257" s="7" t="str">
        <f aca="false">IF('Meter Readings'!B257="","",IF('Meter Readings'!B257&lt;'Meter Readings'!B256,0.001*('Meter Readings'!B257-'Meter Readings'!B256+1000000),0.001*('Meter Readings'!B257-'Meter Readings'!B256)))</f>
        <v/>
      </c>
      <c r="C257" s="7" t="str">
        <f aca="false">IF('Meter Readings'!C257="","",IF('Meter Readings'!C257&lt;'Meter Readings'!C256,0.001*('Meter Readings'!C257-'Meter Readings'!C256+1000000),0.001*('Meter Readings'!C257-'Meter Readings'!C256)))</f>
        <v/>
      </c>
      <c r="D257" s="7" t="str">
        <f aca="false">IF('Meter Readings'!D257="","",IF('Meter Readings'!D257&lt;'Meter Readings'!D256,0.001*('Meter Readings'!D257-'Meter Readings'!D256+1000000),0.001*('Meter Readings'!D257-'Meter Readings'!D256)))</f>
        <v/>
      </c>
      <c r="E257" s="7" t="str">
        <f aca="false">IF('Meter Readings'!E257="","",IF('Meter Readings'!E257&lt;'Meter Readings'!E256,0.001*('Meter Readings'!E257-'Meter Readings'!E256+1000000),0.001*('Meter Readings'!E257-'Meter Readings'!E256)))</f>
        <v/>
      </c>
      <c r="F257" s="7" t="str">
        <f aca="false">IF('Meter Readings'!F257="","",IF('Meter Readings'!F257&lt;'Meter Readings'!F256,0.001*('Meter Readings'!F257-'Meter Readings'!F256+1000000),0.001*('Meter Readings'!F257-'Meter Readings'!F256)))</f>
        <v/>
      </c>
      <c r="G257" s="7" t="str">
        <f aca="false">IF('Meter Readings'!G257="","",IF('Meter Readings'!G257&lt;'Meter Readings'!G256,0.001*('Meter Readings'!G257-'Meter Readings'!G256+1000000),0.001*('Meter Readings'!G257-'Meter Readings'!G256)))</f>
        <v/>
      </c>
      <c r="H257" s="7" t="str">
        <f aca="false">IF('Meter Readings'!H257="","",IF('Meter Readings'!H257&lt;'Meter Readings'!H256,0.001*('Meter Readings'!H257-'Meter Readings'!H256+1000000),0.001*('Meter Readings'!H257-'Meter Readings'!H256)))</f>
        <v/>
      </c>
      <c r="I257" s="7" t="str">
        <f aca="false">IF('Meter Readings'!I257="","",IF('Meter Readings'!I257&lt;'Meter Readings'!I256,0.001*('Meter Readings'!I257-'Meter Readings'!I256+1000000),0.001*('Meter Readings'!I257-'Meter Readings'!I256)))</f>
        <v/>
      </c>
      <c r="J257" s="7" t="n">
        <f aca="false">SUM(B257:I257)</f>
        <v>0</v>
      </c>
      <c r="K257" s="19"/>
      <c r="P257" s="15" t="n">
        <f aca="false">YEAR(A257)*100+MONTH(A257)</f>
        <v>201409</v>
      </c>
    </row>
    <row collapsed="false" customFormat="false" customHeight="true" hidden="false" ht="15" outlineLevel="0" r="258">
      <c r="A258" s="5" t="n">
        <v>41896</v>
      </c>
      <c r="B258" s="7" t="str">
        <f aca="false">IF('Meter Readings'!B258="","",IF('Meter Readings'!B258&lt;'Meter Readings'!B257,0.001*('Meter Readings'!B258-'Meter Readings'!B257+1000000),0.001*('Meter Readings'!B258-'Meter Readings'!B257)))</f>
        <v/>
      </c>
      <c r="C258" s="7" t="str">
        <f aca="false">IF('Meter Readings'!C258="","",IF('Meter Readings'!C258&lt;'Meter Readings'!C257,0.001*('Meter Readings'!C258-'Meter Readings'!C257+1000000),0.001*('Meter Readings'!C258-'Meter Readings'!C257)))</f>
        <v/>
      </c>
      <c r="D258" s="7" t="str">
        <f aca="false">IF('Meter Readings'!D258="","",IF('Meter Readings'!D258&lt;'Meter Readings'!D257,0.001*('Meter Readings'!D258-'Meter Readings'!D257+1000000),0.001*('Meter Readings'!D258-'Meter Readings'!D257)))</f>
        <v/>
      </c>
      <c r="E258" s="7" t="str">
        <f aca="false">IF('Meter Readings'!E258="","",IF('Meter Readings'!E258&lt;'Meter Readings'!E257,0.001*('Meter Readings'!E258-'Meter Readings'!E257+1000000),0.001*('Meter Readings'!E258-'Meter Readings'!E257)))</f>
        <v/>
      </c>
      <c r="F258" s="7" t="str">
        <f aca="false">IF('Meter Readings'!F258="","",IF('Meter Readings'!F258&lt;'Meter Readings'!F257,0.001*('Meter Readings'!F258-'Meter Readings'!F257+1000000),0.001*('Meter Readings'!F258-'Meter Readings'!F257)))</f>
        <v/>
      </c>
      <c r="G258" s="7" t="str">
        <f aca="false">IF('Meter Readings'!G258="","",IF('Meter Readings'!G258&lt;'Meter Readings'!G257,0.001*('Meter Readings'!G258-'Meter Readings'!G257+1000000),0.001*('Meter Readings'!G258-'Meter Readings'!G257)))</f>
        <v/>
      </c>
      <c r="H258" s="7" t="str">
        <f aca="false">IF('Meter Readings'!H258="","",IF('Meter Readings'!H258&lt;'Meter Readings'!H257,0.001*('Meter Readings'!H258-'Meter Readings'!H257+1000000),0.001*('Meter Readings'!H258-'Meter Readings'!H257)))</f>
        <v/>
      </c>
      <c r="I258" s="7" t="str">
        <f aca="false">IF('Meter Readings'!I258="","",IF('Meter Readings'!I258&lt;'Meter Readings'!I257,0.001*('Meter Readings'!I258-'Meter Readings'!I257+1000000),0.001*('Meter Readings'!I258-'Meter Readings'!I257)))</f>
        <v/>
      </c>
      <c r="J258" s="7" t="n">
        <f aca="false">SUM(B258:I258)</f>
        <v>0</v>
      </c>
      <c r="K258" s="19"/>
      <c r="P258" s="15" t="n">
        <f aca="false">YEAR(A258)*100+MONTH(A258)</f>
        <v>201409</v>
      </c>
    </row>
    <row collapsed="false" customFormat="false" customHeight="true" hidden="false" ht="15" outlineLevel="0" r="259">
      <c r="A259" s="5" t="n">
        <v>41897</v>
      </c>
      <c r="B259" s="7" t="str">
        <f aca="false">IF('Meter Readings'!B259="","",IF('Meter Readings'!B259&lt;'Meter Readings'!B258,0.001*('Meter Readings'!B259-'Meter Readings'!B258+1000000),0.001*('Meter Readings'!B259-'Meter Readings'!B258)))</f>
        <v/>
      </c>
      <c r="C259" s="7" t="str">
        <f aca="false">IF('Meter Readings'!C259="","",IF('Meter Readings'!C259&lt;'Meter Readings'!C258,0.001*('Meter Readings'!C259-'Meter Readings'!C258+1000000),0.001*('Meter Readings'!C259-'Meter Readings'!C258)))</f>
        <v/>
      </c>
      <c r="D259" s="7" t="str">
        <f aca="false">IF('Meter Readings'!D259="","",IF('Meter Readings'!D259&lt;'Meter Readings'!D258,0.001*('Meter Readings'!D259-'Meter Readings'!D258+1000000),0.001*('Meter Readings'!D259-'Meter Readings'!D258)))</f>
        <v/>
      </c>
      <c r="E259" s="7" t="str">
        <f aca="false">IF('Meter Readings'!E259="","",IF('Meter Readings'!E259&lt;'Meter Readings'!E258,0.001*('Meter Readings'!E259-'Meter Readings'!E258+1000000),0.001*('Meter Readings'!E259-'Meter Readings'!E258)))</f>
        <v/>
      </c>
      <c r="F259" s="7" t="str">
        <f aca="false">IF('Meter Readings'!F259="","",IF('Meter Readings'!F259&lt;'Meter Readings'!F258,0.001*('Meter Readings'!F259-'Meter Readings'!F258+1000000),0.001*('Meter Readings'!F259-'Meter Readings'!F258)))</f>
        <v/>
      </c>
      <c r="G259" s="7" t="str">
        <f aca="false">IF('Meter Readings'!G259="","",IF('Meter Readings'!G259&lt;'Meter Readings'!G258,0.001*('Meter Readings'!G259-'Meter Readings'!G258+1000000),0.001*('Meter Readings'!G259-'Meter Readings'!G258)))</f>
        <v/>
      </c>
      <c r="H259" s="7" t="str">
        <f aca="false">IF('Meter Readings'!H259="","",IF('Meter Readings'!H259&lt;'Meter Readings'!H258,0.001*('Meter Readings'!H259-'Meter Readings'!H258+1000000),0.001*('Meter Readings'!H259-'Meter Readings'!H258)))</f>
        <v/>
      </c>
      <c r="I259" s="7" t="str">
        <f aca="false">IF('Meter Readings'!I259="","",IF('Meter Readings'!I259&lt;'Meter Readings'!I258,0.001*('Meter Readings'!I259-'Meter Readings'!I258+1000000),0.001*('Meter Readings'!I259-'Meter Readings'!I258)))</f>
        <v/>
      </c>
      <c r="J259" s="7" t="n">
        <f aca="false">SUM(B259:I259)</f>
        <v>0</v>
      </c>
      <c r="K259" s="19"/>
      <c r="P259" s="15" t="n">
        <f aca="false">YEAR(A259)*100+MONTH(A259)</f>
        <v>201409</v>
      </c>
    </row>
    <row collapsed="false" customFormat="false" customHeight="true" hidden="false" ht="15" outlineLevel="0" r="260">
      <c r="A260" s="5" t="n">
        <v>41898</v>
      </c>
      <c r="B260" s="7" t="str">
        <f aca="false">IF('Meter Readings'!B260="","",IF('Meter Readings'!B260&lt;'Meter Readings'!B259,0.001*('Meter Readings'!B260-'Meter Readings'!B259+1000000),0.001*('Meter Readings'!B260-'Meter Readings'!B259)))</f>
        <v/>
      </c>
      <c r="C260" s="7" t="str">
        <f aca="false">IF('Meter Readings'!C260="","",IF('Meter Readings'!C260&lt;'Meter Readings'!C259,0.001*('Meter Readings'!C260-'Meter Readings'!C259+1000000),0.001*('Meter Readings'!C260-'Meter Readings'!C259)))</f>
        <v/>
      </c>
      <c r="D260" s="7" t="str">
        <f aca="false">IF('Meter Readings'!D260="","",IF('Meter Readings'!D260&lt;'Meter Readings'!D259,0.001*('Meter Readings'!D260-'Meter Readings'!D259+1000000),0.001*('Meter Readings'!D260-'Meter Readings'!D259)))</f>
        <v/>
      </c>
      <c r="E260" s="7" t="str">
        <f aca="false">IF('Meter Readings'!E260="","",IF('Meter Readings'!E260&lt;'Meter Readings'!E259,0.001*('Meter Readings'!E260-'Meter Readings'!E259+1000000),0.001*('Meter Readings'!E260-'Meter Readings'!E259)))</f>
        <v/>
      </c>
      <c r="F260" s="7" t="str">
        <f aca="false">IF('Meter Readings'!F260="","",IF('Meter Readings'!F260&lt;'Meter Readings'!F259,0.001*('Meter Readings'!F260-'Meter Readings'!F259+1000000),0.001*('Meter Readings'!F260-'Meter Readings'!F259)))</f>
        <v/>
      </c>
      <c r="G260" s="7" t="str">
        <f aca="false">IF('Meter Readings'!G260="","",IF('Meter Readings'!G260&lt;'Meter Readings'!G259,0.001*('Meter Readings'!G260-'Meter Readings'!G259+1000000),0.001*('Meter Readings'!G260-'Meter Readings'!G259)))</f>
        <v/>
      </c>
      <c r="H260" s="7" t="str">
        <f aca="false">IF('Meter Readings'!H260="","",IF('Meter Readings'!H260&lt;'Meter Readings'!H259,0.001*('Meter Readings'!H260-'Meter Readings'!H259+1000000),0.001*('Meter Readings'!H260-'Meter Readings'!H259)))</f>
        <v/>
      </c>
      <c r="I260" s="7" t="str">
        <f aca="false">IF('Meter Readings'!I260="","",IF('Meter Readings'!I260&lt;'Meter Readings'!I259,0.001*('Meter Readings'!I260-'Meter Readings'!I259+1000000),0.001*('Meter Readings'!I260-'Meter Readings'!I259)))</f>
        <v/>
      </c>
      <c r="J260" s="7" t="n">
        <f aca="false">SUM(B260:I260)</f>
        <v>0</v>
      </c>
      <c r="K260" s="19"/>
      <c r="P260" s="15" t="n">
        <f aca="false">YEAR(A260)*100+MONTH(A260)</f>
        <v>201409</v>
      </c>
    </row>
    <row collapsed="false" customFormat="false" customHeight="true" hidden="false" ht="15" outlineLevel="0" r="261">
      <c r="A261" s="5" t="n">
        <v>41899</v>
      </c>
      <c r="B261" s="7" t="str">
        <f aca="false">IF('Meter Readings'!B261="","",IF('Meter Readings'!B261&lt;'Meter Readings'!B260,0.001*('Meter Readings'!B261-'Meter Readings'!B260+1000000),0.001*('Meter Readings'!B261-'Meter Readings'!B260)))</f>
        <v/>
      </c>
      <c r="C261" s="7" t="str">
        <f aca="false">IF('Meter Readings'!C261="","",IF('Meter Readings'!C261&lt;'Meter Readings'!C260,0.001*('Meter Readings'!C261-'Meter Readings'!C260+1000000),0.001*('Meter Readings'!C261-'Meter Readings'!C260)))</f>
        <v/>
      </c>
      <c r="D261" s="7" t="str">
        <f aca="false">IF('Meter Readings'!D261="","",IF('Meter Readings'!D261&lt;'Meter Readings'!D260,0.001*('Meter Readings'!D261-'Meter Readings'!D260+1000000),0.001*('Meter Readings'!D261-'Meter Readings'!D260)))</f>
        <v/>
      </c>
      <c r="E261" s="7" t="str">
        <f aca="false">IF('Meter Readings'!E261="","",IF('Meter Readings'!E261&lt;'Meter Readings'!E260,0.001*('Meter Readings'!E261-'Meter Readings'!E260+1000000),0.001*('Meter Readings'!E261-'Meter Readings'!E260)))</f>
        <v/>
      </c>
      <c r="F261" s="7" t="str">
        <f aca="false">IF('Meter Readings'!F261="","",IF('Meter Readings'!F261&lt;'Meter Readings'!F260,0.001*('Meter Readings'!F261-'Meter Readings'!F260+1000000),0.001*('Meter Readings'!F261-'Meter Readings'!F260)))</f>
        <v/>
      </c>
      <c r="G261" s="7" t="str">
        <f aca="false">IF('Meter Readings'!G261="","",IF('Meter Readings'!G261&lt;'Meter Readings'!G260,0.001*('Meter Readings'!G261-'Meter Readings'!G260+1000000),0.001*('Meter Readings'!G261-'Meter Readings'!G260)))</f>
        <v/>
      </c>
      <c r="H261" s="7" t="str">
        <f aca="false">IF('Meter Readings'!H261="","",IF('Meter Readings'!H261&lt;'Meter Readings'!H260,0.001*('Meter Readings'!H261-'Meter Readings'!H260+1000000),0.001*('Meter Readings'!H261-'Meter Readings'!H260)))</f>
        <v/>
      </c>
      <c r="I261" s="7" t="str">
        <f aca="false">IF('Meter Readings'!I261="","",IF('Meter Readings'!I261&lt;'Meter Readings'!I260,0.001*('Meter Readings'!I261-'Meter Readings'!I260+1000000),0.001*('Meter Readings'!I261-'Meter Readings'!I260)))</f>
        <v/>
      </c>
      <c r="J261" s="7" t="n">
        <f aca="false">SUM(B261:I261)</f>
        <v>0</v>
      </c>
      <c r="K261" s="19"/>
      <c r="P261" s="15" t="n">
        <f aca="false">YEAR(A261)*100+MONTH(A261)</f>
        <v>201409</v>
      </c>
    </row>
    <row collapsed="false" customFormat="false" customHeight="true" hidden="false" ht="15" outlineLevel="0" r="262">
      <c r="A262" s="5" t="n">
        <v>41900</v>
      </c>
      <c r="B262" s="7" t="str">
        <f aca="false">IF('Meter Readings'!B262="","",IF('Meter Readings'!B262&lt;'Meter Readings'!B261,0.001*('Meter Readings'!B262-'Meter Readings'!B261+1000000),0.001*('Meter Readings'!B262-'Meter Readings'!B261)))</f>
        <v/>
      </c>
      <c r="C262" s="7" t="str">
        <f aca="false">IF('Meter Readings'!C262="","",IF('Meter Readings'!C262&lt;'Meter Readings'!C261,0.001*('Meter Readings'!C262-'Meter Readings'!C261+1000000),0.001*('Meter Readings'!C262-'Meter Readings'!C261)))</f>
        <v/>
      </c>
      <c r="D262" s="7" t="str">
        <f aca="false">IF('Meter Readings'!D262="","",IF('Meter Readings'!D262&lt;'Meter Readings'!D261,0.001*('Meter Readings'!D262-'Meter Readings'!D261+1000000),0.001*('Meter Readings'!D262-'Meter Readings'!D261)))</f>
        <v/>
      </c>
      <c r="E262" s="7" t="str">
        <f aca="false">IF('Meter Readings'!E262="","",IF('Meter Readings'!E262&lt;'Meter Readings'!E261,0.001*('Meter Readings'!E262-'Meter Readings'!E261+1000000),0.001*('Meter Readings'!E262-'Meter Readings'!E261)))</f>
        <v/>
      </c>
      <c r="F262" s="7" t="str">
        <f aca="false">IF('Meter Readings'!F262="","",IF('Meter Readings'!F262&lt;'Meter Readings'!F261,0.001*('Meter Readings'!F262-'Meter Readings'!F261+1000000),0.001*('Meter Readings'!F262-'Meter Readings'!F261)))</f>
        <v/>
      </c>
      <c r="G262" s="7" t="str">
        <f aca="false">IF('Meter Readings'!G262="","",IF('Meter Readings'!G262&lt;'Meter Readings'!G261,0.001*('Meter Readings'!G262-'Meter Readings'!G261+1000000),0.001*('Meter Readings'!G262-'Meter Readings'!G261)))</f>
        <v/>
      </c>
      <c r="H262" s="7" t="str">
        <f aca="false">IF('Meter Readings'!H262="","",IF('Meter Readings'!H262&lt;'Meter Readings'!H261,0.001*('Meter Readings'!H262-'Meter Readings'!H261+1000000),0.001*('Meter Readings'!H262-'Meter Readings'!H261)))</f>
        <v/>
      </c>
      <c r="I262" s="7" t="str">
        <f aca="false">IF('Meter Readings'!I262="","",IF('Meter Readings'!I262&lt;'Meter Readings'!I261,0.001*('Meter Readings'!I262-'Meter Readings'!I261+1000000),0.001*('Meter Readings'!I262-'Meter Readings'!I261)))</f>
        <v/>
      </c>
      <c r="J262" s="7" t="n">
        <f aca="false">SUM(B262:I262)</f>
        <v>0</v>
      </c>
      <c r="K262" s="19"/>
      <c r="P262" s="15" t="n">
        <f aca="false">YEAR(A262)*100+MONTH(A262)</f>
        <v>201409</v>
      </c>
    </row>
    <row collapsed="false" customFormat="false" customHeight="true" hidden="false" ht="15" outlineLevel="0" r="263">
      <c r="A263" s="5" t="n">
        <v>41901</v>
      </c>
      <c r="B263" s="7" t="str">
        <f aca="false">IF('Meter Readings'!B263="","",IF('Meter Readings'!B263&lt;'Meter Readings'!B262,0.001*('Meter Readings'!B263-'Meter Readings'!B262+1000000),0.001*('Meter Readings'!B263-'Meter Readings'!B262)))</f>
        <v/>
      </c>
      <c r="C263" s="7" t="str">
        <f aca="false">IF('Meter Readings'!C263="","",IF('Meter Readings'!C263&lt;'Meter Readings'!C262,0.001*('Meter Readings'!C263-'Meter Readings'!C262+1000000),0.001*('Meter Readings'!C263-'Meter Readings'!C262)))</f>
        <v/>
      </c>
      <c r="D263" s="7" t="str">
        <f aca="false">IF('Meter Readings'!D263="","",IF('Meter Readings'!D263&lt;'Meter Readings'!D262,0.001*('Meter Readings'!D263-'Meter Readings'!D262+1000000),0.001*('Meter Readings'!D263-'Meter Readings'!D262)))</f>
        <v/>
      </c>
      <c r="E263" s="7" t="str">
        <f aca="false">IF('Meter Readings'!E263="","",IF('Meter Readings'!E263&lt;'Meter Readings'!E262,0.001*('Meter Readings'!E263-'Meter Readings'!E262+1000000),0.001*('Meter Readings'!E263-'Meter Readings'!E262)))</f>
        <v/>
      </c>
      <c r="F263" s="7" t="str">
        <f aca="false">IF('Meter Readings'!F263="","",IF('Meter Readings'!F263&lt;'Meter Readings'!F262,0.001*('Meter Readings'!F263-'Meter Readings'!F262+1000000),0.001*('Meter Readings'!F263-'Meter Readings'!F262)))</f>
        <v/>
      </c>
      <c r="G263" s="7" t="str">
        <f aca="false">IF('Meter Readings'!G263="","",IF('Meter Readings'!G263&lt;'Meter Readings'!G262,0.001*('Meter Readings'!G263-'Meter Readings'!G262+1000000),0.001*('Meter Readings'!G263-'Meter Readings'!G262)))</f>
        <v/>
      </c>
      <c r="H263" s="7" t="str">
        <f aca="false">IF('Meter Readings'!H263="","",IF('Meter Readings'!H263&lt;'Meter Readings'!H262,0.001*('Meter Readings'!H263-'Meter Readings'!H262+1000000),0.001*('Meter Readings'!H263-'Meter Readings'!H262)))</f>
        <v/>
      </c>
      <c r="I263" s="7" t="str">
        <f aca="false">IF('Meter Readings'!I263="","",IF('Meter Readings'!I263&lt;'Meter Readings'!I262,0.001*('Meter Readings'!I263-'Meter Readings'!I262+1000000),0.001*('Meter Readings'!I263-'Meter Readings'!I262)))</f>
        <v/>
      </c>
      <c r="J263" s="7" t="n">
        <f aca="false">SUM(B263:I263)</f>
        <v>0</v>
      </c>
      <c r="K263" s="19"/>
      <c r="P263" s="15" t="n">
        <f aca="false">YEAR(A263)*100+MONTH(A263)</f>
        <v>201409</v>
      </c>
    </row>
    <row collapsed="false" customFormat="false" customHeight="true" hidden="false" ht="15" outlineLevel="0" r="264">
      <c r="A264" s="5" t="n">
        <v>41902</v>
      </c>
      <c r="B264" s="7" t="str">
        <f aca="false">IF('Meter Readings'!B264="","",IF('Meter Readings'!B264&lt;'Meter Readings'!B263,0.001*('Meter Readings'!B264-'Meter Readings'!B263+1000000),0.001*('Meter Readings'!B264-'Meter Readings'!B263)))</f>
        <v/>
      </c>
      <c r="C264" s="7" t="str">
        <f aca="false">IF('Meter Readings'!C264="","",IF('Meter Readings'!C264&lt;'Meter Readings'!C263,0.001*('Meter Readings'!C264-'Meter Readings'!C263+1000000),0.001*('Meter Readings'!C264-'Meter Readings'!C263)))</f>
        <v/>
      </c>
      <c r="D264" s="7" t="str">
        <f aca="false">IF('Meter Readings'!D264="","",IF('Meter Readings'!D264&lt;'Meter Readings'!D263,0.001*('Meter Readings'!D264-'Meter Readings'!D263+1000000),0.001*('Meter Readings'!D264-'Meter Readings'!D263)))</f>
        <v/>
      </c>
      <c r="E264" s="7" t="str">
        <f aca="false">IF('Meter Readings'!E264="","",IF('Meter Readings'!E264&lt;'Meter Readings'!E263,0.001*('Meter Readings'!E264-'Meter Readings'!E263+1000000),0.001*('Meter Readings'!E264-'Meter Readings'!E263)))</f>
        <v/>
      </c>
      <c r="F264" s="7" t="str">
        <f aca="false">IF('Meter Readings'!F264="","",IF('Meter Readings'!F264&lt;'Meter Readings'!F263,0.001*('Meter Readings'!F264-'Meter Readings'!F263+1000000),0.001*('Meter Readings'!F264-'Meter Readings'!F263)))</f>
        <v/>
      </c>
      <c r="G264" s="7" t="str">
        <f aca="false">IF('Meter Readings'!G264="","",IF('Meter Readings'!G264&lt;'Meter Readings'!G263,0.001*('Meter Readings'!G264-'Meter Readings'!G263+1000000),0.001*('Meter Readings'!G264-'Meter Readings'!G263)))</f>
        <v/>
      </c>
      <c r="H264" s="7" t="str">
        <f aca="false">IF('Meter Readings'!H264="","",IF('Meter Readings'!H264&lt;'Meter Readings'!H263,0.001*('Meter Readings'!H264-'Meter Readings'!H263+1000000),0.001*('Meter Readings'!H264-'Meter Readings'!H263)))</f>
        <v/>
      </c>
      <c r="I264" s="7" t="str">
        <f aca="false">IF('Meter Readings'!I264="","",IF('Meter Readings'!I264&lt;'Meter Readings'!I263,0.001*('Meter Readings'!I264-'Meter Readings'!I263+1000000),0.001*('Meter Readings'!I264-'Meter Readings'!I263)))</f>
        <v/>
      </c>
      <c r="J264" s="7" t="n">
        <f aca="false">SUM(B264:I264)</f>
        <v>0</v>
      </c>
      <c r="K264" s="19"/>
      <c r="P264" s="15" t="n">
        <f aca="false">YEAR(A264)*100+MONTH(A264)</f>
        <v>201409</v>
      </c>
    </row>
    <row collapsed="false" customFormat="false" customHeight="true" hidden="false" ht="15" outlineLevel="0" r="265">
      <c r="A265" s="5" t="n">
        <v>41903</v>
      </c>
      <c r="B265" s="7" t="str">
        <f aca="false">IF('Meter Readings'!B265="","",IF('Meter Readings'!B265&lt;'Meter Readings'!B264,0.001*('Meter Readings'!B265-'Meter Readings'!B264+1000000),0.001*('Meter Readings'!B265-'Meter Readings'!B264)))</f>
        <v/>
      </c>
      <c r="C265" s="7" t="str">
        <f aca="false">IF('Meter Readings'!C265="","",IF('Meter Readings'!C265&lt;'Meter Readings'!C264,0.001*('Meter Readings'!C265-'Meter Readings'!C264+1000000),0.001*('Meter Readings'!C265-'Meter Readings'!C264)))</f>
        <v/>
      </c>
      <c r="D265" s="7" t="str">
        <f aca="false">IF('Meter Readings'!D265="","",IF('Meter Readings'!D265&lt;'Meter Readings'!D264,0.001*('Meter Readings'!D265-'Meter Readings'!D264+1000000),0.001*('Meter Readings'!D265-'Meter Readings'!D264)))</f>
        <v/>
      </c>
      <c r="E265" s="7" t="str">
        <f aca="false">IF('Meter Readings'!E265="","",IF('Meter Readings'!E265&lt;'Meter Readings'!E264,0.001*('Meter Readings'!E265-'Meter Readings'!E264+1000000),0.001*('Meter Readings'!E265-'Meter Readings'!E264)))</f>
        <v/>
      </c>
      <c r="F265" s="7" t="str">
        <f aca="false">IF('Meter Readings'!F265="","",IF('Meter Readings'!F265&lt;'Meter Readings'!F264,0.001*('Meter Readings'!F265-'Meter Readings'!F264+1000000),0.001*('Meter Readings'!F265-'Meter Readings'!F264)))</f>
        <v/>
      </c>
      <c r="G265" s="7" t="str">
        <f aca="false">IF('Meter Readings'!G265="","",IF('Meter Readings'!G265&lt;'Meter Readings'!G264,0.001*('Meter Readings'!G265-'Meter Readings'!G264+1000000),0.001*('Meter Readings'!G265-'Meter Readings'!G264)))</f>
        <v/>
      </c>
      <c r="H265" s="7" t="str">
        <f aca="false">IF('Meter Readings'!H265="","",IF('Meter Readings'!H265&lt;'Meter Readings'!H264,0.001*('Meter Readings'!H265-'Meter Readings'!H264+1000000),0.001*('Meter Readings'!H265-'Meter Readings'!H264)))</f>
        <v/>
      </c>
      <c r="I265" s="7" t="str">
        <f aca="false">IF('Meter Readings'!I265="","",IF('Meter Readings'!I265&lt;'Meter Readings'!I264,0.001*('Meter Readings'!I265-'Meter Readings'!I264+1000000),0.001*('Meter Readings'!I265-'Meter Readings'!I264)))</f>
        <v/>
      </c>
      <c r="J265" s="7" t="n">
        <f aca="false">SUM(B265:I265)</f>
        <v>0</v>
      </c>
      <c r="K265" s="19"/>
      <c r="P265" s="15" t="n">
        <f aca="false">YEAR(A265)*100+MONTH(A265)</f>
        <v>201409</v>
      </c>
    </row>
    <row collapsed="false" customFormat="false" customHeight="true" hidden="false" ht="15" outlineLevel="0" r="266">
      <c r="A266" s="5" t="n">
        <v>41904</v>
      </c>
      <c r="B266" s="7" t="str">
        <f aca="false">IF('Meter Readings'!B266="","",IF('Meter Readings'!B266&lt;'Meter Readings'!B265,0.001*('Meter Readings'!B266-'Meter Readings'!B265+1000000),0.001*('Meter Readings'!B266-'Meter Readings'!B265)))</f>
        <v/>
      </c>
      <c r="C266" s="7" t="str">
        <f aca="false">IF('Meter Readings'!C266="","",IF('Meter Readings'!C266&lt;'Meter Readings'!C265,0.001*('Meter Readings'!C266-'Meter Readings'!C265+1000000),0.001*('Meter Readings'!C266-'Meter Readings'!C265)))</f>
        <v/>
      </c>
      <c r="D266" s="7" t="str">
        <f aca="false">IF('Meter Readings'!D266="","",IF('Meter Readings'!D266&lt;'Meter Readings'!D265,0.001*('Meter Readings'!D266-'Meter Readings'!D265+1000000),0.001*('Meter Readings'!D266-'Meter Readings'!D265)))</f>
        <v/>
      </c>
      <c r="E266" s="7" t="str">
        <f aca="false">IF('Meter Readings'!E266="","",IF('Meter Readings'!E266&lt;'Meter Readings'!E265,0.001*('Meter Readings'!E266-'Meter Readings'!E265+1000000),0.001*('Meter Readings'!E266-'Meter Readings'!E265)))</f>
        <v/>
      </c>
      <c r="F266" s="7" t="str">
        <f aca="false">IF('Meter Readings'!F266="","",IF('Meter Readings'!F266&lt;'Meter Readings'!F265,0.001*('Meter Readings'!F266-'Meter Readings'!F265+1000000),0.001*('Meter Readings'!F266-'Meter Readings'!F265)))</f>
        <v/>
      </c>
      <c r="G266" s="7" t="str">
        <f aca="false">IF('Meter Readings'!G266="","",IF('Meter Readings'!G266&lt;'Meter Readings'!G265,0.001*('Meter Readings'!G266-'Meter Readings'!G265+1000000),0.001*('Meter Readings'!G266-'Meter Readings'!G265)))</f>
        <v/>
      </c>
      <c r="H266" s="7" t="str">
        <f aca="false">IF('Meter Readings'!H266="","",IF('Meter Readings'!H266&lt;'Meter Readings'!H265,0.001*('Meter Readings'!H266-'Meter Readings'!H265+1000000),0.001*('Meter Readings'!H266-'Meter Readings'!H265)))</f>
        <v/>
      </c>
      <c r="I266" s="7" t="str">
        <f aca="false">IF('Meter Readings'!I266="","",IF('Meter Readings'!I266&lt;'Meter Readings'!I265,0.001*('Meter Readings'!I266-'Meter Readings'!I265+1000000),0.001*('Meter Readings'!I266-'Meter Readings'!I265)))</f>
        <v/>
      </c>
      <c r="J266" s="7" t="n">
        <f aca="false">SUM(B266:I266)</f>
        <v>0</v>
      </c>
      <c r="K266" s="19"/>
      <c r="P266" s="15" t="n">
        <f aca="false">YEAR(A266)*100+MONTH(A266)</f>
        <v>201409</v>
      </c>
    </row>
    <row collapsed="false" customFormat="false" customHeight="true" hidden="false" ht="15" outlineLevel="0" r="267">
      <c r="A267" s="5" t="n">
        <v>41905</v>
      </c>
      <c r="B267" s="7" t="str">
        <f aca="false">IF('Meter Readings'!B267="","",IF('Meter Readings'!B267&lt;'Meter Readings'!B266,0.001*('Meter Readings'!B267-'Meter Readings'!B266+1000000),0.001*('Meter Readings'!B267-'Meter Readings'!B266)))</f>
        <v/>
      </c>
      <c r="C267" s="7" t="str">
        <f aca="false">IF('Meter Readings'!C267="","",IF('Meter Readings'!C267&lt;'Meter Readings'!C266,0.001*('Meter Readings'!C267-'Meter Readings'!C266+1000000),0.001*('Meter Readings'!C267-'Meter Readings'!C266)))</f>
        <v/>
      </c>
      <c r="D267" s="7" t="str">
        <f aca="false">IF('Meter Readings'!D267="","",IF('Meter Readings'!D267&lt;'Meter Readings'!D266,0.001*('Meter Readings'!D267-'Meter Readings'!D266+1000000),0.001*('Meter Readings'!D267-'Meter Readings'!D266)))</f>
        <v/>
      </c>
      <c r="E267" s="7" t="str">
        <f aca="false">IF('Meter Readings'!E267="","",IF('Meter Readings'!E267&lt;'Meter Readings'!E266,0.001*('Meter Readings'!E267-'Meter Readings'!E266+1000000),0.001*('Meter Readings'!E267-'Meter Readings'!E266)))</f>
        <v/>
      </c>
      <c r="F267" s="7" t="str">
        <f aca="false">IF('Meter Readings'!F267="","",IF('Meter Readings'!F267&lt;'Meter Readings'!F266,0.001*('Meter Readings'!F267-'Meter Readings'!F266+1000000),0.001*('Meter Readings'!F267-'Meter Readings'!F266)))</f>
        <v/>
      </c>
      <c r="G267" s="7" t="str">
        <f aca="false">IF('Meter Readings'!G267="","",IF('Meter Readings'!G267&lt;'Meter Readings'!G266,0.001*('Meter Readings'!G267-'Meter Readings'!G266+1000000),0.001*('Meter Readings'!G267-'Meter Readings'!G266)))</f>
        <v/>
      </c>
      <c r="H267" s="7" t="str">
        <f aca="false">IF('Meter Readings'!H267="","",IF('Meter Readings'!H267&lt;'Meter Readings'!H266,0.001*('Meter Readings'!H267-'Meter Readings'!H266+1000000),0.001*('Meter Readings'!H267-'Meter Readings'!H266)))</f>
        <v/>
      </c>
      <c r="I267" s="7" t="str">
        <f aca="false">IF('Meter Readings'!I267="","",IF('Meter Readings'!I267&lt;'Meter Readings'!I266,0.001*('Meter Readings'!I267-'Meter Readings'!I266+1000000),0.001*('Meter Readings'!I267-'Meter Readings'!I266)))</f>
        <v/>
      </c>
      <c r="J267" s="7" t="n">
        <f aca="false">SUM(B267:I267)</f>
        <v>0</v>
      </c>
      <c r="K267" s="19"/>
      <c r="P267" s="15" t="n">
        <f aca="false">YEAR(A267)*100+MONTH(A267)</f>
        <v>201409</v>
      </c>
    </row>
    <row collapsed="false" customFormat="false" customHeight="true" hidden="false" ht="15" outlineLevel="0" r="268">
      <c r="A268" s="5" t="n">
        <v>41906</v>
      </c>
      <c r="B268" s="7" t="str">
        <f aca="false">IF('Meter Readings'!B268="","",IF('Meter Readings'!B268&lt;'Meter Readings'!B267,0.001*('Meter Readings'!B268-'Meter Readings'!B267+1000000),0.001*('Meter Readings'!B268-'Meter Readings'!B267)))</f>
        <v/>
      </c>
      <c r="C268" s="7" t="str">
        <f aca="false">IF('Meter Readings'!C268="","",IF('Meter Readings'!C268&lt;'Meter Readings'!C267,0.001*('Meter Readings'!C268-'Meter Readings'!C267+1000000),0.001*('Meter Readings'!C268-'Meter Readings'!C267)))</f>
        <v/>
      </c>
      <c r="D268" s="7" t="str">
        <f aca="false">IF('Meter Readings'!D268="","",IF('Meter Readings'!D268&lt;'Meter Readings'!D267,0.001*('Meter Readings'!D268-'Meter Readings'!D267+1000000),0.001*('Meter Readings'!D268-'Meter Readings'!D267)))</f>
        <v/>
      </c>
      <c r="E268" s="7" t="str">
        <f aca="false">IF('Meter Readings'!E268="","",IF('Meter Readings'!E268&lt;'Meter Readings'!E267,0.001*('Meter Readings'!E268-'Meter Readings'!E267+1000000),0.001*('Meter Readings'!E268-'Meter Readings'!E267)))</f>
        <v/>
      </c>
      <c r="F268" s="7" t="str">
        <f aca="false">IF('Meter Readings'!F268="","",IF('Meter Readings'!F268&lt;'Meter Readings'!F267,0.001*('Meter Readings'!F268-'Meter Readings'!F267+1000000),0.001*('Meter Readings'!F268-'Meter Readings'!F267)))</f>
        <v/>
      </c>
      <c r="G268" s="7" t="str">
        <f aca="false">IF('Meter Readings'!G268="","",IF('Meter Readings'!G268&lt;'Meter Readings'!G267,0.001*('Meter Readings'!G268-'Meter Readings'!G267+1000000),0.001*('Meter Readings'!G268-'Meter Readings'!G267)))</f>
        <v/>
      </c>
      <c r="H268" s="7" t="str">
        <f aca="false">IF('Meter Readings'!H268="","",IF('Meter Readings'!H268&lt;'Meter Readings'!H267,0.001*('Meter Readings'!H268-'Meter Readings'!H267+1000000),0.001*('Meter Readings'!H268-'Meter Readings'!H267)))</f>
        <v/>
      </c>
      <c r="I268" s="7" t="str">
        <f aca="false">IF('Meter Readings'!I268="","",IF('Meter Readings'!I268&lt;'Meter Readings'!I267,0.001*('Meter Readings'!I268-'Meter Readings'!I267+1000000),0.001*('Meter Readings'!I268-'Meter Readings'!I267)))</f>
        <v/>
      </c>
      <c r="J268" s="7" t="n">
        <f aca="false">SUM(B268:I268)</f>
        <v>0</v>
      </c>
      <c r="K268" s="19"/>
      <c r="P268" s="15" t="n">
        <f aca="false">YEAR(A268)*100+MONTH(A268)</f>
        <v>201409</v>
      </c>
    </row>
    <row collapsed="false" customFormat="false" customHeight="true" hidden="false" ht="15" outlineLevel="0" r="269">
      <c r="A269" s="5" t="n">
        <v>41907</v>
      </c>
      <c r="B269" s="7" t="str">
        <f aca="false">IF('Meter Readings'!B269="","",IF('Meter Readings'!B269&lt;'Meter Readings'!B268,0.001*('Meter Readings'!B269-'Meter Readings'!B268+1000000),0.001*('Meter Readings'!B269-'Meter Readings'!B268)))</f>
        <v/>
      </c>
      <c r="C269" s="7" t="str">
        <f aca="false">IF('Meter Readings'!C269="","",IF('Meter Readings'!C269&lt;'Meter Readings'!C268,0.001*('Meter Readings'!C269-'Meter Readings'!C268+1000000),0.001*('Meter Readings'!C269-'Meter Readings'!C268)))</f>
        <v/>
      </c>
      <c r="D269" s="7" t="str">
        <f aca="false">IF('Meter Readings'!D269="","",IF('Meter Readings'!D269&lt;'Meter Readings'!D268,0.001*('Meter Readings'!D269-'Meter Readings'!D268+1000000),0.001*('Meter Readings'!D269-'Meter Readings'!D268)))</f>
        <v/>
      </c>
      <c r="E269" s="7" t="str">
        <f aca="false">IF('Meter Readings'!E269="","",IF('Meter Readings'!E269&lt;'Meter Readings'!E268,0.001*('Meter Readings'!E269-'Meter Readings'!E268+1000000),0.001*('Meter Readings'!E269-'Meter Readings'!E268)))</f>
        <v/>
      </c>
      <c r="F269" s="7" t="str">
        <f aca="false">IF('Meter Readings'!F269="","",IF('Meter Readings'!F269&lt;'Meter Readings'!F268,0.001*('Meter Readings'!F269-'Meter Readings'!F268+1000000),0.001*('Meter Readings'!F269-'Meter Readings'!F268)))</f>
        <v/>
      </c>
      <c r="G269" s="7" t="str">
        <f aca="false">IF('Meter Readings'!G269="","",IF('Meter Readings'!G269&lt;'Meter Readings'!G268,0.001*('Meter Readings'!G269-'Meter Readings'!G268+1000000),0.001*('Meter Readings'!G269-'Meter Readings'!G268)))</f>
        <v/>
      </c>
      <c r="H269" s="7" t="str">
        <f aca="false">IF('Meter Readings'!H269="","",IF('Meter Readings'!H269&lt;'Meter Readings'!H268,0.001*('Meter Readings'!H269-'Meter Readings'!H268+1000000),0.001*('Meter Readings'!H269-'Meter Readings'!H268)))</f>
        <v/>
      </c>
      <c r="I269" s="7" t="str">
        <f aca="false">IF('Meter Readings'!I269="","",IF('Meter Readings'!I269&lt;'Meter Readings'!I268,0.001*('Meter Readings'!I269-'Meter Readings'!I268+1000000),0.001*('Meter Readings'!I269-'Meter Readings'!I268)))</f>
        <v/>
      </c>
      <c r="J269" s="7" t="n">
        <f aca="false">SUM(B269:I269)</f>
        <v>0</v>
      </c>
      <c r="K269" s="19"/>
      <c r="P269" s="15" t="n">
        <f aca="false">YEAR(A269)*100+MONTH(A269)</f>
        <v>201409</v>
      </c>
    </row>
    <row collapsed="false" customFormat="false" customHeight="true" hidden="false" ht="15" outlineLevel="0" r="270">
      <c r="A270" s="5" t="n">
        <v>41908</v>
      </c>
      <c r="B270" s="7" t="str">
        <f aca="false">IF('Meter Readings'!B270="","",IF('Meter Readings'!B270&lt;'Meter Readings'!B269,0.001*('Meter Readings'!B270-'Meter Readings'!B269+1000000),0.001*('Meter Readings'!B270-'Meter Readings'!B269)))</f>
        <v/>
      </c>
      <c r="C270" s="7" t="str">
        <f aca="false">IF('Meter Readings'!C270="","",IF('Meter Readings'!C270&lt;'Meter Readings'!C269,0.001*('Meter Readings'!C270-'Meter Readings'!C269+1000000),0.001*('Meter Readings'!C270-'Meter Readings'!C269)))</f>
        <v/>
      </c>
      <c r="D270" s="7" t="str">
        <f aca="false">IF('Meter Readings'!D270="","",IF('Meter Readings'!D270&lt;'Meter Readings'!D269,0.001*('Meter Readings'!D270-'Meter Readings'!D269+1000000),0.001*('Meter Readings'!D270-'Meter Readings'!D269)))</f>
        <v/>
      </c>
      <c r="E270" s="7" t="str">
        <f aca="false">IF('Meter Readings'!E270="","",IF('Meter Readings'!E270&lt;'Meter Readings'!E269,0.001*('Meter Readings'!E270-'Meter Readings'!E269+1000000),0.001*('Meter Readings'!E270-'Meter Readings'!E269)))</f>
        <v/>
      </c>
      <c r="F270" s="7" t="str">
        <f aca="false">IF('Meter Readings'!F270="","",IF('Meter Readings'!F270&lt;'Meter Readings'!F269,0.001*('Meter Readings'!F270-'Meter Readings'!F269+1000000),0.001*('Meter Readings'!F270-'Meter Readings'!F269)))</f>
        <v/>
      </c>
      <c r="G270" s="7" t="str">
        <f aca="false">IF('Meter Readings'!G270="","",IF('Meter Readings'!G270&lt;'Meter Readings'!G269,0.001*('Meter Readings'!G270-'Meter Readings'!G269+1000000),0.001*('Meter Readings'!G270-'Meter Readings'!G269)))</f>
        <v/>
      </c>
      <c r="H270" s="7" t="str">
        <f aca="false">IF('Meter Readings'!H270="","",IF('Meter Readings'!H270&lt;'Meter Readings'!H269,0.001*('Meter Readings'!H270-'Meter Readings'!H269+1000000),0.001*('Meter Readings'!H270-'Meter Readings'!H269)))</f>
        <v/>
      </c>
      <c r="I270" s="7" t="str">
        <f aca="false">IF('Meter Readings'!I270="","",IF('Meter Readings'!I270&lt;'Meter Readings'!I269,0.001*('Meter Readings'!I270-'Meter Readings'!I269+1000000),0.001*('Meter Readings'!I270-'Meter Readings'!I269)))</f>
        <v/>
      </c>
      <c r="J270" s="7" t="n">
        <f aca="false">SUM(B270:I270)</f>
        <v>0</v>
      </c>
      <c r="K270" s="19"/>
      <c r="P270" s="15" t="n">
        <f aca="false">YEAR(A270)*100+MONTH(A270)</f>
        <v>201409</v>
      </c>
    </row>
    <row collapsed="false" customFormat="false" customHeight="true" hidden="false" ht="15" outlineLevel="0" r="271">
      <c r="A271" s="5" t="n">
        <v>41909</v>
      </c>
      <c r="B271" s="7" t="str">
        <f aca="false">IF('Meter Readings'!B271="","",IF('Meter Readings'!B271&lt;'Meter Readings'!B270,0.001*('Meter Readings'!B271-'Meter Readings'!B270+1000000),0.001*('Meter Readings'!B271-'Meter Readings'!B270)))</f>
        <v/>
      </c>
      <c r="C271" s="7" t="str">
        <f aca="false">IF('Meter Readings'!C271="","",IF('Meter Readings'!C271&lt;'Meter Readings'!C270,0.001*('Meter Readings'!C271-'Meter Readings'!C270+1000000),0.001*('Meter Readings'!C271-'Meter Readings'!C270)))</f>
        <v/>
      </c>
      <c r="D271" s="7" t="str">
        <f aca="false">IF('Meter Readings'!D271="","",IF('Meter Readings'!D271&lt;'Meter Readings'!D270,0.001*('Meter Readings'!D271-'Meter Readings'!D270+1000000),0.001*('Meter Readings'!D271-'Meter Readings'!D270)))</f>
        <v/>
      </c>
      <c r="E271" s="7" t="str">
        <f aca="false">IF('Meter Readings'!E271="","",IF('Meter Readings'!E271&lt;'Meter Readings'!E270,0.001*('Meter Readings'!E271-'Meter Readings'!E270+1000000),0.001*('Meter Readings'!E271-'Meter Readings'!E270)))</f>
        <v/>
      </c>
      <c r="F271" s="7" t="str">
        <f aca="false">IF('Meter Readings'!F271="","",IF('Meter Readings'!F271&lt;'Meter Readings'!F270,0.001*('Meter Readings'!F271-'Meter Readings'!F270+1000000),0.001*('Meter Readings'!F271-'Meter Readings'!F270)))</f>
        <v/>
      </c>
      <c r="G271" s="7" t="str">
        <f aca="false">IF('Meter Readings'!G271="","",IF('Meter Readings'!G271&lt;'Meter Readings'!G270,0.001*('Meter Readings'!G271-'Meter Readings'!G270+1000000),0.001*('Meter Readings'!G271-'Meter Readings'!G270)))</f>
        <v/>
      </c>
      <c r="H271" s="7" t="str">
        <f aca="false">IF('Meter Readings'!H271="","",IF('Meter Readings'!H271&lt;'Meter Readings'!H270,0.001*('Meter Readings'!H271-'Meter Readings'!H270+1000000),0.001*('Meter Readings'!H271-'Meter Readings'!H270)))</f>
        <v/>
      </c>
      <c r="I271" s="7" t="str">
        <f aca="false">IF('Meter Readings'!I271="","",IF('Meter Readings'!I271&lt;'Meter Readings'!I270,0.001*('Meter Readings'!I271-'Meter Readings'!I270+1000000),0.001*('Meter Readings'!I271-'Meter Readings'!I270)))</f>
        <v/>
      </c>
      <c r="J271" s="7" t="n">
        <f aca="false">SUM(B271:I271)</f>
        <v>0</v>
      </c>
      <c r="K271" s="19"/>
      <c r="P271" s="15" t="n">
        <f aca="false">YEAR(A271)*100+MONTH(A271)</f>
        <v>201409</v>
      </c>
    </row>
    <row collapsed="false" customFormat="false" customHeight="true" hidden="false" ht="15" outlineLevel="0" r="272">
      <c r="A272" s="5" t="n">
        <v>41910</v>
      </c>
      <c r="B272" s="7" t="str">
        <f aca="false">IF('Meter Readings'!B272="","",IF('Meter Readings'!B272&lt;'Meter Readings'!B271,0.001*('Meter Readings'!B272-'Meter Readings'!B271+1000000),0.001*('Meter Readings'!B272-'Meter Readings'!B271)))</f>
        <v/>
      </c>
      <c r="C272" s="7" t="str">
        <f aca="false">IF('Meter Readings'!C272="","",IF('Meter Readings'!C272&lt;'Meter Readings'!C271,0.001*('Meter Readings'!C272-'Meter Readings'!C271+1000000),0.001*('Meter Readings'!C272-'Meter Readings'!C271)))</f>
        <v/>
      </c>
      <c r="D272" s="7" t="str">
        <f aca="false">IF('Meter Readings'!D272="","",IF('Meter Readings'!D272&lt;'Meter Readings'!D271,0.001*('Meter Readings'!D272-'Meter Readings'!D271+1000000),0.001*('Meter Readings'!D272-'Meter Readings'!D271)))</f>
        <v/>
      </c>
      <c r="E272" s="7" t="str">
        <f aca="false">IF('Meter Readings'!E272="","",IF('Meter Readings'!E272&lt;'Meter Readings'!E271,0.001*('Meter Readings'!E272-'Meter Readings'!E271+1000000),0.001*('Meter Readings'!E272-'Meter Readings'!E271)))</f>
        <v/>
      </c>
      <c r="F272" s="7" t="str">
        <f aca="false">IF('Meter Readings'!F272="","",IF('Meter Readings'!F272&lt;'Meter Readings'!F271,0.001*('Meter Readings'!F272-'Meter Readings'!F271+1000000),0.001*('Meter Readings'!F272-'Meter Readings'!F271)))</f>
        <v/>
      </c>
      <c r="G272" s="7" t="str">
        <f aca="false">IF('Meter Readings'!G272="","",IF('Meter Readings'!G272&lt;'Meter Readings'!G271,0.001*('Meter Readings'!G272-'Meter Readings'!G271+1000000),0.001*('Meter Readings'!G272-'Meter Readings'!G271)))</f>
        <v/>
      </c>
      <c r="H272" s="7" t="str">
        <f aca="false">IF('Meter Readings'!H272="","",IF('Meter Readings'!H272&lt;'Meter Readings'!H271,0.001*('Meter Readings'!H272-'Meter Readings'!H271+1000000),0.001*('Meter Readings'!H272-'Meter Readings'!H271)))</f>
        <v/>
      </c>
      <c r="I272" s="7" t="str">
        <f aca="false">IF('Meter Readings'!I272="","",IF('Meter Readings'!I272&lt;'Meter Readings'!I271,0.001*('Meter Readings'!I272-'Meter Readings'!I271+1000000),0.001*('Meter Readings'!I272-'Meter Readings'!I271)))</f>
        <v/>
      </c>
      <c r="J272" s="7" t="n">
        <f aca="false">SUM(B272:I272)</f>
        <v>0</v>
      </c>
      <c r="K272" s="19"/>
      <c r="P272" s="15" t="n">
        <f aca="false">YEAR(A272)*100+MONTH(A272)</f>
        <v>201409</v>
      </c>
    </row>
    <row collapsed="false" customFormat="false" customHeight="true" hidden="false" ht="15" outlineLevel="0" r="273">
      <c r="A273" s="5" t="n">
        <v>41911</v>
      </c>
      <c r="B273" s="7" t="str">
        <f aca="false">IF('Meter Readings'!B273="","",IF('Meter Readings'!B273&lt;'Meter Readings'!B272,0.001*('Meter Readings'!B273-'Meter Readings'!B272+1000000),0.001*('Meter Readings'!B273-'Meter Readings'!B272)))</f>
        <v/>
      </c>
      <c r="C273" s="7" t="str">
        <f aca="false">IF('Meter Readings'!C273="","",IF('Meter Readings'!C273&lt;'Meter Readings'!C272,0.001*('Meter Readings'!C273-'Meter Readings'!C272+1000000),0.001*('Meter Readings'!C273-'Meter Readings'!C272)))</f>
        <v/>
      </c>
      <c r="D273" s="7" t="str">
        <f aca="false">IF('Meter Readings'!D273="","",IF('Meter Readings'!D273&lt;'Meter Readings'!D272,0.001*('Meter Readings'!D273-'Meter Readings'!D272+1000000),0.001*('Meter Readings'!D273-'Meter Readings'!D272)))</f>
        <v/>
      </c>
      <c r="E273" s="7" t="str">
        <f aca="false">IF('Meter Readings'!E273="","",IF('Meter Readings'!E273&lt;'Meter Readings'!E272,0.001*('Meter Readings'!E273-'Meter Readings'!E272+1000000),0.001*('Meter Readings'!E273-'Meter Readings'!E272)))</f>
        <v/>
      </c>
      <c r="F273" s="7" t="str">
        <f aca="false">IF('Meter Readings'!F273="","",IF('Meter Readings'!F273&lt;'Meter Readings'!F272,0.001*('Meter Readings'!F273-'Meter Readings'!F272+1000000),0.001*('Meter Readings'!F273-'Meter Readings'!F272)))</f>
        <v/>
      </c>
      <c r="G273" s="7" t="str">
        <f aca="false">IF('Meter Readings'!G273="","",IF('Meter Readings'!G273&lt;'Meter Readings'!G272,0.001*('Meter Readings'!G273-'Meter Readings'!G272+1000000),0.001*('Meter Readings'!G273-'Meter Readings'!G272)))</f>
        <v/>
      </c>
      <c r="H273" s="7" t="str">
        <f aca="false">IF('Meter Readings'!H273="","",IF('Meter Readings'!H273&lt;'Meter Readings'!H272,0.001*('Meter Readings'!H273-'Meter Readings'!H272+1000000),0.001*('Meter Readings'!H273-'Meter Readings'!H272)))</f>
        <v/>
      </c>
      <c r="I273" s="7" t="str">
        <f aca="false">IF('Meter Readings'!I273="","",IF('Meter Readings'!I273&lt;'Meter Readings'!I272,0.001*('Meter Readings'!I273-'Meter Readings'!I272+1000000),0.001*('Meter Readings'!I273-'Meter Readings'!I272)))</f>
        <v/>
      </c>
      <c r="J273" s="7" t="n">
        <f aca="false">SUM(B273:I273)</f>
        <v>0</v>
      </c>
      <c r="K273" s="19"/>
      <c r="P273" s="15" t="n">
        <f aca="false">YEAR(A273)*100+MONTH(A273)</f>
        <v>201409</v>
      </c>
    </row>
    <row collapsed="false" customFormat="false" customHeight="true" hidden="false" ht="15" outlineLevel="0" r="274">
      <c r="A274" s="5" t="n">
        <v>41912</v>
      </c>
      <c r="B274" s="7" t="str">
        <f aca="false">IF('Meter Readings'!B274="","",IF('Meter Readings'!B274&lt;'Meter Readings'!B273,0.001*('Meter Readings'!B274-'Meter Readings'!B273+1000000),0.001*('Meter Readings'!B274-'Meter Readings'!B273)))</f>
        <v/>
      </c>
      <c r="C274" s="7" t="str">
        <f aca="false">IF('Meter Readings'!C274="","",IF('Meter Readings'!C274&lt;'Meter Readings'!C273,0.001*('Meter Readings'!C274-'Meter Readings'!C273+1000000),0.001*('Meter Readings'!C274-'Meter Readings'!C273)))</f>
        <v/>
      </c>
      <c r="D274" s="7" t="str">
        <f aca="false">IF('Meter Readings'!D274="","",IF('Meter Readings'!D274&lt;'Meter Readings'!D273,0.001*('Meter Readings'!D274-'Meter Readings'!D273+1000000),0.001*('Meter Readings'!D274-'Meter Readings'!D273)))</f>
        <v/>
      </c>
      <c r="E274" s="7" t="str">
        <f aca="false">IF('Meter Readings'!E274="","",IF('Meter Readings'!E274&lt;'Meter Readings'!E273,0.001*('Meter Readings'!E274-'Meter Readings'!E273+1000000),0.001*('Meter Readings'!E274-'Meter Readings'!E273)))</f>
        <v/>
      </c>
      <c r="F274" s="7" t="str">
        <f aca="false">IF('Meter Readings'!F274="","",IF('Meter Readings'!F274&lt;'Meter Readings'!F273,0.001*('Meter Readings'!F274-'Meter Readings'!F273+1000000),0.001*('Meter Readings'!F274-'Meter Readings'!F273)))</f>
        <v/>
      </c>
      <c r="G274" s="7" t="str">
        <f aca="false">IF('Meter Readings'!G274="","",IF('Meter Readings'!G274&lt;'Meter Readings'!G273,0.001*('Meter Readings'!G274-'Meter Readings'!G273+1000000),0.001*('Meter Readings'!G274-'Meter Readings'!G273)))</f>
        <v/>
      </c>
      <c r="H274" s="7" t="str">
        <f aca="false">IF('Meter Readings'!H274="","",IF('Meter Readings'!H274&lt;'Meter Readings'!H273,0.001*('Meter Readings'!H274-'Meter Readings'!H273+1000000),0.001*('Meter Readings'!H274-'Meter Readings'!H273)))</f>
        <v/>
      </c>
      <c r="I274" s="7" t="str">
        <f aca="false">IF('Meter Readings'!I274="","",IF('Meter Readings'!I274&lt;'Meter Readings'!I273,0.001*('Meter Readings'!I274-'Meter Readings'!I273+1000000),0.001*('Meter Readings'!I274-'Meter Readings'!I273)))</f>
        <v/>
      </c>
      <c r="J274" s="7" t="n">
        <f aca="false">SUM(B274:I274)</f>
        <v>0</v>
      </c>
      <c r="K274" s="19"/>
      <c r="P274" s="15" t="n">
        <f aca="false">YEAR(A274)*100+MONTH(A274)</f>
        <v>201409</v>
      </c>
    </row>
    <row collapsed="false" customFormat="false" customHeight="true" hidden="false" ht="15" outlineLevel="0" r="275">
      <c r="A275" s="5" t="n">
        <v>41913</v>
      </c>
      <c r="B275" s="7" t="str">
        <f aca="false">IF('Meter Readings'!B275="","",IF('Meter Readings'!B275&lt;'Meter Readings'!B274,0.001*('Meter Readings'!B275-'Meter Readings'!B274+1000000),0.001*('Meter Readings'!B275-'Meter Readings'!B274)))</f>
        <v/>
      </c>
      <c r="C275" s="7" t="str">
        <f aca="false">IF('Meter Readings'!C275="","",IF('Meter Readings'!C275&lt;'Meter Readings'!C274,0.001*('Meter Readings'!C275-'Meter Readings'!C274+1000000),0.001*('Meter Readings'!C275-'Meter Readings'!C274)))</f>
        <v/>
      </c>
      <c r="D275" s="7" t="str">
        <f aca="false">IF('Meter Readings'!D275="","",IF('Meter Readings'!D275&lt;'Meter Readings'!D274,0.001*('Meter Readings'!D275-'Meter Readings'!D274+1000000),0.001*('Meter Readings'!D275-'Meter Readings'!D274)))</f>
        <v/>
      </c>
      <c r="E275" s="7" t="str">
        <f aca="false">IF('Meter Readings'!E275="","",IF('Meter Readings'!E275&lt;'Meter Readings'!E274,0.001*('Meter Readings'!E275-'Meter Readings'!E274+1000000),0.001*('Meter Readings'!E275-'Meter Readings'!E274)))</f>
        <v/>
      </c>
      <c r="F275" s="7" t="str">
        <f aca="false">IF('Meter Readings'!F275="","",IF('Meter Readings'!F275&lt;'Meter Readings'!F274,0.001*('Meter Readings'!F275-'Meter Readings'!F274+1000000),0.001*('Meter Readings'!F275-'Meter Readings'!F274)))</f>
        <v/>
      </c>
      <c r="G275" s="7" t="str">
        <f aca="false">IF('Meter Readings'!G275="","",IF('Meter Readings'!G275&lt;'Meter Readings'!G274,0.001*('Meter Readings'!G275-'Meter Readings'!G274+1000000),0.001*('Meter Readings'!G275-'Meter Readings'!G274)))</f>
        <v/>
      </c>
      <c r="H275" s="7" t="str">
        <f aca="false">IF('Meter Readings'!H275="","",IF('Meter Readings'!H275&lt;'Meter Readings'!H274,0.001*('Meter Readings'!H275-'Meter Readings'!H274+1000000),0.001*('Meter Readings'!H275-'Meter Readings'!H274)))</f>
        <v/>
      </c>
      <c r="I275" s="7" t="str">
        <f aca="false">IF('Meter Readings'!I275="","",IF('Meter Readings'!I275&lt;'Meter Readings'!I274,0.001*('Meter Readings'!I275-'Meter Readings'!I274+1000000),0.001*('Meter Readings'!I275-'Meter Readings'!I274)))</f>
        <v/>
      </c>
      <c r="J275" s="7" t="n">
        <f aca="false">SUM(B275:I275)</f>
        <v>0</v>
      </c>
      <c r="K275" s="19"/>
      <c r="P275" s="15" t="n">
        <f aca="false">YEAR(A275)*100+MONTH(A275)</f>
        <v>201410</v>
      </c>
    </row>
    <row collapsed="false" customFormat="false" customHeight="true" hidden="false" ht="15" outlineLevel="0" r="276">
      <c r="A276" s="5" t="n">
        <v>41914</v>
      </c>
      <c r="B276" s="7" t="str">
        <f aca="false">IF('Meter Readings'!B276="","",IF('Meter Readings'!B276&lt;'Meter Readings'!B275,0.001*('Meter Readings'!B276-'Meter Readings'!B275+1000000),0.001*('Meter Readings'!B276-'Meter Readings'!B275)))</f>
        <v/>
      </c>
      <c r="C276" s="7" t="str">
        <f aca="false">IF('Meter Readings'!C276="","",IF('Meter Readings'!C276&lt;'Meter Readings'!C275,0.001*('Meter Readings'!C276-'Meter Readings'!C275+1000000),0.001*('Meter Readings'!C276-'Meter Readings'!C275)))</f>
        <v/>
      </c>
      <c r="D276" s="7" t="str">
        <f aca="false">IF('Meter Readings'!D276="","",IF('Meter Readings'!D276&lt;'Meter Readings'!D275,0.001*('Meter Readings'!D276-'Meter Readings'!D275+1000000),0.001*('Meter Readings'!D276-'Meter Readings'!D275)))</f>
        <v/>
      </c>
      <c r="E276" s="7" t="str">
        <f aca="false">IF('Meter Readings'!E276="","",IF('Meter Readings'!E276&lt;'Meter Readings'!E275,0.001*('Meter Readings'!E276-'Meter Readings'!E275+1000000),0.001*('Meter Readings'!E276-'Meter Readings'!E275)))</f>
        <v/>
      </c>
      <c r="F276" s="7" t="str">
        <f aca="false">IF('Meter Readings'!F276="","",IF('Meter Readings'!F276&lt;'Meter Readings'!F275,0.001*('Meter Readings'!F276-'Meter Readings'!F275+1000000),0.001*('Meter Readings'!F276-'Meter Readings'!F275)))</f>
        <v/>
      </c>
      <c r="G276" s="7" t="str">
        <f aca="false">IF('Meter Readings'!G276="","",IF('Meter Readings'!G276&lt;'Meter Readings'!G275,0.001*('Meter Readings'!G276-'Meter Readings'!G275+1000000),0.001*('Meter Readings'!G276-'Meter Readings'!G275)))</f>
        <v/>
      </c>
      <c r="H276" s="7" t="str">
        <f aca="false">IF('Meter Readings'!H276="","",IF('Meter Readings'!H276&lt;'Meter Readings'!H275,0.001*('Meter Readings'!H276-'Meter Readings'!H275+1000000),0.001*('Meter Readings'!H276-'Meter Readings'!H275)))</f>
        <v/>
      </c>
      <c r="I276" s="7" t="str">
        <f aca="false">IF('Meter Readings'!I276="","",IF('Meter Readings'!I276&lt;'Meter Readings'!I275,0.001*('Meter Readings'!I276-'Meter Readings'!I275+1000000),0.001*('Meter Readings'!I276-'Meter Readings'!I275)))</f>
        <v/>
      </c>
      <c r="J276" s="7" t="n">
        <f aca="false">SUM(B276:I276)</f>
        <v>0</v>
      </c>
      <c r="K276" s="19"/>
      <c r="P276" s="15" t="n">
        <f aca="false">YEAR(A276)*100+MONTH(A276)</f>
        <v>201410</v>
      </c>
    </row>
    <row collapsed="false" customFormat="false" customHeight="true" hidden="false" ht="15" outlineLevel="0" r="277">
      <c r="A277" s="5" t="n">
        <v>41915</v>
      </c>
      <c r="B277" s="7" t="str">
        <f aca="false">IF('Meter Readings'!B277="","",IF('Meter Readings'!B277&lt;'Meter Readings'!B276,0.001*('Meter Readings'!B277-'Meter Readings'!B276+1000000),0.001*('Meter Readings'!B277-'Meter Readings'!B276)))</f>
        <v/>
      </c>
      <c r="C277" s="7" t="str">
        <f aca="false">IF('Meter Readings'!C277="","",IF('Meter Readings'!C277&lt;'Meter Readings'!C276,0.001*('Meter Readings'!C277-'Meter Readings'!C276+1000000),0.001*('Meter Readings'!C277-'Meter Readings'!C276)))</f>
        <v/>
      </c>
      <c r="D277" s="7" t="str">
        <f aca="false">IF('Meter Readings'!D277="","",IF('Meter Readings'!D277&lt;'Meter Readings'!D276,0.001*('Meter Readings'!D277-'Meter Readings'!D276+1000000),0.001*('Meter Readings'!D277-'Meter Readings'!D276)))</f>
        <v/>
      </c>
      <c r="E277" s="7" t="str">
        <f aca="false">IF('Meter Readings'!E277="","",IF('Meter Readings'!E277&lt;'Meter Readings'!E276,0.001*('Meter Readings'!E277-'Meter Readings'!E276+1000000),0.001*('Meter Readings'!E277-'Meter Readings'!E276)))</f>
        <v/>
      </c>
      <c r="F277" s="7" t="str">
        <f aca="false">IF('Meter Readings'!F277="","",IF('Meter Readings'!F277&lt;'Meter Readings'!F276,0.001*('Meter Readings'!F277-'Meter Readings'!F276+1000000),0.001*('Meter Readings'!F277-'Meter Readings'!F276)))</f>
        <v/>
      </c>
      <c r="G277" s="7" t="str">
        <f aca="false">IF('Meter Readings'!G277="","",IF('Meter Readings'!G277&lt;'Meter Readings'!G276,0.001*('Meter Readings'!G277-'Meter Readings'!G276+1000000),0.001*('Meter Readings'!G277-'Meter Readings'!G276)))</f>
        <v/>
      </c>
      <c r="H277" s="7" t="str">
        <f aca="false">IF('Meter Readings'!H277="","",IF('Meter Readings'!H277&lt;'Meter Readings'!H276,0.001*('Meter Readings'!H277-'Meter Readings'!H276+1000000),0.001*('Meter Readings'!H277-'Meter Readings'!H276)))</f>
        <v/>
      </c>
      <c r="I277" s="7" t="str">
        <f aca="false">IF('Meter Readings'!I277="","",IF('Meter Readings'!I277&lt;'Meter Readings'!I276,0.001*('Meter Readings'!I277-'Meter Readings'!I276+1000000),0.001*('Meter Readings'!I277-'Meter Readings'!I276)))</f>
        <v/>
      </c>
      <c r="J277" s="7" t="n">
        <f aca="false">SUM(B277:I277)</f>
        <v>0</v>
      </c>
      <c r="K277" s="19"/>
      <c r="P277" s="15" t="n">
        <f aca="false">YEAR(A277)*100+MONTH(A277)</f>
        <v>201410</v>
      </c>
    </row>
    <row collapsed="false" customFormat="false" customHeight="true" hidden="false" ht="15" outlineLevel="0" r="278">
      <c r="A278" s="5" t="n">
        <v>41916</v>
      </c>
      <c r="B278" s="7" t="str">
        <f aca="false">IF('Meter Readings'!B278="","",IF('Meter Readings'!B278&lt;'Meter Readings'!B277,0.001*('Meter Readings'!B278-'Meter Readings'!B277+1000000),0.001*('Meter Readings'!B278-'Meter Readings'!B277)))</f>
        <v/>
      </c>
      <c r="C278" s="7" t="str">
        <f aca="false">IF('Meter Readings'!C278="","",IF('Meter Readings'!C278&lt;'Meter Readings'!C277,0.001*('Meter Readings'!C278-'Meter Readings'!C277+1000000),0.001*('Meter Readings'!C278-'Meter Readings'!C277)))</f>
        <v/>
      </c>
      <c r="D278" s="7" t="str">
        <f aca="false">IF('Meter Readings'!D278="","",IF('Meter Readings'!D278&lt;'Meter Readings'!D277,0.001*('Meter Readings'!D278-'Meter Readings'!D277+1000000),0.001*('Meter Readings'!D278-'Meter Readings'!D277)))</f>
        <v/>
      </c>
      <c r="E278" s="7" t="str">
        <f aca="false">IF('Meter Readings'!E278="","",IF('Meter Readings'!E278&lt;'Meter Readings'!E277,0.001*('Meter Readings'!E278-'Meter Readings'!E277+1000000),0.001*('Meter Readings'!E278-'Meter Readings'!E277)))</f>
        <v/>
      </c>
      <c r="F278" s="7" t="str">
        <f aca="false">IF('Meter Readings'!F278="","",IF('Meter Readings'!F278&lt;'Meter Readings'!F277,0.001*('Meter Readings'!F278-'Meter Readings'!F277+1000000),0.001*('Meter Readings'!F278-'Meter Readings'!F277)))</f>
        <v/>
      </c>
      <c r="G278" s="7" t="str">
        <f aca="false">IF('Meter Readings'!G278="","",IF('Meter Readings'!G278&lt;'Meter Readings'!G277,0.001*('Meter Readings'!G278-'Meter Readings'!G277+1000000),0.001*('Meter Readings'!G278-'Meter Readings'!G277)))</f>
        <v/>
      </c>
      <c r="H278" s="7" t="str">
        <f aca="false">IF('Meter Readings'!H278="","",IF('Meter Readings'!H278&lt;'Meter Readings'!H277,0.001*('Meter Readings'!H278-'Meter Readings'!H277+1000000),0.001*('Meter Readings'!H278-'Meter Readings'!H277)))</f>
        <v/>
      </c>
      <c r="I278" s="7" t="str">
        <f aca="false">IF('Meter Readings'!I278="","",IF('Meter Readings'!I278&lt;'Meter Readings'!I277,0.001*('Meter Readings'!I278-'Meter Readings'!I277+1000000),0.001*('Meter Readings'!I278-'Meter Readings'!I277)))</f>
        <v/>
      </c>
      <c r="J278" s="7" t="n">
        <f aca="false">SUM(B278:I278)</f>
        <v>0</v>
      </c>
      <c r="K278" s="19"/>
      <c r="P278" s="15" t="n">
        <f aca="false">YEAR(A278)*100+MONTH(A278)</f>
        <v>201410</v>
      </c>
    </row>
    <row collapsed="false" customFormat="false" customHeight="true" hidden="false" ht="15" outlineLevel="0" r="279">
      <c r="A279" s="5" t="n">
        <v>41917</v>
      </c>
      <c r="B279" s="7" t="str">
        <f aca="false">IF('Meter Readings'!B279="","",IF('Meter Readings'!B279&lt;'Meter Readings'!B278,0.001*('Meter Readings'!B279-'Meter Readings'!B278+1000000),0.001*('Meter Readings'!B279-'Meter Readings'!B278)))</f>
        <v/>
      </c>
      <c r="C279" s="7" t="str">
        <f aca="false">IF('Meter Readings'!C279="","",IF('Meter Readings'!C279&lt;'Meter Readings'!C278,0.001*('Meter Readings'!C279-'Meter Readings'!C278+1000000),0.001*('Meter Readings'!C279-'Meter Readings'!C278)))</f>
        <v/>
      </c>
      <c r="D279" s="7" t="str">
        <f aca="false">IF('Meter Readings'!D279="","",IF('Meter Readings'!D279&lt;'Meter Readings'!D278,0.001*('Meter Readings'!D279-'Meter Readings'!D278+1000000),0.001*('Meter Readings'!D279-'Meter Readings'!D278)))</f>
        <v/>
      </c>
      <c r="E279" s="7" t="str">
        <f aca="false">IF('Meter Readings'!E279="","",IF('Meter Readings'!E279&lt;'Meter Readings'!E278,0.001*('Meter Readings'!E279-'Meter Readings'!E278+1000000),0.001*('Meter Readings'!E279-'Meter Readings'!E278)))</f>
        <v/>
      </c>
      <c r="F279" s="7" t="str">
        <f aca="false">IF('Meter Readings'!F279="","",IF('Meter Readings'!F279&lt;'Meter Readings'!F278,0.001*('Meter Readings'!F279-'Meter Readings'!F278+1000000),0.001*('Meter Readings'!F279-'Meter Readings'!F278)))</f>
        <v/>
      </c>
      <c r="G279" s="7" t="str">
        <f aca="false">IF('Meter Readings'!G279="","",IF('Meter Readings'!G279&lt;'Meter Readings'!G278,0.001*('Meter Readings'!G279-'Meter Readings'!G278+1000000),0.001*('Meter Readings'!G279-'Meter Readings'!G278)))</f>
        <v/>
      </c>
      <c r="H279" s="7" t="str">
        <f aca="false">IF('Meter Readings'!H279="","",IF('Meter Readings'!H279&lt;'Meter Readings'!H278,0.001*('Meter Readings'!H279-'Meter Readings'!H278+1000000),0.001*('Meter Readings'!H279-'Meter Readings'!H278)))</f>
        <v/>
      </c>
      <c r="I279" s="7" t="str">
        <f aca="false">IF('Meter Readings'!I279="","",IF('Meter Readings'!I279&lt;'Meter Readings'!I278,0.001*('Meter Readings'!I279-'Meter Readings'!I278+1000000),0.001*('Meter Readings'!I279-'Meter Readings'!I278)))</f>
        <v/>
      </c>
      <c r="J279" s="7" t="n">
        <f aca="false">SUM(B279:I279)</f>
        <v>0</v>
      </c>
      <c r="K279" s="19"/>
      <c r="P279" s="15" t="n">
        <f aca="false">YEAR(A279)*100+MONTH(A279)</f>
        <v>201410</v>
      </c>
    </row>
    <row collapsed="false" customFormat="false" customHeight="true" hidden="false" ht="15" outlineLevel="0" r="280">
      <c r="A280" s="5" t="n">
        <v>41918</v>
      </c>
      <c r="B280" s="7" t="str">
        <f aca="false">IF('Meter Readings'!B280="","",IF('Meter Readings'!B280&lt;'Meter Readings'!B279,0.001*('Meter Readings'!B280-'Meter Readings'!B279+1000000),0.001*('Meter Readings'!B280-'Meter Readings'!B279)))</f>
        <v/>
      </c>
      <c r="C280" s="7" t="str">
        <f aca="false">IF('Meter Readings'!C280="","",IF('Meter Readings'!C280&lt;'Meter Readings'!C279,0.001*('Meter Readings'!C280-'Meter Readings'!C279+1000000),0.001*('Meter Readings'!C280-'Meter Readings'!C279)))</f>
        <v/>
      </c>
      <c r="D280" s="7" t="str">
        <f aca="false">IF('Meter Readings'!D280="","",IF('Meter Readings'!D280&lt;'Meter Readings'!D279,0.001*('Meter Readings'!D280-'Meter Readings'!D279+1000000),0.001*('Meter Readings'!D280-'Meter Readings'!D279)))</f>
        <v/>
      </c>
      <c r="E280" s="7" t="str">
        <f aca="false">IF('Meter Readings'!E280="","",IF('Meter Readings'!E280&lt;'Meter Readings'!E279,0.001*('Meter Readings'!E280-'Meter Readings'!E279+1000000),0.001*('Meter Readings'!E280-'Meter Readings'!E279)))</f>
        <v/>
      </c>
      <c r="F280" s="7" t="str">
        <f aca="false">IF('Meter Readings'!F280="","",IF('Meter Readings'!F280&lt;'Meter Readings'!F279,0.001*('Meter Readings'!F280-'Meter Readings'!F279+1000000),0.001*('Meter Readings'!F280-'Meter Readings'!F279)))</f>
        <v/>
      </c>
      <c r="G280" s="7" t="str">
        <f aca="false">IF('Meter Readings'!G280="","",IF('Meter Readings'!G280&lt;'Meter Readings'!G279,0.001*('Meter Readings'!G280-'Meter Readings'!G279+1000000),0.001*('Meter Readings'!G280-'Meter Readings'!G279)))</f>
        <v/>
      </c>
      <c r="H280" s="7" t="str">
        <f aca="false">IF('Meter Readings'!H280="","",IF('Meter Readings'!H280&lt;'Meter Readings'!H279,0.001*('Meter Readings'!H280-'Meter Readings'!H279+1000000),0.001*('Meter Readings'!H280-'Meter Readings'!H279)))</f>
        <v/>
      </c>
      <c r="I280" s="7" t="str">
        <f aca="false">IF('Meter Readings'!I280="","",IF('Meter Readings'!I280&lt;'Meter Readings'!I279,0.001*('Meter Readings'!I280-'Meter Readings'!I279+1000000),0.001*('Meter Readings'!I280-'Meter Readings'!I279)))</f>
        <v/>
      </c>
      <c r="J280" s="7" t="n">
        <f aca="false">SUM(B280:I280)</f>
        <v>0</v>
      </c>
      <c r="K280" s="19"/>
      <c r="P280" s="15" t="n">
        <f aca="false">YEAR(A280)*100+MONTH(A280)</f>
        <v>201410</v>
      </c>
    </row>
    <row collapsed="false" customFormat="false" customHeight="true" hidden="false" ht="15" outlineLevel="0" r="281">
      <c r="A281" s="5" t="n">
        <v>41919</v>
      </c>
      <c r="B281" s="7" t="str">
        <f aca="false">IF('Meter Readings'!B281="","",IF('Meter Readings'!B281&lt;'Meter Readings'!B280,0.001*('Meter Readings'!B281-'Meter Readings'!B280+1000000),0.001*('Meter Readings'!B281-'Meter Readings'!B280)))</f>
        <v/>
      </c>
      <c r="C281" s="7" t="str">
        <f aca="false">IF('Meter Readings'!C281="","",IF('Meter Readings'!C281&lt;'Meter Readings'!C280,0.001*('Meter Readings'!C281-'Meter Readings'!C280+1000000),0.001*('Meter Readings'!C281-'Meter Readings'!C280)))</f>
        <v/>
      </c>
      <c r="D281" s="7" t="str">
        <f aca="false">IF('Meter Readings'!D281="","",IF('Meter Readings'!D281&lt;'Meter Readings'!D280,0.001*('Meter Readings'!D281-'Meter Readings'!D280+1000000),0.001*('Meter Readings'!D281-'Meter Readings'!D280)))</f>
        <v/>
      </c>
      <c r="E281" s="7" t="str">
        <f aca="false">IF('Meter Readings'!E281="","",IF('Meter Readings'!E281&lt;'Meter Readings'!E280,0.001*('Meter Readings'!E281-'Meter Readings'!E280+1000000),0.001*('Meter Readings'!E281-'Meter Readings'!E280)))</f>
        <v/>
      </c>
      <c r="F281" s="7" t="str">
        <f aca="false">IF('Meter Readings'!F281="","",IF('Meter Readings'!F281&lt;'Meter Readings'!F280,0.001*('Meter Readings'!F281-'Meter Readings'!F280+1000000),0.001*('Meter Readings'!F281-'Meter Readings'!F280)))</f>
        <v/>
      </c>
      <c r="G281" s="7" t="str">
        <f aca="false">IF('Meter Readings'!G281="","",IF('Meter Readings'!G281&lt;'Meter Readings'!G280,0.001*('Meter Readings'!G281-'Meter Readings'!G280+1000000),0.001*('Meter Readings'!G281-'Meter Readings'!G280)))</f>
        <v/>
      </c>
      <c r="H281" s="7" t="str">
        <f aca="false">IF('Meter Readings'!H281="","",IF('Meter Readings'!H281&lt;'Meter Readings'!H280,0.001*('Meter Readings'!H281-'Meter Readings'!H280+1000000),0.001*('Meter Readings'!H281-'Meter Readings'!H280)))</f>
        <v/>
      </c>
      <c r="I281" s="7" t="str">
        <f aca="false">IF('Meter Readings'!I281="","",IF('Meter Readings'!I281&lt;'Meter Readings'!I280,0.001*('Meter Readings'!I281-'Meter Readings'!I280+1000000),0.001*('Meter Readings'!I281-'Meter Readings'!I280)))</f>
        <v/>
      </c>
      <c r="J281" s="7" t="n">
        <f aca="false">SUM(B281:I281)</f>
        <v>0</v>
      </c>
      <c r="K281" s="19"/>
      <c r="P281" s="15" t="n">
        <f aca="false">YEAR(A281)*100+MONTH(A281)</f>
        <v>201410</v>
      </c>
    </row>
    <row collapsed="false" customFormat="false" customHeight="true" hidden="false" ht="15" outlineLevel="0" r="282">
      <c r="A282" s="5" t="n">
        <v>41920</v>
      </c>
      <c r="B282" s="7" t="str">
        <f aca="false">IF('Meter Readings'!B282="","",IF('Meter Readings'!B282&lt;'Meter Readings'!B281,0.001*('Meter Readings'!B282-'Meter Readings'!B281+1000000),0.001*('Meter Readings'!B282-'Meter Readings'!B281)))</f>
        <v/>
      </c>
      <c r="C282" s="7" t="str">
        <f aca="false">IF('Meter Readings'!C282="","",IF('Meter Readings'!C282&lt;'Meter Readings'!C281,0.001*('Meter Readings'!C282-'Meter Readings'!C281+1000000),0.001*('Meter Readings'!C282-'Meter Readings'!C281)))</f>
        <v/>
      </c>
      <c r="D282" s="7" t="str">
        <f aca="false">IF('Meter Readings'!D282="","",IF('Meter Readings'!D282&lt;'Meter Readings'!D281,0.001*('Meter Readings'!D282-'Meter Readings'!D281+1000000),0.001*('Meter Readings'!D282-'Meter Readings'!D281)))</f>
        <v/>
      </c>
      <c r="E282" s="7" t="str">
        <f aca="false">IF('Meter Readings'!E282="","",IF('Meter Readings'!E282&lt;'Meter Readings'!E281,0.001*('Meter Readings'!E282-'Meter Readings'!E281+1000000),0.001*('Meter Readings'!E282-'Meter Readings'!E281)))</f>
        <v/>
      </c>
      <c r="F282" s="7" t="str">
        <f aca="false">IF('Meter Readings'!F282="","",IF('Meter Readings'!F282&lt;'Meter Readings'!F281,0.001*('Meter Readings'!F282-'Meter Readings'!F281+1000000),0.001*('Meter Readings'!F282-'Meter Readings'!F281)))</f>
        <v/>
      </c>
      <c r="G282" s="7" t="str">
        <f aca="false">IF('Meter Readings'!G282="","",IF('Meter Readings'!G282&lt;'Meter Readings'!G281,0.001*('Meter Readings'!G282-'Meter Readings'!G281+1000000),0.001*('Meter Readings'!G282-'Meter Readings'!G281)))</f>
        <v/>
      </c>
      <c r="H282" s="7" t="str">
        <f aca="false">IF('Meter Readings'!H282="","",IF('Meter Readings'!H282&lt;'Meter Readings'!H281,0.001*('Meter Readings'!H282-'Meter Readings'!H281+1000000),0.001*('Meter Readings'!H282-'Meter Readings'!H281)))</f>
        <v/>
      </c>
      <c r="I282" s="7" t="str">
        <f aca="false">IF('Meter Readings'!I282="","",IF('Meter Readings'!I282&lt;'Meter Readings'!I281,0.001*('Meter Readings'!I282-'Meter Readings'!I281+1000000),0.001*('Meter Readings'!I282-'Meter Readings'!I281)))</f>
        <v/>
      </c>
      <c r="J282" s="7" t="n">
        <f aca="false">SUM(B282:I282)</f>
        <v>0</v>
      </c>
      <c r="K282" s="19"/>
      <c r="P282" s="15" t="n">
        <f aca="false">YEAR(A282)*100+MONTH(A282)</f>
        <v>201410</v>
      </c>
    </row>
    <row collapsed="false" customFormat="false" customHeight="true" hidden="false" ht="15" outlineLevel="0" r="283">
      <c r="A283" s="5" t="n">
        <v>41921</v>
      </c>
      <c r="B283" s="7" t="str">
        <f aca="false">IF('Meter Readings'!B283="","",IF('Meter Readings'!B283&lt;'Meter Readings'!B282,0.001*('Meter Readings'!B283-'Meter Readings'!B282+1000000),0.001*('Meter Readings'!B283-'Meter Readings'!B282)))</f>
        <v/>
      </c>
      <c r="C283" s="7" t="str">
        <f aca="false">IF('Meter Readings'!C283="","",IF('Meter Readings'!C283&lt;'Meter Readings'!C282,0.001*('Meter Readings'!C283-'Meter Readings'!C282+1000000),0.001*('Meter Readings'!C283-'Meter Readings'!C282)))</f>
        <v/>
      </c>
      <c r="D283" s="7" t="str">
        <f aca="false">IF('Meter Readings'!D283="","",IF('Meter Readings'!D283&lt;'Meter Readings'!D282,0.001*('Meter Readings'!D283-'Meter Readings'!D282+1000000),0.001*('Meter Readings'!D283-'Meter Readings'!D282)))</f>
        <v/>
      </c>
      <c r="E283" s="7" t="str">
        <f aca="false">IF('Meter Readings'!E283="","",IF('Meter Readings'!E283&lt;'Meter Readings'!E282,0.001*('Meter Readings'!E283-'Meter Readings'!E282+1000000),0.001*('Meter Readings'!E283-'Meter Readings'!E282)))</f>
        <v/>
      </c>
      <c r="F283" s="7" t="str">
        <f aca="false">IF('Meter Readings'!F283="","",IF('Meter Readings'!F283&lt;'Meter Readings'!F282,0.001*('Meter Readings'!F283-'Meter Readings'!F282+1000000),0.001*('Meter Readings'!F283-'Meter Readings'!F282)))</f>
        <v/>
      </c>
      <c r="G283" s="7" t="str">
        <f aca="false">IF('Meter Readings'!G283="","",IF('Meter Readings'!G283&lt;'Meter Readings'!G282,0.001*('Meter Readings'!G283-'Meter Readings'!G282+1000000),0.001*('Meter Readings'!G283-'Meter Readings'!G282)))</f>
        <v/>
      </c>
      <c r="H283" s="7" t="str">
        <f aca="false">IF('Meter Readings'!H283="","",IF('Meter Readings'!H283&lt;'Meter Readings'!H282,0.001*('Meter Readings'!H283-'Meter Readings'!H282+1000000),0.001*('Meter Readings'!H283-'Meter Readings'!H282)))</f>
        <v/>
      </c>
      <c r="I283" s="7" t="str">
        <f aca="false">IF('Meter Readings'!I283="","",IF('Meter Readings'!I283&lt;'Meter Readings'!I282,0.001*('Meter Readings'!I283-'Meter Readings'!I282+1000000),0.001*('Meter Readings'!I283-'Meter Readings'!I282)))</f>
        <v/>
      </c>
      <c r="J283" s="7" t="n">
        <f aca="false">SUM(B283:I283)</f>
        <v>0</v>
      </c>
      <c r="K283" s="19"/>
      <c r="P283" s="15" t="n">
        <f aca="false">YEAR(A283)*100+MONTH(A283)</f>
        <v>201410</v>
      </c>
    </row>
    <row collapsed="false" customFormat="false" customHeight="true" hidden="false" ht="15" outlineLevel="0" r="284">
      <c r="A284" s="5" t="n">
        <v>41922</v>
      </c>
      <c r="B284" s="7" t="str">
        <f aca="false">IF('Meter Readings'!B284="","",IF('Meter Readings'!B284&lt;'Meter Readings'!B283,0.001*('Meter Readings'!B284-'Meter Readings'!B283+1000000),0.001*('Meter Readings'!B284-'Meter Readings'!B283)))</f>
        <v/>
      </c>
      <c r="C284" s="7" t="str">
        <f aca="false">IF('Meter Readings'!C284="","",IF('Meter Readings'!C284&lt;'Meter Readings'!C283,0.001*('Meter Readings'!C284-'Meter Readings'!C283+1000000),0.001*('Meter Readings'!C284-'Meter Readings'!C283)))</f>
        <v/>
      </c>
      <c r="D284" s="7" t="str">
        <f aca="false">IF('Meter Readings'!D284="","",IF('Meter Readings'!D284&lt;'Meter Readings'!D283,0.001*('Meter Readings'!D284-'Meter Readings'!D283+1000000),0.001*('Meter Readings'!D284-'Meter Readings'!D283)))</f>
        <v/>
      </c>
      <c r="E284" s="7" t="str">
        <f aca="false">IF('Meter Readings'!E284="","",IF('Meter Readings'!E284&lt;'Meter Readings'!E283,0.001*('Meter Readings'!E284-'Meter Readings'!E283+1000000),0.001*('Meter Readings'!E284-'Meter Readings'!E283)))</f>
        <v/>
      </c>
      <c r="F284" s="7" t="str">
        <f aca="false">IF('Meter Readings'!F284="","",IF('Meter Readings'!F284&lt;'Meter Readings'!F283,0.001*('Meter Readings'!F284-'Meter Readings'!F283+1000000),0.001*('Meter Readings'!F284-'Meter Readings'!F283)))</f>
        <v/>
      </c>
      <c r="G284" s="7" t="str">
        <f aca="false">IF('Meter Readings'!G284="","",IF('Meter Readings'!G284&lt;'Meter Readings'!G283,0.001*('Meter Readings'!G284-'Meter Readings'!G283+1000000),0.001*('Meter Readings'!G284-'Meter Readings'!G283)))</f>
        <v/>
      </c>
      <c r="H284" s="7" t="str">
        <f aca="false">IF('Meter Readings'!H284="","",IF('Meter Readings'!H284&lt;'Meter Readings'!H283,0.001*('Meter Readings'!H284-'Meter Readings'!H283+1000000),0.001*('Meter Readings'!H284-'Meter Readings'!H283)))</f>
        <v/>
      </c>
      <c r="I284" s="7" t="str">
        <f aca="false">IF('Meter Readings'!I284="","",IF('Meter Readings'!I284&lt;'Meter Readings'!I283,0.001*('Meter Readings'!I284-'Meter Readings'!I283+1000000),0.001*('Meter Readings'!I284-'Meter Readings'!I283)))</f>
        <v/>
      </c>
      <c r="J284" s="7" t="n">
        <f aca="false">SUM(B284:I284)</f>
        <v>0</v>
      </c>
      <c r="K284" s="19"/>
      <c r="P284" s="15" t="n">
        <f aca="false">YEAR(A284)*100+MONTH(A284)</f>
        <v>201410</v>
      </c>
    </row>
    <row collapsed="false" customFormat="false" customHeight="true" hidden="false" ht="15" outlineLevel="0" r="285">
      <c r="A285" s="5" t="n">
        <v>41923</v>
      </c>
      <c r="B285" s="7" t="str">
        <f aca="false">IF('Meter Readings'!B285="","",IF('Meter Readings'!B285&lt;'Meter Readings'!B284,0.001*('Meter Readings'!B285-'Meter Readings'!B284+1000000),0.001*('Meter Readings'!B285-'Meter Readings'!B284)))</f>
        <v/>
      </c>
      <c r="C285" s="7" t="str">
        <f aca="false">IF('Meter Readings'!C285="","",IF('Meter Readings'!C285&lt;'Meter Readings'!C284,0.001*('Meter Readings'!C285-'Meter Readings'!C284+1000000),0.001*('Meter Readings'!C285-'Meter Readings'!C284)))</f>
        <v/>
      </c>
      <c r="D285" s="7" t="str">
        <f aca="false">IF('Meter Readings'!D285="","",IF('Meter Readings'!D285&lt;'Meter Readings'!D284,0.001*('Meter Readings'!D285-'Meter Readings'!D284+1000000),0.001*('Meter Readings'!D285-'Meter Readings'!D284)))</f>
        <v/>
      </c>
      <c r="E285" s="7" t="str">
        <f aca="false">IF('Meter Readings'!E285="","",IF('Meter Readings'!E285&lt;'Meter Readings'!E284,0.001*('Meter Readings'!E285-'Meter Readings'!E284+1000000),0.001*('Meter Readings'!E285-'Meter Readings'!E284)))</f>
        <v/>
      </c>
      <c r="F285" s="7" t="str">
        <f aca="false">IF('Meter Readings'!F285="","",IF('Meter Readings'!F285&lt;'Meter Readings'!F284,0.001*('Meter Readings'!F285-'Meter Readings'!F284+1000000),0.001*('Meter Readings'!F285-'Meter Readings'!F284)))</f>
        <v/>
      </c>
      <c r="G285" s="7" t="str">
        <f aca="false">IF('Meter Readings'!G285="","",IF('Meter Readings'!G285&lt;'Meter Readings'!G284,0.001*('Meter Readings'!G285-'Meter Readings'!G284+1000000),0.001*('Meter Readings'!G285-'Meter Readings'!G284)))</f>
        <v/>
      </c>
      <c r="H285" s="7" t="str">
        <f aca="false">IF('Meter Readings'!H285="","",IF('Meter Readings'!H285&lt;'Meter Readings'!H284,0.001*('Meter Readings'!H285-'Meter Readings'!H284+1000000),0.001*('Meter Readings'!H285-'Meter Readings'!H284)))</f>
        <v/>
      </c>
      <c r="I285" s="7" t="str">
        <f aca="false">IF('Meter Readings'!I285="","",IF('Meter Readings'!I285&lt;'Meter Readings'!I284,0.001*('Meter Readings'!I285-'Meter Readings'!I284+1000000),0.001*('Meter Readings'!I285-'Meter Readings'!I284)))</f>
        <v/>
      </c>
      <c r="J285" s="7" t="n">
        <f aca="false">SUM(B285:I285)</f>
        <v>0</v>
      </c>
      <c r="K285" s="19"/>
      <c r="P285" s="15" t="n">
        <f aca="false">YEAR(A285)*100+MONTH(A285)</f>
        <v>201410</v>
      </c>
    </row>
    <row collapsed="false" customFormat="false" customHeight="true" hidden="false" ht="15" outlineLevel="0" r="286">
      <c r="A286" s="5" t="n">
        <v>41924</v>
      </c>
      <c r="B286" s="7" t="str">
        <f aca="false">IF('Meter Readings'!B286="","",IF('Meter Readings'!B286&lt;'Meter Readings'!B285,0.001*('Meter Readings'!B286-'Meter Readings'!B285+1000000),0.001*('Meter Readings'!B286-'Meter Readings'!B285)))</f>
        <v/>
      </c>
      <c r="C286" s="7" t="str">
        <f aca="false">IF('Meter Readings'!C286="","",IF('Meter Readings'!C286&lt;'Meter Readings'!C285,0.001*('Meter Readings'!C286-'Meter Readings'!C285+1000000),0.001*('Meter Readings'!C286-'Meter Readings'!C285)))</f>
        <v/>
      </c>
      <c r="D286" s="7" t="str">
        <f aca="false">IF('Meter Readings'!D286="","",IF('Meter Readings'!D286&lt;'Meter Readings'!D285,0.001*('Meter Readings'!D286-'Meter Readings'!D285+1000000),0.001*('Meter Readings'!D286-'Meter Readings'!D285)))</f>
        <v/>
      </c>
      <c r="E286" s="7" t="str">
        <f aca="false">IF('Meter Readings'!E286="","",IF('Meter Readings'!E286&lt;'Meter Readings'!E285,0.001*('Meter Readings'!E286-'Meter Readings'!E285+1000000),0.001*('Meter Readings'!E286-'Meter Readings'!E285)))</f>
        <v/>
      </c>
      <c r="F286" s="7" t="str">
        <f aca="false">IF('Meter Readings'!F286="","",IF('Meter Readings'!F286&lt;'Meter Readings'!F285,0.001*('Meter Readings'!F286-'Meter Readings'!F285+1000000),0.001*('Meter Readings'!F286-'Meter Readings'!F285)))</f>
        <v/>
      </c>
      <c r="G286" s="7" t="str">
        <f aca="false">IF('Meter Readings'!G286="","",IF('Meter Readings'!G286&lt;'Meter Readings'!G285,0.001*('Meter Readings'!G286-'Meter Readings'!G285+1000000),0.001*('Meter Readings'!G286-'Meter Readings'!G285)))</f>
        <v/>
      </c>
      <c r="H286" s="7" t="str">
        <f aca="false">IF('Meter Readings'!H286="","",IF('Meter Readings'!H286&lt;'Meter Readings'!H285,0.001*('Meter Readings'!H286-'Meter Readings'!H285+1000000),0.001*('Meter Readings'!H286-'Meter Readings'!H285)))</f>
        <v/>
      </c>
      <c r="I286" s="7" t="str">
        <f aca="false">IF('Meter Readings'!I286="","",IF('Meter Readings'!I286&lt;'Meter Readings'!I285,0.001*('Meter Readings'!I286-'Meter Readings'!I285+1000000),0.001*('Meter Readings'!I286-'Meter Readings'!I285)))</f>
        <v/>
      </c>
      <c r="J286" s="7" t="n">
        <f aca="false">SUM(B286:I286)</f>
        <v>0</v>
      </c>
      <c r="K286" s="19"/>
      <c r="P286" s="15" t="n">
        <f aca="false">YEAR(A286)*100+MONTH(A286)</f>
        <v>201410</v>
      </c>
    </row>
    <row collapsed="false" customFormat="false" customHeight="true" hidden="false" ht="15" outlineLevel="0" r="287">
      <c r="A287" s="5" t="n">
        <v>41925</v>
      </c>
      <c r="B287" s="7" t="str">
        <f aca="false">IF('Meter Readings'!B287="","",IF('Meter Readings'!B287&lt;'Meter Readings'!B286,0.001*('Meter Readings'!B287-'Meter Readings'!B286+1000000),0.001*('Meter Readings'!B287-'Meter Readings'!B286)))</f>
        <v/>
      </c>
      <c r="C287" s="7" t="str">
        <f aca="false">IF('Meter Readings'!C287="","",IF('Meter Readings'!C287&lt;'Meter Readings'!C286,0.001*('Meter Readings'!C287-'Meter Readings'!C286+1000000),0.001*('Meter Readings'!C287-'Meter Readings'!C286)))</f>
        <v/>
      </c>
      <c r="D287" s="7" t="str">
        <f aca="false">IF('Meter Readings'!D287="","",IF('Meter Readings'!D287&lt;'Meter Readings'!D286,0.001*('Meter Readings'!D287-'Meter Readings'!D286+1000000),0.001*('Meter Readings'!D287-'Meter Readings'!D286)))</f>
        <v/>
      </c>
      <c r="E287" s="7" t="str">
        <f aca="false">IF('Meter Readings'!E287="","",IF('Meter Readings'!E287&lt;'Meter Readings'!E286,0.001*('Meter Readings'!E287-'Meter Readings'!E286+1000000),0.001*('Meter Readings'!E287-'Meter Readings'!E286)))</f>
        <v/>
      </c>
      <c r="F287" s="7" t="str">
        <f aca="false">IF('Meter Readings'!F287="","",IF('Meter Readings'!F287&lt;'Meter Readings'!F286,0.001*('Meter Readings'!F287-'Meter Readings'!F286+1000000),0.001*('Meter Readings'!F287-'Meter Readings'!F286)))</f>
        <v/>
      </c>
      <c r="G287" s="7" t="str">
        <f aca="false">IF('Meter Readings'!G287="","",IF('Meter Readings'!G287&lt;'Meter Readings'!G286,0.001*('Meter Readings'!G287-'Meter Readings'!G286+1000000),0.001*('Meter Readings'!G287-'Meter Readings'!G286)))</f>
        <v/>
      </c>
      <c r="H287" s="7" t="str">
        <f aca="false">IF('Meter Readings'!H287="","",IF('Meter Readings'!H287&lt;'Meter Readings'!H286,0.001*('Meter Readings'!H287-'Meter Readings'!H286+1000000),0.001*('Meter Readings'!H287-'Meter Readings'!H286)))</f>
        <v/>
      </c>
      <c r="I287" s="7" t="str">
        <f aca="false">IF('Meter Readings'!I287="","",IF('Meter Readings'!I287&lt;'Meter Readings'!I286,0.001*('Meter Readings'!I287-'Meter Readings'!I286+1000000),0.001*('Meter Readings'!I287-'Meter Readings'!I286)))</f>
        <v/>
      </c>
      <c r="J287" s="7" t="n">
        <f aca="false">SUM(B287:I287)</f>
        <v>0</v>
      </c>
      <c r="K287" s="19"/>
      <c r="P287" s="15" t="n">
        <f aca="false">YEAR(A287)*100+MONTH(A287)</f>
        <v>201410</v>
      </c>
    </row>
    <row collapsed="false" customFormat="false" customHeight="true" hidden="false" ht="15" outlineLevel="0" r="288">
      <c r="A288" s="5" t="n">
        <v>41926</v>
      </c>
      <c r="B288" s="7" t="str">
        <f aca="false">IF('Meter Readings'!B288="","",IF('Meter Readings'!B288&lt;'Meter Readings'!B287,0.001*('Meter Readings'!B288-'Meter Readings'!B287+1000000),0.001*('Meter Readings'!B288-'Meter Readings'!B287)))</f>
        <v/>
      </c>
      <c r="C288" s="7" t="str">
        <f aca="false">IF('Meter Readings'!C288="","",IF('Meter Readings'!C288&lt;'Meter Readings'!C287,0.001*('Meter Readings'!C288-'Meter Readings'!C287+1000000),0.001*('Meter Readings'!C288-'Meter Readings'!C287)))</f>
        <v/>
      </c>
      <c r="D288" s="7" t="str">
        <f aca="false">IF('Meter Readings'!D288="","",IF('Meter Readings'!D288&lt;'Meter Readings'!D287,0.001*('Meter Readings'!D288-'Meter Readings'!D287+1000000),0.001*('Meter Readings'!D288-'Meter Readings'!D287)))</f>
        <v/>
      </c>
      <c r="E288" s="7" t="str">
        <f aca="false">IF('Meter Readings'!E288="","",IF('Meter Readings'!E288&lt;'Meter Readings'!E287,0.001*('Meter Readings'!E288-'Meter Readings'!E287+1000000),0.001*('Meter Readings'!E288-'Meter Readings'!E287)))</f>
        <v/>
      </c>
      <c r="F288" s="7" t="str">
        <f aca="false">IF('Meter Readings'!F288="","",IF('Meter Readings'!F288&lt;'Meter Readings'!F287,0.001*('Meter Readings'!F288-'Meter Readings'!F287+1000000),0.001*('Meter Readings'!F288-'Meter Readings'!F287)))</f>
        <v/>
      </c>
      <c r="G288" s="7" t="str">
        <f aca="false">IF('Meter Readings'!G288="","",IF('Meter Readings'!G288&lt;'Meter Readings'!G287,0.001*('Meter Readings'!G288-'Meter Readings'!G287+1000000),0.001*('Meter Readings'!G288-'Meter Readings'!G287)))</f>
        <v/>
      </c>
      <c r="H288" s="7" t="str">
        <f aca="false">IF('Meter Readings'!H288="","",IF('Meter Readings'!H288&lt;'Meter Readings'!H287,0.001*('Meter Readings'!H288-'Meter Readings'!H287+1000000),0.001*('Meter Readings'!H288-'Meter Readings'!H287)))</f>
        <v/>
      </c>
      <c r="I288" s="7" t="str">
        <f aca="false">IF('Meter Readings'!I288="","",IF('Meter Readings'!I288&lt;'Meter Readings'!I287,0.001*('Meter Readings'!I288-'Meter Readings'!I287+1000000),0.001*('Meter Readings'!I288-'Meter Readings'!I287)))</f>
        <v/>
      </c>
      <c r="J288" s="7" t="n">
        <f aca="false">SUM(B288:I288)</f>
        <v>0</v>
      </c>
      <c r="K288" s="19"/>
      <c r="P288" s="15" t="n">
        <f aca="false">YEAR(A288)*100+MONTH(A288)</f>
        <v>201410</v>
      </c>
    </row>
    <row collapsed="false" customFormat="false" customHeight="true" hidden="false" ht="15" outlineLevel="0" r="289">
      <c r="A289" s="5" t="n">
        <v>41927</v>
      </c>
      <c r="B289" s="7" t="str">
        <f aca="false">IF('Meter Readings'!B289="","",IF('Meter Readings'!B289&lt;'Meter Readings'!B288,0.001*('Meter Readings'!B289-'Meter Readings'!B288+1000000),0.001*('Meter Readings'!B289-'Meter Readings'!B288)))</f>
        <v/>
      </c>
      <c r="C289" s="7" t="str">
        <f aca="false">IF('Meter Readings'!C289="","",IF('Meter Readings'!C289&lt;'Meter Readings'!C288,0.001*('Meter Readings'!C289-'Meter Readings'!C288+1000000),0.001*('Meter Readings'!C289-'Meter Readings'!C288)))</f>
        <v/>
      </c>
      <c r="D289" s="7" t="str">
        <f aca="false">IF('Meter Readings'!D289="","",IF('Meter Readings'!D289&lt;'Meter Readings'!D288,0.001*('Meter Readings'!D289-'Meter Readings'!D288+1000000),0.001*('Meter Readings'!D289-'Meter Readings'!D288)))</f>
        <v/>
      </c>
      <c r="E289" s="7" t="str">
        <f aca="false">IF('Meter Readings'!E289="","",IF('Meter Readings'!E289&lt;'Meter Readings'!E288,0.001*('Meter Readings'!E289-'Meter Readings'!E288+1000000),0.001*('Meter Readings'!E289-'Meter Readings'!E288)))</f>
        <v/>
      </c>
      <c r="F289" s="7" t="str">
        <f aca="false">IF('Meter Readings'!F289="","",IF('Meter Readings'!F289&lt;'Meter Readings'!F288,0.001*('Meter Readings'!F289-'Meter Readings'!F288+1000000),0.001*('Meter Readings'!F289-'Meter Readings'!F288)))</f>
        <v/>
      </c>
      <c r="G289" s="7" t="str">
        <f aca="false">IF('Meter Readings'!G289="","",IF('Meter Readings'!G289&lt;'Meter Readings'!G288,0.001*('Meter Readings'!G289-'Meter Readings'!G288+1000000),0.001*('Meter Readings'!G289-'Meter Readings'!G288)))</f>
        <v/>
      </c>
      <c r="H289" s="7" t="str">
        <f aca="false">IF('Meter Readings'!H289="","",IF('Meter Readings'!H289&lt;'Meter Readings'!H288,0.001*('Meter Readings'!H289-'Meter Readings'!H288+1000000),0.001*('Meter Readings'!H289-'Meter Readings'!H288)))</f>
        <v/>
      </c>
      <c r="I289" s="7" t="str">
        <f aca="false">IF('Meter Readings'!I289="","",IF('Meter Readings'!I289&lt;'Meter Readings'!I288,0.001*('Meter Readings'!I289-'Meter Readings'!I288+1000000),0.001*('Meter Readings'!I289-'Meter Readings'!I288)))</f>
        <v/>
      </c>
      <c r="J289" s="7" t="n">
        <f aca="false">SUM(B289:I289)</f>
        <v>0</v>
      </c>
      <c r="K289" s="19"/>
      <c r="P289" s="15" t="n">
        <f aca="false">YEAR(A289)*100+MONTH(A289)</f>
        <v>201410</v>
      </c>
    </row>
    <row collapsed="false" customFormat="false" customHeight="true" hidden="false" ht="15" outlineLevel="0" r="290">
      <c r="A290" s="5" t="n">
        <v>41928</v>
      </c>
      <c r="B290" s="7" t="str">
        <f aca="false">IF('Meter Readings'!B290="","",IF('Meter Readings'!B290&lt;'Meter Readings'!B289,0.001*('Meter Readings'!B290-'Meter Readings'!B289+1000000),0.001*('Meter Readings'!B290-'Meter Readings'!B289)))</f>
        <v/>
      </c>
      <c r="C290" s="7" t="str">
        <f aca="false">IF('Meter Readings'!C290="","",IF('Meter Readings'!C290&lt;'Meter Readings'!C289,0.001*('Meter Readings'!C290-'Meter Readings'!C289+1000000),0.001*('Meter Readings'!C290-'Meter Readings'!C289)))</f>
        <v/>
      </c>
      <c r="D290" s="7" t="str">
        <f aca="false">IF('Meter Readings'!D290="","",IF('Meter Readings'!D290&lt;'Meter Readings'!D289,0.001*('Meter Readings'!D290-'Meter Readings'!D289+1000000),0.001*('Meter Readings'!D290-'Meter Readings'!D289)))</f>
        <v/>
      </c>
      <c r="E290" s="7" t="str">
        <f aca="false">IF('Meter Readings'!E290="","",IF('Meter Readings'!E290&lt;'Meter Readings'!E289,0.001*('Meter Readings'!E290-'Meter Readings'!E289+1000000),0.001*('Meter Readings'!E290-'Meter Readings'!E289)))</f>
        <v/>
      </c>
      <c r="F290" s="7" t="str">
        <f aca="false">IF('Meter Readings'!F290="","",IF('Meter Readings'!F290&lt;'Meter Readings'!F289,0.001*('Meter Readings'!F290-'Meter Readings'!F289+1000000),0.001*('Meter Readings'!F290-'Meter Readings'!F289)))</f>
        <v/>
      </c>
      <c r="G290" s="7" t="str">
        <f aca="false">IF('Meter Readings'!G290="","",IF('Meter Readings'!G290&lt;'Meter Readings'!G289,0.001*('Meter Readings'!G290-'Meter Readings'!G289+1000000),0.001*('Meter Readings'!G290-'Meter Readings'!G289)))</f>
        <v/>
      </c>
      <c r="H290" s="7" t="str">
        <f aca="false">IF('Meter Readings'!H290="","",IF('Meter Readings'!H290&lt;'Meter Readings'!H289,0.001*('Meter Readings'!H290-'Meter Readings'!H289+1000000),0.001*('Meter Readings'!H290-'Meter Readings'!H289)))</f>
        <v/>
      </c>
      <c r="I290" s="7" t="str">
        <f aca="false">IF('Meter Readings'!I290="","",IF('Meter Readings'!I290&lt;'Meter Readings'!I289,0.001*('Meter Readings'!I290-'Meter Readings'!I289+1000000),0.001*('Meter Readings'!I290-'Meter Readings'!I289)))</f>
        <v/>
      </c>
      <c r="J290" s="7" t="n">
        <f aca="false">SUM(B290:I290)</f>
        <v>0</v>
      </c>
      <c r="K290" s="19"/>
      <c r="P290" s="15" t="n">
        <f aca="false">YEAR(A290)*100+MONTH(A290)</f>
        <v>201410</v>
      </c>
    </row>
    <row collapsed="false" customFormat="false" customHeight="true" hidden="false" ht="15" outlineLevel="0" r="291">
      <c r="A291" s="5" t="n">
        <v>41929</v>
      </c>
      <c r="B291" s="7" t="str">
        <f aca="false">IF('Meter Readings'!B291="","",IF('Meter Readings'!B291&lt;'Meter Readings'!B290,0.001*('Meter Readings'!B291-'Meter Readings'!B290+1000000),0.001*('Meter Readings'!B291-'Meter Readings'!B290)))</f>
        <v/>
      </c>
      <c r="C291" s="7" t="str">
        <f aca="false">IF('Meter Readings'!C291="","",IF('Meter Readings'!C291&lt;'Meter Readings'!C290,0.001*('Meter Readings'!C291-'Meter Readings'!C290+1000000),0.001*('Meter Readings'!C291-'Meter Readings'!C290)))</f>
        <v/>
      </c>
      <c r="D291" s="7" t="str">
        <f aca="false">IF('Meter Readings'!D291="","",IF('Meter Readings'!D291&lt;'Meter Readings'!D290,0.001*('Meter Readings'!D291-'Meter Readings'!D290+1000000),0.001*('Meter Readings'!D291-'Meter Readings'!D290)))</f>
        <v/>
      </c>
      <c r="E291" s="7" t="str">
        <f aca="false">IF('Meter Readings'!E291="","",IF('Meter Readings'!E291&lt;'Meter Readings'!E290,0.001*('Meter Readings'!E291-'Meter Readings'!E290+1000000),0.001*('Meter Readings'!E291-'Meter Readings'!E290)))</f>
        <v/>
      </c>
      <c r="F291" s="7" t="str">
        <f aca="false">IF('Meter Readings'!F291="","",IF('Meter Readings'!F291&lt;'Meter Readings'!F290,0.001*('Meter Readings'!F291-'Meter Readings'!F290+1000000),0.001*('Meter Readings'!F291-'Meter Readings'!F290)))</f>
        <v/>
      </c>
      <c r="G291" s="7" t="str">
        <f aca="false">IF('Meter Readings'!G291="","",IF('Meter Readings'!G291&lt;'Meter Readings'!G290,0.001*('Meter Readings'!G291-'Meter Readings'!G290+1000000),0.001*('Meter Readings'!G291-'Meter Readings'!G290)))</f>
        <v/>
      </c>
      <c r="H291" s="7" t="str">
        <f aca="false">IF('Meter Readings'!H291="","",IF('Meter Readings'!H291&lt;'Meter Readings'!H290,0.001*('Meter Readings'!H291-'Meter Readings'!H290+1000000),0.001*('Meter Readings'!H291-'Meter Readings'!H290)))</f>
        <v/>
      </c>
      <c r="I291" s="7" t="str">
        <f aca="false">IF('Meter Readings'!I291="","",IF('Meter Readings'!I291&lt;'Meter Readings'!I290,0.001*('Meter Readings'!I291-'Meter Readings'!I290+1000000),0.001*('Meter Readings'!I291-'Meter Readings'!I290)))</f>
        <v/>
      </c>
      <c r="J291" s="7" t="n">
        <f aca="false">SUM(B291:I291)</f>
        <v>0</v>
      </c>
      <c r="K291" s="19"/>
      <c r="P291" s="15" t="n">
        <f aca="false">YEAR(A291)*100+MONTH(A291)</f>
        <v>201410</v>
      </c>
    </row>
    <row collapsed="false" customFormat="false" customHeight="true" hidden="false" ht="15" outlineLevel="0" r="292">
      <c r="A292" s="5" t="n">
        <v>41930</v>
      </c>
      <c r="B292" s="7" t="str">
        <f aca="false">IF('Meter Readings'!B292="","",IF('Meter Readings'!B292&lt;'Meter Readings'!B291,0.001*('Meter Readings'!B292-'Meter Readings'!B291+1000000),0.001*('Meter Readings'!B292-'Meter Readings'!B291)))</f>
        <v/>
      </c>
      <c r="C292" s="7" t="str">
        <f aca="false">IF('Meter Readings'!C292="","",IF('Meter Readings'!C292&lt;'Meter Readings'!C291,0.001*('Meter Readings'!C292-'Meter Readings'!C291+1000000),0.001*('Meter Readings'!C292-'Meter Readings'!C291)))</f>
        <v/>
      </c>
      <c r="D292" s="7" t="str">
        <f aca="false">IF('Meter Readings'!D292="","",IF('Meter Readings'!D292&lt;'Meter Readings'!D291,0.001*('Meter Readings'!D292-'Meter Readings'!D291+1000000),0.001*('Meter Readings'!D292-'Meter Readings'!D291)))</f>
        <v/>
      </c>
      <c r="E292" s="7" t="str">
        <f aca="false">IF('Meter Readings'!E292="","",IF('Meter Readings'!E292&lt;'Meter Readings'!E291,0.001*('Meter Readings'!E292-'Meter Readings'!E291+1000000),0.001*('Meter Readings'!E292-'Meter Readings'!E291)))</f>
        <v/>
      </c>
      <c r="F292" s="7" t="str">
        <f aca="false">IF('Meter Readings'!F292="","",IF('Meter Readings'!F292&lt;'Meter Readings'!F291,0.001*('Meter Readings'!F292-'Meter Readings'!F291+1000000),0.001*('Meter Readings'!F292-'Meter Readings'!F291)))</f>
        <v/>
      </c>
      <c r="G292" s="7" t="str">
        <f aca="false">IF('Meter Readings'!G292="","",IF('Meter Readings'!G292&lt;'Meter Readings'!G291,0.001*('Meter Readings'!G292-'Meter Readings'!G291+1000000),0.001*('Meter Readings'!G292-'Meter Readings'!G291)))</f>
        <v/>
      </c>
      <c r="H292" s="7" t="str">
        <f aca="false">IF('Meter Readings'!H292="","",IF('Meter Readings'!H292&lt;'Meter Readings'!H291,0.001*('Meter Readings'!H292-'Meter Readings'!H291+1000000),0.001*('Meter Readings'!H292-'Meter Readings'!H291)))</f>
        <v/>
      </c>
      <c r="I292" s="7" t="str">
        <f aca="false">IF('Meter Readings'!I292="","",IF('Meter Readings'!I292&lt;'Meter Readings'!I291,0.001*('Meter Readings'!I292-'Meter Readings'!I291+1000000),0.001*('Meter Readings'!I292-'Meter Readings'!I291)))</f>
        <v/>
      </c>
      <c r="J292" s="7" t="n">
        <f aca="false">SUM(B292:I292)</f>
        <v>0</v>
      </c>
      <c r="K292" s="19"/>
      <c r="P292" s="15" t="n">
        <f aca="false">YEAR(A292)*100+MONTH(A292)</f>
        <v>201410</v>
      </c>
    </row>
    <row collapsed="false" customFormat="false" customHeight="true" hidden="false" ht="15" outlineLevel="0" r="293">
      <c r="A293" s="5" t="n">
        <v>41931</v>
      </c>
      <c r="B293" s="7" t="str">
        <f aca="false">IF('Meter Readings'!B293="","",IF('Meter Readings'!B293&lt;'Meter Readings'!B292,0.001*('Meter Readings'!B293-'Meter Readings'!B292+1000000),0.001*('Meter Readings'!B293-'Meter Readings'!B292)))</f>
        <v/>
      </c>
      <c r="C293" s="7" t="str">
        <f aca="false">IF('Meter Readings'!C293="","",IF('Meter Readings'!C293&lt;'Meter Readings'!C292,0.001*('Meter Readings'!C293-'Meter Readings'!C292+1000000),0.001*('Meter Readings'!C293-'Meter Readings'!C292)))</f>
        <v/>
      </c>
      <c r="D293" s="7" t="str">
        <f aca="false">IF('Meter Readings'!D293="","",IF('Meter Readings'!D293&lt;'Meter Readings'!D292,0.001*('Meter Readings'!D293-'Meter Readings'!D292+1000000),0.001*('Meter Readings'!D293-'Meter Readings'!D292)))</f>
        <v/>
      </c>
      <c r="E293" s="7" t="str">
        <f aca="false">IF('Meter Readings'!E293="","",IF('Meter Readings'!E293&lt;'Meter Readings'!E292,0.001*('Meter Readings'!E293-'Meter Readings'!E292+1000000),0.001*('Meter Readings'!E293-'Meter Readings'!E292)))</f>
        <v/>
      </c>
      <c r="F293" s="7" t="str">
        <f aca="false">IF('Meter Readings'!F293="","",IF('Meter Readings'!F293&lt;'Meter Readings'!F292,0.001*('Meter Readings'!F293-'Meter Readings'!F292+1000000),0.001*('Meter Readings'!F293-'Meter Readings'!F292)))</f>
        <v/>
      </c>
      <c r="G293" s="7" t="str">
        <f aca="false">IF('Meter Readings'!G293="","",IF('Meter Readings'!G293&lt;'Meter Readings'!G292,0.001*('Meter Readings'!G293-'Meter Readings'!G292+1000000),0.001*('Meter Readings'!G293-'Meter Readings'!G292)))</f>
        <v/>
      </c>
      <c r="H293" s="7" t="str">
        <f aca="false">IF('Meter Readings'!H293="","",IF('Meter Readings'!H293&lt;'Meter Readings'!H292,0.001*('Meter Readings'!H293-'Meter Readings'!H292+1000000),0.001*('Meter Readings'!H293-'Meter Readings'!H292)))</f>
        <v/>
      </c>
      <c r="I293" s="7" t="str">
        <f aca="false">IF('Meter Readings'!I293="","",IF('Meter Readings'!I293&lt;'Meter Readings'!I292,0.001*('Meter Readings'!I293-'Meter Readings'!I292+1000000),0.001*('Meter Readings'!I293-'Meter Readings'!I292)))</f>
        <v/>
      </c>
      <c r="J293" s="7" t="n">
        <f aca="false">SUM(B293:I293)</f>
        <v>0</v>
      </c>
      <c r="K293" s="19"/>
      <c r="P293" s="15" t="n">
        <f aca="false">YEAR(A293)*100+MONTH(A293)</f>
        <v>201410</v>
      </c>
    </row>
    <row collapsed="false" customFormat="false" customHeight="true" hidden="false" ht="15" outlineLevel="0" r="294">
      <c r="A294" s="5" t="n">
        <v>41932</v>
      </c>
      <c r="B294" s="7" t="str">
        <f aca="false">IF('Meter Readings'!B294="","",IF('Meter Readings'!B294&lt;'Meter Readings'!B293,0.001*('Meter Readings'!B294-'Meter Readings'!B293+1000000),0.001*('Meter Readings'!B294-'Meter Readings'!B293)))</f>
        <v/>
      </c>
      <c r="C294" s="7" t="str">
        <f aca="false">IF('Meter Readings'!C294="","",IF('Meter Readings'!C294&lt;'Meter Readings'!C293,0.001*('Meter Readings'!C294-'Meter Readings'!C293+1000000),0.001*('Meter Readings'!C294-'Meter Readings'!C293)))</f>
        <v/>
      </c>
      <c r="D294" s="7" t="str">
        <f aca="false">IF('Meter Readings'!D294="","",IF('Meter Readings'!D294&lt;'Meter Readings'!D293,0.001*('Meter Readings'!D294-'Meter Readings'!D293+1000000),0.001*('Meter Readings'!D294-'Meter Readings'!D293)))</f>
        <v/>
      </c>
      <c r="E294" s="7" t="str">
        <f aca="false">IF('Meter Readings'!E294="","",IF('Meter Readings'!E294&lt;'Meter Readings'!E293,0.001*('Meter Readings'!E294-'Meter Readings'!E293+1000000),0.001*('Meter Readings'!E294-'Meter Readings'!E293)))</f>
        <v/>
      </c>
      <c r="F294" s="7" t="str">
        <f aca="false">IF('Meter Readings'!F294="","",IF('Meter Readings'!F294&lt;'Meter Readings'!F293,0.001*('Meter Readings'!F294-'Meter Readings'!F293+1000000),0.001*('Meter Readings'!F294-'Meter Readings'!F293)))</f>
        <v/>
      </c>
      <c r="G294" s="7" t="str">
        <f aca="false">IF('Meter Readings'!G294="","",IF('Meter Readings'!G294&lt;'Meter Readings'!G293,0.001*('Meter Readings'!G294-'Meter Readings'!G293+1000000),0.001*('Meter Readings'!G294-'Meter Readings'!G293)))</f>
        <v/>
      </c>
      <c r="H294" s="7" t="str">
        <f aca="false">IF('Meter Readings'!H294="","",IF('Meter Readings'!H294&lt;'Meter Readings'!H293,0.001*('Meter Readings'!H294-'Meter Readings'!H293+1000000),0.001*('Meter Readings'!H294-'Meter Readings'!H293)))</f>
        <v/>
      </c>
      <c r="I294" s="7" t="str">
        <f aca="false">IF('Meter Readings'!I294="","",IF('Meter Readings'!I294&lt;'Meter Readings'!I293,0.001*('Meter Readings'!I294-'Meter Readings'!I293+1000000),0.001*('Meter Readings'!I294-'Meter Readings'!I293)))</f>
        <v/>
      </c>
      <c r="J294" s="7" t="n">
        <f aca="false">SUM(B294:I294)</f>
        <v>0</v>
      </c>
      <c r="K294" s="19"/>
      <c r="P294" s="15" t="n">
        <f aca="false">YEAR(A294)*100+MONTH(A294)</f>
        <v>201410</v>
      </c>
    </row>
    <row collapsed="false" customFormat="false" customHeight="true" hidden="false" ht="15" outlineLevel="0" r="295">
      <c r="A295" s="5" t="n">
        <v>41933</v>
      </c>
      <c r="B295" s="7" t="str">
        <f aca="false">IF('Meter Readings'!B295="","",IF('Meter Readings'!B295&lt;'Meter Readings'!B294,0.001*('Meter Readings'!B295-'Meter Readings'!B294+1000000),0.001*('Meter Readings'!B295-'Meter Readings'!B294)))</f>
        <v/>
      </c>
      <c r="C295" s="7" t="str">
        <f aca="false">IF('Meter Readings'!C295="","",IF('Meter Readings'!C295&lt;'Meter Readings'!C294,0.001*('Meter Readings'!C295-'Meter Readings'!C294+1000000),0.001*('Meter Readings'!C295-'Meter Readings'!C294)))</f>
        <v/>
      </c>
      <c r="D295" s="7" t="str">
        <f aca="false">IF('Meter Readings'!D295="","",IF('Meter Readings'!D295&lt;'Meter Readings'!D294,0.001*('Meter Readings'!D295-'Meter Readings'!D294+1000000),0.001*('Meter Readings'!D295-'Meter Readings'!D294)))</f>
        <v/>
      </c>
      <c r="E295" s="7" t="str">
        <f aca="false">IF('Meter Readings'!E295="","",IF('Meter Readings'!E295&lt;'Meter Readings'!E294,0.001*('Meter Readings'!E295-'Meter Readings'!E294+1000000),0.001*('Meter Readings'!E295-'Meter Readings'!E294)))</f>
        <v/>
      </c>
      <c r="F295" s="7" t="str">
        <f aca="false">IF('Meter Readings'!F295="","",IF('Meter Readings'!F295&lt;'Meter Readings'!F294,0.001*('Meter Readings'!F295-'Meter Readings'!F294+1000000),0.001*('Meter Readings'!F295-'Meter Readings'!F294)))</f>
        <v/>
      </c>
      <c r="G295" s="7" t="str">
        <f aca="false">IF('Meter Readings'!G295="","",IF('Meter Readings'!G295&lt;'Meter Readings'!G294,0.001*('Meter Readings'!G295-'Meter Readings'!G294+1000000),0.001*('Meter Readings'!G295-'Meter Readings'!G294)))</f>
        <v/>
      </c>
      <c r="H295" s="7" t="str">
        <f aca="false">IF('Meter Readings'!H295="","",IF('Meter Readings'!H295&lt;'Meter Readings'!H294,0.001*('Meter Readings'!H295-'Meter Readings'!H294+1000000),0.001*('Meter Readings'!H295-'Meter Readings'!H294)))</f>
        <v/>
      </c>
      <c r="I295" s="7" t="str">
        <f aca="false">IF('Meter Readings'!I295="","",IF('Meter Readings'!I295&lt;'Meter Readings'!I294,0.001*('Meter Readings'!I295-'Meter Readings'!I294+1000000),0.001*('Meter Readings'!I295-'Meter Readings'!I294)))</f>
        <v/>
      </c>
      <c r="J295" s="7" t="n">
        <f aca="false">SUM(B295:I295)</f>
        <v>0</v>
      </c>
      <c r="K295" s="19"/>
      <c r="P295" s="15" t="n">
        <f aca="false">YEAR(A295)*100+MONTH(A295)</f>
        <v>201410</v>
      </c>
    </row>
    <row collapsed="false" customFormat="false" customHeight="true" hidden="false" ht="15" outlineLevel="0" r="296">
      <c r="A296" s="5" t="n">
        <v>41934</v>
      </c>
      <c r="B296" s="7" t="str">
        <f aca="false">IF('Meter Readings'!B296="","",IF('Meter Readings'!B296&lt;'Meter Readings'!B295,0.001*('Meter Readings'!B296-'Meter Readings'!B295+1000000),0.001*('Meter Readings'!B296-'Meter Readings'!B295)))</f>
        <v/>
      </c>
      <c r="C296" s="7" t="str">
        <f aca="false">IF('Meter Readings'!C296="","",IF('Meter Readings'!C296&lt;'Meter Readings'!C295,0.001*('Meter Readings'!C296-'Meter Readings'!C295+1000000),0.001*('Meter Readings'!C296-'Meter Readings'!C295)))</f>
        <v/>
      </c>
      <c r="D296" s="7" t="str">
        <f aca="false">IF('Meter Readings'!D296="","",IF('Meter Readings'!D296&lt;'Meter Readings'!D295,0.001*('Meter Readings'!D296-'Meter Readings'!D295+1000000),0.001*('Meter Readings'!D296-'Meter Readings'!D295)))</f>
        <v/>
      </c>
      <c r="E296" s="7" t="str">
        <f aca="false">IF('Meter Readings'!E296="","",IF('Meter Readings'!E296&lt;'Meter Readings'!E295,0.001*('Meter Readings'!E296-'Meter Readings'!E295+1000000),0.001*('Meter Readings'!E296-'Meter Readings'!E295)))</f>
        <v/>
      </c>
      <c r="F296" s="7" t="str">
        <f aca="false">IF('Meter Readings'!F296="","",IF('Meter Readings'!F296&lt;'Meter Readings'!F295,0.001*('Meter Readings'!F296-'Meter Readings'!F295+1000000),0.001*('Meter Readings'!F296-'Meter Readings'!F295)))</f>
        <v/>
      </c>
      <c r="G296" s="7" t="str">
        <f aca="false">IF('Meter Readings'!G296="","",IF('Meter Readings'!G296&lt;'Meter Readings'!G295,0.001*('Meter Readings'!G296-'Meter Readings'!G295+1000000),0.001*('Meter Readings'!G296-'Meter Readings'!G295)))</f>
        <v/>
      </c>
      <c r="H296" s="7" t="str">
        <f aca="false">IF('Meter Readings'!H296="","",IF('Meter Readings'!H296&lt;'Meter Readings'!H295,0.001*('Meter Readings'!H296-'Meter Readings'!H295+1000000),0.001*('Meter Readings'!H296-'Meter Readings'!H295)))</f>
        <v/>
      </c>
      <c r="I296" s="7" t="str">
        <f aca="false">IF('Meter Readings'!I296="","",IF('Meter Readings'!I296&lt;'Meter Readings'!I295,0.001*('Meter Readings'!I296-'Meter Readings'!I295+1000000),0.001*('Meter Readings'!I296-'Meter Readings'!I295)))</f>
        <v/>
      </c>
      <c r="J296" s="7" t="n">
        <f aca="false">SUM(B296:I296)</f>
        <v>0</v>
      </c>
      <c r="K296" s="19"/>
      <c r="P296" s="15" t="n">
        <f aca="false">YEAR(A296)*100+MONTH(A296)</f>
        <v>201410</v>
      </c>
    </row>
    <row collapsed="false" customFormat="false" customHeight="true" hidden="false" ht="15" outlineLevel="0" r="297">
      <c r="A297" s="5" t="n">
        <v>41935</v>
      </c>
      <c r="B297" s="7" t="str">
        <f aca="false">IF('Meter Readings'!B297="","",IF('Meter Readings'!B297&lt;'Meter Readings'!B296,0.001*('Meter Readings'!B297-'Meter Readings'!B296+1000000),0.001*('Meter Readings'!B297-'Meter Readings'!B296)))</f>
        <v/>
      </c>
      <c r="C297" s="7" t="str">
        <f aca="false">IF('Meter Readings'!C297="","",IF('Meter Readings'!C297&lt;'Meter Readings'!C296,0.001*('Meter Readings'!C297-'Meter Readings'!C296+1000000),0.001*('Meter Readings'!C297-'Meter Readings'!C296)))</f>
        <v/>
      </c>
      <c r="D297" s="7" t="str">
        <f aca="false">IF('Meter Readings'!D297="","",IF('Meter Readings'!D297&lt;'Meter Readings'!D296,0.001*('Meter Readings'!D297-'Meter Readings'!D296+1000000),0.001*('Meter Readings'!D297-'Meter Readings'!D296)))</f>
        <v/>
      </c>
      <c r="E297" s="7" t="str">
        <f aca="false">IF('Meter Readings'!E297="","",IF('Meter Readings'!E297&lt;'Meter Readings'!E296,0.001*('Meter Readings'!E297-'Meter Readings'!E296+1000000),0.001*('Meter Readings'!E297-'Meter Readings'!E296)))</f>
        <v/>
      </c>
      <c r="F297" s="7" t="str">
        <f aca="false">IF('Meter Readings'!F297="","",IF('Meter Readings'!F297&lt;'Meter Readings'!F296,0.001*('Meter Readings'!F297-'Meter Readings'!F296+1000000),0.001*('Meter Readings'!F297-'Meter Readings'!F296)))</f>
        <v/>
      </c>
      <c r="G297" s="7" t="str">
        <f aca="false">IF('Meter Readings'!G297="","",IF('Meter Readings'!G297&lt;'Meter Readings'!G296,0.001*('Meter Readings'!G297-'Meter Readings'!G296+1000000),0.001*('Meter Readings'!G297-'Meter Readings'!G296)))</f>
        <v/>
      </c>
      <c r="H297" s="7" t="str">
        <f aca="false">IF('Meter Readings'!H297="","",IF('Meter Readings'!H297&lt;'Meter Readings'!H296,0.001*('Meter Readings'!H297-'Meter Readings'!H296+1000000),0.001*('Meter Readings'!H297-'Meter Readings'!H296)))</f>
        <v/>
      </c>
      <c r="I297" s="7" t="str">
        <f aca="false">IF('Meter Readings'!I297="","",IF('Meter Readings'!I297&lt;'Meter Readings'!I296,0.001*('Meter Readings'!I297-'Meter Readings'!I296+1000000),0.001*('Meter Readings'!I297-'Meter Readings'!I296)))</f>
        <v/>
      </c>
      <c r="J297" s="7" t="n">
        <f aca="false">SUM(B297:I297)</f>
        <v>0</v>
      </c>
      <c r="K297" s="19"/>
      <c r="P297" s="15" t="n">
        <f aca="false">YEAR(A297)*100+MONTH(A297)</f>
        <v>201410</v>
      </c>
    </row>
    <row collapsed="false" customFormat="false" customHeight="true" hidden="false" ht="15" outlineLevel="0" r="298">
      <c r="A298" s="5" t="n">
        <v>41936</v>
      </c>
      <c r="B298" s="7" t="str">
        <f aca="false">IF('Meter Readings'!B298="","",IF('Meter Readings'!B298&lt;'Meter Readings'!B297,0.001*('Meter Readings'!B298-'Meter Readings'!B297+1000000),0.001*('Meter Readings'!B298-'Meter Readings'!B297)))</f>
        <v/>
      </c>
      <c r="C298" s="7" t="str">
        <f aca="false">IF('Meter Readings'!C298="","",IF('Meter Readings'!C298&lt;'Meter Readings'!C297,0.001*('Meter Readings'!C298-'Meter Readings'!C297+1000000),0.001*('Meter Readings'!C298-'Meter Readings'!C297)))</f>
        <v/>
      </c>
      <c r="D298" s="7" t="str">
        <f aca="false">IF('Meter Readings'!D298="","",IF('Meter Readings'!D298&lt;'Meter Readings'!D297,0.001*('Meter Readings'!D298-'Meter Readings'!D297+1000000),0.001*('Meter Readings'!D298-'Meter Readings'!D297)))</f>
        <v/>
      </c>
      <c r="E298" s="7" t="str">
        <f aca="false">IF('Meter Readings'!E298="","",IF('Meter Readings'!E298&lt;'Meter Readings'!E297,0.001*('Meter Readings'!E298-'Meter Readings'!E297+1000000),0.001*('Meter Readings'!E298-'Meter Readings'!E297)))</f>
        <v/>
      </c>
      <c r="F298" s="7" t="str">
        <f aca="false">IF('Meter Readings'!F298="","",IF('Meter Readings'!F298&lt;'Meter Readings'!F297,0.001*('Meter Readings'!F298-'Meter Readings'!F297+1000000),0.001*('Meter Readings'!F298-'Meter Readings'!F297)))</f>
        <v/>
      </c>
      <c r="G298" s="7" t="str">
        <f aca="false">IF('Meter Readings'!G298="","",IF('Meter Readings'!G298&lt;'Meter Readings'!G297,0.001*('Meter Readings'!G298-'Meter Readings'!G297+1000000),0.001*('Meter Readings'!G298-'Meter Readings'!G297)))</f>
        <v/>
      </c>
      <c r="H298" s="7" t="str">
        <f aca="false">IF('Meter Readings'!H298="","",IF('Meter Readings'!H298&lt;'Meter Readings'!H297,0.001*('Meter Readings'!H298-'Meter Readings'!H297+1000000),0.001*('Meter Readings'!H298-'Meter Readings'!H297)))</f>
        <v/>
      </c>
      <c r="I298" s="7" t="str">
        <f aca="false">IF('Meter Readings'!I298="","",IF('Meter Readings'!I298&lt;'Meter Readings'!I297,0.001*('Meter Readings'!I298-'Meter Readings'!I297+1000000),0.001*('Meter Readings'!I298-'Meter Readings'!I297)))</f>
        <v/>
      </c>
      <c r="J298" s="7" t="n">
        <f aca="false">SUM(B298:I298)</f>
        <v>0</v>
      </c>
      <c r="K298" s="19"/>
      <c r="P298" s="15" t="n">
        <f aca="false">YEAR(A298)*100+MONTH(A298)</f>
        <v>201410</v>
      </c>
    </row>
    <row collapsed="false" customFormat="false" customHeight="true" hidden="false" ht="15" outlineLevel="0" r="299">
      <c r="A299" s="5" t="n">
        <v>41937</v>
      </c>
      <c r="B299" s="7" t="str">
        <f aca="false">IF('Meter Readings'!B299="","",IF('Meter Readings'!B299&lt;'Meter Readings'!B298,0.001*('Meter Readings'!B299-'Meter Readings'!B298+1000000),0.001*('Meter Readings'!B299-'Meter Readings'!B298)))</f>
        <v/>
      </c>
      <c r="C299" s="7" t="str">
        <f aca="false">IF('Meter Readings'!C299="","",IF('Meter Readings'!C299&lt;'Meter Readings'!C298,0.001*('Meter Readings'!C299-'Meter Readings'!C298+1000000),0.001*('Meter Readings'!C299-'Meter Readings'!C298)))</f>
        <v/>
      </c>
      <c r="D299" s="7" t="str">
        <f aca="false">IF('Meter Readings'!D299="","",IF('Meter Readings'!D299&lt;'Meter Readings'!D298,0.001*('Meter Readings'!D299-'Meter Readings'!D298+1000000),0.001*('Meter Readings'!D299-'Meter Readings'!D298)))</f>
        <v/>
      </c>
      <c r="E299" s="7" t="str">
        <f aca="false">IF('Meter Readings'!E299="","",IF('Meter Readings'!E299&lt;'Meter Readings'!E298,0.001*('Meter Readings'!E299-'Meter Readings'!E298+1000000),0.001*('Meter Readings'!E299-'Meter Readings'!E298)))</f>
        <v/>
      </c>
      <c r="F299" s="7" t="str">
        <f aca="false">IF('Meter Readings'!F299="","",IF('Meter Readings'!F299&lt;'Meter Readings'!F298,0.001*('Meter Readings'!F299-'Meter Readings'!F298+1000000),0.001*('Meter Readings'!F299-'Meter Readings'!F298)))</f>
        <v/>
      </c>
      <c r="G299" s="7" t="str">
        <f aca="false">IF('Meter Readings'!G299="","",IF('Meter Readings'!G299&lt;'Meter Readings'!G298,0.001*('Meter Readings'!G299-'Meter Readings'!G298+1000000),0.001*('Meter Readings'!G299-'Meter Readings'!G298)))</f>
        <v/>
      </c>
      <c r="H299" s="7" t="str">
        <f aca="false">IF('Meter Readings'!H299="","",IF('Meter Readings'!H299&lt;'Meter Readings'!H298,0.001*('Meter Readings'!H299-'Meter Readings'!H298+1000000),0.001*('Meter Readings'!H299-'Meter Readings'!H298)))</f>
        <v/>
      </c>
      <c r="I299" s="7" t="str">
        <f aca="false">IF('Meter Readings'!I299="","",IF('Meter Readings'!I299&lt;'Meter Readings'!I298,0.001*('Meter Readings'!I299-'Meter Readings'!I298+1000000),0.001*('Meter Readings'!I299-'Meter Readings'!I298)))</f>
        <v/>
      </c>
      <c r="J299" s="7" t="n">
        <f aca="false">SUM(B299:I299)</f>
        <v>0</v>
      </c>
      <c r="K299" s="19"/>
      <c r="P299" s="15" t="n">
        <f aca="false">YEAR(A299)*100+MONTH(A299)</f>
        <v>201410</v>
      </c>
    </row>
    <row collapsed="false" customFormat="false" customHeight="true" hidden="false" ht="15" outlineLevel="0" r="300">
      <c r="A300" s="5" t="n">
        <v>41938</v>
      </c>
      <c r="B300" s="7" t="str">
        <f aca="false">IF('Meter Readings'!B300="","",IF('Meter Readings'!B300&lt;'Meter Readings'!B299,0.001*('Meter Readings'!B300-'Meter Readings'!B299+1000000),0.001*('Meter Readings'!B300-'Meter Readings'!B299)))</f>
        <v/>
      </c>
      <c r="C300" s="7" t="str">
        <f aca="false">IF('Meter Readings'!C300="","",IF('Meter Readings'!C300&lt;'Meter Readings'!C299,0.001*('Meter Readings'!C300-'Meter Readings'!C299+1000000),0.001*('Meter Readings'!C300-'Meter Readings'!C299)))</f>
        <v/>
      </c>
      <c r="D300" s="7" t="str">
        <f aca="false">IF('Meter Readings'!D300="","",IF('Meter Readings'!D300&lt;'Meter Readings'!D299,0.001*('Meter Readings'!D300-'Meter Readings'!D299+1000000),0.001*('Meter Readings'!D300-'Meter Readings'!D299)))</f>
        <v/>
      </c>
      <c r="E300" s="7" t="str">
        <f aca="false">IF('Meter Readings'!E300="","",IF('Meter Readings'!E300&lt;'Meter Readings'!E299,0.001*('Meter Readings'!E300-'Meter Readings'!E299+1000000),0.001*('Meter Readings'!E300-'Meter Readings'!E299)))</f>
        <v/>
      </c>
      <c r="F300" s="7" t="str">
        <f aca="false">IF('Meter Readings'!F300="","",IF('Meter Readings'!F300&lt;'Meter Readings'!F299,0.001*('Meter Readings'!F300-'Meter Readings'!F299+1000000),0.001*('Meter Readings'!F300-'Meter Readings'!F299)))</f>
        <v/>
      </c>
      <c r="G300" s="7" t="str">
        <f aca="false">IF('Meter Readings'!G300="","",IF('Meter Readings'!G300&lt;'Meter Readings'!G299,0.001*('Meter Readings'!G300-'Meter Readings'!G299+1000000),0.001*('Meter Readings'!G300-'Meter Readings'!G299)))</f>
        <v/>
      </c>
      <c r="H300" s="7" t="str">
        <f aca="false">IF('Meter Readings'!H300="","",IF('Meter Readings'!H300&lt;'Meter Readings'!H299,0.001*('Meter Readings'!H300-'Meter Readings'!H299+1000000),0.001*('Meter Readings'!H300-'Meter Readings'!H299)))</f>
        <v/>
      </c>
      <c r="I300" s="7" t="str">
        <f aca="false">IF('Meter Readings'!I300="","",IF('Meter Readings'!I300&lt;'Meter Readings'!I299,0.001*('Meter Readings'!I300-'Meter Readings'!I299+1000000),0.001*('Meter Readings'!I300-'Meter Readings'!I299)))</f>
        <v/>
      </c>
      <c r="J300" s="7" t="n">
        <f aca="false">SUM(B300:I300)</f>
        <v>0</v>
      </c>
      <c r="K300" s="19"/>
      <c r="P300" s="15" t="n">
        <f aca="false">YEAR(A300)*100+MONTH(A300)</f>
        <v>201410</v>
      </c>
    </row>
    <row collapsed="false" customFormat="false" customHeight="true" hidden="false" ht="15" outlineLevel="0" r="301">
      <c r="A301" s="5" t="n">
        <v>41939</v>
      </c>
      <c r="B301" s="7" t="str">
        <f aca="false">IF('Meter Readings'!B301="","",IF('Meter Readings'!B301&lt;'Meter Readings'!B300,0.001*('Meter Readings'!B301-'Meter Readings'!B300+1000000),0.001*('Meter Readings'!B301-'Meter Readings'!B300)))</f>
        <v/>
      </c>
      <c r="C301" s="7" t="str">
        <f aca="false">IF('Meter Readings'!C301="","",IF('Meter Readings'!C301&lt;'Meter Readings'!C300,0.001*('Meter Readings'!C301-'Meter Readings'!C300+1000000),0.001*('Meter Readings'!C301-'Meter Readings'!C300)))</f>
        <v/>
      </c>
      <c r="D301" s="7" t="str">
        <f aca="false">IF('Meter Readings'!D301="","",IF('Meter Readings'!D301&lt;'Meter Readings'!D300,0.001*('Meter Readings'!D301-'Meter Readings'!D300+1000000),0.001*('Meter Readings'!D301-'Meter Readings'!D300)))</f>
        <v/>
      </c>
      <c r="E301" s="7" t="str">
        <f aca="false">IF('Meter Readings'!E301="","",IF('Meter Readings'!E301&lt;'Meter Readings'!E300,0.001*('Meter Readings'!E301-'Meter Readings'!E300+1000000),0.001*('Meter Readings'!E301-'Meter Readings'!E300)))</f>
        <v/>
      </c>
      <c r="F301" s="7" t="str">
        <f aca="false">IF('Meter Readings'!F301="","",IF('Meter Readings'!F301&lt;'Meter Readings'!F300,0.001*('Meter Readings'!F301-'Meter Readings'!F300+1000000),0.001*('Meter Readings'!F301-'Meter Readings'!F300)))</f>
        <v/>
      </c>
      <c r="G301" s="7" t="str">
        <f aca="false">IF('Meter Readings'!G301="","",IF('Meter Readings'!G301&lt;'Meter Readings'!G300,0.001*('Meter Readings'!G301-'Meter Readings'!G300+1000000),0.001*('Meter Readings'!G301-'Meter Readings'!G300)))</f>
        <v/>
      </c>
      <c r="H301" s="7" t="str">
        <f aca="false">IF('Meter Readings'!H301="","",IF('Meter Readings'!H301&lt;'Meter Readings'!H300,0.001*('Meter Readings'!H301-'Meter Readings'!H300+1000000),0.001*('Meter Readings'!H301-'Meter Readings'!H300)))</f>
        <v/>
      </c>
      <c r="I301" s="7" t="str">
        <f aca="false">IF('Meter Readings'!I301="","",IF('Meter Readings'!I301&lt;'Meter Readings'!I300,0.001*('Meter Readings'!I301-'Meter Readings'!I300+1000000),0.001*('Meter Readings'!I301-'Meter Readings'!I300)))</f>
        <v/>
      </c>
      <c r="J301" s="7" t="n">
        <f aca="false">SUM(B301:I301)</f>
        <v>0</v>
      </c>
      <c r="K301" s="19"/>
      <c r="P301" s="15" t="n">
        <f aca="false">YEAR(A301)*100+MONTH(A301)</f>
        <v>201410</v>
      </c>
    </row>
    <row collapsed="false" customFormat="false" customHeight="true" hidden="false" ht="15" outlineLevel="0" r="302">
      <c r="A302" s="5" t="n">
        <v>41940</v>
      </c>
      <c r="B302" s="7" t="str">
        <f aca="false">IF('Meter Readings'!B302="","",IF('Meter Readings'!B302&lt;'Meter Readings'!B301,0.001*('Meter Readings'!B302-'Meter Readings'!B301+1000000),0.001*('Meter Readings'!B302-'Meter Readings'!B301)))</f>
        <v/>
      </c>
      <c r="C302" s="7" t="str">
        <f aca="false">IF('Meter Readings'!C302="","",IF('Meter Readings'!C302&lt;'Meter Readings'!C301,0.001*('Meter Readings'!C302-'Meter Readings'!C301+1000000),0.001*('Meter Readings'!C302-'Meter Readings'!C301)))</f>
        <v/>
      </c>
      <c r="D302" s="7" t="str">
        <f aca="false">IF('Meter Readings'!D302="","",IF('Meter Readings'!D302&lt;'Meter Readings'!D301,0.001*('Meter Readings'!D302-'Meter Readings'!D301+1000000),0.001*('Meter Readings'!D302-'Meter Readings'!D301)))</f>
        <v/>
      </c>
      <c r="E302" s="7" t="str">
        <f aca="false">IF('Meter Readings'!E302="","",IF('Meter Readings'!E302&lt;'Meter Readings'!E301,0.001*('Meter Readings'!E302-'Meter Readings'!E301+1000000),0.001*('Meter Readings'!E302-'Meter Readings'!E301)))</f>
        <v/>
      </c>
      <c r="F302" s="7" t="str">
        <f aca="false">IF('Meter Readings'!F302="","",IF('Meter Readings'!F302&lt;'Meter Readings'!F301,0.001*('Meter Readings'!F302-'Meter Readings'!F301+1000000),0.001*('Meter Readings'!F302-'Meter Readings'!F301)))</f>
        <v/>
      </c>
      <c r="G302" s="7" t="str">
        <f aca="false">IF('Meter Readings'!G302="","",IF('Meter Readings'!G302&lt;'Meter Readings'!G301,0.001*('Meter Readings'!G302-'Meter Readings'!G301+1000000),0.001*('Meter Readings'!G302-'Meter Readings'!G301)))</f>
        <v/>
      </c>
      <c r="H302" s="7" t="str">
        <f aca="false">IF('Meter Readings'!H302="","",IF('Meter Readings'!H302&lt;'Meter Readings'!H301,0.001*('Meter Readings'!H302-'Meter Readings'!H301+1000000),0.001*('Meter Readings'!H302-'Meter Readings'!H301)))</f>
        <v/>
      </c>
      <c r="I302" s="7" t="str">
        <f aca="false">IF('Meter Readings'!I302="","",IF('Meter Readings'!I302&lt;'Meter Readings'!I301,0.001*('Meter Readings'!I302-'Meter Readings'!I301+1000000),0.001*('Meter Readings'!I302-'Meter Readings'!I301)))</f>
        <v/>
      </c>
      <c r="J302" s="7" t="n">
        <f aca="false">SUM(B302:I302)</f>
        <v>0</v>
      </c>
      <c r="K302" s="19"/>
      <c r="P302" s="15" t="n">
        <f aca="false">YEAR(A302)*100+MONTH(A302)</f>
        <v>201410</v>
      </c>
    </row>
    <row collapsed="false" customFormat="false" customHeight="true" hidden="false" ht="15" outlineLevel="0" r="303">
      <c r="A303" s="5" t="n">
        <v>41941</v>
      </c>
      <c r="B303" s="7" t="str">
        <f aca="false">IF('Meter Readings'!B303="","",IF('Meter Readings'!B303&lt;'Meter Readings'!B302,0.001*('Meter Readings'!B303-'Meter Readings'!B302+1000000),0.001*('Meter Readings'!B303-'Meter Readings'!B302)))</f>
        <v/>
      </c>
      <c r="C303" s="7" t="str">
        <f aca="false">IF('Meter Readings'!C303="","",IF('Meter Readings'!C303&lt;'Meter Readings'!C302,0.001*('Meter Readings'!C303-'Meter Readings'!C302+1000000),0.001*('Meter Readings'!C303-'Meter Readings'!C302)))</f>
        <v/>
      </c>
      <c r="D303" s="7" t="str">
        <f aca="false">IF('Meter Readings'!D303="","",IF('Meter Readings'!D303&lt;'Meter Readings'!D302,0.001*('Meter Readings'!D303-'Meter Readings'!D302+1000000),0.001*('Meter Readings'!D303-'Meter Readings'!D302)))</f>
        <v/>
      </c>
      <c r="E303" s="7" t="str">
        <f aca="false">IF('Meter Readings'!E303="","",IF('Meter Readings'!E303&lt;'Meter Readings'!E302,0.001*('Meter Readings'!E303-'Meter Readings'!E302+1000000),0.001*('Meter Readings'!E303-'Meter Readings'!E302)))</f>
        <v/>
      </c>
      <c r="F303" s="7" t="str">
        <f aca="false">IF('Meter Readings'!F303="","",IF('Meter Readings'!F303&lt;'Meter Readings'!F302,0.001*('Meter Readings'!F303-'Meter Readings'!F302+1000000),0.001*('Meter Readings'!F303-'Meter Readings'!F302)))</f>
        <v/>
      </c>
      <c r="G303" s="7" t="str">
        <f aca="false">IF('Meter Readings'!G303="","",IF('Meter Readings'!G303&lt;'Meter Readings'!G302,0.001*('Meter Readings'!G303-'Meter Readings'!G302+1000000),0.001*('Meter Readings'!G303-'Meter Readings'!G302)))</f>
        <v/>
      </c>
      <c r="H303" s="7" t="str">
        <f aca="false">IF('Meter Readings'!H303="","",IF('Meter Readings'!H303&lt;'Meter Readings'!H302,0.001*('Meter Readings'!H303-'Meter Readings'!H302+1000000),0.001*('Meter Readings'!H303-'Meter Readings'!H302)))</f>
        <v/>
      </c>
      <c r="I303" s="7" t="str">
        <f aca="false">IF('Meter Readings'!I303="","",IF('Meter Readings'!I303&lt;'Meter Readings'!I302,0.001*('Meter Readings'!I303-'Meter Readings'!I302+1000000),0.001*('Meter Readings'!I303-'Meter Readings'!I302)))</f>
        <v/>
      </c>
      <c r="J303" s="7" t="n">
        <f aca="false">SUM(B303:I303)</f>
        <v>0</v>
      </c>
      <c r="K303" s="19"/>
      <c r="P303" s="15" t="n">
        <f aca="false">YEAR(A303)*100+MONTH(A303)</f>
        <v>201410</v>
      </c>
    </row>
    <row collapsed="false" customFormat="false" customHeight="true" hidden="false" ht="15" outlineLevel="0" r="304">
      <c r="A304" s="5" t="n">
        <v>41942</v>
      </c>
      <c r="B304" s="7" t="str">
        <f aca="false">IF('Meter Readings'!B304="","",IF('Meter Readings'!B304&lt;'Meter Readings'!B303,0.001*('Meter Readings'!B304-'Meter Readings'!B303+1000000),0.001*('Meter Readings'!B304-'Meter Readings'!B303)))</f>
        <v/>
      </c>
      <c r="C304" s="7" t="str">
        <f aca="false">IF('Meter Readings'!C304="","",IF('Meter Readings'!C304&lt;'Meter Readings'!C303,0.001*('Meter Readings'!C304-'Meter Readings'!C303+1000000),0.001*('Meter Readings'!C304-'Meter Readings'!C303)))</f>
        <v/>
      </c>
      <c r="D304" s="7" t="str">
        <f aca="false">IF('Meter Readings'!D304="","",IF('Meter Readings'!D304&lt;'Meter Readings'!D303,0.001*('Meter Readings'!D304-'Meter Readings'!D303+1000000),0.001*('Meter Readings'!D304-'Meter Readings'!D303)))</f>
        <v/>
      </c>
      <c r="E304" s="7" t="str">
        <f aca="false">IF('Meter Readings'!E304="","",IF('Meter Readings'!E304&lt;'Meter Readings'!E303,0.001*('Meter Readings'!E304-'Meter Readings'!E303+1000000),0.001*('Meter Readings'!E304-'Meter Readings'!E303)))</f>
        <v/>
      </c>
      <c r="F304" s="7" t="str">
        <f aca="false">IF('Meter Readings'!F304="","",IF('Meter Readings'!F304&lt;'Meter Readings'!F303,0.001*('Meter Readings'!F304-'Meter Readings'!F303+1000000),0.001*('Meter Readings'!F304-'Meter Readings'!F303)))</f>
        <v/>
      </c>
      <c r="G304" s="7" t="str">
        <f aca="false">IF('Meter Readings'!G304="","",IF('Meter Readings'!G304&lt;'Meter Readings'!G303,0.001*('Meter Readings'!G304-'Meter Readings'!G303+1000000),0.001*('Meter Readings'!G304-'Meter Readings'!G303)))</f>
        <v/>
      </c>
      <c r="H304" s="7" t="str">
        <f aca="false">IF('Meter Readings'!H304="","",IF('Meter Readings'!H304&lt;'Meter Readings'!H303,0.001*('Meter Readings'!H304-'Meter Readings'!H303+1000000),0.001*('Meter Readings'!H304-'Meter Readings'!H303)))</f>
        <v/>
      </c>
      <c r="I304" s="7" t="str">
        <f aca="false">IF('Meter Readings'!I304="","",IF('Meter Readings'!I304&lt;'Meter Readings'!I303,0.001*('Meter Readings'!I304-'Meter Readings'!I303+1000000),0.001*('Meter Readings'!I304-'Meter Readings'!I303)))</f>
        <v/>
      </c>
      <c r="J304" s="7" t="n">
        <f aca="false">SUM(B304:I304)</f>
        <v>0</v>
      </c>
      <c r="K304" s="19"/>
      <c r="P304" s="15" t="n">
        <f aca="false">YEAR(A304)*100+MONTH(A304)</f>
        <v>201410</v>
      </c>
    </row>
    <row collapsed="false" customFormat="false" customHeight="true" hidden="false" ht="15" outlineLevel="0" r="305">
      <c r="A305" s="5" t="n">
        <v>41943</v>
      </c>
      <c r="B305" s="7" t="str">
        <f aca="false">IF('Meter Readings'!B305="","",IF('Meter Readings'!B305&lt;'Meter Readings'!B304,0.001*('Meter Readings'!B305-'Meter Readings'!B304+1000000),0.001*('Meter Readings'!B305-'Meter Readings'!B304)))</f>
        <v/>
      </c>
      <c r="C305" s="7" t="str">
        <f aca="false">IF('Meter Readings'!C305="","",IF('Meter Readings'!C305&lt;'Meter Readings'!C304,0.001*('Meter Readings'!C305-'Meter Readings'!C304+1000000),0.001*('Meter Readings'!C305-'Meter Readings'!C304)))</f>
        <v/>
      </c>
      <c r="D305" s="7" t="str">
        <f aca="false">IF('Meter Readings'!D305="","",IF('Meter Readings'!D305&lt;'Meter Readings'!D304,0.001*('Meter Readings'!D305-'Meter Readings'!D304+1000000),0.001*('Meter Readings'!D305-'Meter Readings'!D304)))</f>
        <v/>
      </c>
      <c r="E305" s="7" t="str">
        <f aca="false">IF('Meter Readings'!E305="","",IF('Meter Readings'!E305&lt;'Meter Readings'!E304,0.001*('Meter Readings'!E305-'Meter Readings'!E304+1000000),0.001*('Meter Readings'!E305-'Meter Readings'!E304)))</f>
        <v/>
      </c>
      <c r="F305" s="7" t="str">
        <f aca="false">IF('Meter Readings'!F305="","",IF('Meter Readings'!F305&lt;'Meter Readings'!F304,0.001*('Meter Readings'!F305-'Meter Readings'!F304+1000000),0.001*('Meter Readings'!F305-'Meter Readings'!F304)))</f>
        <v/>
      </c>
      <c r="G305" s="7" t="str">
        <f aca="false">IF('Meter Readings'!G305="","",IF('Meter Readings'!G305&lt;'Meter Readings'!G304,0.001*('Meter Readings'!G305-'Meter Readings'!G304+1000000),0.001*('Meter Readings'!G305-'Meter Readings'!G304)))</f>
        <v/>
      </c>
      <c r="H305" s="7" t="str">
        <f aca="false">IF('Meter Readings'!H305="","",IF('Meter Readings'!H305&lt;'Meter Readings'!H304,0.001*('Meter Readings'!H305-'Meter Readings'!H304+1000000),0.001*('Meter Readings'!H305-'Meter Readings'!H304)))</f>
        <v/>
      </c>
      <c r="I305" s="7" t="str">
        <f aca="false">IF('Meter Readings'!I305="","",IF('Meter Readings'!I305&lt;'Meter Readings'!I304,0.001*('Meter Readings'!I305-'Meter Readings'!I304+1000000),0.001*('Meter Readings'!I305-'Meter Readings'!I304)))</f>
        <v/>
      </c>
      <c r="J305" s="7" t="n">
        <f aca="false">SUM(B305:I305)</f>
        <v>0</v>
      </c>
      <c r="K305" s="19"/>
      <c r="P305" s="15" t="n">
        <f aca="false">YEAR(A305)*100+MONTH(A305)</f>
        <v>201410</v>
      </c>
    </row>
    <row collapsed="false" customFormat="false" customHeight="true" hidden="false" ht="15" outlineLevel="0" r="306">
      <c r="A306" s="5" t="n">
        <v>41944</v>
      </c>
      <c r="B306" s="7" t="str">
        <f aca="false">IF('Meter Readings'!B306="","",IF('Meter Readings'!B306&lt;'Meter Readings'!B305,0.001*('Meter Readings'!B306-'Meter Readings'!B305+1000000),0.001*('Meter Readings'!B306-'Meter Readings'!B305)))</f>
        <v/>
      </c>
      <c r="C306" s="7" t="str">
        <f aca="false">IF('Meter Readings'!C306="","",IF('Meter Readings'!C306&lt;'Meter Readings'!C305,0.001*('Meter Readings'!C306-'Meter Readings'!C305+1000000),0.001*('Meter Readings'!C306-'Meter Readings'!C305)))</f>
        <v/>
      </c>
      <c r="D306" s="7" t="str">
        <f aca="false">IF('Meter Readings'!D306="","",IF('Meter Readings'!D306&lt;'Meter Readings'!D305,0.001*('Meter Readings'!D306-'Meter Readings'!D305+1000000),0.001*('Meter Readings'!D306-'Meter Readings'!D305)))</f>
        <v/>
      </c>
      <c r="E306" s="7" t="str">
        <f aca="false">IF('Meter Readings'!E306="","",IF('Meter Readings'!E306&lt;'Meter Readings'!E305,0.001*('Meter Readings'!E306-'Meter Readings'!E305+1000000),0.001*('Meter Readings'!E306-'Meter Readings'!E305)))</f>
        <v/>
      </c>
      <c r="F306" s="7" t="str">
        <f aca="false">IF('Meter Readings'!F306="","",IF('Meter Readings'!F306&lt;'Meter Readings'!F305,0.001*('Meter Readings'!F306-'Meter Readings'!F305+1000000),0.001*('Meter Readings'!F306-'Meter Readings'!F305)))</f>
        <v/>
      </c>
      <c r="G306" s="7" t="str">
        <f aca="false">IF('Meter Readings'!G306="","",IF('Meter Readings'!G306&lt;'Meter Readings'!G305,0.001*('Meter Readings'!G306-'Meter Readings'!G305+1000000),0.001*('Meter Readings'!G306-'Meter Readings'!G305)))</f>
        <v/>
      </c>
      <c r="H306" s="7" t="str">
        <f aca="false">IF('Meter Readings'!H306="","",IF('Meter Readings'!H306&lt;'Meter Readings'!H305,0.001*('Meter Readings'!H306-'Meter Readings'!H305+1000000),0.001*('Meter Readings'!H306-'Meter Readings'!H305)))</f>
        <v/>
      </c>
      <c r="I306" s="7" t="str">
        <f aca="false">IF('Meter Readings'!I306="","",IF('Meter Readings'!I306&lt;'Meter Readings'!I305,0.001*('Meter Readings'!I306-'Meter Readings'!I305+1000000),0.001*('Meter Readings'!I306-'Meter Readings'!I305)))</f>
        <v/>
      </c>
      <c r="J306" s="7" t="n">
        <f aca="false">SUM(B306:I306)</f>
        <v>0</v>
      </c>
      <c r="K306" s="19"/>
      <c r="P306" s="15" t="n">
        <f aca="false">YEAR(A306)*100+MONTH(A306)</f>
        <v>201411</v>
      </c>
    </row>
    <row collapsed="false" customFormat="false" customHeight="true" hidden="false" ht="15" outlineLevel="0" r="307">
      <c r="A307" s="5" t="n">
        <v>41945</v>
      </c>
      <c r="B307" s="7" t="str">
        <f aca="false">IF('Meter Readings'!B307="","",IF('Meter Readings'!B307&lt;'Meter Readings'!B306,0.001*('Meter Readings'!B307-'Meter Readings'!B306+1000000),0.001*('Meter Readings'!B307-'Meter Readings'!B306)))</f>
        <v/>
      </c>
      <c r="C307" s="7" t="str">
        <f aca="false">IF('Meter Readings'!C307="","",IF('Meter Readings'!C307&lt;'Meter Readings'!C306,0.001*('Meter Readings'!C307-'Meter Readings'!C306+1000000),0.001*('Meter Readings'!C307-'Meter Readings'!C306)))</f>
        <v/>
      </c>
      <c r="D307" s="7" t="str">
        <f aca="false">IF('Meter Readings'!D307="","",IF('Meter Readings'!D307&lt;'Meter Readings'!D306,0.001*('Meter Readings'!D307-'Meter Readings'!D306+1000000),0.001*('Meter Readings'!D307-'Meter Readings'!D306)))</f>
        <v/>
      </c>
      <c r="E307" s="7" t="str">
        <f aca="false">IF('Meter Readings'!E307="","",IF('Meter Readings'!E307&lt;'Meter Readings'!E306,0.001*('Meter Readings'!E307-'Meter Readings'!E306+1000000),0.001*('Meter Readings'!E307-'Meter Readings'!E306)))</f>
        <v/>
      </c>
      <c r="F307" s="7" t="str">
        <f aca="false">IF('Meter Readings'!F307="","",IF('Meter Readings'!F307&lt;'Meter Readings'!F306,0.001*('Meter Readings'!F307-'Meter Readings'!F306+1000000),0.001*('Meter Readings'!F307-'Meter Readings'!F306)))</f>
        <v/>
      </c>
      <c r="G307" s="7" t="str">
        <f aca="false">IF('Meter Readings'!G307="","",IF('Meter Readings'!G307&lt;'Meter Readings'!G306,0.001*('Meter Readings'!G307-'Meter Readings'!G306+1000000),0.001*('Meter Readings'!G307-'Meter Readings'!G306)))</f>
        <v/>
      </c>
      <c r="H307" s="7" t="str">
        <f aca="false">IF('Meter Readings'!H307="","",IF('Meter Readings'!H307&lt;'Meter Readings'!H306,0.001*('Meter Readings'!H307-'Meter Readings'!H306+1000000),0.001*('Meter Readings'!H307-'Meter Readings'!H306)))</f>
        <v/>
      </c>
      <c r="I307" s="7" t="str">
        <f aca="false">IF('Meter Readings'!I307="","",IF('Meter Readings'!I307&lt;'Meter Readings'!I306,0.001*('Meter Readings'!I307-'Meter Readings'!I306+1000000),0.001*('Meter Readings'!I307-'Meter Readings'!I306)))</f>
        <v/>
      </c>
      <c r="J307" s="7" t="n">
        <f aca="false">SUM(B307:I307)</f>
        <v>0</v>
      </c>
      <c r="K307" s="19"/>
      <c r="P307" s="15" t="n">
        <f aca="false">YEAR(A307)*100+MONTH(A307)</f>
        <v>201411</v>
      </c>
    </row>
    <row collapsed="false" customFormat="false" customHeight="true" hidden="false" ht="15" outlineLevel="0" r="308">
      <c r="A308" s="5" t="n">
        <v>41946</v>
      </c>
      <c r="B308" s="7" t="str">
        <f aca="false">IF('Meter Readings'!B308="","",IF('Meter Readings'!B308&lt;'Meter Readings'!B307,0.001*('Meter Readings'!B308-'Meter Readings'!B307+1000000),0.001*('Meter Readings'!B308-'Meter Readings'!B307)))</f>
        <v/>
      </c>
      <c r="C308" s="7" t="str">
        <f aca="false">IF('Meter Readings'!C308="","",IF('Meter Readings'!C308&lt;'Meter Readings'!C307,0.001*('Meter Readings'!C308-'Meter Readings'!C307+1000000),0.001*('Meter Readings'!C308-'Meter Readings'!C307)))</f>
        <v/>
      </c>
      <c r="D308" s="7" t="str">
        <f aca="false">IF('Meter Readings'!D308="","",IF('Meter Readings'!D308&lt;'Meter Readings'!D307,0.001*('Meter Readings'!D308-'Meter Readings'!D307+1000000),0.001*('Meter Readings'!D308-'Meter Readings'!D307)))</f>
        <v/>
      </c>
      <c r="E308" s="7" t="str">
        <f aca="false">IF('Meter Readings'!E308="","",IF('Meter Readings'!E308&lt;'Meter Readings'!E307,0.001*('Meter Readings'!E308-'Meter Readings'!E307+1000000),0.001*('Meter Readings'!E308-'Meter Readings'!E307)))</f>
        <v/>
      </c>
      <c r="F308" s="7" t="str">
        <f aca="false">IF('Meter Readings'!F308="","",IF('Meter Readings'!F308&lt;'Meter Readings'!F307,0.001*('Meter Readings'!F308-'Meter Readings'!F307+1000000),0.001*('Meter Readings'!F308-'Meter Readings'!F307)))</f>
        <v/>
      </c>
      <c r="G308" s="7" t="str">
        <f aca="false">IF('Meter Readings'!G308="","",IF('Meter Readings'!G308&lt;'Meter Readings'!G307,0.001*('Meter Readings'!G308-'Meter Readings'!G307+1000000),0.001*('Meter Readings'!G308-'Meter Readings'!G307)))</f>
        <v/>
      </c>
      <c r="H308" s="7" t="str">
        <f aca="false">IF('Meter Readings'!H308="","",IF('Meter Readings'!H308&lt;'Meter Readings'!H307,0.001*('Meter Readings'!H308-'Meter Readings'!H307+1000000),0.001*('Meter Readings'!H308-'Meter Readings'!H307)))</f>
        <v/>
      </c>
      <c r="I308" s="7" t="str">
        <f aca="false">IF('Meter Readings'!I308="","",IF('Meter Readings'!I308&lt;'Meter Readings'!I307,0.001*('Meter Readings'!I308-'Meter Readings'!I307+1000000),0.001*('Meter Readings'!I308-'Meter Readings'!I307)))</f>
        <v/>
      </c>
      <c r="J308" s="7" t="n">
        <f aca="false">SUM(B308:I308)</f>
        <v>0</v>
      </c>
      <c r="K308" s="19"/>
      <c r="P308" s="15" t="n">
        <f aca="false">YEAR(A308)*100+MONTH(A308)</f>
        <v>201411</v>
      </c>
    </row>
    <row collapsed="false" customFormat="false" customHeight="true" hidden="false" ht="15" outlineLevel="0" r="309">
      <c r="A309" s="5" t="n">
        <v>41947</v>
      </c>
      <c r="B309" s="7" t="str">
        <f aca="false">IF('Meter Readings'!B309="","",IF('Meter Readings'!B309&lt;'Meter Readings'!B308,0.001*('Meter Readings'!B309-'Meter Readings'!B308+1000000),0.001*('Meter Readings'!B309-'Meter Readings'!B308)))</f>
        <v/>
      </c>
      <c r="C309" s="7" t="str">
        <f aca="false">IF('Meter Readings'!C309="","",IF('Meter Readings'!C309&lt;'Meter Readings'!C308,0.001*('Meter Readings'!C309-'Meter Readings'!C308+1000000),0.001*('Meter Readings'!C309-'Meter Readings'!C308)))</f>
        <v/>
      </c>
      <c r="D309" s="7" t="str">
        <f aca="false">IF('Meter Readings'!D309="","",IF('Meter Readings'!D309&lt;'Meter Readings'!D308,0.001*('Meter Readings'!D309-'Meter Readings'!D308+1000000),0.001*('Meter Readings'!D309-'Meter Readings'!D308)))</f>
        <v/>
      </c>
      <c r="E309" s="7" t="str">
        <f aca="false">IF('Meter Readings'!E309="","",IF('Meter Readings'!E309&lt;'Meter Readings'!E308,0.001*('Meter Readings'!E309-'Meter Readings'!E308+1000000),0.001*('Meter Readings'!E309-'Meter Readings'!E308)))</f>
        <v/>
      </c>
      <c r="F309" s="7" t="str">
        <f aca="false">IF('Meter Readings'!F309="","",IF('Meter Readings'!F309&lt;'Meter Readings'!F308,0.001*('Meter Readings'!F309-'Meter Readings'!F308+1000000),0.001*('Meter Readings'!F309-'Meter Readings'!F308)))</f>
        <v/>
      </c>
      <c r="G309" s="7" t="str">
        <f aca="false">IF('Meter Readings'!G309="","",IF('Meter Readings'!G309&lt;'Meter Readings'!G308,0.001*('Meter Readings'!G309-'Meter Readings'!G308+1000000),0.001*('Meter Readings'!G309-'Meter Readings'!G308)))</f>
        <v/>
      </c>
      <c r="H309" s="7" t="str">
        <f aca="false">IF('Meter Readings'!H309="","",IF('Meter Readings'!H309&lt;'Meter Readings'!H308,0.001*('Meter Readings'!H309-'Meter Readings'!H308+1000000),0.001*('Meter Readings'!H309-'Meter Readings'!H308)))</f>
        <v/>
      </c>
      <c r="I309" s="7" t="str">
        <f aca="false">IF('Meter Readings'!I309="","",IF('Meter Readings'!I309&lt;'Meter Readings'!I308,0.001*('Meter Readings'!I309-'Meter Readings'!I308+1000000),0.001*('Meter Readings'!I309-'Meter Readings'!I308)))</f>
        <v/>
      </c>
      <c r="J309" s="7" t="n">
        <f aca="false">SUM(B309:I309)</f>
        <v>0</v>
      </c>
      <c r="K309" s="19"/>
      <c r="P309" s="15" t="n">
        <f aca="false">YEAR(A309)*100+MONTH(A309)</f>
        <v>201411</v>
      </c>
    </row>
    <row collapsed="false" customFormat="false" customHeight="true" hidden="false" ht="15" outlineLevel="0" r="310">
      <c r="A310" s="5" t="n">
        <v>41948</v>
      </c>
      <c r="B310" s="7" t="str">
        <f aca="false">IF('Meter Readings'!B310="","",IF('Meter Readings'!B310&lt;'Meter Readings'!B309,0.001*('Meter Readings'!B310-'Meter Readings'!B309+1000000),0.001*('Meter Readings'!B310-'Meter Readings'!B309)))</f>
        <v/>
      </c>
      <c r="C310" s="7" t="str">
        <f aca="false">IF('Meter Readings'!C310="","",IF('Meter Readings'!C310&lt;'Meter Readings'!C309,0.001*('Meter Readings'!C310-'Meter Readings'!C309+1000000),0.001*('Meter Readings'!C310-'Meter Readings'!C309)))</f>
        <v/>
      </c>
      <c r="D310" s="7" t="str">
        <f aca="false">IF('Meter Readings'!D310="","",IF('Meter Readings'!D310&lt;'Meter Readings'!D309,0.001*('Meter Readings'!D310-'Meter Readings'!D309+1000000),0.001*('Meter Readings'!D310-'Meter Readings'!D309)))</f>
        <v/>
      </c>
      <c r="E310" s="7" t="str">
        <f aca="false">IF('Meter Readings'!E310="","",IF('Meter Readings'!E310&lt;'Meter Readings'!E309,0.001*('Meter Readings'!E310-'Meter Readings'!E309+1000000),0.001*('Meter Readings'!E310-'Meter Readings'!E309)))</f>
        <v/>
      </c>
      <c r="F310" s="7" t="str">
        <f aca="false">IF('Meter Readings'!F310="","",IF('Meter Readings'!F310&lt;'Meter Readings'!F309,0.001*('Meter Readings'!F310-'Meter Readings'!F309+1000000),0.001*('Meter Readings'!F310-'Meter Readings'!F309)))</f>
        <v/>
      </c>
      <c r="G310" s="7" t="str">
        <f aca="false">IF('Meter Readings'!G310="","",IF('Meter Readings'!G310&lt;'Meter Readings'!G309,0.001*('Meter Readings'!G310-'Meter Readings'!G309+1000000),0.001*('Meter Readings'!G310-'Meter Readings'!G309)))</f>
        <v/>
      </c>
      <c r="H310" s="7" t="str">
        <f aca="false">IF('Meter Readings'!H310="","",IF('Meter Readings'!H310&lt;'Meter Readings'!H309,0.001*('Meter Readings'!H310-'Meter Readings'!H309+1000000),0.001*('Meter Readings'!H310-'Meter Readings'!H309)))</f>
        <v/>
      </c>
      <c r="I310" s="7" t="str">
        <f aca="false">IF('Meter Readings'!I310="","",IF('Meter Readings'!I310&lt;'Meter Readings'!I309,0.001*('Meter Readings'!I310-'Meter Readings'!I309+1000000),0.001*('Meter Readings'!I310-'Meter Readings'!I309)))</f>
        <v/>
      </c>
      <c r="J310" s="7" t="n">
        <f aca="false">SUM(B310:I310)</f>
        <v>0</v>
      </c>
      <c r="K310" s="19"/>
      <c r="P310" s="15" t="n">
        <f aca="false">YEAR(A310)*100+MONTH(A310)</f>
        <v>201411</v>
      </c>
    </row>
    <row collapsed="false" customFormat="false" customHeight="true" hidden="false" ht="15" outlineLevel="0" r="311">
      <c r="A311" s="5" t="n">
        <v>41949</v>
      </c>
      <c r="B311" s="7" t="str">
        <f aca="false">IF('Meter Readings'!B311="","",IF('Meter Readings'!B311&lt;'Meter Readings'!B310,0.001*('Meter Readings'!B311-'Meter Readings'!B310+1000000),0.001*('Meter Readings'!B311-'Meter Readings'!B310)))</f>
        <v/>
      </c>
      <c r="C311" s="7" t="str">
        <f aca="false">IF('Meter Readings'!C311="","",IF('Meter Readings'!C311&lt;'Meter Readings'!C310,0.001*('Meter Readings'!C311-'Meter Readings'!C310+1000000),0.001*('Meter Readings'!C311-'Meter Readings'!C310)))</f>
        <v/>
      </c>
      <c r="D311" s="7" t="str">
        <f aca="false">IF('Meter Readings'!D311="","",IF('Meter Readings'!D311&lt;'Meter Readings'!D310,0.001*('Meter Readings'!D311-'Meter Readings'!D310+1000000),0.001*('Meter Readings'!D311-'Meter Readings'!D310)))</f>
        <v/>
      </c>
      <c r="E311" s="7" t="str">
        <f aca="false">IF('Meter Readings'!E311="","",IF('Meter Readings'!E311&lt;'Meter Readings'!E310,0.001*('Meter Readings'!E311-'Meter Readings'!E310+1000000),0.001*('Meter Readings'!E311-'Meter Readings'!E310)))</f>
        <v/>
      </c>
      <c r="F311" s="7" t="str">
        <f aca="false">IF('Meter Readings'!F311="","",IF('Meter Readings'!F311&lt;'Meter Readings'!F310,0.001*('Meter Readings'!F311-'Meter Readings'!F310+1000000),0.001*('Meter Readings'!F311-'Meter Readings'!F310)))</f>
        <v/>
      </c>
      <c r="G311" s="7" t="str">
        <f aca="false">IF('Meter Readings'!G311="","",IF('Meter Readings'!G311&lt;'Meter Readings'!G310,0.001*('Meter Readings'!G311-'Meter Readings'!G310+1000000),0.001*('Meter Readings'!G311-'Meter Readings'!G310)))</f>
        <v/>
      </c>
      <c r="H311" s="7" t="str">
        <f aca="false">IF('Meter Readings'!H311="","",IF('Meter Readings'!H311&lt;'Meter Readings'!H310,0.001*('Meter Readings'!H311-'Meter Readings'!H310+1000000),0.001*('Meter Readings'!H311-'Meter Readings'!H310)))</f>
        <v/>
      </c>
      <c r="I311" s="7" t="str">
        <f aca="false">IF('Meter Readings'!I311="","",IF('Meter Readings'!I311&lt;'Meter Readings'!I310,0.001*('Meter Readings'!I311-'Meter Readings'!I310+1000000),0.001*('Meter Readings'!I311-'Meter Readings'!I310)))</f>
        <v/>
      </c>
      <c r="J311" s="7" t="n">
        <f aca="false">SUM(B311:I311)</f>
        <v>0</v>
      </c>
      <c r="K311" s="19"/>
      <c r="P311" s="15" t="n">
        <f aca="false">YEAR(A311)*100+MONTH(A311)</f>
        <v>201411</v>
      </c>
    </row>
    <row collapsed="false" customFormat="false" customHeight="true" hidden="false" ht="15" outlineLevel="0" r="312">
      <c r="A312" s="5" t="n">
        <v>41950</v>
      </c>
      <c r="B312" s="7" t="str">
        <f aca="false">IF('Meter Readings'!B312="","",IF('Meter Readings'!B312&lt;'Meter Readings'!B311,0.001*('Meter Readings'!B312-'Meter Readings'!B311+1000000),0.001*('Meter Readings'!B312-'Meter Readings'!B311)))</f>
        <v/>
      </c>
      <c r="C312" s="7" t="str">
        <f aca="false">IF('Meter Readings'!C312="","",IF('Meter Readings'!C312&lt;'Meter Readings'!C311,0.001*('Meter Readings'!C312-'Meter Readings'!C311+1000000),0.001*('Meter Readings'!C312-'Meter Readings'!C311)))</f>
        <v/>
      </c>
      <c r="D312" s="7" t="str">
        <f aca="false">IF('Meter Readings'!D312="","",IF('Meter Readings'!D312&lt;'Meter Readings'!D311,0.001*('Meter Readings'!D312-'Meter Readings'!D311+1000000),0.001*('Meter Readings'!D312-'Meter Readings'!D311)))</f>
        <v/>
      </c>
      <c r="E312" s="7" t="str">
        <f aca="false">IF('Meter Readings'!E312="","",IF('Meter Readings'!E312&lt;'Meter Readings'!E311,0.001*('Meter Readings'!E312-'Meter Readings'!E311+1000000),0.001*('Meter Readings'!E312-'Meter Readings'!E311)))</f>
        <v/>
      </c>
      <c r="F312" s="7" t="str">
        <f aca="false">IF('Meter Readings'!F312="","",IF('Meter Readings'!F312&lt;'Meter Readings'!F311,0.001*('Meter Readings'!F312-'Meter Readings'!F311+1000000),0.001*('Meter Readings'!F312-'Meter Readings'!F311)))</f>
        <v/>
      </c>
      <c r="G312" s="7" t="str">
        <f aca="false">IF('Meter Readings'!G312="","",IF('Meter Readings'!G312&lt;'Meter Readings'!G311,0.001*('Meter Readings'!G312-'Meter Readings'!G311+1000000),0.001*('Meter Readings'!G312-'Meter Readings'!G311)))</f>
        <v/>
      </c>
      <c r="H312" s="7" t="str">
        <f aca="false">IF('Meter Readings'!H312="","",IF('Meter Readings'!H312&lt;'Meter Readings'!H311,0.001*('Meter Readings'!H312-'Meter Readings'!H311+1000000),0.001*('Meter Readings'!H312-'Meter Readings'!H311)))</f>
        <v/>
      </c>
      <c r="I312" s="7" t="str">
        <f aca="false">IF('Meter Readings'!I312="","",IF('Meter Readings'!I312&lt;'Meter Readings'!I311,0.001*('Meter Readings'!I312-'Meter Readings'!I311+1000000),0.001*('Meter Readings'!I312-'Meter Readings'!I311)))</f>
        <v/>
      </c>
      <c r="J312" s="7" t="n">
        <f aca="false">SUM(B312:I312)</f>
        <v>0</v>
      </c>
      <c r="K312" s="19"/>
      <c r="P312" s="15" t="n">
        <f aca="false">YEAR(A312)*100+MONTH(A312)</f>
        <v>201411</v>
      </c>
    </row>
    <row collapsed="false" customFormat="false" customHeight="true" hidden="false" ht="15" outlineLevel="0" r="313">
      <c r="A313" s="5" t="n">
        <v>41951</v>
      </c>
      <c r="B313" s="7" t="str">
        <f aca="false">IF('Meter Readings'!B313="","",IF('Meter Readings'!B313&lt;'Meter Readings'!B312,0.001*('Meter Readings'!B313-'Meter Readings'!B312+1000000),0.001*('Meter Readings'!B313-'Meter Readings'!B312)))</f>
        <v/>
      </c>
      <c r="C313" s="7" t="str">
        <f aca="false">IF('Meter Readings'!C313="","",IF('Meter Readings'!C313&lt;'Meter Readings'!C312,0.001*('Meter Readings'!C313-'Meter Readings'!C312+1000000),0.001*('Meter Readings'!C313-'Meter Readings'!C312)))</f>
        <v/>
      </c>
      <c r="D313" s="7" t="str">
        <f aca="false">IF('Meter Readings'!D313="","",IF('Meter Readings'!D313&lt;'Meter Readings'!D312,0.001*('Meter Readings'!D313-'Meter Readings'!D312+1000000),0.001*('Meter Readings'!D313-'Meter Readings'!D312)))</f>
        <v/>
      </c>
      <c r="E313" s="7" t="str">
        <f aca="false">IF('Meter Readings'!E313="","",IF('Meter Readings'!E313&lt;'Meter Readings'!E312,0.001*('Meter Readings'!E313-'Meter Readings'!E312+1000000),0.001*('Meter Readings'!E313-'Meter Readings'!E312)))</f>
        <v/>
      </c>
      <c r="F313" s="7" t="str">
        <f aca="false">IF('Meter Readings'!F313="","",IF('Meter Readings'!F313&lt;'Meter Readings'!F312,0.001*('Meter Readings'!F313-'Meter Readings'!F312+1000000),0.001*('Meter Readings'!F313-'Meter Readings'!F312)))</f>
        <v/>
      </c>
      <c r="G313" s="7" t="str">
        <f aca="false">IF('Meter Readings'!G313="","",IF('Meter Readings'!G313&lt;'Meter Readings'!G312,0.001*('Meter Readings'!G313-'Meter Readings'!G312+1000000),0.001*('Meter Readings'!G313-'Meter Readings'!G312)))</f>
        <v/>
      </c>
      <c r="H313" s="7" t="str">
        <f aca="false">IF('Meter Readings'!H313="","",IF('Meter Readings'!H313&lt;'Meter Readings'!H312,0.001*('Meter Readings'!H313-'Meter Readings'!H312+1000000),0.001*('Meter Readings'!H313-'Meter Readings'!H312)))</f>
        <v/>
      </c>
      <c r="I313" s="7" t="str">
        <f aca="false">IF('Meter Readings'!I313="","",IF('Meter Readings'!I313&lt;'Meter Readings'!I312,0.001*('Meter Readings'!I313-'Meter Readings'!I312+1000000),0.001*('Meter Readings'!I313-'Meter Readings'!I312)))</f>
        <v/>
      </c>
      <c r="J313" s="7" t="n">
        <f aca="false">SUM(B313:I313)</f>
        <v>0</v>
      </c>
      <c r="K313" s="19"/>
      <c r="P313" s="15" t="n">
        <f aca="false">YEAR(A313)*100+MONTH(A313)</f>
        <v>201411</v>
      </c>
    </row>
    <row collapsed="false" customFormat="false" customHeight="true" hidden="false" ht="15" outlineLevel="0" r="314">
      <c r="A314" s="5" t="n">
        <v>41952</v>
      </c>
      <c r="B314" s="7" t="str">
        <f aca="false">IF('Meter Readings'!B314="","",IF('Meter Readings'!B314&lt;'Meter Readings'!B313,0.001*('Meter Readings'!B314-'Meter Readings'!B313+1000000),0.001*('Meter Readings'!B314-'Meter Readings'!B313)))</f>
        <v/>
      </c>
      <c r="C314" s="7" t="str">
        <f aca="false">IF('Meter Readings'!C314="","",IF('Meter Readings'!C314&lt;'Meter Readings'!C313,0.001*('Meter Readings'!C314-'Meter Readings'!C313+1000000),0.001*('Meter Readings'!C314-'Meter Readings'!C313)))</f>
        <v/>
      </c>
      <c r="D314" s="7" t="str">
        <f aca="false">IF('Meter Readings'!D314="","",IF('Meter Readings'!D314&lt;'Meter Readings'!D313,0.001*('Meter Readings'!D314-'Meter Readings'!D313+1000000),0.001*('Meter Readings'!D314-'Meter Readings'!D313)))</f>
        <v/>
      </c>
      <c r="E314" s="7" t="str">
        <f aca="false">IF('Meter Readings'!E314="","",IF('Meter Readings'!E314&lt;'Meter Readings'!E313,0.001*('Meter Readings'!E314-'Meter Readings'!E313+1000000),0.001*('Meter Readings'!E314-'Meter Readings'!E313)))</f>
        <v/>
      </c>
      <c r="F314" s="7" t="str">
        <f aca="false">IF('Meter Readings'!F314="","",IF('Meter Readings'!F314&lt;'Meter Readings'!F313,0.001*('Meter Readings'!F314-'Meter Readings'!F313+1000000),0.001*('Meter Readings'!F314-'Meter Readings'!F313)))</f>
        <v/>
      </c>
      <c r="G314" s="7" t="str">
        <f aca="false">IF('Meter Readings'!G314="","",IF('Meter Readings'!G314&lt;'Meter Readings'!G313,0.001*('Meter Readings'!G314-'Meter Readings'!G313+1000000),0.001*('Meter Readings'!G314-'Meter Readings'!G313)))</f>
        <v/>
      </c>
      <c r="H314" s="7" t="str">
        <f aca="false">IF('Meter Readings'!H314="","",IF('Meter Readings'!H314&lt;'Meter Readings'!H313,0.001*('Meter Readings'!H314-'Meter Readings'!H313+1000000),0.001*('Meter Readings'!H314-'Meter Readings'!H313)))</f>
        <v/>
      </c>
      <c r="I314" s="7" t="str">
        <f aca="false">IF('Meter Readings'!I314="","",IF('Meter Readings'!I314&lt;'Meter Readings'!I313,0.001*('Meter Readings'!I314-'Meter Readings'!I313+1000000),0.001*('Meter Readings'!I314-'Meter Readings'!I313)))</f>
        <v/>
      </c>
      <c r="J314" s="7" t="n">
        <f aca="false">SUM(B314:I314)</f>
        <v>0</v>
      </c>
      <c r="K314" s="19"/>
      <c r="P314" s="15" t="n">
        <f aca="false">YEAR(A314)*100+MONTH(A314)</f>
        <v>201411</v>
      </c>
    </row>
    <row collapsed="false" customFormat="false" customHeight="true" hidden="false" ht="15" outlineLevel="0" r="315">
      <c r="A315" s="5" t="n">
        <v>41953</v>
      </c>
      <c r="B315" s="7" t="str">
        <f aca="false">IF('Meter Readings'!B315="","",IF('Meter Readings'!B315&lt;'Meter Readings'!B314,0.001*('Meter Readings'!B315-'Meter Readings'!B314+1000000),0.001*('Meter Readings'!B315-'Meter Readings'!B314)))</f>
        <v/>
      </c>
      <c r="C315" s="7" t="str">
        <f aca="false">IF('Meter Readings'!C315="","",IF('Meter Readings'!C315&lt;'Meter Readings'!C314,0.001*('Meter Readings'!C315-'Meter Readings'!C314+1000000),0.001*('Meter Readings'!C315-'Meter Readings'!C314)))</f>
        <v/>
      </c>
      <c r="D315" s="7" t="str">
        <f aca="false">IF('Meter Readings'!D315="","",IF('Meter Readings'!D315&lt;'Meter Readings'!D314,0.001*('Meter Readings'!D315-'Meter Readings'!D314+1000000),0.001*('Meter Readings'!D315-'Meter Readings'!D314)))</f>
        <v/>
      </c>
      <c r="E315" s="7" t="str">
        <f aca="false">IF('Meter Readings'!E315="","",IF('Meter Readings'!E315&lt;'Meter Readings'!E314,0.001*('Meter Readings'!E315-'Meter Readings'!E314+1000000),0.001*('Meter Readings'!E315-'Meter Readings'!E314)))</f>
        <v/>
      </c>
      <c r="F315" s="7" t="str">
        <f aca="false">IF('Meter Readings'!F315="","",IF('Meter Readings'!F315&lt;'Meter Readings'!F314,0.001*('Meter Readings'!F315-'Meter Readings'!F314+1000000),0.001*('Meter Readings'!F315-'Meter Readings'!F314)))</f>
        <v/>
      </c>
      <c r="G315" s="7" t="str">
        <f aca="false">IF('Meter Readings'!G315="","",IF('Meter Readings'!G315&lt;'Meter Readings'!G314,0.001*('Meter Readings'!G315-'Meter Readings'!G314+1000000),0.001*('Meter Readings'!G315-'Meter Readings'!G314)))</f>
        <v/>
      </c>
      <c r="H315" s="7" t="str">
        <f aca="false">IF('Meter Readings'!H315="","",IF('Meter Readings'!H315&lt;'Meter Readings'!H314,0.001*('Meter Readings'!H315-'Meter Readings'!H314+1000000),0.001*('Meter Readings'!H315-'Meter Readings'!H314)))</f>
        <v/>
      </c>
      <c r="I315" s="7" t="str">
        <f aca="false">IF('Meter Readings'!I315="","",IF('Meter Readings'!I315&lt;'Meter Readings'!I314,0.001*('Meter Readings'!I315-'Meter Readings'!I314+1000000),0.001*('Meter Readings'!I315-'Meter Readings'!I314)))</f>
        <v/>
      </c>
      <c r="J315" s="7" t="n">
        <f aca="false">SUM(B315:I315)</f>
        <v>0</v>
      </c>
      <c r="K315" s="19"/>
      <c r="P315" s="15" t="n">
        <f aca="false">YEAR(A315)*100+MONTH(A315)</f>
        <v>201411</v>
      </c>
    </row>
    <row collapsed="false" customFormat="false" customHeight="true" hidden="false" ht="15" outlineLevel="0" r="316">
      <c r="A316" s="5" t="n">
        <v>41954</v>
      </c>
      <c r="B316" s="7" t="str">
        <f aca="false">IF('Meter Readings'!B316="","",IF('Meter Readings'!B316&lt;'Meter Readings'!B315,0.001*('Meter Readings'!B316-'Meter Readings'!B315+1000000),0.001*('Meter Readings'!B316-'Meter Readings'!B315)))</f>
        <v/>
      </c>
      <c r="C316" s="7" t="str">
        <f aca="false">IF('Meter Readings'!C316="","",IF('Meter Readings'!C316&lt;'Meter Readings'!C315,0.001*('Meter Readings'!C316-'Meter Readings'!C315+1000000),0.001*('Meter Readings'!C316-'Meter Readings'!C315)))</f>
        <v/>
      </c>
      <c r="D316" s="7" t="str">
        <f aca="false">IF('Meter Readings'!D316="","",IF('Meter Readings'!D316&lt;'Meter Readings'!D315,0.001*('Meter Readings'!D316-'Meter Readings'!D315+1000000),0.001*('Meter Readings'!D316-'Meter Readings'!D315)))</f>
        <v/>
      </c>
      <c r="E316" s="7" t="str">
        <f aca="false">IF('Meter Readings'!E316="","",IF('Meter Readings'!E316&lt;'Meter Readings'!E315,0.001*('Meter Readings'!E316-'Meter Readings'!E315+1000000),0.001*('Meter Readings'!E316-'Meter Readings'!E315)))</f>
        <v/>
      </c>
      <c r="F316" s="7" t="str">
        <f aca="false">IF('Meter Readings'!F316="","",IF('Meter Readings'!F316&lt;'Meter Readings'!F315,0.001*('Meter Readings'!F316-'Meter Readings'!F315+1000000),0.001*('Meter Readings'!F316-'Meter Readings'!F315)))</f>
        <v/>
      </c>
      <c r="G316" s="7" t="str">
        <f aca="false">IF('Meter Readings'!G316="","",IF('Meter Readings'!G316&lt;'Meter Readings'!G315,0.001*('Meter Readings'!G316-'Meter Readings'!G315+1000000),0.001*('Meter Readings'!G316-'Meter Readings'!G315)))</f>
        <v/>
      </c>
      <c r="H316" s="7" t="str">
        <f aca="false">IF('Meter Readings'!H316="","",IF('Meter Readings'!H316&lt;'Meter Readings'!H315,0.001*('Meter Readings'!H316-'Meter Readings'!H315+1000000),0.001*('Meter Readings'!H316-'Meter Readings'!H315)))</f>
        <v/>
      </c>
      <c r="I316" s="7" t="str">
        <f aca="false">IF('Meter Readings'!I316="","",IF('Meter Readings'!I316&lt;'Meter Readings'!I315,0.001*('Meter Readings'!I316-'Meter Readings'!I315+1000000),0.001*('Meter Readings'!I316-'Meter Readings'!I315)))</f>
        <v/>
      </c>
      <c r="J316" s="7" t="n">
        <f aca="false">SUM(B316:I316)</f>
        <v>0</v>
      </c>
      <c r="K316" s="19"/>
      <c r="P316" s="15" t="n">
        <f aca="false">YEAR(A316)*100+MONTH(A316)</f>
        <v>201411</v>
      </c>
    </row>
    <row collapsed="false" customFormat="false" customHeight="true" hidden="false" ht="15" outlineLevel="0" r="317">
      <c r="A317" s="5" t="n">
        <v>41955</v>
      </c>
      <c r="B317" s="7" t="str">
        <f aca="false">IF('Meter Readings'!B317="","",IF('Meter Readings'!B317&lt;'Meter Readings'!B316,0.001*('Meter Readings'!B317-'Meter Readings'!B316+1000000),0.001*('Meter Readings'!B317-'Meter Readings'!B316)))</f>
        <v/>
      </c>
      <c r="C317" s="7" t="str">
        <f aca="false">IF('Meter Readings'!C317="","",IF('Meter Readings'!C317&lt;'Meter Readings'!C316,0.001*('Meter Readings'!C317-'Meter Readings'!C316+1000000),0.001*('Meter Readings'!C317-'Meter Readings'!C316)))</f>
        <v/>
      </c>
      <c r="D317" s="7" t="str">
        <f aca="false">IF('Meter Readings'!D317="","",IF('Meter Readings'!D317&lt;'Meter Readings'!D316,0.001*('Meter Readings'!D317-'Meter Readings'!D316+1000000),0.001*('Meter Readings'!D317-'Meter Readings'!D316)))</f>
        <v/>
      </c>
      <c r="E317" s="7" t="str">
        <f aca="false">IF('Meter Readings'!E317="","",IF('Meter Readings'!E317&lt;'Meter Readings'!E316,0.001*('Meter Readings'!E317-'Meter Readings'!E316+1000000),0.001*('Meter Readings'!E317-'Meter Readings'!E316)))</f>
        <v/>
      </c>
      <c r="F317" s="7" t="str">
        <f aca="false">IF('Meter Readings'!F317="","",IF('Meter Readings'!F317&lt;'Meter Readings'!F316,0.001*('Meter Readings'!F317-'Meter Readings'!F316+1000000),0.001*('Meter Readings'!F317-'Meter Readings'!F316)))</f>
        <v/>
      </c>
      <c r="G317" s="7" t="str">
        <f aca="false">IF('Meter Readings'!G317="","",IF('Meter Readings'!G317&lt;'Meter Readings'!G316,0.001*('Meter Readings'!G317-'Meter Readings'!G316+1000000),0.001*('Meter Readings'!G317-'Meter Readings'!G316)))</f>
        <v/>
      </c>
      <c r="H317" s="7" t="str">
        <f aca="false">IF('Meter Readings'!H317="","",IF('Meter Readings'!H317&lt;'Meter Readings'!H316,0.001*('Meter Readings'!H317-'Meter Readings'!H316+1000000),0.001*('Meter Readings'!H317-'Meter Readings'!H316)))</f>
        <v/>
      </c>
      <c r="I317" s="7" t="str">
        <f aca="false">IF('Meter Readings'!I317="","",IF('Meter Readings'!I317&lt;'Meter Readings'!I316,0.001*('Meter Readings'!I317-'Meter Readings'!I316+1000000),0.001*('Meter Readings'!I317-'Meter Readings'!I316)))</f>
        <v/>
      </c>
      <c r="J317" s="7" t="n">
        <f aca="false">SUM(B317:I317)</f>
        <v>0</v>
      </c>
      <c r="K317" s="19"/>
      <c r="P317" s="15" t="n">
        <f aca="false">YEAR(A317)*100+MONTH(A317)</f>
        <v>201411</v>
      </c>
    </row>
    <row collapsed="false" customFormat="false" customHeight="true" hidden="false" ht="15" outlineLevel="0" r="318">
      <c r="A318" s="5" t="n">
        <v>41956</v>
      </c>
      <c r="B318" s="7" t="str">
        <f aca="false">IF('Meter Readings'!B318="","",IF('Meter Readings'!B318&lt;'Meter Readings'!B317,0.001*('Meter Readings'!B318-'Meter Readings'!B317+1000000),0.001*('Meter Readings'!B318-'Meter Readings'!B317)))</f>
        <v/>
      </c>
      <c r="C318" s="7" t="str">
        <f aca="false">IF('Meter Readings'!C318="","",IF('Meter Readings'!C318&lt;'Meter Readings'!C317,0.001*('Meter Readings'!C318-'Meter Readings'!C317+1000000),0.001*('Meter Readings'!C318-'Meter Readings'!C317)))</f>
        <v/>
      </c>
      <c r="D318" s="7" t="str">
        <f aca="false">IF('Meter Readings'!D318="","",IF('Meter Readings'!D318&lt;'Meter Readings'!D317,0.001*('Meter Readings'!D318-'Meter Readings'!D317+1000000),0.001*('Meter Readings'!D318-'Meter Readings'!D317)))</f>
        <v/>
      </c>
      <c r="E318" s="7" t="str">
        <f aca="false">IF('Meter Readings'!E318="","",IF('Meter Readings'!E318&lt;'Meter Readings'!E317,0.001*('Meter Readings'!E318-'Meter Readings'!E317+1000000),0.001*('Meter Readings'!E318-'Meter Readings'!E317)))</f>
        <v/>
      </c>
      <c r="F318" s="7" t="str">
        <f aca="false">IF('Meter Readings'!F318="","",IF('Meter Readings'!F318&lt;'Meter Readings'!F317,0.001*('Meter Readings'!F318-'Meter Readings'!F317+1000000),0.001*('Meter Readings'!F318-'Meter Readings'!F317)))</f>
        <v/>
      </c>
      <c r="G318" s="7" t="str">
        <f aca="false">IF('Meter Readings'!G318="","",IF('Meter Readings'!G318&lt;'Meter Readings'!G317,0.001*('Meter Readings'!G318-'Meter Readings'!G317+1000000),0.001*('Meter Readings'!G318-'Meter Readings'!G317)))</f>
        <v/>
      </c>
      <c r="H318" s="7" t="str">
        <f aca="false">IF('Meter Readings'!H318="","",IF('Meter Readings'!H318&lt;'Meter Readings'!H317,0.001*('Meter Readings'!H318-'Meter Readings'!H317+1000000),0.001*('Meter Readings'!H318-'Meter Readings'!H317)))</f>
        <v/>
      </c>
      <c r="I318" s="7" t="str">
        <f aca="false">IF('Meter Readings'!I318="","",IF('Meter Readings'!I318&lt;'Meter Readings'!I317,0.001*('Meter Readings'!I318-'Meter Readings'!I317+1000000),0.001*('Meter Readings'!I318-'Meter Readings'!I317)))</f>
        <v/>
      </c>
      <c r="J318" s="7" t="n">
        <f aca="false">SUM(B318:I318)</f>
        <v>0</v>
      </c>
      <c r="K318" s="19"/>
      <c r="P318" s="15" t="n">
        <f aca="false">YEAR(A318)*100+MONTH(A318)</f>
        <v>201411</v>
      </c>
    </row>
    <row collapsed="false" customFormat="false" customHeight="true" hidden="false" ht="15" outlineLevel="0" r="319">
      <c r="A319" s="5" t="n">
        <v>41957</v>
      </c>
      <c r="B319" s="7" t="str">
        <f aca="false">IF('Meter Readings'!B319="","",IF('Meter Readings'!B319&lt;'Meter Readings'!B318,0.001*('Meter Readings'!B319-'Meter Readings'!B318+1000000),0.001*('Meter Readings'!B319-'Meter Readings'!B318)))</f>
        <v/>
      </c>
      <c r="C319" s="7" t="str">
        <f aca="false">IF('Meter Readings'!C319="","",IF('Meter Readings'!C319&lt;'Meter Readings'!C318,0.001*('Meter Readings'!C319-'Meter Readings'!C318+1000000),0.001*('Meter Readings'!C319-'Meter Readings'!C318)))</f>
        <v/>
      </c>
      <c r="D319" s="7" t="str">
        <f aca="false">IF('Meter Readings'!D319="","",IF('Meter Readings'!D319&lt;'Meter Readings'!D318,0.001*('Meter Readings'!D319-'Meter Readings'!D318+1000000),0.001*('Meter Readings'!D319-'Meter Readings'!D318)))</f>
        <v/>
      </c>
      <c r="E319" s="7" t="str">
        <f aca="false">IF('Meter Readings'!E319="","",IF('Meter Readings'!E319&lt;'Meter Readings'!E318,0.001*('Meter Readings'!E319-'Meter Readings'!E318+1000000),0.001*('Meter Readings'!E319-'Meter Readings'!E318)))</f>
        <v/>
      </c>
      <c r="F319" s="7" t="str">
        <f aca="false">IF('Meter Readings'!F319="","",IF('Meter Readings'!F319&lt;'Meter Readings'!F318,0.001*('Meter Readings'!F319-'Meter Readings'!F318+1000000),0.001*('Meter Readings'!F319-'Meter Readings'!F318)))</f>
        <v/>
      </c>
      <c r="G319" s="7" t="str">
        <f aca="false">IF('Meter Readings'!G319="","",IF('Meter Readings'!G319&lt;'Meter Readings'!G318,0.001*('Meter Readings'!G319-'Meter Readings'!G318+1000000),0.001*('Meter Readings'!G319-'Meter Readings'!G318)))</f>
        <v/>
      </c>
      <c r="H319" s="7" t="str">
        <f aca="false">IF('Meter Readings'!H319="","",IF('Meter Readings'!H319&lt;'Meter Readings'!H318,0.001*('Meter Readings'!H319-'Meter Readings'!H318+1000000),0.001*('Meter Readings'!H319-'Meter Readings'!H318)))</f>
        <v/>
      </c>
      <c r="I319" s="7" t="str">
        <f aca="false">IF('Meter Readings'!I319="","",IF('Meter Readings'!I319&lt;'Meter Readings'!I318,0.001*('Meter Readings'!I319-'Meter Readings'!I318+1000000),0.001*('Meter Readings'!I319-'Meter Readings'!I318)))</f>
        <v/>
      </c>
      <c r="J319" s="7" t="n">
        <f aca="false">SUM(B319:I319)</f>
        <v>0</v>
      </c>
      <c r="K319" s="19"/>
      <c r="P319" s="15" t="n">
        <f aca="false">YEAR(A319)*100+MONTH(A319)</f>
        <v>201411</v>
      </c>
    </row>
    <row collapsed="false" customFormat="false" customHeight="true" hidden="false" ht="15" outlineLevel="0" r="320">
      <c r="A320" s="5" t="n">
        <v>41958</v>
      </c>
      <c r="B320" s="7" t="str">
        <f aca="false">IF('Meter Readings'!B320="","",IF('Meter Readings'!B320&lt;'Meter Readings'!B319,0.001*('Meter Readings'!B320-'Meter Readings'!B319+1000000),0.001*('Meter Readings'!B320-'Meter Readings'!B319)))</f>
        <v/>
      </c>
      <c r="C320" s="7" t="str">
        <f aca="false">IF('Meter Readings'!C320="","",IF('Meter Readings'!C320&lt;'Meter Readings'!C319,0.001*('Meter Readings'!C320-'Meter Readings'!C319+1000000),0.001*('Meter Readings'!C320-'Meter Readings'!C319)))</f>
        <v/>
      </c>
      <c r="D320" s="7" t="str">
        <f aca="false">IF('Meter Readings'!D320="","",IF('Meter Readings'!D320&lt;'Meter Readings'!D319,0.001*('Meter Readings'!D320-'Meter Readings'!D319+1000000),0.001*('Meter Readings'!D320-'Meter Readings'!D319)))</f>
        <v/>
      </c>
      <c r="E320" s="7" t="str">
        <f aca="false">IF('Meter Readings'!E320="","",IF('Meter Readings'!E320&lt;'Meter Readings'!E319,0.001*('Meter Readings'!E320-'Meter Readings'!E319+1000000),0.001*('Meter Readings'!E320-'Meter Readings'!E319)))</f>
        <v/>
      </c>
      <c r="F320" s="7" t="str">
        <f aca="false">IF('Meter Readings'!F320="","",IF('Meter Readings'!F320&lt;'Meter Readings'!F319,0.001*('Meter Readings'!F320-'Meter Readings'!F319+1000000),0.001*('Meter Readings'!F320-'Meter Readings'!F319)))</f>
        <v/>
      </c>
      <c r="G320" s="7" t="str">
        <f aca="false">IF('Meter Readings'!G320="","",IF('Meter Readings'!G320&lt;'Meter Readings'!G319,0.001*('Meter Readings'!G320-'Meter Readings'!G319+1000000),0.001*('Meter Readings'!G320-'Meter Readings'!G319)))</f>
        <v/>
      </c>
      <c r="H320" s="7" t="str">
        <f aca="false">IF('Meter Readings'!H320="","",IF('Meter Readings'!H320&lt;'Meter Readings'!H319,0.001*('Meter Readings'!H320-'Meter Readings'!H319+1000000),0.001*('Meter Readings'!H320-'Meter Readings'!H319)))</f>
        <v/>
      </c>
      <c r="I320" s="7" t="str">
        <f aca="false">IF('Meter Readings'!I320="","",IF('Meter Readings'!I320&lt;'Meter Readings'!I319,0.001*('Meter Readings'!I320-'Meter Readings'!I319+1000000),0.001*('Meter Readings'!I320-'Meter Readings'!I319)))</f>
        <v/>
      </c>
      <c r="J320" s="7" t="n">
        <f aca="false">SUM(B320:I320)</f>
        <v>0</v>
      </c>
      <c r="K320" s="19"/>
      <c r="P320" s="15" t="n">
        <f aca="false">YEAR(A320)*100+MONTH(A320)</f>
        <v>201411</v>
      </c>
    </row>
    <row collapsed="false" customFormat="false" customHeight="true" hidden="false" ht="15" outlineLevel="0" r="321">
      <c r="A321" s="5" t="n">
        <v>41959</v>
      </c>
      <c r="B321" s="7" t="str">
        <f aca="false">IF('Meter Readings'!B321="","",IF('Meter Readings'!B321&lt;'Meter Readings'!B320,0.001*('Meter Readings'!B321-'Meter Readings'!B320+1000000),0.001*('Meter Readings'!B321-'Meter Readings'!B320)))</f>
        <v/>
      </c>
      <c r="C321" s="7" t="str">
        <f aca="false">IF('Meter Readings'!C321="","",IF('Meter Readings'!C321&lt;'Meter Readings'!C320,0.001*('Meter Readings'!C321-'Meter Readings'!C320+1000000),0.001*('Meter Readings'!C321-'Meter Readings'!C320)))</f>
        <v/>
      </c>
      <c r="D321" s="7" t="str">
        <f aca="false">IF('Meter Readings'!D321="","",IF('Meter Readings'!D321&lt;'Meter Readings'!D320,0.001*('Meter Readings'!D321-'Meter Readings'!D320+1000000),0.001*('Meter Readings'!D321-'Meter Readings'!D320)))</f>
        <v/>
      </c>
      <c r="E321" s="7" t="str">
        <f aca="false">IF('Meter Readings'!E321="","",IF('Meter Readings'!E321&lt;'Meter Readings'!E320,0.001*('Meter Readings'!E321-'Meter Readings'!E320+1000000),0.001*('Meter Readings'!E321-'Meter Readings'!E320)))</f>
        <v/>
      </c>
      <c r="F321" s="7" t="str">
        <f aca="false">IF('Meter Readings'!F321="","",IF('Meter Readings'!F321&lt;'Meter Readings'!F320,0.001*('Meter Readings'!F321-'Meter Readings'!F320+1000000),0.001*('Meter Readings'!F321-'Meter Readings'!F320)))</f>
        <v/>
      </c>
      <c r="G321" s="7" t="str">
        <f aca="false">IF('Meter Readings'!G321="","",IF('Meter Readings'!G321&lt;'Meter Readings'!G320,0.001*('Meter Readings'!G321-'Meter Readings'!G320+1000000),0.001*('Meter Readings'!G321-'Meter Readings'!G320)))</f>
        <v/>
      </c>
      <c r="H321" s="7" t="str">
        <f aca="false">IF('Meter Readings'!H321="","",IF('Meter Readings'!H321&lt;'Meter Readings'!H320,0.001*('Meter Readings'!H321-'Meter Readings'!H320+1000000),0.001*('Meter Readings'!H321-'Meter Readings'!H320)))</f>
        <v/>
      </c>
      <c r="I321" s="7" t="str">
        <f aca="false">IF('Meter Readings'!I321="","",IF('Meter Readings'!I321&lt;'Meter Readings'!I320,0.001*('Meter Readings'!I321-'Meter Readings'!I320+1000000),0.001*('Meter Readings'!I321-'Meter Readings'!I320)))</f>
        <v/>
      </c>
      <c r="J321" s="7" t="n">
        <f aca="false">SUM(B321:I321)</f>
        <v>0</v>
      </c>
      <c r="K321" s="19"/>
      <c r="P321" s="15" t="n">
        <f aca="false">YEAR(A321)*100+MONTH(A321)</f>
        <v>201411</v>
      </c>
    </row>
    <row collapsed="false" customFormat="false" customHeight="true" hidden="false" ht="15" outlineLevel="0" r="322">
      <c r="A322" s="5" t="n">
        <v>41960</v>
      </c>
      <c r="B322" s="7" t="str">
        <f aca="false">IF('Meter Readings'!B322="","",IF('Meter Readings'!B322&lt;'Meter Readings'!B321,0.001*('Meter Readings'!B322-'Meter Readings'!B321+1000000),0.001*('Meter Readings'!B322-'Meter Readings'!B321)))</f>
        <v/>
      </c>
      <c r="C322" s="7" t="str">
        <f aca="false">IF('Meter Readings'!C322="","",IF('Meter Readings'!C322&lt;'Meter Readings'!C321,0.001*('Meter Readings'!C322-'Meter Readings'!C321+1000000),0.001*('Meter Readings'!C322-'Meter Readings'!C321)))</f>
        <v/>
      </c>
      <c r="D322" s="7" t="str">
        <f aca="false">IF('Meter Readings'!D322="","",IF('Meter Readings'!D322&lt;'Meter Readings'!D321,0.001*('Meter Readings'!D322-'Meter Readings'!D321+1000000),0.001*('Meter Readings'!D322-'Meter Readings'!D321)))</f>
        <v/>
      </c>
      <c r="E322" s="7" t="str">
        <f aca="false">IF('Meter Readings'!E322="","",IF('Meter Readings'!E322&lt;'Meter Readings'!E321,0.001*('Meter Readings'!E322-'Meter Readings'!E321+1000000),0.001*('Meter Readings'!E322-'Meter Readings'!E321)))</f>
        <v/>
      </c>
      <c r="F322" s="7" t="str">
        <f aca="false">IF('Meter Readings'!F322="","",IF('Meter Readings'!F322&lt;'Meter Readings'!F321,0.001*('Meter Readings'!F322-'Meter Readings'!F321+1000000),0.001*('Meter Readings'!F322-'Meter Readings'!F321)))</f>
        <v/>
      </c>
      <c r="G322" s="7" t="str">
        <f aca="false">IF('Meter Readings'!G322="","",IF('Meter Readings'!G322&lt;'Meter Readings'!G321,0.001*('Meter Readings'!G322-'Meter Readings'!G321+1000000),0.001*('Meter Readings'!G322-'Meter Readings'!G321)))</f>
        <v/>
      </c>
      <c r="H322" s="7" t="str">
        <f aca="false">IF('Meter Readings'!H322="","",IF('Meter Readings'!H322&lt;'Meter Readings'!H321,0.001*('Meter Readings'!H322-'Meter Readings'!H321+1000000),0.001*('Meter Readings'!H322-'Meter Readings'!H321)))</f>
        <v/>
      </c>
      <c r="I322" s="7" t="str">
        <f aca="false">IF('Meter Readings'!I322="","",IF('Meter Readings'!I322&lt;'Meter Readings'!I321,0.001*('Meter Readings'!I322-'Meter Readings'!I321+1000000),0.001*('Meter Readings'!I322-'Meter Readings'!I321)))</f>
        <v/>
      </c>
      <c r="J322" s="7" t="n">
        <f aca="false">SUM(B322:I322)</f>
        <v>0</v>
      </c>
      <c r="K322" s="19"/>
      <c r="P322" s="15" t="n">
        <f aca="false">YEAR(A322)*100+MONTH(A322)</f>
        <v>201411</v>
      </c>
    </row>
    <row collapsed="false" customFormat="false" customHeight="true" hidden="false" ht="15" outlineLevel="0" r="323">
      <c r="A323" s="5" t="n">
        <v>41961</v>
      </c>
      <c r="B323" s="7" t="str">
        <f aca="false">IF('Meter Readings'!B323="","",IF('Meter Readings'!B323&lt;'Meter Readings'!B322,0.001*('Meter Readings'!B323-'Meter Readings'!B322+1000000),0.001*('Meter Readings'!B323-'Meter Readings'!B322)))</f>
        <v/>
      </c>
      <c r="C323" s="7" t="str">
        <f aca="false">IF('Meter Readings'!C323="","",IF('Meter Readings'!C323&lt;'Meter Readings'!C322,0.001*('Meter Readings'!C323-'Meter Readings'!C322+1000000),0.001*('Meter Readings'!C323-'Meter Readings'!C322)))</f>
        <v/>
      </c>
      <c r="D323" s="7" t="str">
        <f aca="false">IF('Meter Readings'!D323="","",IF('Meter Readings'!D323&lt;'Meter Readings'!D322,0.001*('Meter Readings'!D323-'Meter Readings'!D322+1000000),0.001*('Meter Readings'!D323-'Meter Readings'!D322)))</f>
        <v/>
      </c>
      <c r="E323" s="7" t="str">
        <f aca="false">IF('Meter Readings'!E323="","",IF('Meter Readings'!E323&lt;'Meter Readings'!E322,0.001*('Meter Readings'!E323-'Meter Readings'!E322+1000000),0.001*('Meter Readings'!E323-'Meter Readings'!E322)))</f>
        <v/>
      </c>
      <c r="F323" s="7" t="str">
        <f aca="false">IF('Meter Readings'!F323="","",IF('Meter Readings'!F323&lt;'Meter Readings'!F322,0.001*('Meter Readings'!F323-'Meter Readings'!F322+1000000),0.001*('Meter Readings'!F323-'Meter Readings'!F322)))</f>
        <v/>
      </c>
      <c r="G323" s="7" t="str">
        <f aca="false">IF('Meter Readings'!G323="","",IF('Meter Readings'!G323&lt;'Meter Readings'!G322,0.001*('Meter Readings'!G323-'Meter Readings'!G322+1000000),0.001*('Meter Readings'!G323-'Meter Readings'!G322)))</f>
        <v/>
      </c>
      <c r="H323" s="7" t="str">
        <f aca="false">IF('Meter Readings'!H323="","",IF('Meter Readings'!H323&lt;'Meter Readings'!H322,0.001*('Meter Readings'!H323-'Meter Readings'!H322+1000000),0.001*('Meter Readings'!H323-'Meter Readings'!H322)))</f>
        <v/>
      </c>
      <c r="I323" s="7" t="str">
        <f aca="false">IF('Meter Readings'!I323="","",IF('Meter Readings'!I323&lt;'Meter Readings'!I322,0.001*('Meter Readings'!I323-'Meter Readings'!I322+1000000),0.001*('Meter Readings'!I323-'Meter Readings'!I322)))</f>
        <v/>
      </c>
      <c r="J323" s="7" t="n">
        <f aca="false">SUM(B323:I323)</f>
        <v>0</v>
      </c>
      <c r="K323" s="19"/>
      <c r="P323" s="15" t="n">
        <f aca="false">YEAR(A323)*100+MONTH(A323)</f>
        <v>201411</v>
      </c>
    </row>
    <row collapsed="false" customFormat="false" customHeight="true" hidden="false" ht="15" outlineLevel="0" r="324">
      <c r="A324" s="5" t="n">
        <v>41962</v>
      </c>
      <c r="B324" s="7" t="str">
        <f aca="false">IF('Meter Readings'!B324="","",IF('Meter Readings'!B324&lt;'Meter Readings'!B323,0.001*('Meter Readings'!B324-'Meter Readings'!B323+1000000),0.001*('Meter Readings'!B324-'Meter Readings'!B323)))</f>
        <v/>
      </c>
      <c r="C324" s="7" t="str">
        <f aca="false">IF('Meter Readings'!C324="","",IF('Meter Readings'!C324&lt;'Meter Readings'!C323,0.001*('Meter Readings'!C324-'Meter Readings'!C323+1000000),0.001*('Meter Readings'!C324-'Meter Readings'!C323)))</f>
        <v/>
      </c>
      <c r="D324" s="7" t="str">
        <f aca="false">IF('Meter Readings'!D324="","",IF('Meter Readings'!D324&lt;'Meter Readings'!D323,0.001*('Meter Readings'!D324-'Meter Readings'!D323+1000000),0.001*('Meter Readings'!D324-'Meter Readings'!D323)))</f>
        <v/>
      </c>
      <c r="E324" s="7" t="str">
        <f aca="false">IF('Meter Readings'!E324="","",IF('Meter Readings'!E324&lt;'Meter Readings'!E323,0.001*('Meter Readings'!E324-'Meter Readings'!E323+1000000),0.001*('Meter Readings'!E324-'Meter Readings'!E323)))</f>
        <v/>
      </c>
      <c r="F324" s="7" t="str">
        <f aca="false">IF('Meter Readings'!F324="","",IF('Meter Readings'!F324&lt;'Meter Readings'!F323,0.001*('Meter Readings'!F324-'Meter Readings'!F323+1000000),0.001*('Meter Readings'!F324-'Meter Readings'!F323)))</f>
        <v/>
      </c>
      <c r="G324" s="7" t="str">
        <f aca="false">IF('Meter Readings'!G324="","",IF('Meter Readings'!G324&lt;'Meter Readings'!G323,0.001*('Meter Readings'!G324-'Meter Readings'!G323+1000000),0.001*('Meter Readings'!G324-'Meter Readings'!G323)))</f>
        <v/>
      </c>
      <c r="H324" s="7" t="str">
        <f aca="false">IF('Meter Readings'!H324="","",IF('Meter Readings'!H324&lt;'Meter Readings'!H323,0.001*('Meter Readings'!H324-'Meter Readings'!H323+1000000),0.001*('Meter Readings'!H324-'Meter Readings'!H323)))</f>
        <v/>
      </c>
      <c r="I324" s="7" t="str">
        <f aca="false">IF('Meter Readings'!I324="","",IF('Meter Readings'!I324&lt;'Meter Readings'!I323,0.001*('Meter Readings'!I324-'Meter Readings'!I323+1000000),0.001*('Meter Readings'!I324-'Meter Readings'!I323)))</f>
        <v/>
      </c>
      <c r="J324" s="7" t="n">
        <f aca="false">SUM(B324:I324)</f>
        <v>0</v>
      </c>
      <c r="K324" s="19"/>
      <c r="P324" s="15" t="n">
        <f aca="false">YEAR(A324)*100+MONTH(A324)</f>
        <v>201411</v>
      </c>
    </row>
    <row collapsed="false" customFormat="false" customHeight="true" hidden="false" ht="15" outlineLevel="0" r="325">
      <c r="A325" s="5" t="n">
        <v>41963</v>
      </c>
      <c r="B325" s="7" t="str">
        <f aca="false">IF('Meter Readings'!B325="","",IF('Meter Readings'!B325&lt;'Meter Readings'!B324,0.001*('Meter Readings'!B325-'Meter Readings'!B324+1000000),0.001*('Meter Readings'!B325-'Meter Readings'!B324)))</f>
        <v/>
      </c>
      <c r="C325" s="7" t="str">
        <f aca="false">IF('Meter Readings'!C325="","",IF('Meter Readings'!C325&lt;'Meter Readings'!C324,0.001*('Meter Readings'!C325-'Meter Readings'!C324+1000000),0.001*('Meter Readings'!C325-'Meter Readings'!C324)))</f>
        <v/>
      </c>
      <c r="D325" s="7" t="str">
        <f aca="false">IF('Meter Readings'!D325="","",IF('Meter Readings'!D325&lt;'Meter Readings'!D324,0.001*('Meter Readings'!D325-'Meter Readings'!D324+1000000),0.001*('Meter Readings'!D325-'Meter Readings'!D324)))</f>
        <v/>
      </c>
      <c r="E325" s="7" t="str">
        <f aca="false">IF('Meter Readings'!E325="","",IF('Meter Readings'!E325&lt;'Meter Readings'!E324,0.001*('Meter Readings'!E325-'Meter Readings'!E324+1000000),0.001*('Meter Readings'!E325-'Meter Readings'!E324)))</f>
        <v/>
      </c>
      <c r="F325" s="7" t="str">
        <f aca="false">IF('Meter Readings'!F325="","",IF('Meter Readings'!F325&lt;'Meter Readings'!F324,0.001*('Meter Readings'!F325-'Meter Readings'!F324+1000000),0.001*('Meter Readings'!F325-'Meter Readings'!F324)))</f>
        <v/>
      </c>
      <c r="G325" s="7" t="str">
        <f aca="false">IF('Meter Readings'!G325="","",IF('Meter Readings'!G325&lt;'Meter Readings'!G324,0.001*('Meter Readings'!G325-'Meter Readings'!G324+1000000),0.001*('Meter Readings'!G325-'Meter Readings'!G324)))</f>
        <v/>
      </c>
      <c r="H325" s="7" t="str">
        <f aca="false">IF('Meter Readings'!H325="","",IF('Meter Readings'!H325&lt;'Meter Readings'!H324,0.001*('Meter Readings'!H325-'Meter Readings'!H324+1000000),0.001*('Meter Readings'!H325-'Meter Readings'!H324)))</f>
        <v/>
      </c>
      <c r="I325" s="7" t="str">
        <f aca="false">IF('Meter Readings'!I325="","",IF('Meter Readings'!I325&lt;'Meter Readings'!I324,0.001*('Meter Readings'!I325-'Meter Readings'!I324+1000000),0.001*('Meter Readings'!I325-'Meter Readings'!I324)))</f>
        <v/>
      </c>
      <c r="J325" s="7" t="n">
        <f aca="false">SUM(B325:I325)</f>
        <v>0</v>
      </c>
      <c r="K325" s="19"/>
      <c r="P325" s="15" t="n">
        <f aca="false">YEAR(A325)*100+MONTH(A325)</f>
        <v>201411</v>
      </c>
    </row>
    <row collapsed="false" customFormat="false" customHeight="true" hidden="false" ht="15" outlineLevel="0" r="326">
      <c r="A326" s="5" t="n">
        <v>41964</v>
      </c>
      <c r="B326" s="7" t="str">
        <f aca="false">IF('Meter Readings'!B326="","",IF('Meter Readings'!B326&lt;'Meter Readings'!B325,0.001*('Meter Readings'!B326-'Meter Readings'!B325+1000000),0.001*('Meter Readings'!B326-'Meter Readings'!B325)))</f>
        <v/>
      </c>
      <c r="C326" s="7" t="str">
        <f aca="false">IF('Meter Readings'!C326="","",IF('Meter Readings'!C326&lt;'Meter Readings'!C325,0.001*('Meter Readings'!C326-'Meter Readings'!C325+1000000),0.001*('Meter Readings'!C326-'Meter Readings'!C325)))</f>
        <v/>
      </c>
      <c r="D326" s="7" t="str">
        <f aca="false">IF('Meter Readings'!D326="","",IF('Meter Readings'!D326&lt;'Meter Readings'!D325,0.001*('Meter Readings'!D326-'Meter Readings'!D325+1000000),0.001*('Meter Readings'!D326-'Meter Readings'!D325)))</f>
        <v/>
      </c>
      <c r="E326" s="7" t="str">
        <f aca="false">IF('Meter Readings'!E326="","",IF('Meter Readings'!E326&lt;'Meter Readings'!E325,0.001*('Meter Readings'!E326-'Meter Readings'!E325+1000000),0.001*('Meter Readings'!E326-'Meter Readings'!E325)))</f>
        <v/>
      </c>
      <c r="F326" s="7" t="str">
        <f aca="false">IF('Meter Readings'!F326="","",IF('Meter Readings'!F326&lt;'Meter Readings'!F325,0.001*('Meter Readings'!F326-'Meter Readings'!F325+1000000),0.001*('Meter Readings'!F326-'Meter Readings'!F325)))</f>
        <v/>
      </c>
      <c r="G326" s="7" t="str">
        <f aca="false">IF('Meter Readings'!G326="","",IF('Meter Readings'!G326&lt;'Meter Readings'!G325,0.001*('Meter Readings'!G326-'Meter Readings'!G325+1000000),0.001*('Meter Readings'!G326-'Meter Readings'!G325)))</f>
        <v/>
      </c>
      <c r="H326" s="7" t="str">
        <f aca="false">IF('Meter Readings'!H326="","",IF('Meter Readings'!H326&lt;'Meter Readings'!H325,0.001*('Meter Readings'!H326-'Meter Readings'!H325+1000000),0.001*('Meter Readings'!H326-'Meter Readings'!H325)))</f>
        <v/>
      </c>
      <c r="I326" s="7" t="str">
        <f aca="false">IF('Meter Readings'!I326="","",IF('Meter Readings'!I326&lt;'Meter Readings'!I325,0.001*('Meter Readings'!I326-'Meter Readings'!I325+1000000),0.001*('Meter Readings'!I326-'Meter Readings'!I325)))</f>
        <v/>
      </c>
      <c r="J326" s="7" t="n">
        <f aca="false">SUM(B326:I326)</f>
        <v>0</v>
      </c>
      <c r="K326" s="19"/>
      <c r="P326" s="15" t="n">
        <f aca="false">YEAR(A326)*100+MONTH(A326)</f>
        <v>201411</v>
      </c>
    </row>
    <row collapsed="false" customFormat="false" customHeight="true" hidden="false" ht="15" outlineLevel="0" r="327">
      <c r="A327" s="5" t="n">
        <v>41965</v>
      </c>
      <c r="B327" s="7" t="str">
        <f aca="false">IF('Meter Readings'!B327="","",IF('Meter Readings'!B327&lt;'Meter Readings'!B326,0.001*('Meter Readings'!B327-'Meter Readings'!B326+1000000),0.001*('Meter Readings'!B327-'Meter Readings'!B326)))</f>
        <v/>
      </c>
      <c r="C327" s="7" t="str">
        <f aca="false">IF('Meter Readings'!C327="","",IF('Meter Readings'!C327&lt;'Meter Readings'!C326,0.001*('Meter Readings'!C327-'Meter Readings'!C326+1000000),0.001*('Meter Readings'!C327-'Meter Readings'!C326)))</f>
        <v/>
      </c>
      <c r="D327" s="7" t="str">
        <f aca="false">IF('Meter Readings'!D327="","",IF('Meter Readings'!D327&lt;'Meter Readings'!D326,0.001*('Meter Readings'!D327-'Meter Readings'!D326+1000000),0.001*('Meter Readings'!D327-'Meter Readings'!D326)))</f>
        <v/>
      </c>
      <c r="E327" s="7" t="str">
        <f aca="false">IF('Meter Readings'!E327="","",IF('Meter Readings'!E327&lt;'Meter Readings'!E326,0.001*('Meter Readings'!E327-'Meter Readings'!E326+1000000),0.001*('Meter Readings'!E327-'Meter Readings'!E326)))</f>
        <v/>
      </c>
      <c r="F327" s="7" t="str">
        <f aca="false">IF('Meter Readings'!F327="","",IF('Meter Readings'!F327&lt;'Meter Readings'!F326,0.001*('Meter Readings'!F327-'Meter Readings'!F326+1000000),0.001*('Meter Readings'!F327-'Meter Readings'!F326)))</f>
        <v/>
      </c>
      <c r="G327" s="7" t="str">
        <f aca="false">IF('Meter Readings'!G327="","",IF('Meter Readings'!G327&lt;'Meter Readings'!G326,0.001*('Meter Readings'!G327-'Meter Readings'!G326+1000000),0.001*('Meter Readings'!G327-'Meter Readings'!G326)))</f>
        <v/>
      </c>
      <c r="H327" s="7" t="str">
        <f aca="false">IF('Meter Readings'!H327="","",IF('Meter Readings'!H327&lt;'Meter Readings'!H326,0.001*('Meter Readings'!H327-'Meter Readings'!H326+1000000),0.001*('Meter Readings'!H327-'Meter Readings'!H326)))</f>
        <v/>
      </c>
      <c r="I327" s="7" t="str">
        <f aca="false">IF('Meter Readings'!I327="","",IF('Meter Readings'!I327&lt;'Meter Readings'!I326,0.001*('Meter Readings'!I327-'Meter Readings'!I326+1000000),0.001*('Meter Readings'!I327-'Meter Readings'!I326)))</f>
        <v/>
      </c>
      <c r="J327" s="7" t="n">
        <f aca="false">SUM(B327:I327)</f>
        <v>0</v>
      </c>
      <c r="K327" s="19"/>
      <c r="P327" s="15" t="n">
        <f aca="false">YEAR(A327)*100+MONTH(A327)</f>
        <v>201411</v>
      </c>
    </row>
    <row collapsed="false" customFormat="false" customHeight="true" hidden="false" ht="15" outlineLevel="0" r="328">
      <c r="A328" s="5" t="n">
        <v>41966</v>
      </c>
      <c r="B328" s="7" t="str">
        <f aca="false">IF('Meter Readings'!B328="","",IF('Meter Readings'!B328&lt;'Meter Readings'!B327,0.001*('Meter Readings'!B328-'Meter Readings'!B327+1000000),0.001*('Meter Readings'!B328-'Meter Readings'!B327)))</f>
        <v/>
      </c>
      <c r="C328" s="7" t="str">
        <f aca="false">IF('Meter Readings'!C328="","",IF('Meter Readings'!C328&lt;'Meter Readings'!C327,0.001*('Meter Readings'!C328-'Meter Readings'!C327+1000000),0.001*('Meter Readings'!C328-'Meter Readings'!C327)))</f>
        <v/>
      </c>
      <c r="D328" s="7" t="str">
        <f aca="false">IF('Meter Readings'!D328="","",IF('Meter Readings'!D328&lt;'Meter Readings'!D327,0.001*('Meter Readings'!D328-'Meter Readings'!D327+1000000),0.001*('Meter Readings'!D328-'Meter Readings'!D327)))</f>
        <v/>
      </c>
      <c r="E328" s="7" t="str">
        <f aca="false">IF('Meter Readings'!E328="","",IF('Meter Readings'!E328&lt;'Meter Readings'!E327,0.001*('Meter Readings'!E328-'Meter Readings'!E327+1000000),0.001*('Meter Readings'!E328-'Meter Readings'!E327)))</f>
        <v/>
      </c>
      <c r="F328" s="7" t="str">
        <f aca="false">IF('Meter Readings'!F328="","",IF('Meter Readings'!F328&lt;'Meter Readings'!F327,0.001*('Meter Readings'!F328-'Meter Readings'!F327+1000000),0.001*('Meter Readings'!F328-'Meter Readings'!F327)))</f>
        <v/>
      </c>
      <c r="G328" s="7" t="str">
        <f aca="false">IF('Meter Readings'!G328="","",IF('Meter Readings'!G328&lt;'Meter Readings'!G327,0.001*('Meter Readings'!G328-'Meter Readings'!G327+1000000),0.001*('Meter Readings'!G328-'Meter Readings'!G327)))</f>
        <v/>
      </c>
      <c r="H328" s="7" t="str">
        <f aca="false">IF('Meter Readings'!H328="","",IF('Meter Readings'!H328&lt;'Meter Readings'!H327,0.001*('Meter Readings'!H328-'Meter Readings'!H327+1000000),0.001*('Meter Readings'!H328-'Meter Readings'!H327)))</f>
        <v/>
      </c>
      <c r="I328" s="7" t="str">
        <f aca="false">IF('Meter Readings'!I328="","",IF('Meter Readings'!I328&lt;'Meter Readings'!I327,0.001*('Meter Readings'!I328-'Meter Readings'!I327+1000000),0.001*('Meter Readings'!I328-'Meter Readings'!I327)))</f>
        <v/>
      </c>
      <c r="J328" s="7" t="n">
        <f aca="false">SUM(B328:I328)</f>
        <v>0</v>
      </c>
      <c r="K328" s="19"/>
      <c r="P328" s="15" t="n">
        <f aca="false">YEAR(A328)*100+MONTH(A328)</f>
        <v>201411</v>
      </c>
    </row>
    <row collapsed="false" customFormat="false" customHeight="true" hidden="false" ht="15" outlineLevel="0" r="329">
      <c r="A329" s="5" t="n">
        <v>41967</v>
      </c>
      <c r="B329" s="7" t="str">
        <f aca="false">IF('Meter Readings'!B329="","",IF('Meter Readings'!B329&lt;'Meter Readings'!B328,0.001*('Meter Readings'!B329-'Meter Readings'!B328+1000000),0.001*('Meter Readings'!B329-'Meter Readings'!B328)))</f>
        <v/>
      </c>
      <c r="C329" s="7" t="str">
        <f aca="false">IF('Meter Readings'!C329="","",IF('Meter Readings'!C329&lt;'Meter Readings'!C328,0.001*('Meter Readings'!C329-'Meter Readings'!C328+1000000),0.001*('Meter Readings'!C329-'Meter Readings'!C328)))</f>
        <v/>
      </c>
      <c r="D329" s="7" t="str">
        <f aca="false">IF('Meter Readings'!D329="","",IF('Meter Readings'!D329&lt;'Meter Readings'!D328,0.001*('Meter Readings'!D329-'Meter Readings'!D328+1000000),0.001*('Meter Readings'!D329-'Meter Readings'!D328)))</f>
        <v/>
      </c>
      <c r="E329" s="7" t="str">
        <f aca="false">IF('Meter Readings'!E329="","",IF('Meter Readings'!E329&lt;'Meter Readings'!E328,0.001*('Meter Readings'!E329-'Meter Readings'!E328+1000000),0.001*('Meter Readings'!E329-'Meter Readings'!E328)))</f>
        <v/>
      </c>
      <c r="F329" s="7" t="str">
        <f aca="false">IF('Meter Readings'!F329="","",IF('Meter Readings'!F329&lt;'Meter Readings'!F328,0.001*('Meter Readings'!F329-'Meter Readings'!F328+1000000),0.001*('Meter Readings'!F329-'Meter Readings'!F328)))</f>
        <v/>
      </c>
      <c r="G329" s="7" t="str">
        <f aca="false">IF('Meter Readings'!G329="","",IF('Meter Readings'!G329&lt;'Meter Readings'!G328,0.001*('Meter Readings'!G329-'Meter Readings'!G328+1000000),0.001*('Meter Readings'!G329-'Meter Readings'!G328)))</f>
        <v/>
      </c>
      <c r="H329" s="7" t="str">
        <f aca="false">IF('Meter Readings'!H329="","",IF('Meter Readings'!H329&lt;'Meter Readings'!H328,0.001*('Meter Readings'!H329-'Meter Readings'!H328+1000000),0.001*('Meter Readings'!H329-'Meter Readings'!H328)))</f>
        <v/>
      </c>
      <c r="I329" s="7" t="str">
        <f aca="false">IF('Meter Readings'!I329="","",IF('Meter Readings'!I329&lt;'Meter Readings'!I328,0.001*('Meter Readings'!I329-'Meter Readings'!I328+1000000),0.001*('Meter Readings'!I329-'Meter Readings'!I328)))</f>
        <v/>
      </c>
      <c r="J329" s="7" t="n">
        <f aca="false">SUM(B329:I329)</f>
        <v>0</v>
      </c>
      <c r="K329" s="19"/>
      <c r="P329" s="15" t="n">
        <f aca="false">YEAR(A329)*100+MONTH(A329)</f>
        <v>201411</v>
      </c>
    </row>
    <row collapsed="false" customFormat="false" customHeight="true" hidden="false" ht="15" outlineLevel="0" r="330">
      <c r="A330" s="5" t="n">
        <v>41968</v>
      </c>
      <c r="B330" s="7" t="str">
        <f aca="false">IF('Meter Readings'!B330="","",IF('Meter Readings'!B330&lt;'Meter Readings'!B329,0.001*('Meter Readings'!B330-'Meter Readings'!B329+1000000),0.001*('Meter Readings'!B330-'Meter Readings'!B329)))</f>
        <v/>
      </c>
      <c r="C330" s="7" t="str">
        <f aca="false">IF('Meter Readings'!C330="","",IF('Meter Readings'!C330&lt;'Meter Readings'!C329,0.001*('Meter Readings'!C330-'Meter Readings'!C329+1000000),0.001*('Meter Readings'!C330-'Meter Readings'!C329)))</f>
        <v/>
      </c>
      <c r="D330" s="7" t="str">
        <f aca="false">IF('Meter Readings'!D330="","",IF('Meter Readings'!D330&lt;'Meter Readings'!D329,0.001*('Meter Readings'!D330-'Meter Readings'!D329+1000000),0.001*('Meter Readings'!D330-'Meter Readings'!D329)))</f>
        <v/>
      </c>
      <c r="E330" s="7" t="str">
        <f aca="false">IF('Meter Readings'!E330="","",IF('Meter Readings'!E330&lt;'Meter Readings'!E329,0.001*('Meter Readings'!E330-'Meter Readings'!E329+1000000),0.001*('Meter Readings'!E330-'Meter Readings'!E329)))</f>
        <v/>
      </c>
      <c r="F330" s="7" t="str">
        <f aca="false">IF('Meter Readings'!F330="","",IF('Meter Readings'!F330&lt;'Meter Readings'!F329,0.001*('Meter Readings'!F330-'Meter Readings'!F329+1000000),0.001*('Meter Readings'!F330-'Meter Readings'!F329)))</f>
        <v/>
      </c>
      <c r="G330" s="7" t="str">
        <f aca="false">IF('Meter Readings'!G330="","",IF('Meter Readings'!G330&lt;'Meter Readings'!G329,0.001*('Meter Readings'!G330-'Meter Readings'!G329+1000000),0.001*('Meter Readings'!G330-'Meter Readings'!G329)))</f>
        <v/>
      </c>
      <c r="H330" s="7" t="str">
        <f aca="false">IF('Meter Readings'!H330="","",IF('Meter Readings'!H330&lt;'Meter Readings'!H329,0.001*('Meter Readings'!H330-'Meter Readings'!H329+1000000),0.001*('Meter Readings'!H330-'Meter Readings'!H329)))</f>
        <v/>
      </c>
      <c r="I330" s="7" t="str">
        <f aca="false">IF('Meter Readings'!I330="","",IF('Meter Readings'!I330&lt;'Meter Readings'!I329,0.001*('Meter Readings'!I330-'Meter Readings'!I329+1000000),0.001*('Meter Readings'!I330-'Meter Readings'!I329)))</f>
        <v/>
      </c>
      <c r="J330" s="7" t="n">
        <f aca="false">SUM(B330:I330)</f>
        <v>0</v>
      </c>
      <c r="K330" s="19"/>
      <c r="P330" s="15" t="n">
        <f aca="false">YEAR(A330)*100+MONTH(A330)</f>
        <v>201411</v>
      </c>
    </row>
    <row collapsed="false" customFormat="false" customHeight="true" hidden="false" ht="15" outlineLevel="0" r="331">
      <c r="A331" s="5" t="n">
        <v>41969</v>
      </c>
      <c r="B331" s="7" t="str">
        <f aca="false">IF('Meter Readings'!B331="","",IF('Meter Readings'!B331&lt;'Meter Readings'!B330,0.001*('Meter Readings'!B331-'Meter Readings'!B330+1000000),0.001*('Meter Readings'!B331-'Meter Readings'!B330)))</f>
        <v/>
      </c>
      <c r="C331" s="7" t="str">
        <f aca="false">IF('Meter Readings'!C331="","",IF('Meter Readings'!C331&lt;'Meter Readings'!C330,0.001*('Meter Readings'!C331-'Meter Readings'!C330+1000000),0.001*('Meter Readings'!C331-'Meter Readings'!C330)))</f>
        <v/>
      </c>
      <c r="D331" s="7" t="str">
        <f aca="false">IF('Meter Readings'!D331="","",IF('Meter Readings'!D331&lt;'Meter Readings'!D330,0.001*('Meter Readings'!D331-'Meter Readings'!D330+1000000),0.001*('Meter Readings'!D331-'Meter Readings'!D330)))</f>
        <v/>
      </c>
      <c r="E331" s="7" t="str">
        <f aca="false">IF('Meter Readings'!E331="","",IF('Meter Readings'!E331&lt;'Meter Readings'!E330,0.001*('Meter Readings'!E331-'Meter Readings'!E330+1000000),0.001*('Meter Readings'!E331-'Meter Readings'!E330)))</f>
        <v/>
      </c>
      <c r="F331" s="7" t="str">
        <f aca="false">IF('Meter Readings'!F331="","",IF('Meter Readings'!F331&lt;'Meter Readings'!F330,0.001*('Meter Readings'!F331-'Meter Readings'!F330+1000000),0.001*('Meter Readings'!F331-'Meter Readings'!F330)))</f>
        <v/>
      </c>
      <c r="G331" s="7" t="str">
        <f aca="false">IF('Meter Readings'!G331="","",IF('Meter Readings'!G331&lt;'Meter Readings'!G330,0.001*('Meter Readings'!G331-'Meter Readings'!G330+1000000),0.001*('Meter Readings'!G331-'Meter Readings'!G330)))</f>
        <v/>
      </c>
      <c r="H331" s="7" t="str">
        <f aca="false">IF('Meter Readings'!H331="","",IF('Meter Readings'!H331&lt;'Meter Readings'!H330,0.001*('Meter Readings'!H331-'Meter Readings'!H330+1000000),0.001*('Meter Readings'!H331-'Meter Readings'!H330)))</f>
        <v/>
      </c>
      <c r="I331" s="7" t="str">
        <f aca="false">IF('Meter Readings'!I331="","",IF('Meter Readings'!I331&lt;'Meter Readings'!I330,0.001*('Meter Readings'!I331-'Meter Readings'!I330+1000000),0.001*('Meter Readings'!I331-'Meter Readings'!I330)))</f>
        <v/>
      </c>
      <c r="J331" s="7" t="n">
        <f aca="false">SUM(B331:I331)</f>
        <v>0</v>
      </c>
      <c r="K331" s="19"/>
      <c r="P331" s="15" t="n">
        <f aca="false">YEAR(A331)*100+MONTH(A331)</f>
        <v>201411</v>
      </c>
    </row>
    <row collapsed="false" customFormat="false" customHeight="true" hidden="false" ht="15" outlineLevel="0" r="332">
      <c r="A332" s="5" t="n">
        <v>41970</v>
      </c>
      <c r="B332" s="7" t="str">
        <f aca="false">IF('Meter Readings'!B332="","",IF('Meter Readings'!B332&lt;'Meter Readings'!B331,0.001*('Meter Readings'!B332-'Meter Readings'!B331+1000000),0.001*('Meter Readings'!B332-'Meter Readings'!B331)))</f>
        <v/>
      </c>
      <c r="C332" s="7" t="str">
        <f aca="false">IF('Meter Readings'!C332="","",IF('Meter Readings'!C332&lt;'Meter Readings'!C331,0.001*('Meter Readings'!C332-'Meter Readings'!C331+1000000),0.001*('Meter Readings'!C332-'Meter Readings'!C331)))</f>
        <v/>
      </c>
      <c r="D332" s="7" t="str">
        <f aca="false">IF('Meter Readings'!D332="","",IF('Meter Readings'!D332&lt;'Meter Readings'!D331,0.001*('Meter Readings'!D332-'Meter Readings'!D331+1000000),0.001*('Meter Readings'!D332-'Meter Readings'!D331)))</f>
        <v/>
      </c>
      <c r="E332" s="7" t="str">
        <f aca="false">IF('Meter Readings'!E332="","",IF('Meter Readings'!E332&lt;'Meter Readings'!E331,0.001*('Meter Readings'!E332-'Meter Readings'!E331+1000000),0.001*('Meter Readings'!E332-'Meter Readings'!E331)))</f>
        <v/>
      </c>
      <c r="F332" s="7" t="str">
        <f aca="false">IF('Meter Readings'!F332="","",IF('Meter Readings'!F332&lt;'Meter Readings'!F331,0.001*('Meter Readings'!F332-'Meter Readings'!F331+1000000),0.001*('Meter Readings'!F332-'Meter Readings'!F331)))</f>
        <v/>
      </c>
      <c r="G332" s="7" t="str">
        <f aca="false">IF('Meter Readings'!G332="","",IF('Meter Readings'!G332&lt;'Meter Readings'!G331,0.001*('Meter Readings'!G332-'Meter Readings'!G331+1000000),0.001*('Meter Readings'!G332-'Meter Readings'!G331)))</f>
        <v/>
      </c>
      <c r="H332" s="7" t="str">
        <f aca="false">IF('Meter Readings'!H332="","",IF('Meter Readings'!H332&lt;'Meter Readings'!H331,0.001*('Meter Readings'!H332-'Meter Readings'!H331+1000000),0.001*('Meter Readings'!H332-'Meter Readings'!H331)))</f>
        <v/>
      </c>
      <c r="I332" s="7" t="str">
        <f aca="false">IF('Meter Readings'!I332="","",IF('Meter Readings'!I332&lt;'Meter Readings'!I331,0.001*('Meter Readings'!I332-'Meter Readings'!I331+1000000),0.001*('Meter Readings'!I332-'Meter Readings'!I331)))</f>
        <v/>
      </c>
      <c r="J332" s="7" t="n">
        <f aca="false">SUM(B332:I332)</f>
        <v>0</v>
      </c>
      <c r="K332" s="19"/>
      <c r="P332" s="15" t="n">
        <f aca="false">YEAR(A332)*100+MONTH(A332)</f>
        <v>201411</v>
      </c>
    </row>
    <row collapsed="false" customFormat="false" customHeight="true" hidden="false" ht="15" outlineLevel="0" r="333">
      <c r="A333" s="5" t="n">
        <v>41971</v>
      </c>
      <c r="B333" s="7" t="str">
        <f aca="false">IF('Meter Readings'!B333="","",IF('Meter Readings'!B333&lt;'Meter Readings'!B332,0.001*('Meter Readings'!B333-'Meter Readings'!B332+1000000),0.001*('Meter Readings'!B333-'Meter Readings'!B332)))</f>
        <v/>
      </c>
      <c r="C333" s="7" t="str">
        <f aca="false">IF('Meter Readings'!C333="","",IF('Meter Readings'!C333&lt;'Meter Readings'!C332,0.001*('Meter Readings'!C333-'Meter Readings'!C332+1000000),0.001*('Meter Readings'!C333-'Meter Readings'!C332)))</f>
        <v/>
      </c>
      <c r="D333" s="7" t="str">
        <f aca="false">IF('Meter Readings'!D333="","",IF('Meter Readings'!D333&lt;'Meter Readings'!D332,0.001*('Meter Readings'!D333-'Meter Readings'!D332+1000000),0.001*('Meter Readings'!D333-'Meter Readings'!D332)))</f>
        <v/>
      </c>
      <c r="E333" s="7" t="str">
        <f aca="false">IF('Meter Readings'!E333="","",IF('Meter Readings'!E333&lt;'Meter Readings'!E332,0.001*('Meter Readings'!E333-'Meter Readings'!E332+1000000),0.001*('Meter Readings'!E333-'Meter Readings'!E332)))</f>
        <v/>
      </c>
      <c r="F333" s="7" t="str">
        <f aca="false">IF('Meter Readings'!F333="","",IF('Meter Readings'!F333&lt;'Meter Readings'!F332,0.001*('Meter Readings'!F333-'Meter Readings'!F332+1000000),0.001*('Meter Readings'!F333-'Meter Readings'!F332)))</f>
        <v/>
      </c>
      <c r="G333" s="7" t="str">
        <f aca="false">IF('Meter Readings'!G333="","",IF('Meter Readings'!G333&lt;'Meter Readings'!G332,0.001*('Meter Readings'!G333-'Meter Readings'!G332+1000000),0.001*('Meter Readings'!G333-'Meter Readings'!G332)))</f>
        <v/>
      </c>
      <c r="H333" s="7" t="str">
        <f aca="false">IF('Meter Readings'!H333="","",IF('Meter Readings'!H333&lt;'Meter Readings'!H332,0.001*('Meter Readings'!H333-'Meter Readings'!H332+1000000),0.001*('Meter Readings'!H333-'Meter Readings'!H332)))</f>
        <v/>
      </c>
      <c r="I333" s="7" t="str">
        <f aca="false">IF('Meter Readings'!I333="","",IF('Meter Readings'!I333&lt;'Meter Readings'!I332,0.001*('Meter Readings'!I333-'Meter Readings'!I332+1000000),0.001*('Meter Readings'!I333-'Meter Readings'!I332)))</f>
        <v/>
      </c>
      <c r="J333" s="7" t="n">
        <f aca="false">SUM(B333:I333)</f>
        <v>0</v>
      </c>
      <c r="K333" s="19"/>
      <c r="P333" s="15" t="n">
        <f aca="false">YEAR(A333)*100+MONTH(A333)</f>
        <v>201411</v>
      </c>
    </row>
    <row collapsed="false" customFormat="false" customHeight="true" hidden="false" ht="15" outlineLevel="0" r="334">
      <c r="A334" s="5" t="n">
        <v>41972</v>
      </c>
      <c r="B334" s="7" t="str">
        <f aca="false">IF('Meter Readings'!B334="","",IF('Meter Readings'!B334&lt;'Meter Readings'!B333,0.001*('Meter Readings'!B334-'Meter Readings'!B333+1000000),0.001*('Meter Readings'!B334-'Meter Readings'!B333)))</f>
        <v/>
      </c>
      <c r="C334" s="7" t="str">
        <f aca="false">IF('Meter Readings'!C334="","",IF('Meter Readings'!C334&lt;'Meter Readings'!C333,0.001*('Meter Readings'!C334-'Meter Readings'!C333+1000000),0.001*('Meter Readings'!C334-'Meter Readings'!C333)))</f>
        <v/>
      </c>
      <c r="D334" s="7" t="str">
        <f aca="false">IF('Meter Readings'!D334="","",IF('Meter Readings'!D334&lt;'Meter Readings'!D333,0.001*('Meter Readings'!D334-'Meter Readings'!D333+1000000),0.001*('Meter Readings'!D334-'Meter Readings'!D333)))</f>
        <v/>
      </c>
      <c r="E334" s="7" t="str">
        <f aca="false">IF('Meter Readings'!E334="","",IF('Meter Readings'!E334&lt;'Meter Readings'!E333,0.001*('Meter Readings'!E334-'Meter Readings'!E333+1000000),0.001*('Meter Readings'!E334-'Meter Readings'!E333)))</f>
        <v/>
      </c>
      <c r="F334" s="7" t="str">
        <f aca="false">IF('Meter Readings'!F334="","",IF('Meter Readings'!F334&lt;'Meter Readings'!F333,0.001*('Meter Readings'!F334-'Meter Readings'!F333+1000000),0.001*('Meter Readings'!F334-'Meter Readings'!F333)))</f>
        <v/>
      </c>
      <c r="G334" s="7" t="str">
        <f aca="false">IF('Meter Readings'!G334="","",IF('Meter Readings'!G334&lt;'Meter Readings'!G333,0.001*('Meter Readings'!G334-'Meter Readings'!G333+1000000),0.001*('Meter Readings'!G334-'Meter Readings'!G333)))</f>
        <v/>
      </c>
      <c r="H334" s="7" t="str">
        <f aca="false">IF('Meter Readings'!H334="","",IF('Meter Readings'!H334&lt;'Meter Readings'!H333,0.001*('Meter Readings'!H334-'Meter Readings'!H333+1000000),0.001*('Meter Readings'!H334-'Meter Readings'!H333)))</f>
        <v/>
      </c>
      <c r="I334" s="7" t="str">
        <f aca="false">IF('Meter Readings'!I334="","",IF('Meter Readings'!I334&lt;'Meter Readings'!I333,0.001*('Meter Readings'!I334-'Meter Readings'!I333+1000000),0.001*('Meter Readings'!I334-'Meter Readings'!I333)))</f>
        <v/>
      </c>
      <c r="J334" s="7" t="n">
        <f aca="false">SUM(B334:I334)</f>
        <v>0</v>
      </c>
      <c r="K334" s="19"/>
      <c r="P334" s="15" t="n">
        <f aca="false">YEAR(A334)*100+MONTH(A334)</f>
        <v>201411</v>
      </c>
    </row>
    <row collapsed="false" customFormat="false" customHeight="true" hidden="false" ht="15" outlineLevel="0" r="335">
      <c r="A335" s="5" t="n">
        <v>41973</v>
      </c>
      <c r="B335" s="7" t="str">
        <f aca="false">IF('Meter Readings'!B335="","",IF('Meter Readings'!B335&lt;'Meter Readings'!B334,0.001*('Meter Readings'!B335-'Meter Readings'!B334+1000000),0.001*('Meter Readings'!B335-'Meter Readings'!B334)))</f>
        <v/>
      </c>
      <c r="C335" s="7" t="str">
        <f aca="false">IF('Meter Readings'!C335="","",IF('Meter Readings'!C335&lt;'Meter Readings'!C334,0.001*('Meter Readings'!C335-'Meter Readings'!C334+1000000),0.001*('Meter Readings'!C335-'Meter Readings'!C334)))</f>
        <v/>
      </c>
      <c r="D335" s="7" t="str">
        <f aca="false">IF('Meter Readings'!D335="","",IF('Meter Readings'!D335&lt;'Meter Readings'!D334,0.001*('Meter Readings'!D335-'Meter Readings'!D334+1000000),0.001*('Meter Readings'!D335-'Meter Readings'!D334)))</f>
        <v/>
      </c>
      <c r="E335" s="7" t="str">
        <f aca="false">IF('Meter Readings'!E335="","",IF('Meter Readings'!E335&lt;'Meter Readings'!E334,0.001*('Meter Readings'!E335-'Meter Readings'!E334+1000000),0.001*('Meter Readings'!E335-'Meter Readings'!E334)))</f>
        <v/>
      </c>
      <c r="F335" s="7" t="str">
        <f aca="false">IF('Meter Readings'!F335="","",IF('Meter Readings'!F335&lt;'Meter Readings'!F334,0.001*('Meter Readings'!F335-'Meter Readings'!F334+1000000),0.001*('Meter Readings'!F335-'Meter Readings'!F334)))</f>
        <v/>
      </c>
      <c r="G335" s="7" t="str">
        <f aca="false">IF('Meter Readings'!G335="","",IF('Meter Readings'!G335&lt;'Meter Readings'!G334,0.001*('Meter Readings'!G335-'Meter Readings'!G334+1000000),0.001*('Meter Readings'!G335-'Meter Readings'!G334)))</f>
        <v/>
      </c>
      <c r="H335" s="7" t="str">
        <f aca="false">IF('Meter Readings'!H335="","",IF('Meter Readings'!H335&lt;'Meter Readings'!H334,0.001*('Meter Readings'!H335-'Meter Readings'!H334+1000000),0.001*('Meter Readings'!H335-'Meter Readings'!H334)))</f>
        <v/>
      </c>
      <c r="I335" s="7" t="str">
        <f aca="false">IF('Meter Readings'!I335="","",IF('Meter Readings'!I335&lt;'Meter Readings'!I334,0.001*('Meter Readings'!I335-'Meter Readings'!I334+1000000),0.001*('Meter Readings'!I335-'Meter Readings'!I334)))</f>
        <v/>
      </c>
      <c r="J335" s="7" t="n">
        <f aca="false">SUM(B335:I335)</f>
        <v>0</v>
      </c>
      <c r="K335" s="19"/>
      <c r="P335" s="15" t="n">
        <f aca="false">YEAR(A335)*100+MONTH(A335)</f>
        <v>201411</v>
      </c>
    </row>
    <row collapsed="false" customFormat="false" customHeight="true" hidden="false" ht="15" outlineLevel="0" r="336">
      <c r="A336" s="5" t="n">
        <v>41974</v>
      </c>
      <c r="B336" s="7" t="str">
        <f aca="false">IF('Meter Readings'!B336="","",IF('Meter Readings'!B336&lt;'Meter Readings'!B335,0.001*('Meter Readings'!B336-'Meter Readings'!B335+1000000),0.001*('Meter Readings'!B336-'Meter Readings'!B335)))</f>
        <v/>
      </c>
      <c r="C336" s="7" t="str">
        <f aca="false">IF('Meter Readings'!C336="","",IF('Meter Readings'!C336&lt;'Meter Readings'!C335,0.001*('Meter Readings'!C336-'Meter Readings'!C335+1000000),0.001*('Meter Readings'!C336-'Meter Readings'!C335)))</f>
        <v/>
      </c>
      <c r="D336" s="7" t="str">
        <f aca="false">IF('Meter Readings'!D336="","",IF('Meter Readings'!D336&lt;'Meter Readings'!D335,0.001*('Meter Readings'!D336-'Meter Readings'!D335+1000000),0.001*('Meter Readings'!D336-'Meter Readings'!D335)))</f>
        <v/>
      </c>
      <c r="E336" s="7" t="str">
        <f aca="false">IF('Meter Readings'!E336="","",IF('Meter Readings'!E336&lt;'Meter Readings'!E335,0.001*('Meter Readings'!E336-'Meter Readings'!E335+1000000),0.001*('Meter Readings'!E336-'Meter Readings'!E335)))</f>
        <v/>
      </c>
      <c r="F336" s="7" t="str">
        <f aca="false">IF('Meter Readings'!F336="","",IF('Meter Readings'!F336&lt;'Meter Readings'!F335,0.001*('Meter Readings'!F336-'Meter Readings'!F335+1000000),0.001*('Meter Readings'!F336-'Meter Readings'!F335)))</f>
        <v/>
      </c>
      <c r="G336" s="7" t="str">
        <f aca="false">IF('Meter Readings'!G336="","",IF('Meter Readings'!G336&lt;'Meter Readings'!G335,0.001*('Meter Readings'!G336-'Meter Readings'!G335+1000000),0.001*('Meter Readings'!G336-'Meter Readings'!G335)))</f>
        <v/>
      </c>
      <c r="H336" s="7" t="str">
        <f aca="false">IF('Meter Readings'!H336="","",IF('Meter Readings'!H336&lt;'Meter Readings'!H335,0.001*('Meter Readings'!H336-'Meter Readings'!H335+1000000),0.001*('Meter Readings'!H336-'Meter Readings'!H335)))</f>
        <v/>
      </c>
      <c r="I336" s="7" t="str">
        <f aca="false">IF('Meter Readings'!I336="","",IF('Meter Readings'!I336&lt;'Meter Readings'!I335,0.001*('Meter Readings'!I336-'Meter Readings'!I335+1000000),0.001*('Meter Readings'!I336-'Meter Readings'!I335)))</f>
        <v/>
      </c>
      <c r="J336" s="7" t="n">
        <f aca="false">SUM(B336:I336)</f>
        <v>0</v>
      </c>
      <c r="K336" s="19"/>
      <c r="P336" s="15" t="n">
        <f aca="false">YEAR(A336)*100+MONTH(A336)</f>
        <v>201412</v>
      </c>
    </row>
    <row collapsed="false" customFormat="false" customHeight="true" hidden="false" ht="15" outlineLevel="0" r="337">
      <c r="A337" s="5" t="n">
        <v>41975</v>
      </c>
      <c r="B337" s="7" t="str">
        <f aca="false">IF('Meter Readings'!B337="","",IF('Meter Readings'!B337&lt;'Meter Readings'!B336,0.001*('Meter Readings'!B337-'Meter Readings'!B336+1000000),0.001*('Meter Readings'!B337-'Meter Readings'!B336)))</f>
        <v/>
      </c>
      <c r="C337" s="7" t="str">
        <f aca="false">IF('Meter Readings'!C337="","",IF('Meter Readings'!C337&lt;'Meter Readings'!C336,0.001*('Meter Readings'!C337-'Meter Readings'!C336+1000000),0.001*('Meter Readings'!C337-'Meter Readings'!C336)))</f>
        <v/>
      </c>
      <c r="D337" s="7" t="str">
        <f aca="false">IF('Meter Readings'!D337="","",IF('Meter Readings'!D337&lt;'Meter Readings'!D336,0.001*('Meter Readings'!D337-'Meter Readings'!D336+1000000),0.001*('Meter Readings'!D337-'Meter Readings'!D336)))</f>
        <v/>
      </c>
      <c r="E337" s="7" t="str">
        <f aca="false">IF('Meter Readings'!E337="","",IF('Meter Readings'!E337&lt;'Meter Readings'!E336,0.001*('Meter Readings'!E337-'Meter Readings'!E336+1000000),0.001*('Meter Readings'!E337-'Meter Readings'!E336)))</f>
        <v/>
      </c>
      <c r="F337" s="7" t="str">
        <f aca="false">IF('Meter Readings'!F337="","",IF('Meter Readings'!F337&lt;'Meter Readings'!F336,0.001*('Meter Readings'!F337-'Meter Readings'!F336+1000000),0.001*('Meter Readings'!F337-'Meter Readings'!F336)))</f>
        <v/>
      </c>
      <c r="G337" s="7" t="str">
        <f aca="false">IF('Meter Readings'!G337="","",IF('Meter Readings'!G337&lt;'Meter Readings'!G336,0.001*('Meter Readings'!G337-'Meter Readings'!G336+1000000),0.001*('Meter Readings'!G337-'Meter Readings'!G336)))</f>
        <v/>
      </c>
      <c r="H337" s="7" t="str">
        <f aca="false">IF('Meter Readings'!H337="","",IF('Meter Readings'!H337&lt;'Meter Readings'!H336,0.001*('Meter Readings'!H337-'Meter Readings'!H336+1000000),0.001*('Meter Readings'!H337-'Meter Readings'!H336)))</f>
        <v/>
      </c>
      <c r="I337" s="7" t="str">
        <f aca="false">IF('Meter Readings'!I337="","",IF('Meter Readings'!I337&lt;'Meter Readings'!I336,0.001*('Meter Readings'!I337-'Meter Readings'!I336+1000000),0.001*('Meter Readings'!I337-'Meter Readings'!I336)))</f>
        <v/>
      </c>
      <c r="J337" s="7" t="n">
        <f aca="false">SUM(B337:I337)</f>
        <v>0</v>
      </c>
      <c r="K337" s="19"/>
      <c r="P337" s="15" t="n">
        <f aca="false">YEAR(A337)*100+MONTH(A337)</f>
        <v>201412</v>
      </c>
    </row>
    <row collapsed="false" customFormat="false" customHeight="true" hidden="false" ht="15" outlineLevel="0" r="338">
      <c r="A338" s="5" t="n">
        <v>41976</v>
      </c>
      <c r="B338" s="7" t="str">
        <f aca="false">IF('Meter Readings'!B338="","",IF('Meter Readings'!B338&lt;'Meter Readings'!B337,0.001*('Meter Readings'!B338-'Meter Readings'!B337+1000000),0.001*('Meter Readings'!B338-'Meter Readings'!B337)))</f>
        <v/>
      </c>
      <c r="C338" s="7" t="str">
        <f aca="false">IF('Meter Readings'!C338="","",IF('Meter Readings'!C338&lt;'Meter Readings'!C337,0.001*('Meter Readings'!C338-'Meter Readings'!C337+1000000),0.001*('Meter Readings'!C338-'Meter Readings'!C337)))</f>
        <v/>
      </c>
      <c r="D338" s="7" t="str">
        <f aca="false">IF('Meter Readings'!D338="","",IF('Meter Readings'!D338&lt;'Meter Readings'!D337,0.001*('Meter Readings'!D338-'Meter Readings'!D337+1000000),0.001*('Meter Readings'!D338-'Meter Readings'!D337)))</f>
        <v/>
      </c>
      <c r="E338" s="7" t="str">
        <f aca="false">IF('Meter Readings'!E338="","",IF('Meter Readings'!E338&lt;'Meter Readings'!E337,0.001*('Meter Readings'!E338-'Meter Readings'!E337+1000000),0.001*('Meter Readings'!E338-'Meter Readings'!E337)))</f>
        <v/>
      </c>
      <c r="F338" s="7" t="str">
        <f aca="false">IF('Meter Readings'!F338="","",IF('Meter Readings'!F338&lt;'Meter Readings'!F337,0.001*('Meter Readings'!F338-'Meter Readings'!F337+1000000),0.001*('Meter Readings'!F338-'Meter Readings'!F337)))</f>
        <v/>
      </c>
      <c r="G338" s="7" t="str">
        <f aca="false">IF('Meter Readings'!G338="","",IF('Meter Readings'!G338&lt;'Meter Readings'!G337,0.001*('Meter Readings'!G338-'Meter Readings'!G337+1000000),0.001*('Meter Readings'!G338-'Meter Readings'!G337)))</f>
        <v/>
      </c>
      <c r="H338" s="7" t="str">
        <f aca="false">IF('Meter Readings'!H338="","",IF('Meter Readings'!H338&lt;'Meter Readings'!H337,0.001*('Meter Readings'!H338-'Meter Readings'!H337+1000000),0.001*('Meter Readings'!H338-'Meter Readings'!H337)))</f>
        <v/>
      </c>
      <c r="I338" s="7" t="str">
        <f aca="false">IF('Meter Readings'!I338="","",IF('Meter Readings'!I338&lt;'Meter Readings'!I337,0.001*('Meter Readings'!I338-'Meter Readings'!I337+1000000),0.001*('Meter Readings'!I338-'Meter Readings'!I337)))</f>
        <v/>
      </c>
      <c r="J338" s="7" t="n">
        <f aca="false">SUM(B338:I338)</f>
        <v>0</v>
      </c>
      <c r="K338" s="19"/>
      <c r="P338" s="15" t="n">
        <f aca="false">YEAR(A338)*100+MONTH(A338)</f>
        <v>201412</v>
      </c>
    </row>
    <row collapsed="false" customFormat="false" customHeight="true" hidden="false" ht="15" outlineLevel="0" r="339">
      <c r="A339" s="5" t="n">
        <v>41977</v>
      </c>
      <c r="B339" s="7" t="str">
        <f aca="false">IF('Meter Readings'!B339="","",IF('Meter Readings'!B339&lt;'Meter Readings'!B338,0.001*('Meter Readings'!B339-'Meter Readings'!B338+1000000),0.001*('Meter Readings'!B339-'Meter Readings'!B338)))</f>
        <v/>
      </c>
      <c r="C339" s="7" t="str">
        <f aca="false">IF('Meter Readings'!C339="","",IF('Meter Readings'!C339&lt;'Meter Readings'!C338,0.001*('Meter Readings'!C339-'Meter Readings'!C338+1000000),0.001*('Meter Readings'!C339-'Meter Readings'!C338)))</f>
        <v/>
      </c>
      <c r="D339" s="7" t="str">
        <f aca="false">IF('Meter Readings'!D339="","",IF('Meter Readings'!D339&lt;'Meter Readings'!D338,0.001*('Meter Readings'!D339-'Meter Readings'!D338+1000000),0.001*('Meter Readings'!D339-'Meter Readings'!D338)))</f>
        <v/>
      </c>
      <c r="E339" s="7" t="str">
        <f aca="false">IF('Meter Readings'!E339="","",IF('Meter Readings'!E339&lt;'Meter Readings'!E338,0.001*('Meter Readings'!E339-'Meter Readings'!E338+1000000),0.001*('Meter Readings'!E339-'Meter Readings'!E338)))</f>
        <v/>
      </c>
      <c r="F339" s="7" t="str">
        <f aca="false">IF('Meter Readings'!F339="","",IF('Meter Readings'!F339&lt;'Meter Readings'!F338,0.001*('Meter Readings'!F339-'Meter Readings'!F338+1000000),0.001*('Meter Readings'!F339-'Meter Readings'!F338)))</f>
        <v/>
      </c>
      <c r="G339" s="7" t="str">
        <f aca="false">IF('Meter Readings'!G339="","",IF('Meter Readings'!G339&lt;'Meter Readings'!G338,0.001*('Meter Readings'!G339-'Meter Readings'!G338+1000000),0.001*('Meter Readings'!G339-'Meter Readings'!G338)))</f>
        <v/>
      </c>
      <c r="H339" s="7" t="str">
        <f aca="false">IF('Meter Readings'!H339="","",IF('Meter Readings'!H339&lt;'Meter Readings'!H338,0.001*('Meter Readings'!H339-'Meter Readings'!H338+1000000),0.001*('Meter Readings'!H339-'Meter Readings'!H338)))</f>
        <v/>
      </c>
      <c r="I339" s="7" t="str">
        <f aca="false">IF('Meter Readings'!I339="","",IF('Meter Readings'!I339&lt;'Meter Readings'!I338,0.001*('Meter Readings'!I339-'Meter Readings'!I338+1000000),0.001*('Meter Readings'!I339-'Meter Readings'!I338)))</f>
        <v/>
      </c>
      <c r="J339" s="7" t="n">
        <f aca="false">SUM(B339:I339)</f>
        <v>0</v>
      </c>
      <c r="K339" s="19"/>
      <c r="P339" s="15" t="n">
        <f aca="false">YEAR(A339)*100+MONTH(A339)</f>
        <v>201412</v>
      </c>
    </row>
    <row collapsed="false" customFormat="false" customHeight="true" hidden="false" ht="15" outlineLevel="0" r="340">
      <c r="A340" s="5" t="n">
        <v>41978</v>
      </c>
      <c r="B340" s="7" t="str">
        <f aca="false">IF('Meter Readings'!B340="","",IF('Meter Readings'!B340&lt;'Meter Readings'!B339,0.001*('Meter Readings'!B340-'Meter Readings'!B339+1000000),0.001*('Meter Readings'!B340-'Meter Readings'!B339)))</f>
        <v/>
      </c>
      <c r="C340" s="7" t="str">
        <f aca="false">IF('Meter Readings'!C340="","",IF('Meter Readings'!C340&lt;'Meter Readings'!C339,0.001*('Meter Readings'!C340-'Meter Readings'!C339+1000000),0.001*('Meter Readings'!C340-'Meter Readings'!C339)))</f>
        <v/>
      </c>
      <c r="D340" s="7" t="str">
        <f aca="false">IF('Meter Readings'!D340="","",IF('Meter Readings'!D340&lt;'Meter Readings'!D339,0.001*('Meter Readings'!D340-'Meter Readings'!D339+1000000),0.001*('Meter Readings'!D340-'Meter Readings'!D339)))</f>
        <v/>
      </c>
      <c r="E340" s="7" t="str">
        <f aca="false">IF('Meter Readings'!E340="","",IF('Meter Readings'!E340&lt;'Meter Readings'!E339,0.001*('Meter Readings'!E340-'Meter Readings'!E339+1000000),0.001*('Meter Readings'!E340-'Meter Readings'!E339)))</f>
        <v/>
      </c>
      <c r="F340" s="7" t="str">
        <f aca="false">IF('Meter Readings'!F340="","",IF('Meter Readings'!F340&lt;'Meter Readings'!F339,0.001*('Meter Readings'!F340-'Meter Readings'!F339+1000000),0.001*('Meter Readings'!F340-'Meter Readings'!F339)))</f>
        <v/>
      </c>
      <c r="G340" s="7" t="str">
        <f aca="false">IF('Meter Readings'!G340="","",IF('Meter Readings'!G340&lt;'Meter Readings'!G339,0.001*('Meter Readings'!G340-'Meter Readings'!G339+1000000),0.001*('Meter Readings'!G340-'Meter Readings'!G339)))</f>
        <v/>
      </c>
      <c r="H340" s="7" t="str">
        <f aca="false">IF('Meter Readings'!H340="","",IF('Meter Readings'!H340&lt;'Meter Readings'!H339,0.001*('Meter Readings'!H340-'Meter Readings'!H339+1000000),0.001*('Meter Readings'!H340-'Meter Readings'!H339)))</f>
        <v/>
      </c>
      <c r="I340" s="7" t="str">
        <f aca="false">IF('Meter Readings'!I340="","",IF('Meter Readings'!I340&lt;'Meter Readings'!I339,0.001*('Meter Readings'!I340-'Meter Readings'!I339+1000000),0.001*('Meter Readings'!I340-'Meter Readings'!I339)))</f>
        <v/>
      </c>
      <c r="J340" s="7" t="n">
        <f aca="false">SUM(B340:I340)</f>
        <v>0</v>
      </c>
      <c r="K340" s="19"/>
      <c r="P340" s="15" t="n">
        <f aca="false">YEAR(A340)*100+MONTH(A340)</f>
        <v>201412</v>
      </c>
    </row>
    <row collapsed="false" customFormat="false" customHeight="true" hidden="false" ht="15" outlineLevel="0" r="341">
      <c r="A341" s="5" t="n">
        <v>41979</v>
      </c>
      <c r="B341" s="7" t="str">
        <f aca="false">IF('Meter Readings'!B341="","",IF('Meter Readings'!B341&lt;'Meter Readings'!B340,0.001*('Meter Readings'!B341-'Meter Readings'!B340+1000000),0.001*('Meter Readings'!B341-'Meter Readings'!B340)))</f>
        <v/>
      </c>
      <c r="C341" s="7" t="str">
        <f aca="false">IF('Meter Readings'!C341="","",IF('Meter Readings'!C341&lt;'Meter Readings'!C340,0.001*('Meter Readings'!C341-'Meter Readings'!C340+1000000),0.001*('Meter Readings'!C341-'Meter Readings'!C340)))</f>
        <v/>
      </c>
      <c r="D341" s="7" t="str">
        <f aca="false">IF('Meter Readings'!D341="","",IF('Meter Readings'!D341&lt;'Meter Readings'!D340,0.001*('Meter Readings'!D341-'Meter Readings'!D340+1000000),0.001*('Meter Readings'!D341-'Meter Readings'!D340)))</f>
        <v/>
      </c>
      <c r="E341" s="7" t="str">
        <f aca="false">IF('Meter Readings'!E341="","",IF('Meter Readings'!E341&lt;'Meter Readings'!E340,0.001*('Meter Readings'!E341-'Meter Readings'!E340+1000000),0.001*('Meter Readings'!E341-'Meter Readings'!E340)))</f>
        <v/>
      </c>
      <c r="F341" s="7" t="str">
        <f aca="false">IF('Meter Readings'!F341="","",IF('Meter Readings'!F341&lt;'Meter Readings'!F340,0.001*('Meter Readings'!F341-'Meter Readings'!F340+1000000),0.001*('Meter Readings'!F341-'Meter Readings'!F340)))</f>
        <v/>
      </c>
      <c r="G341" s="7" t="str">
        <f aca="false">IF('Meter Readings'!G341="","",IF('Meter Readings'!G341&lt;'Meter Readings'!G340,0.001*('Meter Readings'!G341-'Meter Readings'!G340+1000000),0.001*('Meter Readings'!G341-'Meter Readings'!G340)))</f>
        <v/>
      </c>
      <c r="H341" s="7" t="str">
        <f aca="false">IF('Meter Readings'!H341="","",IF('Meter Readings'!H341&lt;'Meter Readings'!H340,0.001*('Meter Readings'!H341-'Meter Readings'!H340+1000000),0.001*('Meter Readings'!H341-'Meter Readings'!H340)))</f>
        <v/>
      </c>
      <c r="I341" s="7" t="str">
        <f aca="false">IF('Meter Readings'!I341="","",IF('Meter Readings'!I341&lt;'Meter Readings'!I340,0.001*('Meter Readings'!I341-'Meter Readings'!I340+1000000),0.001*('Meter Readings'!I341-'Meter Readings'!I340)))</f>
        <v/>
      </c>
      <c r="J341" s="7" t="n">
        <f aca="false">SUM(B341:I341)</f>
        <v>0</v>
      </c>
      <c r="K341" s="19"/>
      <c r="P341" s="15" t="n">
        <f aca="false">YEAR(A341)*100+MONTH(A341)</f>
        <v>201412</v>
      </c>
    </row>
    <row collapsed="false" customFormat="false" customHeight="true" hidden="false" ht="15" outlineLevel="0" r="342">
      <c r="A342" s="5" t="n">
        <v>41980</v>
      </c>
      <c r="B342" s="7" t="str">
        <f aca="false">IF('Meter Readings'!B342="","",IF('Meter Readings'!B342&lt;'Meter Readings'!B341,0.001*('Meter Readings'!B342-'Meter Readings'!B341+1000000),0.001*('Meter Readings'!B342-'Meter Readings'!B341)))</f>
        <v/>
      </c>
      <c r="C342" s="7" t="str">
        <f aca="false">IF('Meter Readings'!C342="","",IF('Meter Readings'!C342&lt;'Meter Readings'!C341,0.001*('Meter Readings'!C342-'Meter Readings'!C341+1000000),0.001*('Meter Readings'!C342-'Meter Readings'!C341)))</f>
        <v/>
      </c>
      <c r="D342" s="7" t="str">
        <f aca="false">IF('Meter Readings'!D342="","",IF('Meter Readings'!D342&lt;'Meter Readings'!D341,0.001*('Meter Readings'!D342-'Meter Readings'!D341+1000000),0.001*('Meter Readings'!D342-'Meter Readings'!D341)))</f>
        <v/>
      </c>
      <c r="E342" s="7" t="str">
        <f aca="false">IF('Meter Readings'!E342="","",IF('Meter Readings'!E342&lt;'Meter Readings'!E341,0.001*('Meter Readings'!E342-'Meter Readings'!E341+1000000),0.001*('Meter Readings'!E342-'Meter Readings'!E341)))</f>
        <v/>
      </c>
      <c r="F342" s="7" t="str">
        <f aca="false">IF('Meter Readings'!F342="","",IF('Meter Readings'!F342&lt;'Meter Readings'!F341,0.001*('Meter Readings'!F342-'Meter Readings'!F341+1000000),0.001*('Meter Readings'!F342-'Meter Readings'!F341)))</f>
        <v/>
      </c>
      <c r="G342" s="7" t="str">
        <f aca="false">IF('Meter Readings'!G342="","",IF('Meter Readings'!G342&lt;'Meter Readings'!G341,0.001*('Meter Readings'!G342-'Meter Readings'!G341+1000000),0.001*('Meter Readings'!G342-'Meter Readings'!G341)))</f>
        <v/>
      </c>
      <c r="H342" s="7" t="str">
        <f aca="false">IF('Meter Readings'!H342="","",IF('Meter Readings'!H342&lt;'Meter Readings'!H341,0.001*('Meter Readings'!H342-'Meter Readings'!H341+1000000),0.001*('Meter Readings'!H342-'Meter Readings'!H341)))</f>
        <v/>
      </c>
      <c r="I342" s="7" t="str">
        <f aca="false">IF('Meter Readings'!I342="","",IF('Meter Readings'!I342&lt;'Meter Readings'!I341,0.001*('Meter Readings'!I342-'Meter Readings'!I341+1000000),0.001*('Meter Readings'!I342-'Meter Readings'!I341)))</f>
        <v/>
      </c>
      <c r="J342" s="7" t="n">
        <f aca="false">SUM(B342:I342)</f>
        <v>0</v>
      </c>
      <c r="K342" s="19"/>
      <c r="P342" s="15" t="n">
        <f aca="false">YEAR(A342)*100+MONTH(A342)</f>
        <v>201412</v>
      </c>
    </row>
    <row collapsed="false" customFormat="false" customHeight="true" hidden="false" ht="15" outlineLevel="0" r="343">
      <c r="A343" s="5" t="n">
        <v>41981</v>
      </c>
      <c r="B343" s="7" t="str">
        <f aca="false">IF('Meter Readings'!B343="","",IF('Meter Readings'!B343&lt;'Meter Readings'!B342,0.001*('Meter Readings'!B343-'Meter Readings'!B342+1000000),0.001*('Meter Readings'!B343-'Meter Readings'!B342)))</f>
        <v/>
      </c>
      <c r="C343" s="7" t="str">
        <f aca="false">IF('Meter Readings'!C343="","",IF('Meter Readings'!C343&lt;'Meter Readings'!C342,0.001*('Meter Readings'!C343-'Meter Readings'!C342+1000000),0.001*('Meter Readings'!C343-'Meter Readings'!C342)))</f>
        <v/>
      </c>
      <c r="D343" s="7" t="str">
        <f aca="false">IF('Meter Readings'!D343="","",IF('Meter Readings'!D343&lt;'Meter Readings'!D342,0.001*('Meter Readings'!D343-'Meter Readings'!D342+1000000),0.001*('Meter Readings'!D343-'Meter Readings'!D342)))</f>
        <v/>
      </c>
      <c r="E343" s="7" t="str">
        <f aca="false">IF('Meter Readings'!E343="","",IF('Meter Readings'!E343&lt;'Meter Readings'!E342,0.001*('Meter Readings'!E343-'Meter Readings'!E342+1000000),0.001*('Meter Readings'!E343-'Meter Readings'!E342)))</f>
        <v/>
      </c>
      <c r="F343" s="7" t="str">
        <f aca="false">IF('Meter Readings'!F343="","",IF('Meter Readings'!F343&lt;'Meter Readings'!F342,0.001*('Meter Readings'!F343-'Meter Readings'!F342+1000000),0.001*('Meter Readings'!F343-'Meter Readings'!F342)))</f>
        <v/>
      </c>
      <c r="G343" s="7" t="str">
        <f aca="false">IF('Meter Readings'!G343="","",IF('Meter Readings'!G343&lt;'Meter Readings'!G342,0.001*('Meter Readings'!G343-'Meter Readings'!G342+1000000),0.001*('Meter Readings'!G343-'Meter Readings'!G342)))</f>
        <v/>
      </c>
      <c r="H343" s="7" t="str">
        <f aca="false">IF('Meter Readings'!H343="","",IF('Meter Readings'!H343&lt;'Meter Readings'!H342,0.001*('Meter Readings'!H343-'Meter Readings'!H342+1000000),0.001*('Meter Readings'!H343-'Meter Readings'!H342)))</f>
        <v/>
      </c>
      <c r="I343" s="7" t="str">
        <f aca="false">IF('Meter Readings'!I343="","",IF('Meter Readings'!I343&lt;'Meter Readings'!I342,0.001*('Meter Readings'!I343-'Meter Readings'!I342+1000000),0.001*('Meter Readings'!I343-'Meter Readings'!I342)))</f>
        <v/>
      </c>
      <c r="J343" s="7" t="n">
        <f aca="false">SUM(B343:I343)</f>
        <v>0</v>
      </c>
      <c r="K343" s="19"/>
      <c r="P343" s="15" t="n">
        <f aca="false">YEAR(A343)*100+MONTH(A343)</f>
        <v>201412</v>
      </c>
    </row>
    <row collapsed="false" customFormat="false" customHeight="true" hidden="false" ht="15" outlineLevel="0" r="344">
      <c r="A344" s="5" t="n">
        <v>41982</v>
      </c>
      <c r="B344" s="7" t="str">
        <f aca="false">IF('Meter Readings'!B344="","",IF('Meter Readings'!B344&lt;'Meter Readings'!B343,0.001*('Meter Readings'!B344-'Meter Readings'!B343+1000000),0.001*('Meter Readings'!B344-'Meter Readings'!B343)))</f>
        <v/>
      </c>
      <c r="C344" s="7" t="str">
        <f aca="false">IF('Meter Readings'!C344="","",IF('Meter Readings'!C344&lt;'Meter Readings'!C343,0.001*('Meter Readings'!C344-'Meter Readings'!C343+1000000),0.001*('Meter Readings'!C344-'Meter Readings'!C343)))</f>
        <v/>
      </c>
      <c r="D344" s="7" t="str">
        <f aca="false">IF('Meter Readings'!D344="","",IF('Meter Readings'!D344&lt;'Meter Readings'!D343,0.001*('Meter Readings'!D344-'Meter Readings'!D343+1000000),0.001*('Meter Readings'!D344-'Meter Readings'!D343)))</f>
        <v/>
      </c>
      <c r="E344" s="7" t="str">
        <f aca="false">IF('Meter Readings'!E344="","",IF('Meter Readings'!E344&lt;'Meter Readings'!E343,0.001*('Meter Readings'!E344-'Meter Readings'!E343+1000000),0.001*('Meter Readings'!E344-'Meter Readings'!E343)))</f>
        <v/>
      </c>
      <c r="F344" s="7" t="str">
        <f aca="false">IF('Meter Readings'!F344="","",IF('Meter Readings'!F344&lt;'Meter Readings'!F343,0.001*('Meter Readings'!F344-'Meter Readings'!F343+1000000),0.001*('Meter Readings'!F344-'Meter Readings'!F343)))</f>
        <v/>
      </c>
      <c r="G344" s="7" t="str">
        <f aca="false">IF('Meter Readings'!G344="","",IF('Meter Readings'!G344&lt;'Meter Readings'!G343,0.001*('Meter Readings'!G344-'Meter Readings'!G343+1000000),0.001*('Meter Readings'!G344-'Meter Readings'!G343)))</f>
        <v/>
      </c>
      <c r="H344" s="7" t="str">
        <f aca="false">IF('Meter Readings'!H344="","",IF('Meter Readings'!H344&lt;'Meter Readings'!H343,0.001*('Meter Readings'!H344-'Meter Readings'!H343+1000000),0.001*('Meter Readings'!H344-'Meter Readings'!H343)))</f>
        <v/>
      </c>
      <c r="I344" s="7" t="str">
        <f aca="false">IF('Meter Readings'!I344="","",IF('Meter Readings'!I344&lt;'Meter Readings'!I343,0.001*('Meter Readings'!I344-'Meter Readings'!I343+1000000),0.001*('Meter Readings'!I344-'Meter Readings'!I343)))</f>
        <v/>
      </c>
      <c r="J344" s="7" t="n">
        <f aca="false">SUM(B344:I344)</f>
        <v>0</v>
      </c>
      <c r="K344" s="19"/>
      <c r="P344" s="15" t="n">
        <f aca="false">YEAR(A344)*100+MONTH(A344)</f>
        <v>201412</v>
      </c>
    </row>
    <row collapsed="false" customFormat="false" customHeight="true" hidden="false" ht="15" outlineLevel="0" r="345">
      <c r="A345" s="5" t="n">
        <v>41983</v>
      </c>
      <c r="B345" s="7" t="str">
        <f aca="false">IF('Meter Readings'!B345="","",IF('Meter Readings'!B345&lt;'Meter Readings'!B344,0.001*('Meter Readings'!B345-'Meter Readings'!B344+1000000),0.001*('Meter Readings'!B345-'Meter Readings'!B344)))</f>
        <v/>
      </c>
      <c r="C345" s="7" t="str">
        <f aca="false">IF('Meter Readings'!C345="","",IF('Meter Readings'!C345&lt;'Meter Readings'!C344,0.001*('Meter Readings'!C345-'Meter Readings'!C344+1000000),0.001*('Meter Readings'!C345-'Meter Readings'!C344)))</f>
        <v/>
      </c>
      <c r="D345" s="7" t="str">
        <f aca="false">IF('Meter Readings'!D345="","",IF('Meter Readings'!D345&lt;'Meter Readings'!D344,0.001*('Meter Readings'!D345-'Meter Readings'!D344+1000000),0.001*('Meter Readings'!D345-'Meter Readings'!D344)))</f>
        <v/>
      </c>
      <c r="E345" s="7" t="str">
        <f aca="false">IF('Meter Readings'!E345="","",IF('Meter Readings'!E345&lt;'Meter Readings'!E344,0.001*('Meter Readings'!E345-'Meter Readings'!E344+1000000),0.001*('Meter Readings'!E345-'Meter Readings'!E344)))</f>
        <v/>
      </c>
      <c r="F345" s="7" t="str">
        <f aca="false">IF('Meter Readings'!F345="","",IF('Meter Readings'!F345&lt;'Meter Readings'!F344,0.001*('Meter Readings'!F345-'Meter Readings'!F344+1000000),0.001*('Meter Readings'!F345-'Meter Readings'!F344)))</f>
        <v/>
      </c>
      <c r="G345" s="7" t="str">
        <f aca="false">IF('Meter Readings'!G345="","",IF('Meter Readings'!G345&lt;'Meter Readings'!G344,0.001*('Meter Readings'!G345-'Meter Readings'!G344+1000000),0.001*('Meter Readings'!G345-'Meter Readings'!G344)))</f>
        <v/>
      </c>
      <c r="H345" s="7" t="str">
        <f aca="false">IF('Meter Readings'!H345="","",IF('Meter Readings'!H345&lt;'Meter Readings'!H344,0.001*('Meter Readings'!H345-'Meter Readings'!H344+1000000),0.001*('Meter Readings'!H345-'Meter Readings'!H344)))</f>
        <v/>
      </c>
      <c r="I345" s="7" t="str">
        <f aca="false">IF('Meter Readings'!I345="","",IF('Meter Readings'!I345&lt;'Meter Readings'!I344,0.001*('Meter Readings'!I345-'Meter Readings'!I344+1000000),0.001*('Meter Readings'!I345-'Meter Readings'!I344)))</f>
        <v/>
      </c>
      <c r="J345" s="7" t="n">
        <f aca="false">SUM(B345:I345)</f>
        <v>0</v>
      </c>
      <c r="K345" s="19"/>
      <c r="P345" s="15" t="n">
        <f aca="false">YEAR(A345)*100+MONTH(A345)</f>
        <v>201412</v>
      </c>
    </row>
    <row collapsed="false" customFormat="false" customHeight="true" hidden="false" ht="15" outlineLevel="0" r="346">
      <c r="A346" s="5" t="n">
        <v>41984</v>
      </c>
      <c r="B346" s="7" t="str">
        <f aca="false">IF('Meter Readings'!B346="","",IF('Meter Readings'!B346&lt;'Meter Readings'!B345,0.001*('Meter Readings'!B346-'Meter Readings'!B345+1000000),0.001*('Meter Readings'!B346-'Meter Readings'!B345)))</f>
        <v/>
      </c>
      <c r="C346" s="7" t="str">
        <f aca="false">IF('Meter Readings'!C346="","",IF('Meter Readings'!C346&lt;'Meter Readings'!C345,0.001*('Meter Readings'!C346-'Meter Readings'!C345+1000000),0.001*('Meter Readings'!C346-'Meter Readings'!C345)))</f>
        <v/>
      </c>
      <c r="D346" s="7" t="str">
        <f aca="false">IF('Meter Readings'!D346="","",IF('Meter Readings'!D346&lt;'Meter Readings'!D345,0.001*('Meter Readings'!D346-'Meter Readings'!D345+1000000),0.001*('Meter Readings'!D346-'Meter Readings'!D345)))</f>
        <v/>
      </c>
      <c r="E346" s="7" t="str">
        <f aca="false">IF('Meter Readings'!E346="","",IF('Meter Readings'!E346&lt;'Meter Readings'!E345,0.001*('Meter Readings'!E346-'Meter Readings'!E345+1000000),0.001*('Meter Readings'!E346-'Meter Readings'!E345)))</f>
        <v/>
      </c>
      <c r="F346" s="7" t="str">
        <f aca="false">IF('Meter Readings'!F346="","",IF('Meter Readings'!F346&lt;'Meter Readings'!F345,0.001*('Meter Readings'!F346-'Meter Readings'!F345+1000000),0.001*('Meter Readings'!F346-'Meter Readings'!F345)))</f>
        <v/>
      </c>
      <c r="G346" s="7" t="str">
        <f aca="false">IF('Meter Readings'!G346="","",IF('Meter Readings'!G346&lt;'Meter Readings'!G345,0.001*('Meter Readings'!G346-'Meter Readings'!G345+1000000),0.001*('Meter Readings'!G346-'Meter Readings'!G345)))</f>
        <v/>
      </c>
      <c r="H346" s="7" t="str">
        <f aca="false">IF('Meter Readings'!H346="","",IF('Meter Readings'!H346&lt;'Meter Readings'!H345,0.001*('Meter Readings'!H346-'Meter Readings'!H345+1000000),0.001*('Meter Readings'!H346-'Meter Readings'!H345)))</f>
        <v/>
      </c>
      <c r="I346" s="7" t="str">
        <f aca="false">IF('Meter Readings'!I346="","",IF('Meter Readings'!I346&lt;'Meter Readings'!I345,0.001*('Meter Readings'!I346-'Meter Readings'!I345+1000000),0.001*('Meter Readings'!I346-'Meter Readings'!I345)))</f>
        <v/>
      </c>
      <c r="J346" s="7" t="n">
        <f aca="false">SUM(B346:I346)</f>
        <v>0</v>
      </c>
      <c r="K346" s="19"/>
      <c r="P346" s="15" t="n">
        <f aca="false">YEAR(A346)*100+MONTH(A346)</f>
        <v>201412</v>
      </c>
    </row>
    <row collapsed="false" customFormat="false" customHeight="true" hidden="false" ht="15" outlineLevel="0" r="347">
      <c r="A347" s="5" t="n">
        <v>41985</v>
      </c>
      <c r="B347" s="7" t="str">
        <f aca="false">IF('Meter Readings'!B347="","",IF('Meter Readings'!B347&lt;'Meter Readings'!B346,0.001*('Meter Readings'!B347-'Meter Readings'!B346+1000000),0.001*('Meter Readings'!B347-'Meter Readings'!B346)))</f>
        <v/>
      </c>
      <c r="C347" s="7" t="str">
        <f aca="false">IF('Meter Readings'!C347="","",IF('Meter Readings'!C347&lt;'Meter Readings'!C346,0.001*('Meter Readings'!C347-'Meter Readings'!C346+1000000),0.001*('Meter Readings'!C347-'Meter Readings'!C346)))</f>
        <v/>
      </c>
      <c r="D347" s="7" t="str">
        <f aca="false">IF('Meter Readings'!D347="","",IF('Meter Readings'!D347&lt;'Meter Readings'!D346,0.001*('Meter Readings'!D347-'Meter Readings'!D346+1000000),0.001*('Meter Readings'!D347-'Meter Readings'!D346)))</f>
        <v/>
      </c>
      <c r="E347" s="7" t="str">
        <f aca="false">IF('Meter Readings'!E347="","",IF('Meter Readings'!E347&lt;'Meter Readings'!E346,0.001*('Meter Readings'!E347-'Meter Readings'!E346+1000000),0.001*('Meter Readings'!E347-'Meter Readings'!E346)))</f>
        <v/>
      </c>
      <c r="F347" s="7" t="str">
        <f aca="false">IF('Meter Readings'!F347="","",IF('Meter Readings'!F347&lt;'Meter Readings'!F346,0.001*('Meter Readings'!F347-'Meter Readings'!F346+1000000),0.001*('Meter Readings'!F347-'Meter Readings'!F346)))</f>
        <v/>
      </c>
      <c r="G347" s="7" t="str">
        <f aca="false">IF('Meter Readings'!G347="","",IF('Meter Readings'!G347&lt;'Meter Readings'!G346,0.001*('Meter Readings'!G347-'Meter Readings'!G346+1000000),0.001*('Meter Readings'!G347-'Meter Readings'!G346)))</f>
        <v/>
      </c>
      <c r="H347" s="7" t="str">
        <f aca="false">IF('Meter Readings'!H347="","",IF('Meter Readings'!H347&lt;'Meter Readings'!H346,0.001*('Meter Readings'!H347-'Meter Readings'!H346+1000000),0.001*('Meter Readings'!H347-'Meter Readings'!H346)))</f>
        <v/>
      </c>
      <c r="I347" s="7" t="str">
        <f aca="false">IF('Meter Readings'!I347="","",IF('Meter Readings'!I347&lt;'Meter Readings'!I346,0.001*('Meter Readings'!I347-'Meter Readings'!I346+1000000),0.001*('Meter Readings'!I347-'Meter Readings'!I346)))</f>
        <v/>
      </c>
      <c r="J347" s="7" t="n">
        <f aca="false">SUM(B347:I347)</f>
        <v>0</v>
      </c>
      <c r="K347" s="19"/>
      <c r="P347" s="15" t="n">
        <f aca="false">YEAR(A347)*100+MONTH(A347)</f>
        <v>201412</v>
      </c>
    </row>
    <row collapsed="false" customFormat="false" customHeight="true" hidden="false" ht="15" outlineLevel="0" r="348">
      <c r="A348" s="5" t="n">
        <v>41986</v>
      </c>
      <c r="B348" s="7" t="str">
        <f aca="false">IF('Meter Readings'!B348="","",IF('Meter Readings'!B348&lt;'Meter Readings'!B347,0.001*('Meter Readings'!B348-'Meter Readings'!B347+1000000),0.001*('Meter Readings'!B348-'Meter Readings'!B347)))</f>
        <v/>
      </c>
      <c r="C348" s="7" t="str">
        <f aca="false">IF('Meter Readings'!C348="","",IF('Meter Readings'!C348&lt;'Meter Readings'!C347,0.001*('Meter Readings'!C348-'Meter Readings'!C347+1000000),0.001*('Meter Readings'!C348-'Meter Readings'!C347)))</f>
        <v/>
      </c>
      <c r="D348" s="7" t="str">
        <f aca="false">IF('Meter Readings'!D348="","",IF('Meter Readings'!D348&lt;'Meter Readings'!D347,0.001*('Meter Readings'!D348-'Meter Readings'!D347+1000000),0.001*('Meter Readings'!D348-'Meter Readings'!D347)))</f>
        <v/>
      </c>
      <c r="E348" s="7" t="str">
        <f aca="false">IF('Meter Readings'!E348="","",IF('Meter Readings'!E348&lt;'Meter Readings'!E347,0.001*('Meter Readings'!E348-'Meter Readings'!E347+1000000),0.001*('Meter Readings'!E348-'Meter Readings'!E347)))</f>
        <v/>
      </c>
      <c r="F348" s="7" t="str">
        <f aca="false">IF('Meter Readings'!F348="","",IF('Meter Readings'!F348&lt;'Meter Readings'!F347,0.001*('Meter Readings'!F348-'Meter Readings'!F347+1000000),0.001*('Meter Readings'!F348-'Meter Readings'!F347)))</f>
        <v/>
      </c>
      <c r="G348" s="7" t="str">
        <f aca="false">IF('Meter Readings'!G348="","",IF('Meter Readings'!G348&lt;'Meter Readings'!G347,0.001*('Meter Readings'!G348-'Meter Readings'!G347+1000000),0.001*('Meter Readings'!G348-'Meter Readings'!G347)))</f>
        <v/>
      </c>
      <c r="H348" s="7" t="str">
        <f aca="false">IF('Meter Readings'!H348="","",IF('Meter Readings'!H348&lt;'Meter Readings'!H347,0.001*('Meter Readings'!H348-'Meter Readings'!H347+1000000),0.001*('Meter Readings'!H348-'Meter Readings'!H347)))</f>
        <v/>
      </c>
      <c r="I348" s="7" t="str">
        <f aca="false">IF('Meter Readings'!I348="","",IF('Meter Readings'!I348&lt;'Meter Readings'!I347,0.001*('Meter Readings'!I348-'Meter Readings'!I347+1000000),0.001*('Meter Readings'!I348-'Meter Readings'!I347)))</f>
        <v/>
      </c>
      <c r="J348" s="7" t="n">
        <f aca="false">SUM(B348:I348)</f>
        <v>0</v>
      </c>
      <c r="K348" s="19"/>
      <c r="P348" s="15" t="n">
        <f aca="false">YEAR(A348)*100+MONTH(A348)</f>
        <v>201412</v>
      </c>
    </row>
    <row collapsed="false" customFormat="false" customHeight="true" hidden="false" ht="15" outlineLevel="0" r="349">
      <c r="A349" s="5" t="n">
        <v>41987</v>
      </c>
      <c r="B349" s="7" t="str">
        <f aca="false">IF('Meter Readings'!B349="","",IF('Meter Readings'!B349&lt;'Meter Readings'!B348,0.001*('Meter Readings'!B349-'Meter Readings'!B348+1000000),0.001*('Meter Readings'!B349-'Meter Readings'!B348)))</f>
        <v/>
      </c>
      <c r="C349" s="7" t="str">
        <f aca="false">IF('Meter Readings'!C349="","",IF('Meter Readings'!C349&lt;'Meter Readings'!C348,0.001*('Meter Readings'!C349-'Meter Readings'!C348+1000000),0.001*('Meter Readings'!C349-'Meter Readings'!C348)))</f>
        <v/>
      </c>
      <c r="D349" s="7" t="str">
        <f aca="false">IF('Meter Readings'!D349="","",IF('Meter Readings'!D349&lt;'Meter Readings'!D348,0.001*('Meter Readings'!D349-'Meter Readings'!D348+1000000),0.001*('Meter Readings'!D349-'Meter Readings'!D348)))</f>
        <v/>
      </c>
      <c r="E349" s="7" t="str">
        <f aca="false">IF('Meter Readings'!E349="","",IF('Meter Readings'!E349&lt;'Meter Readings'!E348,0.001*('Meter Readings'!E349-'Meter Readings'!E348+1000000),0.001*('Meter Readings'!E349-'Meter Readings'!E348)))</f>
        <v/>
      </c>
      <c r="F349" s="7" t="str">
        <f aca="false">IF('Meter Readings'!F349="","",IF('Meter Readings'!F349&lt;'Meter Readings'!F348,0.001*('Meter Readings'!F349-'Meter Readings'!F348+1000000),0.001*('Meter Readings'!F349-'Meter Readings'!F348)))</f>
        <v/>
      </c>
      <c r="G349" s="7" t="str">
        <f aca="false">IF('Meter Readings'!G349="","",IF('Meter Readings'!G349&lt;'Meter Readings'!G348,0.001*('Meter Readings'!G349-'Meter Readings'!G348+1000000),0.001*('Meter Readings'!G349-'Meter Readings'!G348)))</f>
        <v/>
      </c>
      <c r="H349" s="7" t="str">
        <f aca="false">IF('Meter Readings'!H349="","",IF('Meter Readings'!H349&lt;'Meter Readings'!H348,0.001*('Meter Readings'!H349-'Meter Readings'!H348+1000000),0.001*('Meter Readings'!H349-'Meter Readings'!H348)))</f>
        <v/>
      </c>
      <c r="I349" s="7" t="str">
        <f aca="false">IF('Meter Readings'!I349="","",IF('Meter Readings'!I349&lt;'Meter Readings'!I348,0.001*('Meter Readings'!I349-'Meter Readings'!I348+1000000),0.001*('Meter Readings'!I349-'Meter Readings'!I348)))</f>
        <v/>
      </c>
      <c r="J349" s="7" t="n">
        <f aca="false">SUM(B349:I349)</f>
        <v>0</v>
      </c>
      <c r="K349" s="19"/>
      <c r="P349" s="15" t="n">
        <f aca="false">YEAR(A349)*100+MONTH(A349)</f>
        <v>201412</v>
      </c>
    </row>
    <row collapsed="false" customFormat="false" customHeight="true" hidden="false" ht="15" outlineLevel="0" r="350">
      <c r="A350" s="5" t="n">
        <v>41988</v>
      </c>
      <c r="B350" s="7" t="str">
        <f aca="false">IF('Meter Readings'!B350="","",IF('Meter Readings'!B350&lt;'Meter Readings'!B349,0.001*('Meter Readings'!B350-'Meter Readings'!B349+1000000),0.001*('Meter Readings'!B350-'Meter Readings'!B349)))</f>
        <v/>
      </c>
      <c r="C350" s="7" t="str">
        <f aca="false">IF('Meter Readings'!C350="","",IF('Meter Readings'!C350&lt;'Meter Readings'!C349,0.001*('Meter Readings'!C350-'Meter Readings'!C349+1000000),0.001*('Meter Readings'!C350-'Meter Readings'!C349)))</f>
        <v/>
      </c>
      <c r="D350" s="7" t="str">
        <f aca="false">IF('Meter Readings'!D350="","",IF('Meter Readings'!D350&lt;'Meter Readings'!D349,0.001*('Meter Readings'!D350-'Meter Readings'!D349+1000000),0.001*('Meter Readings'!D350-'Meter Readings'!D349)))</f>
        <v/>
      </c>
      <c r="E350" s="7" t="str">
        <f aca="false">IF('Meter Readings'!E350="","",IF('Meter Readings'!E350&lt;'Meter Readings'!E349,0.001*('Meter Readings'!E350-'Meter Readings'!E349+1000000),0.001*('Meter Readings'!E350-'Meter Readings'!E349)))</f>
        <v/>
      </c>
      <c r="F350" s="7" t="str">
        <f aca="false">IF('Meter Readings'!F350="","",IF('Meter Readings'!F350&lt;'Meter Readings'!F349,0.001*('Meter Readings'!F350-'Meter Readings'!F349+1000000),0.001*('Meter Readings'!F350-'Meter Readings'!F349)))</f>
        <v/>
      </c>
      <c r="G350" s="7" t="str">
        <f aca="false">IF('Meter Readings'!G350="","",IF('Meter Readings'!G350&lt;'Meter Readings'!G349,0.001*('Meter Readings'!G350-'Meter Readings'!G349+1000000),0.001*('Meter Readings'!G350-'Meter Readings'!G349)))</f>
        <v/>
      </c>
      <c r="H350" s="7" t="str">
        <f aca="false">IF('Meter Readings'!H350="","",IF('Meter Readings'!H350&lt;'Meter Readings'!H349,0.001*('Meter Readings'!H350-'Meter Readings'!H349+1000000),0.001*('Meter Readings'!H350-'Meter Readings'!H349)))</f>
        <v/>
      </c>
      <c r="I350" s="7" t="str">
        <f aca="false">IF('Meter Readings'!I350="","",IF('Meter Readings'!I350&lt;'Meter Readings'!I349,0.001*('Meter Readings'!I350-'Meter Readings'!I349+1000000),0.001*('Meter Readings'!I350-'Meter Readings'!I349)))</f>
        <v/>
      </c>
      <c r="J350" s="7" t="n">
        <f aca="false">SUM(B350:I350)</f>
        <v>0</v>
      </c>
      <c r="K350" s="19"/>
      <c r="P350" s="15" t="n">
        <f aca="false">YEAR(A350)*100+MONTH(A350)</f>
        <v>201412</v>
      </c>
    </row>
    <row collapsed="false" customFormat="false" customHeight="true" hidden="false" ht="15" outlineLevel="0" r="351">
      <c r="A351" s="5" t="n">
        <v>41989</v>
      </c>
      <c r="B351" s="7" t="str">
        <f aca="false">IF('Meter Readings'!B351="","",IF('Meter Readings'!B351&lt;'Meter Readings'!B350,0.001*('Meter Readings'!B351-'Meter Readings'!B350+1000000),0.001*('Meter Readings'!B351-'Meter Readings'!B350)))</f>
        <v/>
      </c>
      <c r="C351" s="7" t="str">
        <f aca="false">IF('Meter Readings'!C351="","",IF('Meter Readings'!C351&lt;'Meter Readings'!C350,0.001*('Meter Readings'!C351-'Meter Readings'!C350+1000000),0.001*('Meter Readings'!C351-'Meter Readings'!C350)))</f>
        <v/>
      </c>
      <c r="D351" s="7" t="str">
        <f aca="false">IF('Meter Readings'!D351="","",IF('Meter Readings'!D351&lt;'Meter Readings'!D350,0.001*('Meter Readings'!D351-'Meter Readings'!D350+1000000),0.001*('Meter Readings'!D351-'Meter Readings'!D350)))</f>
        <v/>
      </c>
      <c r="E351" s="7" t="str">
        <f aca="false">IF('Meter Readings'!E351="","",IF('Meter Readings'!E351&lt;'Meter Readings'!E350,0.001*('Meter Readings'!E351-'Meter Readings'!E350+1000000),0.001*('Meter Readings'!E351-'Meter Readings'!E350)))</f>
        <v/>
      </c>
      <c r="F351" s="7" t="str">
        <f aca="false">IF('Meter Readings'!F351="","",IF('Meter Readings'!F351&lt;'Meter Readings'!F350,0.001*('Meter Readings'!F351-'Meter Readings'!F350+1000000),0.001*('Meter Readings'!F351-'Meter Readings'!F350)))</f>
        <v/>
      </c>
      <c r="G351" s="7" t="str">
        <f aca="false">IF('Meter Readings'!G351="","",IF('Meter Readings'!G351&lt;'Meter Readings'!G350,0.001*('Meter Readings'!G351-'Meter Readings'!G350+1000000),0.001*('Meter Readings'!G351-'Meter Readings'!G350)))</f>
        <v/>
      </c>
      <c r="H351" s="7" t="str">
        <f aca="false">IF('Meter Readings'!H351="","",IF('Meter Readings'!H351&lt;'Meter Readings'!H350,0.001*('Meter Readings'!H351-'Meter Readings'!H350+1000000),0.001*('Meter Readings'!H351-'Meter Readings'!H350)))</f>
        <v/>
      </c>
      <c r="I351" s="7" t="str">
        <f aca="false">IF('Meter Readings'!I351="","",IF('Meter Readings'!I351&lt;'Meter Readings'!I350,0.001*('Meter Readings'!I351-'Meter Readings'!I350+1000000),0.001*('Meter Readings'!I351-'Meter Readings'!I350)))</f>
        <v/>
      </c>
      <c r="J351" s="7" t="n">
        <f aca="false">SUM(B351:I351)</f>
        <v>0</v>
      </c>
      <c r="K351" s="19"/>
      <c r="P351" s="15" t="n">
        <f aca="false">YEAR(A351)*100+MONTH(A351)</f>
        <v>201412</v>
      </c>
    </row>
    <row collapsed="false" customFormat="false" customHeight="true" hidden="false" ht="15" outlineLevel="0" r="352">
      <c r="A352" s="5" t="n">
        <v>41990</v>
      </c>
      <c r="B352" s="7" t="str">
        <f aca="false">IF('Meter Readings'!B352="","",IF('Meter Readings'!B352&lt;'Meter Readings'!B351,0.001*('Meter Readings'!B352-'Meter Readings'!B351+1000000),0.001*('Meter Readings'!B352-'Meter Readings'!B351)))</f>
        <v/>
      </c>
      <c r="C352" s="7" t="str">
        <f aca="false">IF('Meter Readings'!C352="","",IF('Meter Readings'!C352&lt;'Meter Readings'!C351,0.001*('Meter Readings'!C352-'Meter Readings'!C351+1000000),0.001*('Meter Readings'!C352-'Meter Readings'!C351)))</f>
        <v/>
      </c>
      <c r="D352" s="7" t="str">
        <f aca="false">IF('Meter Readings'!D352="","",IF('Meter Readings'!D352&lt;'Meter Readings'!D351,0.001*('Meter Readings'!D352-'Meter Readings'!D351+1000000),0.001*('Meter Readings'!D352-'Meter Readings'!D351)))</f>
        <v/>
      </c>
      <c r="E352" s="7" t="str">
        <f aca="false">IF('Meter Readings'!E352="","",IF('Meter Readings'!E352&lt;'Meter Readings'!E351,0.001*('Meter Readings'!E352-'Meter Readings'!E351+1000000),0.001*('Meter Readings'!E352-'Meter Readings'!E351)))</f>
        <v/>
      </c>
      <c r="F352" s="7" t="str">
        <f aca="false">IF('Meter Readings'!F352="","",IF('Meter Readings'!F352&lt;'Meter Readings'!F351,0.001*('Meter Readings'!F352-'Meter Readings'!F351+1000000),0.001*('Meter Readings'!F352-'Meter Readings'!F351)))</f>
        <v/>
      </c>
      <c r="G352" s="7" t="str">
        <f aca="false">IF('Meter Readings'!G352="","",IF('Meter Readings'!G352&lt;'Meter Readings'!G351,0.001*('Meter Readings'!G352-'Meter Readings'!G351+1000000),0.001*('Meter Readings'!G352-'Meter Readings'!G351)))</f>
        <v/>
      </c>
      <c r="H352" s="7" t="str">
        <f aca="false">IF('Meter Readings'!H352="","",IF('Meter Readings'!H352&lt;'Meter Readings'!H351,0.001*('Meter Readings'!H352-'Meter Readings'!H351+1000000),0.001*('Meter Readings'!H352-'Meter Readings'!H351)))</f>
        <v/>
      </c>
      <c r="I352" s="7" t="str">
        <f aca="false">IF('Meter Readings'!I352="","",IF('Meter Readings'!I352&lt;'Meter Readings'!I351,0.001*('Meter Readings'!I352-'Meter Readings'!I351+1000000),0.001*('Meter Readings'!I352-'Meter Readings'!I351)))</f>
        <v/>
      </c>
      <c r="J352" s="7" t="n">
        <f aca="false">SUM(B352:I352)</f>
        <v>0</v>
      </c>
      <c r="K352" s="19"/>
      <c r="P352" s="15" t="n">
        <f aca="false">YEAR(A352)*100+MONTH(A352)</f>
        <v>201412</v>
      </c>
    </row>
    <row collapsed="false" customFormat="false" customHeight="true" hidden="false" ht="15" outlineLevel="0" r="353">
      <c r="A353" s="5" t="n">
        <v>41991</v>
      </c>
      <c r="B353" s="7" t="str">
        <f aca="false">IF('Meter Readings'!B353="","",IF('Meter Readings'!B353&lt;'Meter Readings'!B352,0.001*('Meter Readings'!B353-'Meter Readings'!B352+1000000),0.001*('Meter Readings'!B353-'Meter Readings'!B352)))</f>
        <v/>
      </c>
      <c r="C353" s="7" t="str">
        <f aca="false">IF('Meter Readings'!C353="","",IF('Meter Readings'!C353&lt;'Meter Readings'!C352,0.001*('Meter Readings'!C353-'Meter Readings'!C352+1000000),0.001*('Meter Readings'!C353-'Meter Readings'!C352)))</f>
        <v/>
      </c>
      <c r="D353" s="7" t="str">
        <f aca="false">IF('Meter Readings'!D353="","",IF('Meter Readings'!D353&lt;'Meter Readings'!D352,0.001*('Meter Readings'!D353-'Meter Readings'!D352+1000000),0.001*('Meter Readings'!D353-'Meter Readings'!D352)))</f>
        <v/>
      </c>
      <c r="E353" s="7" t="str">
        <f aca="false">IF('Meter Readings'!E353="","",IF('Meter Readings'!E353&lt;'Meter Readings'!E352,0.001*('Meter Readings'!E353-'Meter Readings'!E352+1000000),0.001*('Meter Readings'!E353-'Meter Readings'!E352)))</f>
        <v/>
      </c>
      <c r="F353" s="7" t="str">
        <f aca="false">IF('Meter Readings'!F353="","",IF('Meter Readings'!F353&lt;'Meter Readings'!F352,0.001*('Meter Readings'!F353-'Meter Readings'!F352+1000000),0.001*('Meter Readings'!F353-'Meter Readings'!F352)))</f>
        <v/>
      </c>
      <c r="G353" s="7" t="str">
        <f aca="false">IF('Meter Readings'!G353="","",IF('Meter Readings'!G353&lt;'Meter Readings'!G352,0.001*('Meter Readings'!G353-'Meter Readings'!G352+1000000),0.001*('Meter Readings'!G353-'Meter Readings'!G352)))</f>
        <v/>
      </c>
      <c r="H353" s="7" t="str">
        <f aca="false">IF('Meter Readings'!H353="","",IF('Meter Readings'!H353&lt;'Meter Readings'!H352,0.001*('Meter Readings'!H353-'Meter Readings'!H352+1000000),0.001*('Meter Readings'!H353-'Meter Readings'!H352)))</f>
        <v/>
      </c>
      <c r="I353" s="7" t="str">
        <f aca="false">IF('Meter Readings'!I353="","",IF('Meter Readings'!I353&lt;'Meter Readings'!I352,0.001*('Meter Readings'!I353-'Meter Readings'!I352+1000000),0.001*('Meter Readings'!I353-'Meter Readings'!I352)))</f>
        <v/>
      </c>
      <c r="J353" s="7" t="n">
        <f aca="false">SUM(B353:I353)</f>
        <v>0</v>
      </c>
      <c r="K353" s="19"/>
      <c r="P353" s="15" t="n">
        <f aca="false">YEAR(A353)*100+MONTH(A353)</f>
        <v>201412</v>
      </c>
    </row>
    <row collapsed="false" customFormat="false" customHeight="true" hidden="false" ht="15" outlineLevel="0" r="354">
      <c r="A354" s="5" t="n">
        <v>41992</v>
      </c>
      <c r="B354" s="7" t="str">
        <f aca="false">IF('Meter Readings'!B354="","",IF('Meter Readings'!B354&lt;'Meter Readings'!B353,0.001*('Meter Readings'!B354-'Meter Readings'!B353+1000000),0.001*('Meter Readings'!B354-'Meter Readings'!B353)))</f>
        <v/>
      </c>
      <c r="C354" s="7" t="str">
        <f aca="false">IF('Meter Readings'!C354="","",IF('Meter Readings'!C354&lt;'Meter Readings'!C353,0.001*('Meter Readings'!C354-'Meter Readings'!C353+1000000),0.001*('Meter Readings'!C354-'Meter Readings'!C353)))</f>
        <v/>
      </c>
      <c r="D354" s="7" t="str">
        <f aca="false">IF('Meter Readings'!D354="","",IF('Meter Readings'!D354&lt;'Meter Readings'!D353,0.001*('Meter Readings'!D354-'Meter Readings'!D353+1000000),0.001*('Meter Readings'!D354-'Meter Readings'!D353)))</f>
        <v/>
      </c>
      <c r="E354" s="7" t="str">
        <f aca="false">IF('Meter Readings'!E354="","",IF('Meter Readings'!E354&lt;'Meter Readings'!E353,0.001*('Meter Readings'!E354-'Meter Readings'!E353+1000000),0.001*('Meter Readings'!E354-'Meter Readings'!E353)))</f>
        <v/>
      </c>
      <c r="F354" s="7" t="str">
        <f aca="false">IF('Meter Readings'!F354="","",IF('Meter Readings'!F354&lt;'Meter Readings'!F353,0.001*('Meter Readings'!F354-'Meter Readings'!F353+1000000),0.001*('Meter Readings'!F354-'Meter Readings'!F353)))</f>
        <v/>
      </c>
      <c r="G354" s="7" t="str">
        <f aca="false">IF('Meter Readings'!G354="","",IF('Meter Readings'!G354&lt;'Meter Readings'!G353,0.001*('Meter Readings'!G354-'Meter Readings'!G353+1000000),0.001*('Meter Readings'!G354-'Meter Readings'!G353)))</f>
        <v/>
      </c>
      <c r="H354" s="7" t="str">
        <f aca="false">IF('Meter Readings'!H354="","",IF('Meter Readings'!H354&lt;'Meter Readings'!H353,0.001*('Meter Readings'!H354-'Meter Readings'!H353+1000000),0.001*('Meter Readings'!H354-'Meter Readings'!H353)))</f>
        <v/>
      </c>
      <c r="I354" s="7" t="str">
        <f aca="false">IF('Meter Readings'!I354="","",IF('Meter Readings'!I354&lt;'Meter Readings'!I353,0.001*('Meter Readings'!I354-'Meter Readings'!I353+1000000),0.001*('Meter Readings'!I354-'Meter Readings'!I353)))</f>
        <v/>
      </c>
      <c r="J354" s="7" t="n">
        <f aca="false">SUM(B354:I354)</f>
        <v>0</v>
      </c>
      <c r="K354" s="19"/>
      <c r="P354" s="15" t="n">
        <f aca="false">YEAR(A354)*100+MONTH(A354)</f>
        <v>201412</v>
      </c>
    </row>
    <row collapsed="false" customFormat="false" customHeight="true" hidden="false" ht="15" outlineLevel="0" r="355">
      <c r="A355" s="5" t="n">
        <v>41993</v>
      </c>
      <c r="B355" s="7" t="str">
        <f aca="false">IF('Meter Readings'!B355="","",IF('Meter Readings'!B355&lt;'Meter Readings'!B354,0.001*('Meter Readings'!B355-'Meter Readings'!B354+1000000),0.001*('Meter Readings'!B355-'Meter Readings'!B354)))</f>
        <v/>
      </c>
      <c r="C355" s="7" t="str">
        <f aca="false">IF('Meter Readings'!C355="","",IF('Meter Readings'!C355&lt;'Meter Readings'!C354,0.001*('Meter Readings'!C355-'Meter Readings'!C354+1000000),0.001*('Meter Readings'!C355-'Meter Readings'!C354)))</f>
        <v/>
      </c>
      <c r="D355" s="7" t="str">
        <f aca="false">IF('Meter Readings'!D355="","",IF('Meter Readings'!D355&lt;'Meter Readings'!D354,0.001*('Meter Readings'!D355-'Meter Readings'!D354+1000000),0.001*('Meter Readings'!D355-'Meter Readings'!D354)))</f>
        <v/>
      </c>
      <c r="E355" s="7" t="str">
        <f aca="false">IF('Meter Readings'!E355="","",IF('Meter Readings'!E355&lt;'Meter Readings'!E354,0.001*('Meter Readings'!E355-'Meter Readings'!E354+1000000),0.001*('Meter Readings'!E355-'Meter Readings'!E354)))</f>
        <v/>
      </c>
      <c r="F355" s="7" t="str">
        <f aca="false">IF('Meter Readings'!F355="","",IF('Meter Readings'!F355&lt;'Meter Readings'!F354,0.001*('Meter Readings'!F355-'Meter Readings'!F354+1000000),0.001*('Meter Readings'!F355-'Meter Readings'!F354)))</f>
        <v/>
      </c>
      <c r="G355" s="7" t="str">
        <f aca="false">IF('Meter Readings'!G355="","",IF('Meter Readings'!G355&lt;'Meter Readings'!G354,0.001*('Meter Readings'!G355-'Meter Readings'!G354+1000000),0.001*('Meter Readings'!G355-'Meter Readings'!G354)))</f>
        <v/>
      </c>
      <c r="H355" s="7" t="str">
        <f aca="false">IF('Meter Readings'!H355="","",IF('Meter Readings'!H355&lt;'Meter Readings'!H354,0.001*('Meter Readings'!H355-'Meter Readings'!H354+1000000),0.001*('Meter Readings'!H355-'Meter Readings'!H354)))</f>
        <v/>
      </c>
      <c r="I355" s="7" t="str">
        <f aca="false">IF('Meter Readings'!I355="","",IF('Meter Readings'!I355&lt;'Meter Readings'!I354,0.001*('Meter Readings'!I355-'Meter Readings'!I354+1000000),0.001*('Meter Readings'!I355-'Meter Readings'!I354)))</f>
        <v/>
      </c>
      <c r="J355" s="7" t="n">
        <f aca="false">SUM(B355:I355)</f>
        <v>0</v>
      </c>
      <c r="K355" s="19"/>
      <c r="P355" s="15" t="n">
        <f aca="false">YEAR(A355)*100+MONTH(A355)</f>
        <v>201412</v>
      </c>
    </row>
    <row collapsed="false" customFormat="false" customHeight="true" hidden="false" ht="15" outlineLevel="0" r="356">
      <c r="A356" s="5" t="n">
        <v>41994</v>
      </c>
      <c r="B356" s="7" t="str">
        <f aca="false">IF('Meter Readings'!B356="","",IF('Meter Readings'!B356&lt;'Meter Readings'!B355,0.001*('Meter Readings'!B356-'Meter Readings'!B355+1000000),0.001*('Meter Readings'!B356-'Meter Readings'!B355)))</f>
        <v/>
      </c>
      <c r="C356" s="7" t="str">
        <f aca="false">IF('Meter Readings'!C356="","",IF('Meter Readings'!C356&lt;'Meter Readings'!C355,0.001*('Meter Readings'!C356-'Meter Readings'!C355+1000000),0.001*('Meter Readings'!C356-'Meter Readings'!C355)))</f>
        <v/>
      </c>
      <c r="D356" s="7" t="str">
        <f aca="false">IF('Meter Readings'!D356="","",IF('Meter Readings'!D356&lt;'Meter Readings'!D355,0.001*('Meter Readings'!D356-'Meter Readings'!D355+1000000),0.001*('Meter Readings'!D356-'Meter Readings'!D355)))</f>
        <v/>
      </c>
      <c r="E356" s="7" t="str">
        <f aca="false">IF('Meter Readings'!E356="","",IF('Meter Readings'!E356&lt;'Meter Readings'!E355,0.001*('Meter Readings'!E356-'Meter Readings'!E355+1000000),0.001*('Meter Readings'!E356-'Meter Readings'!E355)))</f>
        <v/>
      </c>
      <c r="F356" s="7" t="str">
        <f aca="false">IF('Meter Readings'!F356="","",IF('Meter Readings'!F356&lt;'Meter Readings'!F355,0.001*('Meter Readings'!F356-'Meter Readings'!F355+1000000),0.001*('Meter Readings'!F356-'Meter Readings'!F355)))</f>
        <v/>
      </c>
      <c r="G356" s="7" t="str">
        <f aca="false">IF('Meter Readings'!G356="","",IF('Meter Readings'!G356&lt;'Meter Readings'!G355,0.001*('Meter Readings'!G356-'Meter Readings'!G355+1000000),0.001*('Meter Readings'!G356-'Meter Readings'!G355)))</f>
        <v/>
      </c>
      <c r="H356" s="7" t="str">
        <f aca="false">IF('Meter Readings'!H356="","",IF('Meter Readings'!H356&lt;'Meter Readings'!H355,0.001*('Meter Readings'!H356-'Meter Readings'!H355+1000000),0.001*('Meter Readings'!H356-'Meter Readings'!H355)))</f>
        <v/>
      </c>
      <c r="I356" s="7" t="str">
        <f aca="false">IF('Meter Readings'!I356="","",IF('Meter Readings'!I356&lt;'Meter Readings'!I355,0.001*('Meter Readings'!I356-'Meter Readings'!I355+1000000),0.001*('Meter Readings'!I356-'Meter Readings'!I355)))</f>
        <v/>
      </c>
      <c r="J356" s="7" t="n">
        <f aca="false">SUM(B356:I356)</f>
        <v>0</v>
      </c>
      <c r="K356" s="19"/>
      <c r="P356" s="15" t="n">
        <f aca="false">YEAR(A356)*100+MONTH(A356)</f>
        <v>201412</v>
      </c>
    </row>
    <row collapsed="false" customFormat="false" customHeight="true" hidden="false" ht="15" outlineLevel="0" r="357">
      <c r="A357" s="5" t="n">
        <v>41995</v>
      </c>
      <c r="B357" s="7" t="str">
        <f aca="false">IF('Meter Readings'!B357="","",IF('Meter Readings'!B357&lt;'Meter Readings'!B356,0.001*('Meter Readings'!B357-'Meter Readings'!B356+1000000),0.001*('Meter Readings'!B357-'Meter Readings'!B356)))</f>
        <v/>
      </c>
      <c r="C357" s="7" t="str">
        <f aca="false">IF('Meter Readings'!C357="","",IF('Meter Readings'!C357&lt;'Meter Readings'!C356,0.001*('Meter Readings'!C357-'Meter Readings'!C356+1000000),0.001*('Meter Readings'!C357-'Meter Readings'!C356)))</f>
        <v/>
      </c>
      <c r="D357" s="7" t="str">
        <f aca="false">IF('Meter Readings'!D357="","",IF('Meter Readings'!D357&lt;'Meter Readings'!D356,0.001*('Meter Readings'!D357-'Meter Readings'!D356+1000000),0.001*('Meter Readings'!D357-'Meter Readings'!D356)))</f>
        <v/>
      </c>
      <c r="E357" s="7" t="str">
        <f aca="false">IF('Meter Readings'!E357="","",IF('Meter Readings'!E357&lt;'Meter Readings'!E356,0.001*('Meter Readings'!E357-'Meter Readings'!E356+1000000),0.001*('Meter Readings'!E357-'Meter Readings'!E356)))</f>
        <v/>
      </c>
      <c r="F357" s="7" t="str">
        <f aca="false">IF('Meter Readings'!F357="","",IF('Meter Readings'!F357&lt;'Meter Readings'!F356,0.001*('Meter Readings'!F357-'Meter Readings'!F356+1000000),0.001*('Meter Readings'!F357-'Meter Readings'!F356)))</f>
        <v/>
      </c>
      <c r="G357" s="7" t="str">
        <f aca="false">IF('Meter Readings'!G357="","",IF('Meter Readings'!G357&lt;'Meter Readings'!G356,0.001*('Meter Readings'!G357-'Meter Readings'!G356+1000000),0.001*('Meter Readings'!G357-'Meter Readings'!G356)))</f>
        <v/>
      </c>
      <c r="H357" s="7" t="str">
        <f aca="false">IF('Meter Readings'!H357="","",IF('Meter Readings'!H357&lt;'Meter Readings'!H356,0.001*('Meter Readings'!H357-'Meter Readings'!H356+1000000),0.001*('Meter Readings'!H357-'Meter Readings'!H356)))</f>
        <v/>
      </c>
      <c r="I357" s="7" t="str">
        <f aca="false">IF('Meter Readings'!I357="","",IF('Meter Readings'!I357&lt;'Meter Readings'!I356,0.001*('Meter Readings'!I357-'Meter Readings'!I356+1000000),0.001*('Meter Readings'!I357-'Meter Readings'!I356)))</f>
        <v/>
      </c>
      <c r="J357" s="7" t="n">
        <f aca="false">SUM(B357:I357)</f>
        <v>0</v>
      </c>
      <c r="K357" s="19"/>
      <c r="P357" s="15" t="n">
        <f aca="false">YEAR(A357)*100+MONTH(A357)</f>
        <v>201412</v>
      </c>
    </row>
    <row collapsed="false" customFormat="false" customHeight="true" hidden="false" ht="15" outlineLevel="0" r="358">
      <c r="A358" s="5" t="n">
        <v>41996</v>
      </c>
      <c r="B358" s="7" t="str">
        <f aca="false">IF('Meter Readings'!B358="","",IF('Meter Readings'!B358&lt;'Meter Readings'!B357,0.001*('Meter Readings'!B358-'Meter Readings'!B357+1000000),0.001*('Meter Readings'!B358-'Meter Readings'!B357)))</f>
        <v/>
      </c>
      <c r="C358" s="7" t="str">
        <f aca="false">IF('Meter Readings'!C358="","",IF('Meter Readings'!C358&lt;'Meter Readings'!C357,0.001*('Meter Readings'!C358-'Meter Readings'!C357+1000000),0.001*('Meter Readings'!C358-'Meter Readings'!C357)))</f>
        <v/>
      </c>
      <c r="D358" s="7" t="str">
        <f aca="false">IF('Meter Readings'!D358="","",IF('Meter Readings'!D358&lt;'Meter Readings'!D357,0.001*('Meter Readings'!D358-'Meter Readings'!D357+1000000),0.001*('Meter Readings'!D358-'Meter Readings'!D357)))</f>
        <v/>
      </c>
      <c r="E358" s="7" t="str">
        <f aca="false">IF('Meter Readings'!E358="","",IF('Meter Readings'!E358&lt;'Meter Readings'!E357,0.001*('Meter Readings'!E358-'Meter Readings'!E357+1000000),0.001*('Meter Readings'!E358-'Meter Readings'!E357)))</f>
        <v/>
      </c>
      <c r="F358" s="7" t="str">
        <f aca="false">IF('Meter Readings'!F358="","",IF('Meter Readings'!F358&lt;'Meter Readings'!F357,0.001*('Meter Readings'!F358-'Meter Readings'!F357+1000000),0.001*('Meter Readings'!F358-'Meter Readings'!F357)))</f>
        <v/>
      </c>
      <c r="G358" s="7" t="str">
        <f aca="false">IF('Meter Readings'!G358="","",IF('Meter Readings'!G358&lt;'Meter Readings'!G357,0.001*('Meter Readings'!G358-'Meter Readings'!G357+1000000),0.001*('Meter Readings'!G358-'Meter Readings'!G357)))</f>
        <v/>
      </c>
      <c r="H358" s="7" t="str">
        <f aca="false">IF('Meter Readings'!H358="","",IF('Meter Readings'!H358&lt;'Meter Readings'!H357,0.001*('Meter Readings'!H358-'Meter Readings'!H357+1000000),0.001*('Meter Readings'!H358-'Meter Readings'!H357)))</f>
        <v/>
      </c>
      <c r="I358" s="7" t="str">
        <f aca="false">IF('Meter Readings'!I358="","",IF('Meter Readings'!I358&lt;'Meter Readings'!I357,0.001*('Meter Readings'!I358-'Meter Readings'!I357+1000000),0.001*('Meter Readings'!I358-'Meter Readings'!I357)))</f>
        <v/>
      </c>
      <c r="J358" s="7" t="n">
        <f aca="false">SUM(B358:I358)</f>
        <v>0</v>
      </c>
      <c r="K358" s="19"/>
      <c r="P358" s="15" t="n">
        <f aca="false">YEAR(A358)*100+MONTH(A358)</f>
        <v>201412</v>
      </c>
    </row>
    <row collapsed="false" customFormat="false" customHeight="true" hidden="false" ht="15" outlineLevel="0" r="359">
      <c r="A359" s="5" t="n">
        <v>41997</v>
      </c>
      <c r="B359" s="7" t="str">
        <f aca="false">IF('Meter Readings'!B359="","",IF('Meter Readings'!B359&lt;'Meter Readings'!B358,0.001*('Meter Readings'!B359-'Meter Readings'!B358+1000000),0.001*('Meter Readings'!B359-'Meter Readings'!B358)))</f>
        <v/>
      </c>
      <c r="C359" s="7" t="str">
        <f aca="false">IF('Meter Readings'!C359="","",IF('Meter Readings'!C359&lt;'Meter Readings'!C358,0.001*('Meter Readings'!C359-'Meter Readings'!C358+1000000),0.001*('Meter Readings'!C359-'Meter Readings'!C358)))</f>
        <v/>
      </c>
      <c r="D359" s="7" t="str">
        <f aca="false">IF('Meter Readings'!D359="","",IF('Meter Readings'!D359&lt;'Meter Readings'!D358,0.001*('Meter Readings'!D359-'Meter Readings'!D358+1000000),0.001*('Meter Readings'!D359-'Meter Readings'!D358)))</f>
        <v/>
      </c>
      <c r="E359" s="7" t="str">
        <f aca="false">IF('Meter Readings'!E359="","",IF('Meter Readings'!E359&lt;'Meter Readings'!E358,0.001*('Meter Readings'!E359-'Meter Readings'!E358+1000000),0.001*('Meter Readings'!E359-'Meter Readings'!E358)))</f>
        <v/>
      </c>
      <c r="F359" s="7" t="str">
        <f aca="false">IF('Meter Readings'!F359="","",IF('Meter Readings'!F359&lt;'Meter Readings'!F358,0.001*('Meter Readings'!F359-'Meter Readings'!F358+1000000),0.001*('Meter Readings'!F359-'Meter Readings'!F358)))</f>
        <v/>
      </c>
      <c r="G359" s="7" t="str">
        <f aca="false">IF('Meter Readings'!G359="","",IF('Meter Readings'!G359&lt;'Meter Readings'!G358,0.001*('Meter Readings'!G359-'Meter Readings'!G358+1000000),0.001*('Meter Readings'!G359-'Meter Readings'!G358)))</f>
        <v/>
      </c>
      <c r="H359" s="7" t="str">
        <f aca="false">IF('Meter Readings'!H359="","",IF('Meter Readings'!H359&lt;'Meter Readings'!H358,0.001*('Meter Readings'!H359-'Meter Readings'!H358+1000000),0.001*('Meter Readings'!H359-'Meter Readings'!H358)))</f>
        <v/>
      </c>
      <c r="I359" s="7" t="str">
        <f aca="false">IF('Meter Readings'!I359="","",IF('Meter Readings'!I359&lt;'Meter Readings'!I358,0.001*('Meter Readings'!I359-'Meter Readings'!I358+1000000),0.001*('Meter Readings'!I359-'Meter Readings'!I358)))</f>
        <v/>
      </c>
      <c r="J359" s="7" t="n">
        <f aca="false">SUM(B359:I359)</f>
        <v>0</v>
      </c>
      <c r="K359" s="19"/>
      <c r="P359" s="15" t="n">
        <f aca="false">YEAR(A359)*100+MONTH(A359)</f>
        <v>201412</v>
      </c>
    </row>
    <row collapsed="false" customFormat="false" customHeight="true" hidden="false" ht="15" outlineLevel="0" r="360">
      <c r="A360" s="5" t="n">
        <v>41998</v>
      </c>
      <c r="B360" s="7" t="str">
        <f aca="false">IF('Meter Readings'!B360="","",IF('Meter Readings'!B360&lt;'Meter Readings'!B359,0.001*('Meter Readings'!B360-'Meter Readings'!B359+1000000),0.001*('Meter Readings'!B360-'Meter Readings'!B359)))</f>
        <v/>
      </c>
      <c r="C360" s="7" t="str">
        <f aca="false">IF('Meter Readings'!C360="","",IF('Meter Readings'!C360&lt;'Meter Readings'!C359,0.001*('Meter Readings'!C360-'Meter Readings'!C359+1000000),0.001*('Meter Readings'!C360-'Meter Readings'!C359)))</f>
        <v/>
      </c>
      <c r="D360" s="7" t="str">
        <f aca="false">IF('Meter Readings'!D360="","",IF('Meter Readings'!D360&lt;'Meter Readings'!D359,0.001*('Meter Readings'!D360-'Meter Readings'!D359+1000000),0.001*('Meter Readings'!D360-'Meter Readings'!D359)))</f>
        <v/>
      </c>
      <c r="E360" s="7" t="str">
        <f aca="false">IF('Meter Readings'!E360="","",IF('Meter Readings'!E360&lt;'Meter Readings'!E359,0.001*('Meter Readings'!E360-'Meter Readings'!E359+1000000),0.001*('Meter Readings'!E360-'Meter Readings'!E359)))</f>
        <v/>
      </c>
      <c r="F360" s="7" t="str">
        <f aca="false">IF('Meter Readings'!F360="","",IF('Meter Readings'!F360&lt;'Meter Readings'!F359,0.001*('Meter Readings'!F360-'Meter Readings'!F359+1000000),0.001*('Meter Readings'!F360-'Meter Readings'!F359)))</f>
        <v/>
      </c>
      <c r="G360" s="7" t="str">
        <f aca="false">IF('Meter Readings'!G360="","",IF('Meter Readings'!G360&lt;'Meter Readings'!G359,0.001*('Meter Readings'!G360-'Meter Readings'!G359+1000000),0.001*('Meter Readings'!G360-'Meter Readings'!G359)))</f>
        <v/>
      </c>
      <c r="H360" s="7" t="str">
        <f aca="false">IF('Meter Readings'!H360="","",IF('Meter Readings'!H360&lt;'Meter Readings'!H359,0.001*('Meter Readings'!H360-'Meter Readings'!H359+1000000),0.001*('Meter Readings'!H360-'Meter Readings'!H359)))</f>
        <v/>
      </c>
      <c r="I360" s="7" t="str">
        <f aca="false">IF('Meter Readings'!I360="","",IF('Meter Readings'!I360&lt;'Meter Readings'!I359,0.001*('Meter Readings'!I360-'Meter Readings'!I359+1000000),0.001*('Meter Readings'!I360-'Meter Readings'!I359)))</f>
        <v/>
      </c>
      <c r="J360" s="7" t="n">
        <f aca="false">SUM(B360:I360)</f>
        <v>0</v>
      </c>
      <c r="K360" s="19"/>
      <c r="P360" s="15" t="n">
        <f aca="false">YEAR(A360)*100+MONTH(A360)</f>
        <v>201412</v>
      </c>
    </row>
    <row collapsed="false" customFormat="false" customHeight="true" hidden="false" ht="15" outlineLevel="0" r="361">
      <c r="A361" s="5" t="n">
        <v>41999</v>
      </c>
      <c r="B361" s="7" t="str">
        <f aca="false">IF('Meter Readings'!B361="","",IF('Meter Readings'!B361&lt;'Meter Readings'!B360,0.001*('Meter Readings'!B361-'Meter Readings'!B360+1000000),0.001*('Meter Readings'!B361-'Meter Readings'!B360)))</f>
        <v/>
      </c>
      <c r="C361" s="7" t="str">
        <f aca="false">IF('Meter Readings'!C361="","",IF('Meter Readings'!C361&lt;'Meter Readings'!C360,0.001*('Meter Readings'!C361-'Meter Readings'!C360+1000000),0.001*('Meter Readings'!C361-'Meter Readings'!C360)))</f>
        <v/>
      </c>
      <c r="D361" s="7" t="str">
        <f aca="false">IF('Meter Readings'!D361="","",IF('Meter Readings'!D361&lt;'Meter Readings'!D360,0.001*('Meter Readings'!D361-'Meter Readings'!D360+1000000),0.001*('Meter Readings'!D361-'Meter Readings'!D360)))</f>
        <v/>
      </c>
      <c r="E361" s="7" t="str">
        <f aca="false">IF('Meter Readings'!E361="","",IF('Meter Readings'!E361&lt;'Meter Readings'!E360,0.001*('Meter Readings'!E361-'Meter Readings'!E360+1000000),0.001*('Meter Readings'!E361-'Meter Readings'!E360)))</f>
        <v/>
      </c>
      <c r="F361" s="7" t="str">
        <f aca="false">IF('Meter Readings'!F361="","",IF('Meter Readings'!F361&lt;'Meter Readings'!F360,0.001*('Meter Readings'!F361-'Meter Readings'!F360+1000000),0.001*('Meter Readings'!F361-'Meter Readings'!F360)))</f>
        <v/>
      </c>
      <c r="G361" s="7" t="str">
        <f aca="false">IF('Meter Readings'!G361="","",IF('Meter Readings'!G361&lt;'Meter Readings'!G360,0.001*('Meter Readings'!G361-'Meter Readings'!G360+1000000),0.001*('Meter Readings'!G361-'Meter Readings'!G360)))</f>
        <v/>
      </c>
      <c r="H361" s="7" t="str">
        <f aca="false">IF('Meter Readings'!H361="","",IF('Meter Readings'!H361&lt;'Meter Readings'!H360,0.001*('Meter Readings'!H361-'Meter Readings'!H360+1000000),0.001*('Meter Readings'!H361-'Meter Readings'!H360)))</f>
        <v/>
      </c>
      <c r="I361" s="7" t="str">
        <f aca="false">IF('Meter Readings'!I361="","",IF('Meter Readings'!I361&lt;'Meter Readings'!I360,0.001*('Meter Readings'!I361-'Meter Readings'!I360+1000000),0.001*('Meter Readings'!I361-'Meter Readings'!I360)))</f>
        <v/>
      </c>
      <c r="J361" s="7" t="n">
        <f aca="false">SUM(B361:I361)</f>
        <v>0</v>
      </c>
      <c r="K361" s="19"/>
      <c r="P361" s="15" t="n">
        <f aca="false">YEAR(A361)*100+MONTH(A361)</f>
        <v>201412</v>
      </c>
    </row>
    <row collapsed="false" customFormat="false" customHeight="true" hidden="false" ht="15" outlineLevel="0" r="362">
      <c r="A362" s="5" t="n">
        <v>42000</v>
      </c>
      <c r="B362" s="7" t="str">
        <f aca="false">IF('Meter Readings'!B362="","",IF('Meter Readings'!B362&lt;'Meter Readings'!B361,0.001*('Meter Readings'!B362-'Meter Readings'!B361+1000000),0.001*('Meter Readings'!B362-'Meter Readings'!B361)))</f>
        <v/>
      </c>
      <c r="C362" s="7" t="str">
        <f aca="false">IF('Meter Readings'!C362="","",IF('Meter Readings'!C362&lt;'Meter Readings'!C361,0.001*('Meter Readings'!C362-'Meter Readings'!C361+1000000),0.001*('Meter Readings'!C362-'Meter Readings'!C361)))</f>
        <v/>
      </c>
      <c r="D362" s="7" t="str">
        <f aca="false">IF('Meter Readings'!D362="","",IF('Meter Readings'!D362&lt;'Meter Readings'!D361,0.001*('Meter Readings'!D362-'Meter Readings'!D361+1000000),0.001*('Meter Readings'!D362-'Meter Readings'!D361)))</f>
        <v/>
      </c>
      <c r="E362" s="7" t="str">
        <f aca="false">IF('Meter Readings'!E362="","",IF('Meter Readings'!E362&lt;'Meter Readings'!E361,0.001*('Meter Readings'!E362-'Meter Readings'!E361+1000000),0.001*('Meter Readings'!E362-'Meter Readings'!E361)))</f>
        <v/>
      </c>
      <c r="F362" s="7" t="str">
        <f aca="false">IF('Meter Readings'!F362="","",IF('Meter Readings'!F362&lt;'Meter Readings'!F361,0.001*('Meter Readings'!F362-'Meter Readings'!F361+1000000),0.001*('Meter Readings'!F362-'Meter Readings'!F361)))</f>
        <v/>
      </c>
      <c r="G362" s="7" t="str">
        <f aca="false">IF('Meter Readings'!G362="","",IF('Meter Readings'!G362&lt;'Meter Readings'!G361,0.001*('Meter Readings'!G362-'Meter Readings'!G361+1000000),0.001*('Meter Readings'!G362-'Meter Readings'!G361)))</f>
        <v/>
      </c>
      <c r="H362" s="7" t="str">
        <f aca="false">IF('Meter Readings'!H362="","",IF('Meter Readings'!H362&lt;'Meter Readings'!H361,0.001*('Meter Readings'!H362-'Meter Readings'!H361+1000000),0.001*('Meter Readings'!H362-'Meter Readings'!H361)))</f>
        <v/>
      </c>
      <c r="I362" s="7" t="str">
        <f aca="false">IF('Meter Readings'!I362="","",IF('Meter Readings'!I362&lt;'Meter Readings'!I361,0.001*('Meter Readings'!I362-'Meter Readings'!I361+1000000),0.001*('Meter Readings'!I362-'Meter Readings'!I361)))</f>
        <v/>
      </c>
      <c r="J362" s="7" t="n">
        <f aca="false">SUM(B362:I362)</f>
        <v>0</v>
      </c>
      <c r="K362" s="19"/>
      <c r="P362" s="15" t="n">
        <f aca="false">YEAR(A362)*100+MONTH(A362)</f>
        <v>201412</v>
      </c>
    </row>
    <row collapsed="false" customFormat="false" customHeight="true" hidden="false" ht="15" outlineLevel="0" r="363">
      <c r="A363" s="5" t="n">
        <v>42001</v>
      </c>
      <c r="B363" s="7" t="str">
        <f aca="false">IF('Meter Readings'!B363="","",IF('Meter Readings'!B363&lt;'Meter Readings'!B362,0.001*('Meter Readings'!B363-'Meter Readings'!B362+1000000),0.001*('Meter Readings'!B363-'Meter Readings'!B362)))</f>
        <v/>
      </c>
      <c r="C363" s="7" t="str">
        <f aca="false">IF('Meter Readings'!C363="","",IF('Meter Readings'!C363&lt;'Meter Readings'!C362,0.001*('Meter Readings'!C363-'Meter Readings'!C362+1000000),0.001*('Meter Readings'!C363-'Meter Readings'!C362)))</f>
        <v/>
      </c>
      <c r="D363" s="7" t="str">
        <f aca="false">IF('Meter Readings'!D363="","",IF('Meter Readings'!D363&lt;'Meter Readings'!D362,0.001*('Meter Readings'!D363-'Meter Readings'!D362+1000000),0.001*('Meter Readings'!D363-'Meter Readings'!D362)))</f>
        <v/>
      </c>
      <c r="E363" s="7" t="str">
        <f aca="false">IF('Meter Readings'!E363="","",IF('Meter Readings'!E363&lt;'Meter Readings'!E362,0.001*('Meter Readings'!E363-'Meter Readings'!E362+1000000),0.001*('Meter Readings'!E363-'Meter Readings'!E362)))</f>
        <v/>
      </c>
      <c r="F363" s="7" t="str">
        <f aca="false">IF('Meter Readings'!F363="","",IF('Meter Readings'!F363&lt;'Meter Readings'!F362,0.001*('Meter Readings'!F363-'Meter Readings'!F362+1000000),0.001*('Meter Readings'!F363-'Meter Readings'!F362)))</f>
        <v/>
      </c>
      <c r="G363" s="7" t="str">
        <f aca="false">IF('Meter Readings'!G363="","",IF('Meter Readings'!G363&lt;'Meter Readings'!G362,0.001*('Meter Readings'!G363-'Meter Readings'!G362+1000000),0.001*('Meter Readings'!G363-'Meter Readings'!G362)))</f>
        <v/>
      </c>
      <c r="H363" s="7" t="str">
        <f aca="false">IF('Meter Readings'!H363="","",IF('Meter Readings'!H363&lt;'Meter Readings'!H362,0.001*('Meter Readings'!H363-'Meter Readings'!H362+1000000),0.001*('Meter Readings'!H363-'Meter Readings'!H362)))</f>
        <v/>
      </c>
      <c r="I363" s="7" t="str">
        <f aca="false">IF('Meter Readings'!I363="","",IF('Meter Readings'!I363&lt;'Meter Readings'!I362,0.001*('Meter Readings'!I363-'Meter Readings'!I362+1000000),0.001*('Meter Readings'!I363-'Meter Readings'!I362)))</f>
        <v/>
      </c>
      <c r="J363" s="7" t="n">
        <f aca="false">SUM(B363:I363)</f>
        <v>0</v>
      </c>
      <c r="K363" s="19"/>
      <c r="P363" s="15" t="n">
        <f aca="false">YEAR(A363)*100+MONTH(A363)</f>
        <v>201412</v>
      </c>
    </row>
    <row collapsed="false" customFormat="false" customHeight="true" hidden="false" ht="15" outlineLevel="0" r="364">
      <c r="A364" s="5" t="n">
        <v>42002</v>
      </c>
      <c r="B364" s="7" t="str">
        <f aca="false">IF('Meter Readings'!B364="","",IF('Meter Readings'!B364&lt;'Meter Readings'!B363,0.001*('Meter Readings'!B364-'Meter Readings'!B363+1000000),0.001*('Meter Readings'!B364-'Meter Readings'!B363)))</f>
        <v/>
      </c>
      <c r="C364" s="7" t="str">
        <f aca="false">IF('Meter Readings'!C364="","",IF('Meter Readings'!C364&lt;'Meter Readings'!C363,0.001*('Meter Readings'!C364-'Meter Readings'!C363+1000000),0.001*('Meter Readings'!C364-'Meter Readings'!C363)))</f>
        <v/>
      </c>
      <c r="D364" s="7" t="str">
        <f aca="false">IF('Meter Readings'!D364="","",IF('Meter Readings'!D364&lt;'Meter Readings'!D363,0.001*('Meter Readings'!D364-'Meter Readings'!D363+1000000),0.001*('Meter Readings'!D364-'Meter Readings'!D363)))</f>
        <v/>
      </c>
      <c r="E364" s="7" t="str">
        <f aca="false">IF('Meter Readings'!E364="","",IF('Meter Readings'!E364&lt;'Meter Readings'!E363,0.001*('Meter Readings'!E364-'Meter Readings'!E363+1000000),0.001*('Meter Readings'!E364-'Meter Readings'!E363)))</f>
        <v/>
      </c>
      <c r="F364" s="7" t="str">
        <f aca="false">IF('Meter Readings'!F364="","",IF('Meter Readings'!F364&lt;'Meter Readings'!F363,0.001*('Meter Readings'!F364-'Meter Readings'!F363+1000000),0.001*('Meter Readings'!F364-'Meter Readings'!F363)))</f>
        <v/>
      </c>
      <c r="G364" s="7" t="str">
        <f aca="false">IF('Meter Readings'!G364="","",IF('Meter Readings'!G364&lt;'Meter Readings'!G363,0.001*('Meter Readings'!G364-'Meter Readings'!G363+1000000),0.001*('Meter Readings'!G364-'Meter Readings'!G363)))</f>
        <v/>
      </c>
      <c r="H364" s="7" t="str">
        <f aca="false">IF('Meter Readings'!H364="","",IF('Meter Readings'!H364&lt;'Meter Readings'!H363,0.001*('Meter Readings'!H364-'Meter Readings'!H363+1000000),0.001*('Meter Readings'!H364-'Meter Readings'!H363)))</f>
        <v/>
      </c>
      <c r="I364" s="7" t="str">
        <f aca="false">IF('Meter Readings'!I364="","",IF('Meter Readings'!I364&lt;'Meter Readings'!I363,0.001*('Meter Readings'!I364-'Meter Readings'!I363+1000000),0.001*('Meter Readings'!I364-'Meter Readings'!I363)))</f>
        <v/>
      </c>
      <c r="J364" s="7" t="n">
        <f aca="false">SUM(B364:I364)</f>
        <v>0</v>
      </c>
      <c r="K364" s="19"/>
      <c r="P364" s="15" t="n">
        <f aca="false">YEAR(A364)*100+MONTH(A364)</f>
        <v>201412</v>
      </c>
    </row>
    <row collapsed="false" customFormat="false" customHeight="true" hidden="false" ht="15" outlineLevel="0" r="365">
      <c r="A365" s="5" t="n">
        <v>42003</v>
      </c>
      <c r="B365" s="7" t="str">
        <f aca="false">IF('Meter Readings'!B365="","",IF('Meter Readings'!B365&lt;'Meter Readings'!B364,0.001*('Meter Readings'!B365-'Meter Readings'!B364+1000000),0.001*('Meter Readings'!B365-'Meter Readings'!B364)))</f>
        <v/>
      </c>
      <c r="C365" s="7" t="str">
        <f aca="false">IF('Meter Readings'!C365="","",IF('Meter Readings'!C365&lt;'Meter Readings'!C364,0.001*('Meter Readings'!C365-'Meter Readings'!C364+1000000),0.001*('Meter Readings'!C365-'Meter Readings'!C364)))</f>
        <v/>
      </c>
      <c r="D365" s="7" t="str">
        <f aca="false">IF('Meter Readings'!D365="","",IF('Meter Readings'!D365&lt;'Meter Readings'!D364,0.001*('Meter Readings'!D365-'Meter Readings'!D364+1000000),0.001*('Meter Readings'!D365-'Meter Readings'!D364)))</f>
        <v/>
      </c>
      <c r="E365" s="7" t="str">
        <f aca="false">IF('Meter Readings'!E365="","",IF('Meter Readings'!E365&lt;'Meter Readings'!E364,0.001*('Meter Readings'!E365-'Meter Readings'!E364+1000000),0.001*('Meter Readings'!E365-'Meter Readings'!E364)))</f>
        <v/>
      </c>
      <c r="F365" s="7" t="str">
        <f aca="false">IF('Meter Readings'!F365="","",IF('Meter Readings'!F365&lt;'Meter Readings'!F364,0.001*('Meter Readings'!F365-'Meter Readings'!F364+1000000),0.001*('Meter Readings'!F365-'Meter Readings'!F364)))</f>
        <v/>
      </c>
      <c r="G365" s="7" t="str">
        <f aca="false">IF('Meter Readings'!G365="","",IF('Meter Readings'!G365&lt;'Meter Readings'!G364,0.001*('Meter Readings'!G365-'Meter Readings'!G364+1000000),0.001*('Meter Readings'!G365-'Meter Readings'!G364)))</f>
        <v/>
      </c>
      <c r="H365" s="7" t="str">
        <f aca="false">IF('Meter Readings'!H365="","",IF('Meter Readings'!H365&lt;'Meter Readings'!H364,0.001*('Meter Readings'!H365-'Meter Readings'!H364+1000000),0.001*('Meter Readings'!H365-'Meter Readings'!H364)))</f>
        <v/>
      </c>
      <c r="I365" s="7" t="str">
        <f aca="false">IF('Meter Readings'!I365="","",IF('Meter Readings'!I365&lt;'Meter Readings'!I364,0.001*('Meter Readings'!I365-'Meter Readings'!I364+1000000),0.001*('Meter Readings'!I365-'Meter Readings'!I364)))</f>
        <v/>
      </c>
      <c r="J365" s="7" t="n">
        <f aca="false">SUM(B365:I365)</f>
        <v>0</v>
      </c>
      <c r="K365" s="19"/>
      <c r="P365" s="15" t="n">
        <f aca="false">YEAR(A365)*100+MONTH(A365)</f>
        <v>201412</v>
      </c>
    </row>
    <row collapsed="false" customFormat="false" customHeight="true" hidden="false" ht="15" outlineLevel="0" r="366">
      <c r="A366" s="5" t="n">
        <v>42004</v>
      </c>
      <c r="B366" s="7" t="str">
        <f aca="false">IF('Meter Readings'!B366="","",IF('Meter Readings'!B366&lt;'Meter Readings'!B365,0.001*('Meter Readings'!B366-'Meter Readings'!B365+1000000),0.001*('Meter Readings'!B366-'Meter Readings'!B365)))</f>
        <v/>
      </c>
      <c r="C366" s="7" t="str">
        <f aca="false">IF('Meter Readings'!C366="","",IF('Meter Readings'!C366&lt;'Meter Readings'!C365,0.001*('Meter Readings'!C366-'Meter Readings'!C365+1000000),0.001*('Meter Readings'!C366-'Meter Readings'!C365)))</f>
        <v/>
      </c>
      <c r="D366" s="7" t="str">
        <f aca="false">IF('Meter Readings'!D366="","",IF('Meter Readings'!D366&lt;'Meter Readings'!D365,0.001*('Meter Readings'!D366-'Meter Readings'!D365+1000000),0.001*('Meter Readings'!D366-'Meter Readings'!D365)))</f>
        <v/>
      </c>
      <c r="E366" s="7" t="str">
        <f aca="false">IF('Meter Readings'!E366="","",IF('Meter Readings'!E366&lt;'Meter Readings'!E365,0.001*('Meter Readings'!E366-'Meter Readings'!E365+1000000),0.001*('Meter Readings'!E366-'Meter Readings'!E365)))</f>
        <v/>
      </c>
      <c r="F366" s="7" t="str">
        <f aca="false">IF('Meter Readings'!F366="","",IF('Meter Readings'!F366&lt;'Meter Readings'!F365,0.001*('Meter Readings'!F366-'Meter Readings'!F365+1000000),0.001*('Meter Readings'!F366-'Meter Readings'!F365)))</f>
        <v/>
      </c>
      <c r="G366" s="7" t="str">
        <f aca="false">IF('Meter Readings'!G366="","",IF('Meter Readings'!G366&lt;'Meter Readings'!G365,0.001*('Meter Readings'!G366-'Meter Readings'!G365+1000000),0.001*('Meter Readings'!G366-'Meter Readings'!G365)))</f>
        <v/>
      </c>
      <c r="H366" s="7" t="str">
        <f aca="false">IF('Meter Readings'!H366="","",IF('Meter Readings'!H366&lt;'Meter Readings'!H365,0.001*('Meter Readings'!H366-'Meter Readings'!H365+1000000),0.001*('Meter Readings'!H366-'Meter Readings'!H365)))</f>
        <v/>
      </c>
      <c r="I366" s="7" t="str">
        <f aca="false">IF('Meter Readings'!I366="","",IF('Meter Readings'!I366&lt;'Meter Readings'!I365,0.001*('Meter Readings'!I366-'Meter Readings'!I365+1000000),0.001*('Meter Readings'!I366-'Meter Readings'!I365)))</f>
        <v/>
      </c>
      <c r="J366" s="7" t="n">
        <f aca="false">SUM(B366:I366)</f>
        <v>0</v>
      </c>
      <c r="K366" s="19"/>
      <c r="P366" s="15" t="n">
        <f aca="false">YEAR(A366)*100+MONTH(A366)</f>
        <v>201412</v>
      </c>
    </row>
    <row collapsed="false" customFormat="false" customHeight="true" hidden="false" ht="15" outlineLevel="0" r="367">
      <c r="A367" s="5" t="n">
        <v>42005</v>
      </c>
      <c r="B367" s="7" t="str">
        <f aca="false">IF('Meter Readings'!B367="","",IF('Meter Readings'!B367&lt;'Meter Readings'!B366,0.001*('Meter Readings'!B367-'Meter Readings'!B366+1000000),0.001*('Meter Readings'!B367-'Meter Readings'!B366)))</f>
        <v/>
      </c>
      <c r="C367" s="7" t="str">
        <f aca="false">IF('Meter Readings'!C367="","",IF('Meter Readings'!C367&lt;'Meter Readings'!C366,0.001*('Meter Readings'!C367-'Meter Readings'!C366+1000000),0.001*('Meter Readings'!C367-'Meter Readings'!C366)))</f>
        <v/>
      </c>
      <c r="D367" s="7" t="str">
        <f aca="false">IF('Meter Readings'!D367="","",IF('Meter Readings'!D367&lt;'Meter Readings'!D366,0.001*('Meter Readings'!D367-'Meter Readings'!D366+1000000),0.001*('Meter Readings'!D367-'Meter Readings'!D366)))</f>
        <v/>
      </c>
      <c r="E367" s="7" t="str">
        <f aca="false">IF('Meter Readings'!E367="","",IF('Meter Readings'!E367&lt;'Meter Readings'!E366,0.001*('Meter Readings'!E367-'Meter Readings'!E366+1000000),0.001*('Meter Readings'!E367-'Meter Readings'!E366)))</f>
        <v/>
      </c>
      <c r="F367" s="7" t="str">
        <f aca="false">IF('Meter Readings'!F367="","",IF('Meter Readings'!F367&lt;'Meter Readings'!F366,0.001*('Meter Readings'!F367-'Meter Readings'!F366+1000000),0.001*('Meter Readings'!F367-'Meter Readings'!F366)))</f>
        <v/>
      </c>
      <c r="G367" s="7" t="str">
        <f aca="false">IF('Meter Readings'!G367="","",IF('Meter Readings'!G367&lt;'Meter Readings'!G366,0.001*('Meter Readings'!G367-'Meter Readings'!G366+1000000),0.001*('Meter Readings'!G367-'Meter Readings'!G366)))</f>
        <v/>
      </c>
      <c r="H367" s="7" t="str">
        <f aca="false">IF('Meter Readings'!H367="","",IF('Meter Readings'!H367&lt;'Meter Readings'!H366,0.001*('Meter Readings'!H367-'Meter Readings'!H366+1000000),0.001*('Meter Readings'!H367-'Meter Readings'!H366)))</f>
        <v/>
      </c>
      <c r="I367" s="7" t="str">
        <f aca="false">IF('Meter Readings'!I367="","",IF('Meter Readings'!I367&lt;'Meter Readings'!I366,0.001*('Meter Readings'!I367-'Meter Readings'!I366+1000000),0.001*('Meter Readings'!I367-'Meter Readings'!I366)))</f>
        <v/>
      </c>
      <c r="J367" s="7" t="n">
        <f aca="false">SUM(B367:I367)</f>
        <v>0</v>
      </c>
      <c r="K367" s="19"/>
      <c r="P367" s="15" t="n">
        <f aca="false">YEAR(A367)*100+MONTH(A367)</f>
        <v>201501</v>
      </c>
    </row>
    <row collapsed="false" customFormat="false" customHeight="true" hidden="false" ht="15" outlineLevel="0" r="368">
      <c r="A368" s="5" t="n">
        <v>42006</v>
      </c>
      <c r="B368" s="7" t="str">
        <f aca="false">IF('Meter Readings'!B368="","",IF('Meter Readings'!B368&lt;'Meter Readings'!B367,0.001*('Meter Readings'!B368-'Meter Readings'!B367+1000000),0.001*('Meter Readings'!B368-'Meter Readings'!B367)))</f>
        <v/>
      </c>
      <c r="C368" s="7" t="str">
        <f aca="false">IF('Meter Readings'!C368="","",IF('Meter Readings'!C368&lt;'Meter Readings'!C367,0.001*('Meter Readings'!C368-'Meter Readings'!C367+1000000),0.001*('Meter Readings'!C368-'Meter Readings'!C367)))</f>
        <v/>
      </c>
      <c r="D368" s="7" t="str">
        <f aca="false">IF('Meter Readings'!D368="","",IF('Meter Readings'!D368&lt;'Meter Readings'!D367,0.001*('Meter Readings'!D368-'Meter Readings'!D367+1000000),0.001*('Meter Readings'!D368-'Meter Readings'!D367)))</f>
        <v/>
      </c>
      <c r="E368" s="7" t="str">
        <f aca="false">IF('Meter Readings'!E368="","",IF('Meter Readings'!E368&lt;'Meter Readings'!E367,0.001*('Meter Readings'!E368-'Meter Readings'!E367+1000000),0.001*('Meter Readings'!E368-'Meter Readings'!E367)))</f>
        <v/>
      </c>
      <c r="F368" s="7" t="str">
        <f aca="false">IF('Meter Readings'!F368="","",IF('Meter Readings'!F368&lt;'Meter Readings'!F367,0.001*('Meter Readings'!F368-'Meter Readings'!F367+1000000),0.001*('Meter Readings'!F368-'Meter Readings'!F367)))</f>
        <v/>
      </c>
      <c r="G368" s="7" t="str">
        <f aca="false">IF('Meter Readings'!G368="","",IF('Meter Readings'!G368&lt;'Meter Readings'!G367,0.001*('Meter Readings'!G368-'Meter Readings'!G367+1000000),0.001*('Meter Readings'!G368-'Meter Readings'!G367)))</f>
        <v/>
      </c>
      <c r="H368" s="7" t="str">
        <f aca="false">IF('Meter Readings'!H368="","",IF('Meter Readings'!H368&lt;'Meter Readings'!H367,0.001*('Meter Readings'!H368-'Meter Readings'!H367+1000000),0.001*('Meter Readings'!H368-'Meter Readings'!H367)))</f>
        <v/>
      </c>
      <c r="I368" s="7" t="str">
        <f aca="false">IF('Meter Readings'!I368="","",IF('Meter Readings'!I368&lt;'Meter Readings'!I367,0.001*('Meter Readings'!I368-'Meter Readings'!I367+1000000),0.001*('Meter Readings'!I368-'Meter Readings'!I367)))</f>
        <v/>
      </c>
      <c r="J368" s="7" t="n">
        <f aca="false">SUM(B368:I368)</f>
        <v>0</v>
      </c>
      <c r="K368" s="19"/>
      <c r="P368" s="15" t="n">
        <f aca="false">YEAR(A368)*100+MONTH(A368)</f>
        <v>201501</v>
      </c>
    </row>
    <row collapsed="false" customFormat="false" customHeight="true" hidden="false" ht="15" outlineLevel="0" r="369">
      <c r="A369" s="5" t="n">
        <v>42007</v>
      </c>
      <c r="B369" s="7" t="str">
        <f aca="false">IF('Meter Readings'!B369="","",IF('Meter Readings'!B369&lt;'Meter Readings'!B368,0.001*('Meter Readings'!B369-'Meter Readings'!B368+1000000),0.001*('Meter Readings'!B369-'Meter Readings'!B368)))</f>
        <v/>
      </c>
      <c r="C369" s="7" t="str">
        <f aca="false">IF('Meter Readings'!C369="","",IF('Meter Readings'!C369&lt;'Meter Readings'!C368,0.001*('Meter Readings'!C369-'Meter Readings'!C368+1000000),0.001*('Meter Readings'!C369-'Meter Readings'!C368)))</f>
        <v/>
      </c>
      <c r="D369" s="7" t="str">
        <f aca="false">IF('Meter Readings'!D369="","",IF('Meter Readings'!D369&lt;'Meter Readings'!D368,0.001*('Meter Readings'!D369-'Meter Readings'!D368+1000000),0.001*('Meter Readings'!D369-'Meter Readings'!D368)))</f>
        <v/>
      </c>
      <c r="E369" s="7" t="str">
        <f aca="false">IF('Meter Readings'!E369="","",IF('Meter Readings'!E369&lt;'Meter Readings'!E368,0.001*('Meter Readings'!E369-'Meter Readings'!E368+1000000),0.001*('Meter Readings'!E369-'Meter Readings'!E368)))</f>
        <v/>
      </c>
      <c r="F369" s="7" t="str">
        <f aca="false">IF('Meter Readings'!F369="","",IF('Meter Readings'!F369&lt;'Meter Readings'!F368,0.001*('Meter Readings'!F369-'Meter Readings'!F368+1000000),0.001*('Meter Readings'!F369-'Meter Readings'!F368)))</f>
        <v/>
      </c>
      <c r="G369" s="7" t="str">
        <f aca="false">IF('Meter Readings'!G369="","",IF('Meter Readings'!G369&lt;'Meter Readings'!G368,0.001*('Meter Readings'!G369-'Meter Readings'!G368+1000000),0.001*('Meter Readings'!G369-'Meter Readings'!G368)))</f>
        <v/>
      </c>
      <c r="H369" s="7" t="str">
        <f aca="false">IF('Meter Readings'!H369="","",IF('Meter Readings'!H369&lt;'Meter Readings'!H368,0.001*('Meter Readings'!H369-'Meter Readings'!H368+1000000),0.001*('Meter Readings'!H369-'Meter Readings'!H368)))</f>
        <v/>
      </c>
      <c r="I369" s="7" t="str">
        <f aca="false">IF('Meter Readings'!I369="","",IF('Meter Readings'!I369&lt;'Meter Readings'!I368,0.001*('Meter Readings'!I369-'Meter Readings'!I368+1000000),0.001*('Meter Readings'!I369-'Meter Readings'!I368)))</f>
        <v/>
      </c>
      <c r="J369" s="7" t="n">
        <f aca="false">SUM(B369:I369)</f>
        <v>0</v>
      </c>
      <c r="K369" s="19"/>
      <c r="P369" s="15" t="n">
        <f aca="false">YEAR(A369)*100+MONTH(A369)</f>
        <v>201501</v>
      </c>
    </row>
    <row collapsed="false" customFormat="false" customHeight="true" hidden="false" ht="15" outlineLevel="0" r="370">
      <c r="A370" s="5" t="n">
        <v>42008</v>
      </c>
      <c r="B370" s="7" t="str">
        <f aca="false">IF('Meter Readings'!B370="","",IF('Meter Readings'!B370&lt;'Meter Readings'!B369,0.001*('Meter Readings'!B370-'Meter Readings'!B369+1000000),0.001*('Meter Readings'!B370-'Meter Readings'!B369)))</f>
        <v/>
      </c>
      <c r="C370" s="7" t="str">
        <f aca="false">IF('Meter Readings'!C370="","",IF('Meter Readings'!C370&lt;'Meter Readings'!C369,0.001*('Meter Readings'!C370-'Meter Readings'!C369+1000000),0.001*('Meter Readings'!C370-'Meter Readings'!C369)))</f>
        <v/>
      </c>
      <c r="D370" s="7" t="str">
        <f aca="false">IF('Meter Readings'!D370="","",IF('Meter Readings'!D370&lt;'Meter Readings'!D369,0.001*('Meter Readings'!D370-'Meter Readings'!D369+1000000),0.001*('Meter Readings'!D370-'Meter Readings'!D369)))</f>
        <v/>
      </c>
      <c r="E370" s="7" t="str">
        <f aca="false">IF('Meter Readings'!E370="","",IF('Meter Readings'!E370&lt;'Meter Readings'!E369,0.001*('Meter Readings'!E370-'Meter Readings'!E369+1000000),0.001*('Meter Readings'!E370-'Meter Readings'!E369)))</f>
        <v/>
      </c>
      <c r="F370" s="7" t="str">
        <f aca="false">IF('Meter Readings'!F370="","",IF('Meter Readings'!F370&lt;'Meter Readings'!F369,0.001*('Meter Readings'!F370-'Meter Readings'!F369+1000000),0.001*('Meter Readings'!F370-'Meter Readings'!F369)))</f>
        <v/>
      </c>
      <c r="G370" s="7" t="str">
        <f aca="false">IF('Meter Readings'!G370="","",IF('Meter Readings'!G370&lt;'Meter Readings'!G369,0.001*('Meter Readings'!G370-'Meter Readings'!G369+1000000),0.001*('Meter Readings'!G370-'Meter Readings'!G369)))</f>
        <v/>
      </c>
      <c r="H370" s="7" t="str">
        <f aca="false">IF('Meter Readings'!H370="","",IF('Meter Readings'!H370&lt;'Meter Readings'!H369,0.001*('Meter Readings'!H370-'Meter Readings'!H369+1000000),0.001*('Meter Readings'!H370-'Meter Readings'!H369)))</f>
        <v/>
      </c>
      <c r="I370" s="7" t="str">
        <f aca="false">IF('Meter Readings'!I370="","",IF('Meter Readings'!I370&lt;'Meter Readings'!I369,0.001*('Meter Readings'!I370-'Meter Readings'!I369+1000000),0.001*('Meter Readings'!I370-'Meter Readings'!I369)))</f>
        <v/>
      </c>
      <c r="J370" s="7" t="n">
        <f aca="false">SUM(B370:I370)</f>
        <v>0</v>
      </c>
      <c r="K370" s="19"/>
      <c r="P370" s="15" t="n">
        <f aca="false">YEAR(A370)*100+MONTH(A370)</f>
        <v>201501</v>
      </c>
    </row>
    <row collapsed="false" customFormat="false" customHeight="true" hidden="false" ht="15" outlineLevel="0" r="371">
      <c r="A371" s="5" t="n">
        <v>42009</v>
      </c>
      <c r="B371" s="7" t="str">
        <f aca="false">IF('Meter Readings'!B371="","",IF('Meter Readings'!B371&lt;'Meter Readings'!B370,0.001*('Meter Readings'!B371-'Meter Readings'!B370+1000000),0.001*('Meter Readings'!B371-'Meter Readings'!B370)))</f>
        <v/>
      </c>
      <c r="C371" s="7" t="str">
        <f aca="false">IF('Meter Readings'!C371="","",IF('Meter Readings'!C371&lt;'Meter Readings'!C370,0.001*('Meter Readings'!C371-'Meter Readings'!C370+1000000),0.001*('Meter Readings'!C371-'Meter Readings'!C370)))</f>
        <v/>
      </c>
      <c r="D371" s="7" t="str">
        <f aca="false">IF('Meter Readings'!D371="","",IF('Meter Readings'!D371&lt;'Meter Readings'!D370,0.001*('Meter Readings'!D371-'Meter Readings'!D370+1000000),0.001*('Meter Readings'!D371-'Meter Readings'!D370)))</f>
        <v/>
      </c>
      <c r="E371" s="7" t="str">
        <f aca="false">IF('Meter Readings'!E371="","",IF('Meter Readings'!E371&lt;'Meter Readings'!E370,0.001*('Meter Readings'!E371-'Meter Readings'!E370+1000000),0.001*('Meter Readings'!E371-'Meter Readings'!E370)))</f>
        <v/>
      </c>
      <c r="F371" s="7" t="str">
        <f aca="false">IF('Meter Readings'!F371="","",IF('Meter Readings'!F371&lt;'Meter Readings'!F370,0.001*('Meter Readings'!F371-'Meter Readings'!F370+1000000),0.001*('Meter Readings'!F371-'Meter Readings'!F370)))</f>
        <v/>
      </c>
      <c r="G371" s="7" t="str">
        <f aca="false">IF('Meter Readings'!G371="","",IF('Meter Readings'!G371&lt;'Meter Readings'!G370,0.001*('Meter Readings'!G371-'Meter Readings'!G370+1000000),0.001*('Meter Readings'!G371-'Meter Readings'!G370)))</f>
        <v/>
      </c>
      <c r="H371" s="7" t="str">
        <f aca="false">IF('Meter Readings'!H371="","",IF('Meter Readings'!H371&lt;'Meter Readings'!H370,0.001*('Meter Readings'!H371-'Meter Readings'!H370+1000000),0.001*('Meter Readings'!H371-'Meter Readings'!H370)))</f>
        <v/>
      </c>
      <c r="I371" s="7" t="str">
        <f aca="false">IF('Meter Readings'!I371="","",IF('Meter Readings'!I371&lt;'Meter Readings'!I370,0.001*('Meter Readings'!I371-'Meter Readings'!I370+1000000),0.001*('Meter Readings'!I371-'Meter Readings'!I370)))</f>
        <v/>
      </c>
      <c r="J371" s="7" t="n">
        <f aca="false">SUM(B371:I371)</f>
        <v>0</v>
      </c>
      <c r="K371" s="19"/>
      <c r="P371" s="15" t="n">
        <f aca="false">YEAR(A371)*100+MONTH(A371)</f>
        <v>201501</v>
      </c>
    </row>
    <row collapsed="false" customFormat="false" customHeight="true" hidden="false" ht="15" outlineLevel="0" r="372">
      <c r="A372" s="5" t="n">
        <v>42010</v>
      </c>
      <c r="B372" s="7" t="str">
        <f aca="false">IF('Meter Readings'!B372="","",IF('Meter Readings'!B372&lt;'Meter Readings'!B371,0.001*('Meter Readings'!B372-'Meter Readings'!B371+1000000),0.001*('Meter Readings'!B372-'Meter Readings'!B371)))</f>
        <v/>
      </c>
      <c r="C372" s="7" t="str">
        <f aca="false">IF('Meter Readings'!C372="","",IF('Meter Readings'!C372&lt;'Meter Readings'!C371,0.001*('Meter Readings'!C372-'Meter Readings'!C371+1000000),0.001*('Meter Readings'!C372-'Meter Readings'!C371)))</f>
        <v/>
      </c>
      <c r="D372" s="7" t="str">
        <f aca="false">IF('Meter Readings'!D372="","",IF('Meter Readings'!D372&lt;'Meter Readings'!D371,0.001*('Meter Readings'!D372-'Meter Readings'!D371+1000000),0.001*('Meter Readings'!D372-'Meter Readings'!D371)))</f>
        <v/>
      </c>
      <c r="E372" s="7" t="str">
        <f aca="false">IF('Meter Readings'!E372="","",IF('Meter Readings'!E372&lt;'Meter Readings'!E371,0.001*('Meter Readings'!E372-'Meter Readings'!E371+1000000),0.001*('Meter Readings'!E372-'Meter Readings'!E371)))</f>
        <v/>
      </c>
      <c r="F372" s="7" t="str">
        <f aca="false">IF('Meter Readings'!F372="","",IF('Meter Readings'!F372&lt;'Meter Readings'!F371,0.001*('Meter Readings'!F372-'Meter Readings'!F371+1000000),0.001*('Meter Readings'!F372-'Meter Readings'!F371)))</f>
        <v/>
      </c>
      <c r="G372" s="7" t="str">
        <f aca="false">IF('Meter Readings'!G372="","",IF('Meter Readings'!G372&lt;'Meter Readings'!G371,0.001*('Meter Readings'!G372-'Meter Readings'!G371+1000000),0.001*('Meter Readings'!G372-'Meter Readings'!G371)))</f>
        <v/>
      </c>
      <c r="H372" s="7" t="str">
        <f aca="false">IF('Meter Readings'!H372="","",IF('Meter Readings'!H372&lt;'Meter Readings'!H371,0.001*('Meter Readings'!H372-'Meter Readings'!H371+1000000),0.001*('Meter Readings'!H372-'Meter Readings'!H371)))</f>
        <v/>
      </c>
      <c r="I372" s="7" t="str">
        <f aca="false">IF('Meter Readings'!I372="","",IF('Meter Readings'!I372&lt;'Meter Readings'!I371,0.001*('Meter Readings'!I372-'Meter Readings'!I371+1000000),0.001*('Meter Readings'!I372-'Meter Readings'!I371)))</f>
        <v/>
      </c>
      <c r="J372" s="7" t="n">
        <f aca="false">SUM(B372:I372)</f>
        <v>0</v>
      </c>
      <c r="K372" s="19"/>
      <c r="P372" s="15" t="n">
        <f aca="false">YEAR(A372)*100+MONTH(A372)</f>
        <v>201501</v>
      </c>
    </row>
    <row collapsed="false" customFormat="false" customHeight="true" hidden="false" ht="15" outlineLevel="0" r="373">
      <c r="A373" s="5" t="n">
        <v>42011</v>
      </c>
      <c r="B373" s="7" t="str">
        <f aca="false">IF('Meter Readings'!B373="","",IF('Meter Readings'!B373&lt;'Meter Readings'!B372,0.001*('Meter Readings'!B373-'Meter Readings'!B372+1000000),0.001*('Meter Readings'!B373-'Meter Readings'!B372)))</f>
        <v/>
      </c>
      <c r="C373" s="7" t="str">
        <f aca="false">IF('Meter Readings'!C373="","",IF('Meter Readings'!C373&lt;'Meter Readings'!C372,0.001*('Meter Readings'!C373-'Meter Readings'!C372+1000000),0.001*('Meter Readings'!C373-'Meter Readings'!C372)))</f>
        <v/>
      </c>
      <c r="D373" s="7" t="str">
        <f aca="false">IF('Meter Readings'!D373="","",IF('Meter Readings'!D373&lt;'Meter Readings'!D372,0.001*('Meter Readings'!D373-'Meter Readings'!D372+1000000),0.001*('Meter Readings'!D373-'Meter Readings'!D372)))</f>
        <v/>
      </c>
      <c r="E373" s="7" t="str">
        <f aca="false">IF('Meter Readings'!E373="","",IF('Meter Readings'!E373&lt;'Meter Readings'!E372,0.001*('Meter Readings'!E373-'Meter Readings'!E372+1000000),0.001*('Meter Readings'!E373-'Meter Readings'!E372)))</f>
        <v/>
      </c>
      <c r="F373" s="7" t="str">
        <f aca="false">IF('Meter Readings'!F373="","",IF('Meter Readings'!F373&lt;'Meter Readings'!F372,0.001*('Meter Readings'!F373-'Meter Readings'!F372+1000000),0.001*('Meter Readings'!F373-'Meter Readings'!F372)))</f>
        <v/>
      </c>
      <c r="G373" s="7" t="str">
        <f aca="false">IF('Meter Readings'!G373="","",IF('Meter Readings'!G373&lt;'Meter Readings'!G372,0.001*('Meter Readings'!G373-'Meter Readings'!G372+1000000),0.001*('Meter Readings'!G373-'Meter Readings'!G372)))</f>
        <v/>
      </c>
      <c r="H373" s="7" t="str">
        <f aca="false">IF('Meter Readings'!H373="","",IF('Meter Readings'!H373&lt;'Meter Readings'!H372,0.001*('Meter Readings'!H373-'Meter Readings'!H372+1000000),0.001*('Meter Readings'!H373-'Meter Readings'!H372)))</f>
        <v/>
      </c>
      <c r="I373" s="7" t="str">
        <f aca="false">IF('Meter Readings'!I373="","",IF('Meter Readings'!I373&lt;'Meter Readings'!I372,0.001*('Meter Readings'!I373-'Meter Readings'!I372+1000000),0.001*('Meter Readings'!I373-'Meter Readings'!I372)))</f>
        <v/>
      </c>
      <c r="J373" s="7" t="n">
        <f aca="false">SUM(B373:I373)</f>
        <v>0</v>
      </c>
      <c r="K373" s="19"/>
      <c r="P373" s="15" t="n">
        <f aca="false">YEAR(A373)*100+MONTH(A373)</f>
        <v>201501</v>
      </c>
    </row>
    <row collapsed="false" customFormat="false" customHeight="true" hidden="false" ht="15" outlineLevel="0" r="374">
      <c r="A374" s="5" t="n">
        <v>42012</v>
      </c>
      <c r="B374" s="7" t="str">
        <f aca="false">IF('Meter Readings'!B374="","",IF('Meter Readings'!B374&lt;'Meter Readings'!B373,0.001*('Meter Readings'!B374-'Meter Readings'!B373+1000000),0.001*('Meter Readings'!B374-'Meter Readings'!B373)))</f>
        <v/>
      </c>
      <c r="C374" s="7" t="str">
        <f aca="false">IF('Meter Readings'!C374="","",IF('Meter Readings'!C374&lt;'Meter Readings'!C373,0.001*('Meter Readings'!C374-'Meter Readings'!C373+1000000),0.001*('Meter Readings'!C374-'Meter Readings'!C373)))</f>
        <v/>
      </c>
      <c r="D374" s="7" t="str">
        <f aca="false">IF('Meter Readings'!D374="","",IF('Meter Readings'!D374&lt;'Meter Readings'!D373,0.001*('Meter Readings'!D374-'Meter Readings'!D373+1000000),0.001*('Meter Readings'!D374-'Meter Readings'!D373)))</f>
        <v/>
      </c>
      <c r="E374" s="7" t="str">
        <f aca="false">IF('Meter Readings'!E374="","",IF('Meter Readings'!E374&lt;'Meter Readings'!E373,0.001*('Meter Readings'!E374-'Meter Readings'!E373+1000000),0.001*('Meter Readings'!E374-'Meter Readings'!E373)))</f>
        <v/>
      </c>
      <c r="F374" s="7" t="str">
        <f aca="false">IF('Meter Readings'!F374="","",IF('Meter Readings'!F374&lt;'Meter Readings'!F373,0.001*('Meter Readings'!F374-'Meter Readings'!F373+1000000),0.001*('Meter Readings'!F374-'Meter Readings'!F373)))</f>
        <v/>
      </c>
      <c r="G374" s="7" t="str">
        <f aca="false">IF('Meter Readings'!G374="","",IF('Meter Readings'!G374&lt;'Meter Readings'!G373,0.001*('Meter Readings'!G374-'Meter Readings'!G373+1000000),0.001*('Meter Readings'!G374-'Meter Readings'!G373)))</f>
        <v/>
      </c>
      <c r="H374" s="7" t="str">
        <f aca="false">IF('Meter Readings'!H374="","",IF('Meter Readings'!H374&lt;'Meter Readings'!H373,0.001*('Meter Readings'!H374-'Meter Readings'!H373+1000000),0.001*('Meter Readings'!H374-'Meter Readings'!H373)))</f>
        <v/>
      </c>
      <c r="I374" s="7" t="str">
        <f aca="false">IF('Meter Readings'!I374="","",IF('Meter Readings'!I374&lt;'Meter Readings'!I373,0.001*('Meter Readings'!I374-'Meter Readings'!I373+1000000),0.001*('Meter Readings'!I374-'Meter Readings'!I373)))</f>
        <v/>
      </c>
      <c r="J374" s="7" t="n">
        <f aca="false">SUM(B374:I374)</f>
        <v>0</v>
      </c>
      <c r="K374" s="19"/>
      <c r="P374" s="15" t="n">
        <f aca="false">YEAR(A374)*100+MONTH(A374)</f>
        <v>201501</v>
      </c>
    </row>
    <row collapsed="false" customFormat="false" customHeight="true" hidden="false" ht="15" outlineLevel="0" r="375">
      <c r="A375" s="5" t="n">
        <v>42013</v>
      </c>
      <c r="B375" s="7" t="str">
        <f aca="false">IF('Meter Readings'!B375="","",IF('Meter Readings'!B375&lt;'Meter Readings'!B374,0.001*('Meter Readings'!B375-'Meter Readings'!B374+1000000),0.001*('Meter Readings'!B375-'Meter Readings'!B374)))</f>
        <v/>
      </c>
      <c r="C375" s="7" t="str">
        <f aca="false">IF('Meter Readings'!C375="","",IF('Meter Readings'!C375&lt;'Meter Readings'!C374,0.001*('Meter Readings'!C375-'Meter Readings'!C374+1000000),0.001*('Meter Readings'!C375-'Meter Readings'!C374)))</f>
        <v/>
      </c>
      <c r="D375" s="7" t="str">
        <f aca="false">IF('Meter Readings'!D375="","",IF('Meter Readings'!D375&lt;'Meter Readings'!D374,0.001*('Meter Readings'!D375-'Meter Readings'!D374+1000000),0.001*('Meter Readings'!D375-'Meter Readings'!D374)))</f>
        <v/>
      </c>
      <c r="E375" s="7" t="str">
        <f aca="false">IF('Meter Readings'!E375="","",IF('Meter Readings'!E375&lt;'Meter Readings'!E374,0.001*('Meter Readings'!E375-'Meter Readings'!E374+1000000),0.001*('Meter Readings'!E375-'Meter Readings'!E374)))</f>
        <v/>
      </c>
      <c r="F375" s="7" t="str">
        <f aca="false">IF('Meter Readings'!F375="","",IF('Meter Readings'!F375&lt;'Meter Readings'!F374,0.001*('Meter Readings'!F375-'Meter Readings'!F374+1000000),0.001*('Meter Readings'!F375-'Meter Readings'!F374)))</f>
        <v/>
      </c>
      <c r="G375" s="7" t="str">
        <f aca="false">IF('Meter Readings'!G375="","",IF('Meter Readings'!G375&lt;'Meter Readings'!G374,0.001*('Meter Readings'!G375-'Meter Readings'!G374+1000000),0.001*('Meter Readings'!G375-'Meter Readings'!G374)))</f>
        <v/>
      </c>
      <c r="H375" s="7" t="str">
        <f aca="false">IF('Meter Readings'!H375="","",IF('Meter Readings'!H375&lt;'Meter Readings'!H374,0.001*('Meter Readings'!H375-'Meter Readings'!H374+1000000),0.001*('Meter Readings'!H375-'Meter Readings'!H374)))</f>
        <v/>
      </c>
      <c r="I375" s="7" t="str">
        <f aca="false">IF('Meter Readings'!I375="","",IF('Meter Readings'!I375&lt;'Meter Readings'!I374,0.001*('Meter Readings'!I375-'Meter Readings'!I374+1000000),0.001*('Meter Readings'!I375-'Meter Readings'!I374)))</f>
        <v/>
      </c>
      <c r="J375" s="7" t="n">
        <f aca="false">SUM(B375:I375)</f>
        <v>0</v>
      </c>
      <c r="K375" s="19"/>
      <c r="P375" s="15" t="n">
        <f aca="false">YEAR(A375)*100+MONTH(A375)</f>
        <v>201501</v>
      </c>
    </row>
    <row collapsed="false" customFormat="false" customHeight="true" hidden="false" ht="15" outlineLevel="0" r="376">
      <c r="A376" s="5" t="n">
        <v>42014</v>
      </c>
      <c r="B376" s="7" t="str">
        <f aca="false">IF('Meter Readings'!B376="","",IF('Meter Readings'!B376&lt;'Meter Readings'!B375,0.001*('Meter Readings'!B376-'Meter Readings'!B375+1000000),0.001*('Meter Readings'!B376-'Meter Readings'!B375)))</f>
        <v/>
      </c>
      <c r="C376" s="7" t="str">
        <f aca="false">IF('Meter Readings'!C376="","",IF('Meter Readings'!C376&lt;'Meter Readings'!C375,0.001*('Meter Readings'!C376-'Meter Readings'!C375+1000000),0.001*('Meter Readings'!C376-'Meter Readings'!C375)))</f>
        <v/>
      </c>
      <c r="D376" s="7" t="str">
        <f aca="false">IF('Meter Readings'!D376="","",IF('Meter Readings'!D376&lt;'Meter Readings'!D375,0.001*('Meter Readings'!D376-'Meter Readings'!D375+1000000),0.001*('Meter Readings'!D376-'Meter Readings'!D375)))</f>
        <v/>
      </c>
      <c r="E376" s="7" t="str">
        <f aca="false">IF('Meter Readings'!E376="","",IF('Meter Readings'!E376&lt;'Meter Readings'!E375,0.001*('Meter Readings'!E376-'Meter Readings'!E375+1000000),0.001*('Meter Readings'!E376-'Meter Readings'!E375)))</f>
        <v/>
      </c>
      <c r="F376" s="7" t="str">
        <f aca="false">IF('Meter Readings'!F376="","",IF('Meter Readings'!F376&lt;'Meter Readings'!F375,0.001*('Meter Readings'!F376-'Meter Readings'!F375+1000000),0.001*('Meter Readings'!F376-'Meter Readings'!F375)))</f>
        <v/>
      </c>
      <c r="G376" s="7" t="str">
        <f aca="false">IF('Meter Readings'!G376="","",IF('Meter Readings'!G376&lt;'Meter Readings'!G375,0.001*('Meter Readings'!G376-'Meter Readings'!G375+1000000),0.001*('Meter Readings'!G376-'Meter Readings'!G375)))</f>
        <v/>
      </c>
      <c r="H376" s="7" t="str">
        <f aca="false">IF('Meter Readings'!H376="","",IF('Meter Readings'!H376&lt;'Meter Readings'!H375,0.001*('Meter Readings'!H376-'Meter Readings'!H375+1000000),0.001*('Meter Readings'!H376-'Meter Readings'!H375)))</f>
        <v/>
      </c>
      <c r="I376" s="7" t="str">
        <f aca="false">IF('Meter Readings'!I376="","",IF('Meter Readings'!I376&lt;'Meter Readings'!I375,0.001*('Meter Readings'!I376-'Meter Readings'!I375+1000000),0.001*('Meter Readings'!I376-'Meter Readings'!I375)))</f>
        <v/>
      </c>
      <c r="J376" s="7" t="n">
        <f aca="false">SUM(B376:I376)</f>
        <v>0</v>
      </c>
      <c r="K376" s="19"/>
      <c r="P376" s="15" t="n">
        <f aca="false">YEAR(A376)*100+MONTH(A376)</f>
        <v>201501</v>
      </c>
    </row>
    <row collapsed="false" customFormat="false" customHeight="true" hidden="false" ht="15" outlineLevel="0" r="377">
      <c r="A377" s="5" t="n">
        <v>42015</v>
      </c>
      <c r="B377" s="7" t="str">
        <f aca="false">IF('Meter Readings'!B377="","",IF('Meter Readings'!B377&lt;'Meter Readings'!B376,0.001*('Meter Readings'!B377-'Meter Readings'!B376+1000000),0.001*('Meter Readings'!B377-'Meter Readings'!B376)))</f>
        <v/>
      </c>
      <c r="C377" s="7" t="str">
        <f aca="false">IF('Meter Readings'!C377="","",IF('Meter Readings'!C377&lt;'Meter Readings'!C376,0.001*('Meter Readings'!C377-'Meter Readings'!C376+1000000),0.001*('Meter Readings'!C377-'Meter Readings'!C376)))</f>
        <v/>
      </c>
      <c r="D377" s="7" t="str">
        <f aca="false">IF('Meter Readings'!D377="","",IF('Meter Readings'!D377&lt;'Meter Readings'!D376,0.001*('Meter Readings'!D377-'Meter Readings'!D376+1000000),0.001*('Meter Readings'!D377-'Meter Readings'!D376)))</f>
        <v/>
      </c>
      <c r="E377" s="7" t="str">
        <f aca="false">IF('Meter Readings'!E377="","",IF('Meter Readings'!E377&lt;'Meter Readings'!E376,0.001*('Meter Readings'!E377-'Meter Readings'!E376+1000000),0.001*('Meter Readings'!E377-'Meter Readings'!E376)))</f>
        <v/>
      </c>
      <c r="F377" s="7" t="str">
        <f aca="false">IF('Meter Readings'!F377="","",IF('Meter Readings'!F377&lt;'Meter Readings'!F376,0.001*('Meter Readings'!F377-'Meter Readings'!F376+1000000),0.001*('Meter Readings'!F377-'Meter Readings'!F376)))</f>
        <v/>
      </c>
      <c r="G377" s="7" t="str">
        <f aca="false">IF('Meter Readings'!G377="","",IF('Meter Readings'!G377&lt;'Meter Readings'!G376,0.001*('Meter Readings'!G377-'Meter Readings'!G376+1000000),0.001*('Meter Readings'!G377-'Meter Readings'!G376)))</f>
        <v/>
      </c>
      <c r="H377" s="7" t="str">
        <f aca="false">IF('Meter Readings'!H377="","",IF('Meter Readings'!H377&lt;'Meter Readings'!H376,0.001*('Meter Readings'!H377-'Meter Readings'!H376+1000000),0.001*('Meter Readings'!H377-'Meter Readings'!H376)))</f>
        <v/>
      </c>
      <c r="I377" s="7" t="str">
        <f aca="false">IF('Meter Readings'!I377="","",IF('Meter Readings'!I377&lt;'Meter Readings'!I376,0.001*('Meter Readings'!I377-'Meter Readings'!I376+1000000),0.001*('Meter Readings'!I377-'Meter Readings'!I376)))</f>
        <v/>
      </c>
      <c r="J377" s="7" t="n">
        <f aca="false">SUM(B377:I377)</f>
        <v>0</v>
      </c>
      <c r="K377" s="19"/>
      <c r="P377" s="15" t="n">
        <f aca="false">YEAR(A377)*100+MONTH(A377)</f>
        <v>201501</v>
      </c>
    </row>
    <row collapsed="false" customFormat="false" customHeight="true" hidden="false" ht="15" outlineLevel="0" r="378">
      <c r="A378" s="5" t="n">
        <v>42016</v>
      </c>
      <c r="B378" s="7" t="str">
        <f aca="false">IF('Meter Readings'!B378="","",IF('Meter Readings'!B378&lt;'Meter Readings'!B377,0.001*('Meter Readings'!B378-'Meter Readings'!B377+1000000),0.001*('Meter Readings'!B378-'Meter Readings'!B377)))</f>
        <v/>
      </c>
      <c r="C378" s="7" t="str">
        <f aca="false">IF('Meter Readings'!C378="","",IF('Meter Readings'!C378&lt;'Meter Readings'!C377,0.001*('Meter Readings'!C378-'Meter Readings'!C377+1000000),0.001*('Meter Readings'!C378-'Meter Readings'!C377)))</f>
        <v/>
      </c>
      <c r="D378" s="7" t="str">
        <f aca="false">IF('Meter Readings'!D378="","",IF('Meter Readings'!D378&lt;'Meter Readings'!D377,0.001*('Meter Readings'!D378-'Meter Readings'!D377+1000000),0.001*('Meter Readings'!D378-'Meter Readings'!D377)))</f>
        <v/>
      </c>
      <c r="E378" s="7" t="str">
        <f aca="false">IF('Meter Readings'!E378="","",IF('Meter Readings'!E378&lt;'Meter Readings'!E377,0.001*('Meter Readings'!E378-'Meter Readings'!E377+1000000),0.001*('Meter Readings'!E378-'Meter Readings'!E377)))</f>
        <v/>
      </c>
      <c r="F378" s="7" t="str">
        <f aca="false">IF('Meter Readings'!F378="","",IF('Meter Readings'!F378&lt;'Meter Readings'!F377,0.001*('Meter Readings'!F378-'Meter Readings'!F377+1000000),0.001*('Meter Readings'!F378-'Meter Readings'!F377)))</f>
        <v/>
      </c>
      <c r="G378" s="7" t="str">
        <f aca="false">IF('Meter Readings'!G378="","",IF('Meter Readings'!G378&lt;'Meter Readings'!G377,0.001*('Meter Readings'!G378-'Meter Readings'!G377+1000000),0.001*('Meter Readings'!G378-'Meter Readings'!G377)))</f>
        <v/>
      </c>
      <c r="H378" s="7" t="str">
        <f aca="false">IF('Meter Readings'!H378="","",IF('Meter Readings'!H378&lt;'Meter Readings'!H377,0.001*('Meter Readings'!H378-'Meter Readings'!H377+1000000),0.001*('Meter Readings'!H378-'Meter Readings'!H377)))</f>
        <v/>
      </c>
      <c r="I378" s="7" t="str">
        <f aca="false">IF('Meter Readings'!I378="","",IF('Meter Readings'!I378&lt;'Meter Readings'!I377,0.001*('Meter Readings'!I378-'Meter Readings'!I377+1000000),0.001*('Meter Readings'!I378-'Meter Readings'!I377)))</f>
        <v/>
      </c>
      <c r="J378" s="7" t="n">
        <f aca="false">SUM(B378:I378)</f>
        <v>0</v>
      </c>
      <c r="K378" s="19"/>
      <c r="P378" s="15" t="n">
        <f aca="false">YEAR(A378)*100+MONTH(A378)</f>
        <v>201501</v>
      </c>
    </row>
    <row collapsed="false" customFormat="false" customHeight="true" hidden="false" ht="15" outlineLevel="0" r="379">
      <c r="A379" s="5" t="n">
        <v>42017</v>
      </c>
      <c r="B379" s="7" t="str">
        <f aca="false">IF('Meter Readings'!B379="","",IF('Meter Readings'!B379&lt;'Meter Readings'!B378,0.001*('Meter Readings'!B379-'Meter Readings'!B378+1000000),0.001*('Meter Readings'!B379-'Meter Readings'!B378)))</f>
        <v/>
      </c>
      <c r="C379" s="7" t="str">
        <f aca="false">IF('Meter Readings'!C379="","",IF('Meter Readings'!C379&lt;'Meter Readings'!C378,0.001*('Meter Readings'!C379-'Meter Readings'!C378+1000000),0.001*('Meter Readings'!C379-'Meter Readings'!C378)))</f>
        <v/>
      </c>
      <c r="D379" s="7" t="str">
        <f aca="false">IF('Meter Readings'!D379="","",IF('Meter Readings'!D379&lt;'Meter Readings'!D378,0.001*('Meter Readings'!D379-'Meter Readings'!D378+1000000),0.001*('Meter Readings'!D379-'Meter Readings'!D378)))</f>
        <v/>
      </c>
      <c r="E379" s="7" t="str">
        <f aca="false">IF('Meter Readings'!E379="","",IF('Meter Readings'!E379&lt;'Meter Readings'!E378,0.001*('Meter Readings'!E379-'Meter Readings'!E378+1000000),0.001*('Meter Readings'!E379-'Meter Readings'!E378)))</f>
        <v/>
      </c>
      <c r="F379" s="7" t="str">
        <f aca="false">IF('Meter Readings'!F379="","",IF('Meter Readings'!F379&lt;'Meter Readings'!F378,0.001*('Meter Readings'!F379-'Meter Readings'!F378+1000000),0.001*('Meter Readings'!F379-'Meter Readings'!F378)))</f>
        <v/>
      </c>
      <c r="G379" s="7" t="str">
        <f aca="false">IF('Meter Readings'!G379="","",IF('Meter Readings'!G379&lt;'Meter Readings'!G378,0.001*('Meter Readings'!G379-'Meter Readings'!G378+1000000),0.001*('Meter Readings'!G379-'Meter Readings'!G378)))</f>
        <v/>
      </c>
      <c r="H379" s="7" t="str">
        <f aca="false">IF('Meter Readings'!H379="","",IF('Meter Readings'!H379&lt;'Meter Readings'!H378,0.001*('Meter Readings'!H379-'Meter Readings'!H378+1000000),0.001*('Meter Readings'!H379-'Meter Readings'!H378)))</f>
        <v/>
      </c>
      <c r="I379" s="7" t="str">
        <f aca="false">IF('Meter Readings'!I379="","",IF('Meter Readings'!I379&lt;'Meter Readings'!I378,0.001*('Meter Readings'!I379-'Meter Readings'!I378+1000000),0.001*('Meter Readings'!I379-'Meter Readings'!I378)))</f>
        <v/>
      </c>
      <c r="J379" s="7" t="n">
        <f aca="false">SUM(B379:I379)</f>
        <v>0</v>
      </c>
      <c r="K379" s="19"/>
      <c r="P379" s="15" t="n">
        <f aca="false">YEAR(A379)*100+MONTH(A379)</f>
        <v>201501</v>
      </c>
    </row>
    <row collapsed="false" customFormat="false" customHeight="true" hidden="false" ht="15" outlineLevel="0" r="380">
      <c r="A380" s="5" t="n">
        <v>42018</v>
      </c>
      <c r="B380" s="7" t="str">
        <f aca="false">IF('Meter Readings'!B380="","",IF('Meter Readings'!B380&lt;'Meter Readings'!B379,0.001*('Meter Readings'!B380-'Meter Readings'!B379+1000000),0.001*('Meter Readings'!B380-'Meter Readings'!B379)))</f>
        <v/>
      </c>
      <c r="C380" s="7" t="str">
        <f aca="false">IF('Meter Readings'!C380="","",IF('Meter Readings'!C380&lt;'Meter Readings'!C379,0.001*('Meter Readings'!C380-'Meter Readings'!C379+1000000),0.001*('Meter Readings'!C380-'Meter Readings'!C379)))</f>
        <v/>
      </c>
      <c r="D380" s="7" t="str">
        <f aca="false">IF('Meter Readings'!D380="","",IF('Meter Readings'!D380&lt;'Meter Readings'!D379,0.001*('Meter Readings'!D380-'Meter Readings'!D379+1000000),0.001*('Meter Readings'!D380-'Meter Readings'!D379)))</f>
        <v/>
      </c>
      <c r="E380" s="7" t="str">
        <f aca="false">IF('Meter Readings'!E380="","",IF('Meter Readings'!E380&lt;'Meter Readings'!E379,0.001*('Meter Readings'!E380-'Meter Readings'!E379+1000000),0.001*('Meter Readings'!E380-'Meter Readings'!E379)))</f>
        <v/>
      </c>
      <c r="F380" s="7" t="str">
        <f aca="false">IF('Meter Readings'!F380="","",IF('Meter Readings'!F380&lt;'Meter Readings'!F379,0.001*('Meter Readings'!F380-'Meter Readings'!F379+1000000),0.001*('Meter Readings'!F380-'Meter Readings'!F379)))</f>
        <v/>
      </c>
      <c r="G380" s="7" t="str">
        <f aca="false">IF('Meter Readings'!G380="","",IF('Meter Readings'!G380&lt;'Meter Readings'!G379,0.001*('Meter Readings'!G380-'Meter Readings'!G379+1000000),0.001*('Meter Readings'!G380-'Meter Readings'!G379)))</f>
        <v/>
      </c>
      <c r="H380" s="7" t="str">
        <f aca="false">IF('Meter Readings'!H380="","",IF('Meter Readings'!H380&lt;'Meter Readings'!H379,0.001*('Meter Readings'!H380-'Meter Readings'!H379+1000000),0.001*('Meter Readings'!H380-'Meter Readings'!H379)))</f>
        <v/>
      </c>
      <c r="I380" s="7" t="str">
        <f aca="false">IF('Meter Readings'!I380="","",IF('Meter Readings'!I380&lt;'Meter Readings'!I379,0.001*('Meter Readings'!I380-'Meter Readings'!I379+1000000),0.001*('Meter Readings'!I380-'Meter Readings'!I379)))</f>
        <v/>
      </c>
      <c r="J380" s="7" t="n">
        <f aca="false">SUM(B380:I380)</f>
        <v>0</v>
      </c>
      <c r="K380" s="19"/>
      <c r="P380" s="15" t="n">
        <f aca="false">YEAR(A380)*100+MONTH(A380)</f>
        <v>201501</v>
      </c>
    </row>
    <row collapsed="false" customFormat="false" customHeight="true" hidden="false" ht="15" outlineLevel="0" r="381">
      <c r="A381" s="5" t="n">
        <v>42019</v>
      </c>
      <c r="B381" s="7" t="str">
        <f aca="false">IF('Meter Readings'!B381="","",IF('Meter Readings'!B381&lt;'Meter Readings'!B380,0.001*('Meter Readings'!B381-'Meter Readings'!B380+1000000),0.001*('Meter Readings'!B381-'Meter Readings'!B380)))</f>
        <v/>
      </c>
      <c r="C381" s="7" t="str">
        <f aca="false">IF('Meter Readings'!C381="","",IF('Meter Readings'!C381&lt;'Meter Readings'!C380,0.001*('Meter Readings'!C381-'Meter Readings'!C380+1000000),0.001*('Meter Readings'!C381-'Meter Readings'!C380)))</f>
        <v/>
      </c>
      <c r="D381" s="7" t="str">
        <f aca="false">IF('Meter Readings'!D381="","",IF('Meter Readings'!D381&lt;'Meter Readings'!D380,0.001*('Meter Readings'!D381-'Meter Readings'!D380+1000000),0.001*('Meter Readings'!D381-'Meter Readings'!D380)))</f>
        <v/>
      </c>
      <c r="E381" s="7" t="str">
        <f aca="false">IF('Meter Readings'!E381="","",IF('Meter Readings'!E381&lt;'Meter Readings'!E380,0.001*('Meter Readings'!E381-'Meter Readings'!E380+1000000),0.001*('Meter Readings'!E381-'Meter Readings'!E380)))</f>
        <v/>
      </c>
      <c r="F381" s="7" t="str">
        <f aca="false">IF('Meter Readings'!F381="","",IF('Meter Readings'!F381&lt;'Meter Readings'!F380,0.001*('Meter Readings'!F381-'Meter Readings'!F380+1000000),0.001*('Meter Readings'!F381-'Meter Readings'!F380)))</f>
        <v/>
      </c>
      <c r="G381" s="7" t="str">
        <f aca="false">IF('Meter Readings'!G381="","",IF('Meter Readings'!G381&lt;'Meter Readings'!G380,0.001*('Meter Readings'!G381-'Meter Readings'!G380+1000000),0.001*('Meter Readings'!G381-'Meter Readings'!G380)))</f>
        <v/>
      </c>
      <c r="H381" s="7" t="str">
        <f aca="false">IF('Meter Readings'!H381="","",IF('Meter Readings'!H381&lt;'Meter Readings'!H380,0.001*('Meter Readings'!H381-'Meter Readings'!H380+1000000),0.001*('Meter Readings'!H381-'Meter Readings'!H380)))</f>
        <v/>
      </c>
      <c r="I381" s="7" t="str">
        <f aca="false">IF('Meter Readings'!I381="","",IF('Meter Readings'!I381&lt;'Meter Readings'!I380,0.001*('Meter Readings'!I381-'Meter Readings'!I380+1000000),0.001*('Meter Readings'!I381-'Meter Readings'!I380)))</f>
        <v/>
      </c>
      <c r="J381" s="7" t="n">
        <f aca="false">SUM(B381:I381)</f>
        <v>0</v>
      </c>
      <c r="K381" s="19"/>
      <c r="P381" s="15" t="n">
        <f aca="false">YEAR(A381)*100+MONTH(A381)</f>
        <v>201501</v>
      </c>
    </row>
    <row collapsed="false" customFormat="false" customHeight="true" hidden="false" ht="15" outlineLevel="0" r="382">
      <c r="A382" s="5" t="n">
        <v>42020</v>
      </c>
      <c r="B382" s="7" t="str">
        <f aca="false">IF('Meter Readings'!B382="","",IF('Meter Readings'!B382&lt;'Meter Readings'!B381,0.001*('Meter Readings'!B382-'Meter Readings'!B381+1000000),0.001*('Meter Readings'!B382-'Meter Readings'!B381)))</f>
        <v/>
      </c>
      <c r="C382" s="7" t="str">
        <f aca="false">IF('Meter Readings'!C382="","",IF('Meter Readings'!C382&lt;'Meter Readings'!C381,0.001*('Meter Readings'!C382-'Meter Readings'!C381+1000000),0.001*('Meter Readings'!C382-'Meter Readings'!C381)))</f>
        <v/>
      </c>
      <c r="D382" s="7" t="str">
        <f aca="false">IF('Meter Readings'!D382="","",IF('Meter Readings'!D382&lt;'Meter Readings'!D381,0.001*('Meter Readings'!D382-'Meter Readings'!D381+1000000),0.001*('Meter Readings'!D382-'Meter Readings'!D381)))</f>
        <v/>
      </c>
      <c r="E382" s="7" t="str">
        <f aca="false">IF('Meter Readings'!E382="","",IF('Meter Readings'!E382&lt;'Meter Readings'!E381,0.001*('Meter Readings'!E382-'Meter Readings'!E381+1000000),0.001*('Meter Readings'!E382-'Meter Readings'!E381)))</f>
        <v/>
      </c>
      <c r="F382" s="7" t="str">
        <f aca="false">IF('Meter Readings'!F382="","",IF('Meter Readings'!F382&lt;'Meter Readings'!F381,0.001*('Meter Readings'!F382-'Meter Readings'!F381+1000000),0.001*('Meter Readings'!F382-'Meter Readings'!F381)))</f>
        <v/>
      </c>
      <c r="G382" s="7" t="str">
        <f aca="false">IF('Meter Readings'!G382="","",IF('Meter Readings'!G382&lt;'Meter Readings'!G381,0.001*('Meter Readings'!G382-'Meter Readings'!G381+1000000),0.001*('Meter Readings'!G382-'Meter Readings'!G381)))</f>
        <v/>
      </c>
      <c r="H382" s="7" t="str">
        <f aca="false">IF('Meter Readings'!H382="","",IF('Meter Readings'!H382&lt;'Meter Readings'!H381,0.001*('Meter Readings'!H382-'Meter Readings'!H381+1000000),0.001*('Meter Readings'!H382-'Meter Readings'!H381)))</f>
        <v/>
      </c>
      <c r="I382" s="7" t="str">
        <f aca="false">IF('Meter Readings'!I382="","",IF('Meter Readings'!I382&lt;'Meter Readings'!I381,0.001*('Meter Readings'!I382-'Meter Readings'!I381+1000000),0.001*('Meter Readings'!I382-'Meter Readings'!I381)))</f>
        <v/>
      </c>
      <c r="J382" s="7" t="n">
        <f aca="false">SUM(B382:I382)</f>
        <v>0</v>
      </c>
      <c r="K382" s="19"/>
      <c r="P382" s="15" t="n">
        <f aca="false">YEAR(A382)*100+MONTH(A382)</f>
        <v>201501</v>
      </c>
    </row>
    <row collapsed="false" customFormat="false" customHeight="true" hidden="false" ht="15" outlineLevel="0" r="383">
      <c r="A383" s="5" t="n">
        <v>42021</v>
      </c>
      <c r="B383" s="7" t="str">
        <f aca="false">IF('Meter Readings'!B383="","",IF('Meter Readings'!B383&lt;'Meter Readings'!B382,0.001*('Meter Readings'!B383-'Meter Readings'!B382+1000000),0.001*('Meter Readings'!B383-'Meter Readings'!B382)))</f>
        <v/>
      </c>
      <c r="C383" s="7" t="str">
        <f aca="false">IF('Meter Readings'!C383="","",IF('Meter Readings'!C383&lt;'Meter Readings'!C382,0.001*('Meter Readings'!C383-'Meter Readings'!C382+1000000),0.001*('Meter Readings'!C383-'Meter Readings'!C382)))</f>
        <v/>
      </c>
      <c r="D383" s="7" t="str">
        <f aca="false">IF('Meter Readings'!D383="","",IF('Meter Readings'!D383&lt;'Meter Readings'!D382,0.001*('Meter Readings'!D383-'Meter Readings'!D382+1000000),0.001*('Meter Readings'!D383-'Meter Readings'!D382)))</f>
        <v/>
      </c>
      <c r="E383" s="7" t="str">
        <f aca="false">IF('Meter Readings'!E383="","",IF('Meter Readings'!E383&lt;'Meter Readings'!E382,0.001*('Meter Readings'!E383-'Meter Readings'!E382+1000000),0.001*('Meter Readings'!E383-'Meter Readings'!E382)))</f>
        <v/>
      </c>
      <c r="F383" s="7" t="str">
        <f aca="false">IF('Meter Readings'!F383="","",IF('Meter Readings'!F383&lt;'Meter Readings'!F382,0.001*('Meter Readings'!F383-'Meter Readings'!F382+1000000),0.001*('Meter Readings'!F383-'Meter Readings'!F382)))</f>
        <v/>
      </c>
      <c r="G383" s="7" t="str">
        <f aca="false">IF('Meter Readings'!G383="","",IF('Meter Readings'!G383&lt;'Meter Readings'!G382,0.001*('Meter Readings'!G383-'Meter Readings'!G382+1000000),0.001*('Meter Readings'!G383-'Meter Readings'!G382)))</f>
        <v/>
      </c>
      <c r="H383" s="7" t="str">
        <f aca="false">IF('Meter Readings'!H383="","",IF('Meter Readings'!H383&lt;'Meter Readings'!H382,0.001*('Meter Readings'!H383-'Meter Readings'!H382+1000000),0.001*('Meter Readings'!H383-'Meter Readings'!H382)))</f>
        <v/>
      </c>
      <c r="I383" s="7" t="str">
        <f aca="false">IF('Meter Readings'!I383="","",IF('Meter Readings'!I383&lt;'Meter Readings'!I382,0.001*('Meter Readings'!I383-'Meter Readings'!I382+1000000),0.001*('Meter Readings'!I383-'Meter Readings'!I382)))</f>
        <v/>
      </c>
      <c r="J383" s="7" t="n">
        <f aca="false">SUM(B383:I383)</f>
        <v>0</v>
      </c>
      <c r="K383" s="19"/>
      <c r="P383" s="15" t="n">
        <f aca="false">YEAR(A383)*100+MONTH(A383)</f>
        <v>201501</v>
      </c>
    </row>
    <row collapsed="false" customFormat="false" customHeight="true" hidden="false" ht="15" outlineLevel="0" r="384">
      <c r="A384" s="5" t="n">
        <v>42022</v>
      </c>
      <c r="B384" s="7" t="str">
        <f aca="false">IF('Meter Readings'!B384="","",IF('Meter Readings'!B384&lt;'Meter Readings'!B383,0.001*('Meter Readings'!B384-'Meter Readings'!B383+1000000),0.001*('Meter Readings'!B384-'Meter Readings'!B383)))</f>
        <v/>
      </c>
      <c r="C384" s="7" t="str">
        <f aca="false">IF('Meter Readings'!C384="","",IF('Meter Readings'!C384&lt;'Meter Readings'!C383,0.001*('Meter Readings'!C384-'Meter Readings'!C383+1000000),0.001*('Meter Readings'!C384-'Meter Readings'!C383)))</f>
        <v/>
      </c>
      <c r="D384" s="7" t="str">
        <f aca="false">IF('Meter Readings'!D384="","",IF('Meter Readings'!D384&lt;'Meter Readings'!D383,0.001*('Meter Readings'!D384-'Meter Readings'!D383+1000000),0.001*('Meter Readings'!D384-'Meter Readings'!D383)))</f>
        <v/>
      </c>
      <c r="E384" s="7" t="str">
        <f aca="false">IF('Meter Readings'!E384="","",IF('Meter Readings'!E384&lt;'Meter Readings'!E383,0.001*('Meter Readings'!E384-'Meter Readings'!E383+1000000),0.001*('Meter Readings'!E384-'Meter Readings'!E383)))</f>
        <v/>
      </c>
      <c r="F384" s="7" t="str">
        <f aca="false">IF('Meter Readings'!F384="","",IF('Meter Readings'!F384&lt;'Meter Readings'!F383,0.001*('Meter Readings'!F384-'Meter Readings'!F383+1000000),0.001*('Meter Readings'!F384-'Meter Readings'!F383)))</f>
        <v/>
      </c>
      <c r="G384" s="7" t="str">
        <f aca="false">IF('Meter Readings'!G384="","",IF('Meter Readings'!G384&lt;'Meter Readings'!G383,0.001*('Meter Readings'!G384-'Meter Readings'!G383+1000000),0.001*('Meter Readings'!G384-'Meter Readings'!G383)))</f>
        <v/>
      </c>
      <c r="H384" s="7" t="str">
        <f aca="false">IF('Meter Readings'!H384="","",IF('Meter Readings'!H384&lt;'Meter Readings'!H383,0.001*('Meter Readings'!H384-'Meter Readings'!H383+1000000),0.001*('Meter Readings'!H384-'Meter Readings'!H383)))</f>
        <v/>
      </c>
      <c r="I384" s="7" t="str">
        <f aca="false">IF('Meter Readings'!I384="","",IF('Meter Readings'!I384&lt;'Meter Readings'!I383,0.001*('Meter Readings'!I384-'Meter Readings'!I383+1000000),0.001*('Meter Readings'!I384-'Meter Readings'!I383)))</f>
        <v/>
      </c>
      <c r="J384" s="7" t="n">
        <f aca="false">SUM(B384:I384)</f>
        <v>0</v>
      </c>
      <c r="K384" s="19"/>
      <c r="P384" s="15" t="n">
        <f aca="false">YEAR(A384)*100+MONTH(A384)</f>
        <v>201501</v>
      </c>
    </row>
    <row collapsed="false" customFormat="false" customHeight="true" hidden="false" ht="15" outlineLevel="0" r="385">
      <c r="A385" s="5" t="n">
        <v>42023</v>
      </c>
      <c r="B385" s="7" t="str">
        <f aca="false">IF('Meter Readings'!B385="","",IF('Meter Readings'!B385&lt;'Meter Readings'!B384,0.001*('Meter Readings'!B385-'Meter Readings'!B384+1000000),0.001*('Meter Readings'!B385-'Meter Readings'!B384)))</f>
        <v/>
      </c>
      <c r="C385" s="7" t="str">
        <f aca="false">IF('Meter Readings'!C385="","",IF('Meter Readings'!C385&lt;'Meter Readings'!C384,0.001*('Meter Readings'!C385-'Meter Readings'!C384+1000000),0.001*('Meter Readings'!C385-'Meter Readings'!C384)))</f>
        <v/>
      </c>
      <c r="D385" s="7" t="str">
        <f aca="false">IF('Meter Readings'!D385="","",IF('Meter Readings'!D385&lt;'Meter Readings'!D384,0.001*('Meter Readings'!D385-'Meter Readings'!D384+1000000),0.001*('Meter Readings'!D385-'Meter Readings'!D384)))</f>
        <v/>
      </c>
      <c r="E385" s="7" t="str">
        <f aca="false">IF('Meter Readings'!E385="","",IF('Meter Readings'!E385&lt;'Meter Readings'!E384,0.001*('Meter Readings'!E385-'Meter Readings'!E384+1000000),0.001*('Meter Readings'!E385-'Meter Readings'!E384)))</f>
        <v/>
      </c>
      <c r="F385" s="7" t="str">
        <f aca="false">IF('Meter Readings'!F385="","",IF('Meter Readings'!F385&lt;'Meter Readings'!F384,0.001*('Meter Readings'!F385-'Meter Readings'!F384+1000000),0.001*('Meter Readings'!F385-'Meter Readings'!F384)))</f>
        <v/>
      </c>
      <c r="G385" s="7" t="str">
        <f aca="false">IF('Meter Readings'!G385="","",IF('Meter Readings'!G385&lt;'Meter Readings'!G384,0.001*('Meter Readings'!G385-'Meter Readings'!G384+1000000),0.001*('Meter Readings'!G385-'Meter Readings'!G384)))</f>
        <v/>
      </c>
      <c r="H385" s="7" t="str">
        <f aca="false">IF('Meter Readings'!H385="","",IF('Meter Readings'!H385&lt;'Meter Readings'!H384,0.001*('Meter Readings'!H385-'Meter Readings'!H384+1000000),0.001*('Meter Readings'!H385-'Meter Readings'!H384)))</f>
        <v/>
      </c>
      <c r="I385" s="7" t="str">
        <f aca="false">IF('Meter Readings'!I385="","",IF('Meter Readings'!I385&lt;'Meter Readings'!I384,0.001*('Meter Readings'!I385-'Meter Readings'!I384+1000000),0.001*('Meter Readings'!I385-'Meter Readings'!I384)))</f>
        <v/>
      </c>
      <c r="J385" s="7" t="n">
        <f aca="false">SUM(B385:I385)</f>
        <v>0</v>
      </c>
      <c r="K385" s="19"/>
      <c r="P385" s="15" t="n">
        <f aca="false">YEAR(A385)*100+MONTH(A385)</f>
        <v>201501</v>
      </c>
    </row>
    <row collapsed="false" customFormat="false" customHeight="true" hidden="false" ht="15" outlineLevel="0" r="386">
      <c r="A386" s="5" t="n">
        <v>42024</v>
      </c>
      <c r="B386" s="7" t="str">
        <f aca="false">IF('Meter Readings'!B386="","",IF('Meter Readings'!B386&lt;'Meter Readings'!B385,0.001*('Meter Readings'!B386-'Meter Readings'!B385+1000000),0.001*('Meter Readings'!B386-'Meter Readings'!B385)))</f>
        <v/>
      </c>
      <c r="C386" s="7" t="str">
        <f aca="false">IF('Meter Readings'!C386="","",IF('Meter Readings'!C386&lt;'Meter Readings'!C385,0.001*('Meter Readings'!C386-'Meter Readings'!C385+1000000),0.001*('Meter Readings'!C386-'Meter Readings'!C385)))</f>
        <v/>
      </c>
      <c r="D386" s="7" t="str">
        <f aca="false">IF('Meter Readings'!D386="","",IF('Meter Readings'!D386&lt;'Meter Readings'!D385,0.001*('Meter Readings'!D386-'Meter Readings'!D385+1000000),0.001*('Meter Readings'!D386-'Meter Readings'!D385)))</f>
        <v/>
      </c>
      <c r="E386" s="7" t="str">
        <f aca="false">IF('Meter Readings'!E386="","",IF('Meter Readings'!E386&lt;'Meter Readings'!E385,0.001*('Meter Readings'!E386-'Meter Readings'!E385+1000000),0.001*('Meter Readings'!E386-'Meter Readings'!E385)))</f>
        <v/>
      </c>
      <c r="F386" s="7" t="str">
        <f aca="false">IF('Meter Readings'!F386="","",IF('Meter Readings'!F386&lt;'Meter Readings'!F385,0.001*('Meter Readings'!F386-'Meter Readings'!F385+1000000),0.001*('Meter Readings'!F386-'Meter Readings'!F385)))</f>
        <v/>
      </c>
      <c r="G386" s="7" t="str">
        <f aca="false">IF('Meter Readings'!G386="","",IF('Meter Readings'!G386&lt;'Meter Readings'!G385,0.001*('Meter Readings'!G386-'Meter Readings'!G385+1000000),0.001*('Meter Readings'!G386-'Meter Readings'!G385)))</f>
        <v/>
      </c>
      <c r="H386" s="7" t="str">
        <f aca="false">IF('Meter Readings'!H386="","",IF('Meter Readings'!H386&lt;'Meter Readings'!H385,0.001*('Meter Readings'!H386-'Meter Readings'!H385+1000000),0.001*('Meter Readings'!H386-'Meter Readings'!H385)))</f>
        <v/>
      </c>
      <c r="I386" s="7" t="str">
        <f aca="false">IF('Meter Readings'!I386="","",IF('Meter Readings'!I386&lt;'Meter Readings'!I385,0.001*('Meter Readings'!I386-'Meter Readings'!I385+1000000),0.001*('Meter Readings'!I386-'Meter Readings'!I385)))</f>
        <v/>
      </c>
      <c r="J386" s="7" t="n">
        <f aca="false">SUM(B386:I386)</f>
        <v>0</v>
      </c>
      <c r="K386" s="19"/>
      <c r="P386" s="15" t="n">
        <f aca="false">YEAR(A386)*100+MONTH(A386)</f>
        <v>201501</v>
      </c>
    </row>
    <row collapsed="false" customFormat="false" customHeight="true" hidden="false" ht="15" outlineLevel="0" r="387">
      <c r="A387" s="5" t="n">
        <v>42025</v>
      </c>
      <c r="B387" s="7" t="str">
        <f aca="false">IF('Meter Readings'!B387="","",IF('Meter Readings'!B387&lt;'Meter Readings'!B386,0.001*('Meter Readings'!B387-'Meter Readings'!B386+1000000),0.001*('Meter Readings'!B387-'Meter Readings'!B386)))</f>
        <v/>
      </c>
      <c r="C387" s="7" t="str">
        <f aca="false">IF('Meter Readings'!C387="","",IF('Meter Readings'!C387&lt;'Meter Readings'!C386,0.001*('Meter Readings'!C387-'Meter Readings'!C386+1000000),0.001*('Meter Readings'!C387-'Meter Readings'!C386)))</f>
        <v/>
      </c>
      <c r="D387" s="7" t="str">
        <f aca="false">IF('Meter Readings'!D387="","",IF('Meter Readings'!D387&lt;'Meter Readings'!D386,0.001*('Meter Readings'!D387-'Meter Readings'!D386+1000000),0.001*('Meter Readings'!D387-'Meter Readings'!D386)))</f>
        <v/>
      </c>
      <c r="E387" s="7" t="str">
        <f aca="false">IF('Meter Readings'!E387="","",IF('Meter Readings'!E387&lt;'Meter Readings'!E386,0.001*('Meter Readings'!E387-'Meter Readings'!E386+1000000),0.001*('Meter Readings'!E387-'Meter Readings'!E386)))</f>
        <v/>
      </c>
      <c r="F387" s="7" t="str">
        <f aca="false">IF('Meter Readings'!F387="","",IF('Meter Readings'!F387&lt;'Meter Readings'!F386,0.001*('Meter Readings'!F387-'Meter Readings'!F386+1000000),0.001*('Meter Readings'!F387-'Meter Readings'!F386)))</f>
        <v/>
      </c>
      <c r="G387" s="7" t="str">
        <f aca="false">IF('Meter Readings'!G387="","",IF('Meter Readings'!G387&lt;'Meter Readings'!G386,0.001*('Meter Readings'!G387-'Meter Readings'!G386+1000000),0.001*('Meter Readings'!G387-'Meter Readings'!G386)))</f>
        <v/>
      </c>
      <c r="H387" s="7" t="str">
        <f aca="false">IF('Meter Readings'!H387="","",IF('Meter Readings'!H387&lt;'Meter Readings'!H386,0.001*('Meter Readings'!H387-'Meter Readings'!H386+1000000),0.001*('Meter Readings'!H387-'Meter Readings'!H386)))</f>
        <v/>
      </c>
      <c r="I387" s="7" t="str">
        <f aca="false">IF('Meter Readings'!I387="","",IF('Meter Readings'!I387&lt;'Meter Readings'!I386,0.001*('Meter Readings'!I387-'Meter Readings'!I386+1000000),0.001*('Meter Readings'!I387-'Meter Readings'!I386)))</f>
        <v/>
      </c>
      <c r="J387" s="7" t="n">
        <f aca="false">SUM(B387:I387)</f>
        <v>0</v>
      </c>
      <c r="K387" s="19"/>
      <c r="P387" s="15" t="n">
        <f aca="false">YEAR(A387)*100+MONTH(A387)</f>
        <v>201501</v>
      </c>
    </row>
    <row collapsed="false" customFormat="false" customHeight="true" hidden="false" ht="15" outlineLevel="0" r="388">
      <c r="A388" s="5" t="n">
        <v>42026</v>
      </c>
      <c r="B388" s="7" t="str">
        <f aca="false">IF('Meter Readings'!B388="","",IF('Meter Readings'!B388&lt;'Meter Readings'!B387,0.001*('Meter Readings'!B388-'Meter Readings'!B387+1000000),0.001*('Meter Readings'!B388-'Meter Readings'!B387)))</f>
        <v/>
      </c>
      <c r="C388" s="7" t="str">
        <f aca="false">IF('Meter Readings'!C388="","",IF('Meter Readings'!C388&lt;'Meter Readings'!C387,0.001*('Meter Readings'!C388-'Meter Readings'!C387+1000000),0.001*('Meter Readings'!C388-'Meter Readings'!C387)))</f>
        <v/>
      </c>
      <c r="D388" s="7" t="str">
        <f aca="false">IF('Meter Readings'!D388="","",IF('Meter Readings'!D388&lt;'Meter Readings'!D387,0.001*('Meter Readings'!D388-'Meter Readings'!D387+1000000),0.001*('Meter Readings'!D388-'Meter Readings'!D387)))</f>
        <v/>
      </c>
      <c r="E388" s="7" t="str">
        <f aca="false">IF('Meter Readings'!E388="","",IF('Meter Readings'!E388&lt;'Meter Readings'!E387,0.001*('Meter Readings'!E388-'Meter Readings'!E387+1000000),0.001*('Meter Readings'!E388-'Meter Readings'!E387)))</f>
        <v/>
      </c>
      <c r="F388" s="7" t="str">
        <f aca="false">IF('Meter Readings'!F388="","",IF('Meter Readings'!F388&lt;'Meter Readings'!F387,0.001*('Meter Readings'!F388-'Meter Readings'!F387+1000000),0.001*('Meter Readings'!F388-'Meter Readings'!F387)))</f>
        <v/>
      </c>
      <c r="G388" s="7" t="str">
        <f aca="false">IF('Meter Readings'!G388="","",IF('Meter Readings'!G388&lt;'Meter Readings'!G387,0.001*('Meter Readings'!G388-'Meter Readings'!G387+1000000),0.001*('Meter Readings'!G388-'Meter Readings'!G387)))</f>
        <v/>
      </c>
      <c r="H388" s="7" t="str">
        <f aca="false">IF('Meter Readings'!H388="","",IF('Meter Readings'!H388&lt;'Meter Readings'!H387,0.001*('Meter Readings'!H388-'Meter Readings'!H387+1000000),0.001*('Meter Readings'!H388-'Meter Readings'!H387)))</f>
        <v/>
      </c>
      <c r="I388" s="7" t="str">
        <f aca="false">IF('Meter Readings'!I388="","",IF('Meter Readings'!I388&lt;'Meter Readings'!I387,0.001*('Meter Readings'!I388-'Meter Readings'!I387+1000000),0.001*('Meter Readings'!I388-'Meter Readings'!I387)))</f>
        <v/>
      </c>
      <c r="J388" s="7" t="n">
        <f aca="false">SUM(B388:I388)</f>
        <v>0</v>
      </c>
      <c r="K388" s="19"/>
      <c r="P388" s="15" t="n">
        <f aca="false">YEAR(A388)*100+MONTH(A388)</f>
        <v>201501</v>
      </c>
    </row>
    <row collapsed="false" customFormat="false" customHeight="true" hidden="false" ht="15" outlineLevel="0" r="389">
      <c r="A389" s="5" t="n">
        <v>42027</v>
      </c>
      <c r="B389" s="7" t="str">
        <f aca="false">IF('Meter Readings'!B389="","",IF('Meter Readings'!B389&lt;'Meter Readings'!B388,0.001*('Meter Readings'!B389-'Meter Readings'!B388+1000000),0.001*('Meter Readings'!B389-'Meter Readings'!B388)))</f>
        <v/>
      </c>
      <c r="C389" s="7" t="str">
        <f aca="false">IF('Meter Readings'!C389="","",IF('Meter Readings'!C389&lt;'Meter Readings'!C388,0.001*('Meter Readings'!C389-'Meter Readings'!C388+1000000),0.001*('Meter Readings'!C389-'Meter Readings'!C388)))</f>
        <v/>
      </c>
      <c r="D389" s="7" t="str">
        <f aca="false">IF('Meter Readings'!D389="","",IF('Meter Readings'!D389&lt;'Meter Readings'!D388,0.001*('Meter Readings'!D389-'Meter Readings'!D388+1000000),0.001*('Meter Readings'!D389-'Meter Readings'!D388)))</f>
        <v/>
      </c>
      <c r="E389" s="7" t="str">
        <f aca="false">IF('Meter Readings'!E389="","",IF('Meter Readings'!E389&lt;'Meter Readings'!E388,0.001*('Meter Readings'!E389-'Meter Readings'!E388+1000000),0.001*('Meter Readings'!E389-'Meter Readings'!E388)))</f>
        <v/>
      </c>
      <c r="F389" s="7" t="str">
        <f aca="false">IF('Meter Readings'!F389="","",IF('Meter Readings'!F389&lt;'Meter Readings'!F388,0.001*('Meter Readings'!F389-'Meter Readings'!F388+1000000),0.001*('Meter Readings'!F389-'Meter Readings'!F388)))</f>
        <v/>
      </c>
      <c r="G389" s="7" t="str">
        <f aca="false">IF('Meter Readings'!G389="","",IF('Meter Readings'!G389&lt;'Meter Readings'!G388,0.001*('Meter Readings'!G389-'Meter Readings'!G388+1000000),0.001*('Meter Readings'!G389-'Meter Readings'!G388)))</f>
        <v/>
      </c>
      <c r="H389" s="7" t="str">
        <f aca="false">IF('Meter Readings'!H389="","",IF('Meter Readings'!H389&lt;'Meter Readings'!H388,0.001*('Meter Readings'!H389-'Meter Readings'!H388+1000000),0.001*('Meter Readings'!H389-'Meter Readings'!H388)))</f>
        <v/>
      </c>
      <c r="I389" s="7" t="str">
        <f aca="false">IF('Meter Readings'!I389="","",IF('Meter Readings'!I389&lt;'Meter Readings'!I388,0.001*('Meter Readings'!I389-'Meter Readings'!I388+1000000),0.001*('Meter Readings'!I389-'Meter Readings'!I388)))</f>
        <v/>
      </c>
      <c r="J389" s="7" t="n">
        <f aca="false">SUM(B389:I389)</f>
        <v>0</v>
      </c>
      <c r="K389" s="19"/>
      <c r="P389" s="15" t="n">
        <f aca="false">YEAR(A389)*100+MONTH(A389)</f>
        <v>201501</v>
      </c>
    </row>
    <row collapsed="false" customFormat="false" customHeight="true" hidden="false" ht="15" outlineLevel="0" r="390">
      <c r="A390" s="5" t="n">
        <v>42028</v>
      </c>
      <c r="B390" s="7" t="str">
        <f aca="false">IF('Meter Readings'!B390="","",IF('Meter Readings'!B390&lt;'Meter Readings'!B389,0.001*('Meter Readings'!B390-'Meter Readings'!B389+1000000),0.001*('Meter Readings'!B390-'Meter Readings'!B389)))</f>
        <v/>
      </c>
      <c r="C390" s="7" t="str">
        <f aca="false">IF('Meter Readings'!C390="","",IF('Meter Readings'!C390&lt;'Meter Readings'!C389,0.001*('Meter Readings'!C390-'Meter Readings'!C389+1000000),0.001*('Meter Readings'!C390-'Meter Readings'!C389)))</f>
        <v/>
      </c>
      <c r="D390" s="7" t="str">
        <f aca="false">IF('Meter Readings'!D390="","",IF('Meter Readings'!D390&lt;'Meter Readings'!D389,0.001*('Meter Readings'!D390-'Meter Readings'!D389+1000000),0.001*('Meter Readings'!D390-'Meter Readings'!D389)))</f>
        <v/>
      </c>
      <c r="E390" s="7" t="str">
        <f aca="false">IF('Meter Readings'!E390="","",IF('Meter Readings'!E390&lt;'Meter Readings'!E389,0.001*('Meter Readings'!E390-'Meter Readings'!E389+1000000),0.001*('Meter Readings'!E390-'Meter Readings'!E389)))</f>
        <v/>
      </c>
      <c r="F390" s="7" t="str">
        <f aca="false">IF('Meter Readings'!F390="","",IF('Meter Readings'!F390&lt;'Meter Readings'!F389,0.001*('Meter Readings'!F390-'Meter Readings'!F389+1000000),0.001*('Meter Readings'!F390-'Meter Readings'!F389)))</f>
        <v/>
      </c>
      <c r="G390" s="7" t="str">
        <f aca="false">IF('Meter Readings'!G390="","",IF('Meter Readings'!G390&lt;'Meter Readings'!G389,0.001*('Meter Readings'!G390-'Meter Readings'!G389+1000000),0.001*('Meter Readings'!G390-'Meter Readings'!G389)))</f>
        <v/>
      </c>
      <c r="H390" s="7" t="str">
        <f aca="false">IF('Meter Readings'!H390="","",IF('Meter Readings'!H390&lt;'Meter Readings'!H389,0.001*('Meter Readings'!H390-'Meter Readings'!H389+1000000),0.001*('Meter Readings'!H390-'Meter Readings'!H389)))</f>
        <v/>
      </c>
      <c r="I390" s="7" t="str">
        <f aca="false">IF('Meter Readings'!I390="","",IF('Meter Readings'!I390&lt;'Meter Readings'!I389,0.001*('Meter Readings'!I390-'Meter Readings'!I389+1000000),0.001*('Meter Readings'!I390-'Meter Readings'!I389)))</f>
        <v/>
      </c>
      <c r="J390" s="7" t="n">
        <f aca="false">SUM(B390:I390)</f>
        <v>0</v>
      </c>
      <c r="K390" s="19"/>
      <c r="P390" s="15" t="n">
        <f aca="false">YEAR(A390)*100+MONTH(A390)</f>
        <v>201501</v>
      </c>
    </row>
    <row collapsed="false" customFormat="false" customHeight="true" hidden="false" ht="15" outlineLevel="0" r="391">
      <c r="A391" s="5" t="n">
        <v>42029</v>
      </c>
      <c r="B391" s="7" t="str">
        <f aca="false">IF('Meter Readings'!B391="","",IF('Meter Readings'!B391&lt;'Meter Readings'!B390,0.001*('Meter Readings'!B391-'Meter Readings'!B390+1000000),0.001*('Meter Readings'!B391-'Meter Readings'!B390)))</f>
        <v/>
      </c>
      <c r="C391" s="7" t="str">
        <f aca="false">IF('Meter Readings'!C391="","",IF('Meter Readings'!C391&lt;'Meter Readings'!C390,0.001*('Meter Readings'!C391-'Meter Readings'!C390+1000000),0.001*('Meter Readings'!C391-'Meter Readings'!C390)))</f>
        <v/>
      </c>
      <c r="D391" s="7" t="str">
        <f aca="false">IF('Meter Readings'!D391="","",IF('Meter Readings'!D391&lt;'Meter Readings'!D390,0.001*('Meter Readings'!D391-'Meter Readings'!D390+1000000),0.001*('Meter Readings'!D391-'Meter Readings'!D390)))</f>
        <v/>
      </c>
      <c r="E391" s="7" t="str">
        <f aca="false">IF('Meter Readings'!E391="","",IF('Meter Readings'!E391&lt;'Meter Readings'!E390,0.001*('Meter Readings'!E391-'Meter Readings'!E390+1000000),0.001*('Meter Readings'!E391-'Meter Readings'!E390)))</f>
        <v/>
      </c>
      <c r="F391" s="7" t="str">
        <f aca="false">IF('Meter Readings'!F391="","",IF('Meter Readings'!F391&lt;'Meter Readings'!F390,0.001*('Meter Readings'!F391-'Meter Readings'!F390+1000000),0.001*('Meter Readings'!F391-'Meter Readings'!F390)))</f>
        <v/>
      </c>
      <c r="G391" s="7" t="str">
        <f aca="false">IF('Meter Readings'!G391="","",IF('Meter Readings'!G391&lt;'Meter Readings'!G390,0.001*('Meter Readings'!G391-'Meter Readings'!G390+1000000),0.001*('Meter Readings'!G391-'Meter Readings'!G390)))</f>
        <v/>
      </c>
      <c r="H391" s="7" t="str">
        <f aca="false">IF('Meter Readings'!H391="","",IF('Meter Readings'!H391&lt;'Meter Readings'!H390,0.001*('Meter Readings'!H391-'Meter Readings'!H390+1000000),0.001*('Meter Readings'!H391-'Meter Readings'!H390)))</f>
        <v/>
      </c>
      <c r="I391" s="7" t="str">
        <f aca="false">IF('Meter Readings'!I391="","",IF('Meter Readings'!I391&lt;'Meter Readings'!I390,0.001*('Meter Readings'!I391-'Meter Readings'!I390+1000000),0.001*('Meter Readings'!I391-'Meter Readings'!I390)))</f>
        <v/>
      </c>
      <c r="J391" s="7" t="n">
        <f aca="false">SUM(B391:I391)</f>
        <v>0</v>
      </c>
      <c r="K391" s="19"/>
      <c r="P391" s="15" t="n">
        <f aca="false">YEAR(A391)*100+MONTH(A391)</f>
        <v>201501</v>
      </c>
    </row>
    <row collapsed="false" customFormat="false" customHeight="true" hidden="false" ht="15" outlineLevel="0" r="392">
      <c r="A392" s="5" t="n">
        <v>42030</v>
      </c>
      <c r="B392" s="7" t="str">
        <f aca="false">IF('Meter Readings'!B392="","",IF('Meter Readings'!B392&lt;'Meter Readings'!B391,0.001*('Meter Readings'!B392-'Meter Readings'!B391+1000000),0.001*('Meter Readings'!B392-'Meter Readings'!B391)))</f>
        <v/>
      </c>
      <c r="C392" s="7" t="str">
        <f aca="false">IF('Meter Readings'!C392="","",IF('Meter Readings'!C392&lt;'Meter Readings'!C391,0.001*('Meter Readings'!C392-'Meter Readings'!C391+1000000),0.001*('Meter Readings'!C392-'Meter Readings'!C391)))</f>
        <v/>
      </c>
      <c r="D392" s="7" t="str">
        <f aca="false">IF('Meter Readings'!D392="","",IF('Meter Readings'!D392&lt;'Meter Readings'!D391,0.001*('Meter Readings'!D392-'Meter Readings'!D391+1000000),0.001*('Meter Readings'!D392-'Meter Readings'!D391)))</f>
        <v/>
      </c>
      <c r="E392" s="7" t="str">
        <f aca="false">IF('Meter Readings'!E392="","",IF('Meter Readings'!E392&lt;'Meter Readings'!E391,0.001*('Meter Readings'!E392-'Meter Readings'!E391+1000000),0.001*('Meter Readings'!E392-'Meter Readings'!E391)))</f>
        <v/>
      </c>
      <c r="F392" s="7" t="str">
        <f aca="false">IF('Meter Readings'!F392="","",IF('Meter Readings'!F392&lt;'Meter Readings'!F391,0.001*('Meter Readings'!F392-'Meter Readings'!F391+1000000),0.001*('Meter Readings'!F392-'Meter Readings'!F391)))</f>
        <v/>
      </c>
      <c r="G392" s="7" t="str">
        <f aca="false">IF('Meter Readings'!G392="","",IF('Meter Readings'!G392&lt;'Meter Readings'!G391,0.001*('Meter Readings'!G392-'Meter Readings'!G391+1000000),0.001*('Meter Readings'!G392-'Meter Readings'!G391)))</f>
        <v/>
      </c>
      <c r="H392" s="7" t="str">
        <f aca="false">IF('Meter Readings'!H392="","",IF('Meter Readings'!H392&lt;'Meter Readings'!H391,0.001*('Meter Readings'!H392-'Meter Readings'!H391+1000000),0.001*('Meter Readings'!H392-'Meter Readings'!H391)))</f>
        <v/>
      </c>
      <c r="I392" s="7" t="str">
        <f aca="false">IF('Meter Readings'!I392="","",IF('Meter Readings'!I392&lt;'Meter Readings'!I391,0.001*('Meter Readings'!I392-'Meter Readings'!I391+1000000),0.001*('Meter Readings'!I392-'Meter Readings'!I391)))</f>
        <v/>
      </c>
      <c r="J392" s="7" t="n">
        <f aca="false">SUM(B392:I392)</f>
        <v>0</v>
      </c>
      <c r="K392" s="19"/>
      <c r="P392" s="15" t="n">
        <f aca="false">YEAR(A392)*100+MONTH(A392)</f>
        <v>201501</v>
      </c>
    </row>
    <row collapsed="false" customFormat="false" customHeight="true" hidden="false" ht="15" outlineLevel="0" r="393">
      <c r="A393" s="5" t="n">
        <v>42031</v>
      </c>
      <c r="B393" s="7" t="str">
        <f aca="false">IF('Meter Readings'!B393="","",IF('Meter Readings'!B393&lt;'Meter Readings'!B392,0.001*('Meter Readings'!B393-'Meter Readings'!B392+1000000),0.001*('Meter Readings'!B393-'Meter Readings'!B392)))</f>
        <v/>
      </c>
      <c r="C393" s="7" t="str">
        <f aca="false">IF('Meter Readings'!C393="","",IF('Meter Readings'!C393&lt;'Meter Readings'!C392,0.001*('Meter Readings'!C393-'Meter Readings'!C392+1000000),0.001*('Meter Readings'!C393-'Meter Readings'!C392)))</f>
        <v/>
      </c>
      <c r="D393" s="7" t="str">
        <f aca="false">IF('Meter Readings'!D393="","",IF('Meter Readings'!D393&lt;'Meter Readings'!D392,0.001*('Meter Readings'!D393-'Meter Readings'!D392+1000000),0.001*('Meter Readings'!D393-'Meter Readings'!D392)))</f>
        <v/>
      </c>
      <c r="E393" s="7" t="str">
        <f aca="false">IF('Meter Readings'!E393="","",IF('Meter Readings'!E393&lt;'Meter Readings'!E392,0.001*('Meter Readings'!E393-'Meter Readings'!E392+1000000),0.001*('Meter Readings'!E393-'Meter Readings'!E392)))</f>
        <v/>
      </c>
      <c r="F393" s="7" t="str">
        <f aca="false">IF('Meter Readings'!F393="","",IF('Meter Readings'!F393&lt;'Meter Readings'!F392,0.001*('Meter Readings'!F393-'Meter Readings'!F392+1000000),0.001*('Meter Readings'!F393-'Meter Readings'!F392)))</f>
        <v/>
      </c>
      <c r="G393" s="7" t="str">
        <f aca="false">IF('Meter Readings'!G393="","",IF('Meter Readings'!G393&lt;'Meter Readings'!G392,0.001*('Meter Readings'!G393-'Meter Readings'!G392+1000000),0.001*('Meter Readings'!G393-'Meter Readings'!G392)))</f>
        <v/>
      </c>
      <c r="H393" s="7" t="str">
        <f aca="false">IF('Meter Readings'!H393="","",IF('Meter Readings'!H393&lt;'Meter Readings'!H392,0.001*('Meter Readings'!H393-'Meter Readings'!H392+1000000),0.001*('Meter Readings'!H393-'Meter Readings'!H392)))</f>
        <v/>
      </c>
      <c r="I393" s="7" t="str">
        <f aca="false">IF('Meter Readings'!I393="","",IF('Meter Readings'!I393&lt;'Meter Readings'!I392,0.001*('Meter Readings'!I393-'Meter Readings'!I392+1000000),0.001*('Meter Readings'!I393-'Meter Readings'!I392)))</f>
        <v/>
      </c>
      <c r="J393" s="7" t="n">
        <f aca="false">SUM(B393:I393)</f>
        <v>0</v>
      </c>
      <c r="K393" s="19"/>
      <c r="P393" s="15" t="n">
        <f aca="false">YEAR(A393)*100+MONTH(A393)</f>
        <v>201501</v>
      </c>
    </row>
    <row collapsed="false" customFormat="false" customHeight="true" hidden="false" ht="15" outlineLevel="0" r="394">
      <c r="A394" s="5" t="n">
        <v>42032</v>
      </c>
      <c r="B394" s="7" t="str">
        <f aca="false">IF('Meter Readings'!B394="","",IF('Meter Readings'!B394&lt;'Meter Readings'!B393,0.001*('Meter Readings'!B394-'Meter Readings'!B393+1000000),0.001*('Meter Readings'!B394-'Meter Readings'!B393)))</f>
        <v/>
      </c>
      <c r="C394" s="7" t="str">
        <f aca="false">IF('Meter Readings'!C394="","",IF('Meter Readings'!C394&lt;'Meter Readings'!C393,0.001*('Meter Readings'!C394-'Meter Readings'!C393+1000000),0.001*('Meter Readings'!C394-'Meter Readings'!C393)))</f>
        <v/>
      </c>
      <c r="D394" s="7" t="str">
        <f aca="false">IF('Meter Readings'!D394="","",IF('Meter Readings'!D394&lt;'Meter Readings'!D393,0.001*('Meter Readings'!D394-'Meter Readings'!D393+1000000),0.001*('Meter Readings'!D394-'Meter Readings'!D393)))</f>
        <v/>
      </c>
      <c r="E394" s="7" t="str">
        <f aca="false">IF('Meter Readings'!E394="","",IF('Meter Readings'!E394&lt;'Meter Readings'!E393,0.001*('Meter Readings'!E394-'Meter Readings'!E393+1000000),0.001*('Meter Readings'!E394-'Meter Readings'!E393)))</f>
        <v/>
      </c>
      <c r="F394" s="7" t="str">
        <f aca="false">IF('Meter Readings'!F394="","",IF('Meter Readings'!F394&lt;'Meter Readings'!F393,0.001*('Meter Readings'!F394-'Meter Readings'!F393+1000000),0.001*('Meter Readings'!F394-'Meter Readings'!F393)))</f>
        <v/>
      </c>
      <c r="G394" s="7" t="str">
        <f aca="false">IF('Meter Readings'!G394="","",IF('Meter Readings'!G394&lt;'Meter Readings'!G393,0.001*('Meter Readings'!G394-'Meter Readings'!G393+1000000),0.001*('Meter Readings'!G394-'Meter Readings'!G393)))</f>
        <v/>
      </c>
      <c r="H394" s="7" t="str">
        <f aca="false">IF('Meter Readings'!H394="","",IF('Meter Readings'!H394&lt;'Meter Readings'!H393,0.001*('Meter Readings'!H394-'Meter Readings'!H393+1000000),0.001*('Meter Readings'!H394-'Meter Readings'!H393)))</f>
        <v/>
      </c>
      <c r="I394" s="7" t="str">
        <f aca="false">IF('Meter Readings'!I394="","",IF('Meter Readings'!I394&lt;'Meter Readings'!I393,0.001*('Meter Readings'!I394-'Meter Readings'!I393+1000000),0.001*('Meter Readings'!I394-'Meter Readings'!I393)))</f>
        <v/>
      </c>
      <c r="J394" s="7" t="n">
        <f aca="false">SUM(B394:I394)</f>
        <v>0</v>
      </c>
      <c r="K394" s="19"/>
      <c r="P394" s="15" t="n">
        <f aca="false">YEAR(A394)*100+MONTH(A394)</f>
        <v>201501</v>
      </c>
    </row>
    <row collapsed="false" customFormat="false" customHeight="true" hidden="false" ht="15" outlineLevel="0" r="395">
      <c r="A395" s="5" t="n">
        <v>42033</v>
      </c>
      <c r="B395" s="7" t="str">
        <f aca="false">IF('Meter Readings'!B395="","",IF('Meter Readings'!B395&lt;'Meter Readings'!B394,0.001*('Meter Readings'!B395-'Meter Readings'!B394+1000000),0.001*('Meter Readings'!B395-'Meter Readings'!B394)))</f>
        <v/>
      </c>
      <c r="C395" s="7" t="str">
        <f aca="false">IF('Meter Readings'!C395="","",IF('Meter Readings'!C395&lt;'Meter Readings'!C394,0.001*('Meter Readings'!C395-'Meter Readings'!C394+1000000),0.001*('Meter Readings'!C395-'Meter Readings'!C394)))</f>
        <v/>
      </c>
      <c r="D395" s="7" t="str">
        <f aca="false">IF('Meter Readings'!D395="","",IF('Meter Readings'!D395&lt;'Meter Readings'!D394,0.001*('Meter Readings'!D395-'Meter Readings'!D394+1000000),0.001*('Meter Readings'!D395-'Meter Readings'!D394)))</f>
        <v/>
      </c>
      <c r="E395" s="7" t="str">
        <f aca="false">IF('Meter Readings'!E395="","",IF('Meter Readings'!E395&lt;'Meter Readings'!E394,0.001*('Meter Readings'!E395-'Meter Readings'!E394+1000000),0.001*('Meter Readings'!E395-'Meter Readings'!E394)))</f>
        <v/>
      </c>
      <c r="F395" s="7" t="str">
        <f aca="false">IF('Meter Readings'!F395="","",IF('Meter Readings'!F395&lt;'Meter Readings'!F394,0.001*('Meter Readings'!F395-'Meter Readings'!F394+1000000),0.001*('Meter Readings'!F395-'Meter Readings'!F394)))</f>
        <v/>
      </c>
      <c r="G395" s="7" t="str">
        <f aca="false">IF('Meter Readings'!G395="","",IF('Meter Readings'!G395&lt;'Meter Readings'!G394,0.001*('Meter Readings'!G395-'Meter Readings'!G394+1000000),0.001*('Meter Readings'!G395-'Meter Readings'!G394)))</f>
        <v/>
      </c>
      <c r="H395" s="7" t="str">
        <f aca="false">IF('Meter Readings'!H395="","",IF('Meter Readings'!H395&lt;'Meter Readings'!H394,0.001*('Meter Readings'!H395-'Meter Readings'!H394+1000000),0.001*('Meter Readings'!H395-'Meter Readings'!H394)))</f>
        <v/>
      </c>
      <c r="I395" s="7" t="str">
        <f aca="false">IF('Meter Readings'!I395="","",IF('Meter Readings'!I395&lt;'Meter Readings'!I394,0.001*('Meter Readings'!I395-'Meter Readings'!I394+1000000),0.001*('Meter Readings'!I395-'Meter Readings'!I394)))</f>
        <v/>
      </c>
      <c r="J395" s="7" t="n">
        <f aca="false">SUM(B395:I395)</f>
        <v>0</v>
      </c>
      <c r="K395" s="19"/>
      <c r="P395" s="15" t="n">
        <f aca="false">YEAR(A395)*100+MONTH(A395)</f>
        <v>201501</v>
      </c>
    </row>
    <row collapsed="false" customFormat="false" customHeight="true" hidden="false" ht="15" outlineLevel="0" r="396">
      <c r="A396" s="5" t="n">
        <v>42034</v>
      </c>
      <c r="B396" s="7" t="str">
        <f aca="false">IF('Meter Readings'!B396="","",IF('Meter Readings'!B396&lt;'Meter Readings'!B395,0.001*('Meter Readings'!B396-'Meter Readings'!B395+1000000),0.001*('Meter Readings'!B396-'Meter Readings'!B395)))</f>
        <v/>
      </c>
      <c r="C396" s="7" t="str">
        <f aca="false">IF('Meter Readings'!C396="","",IF('Meter Readings'!C396&lt;'Meter Readings'!C395,0.001*('Meter Readings'!C396-'Meter Readings'!C395+1000000),0.001*('Meter Readings'!C396-'Meter Readings'!C395)))</f>
        <v/>
      </c>
      <c r="D396" s="7" t="str">
        <f aca="false">IF('Meter Readings'!D396="","",IF('Meter Readings'!D396&lt;'Meter Readings'!D395,0.001*('Meter Readings'!D396-'Meter Readings'!D395+1000000),0.001*('Meter Readings'!D396-'Meter Readings'!D395)))</f>
        <v/>
      </c>
      <c r="E396" s="7" t="str">
        <f aca="false">IF('Meter Readings'!E396="","",IF('Meter Readings'!E396&lt;'Meter Readings'!E395,0.001*('Meter Readings'!E396-'Meter Readings'!E395+1000000),0.001*('Meter Readings'!E396-'Meter Readings'!E395)))</f>
        <v/>
      </c>
      <c r="F396" s="7" t="str">
        <f aca="false">IF('Meter Readings'!F396="","",IF('Meter Readings'!F396&lt;'Meter Readings'!F395,0.001*('Meter Readings'!F396-'Meter Readings'!F395+1000000),0.001*('Meter Readings'!F396-'Meter Readings'!F395)))</f>
        <v/>
      </c>
      <c r="G396" s="7" t="str">
        <f aca="false">IF('Meter Readings'!G396="","",IF('Meter Readings'!G396&lt;'Meter Readings'!G395,0.001*('Meter Readings'!G396-'Meter Readings'!G395+1000000),0.001*('Meter Readings'!G396-'Meter Readings'!G395)))</f>
        <v/>
      </c>
      <c r="H396" s="7" t="str">
        <f aca="false">IF('Meter Readings'!H396="","",IF('Meter Readings'!H396&lt;'Meter Readings'!H395,0.001*('Meter Readings'!H396-'Meter Readings'!H395+1000000),0.001*('Meter Readings'!H396-'Meter Readings'!H395)))</f>
        <v/>
      </c>
      <c r="I396" s="7" t="str">
        <f aca="false">IF('Meter Readings'!I396="","",IF('Meter Readings'!I396&lt;'Meter Readings'!I395,0.001*('Meter Readings'!I396-'Meter Readings'!I395+1000000),0.001*('Meter Readings'!I396-'Meter Readings'!I395)))</f>
        <v/>
      </c>
      <c r="J396" s="7" t="n">
        <f aca="false">SUM(B396:I396)</f>
        <v>0</v>
      </c>
      <c r="K396" s="19"/>
      <c r="P396" s="15" t="n">
        <f aca="false">YEAR(A396)*100+MONTH(A396)</f>
        <v>201501</v>
      </c>
    </row>
    <row collapsed="false" customFormat="false" customHeight="true" hidden="false" ht="15" outlineLevel="0" r="397">
      <c r="A397" s="5" t="n">
        <v>42035</v>
      </c>
      <c r="B397" s="7" t="str">
        <f aca="false">IF('Meter Readings'!B397="","",IF('Meter Readings'!B397&lt;'Meter Readings'!B396,0.001*('Meter Readings'!B397-'Meter Readings'!B396+1000000),0.001*('Meter Readings'!B397-'Meter Readings'!B396)))</f>
        <v/>
      </c>
      <c r="C397" s="7" t="str">
        <f aca="false">IF('Meter Readings'!C397="","",IF('Meter Readings'!C397&lt;'Meter Readings'!C396,0.001*('Meter Readings'!C397-'Meter Readings'!C396+1000000),0.001*('Meter Readings'!C397-'Meter Readings'!C396)))</f>
        <v/>
      </c>
      <c r="D397" s="7" t="str">
        <f aca="false">IF('Meter Readings'!D397="","",IF('Meter Readings'!D397&lt;'Meter Readings'!D396,0.001*('Meter Readings'!D397-'Meter Readings'!D396+1000000),0.001*('Meter Readings'!D397-'Meter Readings'!D396)))</f>
        <v/>
      </c>
      <c r="E397" s="7" t="str">
        <f aca="false">IF('Meter Readings'!E397="","",IF('Meter Readings'!E397&lt;'Meter Readings'!E396,0.001*('Meter Readings'!E397-'Meter Readings'!E396+1000000),0.001*('Meter Readings'!E397-'Meter Readings'!E396)))</f>
        <v/>
      </c>
      <c r="F397" s="7" t="str">
        <f aca="false">IF('Meter Readings'!F397="","",IF('Meter Readings'!F397&lt;'Meter Readings'!F396,0.001*('Meter Readings'!F397-'Meter Readings'!F396+1000000),0.001*('Meter Readings'!F397-'Meter Readings'!F396)))</f>
        <v/>
      </c>
      <c r="G397" s="7" t="str">
        <f aca="false">IF('Meter Readings'!G397="","",IF('Meter Readings'!G397&lt;'Meter Readings'!G396,0.001*('Meter Readings'!G397-'Meter Readings'!G396+1000000),0.001*('Meter Readings'!G397-'Meter Readings'!G396)))</f>
        <v/>
      </c>
      <c r="H397" s="7" t="str">
        <f aca="false">IF('Meter Readings'!H397="","",IF('Meter Readings'!H397&lt;'Meter Readings'!H396,0.001*('Meter Readings'!H397-'Meter Readings'!H396+1000000),0.001*('Meter Readings'!H397-'Meter Readings'!H396)))</f>
        <v/>
      </c>
      <c r="I397" s="7" t="str">
        <f aca="false">IF('Meter Readings'!I397="","",IF('Meter Readings'!I397&lt;'Meter Readings'!I396,0.001*('Meter Readings'!I397-'Meter Readings'!I396+1000000),0.001*('Meter Readings'!I397-'Meter Readings'!I396)))</f>
        <v/>
      </c>
      <c r="J397" s="7" t="n">
        <f aca="false">SUM(B397:I397)</f>
        <v>0</v>
      </c>
      <c r="K397" s="19"/>
      <c r="P397" s="15" t="n">
        <f aca="false">YEAR(A397)*100+MONTH(A397)</f>
        <v>201501</v>
      </c>
    </row>
    <row collapsed="false" customFormat="false" customHeight="true" hidden="false" ht="15" outlineLevel="0" r="398">
      <c r="A398" s="5" t="n">
        <v>42036</v>
      </c>
      <c r="B398" s="7" t="str">
        <f aca="false">IF('Meter Readings'!B398="","",IF('Meter Readings'!B398&lt;'Meter Readings'!B397,0.001*('Meter Readings'!B398-'Meter Readings'!B397+1000000),0.001*('Meter Readings'!B398-'Meter Readings'!B397)))</f>
        <v/>
      </c>
      <c r="C398" s="7" t="str">
        <f aca="false">IF('Meter Readings'!C398="","",IF('Meter Readings'!C398&lt;'Meter Readings'!C397,0.001*('Meter Readings'!C398-'Meter Readings'!C397+1000000),0.001*('Meter Readings'!C398-'Meter Readings'!C397)))</f>
        <v/>
      </c>
      <c r="D398" s="7" t="str">
        <f aca="false">IF('Meter Readings'!D398="","",IF('Meter Readings'!D398&lt;'Meter Readings'!D397,0.001*('Meter Readings'!D398-'Meter Readings'!D397+1000000),0.001*('Meter Readings'!D398-'Meter Readings'!D397)))</f>
        <v/>
      </c>
      <c r="E398" s="7" t="str">
        <f aca="false">IF('Meter Readings'!E398="","",IF('Meter Readings'!E398&lt;'Meter Readings'!E397,0.001*('Meter Readings'!E398-'Meter Readings'!E397+1000000),0.001*('Meter Readings'!E398-'Meter Readings'!E397)))</f>
        <v/>
      </c>
      <c r="F398" s="7" t="str">
        <f aca="false">IF('Meter Readings'!F398="","",IF('Meter Readings'!F398&lt;'Meter Readings'!F397,0.001*('Meter Readings'!F398-'Meter Readings'!F397+1000000),0.001*('Meter Readings'!F398-'Meter Readings'!F397)))</f>
        <v/>
      </c>
      <c r="G398" s="7" t="str">
        <f aca="false">IF('Meter Readings'!G398="","",IF('Meter Readings'!G398&lt;'Meter Readings'!G397,0.001*('Meter Readings'!G398-'Meter Readings'!G397+1000000),0.001*('Meter Readings'!G398-'Meter Readings'!G397)))</f>
        <v/>
      </c>
      <c r="H398" s="7" t="str">
        <f aca="false">IF('Meter Readings'!H398="","",IF('Meter Readings'!H398&lt;'Meter Readings'!H397,0.001*('Meter Readings'!H398-'Meter Readings'!H397+1000000),0.001*('Meter Readings'!H398-'Meter Readings'!H397)))</f>
        <v/>
      </c>
      <c r="I398" s="7" t="str">
        <f aca="false">IF('Meter Readings'!I398="","",IF('Meter Readings'!I398&lt;'Meter Readings'!I397,0.001*('Meter Readings'!I398-'Meter Readings'!I397+1000000),0.001*('Meter Readings'!I398-'Meter Readings'!I397)))</f>
        <v/>
      </c>
      <c r="J398" s="7" t="n">
        <f aca="false">SUM(B398:I398)</f>
        <v>0</v>
      </c>
      <c r="K398" s="19"/>
      <c r="P398" s="15" t="n">
        <f aca="false">YEAR(A398)*100+MONTH(A398)</f>
        <v>201502</v>
      </c>
    </row>
    <row collapsed="false" customFormat="false" customHeight="true" hidden="false" ht="15" outlineLevel="0" r="399">
      <c r="A399" s="5" t="n">
        <v>42037</v>
      </c>
      <c r="B399" s="7" t="str">
        <f aca="false">IF('Meter Readings'!B399="","",IF('Meter Readings'!B399&lt;'Meter Readings'!B398,0.001*('Meter Readings'!B399-'Meter Readings'!B398+1000000),0.001*('Meter Readings'!B399-'Meter Readings'!B398)))</f>
        <v/>
      </c>
      <c r="C399" s="7" t="str">
        <f aca="false">IF('Meter Readings'!C399="","",IF('Meter Readings'!C399&lt;'Meter Readings'!C398,0.001*('Meter Readings'!C399-'Meter Readings'!C398+1000000),0.001*('Meter Readings'!C399-'Meter Readings'!C398)))</f>
        <v/>
      </c>
      <c r="D399" s="7" t="str">
        <f aca="false">IF('Meter Readings'!D399="","",IF('Meter Readings'!D399&lt;'Meter Readings'!D398,0.001*('Meter Readings'!D399-'Meter Readings'!D398+1000000),0.001*('Meter Readings'!D399-'Meter Readings'!D398)))</f>
        <v/>
      </c>
      <c r="E399" s="7" t="str">
        <f aca="false">IF('Meter Readings'!E399="","",IF('Meter Readings'!E399&lt;'Meter Readings'!E398,0.001*('Meter Readings'!E399-'Meter Readings'!E398+1000000),0.001*('Meter Readings'!E399-'Meter Readings'!E398)))</f>
        <v/>
      </c>
      <c r="F399" s="7" t="str">
        <f aca="false">IF('Meter Readings'!F399="","",IF('Meter Readings'!F399&lt;'Meter Readings'!F398,0.001*('Meter Readings'!F399-'Meter Readings'!F398+1000000),0.001*('Meter Readings'!F399-'Meter Readings'!F398)))</f>
        <v/>
      </c>
      <c r="G399" s="7" t="str">
        <f aca="false">IF('Meter Readings'!G399="","",IF('Meter Readings'!G399&lt;'Meter Readings'!G398,0.001*('Meter Readings'!G399-'Meter Readings'!G398+1000000),0.001*('Meter Readings'!G399-'Meter Readings'!G398)))</f>
        <v/>
      </c>
      <c r="H399" s="7" t="str">
        <f aca="false">IF('Meter Readings'!H399="","",IF('Meter Readings'!H399&lt;'Meter Readings'!H398,0.001*('Meter Readings'!H399-'Meter Readings'!H398+1000000),0.001*('Meter Readings'!H399-'Meter Readings'!H398)))</f>
        <v/>
      </c>
      <c r="I399" s="7" t="str">
        <f aca="false">IF('Meter Readings'!I399="","",IF('Meter Readings'!I399&lt;'Meter Readings'!I398,0.001*('Meter Readings'!I399-'Meter Readings'!I398+1000000),0.001*('Meter Readings'!I399-'Meter Readings'!I398)))</f>
        <v/>
      </c>
      <c r="J399" s="7" t="n">
        <f aca="false">SUM(B399:I399)</f>
        <v>0</v>
      </c>
      <c r="K399" s="19"/>
      <c r="P399" s="15" t="n">
        <f aca="false">YEAR(A399)*100+MONTH(A399)</f>
        <v>201502</v>
      </c>
    </row>
    <row collapsed="false" customFormat="false" customHeight="true" hidden="false" ht="15" outlineLevel="0" r="400">
      <c r="A400" s="5" t="n">
        <v>42038</v>
      </c>
      <c r="B400" s="7" t="str">
        <f aca="false">IF('Meter Readings'!B400="","",IF('Meter Readings'!B400&lt;'Meter Readings'!B399,0.001*('Meter Readings'!B400-'Meter Readings'!B399+1000000),0.001*('Meter Readings'!B400-'Meter Readings'!B399)))</f>
        <v/>
      </c>
      <c r="C400" s="7" t="str">
        <f aca="false">IF('Meter Readings'!C400="","",IF('Meter Readings'!C400&lt;'Meter Readings'!C399,0.001*('Meter Readings'!C400-'Meter Readings'!C399+1000000),0.001*('Meter Readings'!C400-'Meter Readings'!C399)))</f>
        <v/>
      </c>
      <c r="D400" s="7" t="str">
        <f aca="false">IF('Meter Readings'!D400="","",IF('Meter Readings'!D400&lt;'Meter Readings'!D399,0.001*('Meter Readings'!D400-'Meter Readings'!D399+1000000),0.001*('Meter Readings'!D400-'Meter Readings'!D399)))</f>
        <v/>
      </c>
      <c r="E400" s="7" t="str">
        <f aca="false">IF('Meter Readings'!E400="","",IF('Meter Readings'!E400&lt;'Meter Readings'!E399,0.001*('Meter Readings'!E400-'Meter Readings'!E399+1000000),0.001*('Meter Readings'!E400-'Meter Readings'!E399)))</f>
        <v/>
      </c>
      <c r="F400" s="7" t="str">
        <f aca="false">IF('Meter Readings'!F400="","",IF('Meter Readings'!F400&lt;'Meter Readings'!F399,0.001*('Meter Readings'!F400-'Meter Readings'!F399+1000000),0.001*('Meter Readings'!F400-'Meter Readings'!F399)))</f>
        <v/>
      </c>
      <c r="G400" s="7" t="str">
        <f aca="false">IF('Meter Readings'!G400="","",IF('Meter Readings'!G400&lt;'Meter Readings'!G399,0.001*('Meter Readings'!G400-'Meter Readings'!G399+1000000),0.001*('Meter Readings'!G400-'Meter Readings'!G399)))</f>
        <v/>
      </c>
      <c r="H400" s="7" t="str">
        <f aca="false">IF('Meter Readings'!H400="","",IF('Meter Readings'!H400&lt;'Meter Readings'!H399,0.001*('Meter Readings'!H400-'Meter Readings'!H399+1000000),0.001*('Meter Readings'!H400-'Meter Readings'!H399)))</f>
        <v/>
      </c>
      <c r="I400" s="7" t="str">
        <f aca="false">IF('Meter Readings'!I400="","",IF('Meter Readings'!I400&lt;'Meter Readings'!I399,0.001*('Meter Readings'!I400-'Meter Readings'!I399+1000000),0.001*('Meter Readings'!I400-'Meter Readings'!I399)))</f>
        <v/>
      </c>
      <c r="J400" s="7" t="n">
        <f aca="false">SUM(B400:I400)</f>
        <v>0</v>
      </c>
      <c r="K400" s="19"/>
      <c r="P400" s="15" t="n">
        <f aca="false">YEAR(A400)*100+MONTH(A400)</f>
        <v>201502</v>
      </c>
    </row>
    <row collapsed="false" customFormat="false" customHeight="true" hidden="false" ht="15" outlineLevel="0" r="401">
      <c r="A401" s="5" t="n">
        <v>42039</v>
      </c>
      <c r="B401" s="7" t="str">
        <f aca="false">IF('Meter Readings'!B401="","",IF('Meter Readings'!B401&lt;'Meter Readings'!B400,0.001*('Meter Readings'!B401-'Meter Readings'!B400+1000000),0.001*('Meter Readings'!B401-'Meter Readings'!B400)))</f>
        <v/>
      </c>
      <c r="C401" s="7" t="str">
        <f aca="false">IF('Meter Readings'!C401="","",IF('Meter Readings'!C401&lt;'Meter Readings'!C400,0.001*('Meter Readings'!C401-'Meter Readings'!C400+1000000),0.001*('Meter Readings'!C401-'Meter Readings'!C400)))</f>
        <v/>
      </c>
      <c r="D401" s="7" t="str">
        <f aca="false">IF('Meter Readings'!D401="","",IF('Meter Readings'!D401&lt;'Meter Readings'!D400,0.001*('Meter Readings'!D401-'Meter Readings'!D400+1000000),0.001*('Meter Readings'!D401-'Meter Readings'!D400)))</f>
        <v/>
      </c>
      <c r="E401" s="7" t="str">
        <f aca="false">IF('Meter Readings'!E401="","",IF('Meter Readings'!E401&lt;'Meter Readings'!E400,0.001*('Meter Readings'!E401-'Meter Readings'!E400+1000000),0.001*('Meter Readings'!E401-'Meter Readings'!E400)))</f>
        <v/>
      </c>
      <c r="F401" s="7" t="str">
        <f aca="false">IF('Meter Readings'!F401="","",IF('Meter Readings'!F401&lt;'Meter Readings'!F400,0.001*('Meter Readings'!F401-'Meter Readings'!F400+1000000),0.001*('Meter Readings'!F401-'Meter Readings'!F400)))</f>
        <v/>
      </c>
      <c r="G401" s="7" t="str">
        <f aca="false">IF('Meter Readings'!G401="","",IF('Meter Readings'!G401&lt;'Meter Readings'!G400,0.001*('Meter Readings'!G401-'Meter Readings'!G400+1000000),0.001*('Meter Readings'!G401-'Meter Readings'!G400)))</f>
        <v/>
      </c>
      <c r="H401" s="7" t="str">
        <f aca="false">IF('Meter Readings'!H401="","",IF('Meter Readings'!H401&lt;'Meter Readings'!H400,0.001*('Meter Readings'!H401-'Meter Readings'!H400+1000000),0.001*('Meter Readings'!H401-'Meter Readings'!H400)))</f>
        <v/>
      </c>
      <c r="I401" s="7" t="str">
        <f aca="false">IF('Meter Readings'!I401="","",IF('Meter Readings'!I401&lt;'Meter Readings'!I400,0.001*('Meter Readings'!I401-'Meter Readings'!I400+1000000),0.001*('Meter Readings'!I401-'Meter Readings'!I400)))</f>
        <v/>
      </c>
      <c r="J401" s="7" t="n">
        <f aca="false">SUM(B401:I401)</f>
        <v>0</v>
      </c>
      <c r="K401" s="19"/>
      <c r="P401" s="15" t="n">
        <f aca="false">YEAR(A401)*100+MONTH(A401)</f>
        <v>201502</v>
      </c>
    </row>
    <row collapsed="false" customFormat="false" customHeight="true" hidden="false" ht="15" outlineLevel="0" r="402">
      <c r="A402" s="5" t="n">
        <v>42040</v>
      </c>
      <c r="B402" s="7" t="str">
        <f aca="false">IF('Meter Readings'!B402="","",IF('Meter Readings'!B402&lt;'Meter Readings'!B401,0.001*('Meter Readings'!B402-'Meter Readings'!B401+1000000),0.001*('Meter Readings'!B402-'Meter Readings'!B401)))</f>
        <v/>
      </c>
      <c r="C402" s="7" t="str">
        <f aca="false">IF('Meter Readings'!C402="","",IF('Meter Readings'!C402&lt;'Meter Readings'!C401,0.001*('Meter Readings'!C402-'Meter Readings'!C401+1000000),0.001*('Meter Readings'!C402-'Meter Readings'!C401)))</f>
        <v/>
      </c>
      <c r="D402" s="7" t="str">
        <f aca="false">IF('Meter Readings'!D402="","",IF('Meter Readings'!D402&lt;'Meter Readings'!D401,0.001*('Meter Readings'!D402-'Meter Readings'!D401+1000000),0.001*('Meter Readings'!D402-'Meter Readings'!D401)))</f>
        <v/>
      </c>
      <c r="E402" s="7" t="str">
        <f aca="false">IF('Meter Readings'!E402="","",IF('Meter Readings'!E402&lt;'Meter Readings'!E401,0.001*('Meter Readings'!E402-'Meter Readings'!E401+1000000),0.001*('Meter Readings'!E402-'Meter Readings'!E401)))</f>
        <v/>
      </c>
      <c r="F402" s="7" t="str">
        <f aca="false">IF('Meter Readings'!F402="","",IF('Meter Readings'!F402&lt;'Meter Readings'!F401,0.001*('Meter Readings'!F402-'Meter Readings'!F401+1000000),0.001*('Meter Readings'!F402-'Meter Readings'!F401)))</f>
        <v/>
      </c>
      <c r="G402" s="7" t="str">
        <f aca="false">IF('Meter Readings'!G402="","",IF('Meter Readings'!G402&lt;'Meter Readings'!G401,0.001*('Meter Readings'!G402-'Meter Readings'!G401+1000000),0.001*('Meter Readings'!G402-'Meter Readings'!G401)))</f>
        <v/>
      </c>
      <c r="H402" s="7" t="str">
        <f aca="false">IF('Meter Readings'!H402="","",IF('Meter Readings'!H402&lt;'Meter Readings'!H401,0.001*('Meter Readings'!H402-'Meter Readings'!H401+1000000),0.001*('Meter Readings'!H402-'Meter Readings'!H401)))</f>
        <v/>
      </c>
      <c r="I402" s="7" t="str">
        <f aca="false">IF('Meter Readings'!I402="","",IF('Meter Readings'!I402&lt;'Meter Readings'!I401,0.001*('Meter Readings'!I402-'Meter Readings'!I401+1000000),0.001*('Meter Readings'!I402-'Meter Readings'!I401)))</f>
        <v/>
      </c>
      <c r="J402" s="7" t="n">
        <f aca="false">SUM(B402:I402)</f>
        <v>0</v>
      </c>
      <c r="K402" s="19"/>
      <c r="P402" s="15" t="n">
        <f aca="false">YEAR(A402)*100+MONTH(A402)</f>
        <v>201502</v>
      </c>
    </row>
    <row collapsed="false" customFormat="false" customHeight="true" hidden="false" ht="15" outlineLevel="0" r="403">
      <c r="A403" s="5" t="n">
        <v>42041</v>
      </c>
      <c r="B403" s="7" t="str">
        <f aca="false">IF('Meter Readings'!B403="","",IF('Meter Readings'!B403&lt;'Meter Readings'!B402,0.001*('Meter Readings'!B403-'Meter Readings'!B402+1000000),0.001*('Meter Readings'!B403-'Meter Readings'!B402)))</f>
        <v/>
      </c>
      <c r="C403" s="7" t="str">
        <f aca="false">IF('Meter Readings'!C403="","",IF('Meter Readings'!C403&lt;'Meter Readings'!C402,0.001*('Meter Readings'!C403-'Meter Readings'!C402+1000000),0.001*('Meter Readings'!C403-'Meter Readings'!C402)))</f>
        <v/>
      </c>
      <c r="D403" s="7" t="str">
        <f aca="false">IF('Meter Readings'!D403="","",IF('Meter Readings'!D403&lt;'Meter Readings'!D402,0.001*('Meter Readings'!D403-'Meter Readings'!D402+1000000),0.001*('Meter Readings'!D403-'Meter Readings'!D402)))</f>
        <v/>
      </c>
      <c r="E403" s="7" t="str">
        <f aca="false">IF('Meter Readings'!E403="","",IF('Meter Readings'!E403&lt;'Meter Readings'!E402,0.001*('Meter Readings'!E403-'Meter Readings'!E402+1000000),0.001*('Meter Readings'!E403-'Meter Readings'!E402)))</f>
        <v/>
      </c>
      <c r="F403" s="7" t="str">
        <f aca="false">IF('Meter Readings'!F403="","",IF('Meter Readings'!F403&lt;'Meter Readings'!F402,0.001*('Meter Readings'!F403-'Meter Readings'!F402+1000000),0.001*('Meter Readings'!F403-'Meter Readings'!F402)))</f>
        <v/>
      </c>
      <c r="G403" s="7" t="str">
        <f aca="false">IF('Meter Readings'!G403="","",IF('Meter Readings'!G403&lt;'Meter Readings'!G402,0.001*('Meter Readings'!G403-'Meter Readings'!G402+1000000),0.001*('Meter Readings'!G403-'Meter Readings'!G402)))</f>
        <v/>
      </c>
      <c r="H403" s="7" t="str">
        <f aca="false">IF('Meter Readings'!H403="","",IF('Meter Readings'!H403&lt;'Meter Readings'!H402,0.001*('Meter Readings'!H403-'Meter Readings'!H402+1000000),0.001*('Meter Readings'!H403-'Meter Readings'!H402)))</f>
        <v/>
      </c>
      <c r="I403" s="7" t="str">
        <f aca="false">IF('Meter Readings'!I403="","",IF('Meter Readings'!I403&lt;'Meter Readings'!I402,0.001*('Meter Readings'!I403-'Meter Readings'!I402+1000000),0.001*('Meter Readings'!I403-'Meter Readings'!I402)))</f>
        <v/>
      </c>
      <c r="J403" s="7" t="n">
        <f aca="false">SUM(B403:I403)</f>
        <v>0</v>
      </c>
      <c r="K403" s="19"/>
      <c r="P403" s="15" t="n">
        <f aca="false">YEAR(A403)*100+MONTH(A403)</f>
        <v>201502</v>
      </c>
    </row>
    <row collapsed="false" customFormat="false" customHeight="true" hidden="false" ht="15" outlineLevel="0" r="404">
      <c r="A404" s="5" t="n">
        <v>42042</v>
      </c>
      <c r="B404" s="7" t="str">
        <f aca="false">IF('Meter Readings'!B404="","",IF('Meter Readings'!B404&lt;'Meter Readings'!B403,0.001*('Meter Readings'!B404-'Meter Readings'!B403+1000000),0.001*('Meter Readings'!B404-'Meter Readings'!B403)))</f>
        <v/>
      </c>
      <c r="C404" s="7" t="str">
        <f aca="false">IF('Meter Readings'!C404="","",IF('Meter Readings'!C404&lt;'Meter Readings'!C403,0.001*('Meter Readings'!C404-'Meter Readings'!C403+1000000),0.001*('Meter Readings'!C404-'Meter Readings'!C403)))</f>
        <v/>
      </c>
      <c r="D404" s="7" t="str">
        <f aca="false">IF('Meter Readings'!D404="","",IF('Meter Readings'!D404&lt;'Meter Readings'!D403,0.001*('Meter Readings'!D404-'Meter Readings'!D403+1000000),0.001*('Meter Readings'!D404-'Meter Readings'!D403)))</f>
        <v/>
      </c>
      <c r="E404" s="7" t="str">
        <f aca="false">IF('Meter Readings'!E404="","",IF('Meter Readings'!E404&lt;'Meter Readings'!E403,0.001*('Meter Readings'!E404-'Meter Readings'!E403+1000000),0.001*('Meter Readings'!E404-'Meter Readings'!E403)))</f>
        <v/>
      </c>
      <c r="F404" s="7" t="str">
        <f aca="false">IF('Meter Readings'!F404="","",IF('Meter Readings'!F404&lt;'Meter Readings'!F403,0.001*('Meter Readings'!F404-'Meter Readings'!F403+1000000),0.001*('Meter Readings'!F404-'Meter Readings'!F403)))</f>
        <v/>
      </c>
      <c r="G404" s="7" t="str">
        <f aca="false">IF('Meter Readings'!G404="","",IF('Meter Readings'!G404&lt;'Meter Readings'!G403,0.001*('Meter Readings'!G404-'Meter Readings'!G403+1000000),0.001*('Meter Readings'!G404-'Meter Readings'!G403)))</f>
        <v/>
      </c>
      <c r="H404" s="7" t="str">
        <f aca="false">IF('Meter Readings'!H404="","",IF('Meter Readings'!H404&lt;'Meter Readings'!H403,0.001*('Meter Readings'!H404-'Meter Readings'!H403+1000000),0.001*('Meter Readings'!H404-'Meter Readings'!H403)))</f>
        <v/>
      </c>
      <c r="I404" s="7" t="str">
        <f aca="false">IF('Meter Readings'!I404="","",IF('Meter Readings'!I404&lt;'Meter Readings'!I403,0.001*('Meter Readings'!I404-'Meter Readings'!I403+1000000),0.001*('Meter Readings'!I404-'Meter Readings'!I403)))</f>
        <v/>
      </c>
      <c r="J404" s="7" t="n">
        <f aca="false">SUM(B404:I404)</f>
        <v>0</v>
      </c>
      <c r="K404" s="19"/>
      <c r="P404" s="15" t="n">
        <f aca="false">YEAR(A404)*100+MONTH(A404)</f>
        <v>201502</v>
      </c>
    </row>
    <row collapsed="false" customFormat="false" customHeight="true" hidden="false" ht="15" outlineLevel="0" r="405">
      <c r="A405" s="5" t="n">
        <v>42043</v>
      </c>
      <c r="B405" s="7" t="str">
        <f aca="false">IF('Meter Readings'!B405="","",IF('Meter Readings'!B405&lt;'Meter Readings'!B404,0.001*('Meter Readings'!B405-'Meter Readings'!B404+1000000),0.001*('Meter Readings'!B405-'Meter Readings'!B404)))</f>
        <v/>
      </c>
      <c r="C405" s="7" t="str">
        <f aca="false">IF('Meter Readings'!C405="","",IF('Meter Readings'!C405&lt;'Meter Readings'!C404,0.001*('Meter Readings'!C405-'Meter Readings'!C404+1000000),0.001*('Meter Readings'!C405-'Meter Readings'!C404)))</f>
        <v/>
      </c>
      <c r="D405" s="7" t="str">
        <f aca="false">IF('Meter Readings'!D405="","",IF('Meter Readings'!D405&lt;'Meter Readings'!D404,0.001*('Meter Readings'!D405-'Meter Readings'!D404+1000000),0.001*('Meter Readings'!D405-'Meter Readings'!D404)))</f>
        <v/>
      </c>
      <c r="E405" s="7" t="str">
        <f aca="false">IF('Meter Readings'!E405="","",IF('Meter Readings'!E405&lt;'Meter Readings'!E404,0.001*('Meter Readings'!E405-'Meter Readings'!E404+1000000),0.001*('Meter Readings'!E405-'Meter Readings'!E404)))</f>
        <v/>
      </c>
      <c r="F405" s="7" t="str">
        <f aca="false">IF('Meter Readings'!F405="","",IF('Meter Readings'!F405&lt;'Meter Readings'!F404,0.001*('Meter Readings'!F405-'Meter Readings'!F404+1000000),0.001*('Meter Readings'!F405-'Meter Readings'!F404)))</f>
        <v/>
      </c>
      <c r="G405" s="7" t="str">
        <f aca="false">IF('Meter Readings'!G405="","",IF('Meter Readings'!G405&lt;'Meter Readings'!G404,0.001*('Meter Readings'!G405-'Meter Readings'!G404+1000000),0.001*('Meter Readings'!G405-'Meter Readings'!G404)))</f>
        <v/>
      </c>
      <c r="H405" s="7" t="str">
        <f aca="false">IF('Meter Readings'!H405="","",IF('Meter Readings'!H405&lt;'Meter Readings'!H404,0.001*('Meter Readings'!H405-'Meter Readings'!H404+1000000),0.001*('Meter Readings'!H405-'Meter Readings'!H404)))</f>
        <v/>
      </c>
      <c r="I405" s="7" t="str">
        <f aca="false">IF('Meter Readings'!I405="","",IF('Meter Readings'!I405&lt;'Meter Readings'!I404,0.001*('Meter Readings'!I405-'Meter Readings'!I404+1000000),0.001*('Meter Readings'!I405-'Meter Readings'!I404)))</f>
        <v/>
      </c>
      <c r="J405" s="7" t="n">
        <f aca="false">SUM(B405:I405)</f>
        <v>0</v>
      </c>
      <c r="K405" s="19"/>
      <c r="P405" s="15" t="n">
        <f aca="false">YEAR(A405)*100+MONTH(A405)</f>
        <v>201502</v>
      </c>
    </row>
    <row collapsed="false" customFormat="false" customHeight="true" hidden="false" ht="15" outlineLevel="0" r="406">
      <c r="A406" s="5" t="n">
        <v>42044</v>
      </c>
      <c r="B406" s="7" t="str">
        <f aca="false">IF('Meter Readings'!B406="","",IF('Meter Readings'!B406&lt;'Meter Readings'!B405,0.001*('Meter Readings'!B406-'Meter Readings'!B405+1000000),0.001*('Meter Readings'!B406-'Meter Readings'!B405)))</f>
        <v/>
      </c>
      <c r="C406" s="7" t="str">
        <f aca="false">IF('Meter Readings'!C406="","",IF('Meter Readings'!C406&lt;'Meter Readings'!C405,0.001*('Meter Readings'!C406-'Meter Readings'!C405+1000000),0.001*('Meter Readings'!C406-'Meter Readings'!C405)))</f>
        <v/>
      </c>
      <c r="D406" s="7" t="str">
        <f aca="false">IF('Meter Readings'!D406="","",IF('Meter Readings'!D406&lt;'Meter Readings'!D405,0.001*('Meter Readings'!D406-'Meter Readings'!D405+1000000),0.001*('Meter Readings'!D406-'Meter Readings'!D405)))</f>
        <v/>
      </c>
      <c r="E406" s="7" t="str">
        <f aca="false">IF('Meter Readings'!E406="","",IF('Meter Readings'!E406&lt;'Meter Readings'!E405,0.001*('Meter Readings'!E406-'Meter Readings'!E405+1000000),0.001*('Meter Readings'!E406-'Meter Readings'!E405)))</f>
        <v/>
      </c>
      <c r="F406" s="7" t="str">
        <f aca="false">IF('Meter Readings'!F406="","",IF('Meter Readings'!F406&lt;'Meter Readings'!F405,0.001*('Meter Readings'!F406-'Meter Readings'!F405+1000000),0.001*('Meter Readings'!F406-'Meter Readings'!F405)))</f>
        <v/>
      </c>
      <c r="G406" s="7" t="str">
        <f aca="false">IF('Meter Readings'!G406="","",IF('Meter Readings'!G406&lt;'Meter Readings'!G405,0.001*('Meter Readings'!G406-'Meter Readings'!G405+1000000),0.001*('Meter Readings'!G406-'Meter Readings'!G405)))</f>
        <v/>
      </c>
      <c r="H406" s="7" t="str">
        <f aca="false">IF('Meter Readings'!H406="","",IF('Meter Readings'!H406&lt;'Meter Readings'!H405,0.001*('Meter Readings'!H406-'Meter Readings'!H405+1000000),0.001*('Meter Readings'!H406-'Meter Readings'!H405)))</f>
        <v/>
      </c>
      <c r="I406" s="7" t="str">
        <f aca="false">IF('Meter Readings'!I406="","",IF('Meter Readings'!I406&lt;'Meter Readings'!I405,0.001*('Meter Readings'!I406-'Meter Readings'!I405+1000000),0.001*('Meter Readings'!I406-'Meter Readings'!I405)))</f>
        <v/>
      </c>
      <c r="J406" s="7" t="n">
        <f aca="false">SUM(B406:I406)</f>
        <v>0</v>
      </c>
      <c r="K406" s="19"/>
      <c r="P406" s="15" t="n">
        <f aca="false">YEAR(A406)*100+MONTH(A406)</f>
        <v>201502</v>
      </c>
    </row>
    <row collapsed="false" customFormat="false" customHeight="true" hidden="false" ht="15" outlineLevel="0" r="407">
      <c r="A407" s="5" t="n">
        <v>42045</v>
      </c>
      <c r="B407" s="7" t="str">
        <f aca="false">IF('Meter Readings'!B407="","",IF('Meter Readings'!B407&lt;'Meter Readings'!B406,0.001*('Meter Readings'!B407-'Meter Readings'!B406+1000000),0.001*('Meter Readings'!B407-'Meter Readings'!B406)))</f>
        <v/>
      </c>
      <c r="C407" s="7" t="str">
        <f aca="false">IF('Meter Readings'!C407="","",IF('Meter Readings'!C407&lt;'Meter Readings'!C406,0.001*('Meter Readings'!C407-'Meter Readings'!C406+1000000),0.001*('Meter Readings'!C407-'Meter Readings'!C406)))</f>
        <v/>
      </c>
      <c r="D407" s="7" t="str">
        <f aca="false">IF('Meter Readings'!D407="","",IF('Meter Readings'!D407&lt;'Meter Readings'!D406,0.001*('Meter Readings'!D407-'Meter Readings'!D406+1000000),0.001*('Meter Readings'!D407-'Meter Readings'!D406)))</f>
        <v/>
      </c>
      <c r="E407" s="7" t="str">
        <f aca="false">IF('Meter Readings'!E407="","",IF('Meter Readings'!E407&lt;'Meter Readings'!E406,0.001*('Meter Readings'!E407-'Meter Readings'!E406+1000000),0.001*('Meter Readings'!E407-'Meter Readings'!E406)))</f>
        <v/>
      </c>
      <c r="F407" s="7" t="str">
        <f aca="false">IF('Meter Readings'!F407="","",IF('Meter Readings'!F407&lt;'Meter Readings'!F406,0.001*('Meter Readings'!F407-'Meter Readings'!F406+1000000),0.001*('Meter Readings'!F407-'Meter Readings'!F406)))</f>
        <v/>
      </c>
      <c r="G407" s="7" t="str">
        <f aca="false">IF('Meter Readings'!G407="","",IF('Meter Readings'!G407&lt;'Meter Readings'!G406,0.001*('Meter Readings'!G407-'Meter Readings'!G406+1000000),0.001*('Meter Readings'!G407-'Meter Readings'!G406)))</f>
        <v/>
      </c>
      <c r="H407" s="7" t="str">
        <f aca="false">IF('Meter Readings'!H407="","",IF('Meter Readings'!H407&lt;'Meter Readings'!H406,0.001*('Meter Readings'!H407-'Meter Readings'!H406+1000000),0.001*('Meter Readings'!H407-'Meter Readings'!H406)))</f>
        <v/>
      </c>
      <c r="I407" s="7" t="str">
        <f aca="false">IF('Meter Readings'!I407="","",IF('Meter Readings'!I407&lt;'Meter Readings'!I406,0.001*('Meter Readings'!I407-'Meter Readings'!I406+1000000),0.001*('Meter Readings'!I407-'Meter Readings'!I406)))</f>
        <v/>
      </c>
      <c r="J407" s="7" t="n">
        <f aca="false">SUM(B407:I407)</f>
        <v>0</v>
      </c>
      <c r="K407" s="19"/>
      <c r="P407" s="15" t="n">
        <f aca="false">YEAR(A407)*100+MONTH(A407)</f>
        <v>201502</v>
      </c>
    </row>
    <row collapsed="false" customFormat="false" customHeight="true" hidden="false" ht="15" outlineLevel="0" r="408">
      <c r="A408" s="5" t="n">
        <v>42046</v>
      </c>
      <c r="B408" s="7" t="str">
        <f aca="false">IF('Meter Readings'!B408="","",IF('Meter Readings'!B408&lt;'Meter Readings'!B407,0.001*('Meter Readings'!B408-'Meter Readings'!B407+1000000),0.001*('Meter Readings'!B408-'Meter Readings'!B407)))</f>
        <v/>
      </c>
      <c r="C408" s="7" t="str">
        <f aca="false">IF('Meter Readings'!C408="","",IF('Meter Readings'!C408&lt;'Meter Readings'!C407,0.001*('Meter Readings'!C408-'Meter Readings'!C407+1000000),0.001*('Meter Readings'!C408-'Meter Readings'!C407)))</f>
        <v/>
      </c>
      <c r="D408" s="7" t="str">
        <f aca="false">IF('Meter Readings'!D408="","",IF('Meter Readings'!D408&lt;'Meter Readings'!D407,0.001*('Meter Readings'!D408-'Meter Readings'!D407+1000000),0.001*('Meter Readings'!D408-'Meter Readings'!D407)))</f>
        <v/>
      </c>
      <c r="E408" s="7" t="str">
        <f aca="false">IF('Meter Readings'!E408="","",IF('Meter Readings'!E408&lt;'Meter Readings'!E407,0.001*('Meter Readings'!E408-'Meter Readings'!E407+1000000),0.001*('Meter Readings'!E408-'Meter Readings'!E407)))</f>
        <v/>
      </c>
      <c r="F408" s="7" t="str">
        <f aca="false">IF('Meter Readings'!F408="","",IF('Meter Readings'!F408&lt;'Meter Readings'!F407,0.001*('Meter Readings'!F408-'Meter Readings'!F407+1000000),0.001*('Meter Readings'!F408-'Meter Readings'!F407)))</f>
        <v/>
      </c>
      <c r="G408" s="7" t="str">
        <f aca="false">IF('Meter Readings'!G408="","",IF('Meter Readings'!G408&lt;'Meter Readings'!G407,0.001*('Meter Readings'!G408-'Meter Readings'!G407+1000000),0.001*('Meter Readings'!G408-'Meter Readings'!G407)))</f>
        <v/>
      </c>
      <c r="H408" s="7" t="str">
        <f aca="false">IF('Meter Readings'!H408="","",IF('Meter Readings'!H408&lt;'Meter Readings'!H407,0.001*('Meter Readings'!H408-'Meter Readings'!H407+1000000),0.001*('Meter Readings'!H408-'Meter Readings'!H407)))</f>
        <v/>
      </c>
      <c r="I408" s="7" t="str">
        <f aca="false">IF('Meter Readings'!I408="","",IF('Meter Readings'!I408&lt;'Meter Readings'!I407,0.001*('Meter Readings'!I408-'Meter Readings'!I407+1000000),0.001*('Meter Readings'!I408-'Meter Readings'!I407)))</f>
        <v/>
      </c>
      <c r="J408" s="7" t="n">
        <f aca="false">SUM(B408:I408)</f>
        <v>0</v>
      </c>
      <c r="K408" s="19"/>
      <c r="P408" s="15" t="n">
        <f aca="false">YEAR(A408)*100+MONTH(A408)</f>
        <v>201502</v>
      </c>
    </row>
    <row collapsed="false" customFormat="false" customHeight="true" hidden="false" ht="15" outlineLevel="0" r="409">
      <c r="A409" s="5" t="n">
        <v>42047</v>
      </c>
      <c r="B409" s="7" t="str">
        <f aca="false">IF('Meter Readings'!B409="","",IF('Meter Readings'!B409&lt;'Meter Readings'!B408,0.001*('Meter Readings'!B409-'Meter Readings'!B408+1000000),0.001*('Meter Readings'!B409-'Meter Readings'!B408)))</f>
        <v/>
      </c>
      <c r="C409" s="7" t="str">
        <f aca="false">IF('Meter Readings'!C409="","",IF('Meter Readings'!C409&lt;'Meter Readings'!C408,0.001*('Meter Readings'!C409-'Meter Readings'!C408+1000000),0.001*('Meter Readings'!C409-'Meter Readings'!C408)))</f>
        <v/>
      </c>
      <c r="D409" s="7" t="str">
        <f aca="false">IF('Meter Readings'!D409="","",IF('Meter Readings'!D409&lt;'Meter Readings'!D408,0.001*('Meter Readings'!D409-'Meter Readings'!D408+1000000),0.001*('Meter Readings'!D409-'Meter Readings'!D408)))</f>
        <v/>
      </c>
      <c r="E409" s="7" t="str">
        <f aca="false">IF('Meter Readings'!E409="","",IF('Meter Readings'!E409&lt;'Meter Readings'!E408,0.001*('Meter Readings'!E409-'Meter Readings'!E408+1000000),0.001*('Meter Readings'!E409-'Meter Readings'!E408)))</f>
        <v/>
      </c>
      <c r="F409" s="7" t="str">
        <f aca="false">IF('Meter Readings'!F409="","",IF('Meter Readings'!F409&lt;'Meter Readings'!F408,0.001*('Meter Readings'!F409-'Meter Readings'!F408+1000000),0.001*('Meter Readings'!F409-'Meter Readings'!F408)))</f>
        <v/>
      </c>
      <c r="G409" s="7" t="str">
        <f aca="false">IF('Meter Readings'!G409="","",IF('Meter Readings'!G409&lt;'Meter Readings'!G408,0.001*('Meter Readings'!G409-'Meter Readings'!G408+1000000),0.001*('Meter Readings'!G409-'Meter Readings'!G408)))</f>
        <v/>
      </c>
      <c r="H409" s="7" t="str">
        <f aca="false">IF('Meter Readings'!H409="","",IF('Meter Readings'!H409&lt;'Meter Readings'!H408,0.001*('Meter Readings'!H409-'Meter Readings'!H408+1000000),0.001*('Meter Readings'!H409-'Meter Readings'!H408)))</f>
        <v/>
      </c>
      <c r="I409" s="7" t="str">
        <f aca="false">IF('Meter Readings'!I409="","",IF('Meter Readings'!I409&lt;'Meter Readings'!I408,0.001*('Meter Readings'!I409-'Meter Readings'!I408+1000000),0.001*('Meter Readings'!I409-'Meter Readings'!I408)))</f>
        <v/>
      </c>
      <c r="J409" s="7" t="n">
        <f aca="false">SUM(B409:I409)</f>
        <v>0</v>
      </c>
      <c r="K409" s="19"/>
      <c r="P409" s="15" t="n">
        <f aca="false">YEAR(A409)*100+MONTH(A409)</f>
        <v>201502</v>
      </c>
    </row>
    <row collapsed="false" customFormat="false" customHeight="true" hidden="false" ht="15" outlineLevel="0" r="410">
      <c r="A410" s="5" t="n">
        <v>42048</v>
      </c>
      <c r="B410" s="7" t="str">
        <f aca="false">IF('Meter Readings'!B410="","",IF('Meter Readings'!B410&lt;'Meter Readings'!B409,0.001*('Meter Readings'!B410-'Meter Readings'!B409+1000000),0.001*('Meter Readings'!B410-'Meter Readings'!B409)))</f>
        <v/>
      </c>
      <c r="C410" s="7" t="str">
        <f aca="false">IF('Meter Readings'!C410="","",IF('Meter Readings'!C410&lt;'Meter Readings'!C409,0.001*('Meter Readings'!C410-'Meter Readings'!C409+1000000),0.001*('Meter Readings'!C410-'Meter Readings'!C409)))</f>
        <v/>
      </c>
      <c r="D410" s="7" t="str">
        <f aca="false">IF('Meter Readings'!D410="","",IF('Meter Readings'!D410&lt;'Meter Readings'!D409,0.001*('Meter Readings'!D410-'Meter Readings'!D409+1000000),0.001*('Meter Readings'!D410-'Meter Readings'!D409)))</f>
        <v/>
      </c>
      <c r="E410" s="7" t="str">
        <f aca="false">IF('Meter Readings'!E410="","",IF('Meter Readings'!E410&lt;'Meter Readings'!E409,0.001*('Meter Readings'!E410-'Meter Readings'!E409+1000000),0.001*('Meter Readings'!E410-'Meter Readings'!E409)))</f>
        <v/>
      </c>
      <c r="F410" s="7" t="str">
        <f aca="false">IF('Meter Readings'!F410="","",IF('Meter Readings'!F410&lt;'Meter Readings'!F409,0.001*('Meter Readings'!F410-'Meter Readings'!F409+1000000),0.001*('Meter Readings'!F410-'Meter Readings'!F409)))</f>
        <v/>
      </c>
      <c r="G410" s="7" t="str">
        <f aca="false">IF('Meter Readings'!G410="","",IF('Meter Readings'!G410&lt;'Meter Readings'!G409,0.001*('Meter Readings'!G410-'Meter Readings'!G409+1000000),0.001*('Meter Readings'!G410-'Meter Readings'!G409)))</f>
        <v/>
      </c>
      <c r="H410" s="7" t="str">
        <f aca="false">IF('Meter Readings'!H410="","",IF('Meter Readings'!H410&lt;'Meter Readings'!H409,0.001*('Meter Readings'!H410-'Meter Readings'!H409+1000000),0.001*('Meter Readings'!H410-'Meter Readings'!H409)))</f>
        <v/>
      </c>
      <c r="I410" s="7" t="str">
        <f aca="false">IF('Meter Readings'!I410="","",IF('Meter Readings'!I410&lt;'Meter Readings'!I409,0.001*('Meter Readings'!I410-'Meter Readings'!I409+1000000),0.001*('Meter Readings'!I410-'Meter Readings'!I409)))</f>
        <v/>
      </c>
      <c r="J410" s="7" t="n">
        <f aca="false">SUM(B410:I410)</f>
        <v>0</v>
      </c>
      <c r="K410" s="19"/>
      <c r="P410" s="15" t="n">
        <f aca="false">YEAR(A410)*100+MONTH(A410)</f>
        <v>201502</v>
      </c>
    </row>
    <row collapsed="false" customFormat="false" customHeight="true" hidden="false" ht="15" outlineLevel="0" r="411">
      <c r="A411" s="5" t="n">
        <v>42049</v>
      </c>
      <c r="B411" s="7" t="str">
        <f aca="false">IF('Meter Readings'!B411="","",IF('Meter Readings'!B411&lt;'Meter Readings'!B410,0.001*('Meter Readings'!B411-'Meter Readings'!B410+1000000),0.001*('Meter Readings'!B411-'Meter Readings'!B410)))</f>
        <v/>
      </c>
      <c r="C411" s="7" t="str">
        <f aca="false">IF('Meter Readings'!C411="","",IF('Meter Readings'!C411&lt;'Meter Readings'!C410,0.001*('Meter Readings'!C411-'Meter Readings'!C410+1000000),0.001*('Meter Readings'!C411-'Meter Readings'!C410)))</f>
        <v/>
      </c>
      <c r="D411" s="7" t="str">
        <f aca="false">IF('Meter Readings'!D411="","",IF('Meter Readings'!D411&lt;'Meter Readings'!D410,0.001*('Meter Readings'!D411-'Meter Readings'!D410+1000000),0.001*('Meter Readings'!D411-'Meter Readings'!D410)))</f>
        <v/>
      </c>
      <c r="E411" s="7" t="str">
        <f aca="false">IF('Meter Readings'!E411="","",IF('Meter Readings'!E411&lt;'Meter Readings'!E410,0.001*('Meter Readings'!E411-'Meter Readings'!E410+1000000),0.001*('Meter Readings'!E411-'Meter Readings'!E410)))</f>
        <v/>
      </c>
      <c r="F411" s="7" t="str">
        <f aca="false">IF('Meter Readings'!F411="","",IF('Meter Readings'!F411&lt;'Meter Readings'!F410,0.001*('Meter Readings'!F411-'Meter Readings'!F410+1000000),0.001*('Meter Readings'!F411-'Meter Readings'!F410)))</f>
        <v/>
      </c>
      <c r="G411" s="7" t="str">
        <f aca="false">IF('Meter Readings'!G411="","",IF('Meter Readings'!G411&lt;'Meter Readings'!G410,0.001*('Meter Readings'!G411-'Meter Readings'!G410+1000000),0.001*('Meter Readings'!G411-'Meter Readings'!G410)))</f>
        <v/>
      </c>
      <c r="H411" s="7" t="str">
        <f aca="false">IF('Meter Readings'!H411="","",IF('Meter Readings'!H411&lt;'Meter Readings'!H410,0.001*('Meter Readings'!H411-'Meter Readings'!H410+1000000),0.001*('Meter Readings'!H411-'Meter Readings'!H410)))</f>
        <v/>
      </c>
      <c r="I411" s="7" t="str">
        <f aca="false">IF('Meter Readings'!I411="","",IF('Meter Readings'!I411&lt;'Meter Readings'!I410,0.001*('Meter Readings'!I411-'Meter Readings'!I410+1000000),0.001*('Meter Readings'!I411-'Meter Readings'!I410)))</f>
        <v/>
      </c>
      <c r="J411" s="7" t="n">
        <f aca="false">SUM(B411:I411)</f>
        <v>0</v>
      </c>
      <c r="K411" s="19"/>
      <c r="P411" s="15" t="n">
        <f aca="false">YEAR(A411)*100+MONTH(A411)</f>
        <v>201502</v>
      </c>
    </row>
    <row collapsed="false" customFormat="false" customHeight="true" hidden="false" ht="15" outlineLevel="0" r="412">
      <c r="A412" s="5" t="n">
        <v>42050</v>
      </c>
      <c r="B412" s="7" t="str">
        <f aca="false">IF('Meter Readings'!B412="","",IF('Meter Readings'!B412&lt;'Meter Readings'!B411,0.001*('Meter Readings'!B412-'Meter Readings'!B411+1000000),0.001*('Meter Readings'!B412-'Meter Readings'!B411)))</f>
        <v/>
      </c>
      <c r="C412" s="7" t="str">
        <f aca="false">IF('Meter Readings'!C412="","",IF('Meter Readings'!C412&lt;'Meter Readings'!C411,0.001*('Meter Readings'!C412-'Meter Readings'!C411+1000000),0.001*('Meter Readings'!C412-'Meter Readings'!C411)))</f>
        <v/>
      </c>
      <c r="D412" s="7" t="str">
        <f aca="false">IF('Meter Readings'!D412="","",IF('Meter Readings'!D412&lt;'Meter Readings'!D411,0.001*('Meter Readings'!D412-'Meter Readings'!D411+1000000),0.001*('Meter Readings'!D412-'Meter Readings'!D411)))</f>
        <v/>
      </c>
      <c r="E412" s="7" t="str">
        <f aca="false">IF('Meter Readings'!E412="","",IF('Meter Readings'!E412&lt;'Meter Readings'!E411,0.001*('Meter Readings'!E412-'Meter Readings'!E411+1000000),0.001*('Meter Readings'!E412-'Meter Readings'!E411)))</f>
        <v/>
      </c>
      <c r="F412" s="7" t="str">
        <f aca="false">IF('Meter Readings'!F412="","",IF('Meter Readings'!F412&lt;'Meter Readings'!F411,0.001*('Meter Readings'!F412-'Meter Readings'!F411+1000000),0.001*('Meter Readings'!F412-'Meter Readings'!F411)))</f>
        <v/>
      </c>
      <c r="G412" s="7" t="str">
        <f aca="false">IF('Meter Readings'!G412="","",IF('Meter Readings'!G412&lt;'Meter Readings'!G411,0.001*('Meter Readings'!G412-'Meter Readings'!G411+1000000),0.001*('Meter Readings'!G412-'Meter Readings'!G411)))</f>
        <v/>
      </c>
      <c r="H412" s="7" t="str">
        <f aca="false">IF('Meter Readings'!H412="","",IF('Meter Readings'!H412&lt;'Meter Readings'!H411,0.001*('Meter Readings'!H412-'Meter Readings'!H411+1000000),0.001*('Meter Readings'!H412-'Meter Readings'!H411)))</f>
        <v/>
      </c>
      <c r="I412" s="7" t="str">
        <f aca="false">IF('Meter Readings'!I412="","",IF('Meter Readings'!I412&lt;'Meter Readings'!I411,0.001*('Meter Readings'!I412-'Meter Readings'!I411+1000000),0.001*('Meter Readings'!I412-'Meter Readings'!I411)))</f>
        <v/>
      </c>
      <c r="J412" s="7" t="n">
        <f aca="false">SUM(B412:I412)</f>
        <v>0</v>
      </c>
      <c r="K412" s="19"/>
      <c r="P412" s="15" t="n">
        <f aca="false">YEAR(A412)*100+MONTH(A412)</f>
        <v>201502</v>
      </c>
    </row>
    <row collapsed="false" customFormat="false" customHeight="true" hidden="false" ht="15" outlineLevel="0" r="413">
      <c r="A413" s="5" t="n">
        <v>42051</v>
      </c>
      <c r="B413" s="7" t="str">
        <f aca="false">IF('Meter Readings'!B413="","",IF('Meter Readings'!B413&lt;'Meter Readings'!B412,0.001*('Meter Readings'!B413-'Meter Readings'!B412+1000000),0.001*('Meter Readings'!B413-'Meter Readings'!B412)))</f>
        <v/>
      </c>
      <c r="C413" s="7" t="str">
        <f aca="false">IF('Meter Readings'!C413="","",IF('Meter Readings'!C413&lt;'Meter Readings'!C412,0.001*('Meter Readings'!C413-'Meter Readings'!C412+1000000),0.001*('Meter Readings'!C413-'Meter Readings'!C412)))</f>
        <v/>
      </c>
      <c r="D413" s="7" t="str">
        <f aca="false">IF('Meter Readings'!D413="","",IF('Meter Readings'!D413&lt;'Meter Readings'!D412,0.001*('Meter Readings'!D413-'Meter Readings'!D412+1000000),0.001*('Meter Readings'!D413-'Meter Readings'!D412)))</f>
        <v/>
      </c>
      <c r="E413" s="7" t="str">
        <f aca="false">IF('Meter Readings'!E413="","",IF('Meter Readings'!E413&lt;'Meter Readings'!E412,0.001*('Meter Readings'!E413-'Meter Readings'!E412+1000000),0.001*('Meter Readings'!E413-'Meter Readings'!E412)))</f>
        <v/>
      </c>
      <c r="F413" s="7" t="str">
        <f aca="false">IF('Meter Readings'!F413="","",IF('Meter Readings'!F413&lt;'Meter Readings'!F412,0.001*('Meter Readings'!F413-'Meter Readings'!F412+1000000),0.001*('Meter Readings'!F413-'Meter Readings'!F412)))</f>
        <v/>
      </c>
      <c r="G413" s="7" t="str">
        <f aca="false">IF('Meter Readings'!G413="","",IF('Meter Readings'!G413&lt;'Meter Readings'!G412,0.001*('Meter Readings'!G413-'Meter Readings'!G412+1000000),0.001*('Meter Readings'!G413-'Meter Readings'!G412)))</f>
        <v/>
      </c>
      <c r="H413" s="7" t="str">
        <f aca="false">IF('Meter Readings'!H413="","",IF('Meter Readings'!H413&lt;'Meter Readings'!H412,0.001*('Meter Readings'!H413-'Meter Readings'!H412+1000000),0.001*('Meter Readings'!H413-'Meter Readings'!H412)))</f>
        <v/>
      </c>
      <c r="I413" s="7" t="str">
        <f aca="false">IF('Meter Readings'!I413="","",IF('Meter Readings'!I413&lt;'Meter Readings'!I412,0.001*('Meter Readings'!I413-'Meter Readings'!I412+1000000),0.001*('Meter Readings'!I413-'Meter Readings'!I412)))</f>
        <v/>
      </c>
      <c r="J413" s="7" t="n">
        <f aca="false">SUM(B413:I413)</f>
        <v>0</v>
      </c>
      <c r="K413" s="19"/>
      <c r="P413" s="15" t="n">
        <f aca="false">YEAR(A413)*100+MONTH(A413)</f>
        <v>201502</v>
      </c>
    </row>
    <row collapsed="false" customFormat="false" customHeight="true" hidden="false" ht="15" outlineLevel="0" r="414">
      <c r="A414" s="5" t="n">
        <v>42052</v>
      </c>
      <c r="B414" s="7" t="str">
        <f aca="false">IF('Meter Readings'!B414="","",IF('Meter Readings'!B414&lt;'Meter Readings'!B413,0.001*('Meter Readings'!B414-'Meter Readings'!B413+1000000),0.001*('Meter Readings'!B414-'Meter Readings'!B413)))</f>
        <v/>
      </c>
      <c r="C414" s="7" t="str">
        <f aca="false">IF('Meter Readings'!C414="","",IF('Meter Readings'!C414&lt;'Meter Readings'!C413,0.001*('Meter Readings'!C414-'Meter Readings'!C413+1000000),0.001*('Meter Readings'!C414-'Meter Readings'!C413)))</f>
        <v/>
      </c>
      <c r="D414" s="7" t="str">
        <f aca="false">IF('Meter Readings'!D414="","",IF('Meter Readings'!D414&lt;'Meter Readings'!D413,0.001*('Meter Readings'!D414-'Meter Readings'!D413+1000000),0.001*('Meter Readings'!D414-'Meter Readings'!D413)))</f>
        <v/>
      </c>
      <c r="E414" s="7" t="str">
        <f aca="false">IF('Meter Readings'!E414="","",IF('Meter Readings'!E414&lt;'Meter Readings'!E413,0.001*('Meter Readings'!E414-'Meter Readings'!E413+1000000),0.001*('Meter Readings'!E414-'Meter Readings'!E413)))</f>
        <v/>
      </c>
      <c r="F414" s="7" t="str">
        <f aca="false">IF('Meter Readings'!F414="","",IF('Meter Readings'!F414&lt;'Meter Readings'!F413,0.001*('Meter Readings'!F414-'Meter Readings'!F413+1000000),0.001*('Meter Readings'!F414-'Meter Readings'!F413)))</f>
        <v/>
      </c>
      <c r="G414" s="7" t="str">
        <f aca="false">IF('Meter Readings'!G414="","",IF('Meter Readings'!G414&lt;'Meter Readings'!G413,0.001*('Meter Readings'!G414-'Meter Readings'!G413+1000000),0.001*('Meter Readings'!G414-'Meter Readings'!G413)))</f>
        <v/>
      </c>
      <c r="H414" s="7" t="str">
        <f aca="false">IF('Meter Readings'!H414="","",IF('Meter Readings'!H414&lt;'Meter Readings'!H413,0.001*('Meter Readings'!H414-'Meter Readings'!H413+1000000),0.001*('Meter Readings'!H414-'Meter Readings'!H413)))</f>
        <v/>
      </c>
      <c r="I414" s="7" t="str">
        <f aca="false">IF('Meter Readings'!I414="","",IF('Meter Readings'!I414&lt;'Meter Readings'!I413,0.001*('Meter Readings'!I414-'Meter Readings'!I413+1000000),0.001*('Meter Readings'!I414-'Meter Readings'!I413)))</f>
        <v/>
      </c>
      <c r="J414" s="7" t="n">
        <f aca="false">SUM(B414:I414)</f>
        <v>0</v>
      </c>
      <c r="K414" s="19"/>
      <c r="P414" s="15" t="n">
        <f aca="false">YEAR(A414)*100+MONTH(A414)</f>
        <v>201502</v>
      </c>
    </row>
    <row collapsed="false" customFormat="false" customHeight="true" hidden="false" ht="15" outlineLevel="0" r="415">
      <c r="A415" s="5" t="n">
        <v>42053</v>
      </c>
      <c r="B415" s="7" t="str">
        <f aca="false">IF('Meter Readings'!B415="","",IF('Meter Readings'!B415&lt;'Meter Readings'!B414,0.001*('Meter Readings'!B415-'Meter Readings'!B414+1000000),0.001*('Meter Readings'!B415-'Meter Readings'!B414)))</f>
        <v/>
      </c>
      <c r="C415" s="7" t="str">
        <f aca="false">IF('Meter Readings'!C415="","",IF('Meter Readings'!C415&lt;'Meter Readings'!C414,0.001*('Meter Readings'!C415-'Meter Readings'!C414+1000000),0.001*('Meter Readings'!C415-'Meter Readings'!C414)))</f>
        <v/>
      </c>
      <c r="D415" s="7" t="str">
        <f aca="false">IF('Meter Readings'!D415="","",IF('Meter Readings'!D415&lt;'Meter Readings'!D414,0.001*('Meter Readings'!D415-'Meter Readings'!D414+1000000),0.001*('Meter Readings'!D415-'Meter Readings'!D414)))</f>
        <v/>
      </c>
      <c r="E415" s="7" t="str">
        <f aca="false">IF('Meter Readings'!E415="","",IF('Meter Readings'!E415&lt;'Meter Readings'!E414,0.001*('Meter Readings'!E415-'Meter Readings'!E414+1000000),0.001*('Meter Readings'!E415-'Meter Readings'!E414)))</f>
        <v/>
      </c>
      <c r="F415" s="7" t="str">
        <f aca="false">IF('Meter Readings'!F415="","",IF('Meter Readings'!F415&lt;'Meter Readings'!F414,0.001*('Meter Readings'!F415-'Meter Readings'!F414+1000000),0.001*('Meter Readings'!F415-'Meter Readings'!F414)))</f>
        <v/>
      </c>
      <c r="G415" s="7" t="str">
        <f aca="false">IF('Meter Readings'!G415="","",IF('Meter Readings'!G415&lt;'Meter Readings'!G414,0.001*('Meter Readings'!G415-'Meter Readings'!G414+1000000),0.001*('Meter Readings'!G415-'Meter Readings'!G414)))</f>
        <v/>
      </c>
      <c r="H415" s="7" t="str">
        <f aca="false">IF('Meter Readings'!H415="","",IF('Meter Readings'!H415&lt;'Meter Readings'!H414,0.001*('Meter Readings'!H415-'Meter Readings'!H414+1000000),0.001*('Meter Readings'!H415-'Meter Readings'!H414)))</f>
        <v/>
      </c>
      <c r="I415" s="7" t="str">
        <f aca="false">IF('Meter Readings'!I415="","",IF('Meter Readings'!I415&lt;'Meter Readings'!I414,0.001*('Meter Readings'!I415-'Meter Readings'!I414+1000000),0.001*('Meter Readings'!I415-'Meter Readings'!I414)))</f>
        <v/>
      </c>
      <c r="J415" s="7" t="n">
        <f aca="false">SUM(B415:I415)</f>
        <v>0</v>
      </c>
      <c r="K415" s="19"/>
      <c r="P415" s="15" t="n">
        <f aca="false">YEAR(A415)*100+MONTH(A415)</f>
        <v>201502</v>
      </c>
    </row>
    <row collapsed="false" customFormat="false" customHeight="true" hidden="false" ht="15" outlineLevel="0" r="416">
      <c r="A416" s="5" t="n">
        <v>42054</v>
      </c>
      <c r="B416" s="7" t="str">
        <f aca="false">IF('Meter Readings'!B416="","",IF('Meter Readings'!B416&lt;'Meter Readings'!B415,0.001*('Meter Readings'!B416-'Meter Readings'!B415+1000000),0.001*('Meter Readings'!B416-'Meter Readings'!B415)))</f>
        <v/>
      </c>
      <c r="C416" s="7" t="str">
        <f aca="false">IF('Meter Readings'!C416="","",IF('Meter Readings'!C416&lt;'Meter Readings'!C415,0.001*('Meter Readings'!C416-'Meter Readings'!C415+1000000),0.001*('Meter Readings'!C416-'Meter Readings'!C415)))</f>
        <v/>
      </c>
      <c r="D416" s="7" t="str">
        <f aca="false">IF('Meter Readings'!D416="","",IF('Meter Readings'!D416&lt;'Meter Readings'!D415,0.001*('Meter Readings'!D416-'Meter Readings'!D415+1000000),0.001*('Meter Readings'!D416-'Meter Readings'!D415)))</f>
        <v/>
      </c>
      <c r="E416" s="7" t="str">
        <f aca="false">IF('Meter Readings'!E416="","",IF('Meter Readings'!E416&lt;'Meter Readings'!E415,0.001*('Meter Readings'!E416-'Meter Readings'!E415+1000000),0.001*('Meter Readings'!E416-'Meter Readings'!E415)))</f>
        <v/>
      </c>
      <c r="F416" s="7" t="str">
        <f aca="false">IF('Meter Readings'!F416="","",IF('Meter Readings'!F416&lt;'Meter Readings'!F415,0.001*('Meter Readings'!F416-'Meter Readings'!F415+1000000),0.001*('Meter Readings'!F416-'Meter Readings'!F415)))</f>
        <v/>
      </c>
      <c r="G416" s="7" t="str">
        <f aca="false">IF('Meter Readings'!G416="","",IF('Meter Readings'!G416&lt;'Meter Readings'!G415,0.001*('Meter Readings'!G416-'Meter Readings'!G415+1000000),0.001*('Meter Readings'!G416-'Meter Readings'!G415)))</f>
        <v/>
      </c>
      <c r="H416" s="7" t="str">
        <f aca="false">IF('Meter Readings'!H416="","",IF('Meter Readings'!H416&lt;'Meter Readings'!H415,0.001*('Meter Readings'!H416-'Meter Readings'!H415+1000000),0.001*('Meter Readings'!H416-'Meter Readings'!H415)))</f>
        <v/>
      </c>
      <c r="I416" s="7" t="str">
        <f aca="false">IF('Meter Readings'!I416="","",IF('Meter Readings'!I416&lt;'Meter Readings'!I415,0.001*('Meter Readings'!I416-'Meter Readings'!I415+1000000),0.001*('Meter Readings'!I416-'Meter Readings'!I415)))</f>
        <v/>
      </c>
      <c r="J416" s="7" t="n">
        <f aca="false">SUM(B416:I416)</f>
        <v>0</v>
      </c>
      <c r="K416" s="19"/>
      <c r="P416" s="15" t="n">
        <f aca="false">YEAR(A416)*100+MONTH(A416)</f>
        <v>201502</v>
      </c>
    </row>
    <row collapsed="false" customFormat="false" customHeight="true" hidden="false" ht="15" outlineLevel="0" r="417">
      <c r="A417" s="5" t="n">
        <v>42055</v>
      </c>
      <c r="B417" s="7" t="str">
        <f aca="false">IF('Meter Readings'!B417="","",IF('Meter Readings'!B417&lt;'Meter Readings'!B416,0.001*('Meter Readings'!B417-'Meter Readings'!B416+1000000),0.001*('Meter Readings'!B417-'Meter Readings'!B416)))</f>
        <v/>
      </c>
      <c r="C417" s="7" t="str">
        <f aca="false">IF('Meter Readings'!C417="","",IF('Meter Readings'!C417&lt;'Meter Readings'!C416,0.001*('Meter Readings'!C417-'Meter Readings'!C416+1000000),0.001*('Meter Readings'!C417-'Meter Readings'!C416)))</f>
        <v/>
      </c>
      <c r="D417" s="7" t="str">
        <f aca="false">IF('Meter Readings'!D417="","",IF('Meter Readings'!D417&lt;'Meter Readings'!D416,0.001*('Meter Readings'!D417-'Meter Readings'!D416+1000000),0.001*('Meter Readings'!D417-'Meter Readings'!D416)))</f>
        <v/>
      </c>
      <c r="E417" s="7" t="str">
        <f aca="false">IF('Meter Readings'!E417="","",IF('Meter Readings'!E417&lt;'Meter Readings'!E416,0.001*('Meter Readings'!E417-'Meter Readings'!E416+1000000),0.001*('Meter Readings'!E417-'Meter Readings'!E416)))</f>
        <v/>
      </c>
      <c r="F417" s="7" t="str">
        <f aca="false">IF('Meter Readings'!F417="","",IF('Meter Readings'!F417&lt;'Meter Readings'!F416,0.001*('Meter Readings'!F417-'Meter Readings'!F416+1000000),0.001*('Meter Readings'!F417-'Meter Readings'!F416)))</f>
        <v/>
      </c>
      <c r="G417" s="7" t="str">
        <f aca="false">IF('Meter Readings'!G417="","",IF('Meter Readings'!G417&lt;'Meter Readings'!G416,0.001*('Meter Readings'!G417-'Meter Readings'!G416+1000000),0.001*('Meter Readings'!G417-'Meter Readings'!G416)))</f>
        <v/>
      </c>
      <c r="H417" s="7" t="str">
        <f aca="false">IF('Meter Readings'!H417="","",IF('Meter Readings'!H417&lt;'Meter Readings'!H416,0.001*('Meter Readings'!H417-'Meter Readings'!H416+1000000),0.001*('Meter Readings'!H417-'Meter Readings'!H416)))</f>
        <v/>
      </c>
      <c r="I417" s="7" t="str">
        <f aca="false">IF('Meter Readings'!I417="","",IF('Meter Readings'!I417&lt;'Meter Readings'!I416,0.001*('Meter Readings'!I417-'Meter Readings'!I416+1000000),0.001*('Meter Readings'!I417-'Meter Readings'!I416)))</f>
        <v/>
      </c>
      <c r="J417" s="7" t="n">
        <f aca="false">SUM(B417:I417)</f>
        <v>0</v>
      </c>
      <c r="K417" s="19"/>
      <c r="P417" s="15" t="n">
        <f aca="false">YEAR(A417)*100+MONTH(A417)</f>
        <v>201502</v>
      </c>
    </row>
    <row collapsed="false" customFormat="false" customHeight="true" hidden="false" ht="15" outlineLevel="0" r="418">
      <c r="A418" s="5" t="n">
        <v>42056</v>
      </c>
      <c r="B418" s="7" t="str">
        <f aca="false">IF('Meter Readings'!B418="","",IF('Meter Readings'!B418&lt;'Meter Readings'!B417,0.001*('Meter Readings'!B418-'Meter Readings'!B417+1000000),0.001*('Meter Readings'!B418-'Meter Readings'!B417)))</f>
        <v/>
      </c>
      <c r="C418" s="7" t="str">
        <f aca="false">IF('Meter Readings'!C418="","",IF('Meter Readings'!C418&lt;'Meter Readings'!C417,0.001*('Meter Readings'!C418-'Meter Readings'!C417+1000000),0.001*('Meter Readings'!C418-'Meter Readings'!C417)))</f>
        <v/>
      </c>
      <c r="D418" s="7" t="str">
        <f aca="false">IF('Meter Readings'!D418="","",IF('Meter Readings'!D418&lt;'Meter Readings'!D417,0.001*('Meter Readings'!D418-'Meter Readings'!D417+1000000),0.001*('Meter Readings'!D418-'Meter Readings'!D417)))</f>
        <v/>
      </c>
      <c r="E418" s="7" t="str">
        <f aca="false">IF('Meter Readings'!E418="","",IF('Meter Readings'!E418&lt;'Meter Readings'!E417,0.001*('Meter Readings'!E418-'Meter Readings'!E417+1000000),0.001*('Meter Readings'!E418-'Meter Readings'!E417)))</f>
        <v/>
      </c>
      <c r="F418" s="7" t="str">
        <f aca="false">IF('Meter Readings'!F418="","",IF('Meter Readings'!F418&lt;'Meter Readings'!F417,0.001*('Meter Readings'!F418-'Meter Readings'!F417+1000000),0.001*('Meter Readings'!F418-'Meter Readings'!F417)))</f>
        <v/>
      </c>
      <c r="G418" s="7" t="str">
        <f aca="false">IF('Meter Readings'!G418="","",IF('Meter Readings'!G418&lt;'Meter Readings'!G417,0.001*('Meter Readings'!G418-'Meter Readings'!G417+1000000),0.001*('Meter Readings'!G418-'Meter Readings'!G417)))</f>
        <v/>
      </c>
      <c r="H418" s="7" t="str">
        <f aca="false">IF('Meter Readings'!H418="","",IF('Meter Readings'!H418&lt;'Meter Readings'!H417,0.001*('Meter Readings'!H418-'Meter Readings'!H417+1000000),0.001*('Meter Readings'!H418-'Meter Readings'!H417)))</f>
        <v/>
      </c>
      <c r="I418" s="7" t="str">
        <f aca="false">IF('Meter Readings'!I418="","",IF('Meter Readings'!I418&lt;'Meter Readings'!I417,0.001*('Meter Readings'!I418-'Meter Readings'!I417+1000000),0.001*('Meter Readings'!I418-'Meter Readings'!I417)))</f>
        <v/>
      </c>
      <c r="J418" s="7" t="n">
        <f aca="false">SUM(B418:I418)</f>
        <v>0</v>
      </c>
      <c r="K418" s="19"/>
      <c r="P418" s="15" t="n">
        <f aca="false">YEAR(A418)*100+MONTH(A418)</f>
        <v>201502</v>
      </c>
    </row>
    <row collapsed="false" customFormat="false" customHeight="true" hidden="false" ht="15" outlineLevel="0" r="419">
      <c r="A419" s="5" t="n">
        <v>42057</v>
      </c>
      <c r="B419" s="7" t="str">
        <f aca="false">IF('Meter Readings'!B419="","",IF('Meter Readings'!B419&lt;'Meter Readings'!B418,0.001*('Meter Readings'!B419-'Meter Readings'!B418+1000000),0.001*('Meter Readings'!B419-'Meter Readings'!B418)))</f>
        <v/>
      </c>
      <c r="C419" s="7" t="str">
        <f aca="false">IF('Meter Readings'!C419="","",IF('Meter Readings'!C419&lt;'Meter Readings'!C418,0.001*('Meter Readings'!C419-'Meter Readings'!C418+1000000),0.001*('Meter Readings'!C419-'Meter Readings'!C418)))</f>
        <v/>
      </c>
      <c r="D419" s="7" t="str">
        <f aca="false">IF('Meter Readings'!D419="","",IF('Meter Readings'!D419&lt;'Meter Readings'!D418,0.001*('Meter Readings'!D419-'Meter Readings'!D418+1000000),0.001*('Meter Readings'!D419-'Meter Readings'!D418)))</f>
        <v/>
      </c>
      <c r="E419" s="7" t="str">
        <f aca="false">IF('Meter Readings'!E419="","",IF('Meter Readings'!E419&lt;'Meter Readings'!E418,0.001*('Meter Readings'!E419-'Meter Readings'!E418+1000000),0.001*('Meter Readings'!E419-'Meter Readings'!E418)))</f>
        <v/>
      </c>
      <c r="F419" s="7" t="str">
        <f aca="false">IF('Meter Readings'!F419="","",IF('Meter Readings'!F419&lt;'Meter Readings'!F418,0.001*('Meter Readings'!F419-'Meter Readings'!F418+1000000),0.001*('Meter Readings'!F419-'Meter Readings'!F418)))</f>
        <v/>
      </c>
      <c r="G419" s="7" t="str">
        <f aca="false">IF('Meter Readings'!G419="","",IF('Meter Readings'!G419&lt;'Meter Readings'!G418,0.001*('Meter Readings'!G419-'Meter Readings'!G418+1000000),0.001*('Meter Readings'!G419-'Meter Readings'!G418)))</f>
        <v/>
      </c>
      <c r="H419" s="7" t="str">
        <f aca="false">IF('Meter Readings'!H419="","",IF('Meter Readings'!H419&lt;'Meter Readings'!H418,0.001*('Meter Readings'!H419-'Meter Readings'!H418+1000000),0.001*('Meter Readings'!H419-'Meter Readings'!H418)))</f>
        <v/>
      </c>
      <c r="I419" s="7" t="str">
        <f aca="false">IF('Meter Readings'!I419="","",IF('Meter Readings'!I419&lt;'Meter Readings'!I418,0.001*('Meter Readings'!I419-'Meter Readings'!I418+1000000),0.001*('Meter Readings'!I419-'Meter Readings'!I418)))</f>
        <v/>
      </c>
      <c r="J419" s="7" t="n">
        <f aca="false">SUM(B419:I419)</f>
        <v>0</v>
      </c>
      <c r="K419" s="19"/>
      <c r="P419" s="15" t="n">
        <f aca="false">YEAR(A419)*100+MONTH(A419)</f>
        <v>201502</v>
      </c>
    </row>
    <row collapsed="false" customFormat="false" customHeight="true" hidden="false" ht="15" outlineLevel="0" r="420">
      <c r="A420" s="5" t="n">
        <v>42058</v>
      </c>
      <c r="B420" s="7" t="str">
        <f aca="false">IF('Meter Readings'!B420="","",IF('Meter Readings'!B420&lt;'Meter Readings'!B419,0.001*('Meter Readings'!B420-'Meter Readings'!B419+1000000),0.001*('Meter Readings'!B420-'Meter Readings'!B419)))</f>
        <v/>
      </c>
      <c r="C420" s="7" t="str">
        <f aca="false">IF('Meter Readings'!C420="","",IF('Meter Readings'!C420&lt;'Meter Readings'!C419,0.001*('Meter Readings'!C420-'Meter Readings'!C419+1000000),0.001*('Meter Readings'!C420-'Meter Readings'!C419)))</f>
        <v/>
      </c>
      <c r="D420" s="7" t="str">
        <f aca="false">IF('Meter Readings'!D420="","",IF('Meter Readings'!D420&lt;'Meter Readings'!D419,0.001*('Meter Readings'!D420-'Meter Readings'!D419+1000000),0.001*('Meter Readings'!D420-'Meter Readings'!D419)))</f>
        <v/>
      </c>
      <c r="E420" s="7" t="str">
        <f aca="false">IF('Meter Readings'!E420="","",IF('Meter Readings'!E420&lt;'Meter Readings'!E419,0.001*('Meter Readings'!E420-'Meter Readings'!E419+1000000),0.001*('Meter Readings'!E420-'Meter Readings'!E419)))</f>
        <v/>
      </c>
      <c r="F420" s="7" t="str">
        <f aca="false">IF('Meter Readings'!F420="","",IF('Meter Readings'!F420&lt;'Meter Readings'!F419,0.001*('Meter Readings'!F420-'Meter Readings'!F419+1000000),0.001*('Meter Readings'!F420-'Meter Readings'!F419)))</f>
        <v/>
      </c>
      <c r="G420" s="7" t="str">
        <f aca="false">IF('Meter Readings'!G420="","",IF('Meter Readings'!G420&lt;'Meter Readings'!G419,0.001*('Meter Readings'!G420-'Meter Readings'!G419+1000000),0.001*('Meter Readings'!G420-'Meter Readings'!G419)))</f>
        <v/>
      </c>
      <c r="H420" s="7" t="str">
        <f aca="false">IF('Meter Readings'!H420="","",IF('Meter Readings'!H420&lt;'Meter Readings'!H419,0.001*('Meter Readings'!H420-'Meter Readings'!H419+1000000),0.001*('Meter Readings'!H420-'Meter Readings'!H419)))</f>
        <v/>
      </c>
      <c r="I420" s="7" t="str">
        <f aca="false">IF('Meter Readings'!I420="","",IF('Meter Readings'!I420&lt;'Meter Readings'!I419,0.001*('Meter Readings'!I420-'Meter Readings'!I419+1000000),0.001*('Meter Readings'!I420-'Meter Readings'!I419)))</f>
        <v/>
      </c>
      <c r="J420" s="7" t="n">
        <f aca="false">SUM(B420:I420)</f>
        <v>0</v>
      </c>
      <c r="K420" s="19"/>
      <c r="P420" s="15" t="n">
        <f aca="false">YEAR(A420)*100+MONTH(A420)</f>
        <v>201502</v>
      </c>
    </row>
    <row collapsed="false" customFormat="false" customHeight="true" hidden="false" ht="15" outlineLevel="0" r="421">
      <c r="A421" s="5" t="n">
        <v>42059</v>
      </c>
      <c r="B421" s="7" t="str">
        <f aca="false">IF('Meter Readings'!B421="","",IF('Meter Readings'!B421&lt;'Meter Readings'!B420,0.001*('Meter Readings'!B421-'Meter Readings'!B420+1000000),0.001*('Meter Readings'!B421-'Meter Readings'!B420)))</f>
        <v/>
      </c>
      <c r="C421" s="7" t="str">
        <f aca="false">IF('Meter Readings'!C421="","",IF('Meter Readings'!C421&lt;'Meter Readings'!C420,0.001*('Meter Readings'!C421-'Meter Readings'!C420+1000000),0.001*('Meter Readings'!C421-'Meter Readings'!C420)))</f>
        <v/>
      </c>
      <c r="D421" s="7" t="str">
        <f aca="false">IF('Meter Readings'!D421="","",IF('Meter Readings'!D421&lt;'Meter Readings'!D420,0.001*('Meter Readings'!D421-'Meter Readings'!D420+1000000),0.001*('Meter Readings'!D421-'Meter Readings'!D420)))</f>
        <v/>
      </c>
      <c r="E421" s="7" t="str">
        <f aca="false">IF('Meter Readings'!E421="","",IF('Meter Readings'!E421&lt;'Meter Readings'!E420,0.001*('Meter Readings'!E421-'Meter Readings'!E420+1000000),0.001*('Meter Readings'!E421-'Meter Readings'!E420)))</f>
        <v/>
      </c>
      <c r="F421" s="7" t="str">
        <f aca="false">IF('Meter Readings'!F421="","",IF('Meter Readings'!F421&lt;'Meter Readings'!F420,0.001*('Meter Readings'!F421-'Meter Readings'!F420+1000000),0.001*('Meter Readings'!F421-'Meter Readings'!F420)))</f>
        <v/>
      </c>
      <c r="G421" s="7" t="str">
        <f aca="false">IF('Meter Readings'!G421="","",IF('Meter Readings'!G421&lt;'Meter Readings'!G420,0.001*('Meter Readings'!G421-'Meter Readings'!G420+1000000),0.001*('Meter Readings'!G421-'Meter Readings'!G420)))</f>
        <v/>
      </c>
      <c r="H421" s="7" t="str">
        <f aca="false">IF('Meter Readings'!H421="","",IF('Meter Readings'!H421&lt;'Meter Readings'!H420,0.001*('Meter Readings'!H421-'Meter Readings'!H420+1000000),0.001*('Meter Readings'!H421-'Meter Readings'!H420)))</f>
        <v/>
      </c>
      <c r="I421" s="7" t="str">
        <f aca="false">IF('Meter Readings'!I421="","",IF('Meter Readings'!I421&lt;'Meter Readings'!I420,0.001*('Meter Readings'!I421-'Meter Readings'!I420+1000000),0.001*('Meter Readings'!I421-'Meter Readings'!I420)))</f>
        <v/>
      </c>
      <c r="J421" s="7" t="n">
        <f aca="false">SUM(B421:I421)</f>
        <v>0</v>
      </c>
      <c r="K421" s="19"/>
      <c r="P421" s="15" t="n">
        <f aca="false">YEAR(A421)*100+MONTH(A421)</f>
        <v>201502</v>
      </c>
    </row>
    <row collapsed="false" customFormat="false" customHeight="true" hidden="false" ht="15" outlineLevel="0" r="422">
      <c r="A422" s="5" t="n">
        <v>42060</v>
      </c>
      <c r="B422" s="7" t="str">
        <f aca="false">IF('Meter Readings'!B422="","",IF('Meter Readings'!B422&lt;'Meter Readings'!B421,0.001*('Meter Readings'!B422-'Meter Readings'!B421+1000000),0.001*('Meter Readings'!B422-'Meter Readings'!B421)))</f>
        <v/>
      </c>
      <c r="C422" s="7" t="str">
        <f aca="false">IF('Meter Readings'!C422="","",IF('Meter Readings'!C422&lt;'Meter Readings'!C421,0.001*('Meter Readings'!C422-'Meter Readings'!C421+1000000),0.001*('Meter Readings'!C422-'Meter Readings'!C421)))</f>
        <v/>
      </c>
      <c r="D422" s="7" t="str">
        <f aca="false">IF('Meter Readings'!D422="","",IF('Meter Readings'!D422&lt;'Meter Readings'!D421,0.001*('Meter Readings'!D422-'Meter Readings'!D421+1000000),0.001*('Meter Readings'!D422-'Meter Readings'!D421)))</f>
        <v/>
      </c>
      <c r="E422" s="7" t="str">
        <f aca="false">IF('Meter Readings'!E422="","",IF('Meter Readings'!E422&lt;'Meter Readings'!E421,0.001*('Meter Readings'!E422-'Meter Readings'!E421+1000000),0.001*('Meter Readings'!E422-'Meter Readings'!E421)))</f>
        <v/>
      </c>
      <c r="F422" s="7" t="str">
        <f aca="false">IF('Meter Readings'!F422="","",IF('Meter Readings'!F422&lt;'Meter Readings'!F421,0.001*('Meter Readings'!F422-'Meter Readings'!F421+1000000),0.001*('Meter Readings'!F422-'Meter Readings'!F421)))</f>
        <v/>
      </c>
      <c r="G422" s="7" t="str">
        <f aca="false">IF('Meter Readings'!G422="","",IF('Meter Readings'!G422&lt;'Meter Readings'!G421,0.001*('Meter Readings'!G422-'Meter Readings'!G421+1000000),0.001*('Meter Readings'!G422-'Meter Readings'!G421)))</f>
        <v/>
      </c>
      <c r="H422" s="7" t="str">
        <f aca="false">IF('Meter Readings'!H422="","",IF('Meter Readings'!H422&lt;'Meter Readings'!H421,0.001*('Meter Readings'!H422-'Meter Readings'!H421+1000000),0.001*('Meter Readings'!H422-'Meter Readings'!H421)))</f>
        <v/>
      </c>
      <c r="I422" s="7" t="str">
        <f aca="false">IF('Meter Readings'!I422="","",IF('Meter Readings'!I422&lt;'Meter Readings'!I421,0.001*('Meter Readings'!I422-'Meter Readings'!I421+1000000),0.001*('Meter Readings'!I422-'Meter Readings'!I421)))</f>
        <v/>
      </c>
      <c r="J422" s="7" t="n">
        <f aca="false">SUM(B422:I422)</f>
        <v>0</v>
      </c>
      <c r="K422" s="19"/>
      <c r="P422" s="15" t="n">
        <f aca="false">YEAR(A422)*100+MONTH(A422)</f>
        <v>201502</v>
      </c>
    </row>
    <row collapsed="false" customFormat="false" customHeight="true" hidden="false" ht="15" outlineLevel="0" r="423">
      <c r="A423" s="5" t="n">
        <v>42061</v>
      </c>
      <c r="B423" s="7" t="str">
        <f aca="false">IF('Meter Readings'!B423="","",IF('Meter Readings'!B423&lt;'Meter Readings'!B422,0.001*('Meter Readings'!B423-'Meter Readings'!B422+1000000),0.001*('Meter Readings'!B423-'Meter Readings'!B422)))</f>
        <v/>
      </c>
      <c r="C423" s="7" t="str">
        <f aca="false">IF('Meter Readings'!C423="","",IF('Meter Readings'!C423&lt;'Meter Readings'!C422,0.001*('Meter Readings'!C423-'Meter Readings'!C422+1000000),0.001*('Meter Readings'!C423-'Meter Readings'!C422)))</f>
        <v/>
      </c>
      <c r="D423" s="7" t="str">
        <f aca="false">IF('Meter Readings'!D423="","",IF('Meter Readings'!D423&lt;'Meter Readings'!D422,0.001*('Meter Readings'!D423-'Meter Readings'!D422+1000000),0.001*('Meter Readings'!D423-'Meter Readings'!D422)))</f>
        <v/>
      </c>
      <c r="E423" s="7" t="str">
        <f aca="false">IF('Meter Readings'!E423="","",IF('Meter Readings'!E423&lt;'Meter Readings'!E422,0.001*('Meter Readings'!E423-'Meter Readings'!E422+1000000),0.001*('Meter Readings'!E423-'Meter Readings'!E422)))</f>
        <v/>
      </c>
      <c r="F423" s="7" t="str">
        <f aca="false">IF('Meter Readings'!F423="","",IF('Meter Readings'!F423&lt;'Meter Readings'!F422,0.001*('Meter Readings'!F423-'Meter Readings'!F422+1000000),0.001*('Meter Readings'!F423-'Meter Readings'!F422)))</f>
        <v/>
      </c>
      <c r="G423" s="7" t="str">
        <f aca="false">IF('Meter Readings'!G423="","",IF('Meter Readings'!G423&lt;'Meter Readings'!G422,0.001*('Meter Readings'!G423-'Meter Readings'!G422+1000000),0.001*('Meter Readings'!G423-'Meter Readings'!G422)))</f>
        <v/>
      </c>
      <c r="H423" s="7" t="str">
        <f aca="false">IF('Meter Readings'!H423="","",IF('Meter Readings'!H423&lt;'Meter Readings'!H422,0.001*('Meter Readings'!H423-'Meter Readings'!H422+1000000),0.001*('Meter Readings'!H423-'Meter Readings'!H422)))</f>
        <v/>
      </c>
      <c r="I423" s="7" t="str">
        <f aca="false">IF('Meter Readings'!I423="","",IF('Meter Readings'!I423&lt;'Meter Readings'!I422,0.001*('Meter Readings'!I423-'Meter Readings'!I422+1000000),0.001*('Meter Readings'!I423-'Meter Readings'!I422)))</f>
        <v/>
      </c>
      <c r="J423" s="7" t="n">
        <f aca="false">SUM(B423:I423)</f>
        <v>0</v>
      </c>
      <c r="K423" s="19"/>
      <c r="P423" s="15" t="n">
        <f aca="false">YEAR(A423)*100+MONTH(A423)</f>
        <v>201502</v>
      </c>
    </row>
    <row collapsed="false" customFormat="false" customHeight="true" hidden="false" ht="15" outlineLevel="0" r="424">
      <c r="A424" s="5" t="n">
        <v>42062</v>
      </c>
      <c r="B424" s="7" t="str">
        <f aca="false">IF('Meter Readings'!B424="","",IF('Meter Readings'!B424&lt;'Meter Readings'!B423,0.001*('Meter Readings'!B424-'Meter Readings'!B423+1000000),0.001*('Meter Readings'!B424-'Meter Readings'!B423)))</f>
        <v/>
      </c>
      <c r="C424" s="7" t="str">
        <f aca="false">IF('Meter Readings'!C424="","",IF('Meter Readings'!C424&lt;'Meter Readings'!C423,0.001*('Meter Readings'!C424-'Meter Readings'!C423+1000000),0.001*('Meter Readings'!C424-'Meter Readings'!C423)))</f>
        <v/>
      </c>
      <c r="D424" s="7" t="str">
        <f aca="false">IF('Meter Readings'!D424="","",IF('Meter Readings'!D424&lt;'Meter Readings'!D423,0.001*('Meter Readings'!D424-'Meter Readings'!D423+1000000),0.001*('Meter Readings'!D424-'Meter Readings'!D423)))</f>
        <v/>
      </c>
      <c r="E424" s="7" t="str">
        <f aca="false">IF('Meter Readings'!E424="","",IF('Meter Readings'!E424&lt;'Meter Readings'!E423,0.001*('Meter Readings'!E424-'Meter Readings'!E423+1000000),0.001*('Meter Readings'!E424-'Meter Readings'!E423)))</f>
        <v/>
      </c>
      <c r="F424" s="7" t="str">
        <f aca="false">IF('Meter Readings'!F424="","",IF('Meter Readings'!F424&lt;'Meter Readings'!F423,0.001*('Meter Readings'!F424-'Meter Readings'!F423+1000000),0.001*('Meter Readings'!F424-'Meter Readings'!F423)))</f>
        <v/>
      </c>
      <c r="G424" s="7" t="str">
        <f aca="false">IF('Meter Readings'!G424="","",IF('Meter Readings'!G424&lt;'Meter Readings'!G423,0.001*('Meter Readings'!G424-'Meter Readings'!G423+1000000),0.001*('Meter Readings'!G424-'Meter Readings'!G423)))</f>
        <v/>
      </c>
      <c r="H424" s="7" t="str">
        <f aca="false">IF('Meter Readings'!H424="","",IF('Meter Readings'!H424&lt;'Meter Readings'!H423,0.001*('Meter Readings'!H424-'Meter Readings'!H423+1000000),0.001*('Meter Readings'!H424-'Meter Readings'!H423)))</f>
        <v/>
      </c>
      <c r="I424" s="7" t="str">
        <f aca="false">IF('Meter Readings'!I424="","",IF('Meter Readings'!I424&lt;'Meter Readings'!I423,0.001*('Meter Readings'!I424-'Meter Readings'!I423+1000000),0.001*('Meter Readings'!I424-'Meter Readings'!I423)))</f>
        <v/>
      </c>
      <c r="J424" s="7" t="n">
        <f aca="false">SUM(B424:I424)</f>
        <v>0</v>
      </c>
      <c r="K424" s="19"/>
      <c r="P424" s="15" t="n">
        <f aca="false">YEAR(A424)*100+MONTH(A424)</f>
        <v>201502</v>
      </c>
    </row>
    <row collapsed="false" customFormat="false" customHeight="true" hidden="false" ht="15" outlineLevel="0" r="425">
      <c r="A425" s="5" t="n">
        <v>42063</v>
      </c>
      <c r="B425" s="7" t="str">
        <f aca="false">IF('Meter Readings'!B425="","",IF('Meter Readings'!B425&lt;'Meter Readings'!B424,0.001*('Meter Readings'!B425-'Meter Readings'!B424+1000000),0.001*('Meter Readings'!B425-'Meter Readings'!B424)))</f>
        <v/>
      </c>
      <c r="C425" s="7" t="str">
        <f aca="false">IF('Meter Readings'!C425="","",IF('Meter Readings'!C425&lt;'Meter Readings'!C424,0.001*('Meter Readings'!C425-'Meter Readings'!C424+1000000),0.001*('Meter Readings'!C425-'Meter Readings'!C424)))</f>
        <v/>
      </c>
      <c r="D425" s="7" t="str">
        <f aca="false">IF('Meter Readings'!D425="","",IF('Meter Readings'!D425&lt;'Meter Readings'!D424,0.001*('Meter Readings'!D425-'Meter Readings'!D424+1000000),0.001*('Meter Readings'!D425-'Meter Readings'!D424)))</f>
        <v/>
      </c>
      <c r="E425" s="7" t="str">
        <f aca="false">IF('Meter Readings'!E425="","",IF('Meter Readings'!E425&lt;'Meter Readings'!E424,0.001*('Meter Readings'!E425-'Meter Readings'!E424+1000000),0.001*('Meter Readings'!E425-'Meter Readings'!E424)))</f>
        <v/>
      </c>
      <c r="F425" s="7" t="str">
        <f aca="false">IF('Meter Readings'!F425="","",IF('Meter Readings'!F425&lt;'Meter Readings'!F424,0.001*('Meter Readings'!F425-'Meter Readings'!F424+1000000),0.001*('Meter Readings'!F425-'Meter Readings'!F424)))</f>
        <v/>
      </c>
      <c r="G425" s="7" t="str">
        <f aca="false">IF('Meter Readings'!G425="","",IF('Meter Readings'!G425&lt;'Meter Readings'!G424,0.001*('Meter Readings'!G425-'Meter Readings'!G424+1000000),0.001*('Meter Readings'!G425-'Meter Readings'!G424)))</f>
        <v/>
      </c>
      <c r="H425" s="7" t="str">
        <f aca="false">IF('Meter Readings'!H425="","",IF('Meter Readings'!H425&lt;'Meter Readings'!H424,0.001*('Meter Readings'!H425-'Meter Readings'!H424+1000000),0.001*('Meter Readings'!H425-'Meter Readings'!H424)))</f>
        <v/>
      </c>
      <c r="I425" s="7" t="str">
        <f aca="false">IF('Meter Readings'!I425="","",IF('Meter Readings'!I425&lt;'Meter Readings'!I424,0.001*('Meter Readings'!I425-'Meter Readings'!I424+1000000),0.001*('Meter Readings'!I425-'Meter Readings'!I424)))</f>
        <v/>
      </c>
      <c r="J425" s="7" t="n">
        <f aca="false">SUM(B425:I425)</f>
        <v>0</v>
      </c>
      <c r="K425" s="19"/>
      <c r="P425" s="15" t="n">
        <f aca="false">YEAR(A425)*100+MONTH(A425)</f>
        <v>201502</v>
      </c>
    </row>
    <row collapsed="false" customFormat="false" customHeight="true" hidden="false" ht="15" outlineLevel="0" r="426">
      <c r="A426" s="5" t="n">
        <v>42064</v>
      </c>
      <c r="B426" s="7" t="str">
        <f aca="false">IF('Meter Readings'!B426="","",IF('Meter Readings'!B426&lt;'Meter Readings'!B425,0.001*('Meter Readings'!B426-'Meter Readings'!B425+1000000),0.001*('Meter Readings'!B426-'Meter Readings'!B425)))</f>
        <v/>
      </c>
      <c r="C426" s="7" t="str">
        <f aca="false">IF('Meter Readings'!C426="","",IF('Meter Readings'!C426&lt;'Meter Readings'!C425,0.001*('Meter Readings'!C426-'Meter Readings'!C425+1000000),0.001*('Meter Readings'!C426-'Meter Readings'!C425)))</f>
        <v/>
      </c>
      <c r="D426" s="7" t="str">
        <f aca="false">IF('Meter Readings'!D426="","",IF('Meter Readings'!D426&lt;'Meter Readings'!D425,0.001*('Meter Readings'!D426-'Meter Readings'!D425+1000000),0.001*('Meter Readings'!D426-'Meter Readings'!D425)))</f>
        <v/>
      </c>
      <c r="E426" s="7" t="str">
        <f aca="false">IF('Meter Readings'!E426="","",IF('Meter Readings'!E426&lt;'Meter Readings'!E425,0.001*('Meter Readings'!E426-'Meter Readings'!E425+1000000),0.001*('Meter Readings'!E426-'Meter Readings'!E425)))</f>
        <v/>
      </c>
      <c r="F426" s="7" t="str">
        <f aca="false">IF('Meter Readings'!F426="","",IF('Meter Readings'!F426&lt;'Meter Readings'!F425,0.001*('Meter Readings'!F426-'Meter Readings'!F425+1000000),0.001*('Meter Readings'!F426-'Meter Readings'!F425)))</f>
        <v/>
      </c>
      <c r="G426" s="7" t="str">
        <f aca="false">IF('Meter Readings'!G426="","",IF('Meter Readings'!G426&lt;'Meter Readings'!G425,0.001*('Meter Readings'!G426-'Meter Readings'!G425+1000000),0.001*('Meter Readings'!G426-'Meter Readings'!G425)))</f>
        <v/>
      </c>
      <c r="H426" s="7" t="str">
        <f aca="false">IF('Meter Readings'!H426="","",IF('Meter Readings'!H426&lt;'Meter Readings'!H425,0.001*('Meter Readings'!H426-'Meter Readings'!H425+1000000),0.001*('Meter Readings'!H426-'Meter Readings'!H425)))</f>
        <v/>
      </c>
      <c r="I426" s="7" t="str">
        <f aca="false">IF('Meter Readings'!I426="","",IF('Meter Readings'!I426&lt;'Meter Readings'!I425,0.001*('Meter Readings'!I426-'Meter Readings'!I425+1000000),0.001*('Meter Readings'!I426-'Meter Readings'!I425)))</f>
        <v/>
      </c>
      <c r="J426" s="7" t="n">
        <f aca="false">SUM(B426:I426)</f>
        <v>0</v>
      </c>
      <c r="K426" s="19"/>
      <c r="P426" s="15" t="n">
        <f aca="false">YEAR(A426)*100+MONTH(A426)</f>
        <v>201503</v>
      </c>
    </row>
    <row collapsed="false" customFormat="false" customHeight="true" hidden="false" ht="15" outlineLevel="0" r="427">
      <c r="A427" s="5" t="n">
        <v>42065</v>
      </c>
      <c r="B427" s="7" t="str">
        <f aca="false">IF('Meter Readings'!B427="","",IF('Meter Readings'!B427&lt;'Meter Readings'!B426,0.001*('Meter Readings'!B427-'Meter Readings'!B426+1000000),0.001*('Meter Readings'!B427-'Meter Readings'!B426)))</f>
        <v/>
      </c>
      <c r="C427" s="7" t="str">
        <f aca="false">IF('Meter Readings'!C427="","",IF('Meter Readings'!C427&lt;'Meter Readings'!C426,0.001*('Meter Readings'!C427-'Meter Readings'!C426+1000000),0.001*('Meter Readings'!C427-'Meter Readings'!C426)))</f>
        <v/>
      </c>
      <c r="D427" s="7" t="str">
        <f aca="false">IF('Meter Readings'!D427="","",IF('Meter Readings'!D427&lt;'Meter Readings'!D426,0.001*('Meter Readings'!D427-'Meter Readings'!D426+1000000),0.001*('Meter Readings'!D427-'Meter Readings'!D426)))</f>
        <v/>
      </c>
      <c r="E427" s="7" t="str">
        <f aca="false">IF('Meter Readings'!E427="","",IF('Meter Readings'!E427&lt;'Meter Readings'!E426,0.001*('Meter Readings'!E427-'Meter Readings'!E426+1000000),0.001*('Meter Readings'!E427-'Meter Readings'!E426)))</f>
        <v/>
      </c>
      <c r="F427" s="7" t="str">
        <f aca="false">IF('Meter Readings'!F427="","",IF('Meter Readings'!F427&lt;'Meter Readings'!F426,0.001*('Meter Readings'!F427-'Meter Readings'!F426+1000000),0.001*('Meter Readings'!F427-'Meter Readings'!F426)))</f>
        <v/>
      </c>
      <c r="G427" s="7" t="str">
        <f aca="false">IF('Meter Readings'!G427="","",IF('Meter Readings'!G427&lt;'Meter Readings'!G426,0.001*('Meter Readings'!G427-'Meter Readings'!G426+1000000),0.001*('Meter Readings'!G427-'Meter Readings'!G426)))</f>
        <v/>
      </c>
      <c r="H427" s="7" t="str">
        <f aca="false">IF('Meter Readings'!H427="","",IF('Meter Readings'!H427&lt;'Meter Readings'!H426,0.001*('Meter Readings'!H427-'Meter Readings'!H426+1000000),0.001*('Meter Readings'!H427-'Meter Readings'!H426)))</f>
        <v/>
      </c>
      <c r="I427" s="7" t="str">
        <f aca="false">IF('Meter Readings'!I427="","",IF('Meter Readings'!I427&lt;'Meter Readings'!I426,0.001*('Meter Readings'!I427-'Meter Readings'!I426+1000000),0.001*('Meter Readings'!I427-'Meter Readings'!I426)))</f>
        <v/>
      </c>
      <c r="J427" s="7" t="n">
        <f aca="false">SUM(B427:I427)</f>
        <v>0</v>
      </c>
      <c r="K427" s="19"/>
      <c r="P427" s="15" t="n">
        <f aca="false">YEAR(A427)*100+MONTH(A427)</f>
        <v>201503</v>
      </c>
    </row>
    <row collapsed="false" customFormat="false" customHeight="true" hidden="false" ht="15" outlineLevel="0" r="428">
      <c r="A428" s="5" t="n">
        <v>42066</v>
      </c>
      <c r="B428" s="7" t="str">
        <f aca="false">IF('Meter Readings'!B428="","",IF('Meter Readings'!B428&lt;'Meter Readings'!B427,0.001*('Meter Readings'!B428-'Meter Readings'!B427+1000000),0.001*('Meter Readings'!B428-'Meter Readings'!B427)))</f>
        <v/>
      </c>
      <c r="C428" s="7" t="str">
        <f aca="false">IF('Meter Readings'!C428="","",IF('Meter Readings'!C428&lt;'Meter Readings'!C427,0.001*('Meter Readings'!C428-'Meter Readings'!C427+1000000),0.001*('Meter Readings'!C428-'Meter Readings'!C427)))</f>
        <v/>
      </c>
      <c r="D428" s="7" t="str">
        <f aca="false">IF('Meter Readings'!D428="","",IF('Meter Readings'!D428&lt;'Meter Readings'!D427,0.001*('Meter Readings'!D428-'Meter Readings'!D427+1000000),0.001*('Meter Readings'!D428-'Meter Readings'!D427)))</f>
        <v/>
      </c>
      <c r="E428" s="7" t="str">
        <f aca="false">IF('Meter Readings'!E428="","",IF('Meter Readings'!E428&lt;'Meter Readings'!E427,0.001*('Meter Readings'!E428-'Meter Readings'!E427+1000000),0.001*('Meter Readings'!E428-'Meter Readings'!E427)))</f>
        <v/>
      </c>
      <c r="F428" s="7" t="str">
        <f aca="false">IF('Meter Readings'!F428="","",IF('Meter Readings'!F428&lt;'Meter Readings'!F427,0.001*('Meter Readings'!F428-'Meter Readings'!F427+1000000),0.001*('Meter Readings'!F428-'Meter Readings'!F427)))</f>
        <v/>
      </c>
      <c r="G428" s="7" t="str">
        <f aca="false">IF('Meter Readings'!G428="","",IF('Meter Readings'!G428&lt;'Meter Readings'!G427,0.001*('Meter Readings'!G428-'Meter Readings'!G427+1000000),0.001*('Meter Readings'!G428-'Meter Readings'!G427)))</f>
        <v/>
      </c>
      <c r="H428" s="7" t="str">
        <f aca="false">IF('Meter Readings'!H428="","",IF('Meter Readings'!H428&lt;'Meter Readings'!H427,0.001*('Meter Readings'!H428-'Meter Readings'!H427+1000000),0.001*('Meter Readings'!H428-'Meter Readings'!H427)))</f>
        <v/>
      </c>
      <c r="I428" s="7" t="str">
        <f aca="false">IF('Meter Readings'!I428="","",IF('Meter Readings'!I428&lt;'Meter Readings'!I427,0.001*('Meter Readings'!I428-'Meter Readings'!I427+1000000),0.001*('Meter Readings'!I428-'Meter Readings'!I427)))</f>
        <v/>
      </c>
      <c r="J428" s="7" t="n">
        <f aca="false">SUM(B428:I428)</f>
        <v>0</v>
      </c>
      <c r="K428" s="19"/>
      <c r="P428" s="15" t="n">
        <f aca="false">YEAR(A428)*100+MONTH(A428)</f>
        <v>201503</v>
      </c>
    </row>
    <row collapsed="false" customFormat="false" customHeight="true" hidden="false" ht="15" outlineLevel="0" r="429">
      <c r="A429" s="5" t="n">
        <v>42067</v>
      </c>
      <c r="B429" s="7" t="str">
        <f aca="false">IF('Meter Readings'!B429="","",IF('Meter Readings'!B429&lt;'Meter Readings'!B428,0.001*('Meter Readings'!B429-'Meter Readings'!B428+1000000),0.001*('Meter Readings'!B429-'Meter Readings'!B428)))</f>
        <v/>
      </c>
      <c r="C429" s="7" t="str">
        <f aca="false">IF('Meter Readings'!C429="","",IF('Meter Readings'!C429&lt;'Meter Readings'!C428,0.001*('Meter Readings'!C429-'Meter Readings'!C428+1000000),0.001*('Meter Readings'!C429-'Meter Readings'!C428)))</f>
        <v/>
      </c>
      <c r="D429" s="7" t="str">
        <f aca="false">IF('Meter Readings'!D429="","",IF('Meter Readings'!D429&lt;'Meter Readings'!D428,0.001*('Meter Readings'!D429-'Meter Readings'!D428+1000000),0.001*('Meter Readings'!D429-'Meter Readings'!D428)))</f>
        <v/>
      </c>
      <c r="E429" s="7" t="str">
        <f aca="false">IF('Meter Readings'!E429="","",IF('Meter Readings'!E429&lt;'Meter Readings'!E428,0.001*('Meter Readings'!E429-'Meter Readings'!E428+1000000),0.001*('Meter Readings'!E429-'Meter Readings'!E428)))</f>
        <v/>
      </c>
      <c r="F429" s="7" t="str">
        <f aca="false">IF('Meter Readings'!F429="","",IF('Meter Readings'!F429&lt;'Meter Readings'!F428,0.001*('Meter Readings'!F429-'Meter Readings'!F428+1000000),0.001*('Meter Readings'!F429-'Meter Readings'!F428)))</f>
        <v/>
      </c>
      <c r="G429" s="7" t="str">
        <f aca="false">IF('Meter Readings'!G429="","",IF('Meter Readings'!G429&lt;'Meter Readings'!G428,0.001*('Meter Readings'!G429-'Meter Readings'!G428+1000000),0.001*('Meter Readings'!G429-'Meter Readings'!G428)))</f>
        <v/>
      </c>
      <c r="H429" s="7" t="str">
        <f aca="false">IF('Meter Readings'!H429="","",IF('Meter Readings'!H429&lt;'Meter Readings'!H428,0.001*('Meter Readings'!H429-'Meter Readings'!H428+1000000),0.001*('Meter Readings'!H429-'Meter Readings'!H428)))</f>
        <v/>
      </c>
      <c r="I429" s="7" t="str">
        <f aca="false">IF('Meter Readings'!I429="","",IF('Meter Readings'!I429&lt;'Meter Readings'!I428,0.001*('Meter Readings'!I429-'Meter Readings'!I428+1000000),0.001*('Meter Readings'!I429-'Meter Readings'!I428)))</f>
        <v/>
      </c>
      <c r="J429" s="7" t="n">
        <f aca="false">SUM(B429:I429)</f>
        <v>0</v>
      </c>
      <c r="K429" s="19"/>
      <c r="P429" s="15" t="n">
        <f aca="false">YEAR(A429)*100+MONTH(A429)</f>
        <v>201503</v>
      </c>
    </row>
    <row collapsed="false" customFormat="false" customHeight="true" hidden="false" ht="15" outlineLevel="0" r="430">
      <c r="A430" s="5" t="n">
        <v>42068</v>
      </c>
      <c r="B430" s="7" t="str">
        <f aca="false">IF('Meter Readings'!B430="","",IF('Meter Readings'!B430&lt;'Meter Readings'!B429,0.001*('Meter Readings'!B430-'Meter Readings'!B429+1000000),0.001*('Meter Readings'!B430-'Meter Readings'!B429)))</f>
        <v/>
      </c>
      <c r="C430" s="7" t="str">
        <f aca="false">IF('Meter Readings'!C430="","",IF('Meter Readings'!C430&lt;'Meter Readings'!C429,0.001*('Meter Readings'!C430-'Meter Readings'!C429+1000000),0.001*('Meter Readings'!C430-'Meter Readings'!C429)))</f>
        <v/>
      </c>
      <c r="D430" s="7" t="str">
        <f aca="false">IF('Meter Readings'!D430="","",IF('Meter Readings'!D430&lt;'Meter Readings'!D429,0.001*('Meter Readings'!D430-'Meter Readings'!D429+1000000),0.001*('Meter Readings'!D430-'Meter Readings'!D429)))</f>
        <v/>
      </c>
      <c r="E430" s="7" t="str">
        <f aca="false">IF('Meter Readings'!E430="","",IF('Meter Readings'!E430&lt;'Meter Readings'!E429,0.001*('Meter Readings'!E430-'Meter Readings'!E429+1000000),0.001*('Meter Readings'!E430-'Meter Readings'!E429)))</f>
        <v/>
      </c>
      <c r="F430" s="7" t="str">
        <f aca="false">IF('Meter Readings'!F430="","",IF('Meter Readings'!F430&lt;'Meter Readings'!F429,0.001*('Meter Readings'!F430-'Meter Readings'!F429+1000000),0.001*('Meter Readings'!F430-'Meter Readings'!F429)))</f>
        <v/>
      </c>
      <c r="G430" s="7" t="str">
        <f aca="false">IF('Meter Readings'!G430="","",IF('Meter Readings'!G430&lt;'Meter Readings'!G429,0.001*('Meter Readings'!G430-'Meter Readings'!G429+1000000),0.001*('Meter Readings'!G430-'Meter Readings'!G429)))</f>
        <v/>
      </c>
      <c r="H430" s="7" t="str">
        <f aca="false">IF('Meter Readings'!H430="","",IF('Meter Readings'!H430&lt;'Meter Readings'!H429,0.001*('Meter Readings'!H430-'Meter Readings'!H429+1000000),0.001*('Meter Readings'!H430-'Meter Readings'!H429)))</f>
        <v/>
      </c>
      <c r="I430" s="7" t="str">
        <f aca="false">IF('Meter Readings'!I430="","",IF('Meter Readings'!I430&lt;'Meter Readings'!I429,0.001*('Meter Readings'!I430-'Meter Readings'!I429+1000000),0.001*('Meter Readings'!I430-'Meter Readings'!I429)))</f>
        <v/>
      </c>
      <c r="J430" s="7" t="n">
        <f aca="false">SUM(B430:I430)</f>
        <v>0</v>
      </c>
      <c r="K430" s="19"/>
      <c r="P430" s="15" t="n">
        <f aca="false">YEAR(A430)*100+MONTH(A430)</f>
        <v>201503</v>
      </c>
    </row>
    <row collapsed="false" customFormat="false" customHeight="true" hidden="false" ht="15" outlineLevel="0" r="431">
      <c r="A431" s="5" t="n">
        <v>42069</v>
      </c>
      <c r="B431" s="7" t="str">
        <f aca="false">IF('Meter Readings'!B431="","",IF('Meter Readings'!B431&lt;'Meter Readings'!B430,0.001*('Meter Readings'!B431-'Meter Readings'!B430+1000000),0.001*('Meter Readings'!B431-'Meter Readings'!B430)))</f>
        <v/>
      </c>
      <c r="C431" s="7" t="str">
        <f aca="false">IF('Meter Readings'!C431="","",IF('Meter Readings'!C431&lt;'Meter Readings'!C430,0.001*('Meter Readings'!C431-'Meter Readings'!C430+1000000),0.001*('Meter Readings'!C431-'Meter Readings'!C430)))</f>
        <v/>
      </c>
      <c r="D431" s="7" t="str">
        <f aca="false">IF('Meter Readings'!D431="","",IF('Meter Readings'!D431&lt;'Meter Readings'!D430,0.001*('Meter Readings'!D431-'Meter Readings'!D430+1000000),0.001*('Meter Readings'!D431-'Meter Readings'!D430)))</f>
        <v/>
      </c>
      <c r="E431" s="7" t="str">
        <f aca="false">IF('Meter Readings'!E431="","",IF('Meter Readings'!E431&lt;'Meter Readings'!E430,0.001*('Meter Readings'!E431-'Meter Readings'!E430+1000000),0.001*('Meter Readings'!E431-'Meter Readings'!E430)))</f>
        <v/>
      </c>
      <c r="F431" s="7" t="str">
        <f aca="false">IF('Meter Readings'!F431="","",IF('Meter Readings'!F431&lt;'Meter Readings'!F430,0.001*('Meter Readings'!F431-'Meter Readings'!F430+1000000),0.001*('Meter Readings'!F431-'Meter Readings'!F430)))</f>
        <v/>
      </c>
      <c r="G431" s="7" t="str">
        <f aca="false">IF('Meter Readings'!G431="","",IF('Meter Readings'!G431&lt;'Meter Readings'!G430,0.001*('Meter Readings'!G431-'Meter Readings'!G430+1000000),0.001*('Meter Readings'!G431-'Meter Readings'!G430)))</f>
        <v/>
      </c>
      <c r="H431" s="7" t="str">
        <f aca="false">IF('Meter Readings'!H431="","",IF('Meter Readings'!H431&lt;'Meter Readings'!H430,0.001*('Meter Readings'!H431-'Meter Readings'!H430+1000000),0.001*('Meter Readings'!H431-'Meter Readings'!H430)))</f>
        <v/>
      </c>
      <c r="I431" s="7" t="str">
        <f aca="false">IF('Meter Readings'!I431="","",IF('Meter Readings'!I431&lt;'Meter Readings'!I430,0.001*('Meter Readings'!I431-'Meter Readings'!I430+1000000),0.001*('Meter Readings'!I431-'Meter Readings'!I430)))</f>
        <v/>
      </c>
      <c r="J431" s="7" t="n">
        <f aca="false">SUM(B431:I431)</f>
        <v>0</v>
      </c>
      <c r="K431" s="19"/>
      <c r="P431" s="15" t="n">
        <f aca="false">YEAR(A431)*100+MONTH(A431)</f>
        <v>201503</v>
      </c>
    </row>
    <row collapsed="false" customFormat="false" customHeight="true" hidden="false" ht="15" outlineLevel="0" r="432">
      <c r="A432" s="5" t="n">
        <v>42070</v>
      </c>
      <c r="B432" s="7" t="str">
        <f aca="false">IF('Meter Readings'!B432="","",IF('Meter Readings'!B432&lt;'Meter Readings'!B431,0.001*('Meter Readings'!B432-'Meter Readings'!B431+1000000),0.001*('Meter Readings'!B432-'Meter Readings'!B431)))</f>
        <v/>
      </c>
      <c r="C432" s="7" t="str">
        <f aca="false">IF('Meter Readings'!C432="","",IF('Meter Readings'!C432&lt;'Meter Readings'!C431,0.001*('Meter Readings'!C432-'Meter Readings'!C431+1000000),0.001*('Meter Readings'!C432-'Meter Readings'!C431)))</f>
        <v/>
      </c>
      <c r="D432" s="7" t="str">
        <f aca="false">IF('Meter Readings'!D432="","",IF('Meter Readings'!D432&lt;'Meter Readings'!D431,0.001*('Meter Readings'!D432-'Meter Readings'!D431+1000000),0.001*('Meter Readings'!D432-'Meter Readings'!D431)))</f>
        <v/>
      </c>
      <c r="E432" s="7" t="str">
        <f aca="false">IF('Meter Readings'!E432="","",IF('Meter Readings'!E432&lt;'Meter Readings'!E431,0.001*('Meter Readings'!E432-'Meter Readings'!E431+1000000),0.001*('Meter Readings'!E432-'Meter Readings'!E431)))</f>
        <v/>
      </c>
      <c r="F432" s="7" t="str">
        <f aca="false">IF('Meter Readings'!F432="","",IF('Meter Readings'!F432&lt;'Meter Readings'!F431,0.001*('Meter Readings'!F432-'Meter Readings'!F431+1000000),0.001*('Meter Readings'!F432-'Meter Readings'!F431)))</f>
        <v/>
      </c>
      <c r="G432" s="7" t="str">
        <f aca="false">IF('Meter Readings'!G432="","",IF('Meter Readings'!G432&lt;'Meter Readings'!G431,0.001*('Meter Readings'!G432-'Meter Readings'!G431+1000000),0.001*('Meter Readings'!G432-'Meter Readings'!G431)))</f>
        <v/>
      </c>
      <c r="H432" s="7" t="str">
        <f aca="false">IF('Meter Readings'!H432="","",IF('Meter Readings'!H432&lt;'Meter Readings'!H431,0.001*('Meter Readings'!H432-'Meter Readings'!H431+1000000),0.001*('Meter Readings'!H432-'Meter Readings'!H431)))</f>
        <v/>
      </c>
      <c r="I432" s="7" t="str">
        <f aca="false">IF('Meter Readings'!I432="","",IF('Meter Readings'!I432&lt;'Meter Readings'!I431,0.001*('Meter Readings'!I432-'Meter Readings'!I431+1000000),0.001*('Meter Readings'!I432-'Meter Readings'!I431)))</f>
        <v/>
      </c>
      <c r="J432" s="7" t="n">
        <f aca="false">SUM(B432:I432)</f>
        <v>0</v>
      </c>
      <c r="K432" s="19"/>
      <c r="P432" s="15" t="n">
        <f aca="false">YEAR(A432)*100+MONTH(A432)</f>
        <v>201503</v>
      </c>
    </row>
    <row collapsed="false" customFormat="false" customHeight="true" hidden="false" ht="15" outlineLevel="0" r="433">
      <c r="A433" s="5" t="n">
        <v>42071</v>
      </c>
      <c r="B433" s="7" t="str">
        <f aca="false">IF('Meter Readings'!B433="","",IF('Meter Readings'!B433&lt;'Meter Readings'!B432,0.001*('Meter Readings'!B433-'Meter Readings'!B432+1000000),0.001*('Meter Readings'!B433-'Meter Readings'!B432)))</f>
        <v/>
      </c>
      <c r="C433" s="7" t="str">
        <f aca="false">IF('Meter Readings'!C433="","",IF('Meter Readings'!C433&lt;'Meter Readings'!C432,0.001*('Meter Readings'!C433-'Meter Readings'!C432+1000000),0.001*('Meter Readings'!C433-'Meter Readings'!C432)))</f>
        <v/>
      </c>
      <c r="D433" s="7" t="str">
        <f aca="false">IF('Meter Readings'!D433="","",IF('Meter Readings'!D433&lt;'Meter Readings'!D432,0.001*('Meter Readings'!D433-'Meter Readings'!D432+1000000),0.001*('Meter Readings'!D433-'Meter Readings'!D432)))</f>
        <v/>
      </c>
      <c r="E433" s="7" t="str">
        <f aca="false">IF('Meter Readings'!E433="","",IF('Meter Readings'!E433&lt;'Meter Readings'!E432,0.001*('Meter Readings'!E433-'Meter Readings'!E432+1000000),0.001*('Meter Readings'!E433-'Meter Readings'!E432)))</f>
        <v/>
      </c>
      <c r="F433" s="7" t="str">
        <f aca="false">IF('Meter Readings'!F433="","",IF('Meter Readings'!F433&lt;'Meter Readings'!F432,0.001*('Meter Readings'!F433-'Meter Readings'!F432+1000000),0.001*('Meter Readings'!F433-'Meter Readings'!F432)))</f>
        <v/>
      </c>
      <c r="G433" s="7" t="str">
        <f aca="false">IF('Meter Readings'!G433="","",IF('Meter Readings'!G433&lt;'Meter Readings'!G432,0.001*('Meter Readings'!G433-'Meter Readings'!G432+1000000),0.001*('Meter Readings'!G433-'Meter Readings'!G432)))</f>
        <v/>
      </c>
      <c r="H433" s="7" t="str">
        <f aca="false">IF('Meter Readings'!H433="","",IF('Meter Readings'!H433&lt;'Meter Readings'!H432,0.001*('Meter Readings'!H433-'Meter Readings'!H432+1000000),0.001*('Meter Readings'!H433-'Meter Readings'!H432)))</f>
        <v/>
      </c>
      <c r="I433" s="7" t="str">
        <f aca="false">IF('Meter Readings'!I433="","",IF('Meter Readings'!I433&lt;'Meter Readings'!I432,0.001*('Meter Readings'!I433-'Meter Readings'!I432+1000000),0.001*('Meter Readings'!I433-'Meter Readings'!I432)))</f>
        <v/>
      </c>
      <c r="J433" s="7" t="n">
        <f aca="false">SUM(B433:I433)</f>
        <v>0</v>
      </c>
      <c r="K433" s="19"/>
      <c r="P433" s="15" t="n">
        <f aca="false">YEAR(A433)*100+MONTH(A433)</f>
        <v>201503</v>
      </c>
    </row>
    <row collapsed="false" customFormat="false" customHeight="true" hidden="false" ht="15" outlineLevel="0" r="434">
      <c r="A434" s="5" t="n">
        <v>42072</v>
      </c>
      <c r="B434" s="7" t="str">
        <f aca="false">IF('Meter Readings'!B434="","",IF('Meter Readings'!B434&lt;'Meter Readings'!B433,0.001*('Meter Readings'!B434-'Meter Readings'!B433+1000000),0.001*('Meter Readings'!B434-'Meter Readings'!B433)))</f>
        <v/>
      </c>
      <c r="C434" s="7" t="str">
        <f aca="false">IF('Meter Readings'!C434="","",IF('Meter Readings'!C434&lt;'Meter Readings'!C433,0.001*('Meter Readings'!C434-'Meter Readings'!C433+1000000),0.001*('Meter Readings'!C434-'Meter Readings'!C433)))</f>
        <v/>
      </c>
      <c r="D434" s="7" t="str">
        <f aca="false">IF('Meter Readings'!D434="","",IF('Meter Readings'!D434&lt;'Meter Readings'!D433,0.001*('Meter Readings'!D434-'Meter Readings'!D433+1000000),0.001*('Meter Readings'!D434-'Meter Readings'!D433)))</f>
        <v/>
      </c>
      <c r="E434" s="7" t="str">
        <f aca="false">IF('Meter Readings'!E434="","",IF('Meter Readings'!E434&lt;'Meter Readings'!E433,0.001*('Meter Readings'!E434-'Meter Readings'!E433+1000000),0.001*('Meter Readings'!E434-'Meter Readings'!E433)))</f>
        <v/>
      </c>
      <c r="F434" s="7" t="str">
        <f aca="false">IF('Meter Readings'!F434="","",IF('Meter Readings'!F434&lt;'Meter Readings'!F433,0.001*('Meter Readings'!F434-'Meter Readings'!F433+1000000),0.001*('Meter Readings'!F434-'Meter Readings'!F433)))</f>
        <v/>
      </c>
      <c r="G434" s="7" t="str">
        <f aca="false">IF('Meter Readings'!G434="","",IF('Meter Readings'!G434&lt;'Meter Readings'!G433,0.001*('Meter Readings'!G434-'Meter Readings'!G433+1000000),0.001*('Meter Readings'!G434-'Meter Readings'!G433)))</f>
        <v/>
      </c>
      <c r="H434" s="7" t="str">
        <f aca="false">IF('Meter Readings'!H434="","",IF('Meter Readings'!H434&lt;'Meter Readings'!H433,0.001*('Meter Readings'!H434-'Meter Readings'!H433+1000000),0.001*('Meter Readings'!H434-'Meter Readings'!H433)))</f>
        <v/>
      </c>
      <c r="I434" s="7" t="str">
        <f aca="false">IF('Meter Readings'!I434="","",IF('Meter Readings'!I434&lt;'Meter Readings'!I433,0.001*('Meter Readings'!I434-'Meter Readings'!I433+1000000),0.001*('Meter Readings'!I434-'Meter Readings'!I433)))</f>
        <v/>
      </c>
      <c r="J434" s="7" t="n">
        <f aca="false">SUM(B434:I434)</f>
        <v>0</v>
      </c>
      <c r="K434" s="19"/>
      <c r="P434" s="15" t="n">
        <f aca="false">YEAR(A434)*100+MONTH(A434)</f>
        <v>201503</v>
      </c>
    </row>
    <row collapsed="false" customFormat="false" customHeight="true" hidden="false" ht="15" outlineLevel="0" r="435">
      <c r="A435" s="5" t="n">
        <v>42073</v>
      </c>
      <c r="B435" s="7" t="str">
        <f aca="false">IF('Meter Readings'!B435="","",IF('Meter Readings'!B435&lt;'Meter Readings'!B434,0.001*('Meter Readings'!B435-'Meter Readings'!B434+1000000),0.001*('Meter Readings'!B435-'Meter Readings'!B434)))</f>
        <v/>
      </c>
      <c r="C435" s="7" t="str">
        <f aca="false">IF('Meter Readings'!C435="","",IF('Meter Readings'!C435&lt;'Meter Readings'!C434,0.001*('Meter Readings'!C435-'Meter Readings'!C434+1000000),0.001*('Meter Readings'!C435-'Meter Readings'!C434)))</f>
        <v/>
      </c>
      <c r="D435" s="7" t="str">
        <f aca="false">IF('Meter Readings'!D435="","",IF('Meter Readings'!D435&lt;'Meter Readings'!D434,0.001*('Meter Readings'!D435-'Meter Readings'!D434+1000000),0.001*('Meter Readings'!D435-'Meter Readings'!D434)))</f>
        <v/>
      </c>
      <c r="E435" s="7" t="str">
        <f aca="false">IF('Meter Readings'!E435="","",IF('Meter Readings'!E435&lt;'Meter Readings'!E434,0.001*('Meter Readings'!E435-'Meter Readings'!E434+1000000),0.001*('Meter Readings'!E435-'Meter Readings'!E434)))</f>
        <v/>
      </c>
      <c r="F435" s="7" t="str">
        <f aca="false">IF('Meter Readings'!F435="","",IF('Meter Readings'!F435&lt;'Meter Readings'!F434,0.001*('Meter Readings'!F435-'Meter Readings'!F434+1000000),0.001*('Meter Readings'!F435-'Meter Readings'!F434)))</f>
        <v/>
      </c>
      <c r="G435" s="7" t="str">
        <f aca="false">IF('Meter Readings'!G435="","",IF('Meter Readings'!G435&lt;'Meter Readings'!G434,0.001*('Meter Readings'!G435-'Meter Readings'!G434+1000000),0.001*('Meter Readings'!G435-'Meter Readings'!G434)))</f>
        <v/>
      </c>
      <c r="H435" s="7" t="str">
        <f aca="false">IF('Meter Readings'!H435="","",IF('Meter Readings'!H435&lt;'Meter Readings'!H434,0.001*('Meter Readings'!H435-'Meter Readings'!H434+1000000),0.001*('Meter Readings'!H435-'Meter Readings'!H434)))</f>
        <v/>
      </c>
      <c r="I435" s="7" t="str">
        <f aca="false">IF('Meter Readings'!I435="","",IF('Meter Readings'!I435&lt;'Meter Readings'!I434,0.001*('Meter Readings'!I435-'Meter Readings'!I434+1000000),0.001*('Meter Readings'!I435-'Meter Readings'!I434)))</f>
        <v/>
      </c>
      <c r="J435" s="7" t="n">
        <f aca="false">SUM(B435:I435)</f>
        <v>0</v>
      </c>
      <c r="K435" s="19"/>
      <c r="P435" s="15" t="n">
        <f aca="false">YEAR(A435)*100+MONTH(A435)</f>
        <v>201503</v>
      </c>
    </row>
    <row collapsed="false" customFormat="false" customHeight="true" hidden="false" ht="15" outlineLevel="0" r="436">
      <c r="A436" s="5" t="n">
        <v>42074</v>
      </c>
      <c r="B436" s="7" t="str">
        <f aca="false">IF('Meter Readings'!B436="","",IF('Meter Readings'!B436&lt;'Meter Readings'!B435,0.001*('Meter Readings'!B436-'Meter Readings'!B435+1000000),0.001*('Meter Readings'!B436-'Meter Readings'!B435)))</f>
        <v/>
      </c>
      <c r="C436" s="7" t="str">
        <f aca="false">IF('Meter Readings'!C436="","",IF('Meter Readings'!C436&lt;'Meter Readings'!C435,0.001*('Meter Readings'!C436-'Meter Readings'!C435+1000000),0.001*('Meter Readings'!C436-'Meter Readings'!C435)))</f>
        <v/>
      </c>
      <c r="D436" s="7" t="str">
        <f aca="false">IF('Meter Readings'!D436="","",IF('Meter Readings'!D436&lt;'Meter Readings'!D435,0.001*('Meter Readings'!D436-'Meter Readings'!D435+1000000),0.001*('Meter Readings'!D436-'Meter Readings'!D435)))</f>
        <v/>
      </c>
      <c r="E436" s="7" t="str">
        <f aca="false">IF('Meter Readings'!E436="","",IF('Meter Readings'!E436&lt;'Meter Readings'!E435,0.001*('Meter Readings'!E436-'Meter Readings'!E435+1000000),0.001*('Meter Readings'!E436-'Meter Readings'!E435)))</f>
        <v/>
      </c>
      <c r="F436" s="7" t="str">
        <f aca="false">IF('Meter Readings'!F436="","",IF('Meter Readings'!F436&lt;'Meter Readings'!F435,0.001*('Meter Readings'!F436-'Meter Readings'!F435+1000000),0.001*('Meter Readings'!F436-'Meter Readings'!F435)))</f>
        <v/>
      </c>
      <c r="G436" s="7" t="str">
        <f aca="false">IF('Meter Readings'!G436="","",IF('Meter Readings'!G436&lt;'Meter Readings'!G435,0.001*('Meter Readings'!G436-'Meter Readings'!G435+1000000),0.001*('Meter Readings'!G436-'Meter Readings'!G435)))</f>
        <v/>
      </c>
      <c r="H436" s="7" t="str">
        <f aca="false">IF('Meter Readings'!H436="","",IF('Meter Readings'!H436&lt;'Meter Readings'!H435,0.001*('Meter Readings'!H436-'Meter Readings'!H435+1000000),0.001*('Meter Readings'!H436-'Meter Readings'!H435)))</f>
        <v/>
      </c>
      <c r="I436" s="7" t="str">
        <f aca="false">IF('Meter Readings'!I436="","",IF('Meter Readings'!I436&lt;'Meter Readings'!I435,0.001*('Meter Readings'!I436-'Meter Readings'!I435+1000000),0.001*('Meter Readings'!I436-'Meter Readings'!I435)))</f>
        <v/>
      </c>
      <c r="J436" s="7" t="n">
        <f aca="false">SUM(B436:I436)</f>
        <v>0</v>
      </c>
      <c r="K436" s="19"/>
      <c r="P436" s="15" t="n">
        <f aca="false">YEAR(A436)*100+MONTH(A436)</f>
        <v>201503</v>
      </c>
    </row>
    <row collapsed="false" customFormat="false" customHeight="true" hidden="false" ht="15" outlineLevel="0" r="437">
      <c r="A437" s="5" t="n">
        <v>42075</v>
      </c>
      <c r="B437" s="7" t="str">
        <f aca="false">IF('Meter Readings'!B437="","",IF('Meter Readings'!B437&lt;'Meter Readings'!B436,0.001*('Meter Readings'!B437-'Meter Readings'!B436+1000000),0.001*('Meter Readings'!B437-'Meter Readings'!B436)))</f>
        <v/>
      </c>
      <c r="C437" s="7" t="str">
        <f aca="false">IF('Meter Readings'!C437="","",IF('Meter Readings'!C437&lt;'Meter Readings'!C436,0.001*('Meter Readings'!C437-'Meter Readings'!C436+1000000),0.001*('Meter Readings'!C437-'Meter Readings'!C436)))</f>
        <v/>
      </c>
      <c r="D437" s="7" t="str">
        <f aca="false">IF('Meter Readings'!D437="","",IF('Meter Readings'!D437&lt;'Meter Readings'!D436,0.001*('Meter Readings'!D437-'Meter Readings'!D436+1000000),0.001*('Meter Readings'!D437-'Meter Readings'!D436)))</f>
        <v/>
      </c>
      <c r="E437" s="7" t="str">
        <f aca="false">IF('Meter Readings'!E437="","",IF('Meter Readings'!E437&lt;'Meter Readings'!E436,0.001*('Meter Readings'!E437-'Meter Readings'!E436+1000000),0.001*('Meter Readings'!E437-'Meter Readings'!E436)))</f>
        <v/>
      </c>
      <c r="F437" s="7" t="str">
        <f aca="false">IF('Meter Readings'!F437="","",IF('Meter Readings'!F437&lt;'Meter Readings'!F436,0.001*('Meter Readings'!F437-'Meter Readings'!F436+1000000),0.001*('Meter Readings'!F437-'Meter Readings'!F436)))</f>
        <v/>
      </c>
      <c r="G437" s="7" t="str">
        <f aca="false">IF('Meter Readings'!G437="","",IF('Meter Readings'!G437&lt;'Meter Readings'!G436,0.001*('Meter Readings'!G437-'Meter Readings'!G436+1000000),0.001*('Meter Readings'!G437-'Meter Readings'!G436)))</f>
        <v/>
      </c>
      <c r="H437" s="7" t="str">
        <f aca="false">IF('Meter Readings'!H437="","",IF('Meter Readings'!H437&lt;'Meter Readings'!H436,0.001*('Meter Readings'!H437-'Meter Readings'!H436+1000000),0.001*('Meter Readings'!H437-'Meter Readings'!H436)))</f>
        <v/>
      </c>
      <c r="I437" s="7" t="str">
        <f aca="false">IF('Meter Readings'!I437="","",IF('Meter Readings'!I437&lt;'Meter Readings'!I436,0.001*('Meter Readings'!I437-'Meter Readings'!I436+1000000),0.001*('Meter Readings'!I437-'Meter Readings'!I436)))</f>
        <v/>
      </c>
      <c r="J437" s="7" t="n">
        <f aca="false">SUM(B437:I437)</f>
        <v>0</v>
      </c>
      <c r="K437" s="19"/>
      <c r="P437" s="15" t="n">
        <f aca="false">YEAR(A437)*100+MONTH(A437)</f>
        <v>201503</v>
      </c>
    </row>
    <row collapsed="false" customFormat="false" customHeight="true" hidden="false" ht="15" outlineLevel="0" r="438">
      <c r="A438" s="5" t="n">
        <v>42076</v>
      </c>
      <c r="B438" s="7" t="str">
        <f aca="false">IF('Meter Readings'!B438="","",IF('Meter Readings'!B438&lt;'Meter Readings'!B437,0.001*('Meter Readings'!B438-'Meter Readings'!B437+1000000),0.001*('Meter Readings'!B438-'Meter Readings'!B437)))</f>
        <v/>
      </c>
      <c r="C438" s="7" t="str">
        <f aca="false">IF('Meter Readings'!C438="","",IF('Meter Readings'!C438&lt;'Meter Readings'!C437,0.001*('Meter Readings'!C438-'Meter Readings'!C437+1000000),0.001*('Meter Readings'!C438-'Meter Readings'!C437)))</f>
        <v/>
      </c>
      <c r="D438" s="7" t="str">
        <f aca="false">IF('Meter Readings'!D438="","",IF('Meter Readings'!D438&lt;'Meter Readings'!D437,0.001*('Meter Readings'!D438-'Meter Readings'!D437+1000000),0.001*('Meter Readings'!D438-'Meter Readings'!D437)))</f>
        <v/>
      </c>
      <c r="E438" s="7" t="str">
        <f aca="false">IF('Meter Readings'!E438="","",IF('Meter Readings'!E438&lt;'Meter Readings'!E437,0.001*('Meter Readings'!E438-'Meter Readings'!E437+1000000),0.001*('Meter Readings'!E438-'Meter Readings'!E437)))</f>
        <v/>
      </c>
      <c r="F438" s="7" t="str">
        <f aca="false">IF('Meter Readings'!F438="","",IF('Meter Readings'!F438&lt;'Meter Readings'!F437,0.001*('Meter Readings'!F438-'Meter Readings'!F437+1000000),0.001*('Meter Readings'!F438-'Meter Readings'!F437)))</f>
        <v/>
      </c>
      <c r="G438" s="7" t="str">
        <f aca="false">IF('Meter Readings'!G438="","",IF('Meter Readings'!G438&lt;'Meter Readings'!G437,0.001*('Meter Readings'!G438-'Meter Readings'!G437+1000000),0.001*('Meter Readings'!G438-'Meter Readings'!G437)))</f>
        <v/>
      </c>
      <c r="H438" s="7" t="str">
        <f aca="false">IF('Meter Readings'!H438="","",IF('Meter Readings'!H438&lt;'Meter Readings'!H437,0.001*('Meter Readings'!H438-'Meter Readings'!H437+1000000),0.001*('Meter Readings'!H438-'Meter Readings'!H437)))</f>
        <v/>
      </c>
      <c r="I438" s="7" t="str">
        <f aca="false">IF('Meter Readings'!I438="","",IF('Meter Readings'!I438&lt;'Meter Readings'!I437,0.001*('Meter Readings'!I438-'Meter Readings'!I437+1000000),0.001*('Meter Readings'!I438-'Meter Readings'!I437)))</f>
        <v/>
      </c>
      <c r="J438" s="7" t="n">
        <f aca="false">SUM(B438:I438)</f>
        <v>0</v>
      </c>
      <c r="K438" s="19"/>
      <c r="P438" s="15" t="n">
        <f aca="false">YEAR(A438)*100+MONTH(A438)</f>
        <v>201503</v>
      </c>
    </row>
    <row collapsed="false" customFormat="false" customHeight="true" hidden="false" ht="15" outlineLevel="0" r="439">
      <c r="A439" s="5" t="n">
        <v>42077</v>
      </c>
      <c r="B439" s="7" t="str">
        <f aca="false">IF('Meter Readings'!B439="","",IF('Meter Readings'!B439&lt;'Meter Readings'!B438,0.001*('Meter Readings'!B439-'Meter Readings'!B438+1000000),0.001*('Meter Readings'!B439-'Meter Readings'!B438)))</f>
        <v/>
      </c>
      <c r="C439" s="7" t="str">
        <f aca="false">IF('Meter Readings'!C439="","",IF('Meter Readings'!C439&lt;'Meter Readings'!C438,0.001*('Meter Readings'!C439-'Meter Readings'!C438+1000000),0.001*('Meter Readings'!C439-'Meter Readings'!C438)))</f>
        <v/>
      </c>
      <c r="D439" s="7" t="str">
        <f aca="false">IF('Meter Readings'!D439="","",IF('Meter Readings'!D439&lt;'Meter Readings'!D438,0.001*('Meter Readings'!D439-'Meter Readings'!D438+1000000),0.001*('Meter Readings'!D439-'Meter Readings'!D438)))</f>
        <v/>
      </c>
      <c r="E439" s="7" t="str">
        <f aca="false">IF('Meter Readings'!E439="","",IF('Meter Readings'!E439&lt;'Meter Readings'!E438,0.001*('Meter Readings'!E439-'Meter Readings'!E438+1000000),0.001*('Meter Readings'!E439-'Meter Readings'!E438)))</f>
        <v/>
      </c>
      <c r="F439" s="7" t="str">
        <f aca="false">IF('Meter Readings'!F439="","",IF('Meter Readings'!F439&lt;'Meter Readings'!F438,0.001*('Meter Readings'!F439-'Meter Readings'!F438+1000000),0.001*('Meter Readings'!F439-'Meter Readings'!F438)))</f>
        <v/>
      </c>
      <c r="G439" s="7" t="str">
        <f aca="false">IF('Meter Readings'!G439="","",IF('Meter Readings'!G439&lt;'Meter Readings'!G438,0.001*('Meter Readings'!G439-'Meter Readings'!G438+1000000),0.001*('Meter Readings'!G439-'Meter Readings'!G438)))</f>
        <v/>
      </c>
      <c r="H439" s="7" t="str">
        <f aca="false">IF('Meter Readings'!H439="","",IF('Meter Readings'!H439&lt;'Meter Readings'!H438,0.001*('Meter Readings'!H439-'Meter Readings'!H438+1000000),0.001*('Meter Readings'!H439-'Meter Readings'!H438)))</f>
        <v/>
      </c>
      <c r="I439" s="7" t="str">
        <f aca="false">IF('Meter Readings'!I439="","",IF('Meter Readings'!I439&lt;'Meter Readings'!I438,0.001*('Meter Readings'!I439-'Meter Readings'!I438+1000000),0.001*('Meter Readings'!I439-'Meter Readings'!I438)))</f>
        <v/>
      </c>
      <c r="J439" s="7" t="n">
        <f aca="false">SUM(B439:I439)</f>
        <v>0</v>
      </c>
      <c r="K439" s="19"/>
      <c r="P439" s="15" t="n">
        <f aca="false">YEAR(A439)*100+MONTH(A439)</f>
        <v>201503</v>
      </c>
    </row>
    <row collapsed="false" customFormat="false" customHeight="true" hidden="false" ht="15" outlineLevel="0" r="440">
      <c r="A440" s="5" t="n">
        <v>42078</v>
      </c>
      <c r="B440" s="7" t="str">
        <f aca="false">IF('Meter Readings'!B440="","",IF('Meter Readings'!B440&lt;'Meter Readings'!B439,0.001*('Meter Readings'!B440-'Meter Readings'!B439+1000000),0.001*('Meter Readings'!B440-'Meter Readings'!B439)))</f>
        <v/>
      </c>
      <c r="C440" s="7" t="str">
        <f aca="false">IF('Meter Readings'!C440="","",IF('Meter Readings'!C440&lt;'Meter Readings'!C439,0.001*('Meter Readings'!C440-'Meter Readings'!C439+1000000),0.001*('Meter Readings'!C440-'Meter Readings'!C439)))</f>
        <v/>
      </c>
      <c r="D440" s="7" t="str">
        <f aca="false">IF('Meter Readings'!D440="","",IF('Meter Readings'!D440&lt;'Meter Readings'!D439,0.001*('Meter Readings'!D440-'Meter Readings'!D439+1000000),0.001*('Meter Readings'!D440-'Meter Readings'!D439)))</f>
        <v/>
      </c>
      <c r="E440" s="7" t="str">
        <f aca="false">IF('Meter Readings'!E440="","",IF('Meter Readings'!E440&lt;'Meter Readings'!E439,0.001*('Meter Readings'!E440-'Meter Readings'!E439+1000000),0.001*('Meter Readings'!E440-'Meter Readings'!E439)))</f>
        <v/>
      </c>
      <c r="F440" s="7" t="str">
        <f aca="false">IF('Meter Readings'!F440="","",IF('Meter Readings'!F440&lt;'Meter Readings'!F439,0.001*('Meter Readings'!F440-'Meter Readings'!F439+1000000),0.001*('Meter Readings'!F440-'Meter Readings'!F439)))</f>
        <v/>
      </c>
      <c r="G440" s="7" t="str">
        <f aca="false">IF('Meter Readings'!G440="","",IF('Meter Readings'!G440&lt;'Meter Readings'!G439,0.001*('Meter Readings'!G440-'Meter Readings'!G439+1000000),0.001*('Meter Readings'!G440-'Meter Readings'!G439)))</f>
        <v/>
      </c>
      <c r="H440" s="7" t="str">
        <f aca="false">IF('Meter Readings'!H440="","",IF('Meter Readings'!H440&lt;'Meter Readings'!H439,0.001*('Meter Readings'!H440-'Meter Readings'!H439+1000000),0.001*('Meter Readings'!H440-'Meter Readings'!H439)))</f>
        <v/>
      </c>
      <c r="I440" s="7" t="str">
        <f aca="false">IF('Meter Readings'!I440="","",IF('Meter Readings'!I440&lt;'Meter Readings'!I439,0.001*('Meter Readings'!I440-'Meter Readings'!I439+1000000),0.001*('Meter Readings'!I440-'Meter Readings'!I439)))</f>
        <v/>
      </c>
      <c r="J440" s="7" t="n">
        <f aca="false">SUM(B440:I440)</f>
        <v>0</v>
      </c>
      <c r="K440" s="19"/>
      <c r="P440" s="15" t="n">
        <f aca="false">YEAR(A440)*100+MONTH(A440)</f>
        <v>201503</v>
      </c>
    </row>
    <row collapsed="false" customFormat="false" customHeight="true" hidden="false" ht="15" outlineLevel="0" r="441">
      <c r="A441" s="5" t="n">
        <v>42079</v>
      </c>
      <c r="B441" s="7" t="str">
        <f aca="false">IF('Meter Readings'!B441="","",IF('Meter Readings'!B441&lt;'Meter Readings'!B440,0.001*('Meter Readings'!B441-'Meter Readings'!B440+1000000),0.001*('Meter Readings'!B441-'Meter Readings'!B440)))</f>
        <v/>
      </c>
      <c r="C441" s="7" t="str">
        <f aca="false">IF('Meter Readings'!C441="","",IF('Meter Readings'!C441&lt;'Meter Readings'!C440,0.001*('Meter Readings'!C441-'Meter Readings'!C440+1000000),0.001*('Meter Readings'!C441-'Meter Readings'!C440)))</f>
        <v/>
      </c>
      <c r="D441" s="7" t="str">
        <f aca="false">IF('Meter Readings'!D441="","",IF('Meter Readings'!D441&lt;'Meter Readings'!D440,0.001*('Meter Readings'!D441-'Meter Readings'!D440+1000000),0.001*('Meter Readings'!D441-'Meter Readings'!D440)))</f>
        <v/>
      </c>
      <c r="E441" s="7" t="str">
        <f aca="false">IF('Meter Readings'!E441="","",IF('Meter Readings'!E441&lt;'Meter Readings'!E440,0.001*('Meter Readings'!E441-'Meter Readings'!E440+1000000),0.001*('Meter Readings'!E441-'Meter Readings'!E440)))</f>
        <v/>
      </c>
      <c r="F441" s="7" t="str">
        <f aca="false">IF('Meter Readings'!F441="","",IF('Meter Readings'!F441&lt;'Meter Readings'!F440,0.001*('Meter Readings'!F441-'Meter Readings'!F440+1000000),0.001*('Meter Readings'!F441-'Meter Readings'!F440)))</f>
        <v/>
      </c>
      <c r="G441" s="7" t="str">
        <f aca="false">IF('Meter Readings'!G441="","",IF('Meter Readings'!G441&lt;'Meter Readings'!G440,0.001*('Meter Readings'!G441-'Meter Readings'!G440+1000000),0.001*('Meter Readings'!G441-'Meter Readings'!G440)))</f>
        <v/>
      </c>
      <c r="H441" s="7" t="str">
        <f aca="false">IF('Meter Readings'!H441="","",IF('Meter Readings'!H441&lt;'Meter Readings'!H440,0.001*('Meter Readings'!H441-'Meter Readings'!H440+1000000),0.001*('Meter Readings'!H441-'Meter Readings'!H440)))</f>
        <v/>
      </c>
      <c r="I441" s="7" t="str">
        <f aca="false">IF('Meter Readings'!I441="","",IF('Meter Readings'!I441&lt;'Meter Readings'!I440,0.001*('Meter Readings'!I441-'Meter Readings'!I440+1000000),0.001*('Meter Readings'!I441-'Meter Readings'!I440)))</f>
        <v/>
      </c>
      <c r="J441" s="7" t="n">
        <f aca="false">SUM(B441:I441)</f>
        <v>0</v>
      </c>
      <c r="K441" s="19"/>
      <c r="P441" s="15" t="n">
        <f aca="false">YEAR(A441)*100+MONTH(A441)</f>
        <v>201503</v>
      </c>
    </row>
    <row collapsed="false" customFormat="false" customHeight="true" hidden="false" ht="15" outlineLevel="0" r="442">
      <c r="A442" s="5" t="n">
        <v>42080</v>
      </c>
      <c r="B442" s="7" t="str">
        <f aca="false">IF('Meter Readings'!B442="","",IF('Meter Readings'!B442&lt;'Meter Readings'!B441,0.001*('Meter Readings'!B442-'Meter Readings'!B441+1000000),0.001*('Meter Readings'!B442-'Meter Readings'!B441)))</f>
        <v/>
      </c>
      <c r="C442" s="7" t="str">
        <f aca="false">IF('Meter Readings'!C442="","",IF('Meter Readings'!C442&lt;'Meter Readings'!C441,0.001*('Meter Readings'!C442-'Meter Readings'!C441+1000000),0.001*('Meter Readings'!C442-'Meter Readings'!C441)))</f>
        <v/>
      </c>
      <c r="D442" s="7" t="str">
        <f aca="false">IF('Meter Readings'!D442="","",IF('Meter Readings'!D442&lt;'Meter Readings'!D441,0.001*('Meter Readings'!D442-'Meter Readings'!D441+1000000),0.001*('Meter Readings'!D442-'Meter Readings'!D441)))</f>
        <v/>
      </c>
      <c r="E442" s="7" t="str">
        <f aca="false">IF('Meter Readings'!E442="","",IF('Meter Readings'!E442&lt;'Meter Readings'!E441,0.001*('Meter Readings'!E442-'Meter Readings'!E441+1000000),0.001*('Meter Readings'!E442-'Meter Readings'!E441)))</f>
        <v/>
      </c>
      <c r="F442" s="7" t="str">
        <f aca="false">IF('Meter Readings'!F442="","",IF('Meter Readings'!F442&lt;'Meter Readings'!F441,0.001*('Meter Readings'!F442-'Meter Readings'!F441+1000000),0.001*('Meter Readings'!F442-'Meter Readings'!F441)))</f>
        <v/>
      </c>
      <c r="G442" s="7" t="str">
        <f aca="false">IF('Meter Readings'!G442="","",IF('Meter Readings'!G442&lt;'Meter Readings'!G441,0.001*('Meter Readings'!G442-'Meter Readings'!G441+1000000),0.001*('Meter Readings'!G442-'Meter Readings'!G441)))</f>
        <v/>
      </c>
      <c r="H442" s="7" t="str">
        <f aca="false">IF('Meter Readings'!H442="","",IF('Meter Readings'!H442&lt;'Meter Readings'!H441,0.001*('Meter Readings'!H442-'Meter Readings'!H441+1000000),0.001*('Meter Readings'!H442-'Meter Readings'!H441)))</f>
        <v/>
      </c>
      <c r="I442" s="7" t="str">
        <f aca="false">IF('Meter Readings'!I442="","",IF('Meter Readings'!I442&lt;'Meter Readings'!I441,0.001*('Meter Readings'!I442-'Meter Readings'!I441+1000000),0.001*('Meter Readings'!I442-'Meter Readings'!I441)))</f>
        <v/>
      </c>
      <c r="J442" s="7" t="n">
        <f aca="false">SUM(B442:I442)</f>
        <v>0</v>
      </c>
      <c r="K442" s="19"/>
      <c r="P442" s="15" t="n">
        <f aca="false">YEAR(A442)*100+MONTH(A442)</f>
        <v>201503</v>
      </c>
    </row>
    <row collapsed="false" customFormat="false" customHeight="true" hidden="false" ht="15" outlineLevel="0" r="443">
      <c r="A443" s="5" t="n">
        <v>42081</v>
      </c>
      <c r="B443" s="7" t="str">
        <f aca="false">IF('Meter Readings'!B443="","",IF('Meter Readings'!B443&lt;'Meter Readings'!B442,0.001*('Meter Readings'!B443-'Meter Readings'!B442+1000000),0.001*('Meter Readings'!B443-'Meter Readings'!B442)))</f>
        <v/>
      </c>
      <c r="C443" s="7" t="str">
        <f aca="false">IF('Meter Readings'!C443="","",IF('Meter Readings'!C443&lt;'Meter Readings'!C442,0.001*('Meter Readings'!C443-'Meter Readings'!C442+1000000),0.001*('Meter Readings'!C443-'Meter Readings'!C442)))</f>
        <v/>
      </c>
      <c r="D443" s="7" t="str">
        <f aca="false">IF('Meter Readings'!D443="","",IF('Meter Readings'!D443&lt;'Meter Readings'!D442,0.001*('Meter Readings'!D443-'Meter Readings'!D442+1000000),0.001*('Meter Readings'!D443-'Meter Readings'!D442)))</f>
        <v/>
      </c>
      <c r="E443" s="7" t="str">
        <f aca="false">IF('Meter Readings'!E443="","",IF('Meter Readings'!E443&lt;'Meter Readings'!E442,0.001*('Meter Readings'!E443-'Meter Readings'!E442+1000000),0.001*('Meter Readings'!E443-'Meter Readings'!E442)))</f>
        <v/>
      </c>
      <c r="F443" s="7" t="str">
        <f aca="false">IF('Meter Readings'!F443="","",IF('Meter Readings'!F443&lt;'Meter Readings'!F442,0.001*('Meter Readings'!F443-'Meter Readings'!F442+1000000),0.001*('Meter Readings'!F443-'Meter Readings'!F442)))</f>
        <v/>
      </c>
      <c r="G443" s="7" t="str">
        <f aca="false">IF('Meter Readings'!G443="","",IF('Meter Readings'!G443&lt;'Meter Readings'!G442,0.001*('Meter Readings'!G443-'Meter Readings'!G442+1000000),0.001*('Meter Readings'!G443-'Meter Readings'!G442)))</f>
        <v/>
      </c>
      <c r="H443" s="7" t="str">
        <f aca="false">IF('Meter Readings'!H443="","",IF('Meter Readings'!H443&lt;'Meter Readings'!H442,0.001*('Meter Readings'!H443-'Meter Readings'!H442+1000000),0.001*('Meter Readings'!H443-'Meter Readings'!H442)))</f>
        <v/>
      </c>
      <c r="I443" s="7" t="str">
        <f aca="false">IF('Meter Readings'!I443="","",IF('Meter Readings'!I443&lt;'Meter Readings'!I442,0.001*('Meter Readings'!I443-'Meter Readings'!I442+1000000),0.001*('Meter Readings'!I443-'Meter Readings'!I442)))</f>
        <v/>
      </c>
      <c r="J443" s="7" t="n">
        <f aca="false">SUM(B443:I443)</f>
        <v>0</v>
      </c>
      <c r="K443" s="19"/>
      <c r="P443" s="15" t="n">
        <f aca="false">YEAR(A443)*100+MONTH(A443)</f>
        <v>201503</v>
      </c>
    </row>
    <row collapsed="false" customFormat="false" customHeight="true" hidden="false" ht="15" outlineLevel="0" r="444">
      <c r="A444" s="5" t="n">
        <v>42082</v>
      </c>
      <c r="B444" s="7" t="str">
        <f aca="false">IF('Meter Readings'!B444="","",IF('Meter Readings'!B444&lt;'Meter Readings'!B443,0.001*('Meter Readings'!B444-'Meter Readings'!B443+1000000),0.001*('Meter Readings'!B444-'Meter Readings'!B443)))</f>
        <v/>
      </c>
      <c r="C444" s="7" t="str">
        <f aca="false">IF('Meter Readings'!C444="","",IF('Meter Readings'!C444&lt;'Meter Readings'!C443,0.001*('Meter Readings'!C444-'Meter Readings'!C443+1000000),0.001*('Meter Readings'!C444-'Meter Readings'!C443)))</f>
        <v/>
      </c>
      <c r="D444" s="7" t="str">
        <f aca="false">IF('Meter Readings'!D444="","",IF('Meter Readings'!D444&lt;'Meter Readings'!D443,0.001*('Meter Readings'!D444-'Meter Readings'!D443+1000000),0.001*('Meter Readings'!D444-'Meter Readings'!D443)))</f>
        <v/>
      </c>
      <c r="E444" s="7" t="str">
        <f aca="false">IF('Meter Readings'!E444="","",IF('Meter Readings'!E444&lt;'Meter Readings'!E443,0.001*('Meter Readings'!E444-'Meter Readings'!E443+1000000),0.001*('Meter Readings'!E444-'Meter Readings'!E443)))</f>
        <v/>
      </c>
      <c r="F444" s="7" t="str">
        <f aca="false">IF('Meter Readings'!F444="","",IF('Meter Readings'!F444&lt;'Meter Readings'!F443,0.001*('Meter Readings'!F444-'Meter Readings'!F443+1000000),0.001*('Meter Readings'!F444-'Meter Readings'!F443)))</f>
        <v/>
      </c>
      <c r="G444" s="7" t="str">
        <f aca="false">IF('Meter Readings'!G444="","",IF('Meter Readings'!G444&lt;'Meter Readings'!G443,0.001*('Meter Readings'!G444-'Meter Readings'!G443+1000000),0.001*('Meter Readings'!G444-'Meter Readings'!G443)))</f>
        <v/>
      </c>
      <c r="H444" s="7" t="str">
        <f aca="false">IF('Meter Readings'!H444="","",IF('Meter Readings'!H444&lt;'Meter Readings'!H443,0.001*('Meter Readings'!H444-'Meter Readings'!H443+1000000),0.001*('Meter Readings'!H444-'Meter Readings'!H443)))</f>
        <v/>
      </c>
      <c r="I444" s="7" t="str">
        <f aca="false">IF('Meter Readings'!I444="","",IF('Meter Readings'!I444&lt;'Meter Readings'!I443,0.001*('Meter Readings'!I444-'Meter Readings'!I443+1000000),0.001*('Meter Readings'!I444-'Meter Readings'!I443)))</f>
        <v/>
      </c>
      <c r="J444" s="7" t="n">
        <f aca="false">SUM(B444:I444)</f>
        <v>0</v>
      </c>
      <c r="K444" s="19"/>
      <c r="P444" s="15" t="n">
        <f aca="false">YEAR(A444)*100+MONTH(A444)</f>
        <v>201503</v>
      </c>
    </row>
    <row collapsed="false" customFormat="false" customHeight="true" hidden="false" ht="15" outlineLevel="0" r="445">
      <c r="A445" s="5" t="n">
        <v>42083</v>
      </c>
      <c r="B445" s="7" t="str">
        <f aca="false">IF('Meter Readings'!B445="","",IF('Meter Readings'!B445&lt;'Meter Readings'!B444,0.001*('Meter Readings'!B445-'Meter Readings'!B444+1000000),0.001*('Meter Readings'!B445-'Meter Readings'!B444)))</f>
        <v/>
      </c>
      <c r="C445" s="7" t="str">
        <f aca="false">IF('Meter Readings'!C445="","",IF('Meter Readings'!C445&lt;'Meter Readings'!C444,0.001*('Meter Readings'!C445-'Meter Readings'!C444+1000000),0.001*('Meter Readings'!C445-'Meter Readings'!C444)))</f>
        <v/>
      </c>
      <c r="D445" s="7" t="str">
        <f aca="false">IF('Meter Readings'!D445="","",IF('Meter Readings'!D445&lt;'Meter Readings'!D444,0.001*('Meter Readings'!D445-'Meter Readings'!D444+1000000),0.001*('Meter Readings'!D445-'Meter Readings'!D444)))</f>
        <v/>
      </c>
      <c r="E445" s="7" t="str">
        <f aca="false">IF('Meter Readings'!E445="","",IF('Meter Readings'!E445&lt;'Meter Readings'!E444,0.001*('Meter Readings'!E445-'Meter Readings'!E444+1000000),0.001*('Meter Readings'!E445-'Meter Readings'!E444)))</f>
        <v/>
      </c>
      <c r="F445" s="7" t="str">
        <f aca="false">IF('Meter Readings'!F445="","",IF('Meter Readings'!F445&lt;'Meter Readings'!F444,0.001*('Meter Readings'!F445-'Meter Readings'!F444+1000000),0.001*('Meter Readings'!F445-'Meter Readings'!F444)))</f>
        <v/>
      </c>
      <c r="G445" s="7" t="str">
        <f aca="false">IF('Meter Readings'!G445="","",IF('Meter Readings'!G445&lt;'Meter Readings'!G444,0.001*('Meter Readings'!G445-'Meter Readings'!G444+1000000),0.001*('Meter Readings'!G445-'Meter Readings'!G444)))</f>
        <v/>
      </c>
      <c r="H445" s="7" t="str">
        <f aca="false">IF('Meter Readings'!H445="","",IF('Meter Readings'!H445&lt;'Meter Readings'!H444,0.001*('Meter Readings'!H445-'Meter Readings'!H444+1000000),0.001*('Meter Readings'!H445-'Meter Readings'!H444)))</f>
        <v/>
      </c>
      <c r="I445" s="7" t="str">
        <f aca="false">IF('Meter Readings'!I445="","",IF('Meter Readings'!I445&lt;'Meter Readings'!I444,0.001*('Meter Readings'!I445-'Meter Readings'!I444+1000000),0.001*('Meter Readings'!I445-'Meter Readings'!I444)))</f>
        <v/>
      </c>
      <c r="J445" s="7" t="n">
        <f aca="false">SUM(B445:I445)</f>
        <v>0</v>
      </c>
      <c r="K445" s="19"/>
      <c r="P445" s="15" t="n">
        <f aca="false">YEAR(A445)*100+MONTH(A445)</f>
        <v>201503</v>
      </c>
    </row>
    <row collapsed="false" customFormat="false" customHeight="true" hidden="false" ht="15" outlineLevel="0" r="446">
      <c r="A446" s="5" t="n">
        <v>42084</v>
      </c>
      <c r="B446" s="7" t="str">
        <f aca="false">IF('Meter Readings'!B446="","",IF('Meter Readings'!B446&lt;'Meter Readings'!B445,0.001*('Meter Readings'!B446-'Meter Readings'!B445+1000000),0.001*('Meter Readings'!B446-'Meter Readings'!B445)))</f>
        <v/>
      </c>
      <c r="C446" s="7" t="str">
        <f aca="false">IF('Meter Readings'!C446="","",IF('Meter Readings'!C446&lt;'Meter Readings'!C445,0.001*('Meter Readings'!C446-'Meter Readings'!C445+1000000),0.001*('Meter Readings'!C446-'Meter Readings'!C445)))</f>
        <v/>
      </c>
      <c r="D446" s="7" t="str">
        <f aca="false">IF('Meter Readings'!D446="","",IF('Meter Readings'!D446&lt;'Meter Readings'!D445,0.001*('Meter Readings'!D446-'Meter Readings'!D445+1000000),0.001*('Meter Readings'!D446-'Meter Readings'!D445)))</f>
        <v/>
      </c>
      <c r="E446" s="7" t="str">
        <f aca="false">IF('Meter Readings'!E446="","",IF('Meter Readings'!E446&lt;'Meter Readings'!E445,0.001*('Meter Readings'!E446-'Meter Readings'!E445+1000000),0.001*('Meter Readings'!E446-'Meter Readings'!E445)))</f>
        <v/>
      </c>
      <c r="F446" s="7" t="str">
        <f aca="false">IF('Meter Readings'!F446="","",IF('Meter Readings'!F446&lt;'Meter Readings'!F445,0.001*('Meter Readings'!F446-'Meter Readings'!F445+1000000),0.001*('Meter Readings'!F446-'Meter Readings'!F445)))</f>
        <v/>
      </c>
      <c r="G446" s="7" t="str">
        <f aca="false">IF('Meter Readings'!G446="","",IF('Meter Readings'!G446&lt;'Meter Readings'!G445,0.001*('Meter Readings'!G446-'Meter Readings'!G445+1000000),0.001*('Meter Readings'!G446-'Meter Readings'!G445)))</f>
        <v/>
      </c>
      <c r="H446" s="7" t="str">
        <f aca="false">IF('Meter Readings'!H446="","",IF('Meter Readings'!H446&lt;'Meter Readings'!H445,0.001*('Meter Readings'!H446-'Meter Readings'!H445+1000000),0.001*('Meter Readings'!H446-'Meter Readings'!H445)))</f>
        <v/>
      </c>
      <c r="I446" s="7" t="str">
        <f aca="false">IF('Meter Readings'!I446="","",IF('Meter Readings'!I446&lt;'Meter Readings'!I445,0.001*('Meter Readings'!I446-'Meter Readings'!I445+1000000),0.001*('Meter Readings'!I446-'Meter Readings'!I445)))</f>
        <v/>
      </c>
      <c r="J446" s="7" t="n">
        <f aca="false">SUM(B446:I446)</f>
        <v>0</v>
      </c>
      <c r="K446" s="19"/>
      <c r="P446" s="15" t="n">
        <f aca="false">YEAR(A446)*100+MONTH(A446)</f>
        <v>201503</v>
      </c>
    </row>
    <row collapsed="false" customFormat="false" customHeight="true" hidden="false" ht="15" outlineLevel="0" r="447">
      <c r="A447" s="5" t="n">
        <v>42085</v>
      </c>
      <c r="B447" s="7" t="str">
        <f aca="false">IF('Meter Readings'!B447="","",IF('Meter Readings'!B447&lt;'Meter Readings'!B446,0.001*('Meter Readings'!B447-'Meter Readings'!B446+1000000),0.001*('Meter Readings'!B447-'Meter Readings'!B446)))</f>
        <v/>
      </c>
      <c r="C447" s="7" t="str">
        <f aca="false">IF('Meter Readings'!C447="","",IF('Meter Readings'!C447&lt;'Meter Readings'!C446,0.001*('Meter Readings'!C447-'Meter Readings'!C446+1000000),0.001*('Meter Readings'!C447-'Meter Readings'!C446)))</f>
        <v/>
      </c>
      <c r="D447" s="7" t="str">
        <f aca="false">IF('Meter Readings'!D447="","",IF('Meter Readings'!D447&lt;'Meter Readings'!D446,0.001*('Meter Readings'!D447-'Meter Readings'!D446+1000000),0.001*('Meter Readings'!D447-'Meter Readings'!D446)))</f>
        <v/>
      </c>
      <c r="E447" s="7" t="str">
        <f aca="false">IF('Meter Readings'!E447="","",IF('Meter Readings'!E447&lt;'Meter Readings'!E446,0.001*('Meter Readings'!E447-'Meter Readings'!E446+1000000),0.001*('Meter Readings'!E447-'Meter Readings'!E446)))</f>
        <v/>
      </c>
      <c r="F447" s="7" t="str">
        <f aca="false">IF('Meter Readings'!F447="","",IF('Meter Readings'!F447&lt;'Meter Readings'!F446,0.001*('Meter Readings'!F447-'Meter Readings'!F446+1000000),0.001*('Meter Readings'!F447-'Meter Readings'!F446)))</f>
        <v/>
      </c>
      <c r="G447" s="7" t="str">
        <f aca="false">IF('Meter Readings'!G447="","",IF('Meter Readings'!G447&lt;'Meter Readings'!G446,0.001*('Meter Readings'!G447-'Meter Readings'!G446+1000000),0.001*('Meter Readings'!G447-'Meter Readings'!G446)))</f>
        <v/>
      </c>
      <c r="H447" s="7" t="str">
        <f aca="false">IF('Meter Readings'!H447="","",IF('Meter Readings'!H447&lt;'Meter Readings'!H446,0.001*('Meter Readings'!H447-'Meter Readings'!H446+1000000),0.001*('Meter Readings'!H447-'Meter Readings'!H446)))</f>
        <v/>
      </c>
      <c r="I447" s="7" t="str">
        <f aca="false">IF('Meter Readings'!I447="","",IF('Meter Readings'!I447&lt;'Meter Readings'!I446,0.001*('Meter Readings'!I447-'Meter Readings'!I446+1000000),0.001*('Meter Readings'!I447-'Meter Readings'!I446)))</f>
        <v/>
      </c>
      <c r="J447" s="7" t="n">
        <f aca="false">SUM(B447:I447)</f>
        <v>0</v>
      </c>
      <c r="K447" s="19"/>
      <c r="P447" s="15" t="n">
        <f aca="false">YEAR(A447)*100+MONTH(A447)</f>
        <v>201503</v>
      </c>
    </row>
    <row collapsed="false" customFormat="false" customHeight="true" hidden="false" ht="15" outlineLevel="0" r="448">
      <c r="A448" s="5" t="n">
        <v>42086</v>
      </c>
      <c r="B448" s="7" t="str">
        <f aca="false">IF('Meter Readings'!B448="","",IF('Meter Readings'!B448&lt;'Meter Readings'!B447,0.001*('Meter Readings'!B448-'Meter Readings'!B447+1000000),0.001*('Meter Readings'!B448-'Meter Readings'!B447)))</f>
        <v/>
      </c>
      <c r="C448" s="7" t="str">
        <f aca="false">IF('Meter Readings'!C448="","",IF('Meter Readings'!C448&lt;'Meter Readings'!C447,0.001*('Meter Readings'!C448-'Meter Readings'!C447+1000000),0.001*('Meter Readings'!C448-'Meter Readings'!C447)))</f>
        <v/>
      </c>
      <c r="D448" s="7" t="str">
        <f aca="false">IF('Meter Readings'!D448="","",IF('Meter Readings'!D448&lt;'Meter Readings'!D447,0.001*('Meter Readings'!D448-'Meter Readings'!D447+1000000),0.001*('Meter Readings'!D448-'Meter Readings'!D447)))</f>
        <v/>
      </c>
      <c r="E448" s="7" t="str">
        <f aca="false">IF('Meter Readings'!E448="","",IF('Meter Readings'!E448&lt;'Meter Readings'!E447,0.001*('Meter Readings'!E448-'Meter Readings'!E447+1000000),0.001*('Meter Readings'!E448-'Meter Readings'!E447)))</f>
        <v/>
      </c>
      <c r="F448" s="7" t="str">
        <f aca="false">IF('Meter Readings'!F448="","",IF('Meter Readings'!F448&lt;'Meter Readings'!F447,0.001*('Meter Readings'!F448-'Meter Readings'!F447+1000000),0.001*('Meter Readings'!F448-'Meter Readings'!F447)))</f>
        <v/>
      </c>
      <c r="G448" s="7" t="str">
        <f aca="false">IF('Meter Readings'!G448="","",IF('Meter Readings'!G448&lt;'Meter Readings'!G447,0.001*('Meter Readings'!G448-'Meter Readings'!G447+1000000),0.001*('Meter Readings'!G448-'Meter Readings'!G447)))</f>
        <v/>
      </c>
      <c r="H448" s="7" t="str">
        <f aca="false">IF('Meter Readings'!H448="","",IF('Meter Readings'!H448&lt;'Meter Readings'!H447,0.001*('Meter Readings'!H448-'Meter Readings'!H447+1000000),0.001*('Meter Readings'!H448-'Meter Readings'!H447)))</f>
        <v/>
      </c>
      <c r="I448" s="7" t="str">
        <f aca="false">IF('Meter Readings'!I448="","",IF('Meter Readings'!I448&lt;'Meter Readings'!I447,0.001*('Meter Readings'!I448-'Meter Readings'!I447+1000000),0.001*('Meter Readings'!I448-'Meter Readings'!I447)))</f>
        <v/>
      </c>
      <c r="J448" s="7" t="n">
        <f aca="false">SUM(B448:I448)</f>
        <v>0</v>
      </c>
      <c r="K448" s="19"/>
      <c r="P448" s="15" t="n">
        <f aca="false">YEAR(A448)*100+MONTH(A448)</f>
        <v>201503</v>
      </c>
    </row>
    <row collapsed="false" customFormat="false" customHeight="true" hidden="false" ht="15" outlineLevel="0" r="449">
      <c r="A449" s="5" t="n">
        <v>42087</v>
      </c>
      <c r="B449" s="7" t="str">
        <f aca="false">IF('Meter Readings'!B449="","",IF('Meter Readings'!B449&lt;'Meter Readings'!B448,0.001*('Meter Readings'!B449-'Meter Readings'!B448+1000000),0.001*('Meter Readings'!B449-'Meter Readings'!B448)))</f>
        <v/>
      </c>
      <c r="C449" s="7" t="str">
        <f aca="false">IF('Meter Readings'!C449="","",IF('Meter Readings'!C449&lt;'Meter Readings'!C448,0.001*('Meter Readings'!C449-'Meter Readings'!C448+1000000),0.001*('Meter Readings'!C449-'Meter Readings'!C448)))</f>
        <v/>
      </c>
      <c r="D449" s="7" t="str">
        <f aca="false">IF('Meter Readings'!D449="","",IF('Meter Readings'!D449&lt;'Meter Readings'!D448,0.001*('Meter Readings'!D449-'Meter Readings'!D448+1000000),0.001*('Meter Readings'!D449-'Meter Readings'!D448)))</f>
        <v/>
      </c>
      <c r="E449" s="7" t="str">
        <f aca="false">IF('Meter Readings'!E449="","",IF('Meter Readings'!E449&lt;'Meter Readings'!E448,0.001*('Meter Readings'!E449-'Meter Readings'!E448+1000000),0.001*('Meter Readings'!E449-'Meter Readings'!E448)))</f>
        <v/>
      </c>
      <c r="F449" s="7" t="str">
        <f aca="false">IF('Meter Readings'!F449="","",IF('Meter Readings'!F449&lt;'Meter Readings'!F448,0.001*('Meter Readings'!F449-'Meter Readings'!F448+1000000),0.001*('Meter Readings'!F449-'Meter Readings'!F448)))</f>
        <v/>
      </c>
      <c r="G449" s="7" t="str">
        <f aca="false">IF('Meter Readings'!G449="","",IF('Meter Readings'!G449&lt;'Meter Readings'!G448,0.001*('Meter Readings'!G449-'Meter Readings'!G448+1000000),0.001*('Meter Readings'!G449-'Meter Readings'!G448)))</f>
        <v/>
      </c>
      <c r="H449" s="7" t="str">
        <f aca="false">IF('Meter Readings'!H449="","",IF('Meter Readings'!H449&lt;'Meter Readings'!H448,0.001*('Meter Readings'!H449-'Meter Readings'!H448+1000000),0.001*('Meter Readings'!H449-'Meter Readings'!H448)))</f>
        <v/>
      </c>
      <c r="I449" s="7" t="str">
        <f aca="false">IF('Meter Readings'!I449="","",IF('Meter Readings'!I449&lt;'Meter Readings'!I448,0.001*('Meter Readings'!I449-'Meter Readings'!I448+1000000),0.001*('Meter Readings'!I449-'Meter Readings'!I448)))</f>
        <v/>
      </c>
      <c r="J449" s="7" t="n">
        <f aca="false">SUM(B449:I449)</f>
        <v>0</v>
      </c>
      <c r="K449" s="19"/>
      <c r="P449" s="15" t="n">
        <f aca="false">YEAR(A449)*100+MONTH(A449)</f>
        <v>201503</v>
      </c>
    </row>
    <row collapsed="false" customFormat="false" customHeight="true" hidden="false" ht="15" outlineLevel="0" r="450">
      <c r="A450" s="5" t="n">
        <v>42088</v>
      </c>
      <c r="B450" s="7" t="str">
        <f aca="false">IF('Meter Readings'!B450="","",IF('Meter Readings'!B450&lt;'Meter Readings'!B449,0.001*('Meter Readings'!B450-'Meter Readings'!B449+1000000),0.001*('Meter Readings'!B450-'Meter Readings'!B449)))</f>
        <v/>
      </c>
      <c r="C450" s="7" t="str">
        <f aca="false">IF('Meter Readings'!C450="","",IF('Meter Readings'!C450&lt;'Meter Readings'!C449,0.001*('Meter Readings'!C450-'Meter Readings'!C449+1000000),0.001*('Meter Readings'!C450-'Meter Readings'!C449)))</f>
        <v/>
      </c>
      <c r="D450" s="7" t="str">
        <f aca="false">IF('Meter Readings'!D450="","",IF('Meter Readings'!D450&lt;'Meter Readings'!D449,0.001*('Meter Readings'!D450-'Meter Readings'!D449+1000000),0.001*('Meter Readings'!D450-'Meter Readings'!D449)))</f>
        <v/>
      </c>
      <c r="E450" s="7" t="str">
        <f aca="false">IF('Meter Readings'!E450="","",IF('Meter Readings'!E450&lt;'Meter Readings'!E449,0.001*('Meter Readings'!E450-'Meter Readings'!E449+1000000),0.001*('Meter Readings'!E450-'Meter Readings'!E449)))</f>
        <v/>
      </c>
      <c r="F450" s="7" t="str">
        <f aca="false">IF('Meter Readings'!F450="","",IF('Meter Readings'!F450&lt;'Meter Readings'!F449,0.001*('Meter Readings'!F450-'Meter Readings'!F449+1000000),0.001*('Meter Readings'!F450-'Meter Readings'!F449)))</f>
        <v/>
      </c>
      <c r="G450" s="7" t="str">
        <f aca="false">IF('Meter Readings'!G450="","",IF('Meter Readings'!G450&lt;'Meter Readings'!G449,0.001*('Meter Readings'!G450-'Meter Readings'!G449+1000000),0.001*('Meter Readings'!G450-'Meter Readings'!G449)))</f>
        <v/>
      </c>
      <c r="H450" s="7" t="str">
        <f aca="false">IF('Meter Readings'!H450="","",IF('Meter Readings'!H450&lt;'Meter Readings'!H449,0.001*('Meter Readings'!H450-'Meter Readings'!H449+1000000),0.001*('Meter Readings'!H450-'Meter Readings'!H449)))</f>
        <v/>
      </c>
      <c r="I450" s="7" t="str">
        <f aca="false">IF('Meter Readings'!I450="","",IF('Meter Readings'!I450&lt;'Meter Readings'!I449,0.001*('Meter Readings'!I450-'Meter Readings'!I449+1000000),0.001*('Meter Readings'!I450-'Meter Readings'!I449)))</f>
        <v/>
      </c>
      <c r="J450" s="7" t="n">
        <f aca="false">SUM(B450:I450)</f>
        <v>0</v>
      </c>
      <c r="K450" s="19"/>
      <c r="P450" s="15" t="n">
        <f aca="false">YEAR(A450)*100+MONTH(A450)</f>
        <v>201503</v>
      </c>
    </row>
    <row collapsed="false" customFormat="false" customHeight="true" hidden="false" ht="15" outlineLevel="0" r="451">
      <c r="A451" s="5" t="n">
        <v>42089</v>
      </c>
      <c r="B451" s="7" t="str">
        <f aca="false">IF('Meter Readings'!B451="","",IF('Meter Readings'!B451&lt;'Meter Readings'!B450,0.001*('Meter Readings'!B451-'Meter Readings'!B450+1000000),0.001*('Meter Readings'!B451-'Meter Readings'!B450)))</f>
        <v/>
      </c>
      <c r="C451" s="7" t="str">
        <f aca="false">IF('Meter Readings'!C451="","",IF('Meter Readings'!C451&lt;'Meter Readings'!C450,0.001*('Meter Readings'!C451-'Meter Readings'!C450+1000000),0.001*('Meter Readings'!C451-'Meter Readings'!C450)))</f>
        <v/>
      </c>
      <c r="D451" s="7" t="str">
        <f aca="false">IF('Meter Readings'!D451="","",IF('Meter Readings'!D451&lt;'Meter Readings'!D450,0.001*('Meter Readings'!D451-'Meter Readings'!D450+1000000),0.001*('Meter Readings'!D451-'Meter Readings'!D450)))</f>
        <v/>
      </c>
      <c r="E451" s="7" t="str">
        <f aca="false">IF('Meter Readings'!E451="","",IF('Meter Readings'!E451&lt;'Meter Readings'!E450,0.001*('Meter Readings'!E451-'Meter Readings'!E450+1000000),0.001*('Meter Readings'!E451-'Meter Readings'!E450)))</f>
        <v/>
      </c>
      <c r="F451" s="7" t="str">
        <f aca="false">IF('Meter Readings'!F451="","",IF('Meter Readings'!F451&lt;'Meter Readings'!F450,0.001*('Meter Readings'!F451-'Meter Readings'!F450+1000000),0.001*('Meter Readings'!F451-'Meter Readings'!F450)))</f>
        <v/>
      </c>
      <c r="G451" s="7" t="str">
        <f aca="false">IF('Meter Readings'!G451="","",IF('Meter Readings'!G451&lt;'Meter Readings'!G450,0.001*('Meter Readings'!G451-'Meter Readings'!G450+1000000),0.001*('Meter Readings'!G451-'Meter Readings'!G450)))</f>
        <v/>
      </c>
      <c r="H451" s="7" t="str">
        <f aca="false">IF('Meter Readings'!H451="","",IF('Meter Readings'!H451&lt;'Meter Readings'!H450,0.001*('Meter Readings'!H451-'Meter Readings'!H450+1000000),0.001*('Meter Readings'!H451-'Meter Readings'!H450)))</f>
        <v/>
      </c>
      <c r="I451" s="7" t="str">
        <f aca="false">IF('Meter Readings'!I451="","",IF('Meter Readings'!I451&lt;'Meter Readings'!I450,0.001*('Meter Readings'!I451-'Meter Readings'!I450+1000000),0.001*('Meter Readings'!I451-'Meter Readings'!I450)))</f>
        <v/>
      </c>
      <c r="J451" s="7" t="n">
        <f aca="false">SUM(B451:I451)</f>
        <v>0</v>
      </c>
      <c r="K451" s="19"/>
      <c r="P451" s="15" t="n">
        <f aca="false">YEAR(A451)*100+MONTH(A451)</f>
        <v>201503</v>
      </c>
    </row>
    <row collapsed="false" customFormat="false" customHeight="true" hidden="false" ht="15" outlineLevel="0" r="452">
      <c r="A452" s="5" t="n">
        <v>42090</v>
      </c>
      <c r="B452" s="7" t="str">
        <f aca="false">IF('Meter Readings'!B452="","",IF('Meter Readings'!B452&lt;'Meter Readings'!B451,0.001*('Meter Readings'!B452-'Meter Readings'!B451+1000000),0.001*('Meter Readings'!B452-'Meter Readings'!B451)))</f>
        <v/>
      </c>
      <c r="C452" s="7" t="str">
        <f aca="false">IF('Meter Readings'!C452="","",IF('Meter Readings'!C452&lt;'Meter Readings'!C451,0.001*('Meter Readings'!C452-'Meter Readings'!C451+1000000),0.001*('Meter Readings'!C452-'Meter Readings'!C451)))</f>
        <v/>
      </c>
      <c r="D452" s="7" t="str">
        <f aca="false">IF('Meter Readings'!D452="","",IF('Meter Readings'!D452&lt;'Meter Readings'!D451,0.001*('Meter Readings'!D452-'Meter Readings'!D451+1000000),0.001*('Meter Readings'!D452-'Meter Readings'!D451)))</f>
        <v/>
      </c>
      <c r="E452" s="7" t="str">
        <f aca="false">IF('Meter Readings'!E452="","",IF('Meter Readings'!E452&lt;'Meter Readings'!E451,0.001*('Meter Readings'!E452-'Meter Readings'!E451+1000000),0.001*('Meter Readings'!E452-'Meter Readings'!E451)))</f>
        <v/>
      </c>
      <c r="F452" s="7" t="str">
        <f aca="false">IF('Meter Readings'!F452="","",IF('Meter Readings'!F452&lt;'Meter Readings'!F451,0.001*('Meter Readings'!F452-'Meter Readings'!F451+1000000),0.001*('Meter Readings'!F452-'Meter Readings'!F451)))</f>
        <v/>
      </c>
      <c r="G452" s="7" t="str">
        <f aca="false">IF('Meter Readings'!G452="","",IF('Meter Readings'!G452&lt;'Meter Readings'!G451,0.001*('Meter Readings'!G452-'Meter Readings'!G451+1000000),0.001*('Meter Readings'!G452-'Meter Readings'!G451)))</f>
        <v/>
      </c>
      <c r="H452" s="7" t="str">
        <f aca="false">IF('Meter Readings'!H452="","",IF('Meter Readings'!H452&lt;'Meter Readings'!H451,0.001*('Meter Readings'!H452-'Meter Readings'!H451+1000000),0.001*('Meter Readings'!H452-'Meter Readings'!H451)))</f>
        <v/>
      </c>
      <c r="I452" s="7" t="str">
        <f aca="false">IF('Meter Readings'!I452="","",IF('Meter Readings'!I452&lt;'Meter Readings'!I451,0.001*('Meter Readings'!I452-'Meter Readings'!I451+1000000),0.001*('Meter Readings'!I452-'Meter Readings'!I451)))</f>
        <v/>
      </c>
      <c r="J452" s="7" t="n">
        <f aca="false">SUM(B452:I452)</f>
        <v>0</v>
      </c>
      <c r="K452" s="19"/>
      <c r="P452" s="15" t="n">
        <f aca="false">YEAR(A452)*100+MONTH(A452)</f>
        <v>201503</v>
      </c>
    </row>
    <row collapsed="false" customFormat="false" customHeight="true" hidden="false" ht="15" outlineLevel="0" r="453">
      <c r="A453" s="5" t="n">
        <v>42091</v>
      </c>
      <c r="B453" s="7" t="str">
        <f aca="false">IF('Meter Readings'!B453="","",IF('Meter Readings'!B453&lt;'Meter Readings'!B452,0.001*('Meter Readings'!B453-'Meter Readings'!B452+1000000),0.001*('Meter Readings'!B453-'Meter Readings'!B452)))</f>
        <v/>
      </c>
      <c r="C453" s="7" t="str">
        <f aca="false">IF('Meter Readings'!C453="","",IF('Meter Readings'!C453&lt;'Meter Readings'!C452,0.001*('Meter Readings'!C453-'Meter Readings'!C452+1000000),0.001*('Meter Readings'!C453-'Meter Readings'!C452)))</f>
        <v/>
      </c>
      <c r="D453" s="7" t="str">
        <f aca="false">IF('Meter Readings'!D453="","",IF('Meter Readings'!D453&lt;'Meter Readings'!D452,0.001*('Meter Readings'!D453-'Meter Readings'!D452+1000000),0.001*('Meter Readings'!D453-'Meter Readings'!D452)))</f>
        <v/>
      </c>
      <c r="E453" s="7" t="str">
        <f aca="false">IF('Meter Readings'!E453="","",IF('Meter Readings'!E453&lt;'Meter Readings'!E452,0.001*('Meter Readings'!E453-'Meter Readings'!E452+1000000),0.001*('Meter Readings'!E453-'Meter Readings'!E452)))</f>
        <v/>
      </c>
      <c r="F453" s="7" t="str">
        <f aca="false">IF('Meter Readings'!F453="","",IF('Meter Readings'!F453&lt;'Meter Readings'!F452,0.001*('Meter Readings'!F453-'Meter Readings'!F452+1000000),0.001*('Meter Readings'!F453-'Meter Readings'!F452)))</f>
        <v/>
      </c>
      <c r="G453" s="7" t="str">
        <f aca="false">IF('Meter Readings'!G453="","",IF('Meter Readings'!G453&lt;'Meter Readings'!G452,0.001*('Meter Readings'!G453-'Meter Readings'!G452+1000000),0.001*('Meter Readings'!G453-'Meter Readings'!G452)))</f>
        <v/>
      </c>
      <c r="H453" s="7" t="str">
        <f aca="false">IF('Meter Readings'!H453="","",IF('Meter Readings'!H453&lt;'Meter Readings'!H452,0.001*('Meter Readings'!H453-'Meter Readings'!H452+1000000),0.001*('Meter Readings'!H453-'Meter Readings'!H452)))</f>
        <v/>
      </c>
      <c r="I453" s="7" t="str">
        <f aca="false">IF('Meter Readings'!I453="","",IF('Meter Readings'!I453&lt;'Meter Readings'!I452,0.001*('Meter Readings'!I453-'Meter Readings'!I452+1000000),0.001*('Meter Readings'!I453-'Meter Readings'!I452)))</f>
        <v/>
      </c>
      <c r="J453" s="7" t="n">
        <f aca="false">SUM(B453:I453)</f>
        <v>0</v>
      </c>
      <c r="K453" s="19"/>
      <c r="P453" s="15" t="n">
        <f aca="false">YEAR(A453)*100+MONTH(A453)</f>
        <v>201503</v>
      </c>
    </row>
    <row collapsed="false" customFormat="false" customHeight="true" hidden="false" ht="15" outlineLevel="0" r="454">
      <c r="A454" s="5" t="n">
        <v>42092</v>
      </c>
      <c r="B454" s="7" t="str">
        <f aca="false">IF('Meter Readings'!B454="","",IF('Meter Readings'!B454&lt;'Meter Readings'!B453,0.001*('Meter Readings'!B454-'Meter Readings'!B453+1000000),0.001*('Meter Readings'!B454-'Meter Readings'!B453)))</f>
        <v/>
      </c>
      <c r="C454" s="7" t="str">
        <f aca="false">IF('Meter Readings'!C454="","",IF('Meter Readings'!C454&lt;'Meter Readings'!C453,0.001*('Meter Readings'!C454-'Meter Readings'!C453+1000000),0.001*('Meter Readings'!C454-'Meter Readings'!C453)))</f>
        <v/>
      </c>
      <c r="D454" s="7" t="str">
        <f aca="false">IF('Meter Readings'!D454="","",IF('Meter Readings'!D454&lt;'Meter Readings'!D453,0.001*('Meter Readings'!D454-'Meter Readings'!D453+1000000),0.001*('Meter Readings'!D454-'Meter Readings'!D453)))</f>
        <v/>
      </c>
      <c r="E454" s="7" t="str">
        <f aca="false">IF('Meter Readings'!E454="","",IF('Meter Readings'!E454&lt;'Meter Readings'!E453,0.001*('Meter Readings'!E454-'Meter Readings'!E453+1000000),0.001*('Meter Readings'!E454-'Meter Readings'!E453)))</f>
        <v/>
      </c>
      <c r="F454" s="7" t="str">
        <f aca="false">IF('Meter Readings'!F454="","",IF('Meter Readings'!F454&lt;'Meter Readings'!F453,0.001*('Meter Readings'!F454-'Meter Readings'!F453+1000000),0.001*('Meter Readings'!F454-'Meter Readings'!F453)))</f>
        <v/>
      </c>
      <c r="G454" s="7" t="str">
        <f aca="false">IF('Meter Readings'!G454="","",IF('Meter Readings'!G454&lt;'Meter Readings'!G453,0.001*('Meter Readings'!G454-'Meter Readings'!G453+1000000),0.001*('Meter Readings'!G454-'Meter Readings'!G453)))</f>
        <v/>
      </c>
      <c r="H454" s="7" t="str">
        <f aca="false">IF('Meter Readings'!H454="","",IF('Meter Readings'!H454&lt;'Meter Readings'!H453,0.001*('Meter Readings'!H454-'Meter Readings'!H453+1000000),0.001*('Meter Readings'!H454-'Meter Readings'!H453)))</f>
        <v/>
      </c>
      <c r="I454" s="7" t="str">
        <f aca="false">IF('Meter Readings'!I454="","",IF('Meter Readings'!I454&lt;'Meter Readings'!I453,0.001*('Meter Readings'!I454-'Meter Readings'!I453+1000000),0.001*('Meter Readings'!I454-'Meter Readings'!I453)))</f>
        <v/>
      </c>
      <c r="J454" s="7" t="n">
        <f aca="false">SUM(B454:I454)</f>
        <v>0</v>
      </c>
      <c r="K454" s="19"/>
      <c r="P454" s="15" t="n">
        <f aca="false">YEAR(A454)*100+MONTH(A454)</f>
        <v>201503</v>
      </c>
    </row>
    <row collapsed="false" customFormat="false" customHeight="true" hidden="false" ht="15" outlineLevel="0" r="455">
      <c r="A455" s="5" t="n">
        <v>42093</v>
      </c>
      <c r="B455" s="7" t="str">
        <f aca="false">IF('Meter Readings'!B455="","",IF('Meter Readings'!B455&lt;'Meter Readings'!B454,0.001*('Meter Readings'!B455-'Meter Readings'!B454+1000000),0.001*('Meter Readings'!B455-'Meter Readings'!B454)))</f>
        <v/>
      </c>
      <c r="C455" s="7" t="str">
        <f aca="false">IF('Meter Readings'!C455="","",IF('Meter Readings'!C455&lt;'Meter Readings'!C454,0.001*('Meter Readings'!C455-'Meter Readings'!C454+1000000),0.001*('Meter Readings'!C455-'Meter Readings'!C454)))</f>
        <v/>
      </c>
      <c r="D455" s="7" t="str">
        <f aca="false">IF('Meter Readings'!D455="","",IF('Meter Readings'!D455&lt;'Meter Readings'!D454,0.001*('Meter Readings'!D455-'Meter Readings'!D454+1000000),0.001*('Meter Readings'!D455-'Meter Readings'!D454)))</f>
        <v/>
      </c>
      <c r="E455" s="7" t="str">
        <f aca="false">IF('Meter Readings'!E455="","",IF('Meter Readings'!E455&lt;'Meter Readings'!E454,0.001*('Meter Readings'!E455-'Meter Readings'!E454+1000000),0.001*('Meter Readings'!E455-'Meter Readings'!E454)))</f>
        <v/>
      </c>
      <c r="F455" s="7" t="str">
        <f aca="false">IF('Meter Readings'!F455="","",IF('Meter Readings'!F455&lt;'Meter Readings'!F454,0.001*('Meter Readings'!F455-'Meter Readings'!F454+1000000),0.001*('Meter Readings'!F455-'Meter Readings'!F454)))</f>
        <v/>
      </c>
      <c r="G455" s="7" t="str">
        <f aca="false">IF('Meter Readings'!G455="","",IF('Meter Readings'!G455&lt;'Meter Readings'!G454,0.001*('Meter Readings'!G455-'Meter Readings'!G454+1000000),0.001*('Meter Readings'!G455-'Meter Readings'!G454)))</f>
        <v/>
      </c>
      <c r="H455" s="7" t="str">
        <f aca="false">IF('Meter Readings'!H455="","",IF('Meter Readings'!H455&lt;'Meter Readings'!H454,0.001*('Meter Readings'!H455-'Meter Readings'!H454+1000000),0.001*('Meter Readings'!H455-'Meter Readings'!H454)))</f>
        <v/>
      </c>
      <c r="I455" s="7" t="str">
        <f aca="false">IF('Meter Readings'!I455="","",IF('Meter Readings'!I455&lt;'Meter Readings'!I454,0.001*('Meter Readings'!I455-'Meter Readings'!I454+1000000),0.001*('Meter Readings'!I455-'Meter Readings'!I454)))</f>
        <v/>
      </c>
      <c r="J455" s="7" t="n">
        <f aca="false">SUM(B455:I455)</f>
        <v>0</v>
      </c>
      <c r="K455" s="19"/>
      <c r="P455" s="15" t="n">
        <f aca="false">YEAR(A455)*100+MONTH(A455)</f>
        <v>201503</v>
      </c>
    </row>
    <row collapsed="false" customFormat="false" customHeight="true" hidden="false" ht="15" outlineLevel="0" r="456">
      <c r="A456" s="5" t="n">
        <v>42094</v>
      </c>
      <c r="B456" s="7" t="str">
        <f aca="false">IF('Meter Readings'!B456="","",IF('Meter Readings'!B456&lt;'Meter Readings'!B455,0.001*('Meter Readings'!B456-'Meter Readings'!B455+1000000),0.001*('Meter Readings'!B456-'Meter Readings'!B455)))</f>
        <v/>
      </c>
      <c r="C456" s="7" t="str">
        <f aca="false">IF('Meter Readings'!C456="","",IF('Meter Readings'!C456&lt;'Meter Readings'!C455,0.001*('Meter Readings'!C456-'Meter Readings'!C455+1000000),0.001*('Meter Readings'!C456-'Meter Readings'!C455)))</f>
        <v/>
      </c>
      <c r="D456" s="7" t="str">
        <f aca="false">IF('Meter Readings'!D456="","",IF('Meter Readings'!D456&lt;'Meter Readings'!D455,0.001*('Meter Readings'!D456-'Meter Readings'!D455+1000000),0.001*('Meter Readings'!D456-'Meter Readings'!D455)))</f>
        <v/>
      </c>
      <c r="E456" s="7" t="str">
        <f aca="false">IF('Meter Readings'!E456="","",IF('Meter Readings'!E456&lt;'Meter Readings'!E455,0.001*('Meter Readings'!E456-'Meter Readings'!E455+1000000),0.001*('Meter Readings'!E456-'Meter Readings'!E455)))</f>
        <v/>
      </c>
      <c r="F456" s="7" t="str">
        <f aca="false">IF('Meter Readings'!F456="","",IF('Meter Readings'!F456&lt;'Meter Readings'!F455,0.001*('Meter Readings'!F456-'Meter Readings'!F455+1000000),0.001*('Meter Readings'!F456-'Meter Readings'!F455)))</f>
        <v/>
      </c>
      <c r="G456" s="7" t="str">
        <f aca="false">IF('Meter Readings'!G456="","",IF('Meter Readings'!G456&lt;'Meter Readings'!G455,0.001*('Meter Readings'!G456-'Meter Readings'!G455+1000000),0.001*('Meter Readings'!G456-'Meter Readings'!G455)))</f>
        <v/>
      </c>
      <c r="H456" s="7" t="str">
        <f aca="false">IF('Meter Readings'!H456="","",IF('Meter Readings'!H456&lt;'Meter Readings'!H455,0.001*('Meter Readings'!H456-'Meter Readings'!H455+1000000),0.001*('Meter Readings'!H456-'Meter Readings'!H455)))</f>
        <v/>
      </c>
      <c r="I456" s="7" t="str">
        <f aca="false">IF('Meter Readings'!I456="","",IF('Meter Readings'!I456&lt;'Meter Readings'!I455,0.001*('Meter Readings'!I456-'Meter Readings'!I455+1000000),0.001*('Meter Readings'!I456-'Meter Readings'!I455)))</f>
        <v/>
      </c>
      <c r="J456" s="7" t="n">
        <f aca="false">SUM(B456:I456)</f>
        <v>0</v>
      </c>
      <c r="K456" s="19"/>
      <c r="P456" s="15" t="n">
        <f aca="false">YEAR(A456)*100+MONTH(A456)</f>
        <v>201503</v>
      </c>
    </row>
    <row collapsed="false" customFormat="false" customHeight="true" hidden="false" ht="15" outlineLevel="0" r="457">
      <c r="A457" s="5" t="n">
        <v>42095</v>
      </c>
      <c r="B457" s="7" t="str">
        <f aca="false">IF('Meter Readings'!B457="","",IF('Meter Readings'!B457&lt;'Meter Readings'!B456,0.001*('Meter Readings'!B457-'Meter Readings'!B456+1000000),0.001*('Meter Readings'!B457-'Meter Readings'!B456)))</f>
        <v/>
      </c>
      <c r="C457" s="7" t="str">
        <f aca="false">IF('Meter Readings'!C457="","",IF('Meter Readings'!C457&lt;'Meter Readings'!C456,0.001*('Meter Readings'!C457-'Meter Readings'!C456+1000000),0.001*('Meter Readings'!C457-'Meter Readings'!C456)))</f>
        <v/>
      </c>
      <c r="D457" s="7" t="str">
        <f aca="false">IF('Meter Readings'!D457="","",IF('Meter Readings'!D457&lt;'Meter Readings'!D456,0.001*('Meter Readings'!D457-'Meter Readings'!D456+1000000),0.001*('Meter Readings'!D457-'Meter Readings'!D456)))</f>
        <v/>
      </c>
      <c r="E457" s="7" t="str">
        <f aca="false">IF('Meter Readings'!E457="","",IF('Meter Readings'!E457&lt;'Meter Readings'!E456,0.001*('Meter Readings'!E457-'Meter Readings'!E456+1000000),0.001*('Meter Readings'!E457-'Meter Readings'!E456)))</f>
        <v/>
      </c>
      <c r="F457" s="7" t="str">
        <f aca="false">IF('Meter Readings'!F457="","",IF('Meter Readings'!F457&lt;'Meter Readings'!F456,0.001*('Meter Readings'!F457-'Meter Readings'!F456+1000000),0.001*('Meter Readings'!F457-'Meter Readings'!F456)))</f>
        <v/>
      </c>
      <c r="G457" s="7" t="str">
        <f aca="false">IF('Meter Readings'!G457="","",IF('Meter Readings'!G457&lt;'Meter Readings'!G456,0.001*('Meter Readings'!G457-'Meter Readings'!G456+1000000),0.001*('Meter Readings'!G457-'Meter Readings'!G456)))</f>
        <v/>
      </c>
      <c r="H457" s="7" t="str">
        <f aca="false">IF('Meter Readings'!H457="","",IF('Meter Readings'!H457&lt;'Meter Readings'!H456,0.001*('Meter Readings'!H457-'Meter Readings'!H456+1000000),0.001*('Meter Readings'!H457-'Meter Readings'!H456)))</f>
        <v/>
      </c>
      <c r="I457" s="7" t="str">
        <f aca="false">IF('Meter Readings'!I457="","",IF('Meter Readings'!I457&lt;'Meter Readings'!I456,0.001*('Meter Readings'!I457-'Meter Readings'!I456+1000000),0.001*('Meter Readings'!I457-'Meter Readings'!I456)))</f>
        <v/>
      </c>
      <c r="J457" s="7" t="n">
        <f aca="false">SUM(B457:I457)</f>
        <v>0</v>
      </c>
      <c r="K457" s="19"/>
      <c r="P457" s="15" t="n">
        <f aca="false">YEAR(A457)*100+MONTH(A457)</f>
        <v>201504</v>
      </c>
    </row>
    <row collapsed="false" customFormat="false" customHeight="true" hidden="false" ht="15" outlineLevel="0" r="458">
      <c r="A458" s="5" t="n">
        <v>42096</v>
      </c>
      <c r="B458" s="7" t="str">
        <f aca="false">IF('Meter Readings'!B458="","",IF('Meter Readings'!B458&lt;'Meter Readings'!B457,0.001*('Meter Readings'!B458-'Meter Readings'!B457+1000000),0.001*('Meter Readings'!B458-'Meter Readings'!B457)))</f>
        <v/>
      </c>
      <c r="C458" s="7" t="str">
        <f aca="false">IF('Meter Readings'!C458="","",IF('Meter Readings'!C458&lt;'Meter Readings'!C457,0.001*('Meter Readings'!C458-'Meter Readings'!C457+1000000),0.001*('Meter Readings'!C458-'Meter Readings'!C457)))</f>
        <v/>
      </c>
      <c r="D458" s="7" t="str">
        <f aca="false">IF('Meter Readings'!D458="","",IF('Meter Readings'!D458&lt;'Meter Readings'!D457,0.001*('Meter Readings'!D458-'Meter Readings'!D457+1000000),0.001*('Meter Readings'!D458-'Meter Readings'!D457)))</f>
        <v/>
      </c>
      <c r="E458" s="7" t="str">
        <f aca="false">IF('Meter Readings'!E458="","",IF('Meter Readings'!E458&lt;'Meter Readings'!E457,0.001*('Meter Readings'!E458-'Meter Readings'!E457+1000000),0.001*('Meter Readings'!E458-'Meter Readings'!E457)))</f>
        <v/>
      </c>
      <c r="F458" s="7" t="str">
        <f aca="false">IF('Meter Readings'!F458="","",IF('Meter Readings'!F458&lt;'Meter Readings'!F457,0.001*('Meter Readings'!F458-'Meter Readings'!F457+1000000),0.001*('Meter Readings'!F458-'Meter Readings'!F457)))</f>
        <v/>
      </c>
      <c r="G458" s="7" t="str">
        <f aca="false">IF('Meter Readings'!G458="","",IF('Meter Readings'!G458&lt;'Meter Readings'!G457,0.001*('Meter Readings'!G458-'Meter Readings'!G457+1000000),0.001*('Meter Readings'!G458-'Meter Readings'!G457)))</f>
        <v/>
      </c>
      <c r="H458" s="7" t="str">
        <f aca="false">IF('Meter Readings'!H458="","",IF('Meter Readings'!H458&lt;'Meter Readings'!H457,0.001*('Meter Readings'!H458-'Meter Readings'!H457+1000000),0.001*('Meter Readings'!H458-'Meter Readings'!H457)))</f>
        <v/>
      </c>
      <c r="I458" s="7" t="str">
        <f aca="false">IF('Meter Readings'!I458="","",IF('Meter Readings'!I458&lt;'Meter Readings'!I457,0.001*('Meter Readings'!I458-'Meter Readings'!I457+1000000),0.001*('Meter Readings'!I458-'Meter Readings'!I457)))</f>
        <v/>
      </c>
      <c r="J458" s="7" t="n">
        <f aca="false">SUM(B458:I458)</f>
        <v>0</v>
      </c>
      <c r="K458" s="19"/>
      <c r="P458" s="15" t="n">
        <f aca="false">YEAR(A458)*100+MONTH(A458)</f>
        <v>201504</v>
      </c>
    </row>
    <row collapsed="false" customFormat="false" customHeight="true" hidden="false" ht="15" outlineLevel="0" r="459">
      <c r="A459" s="5" t="n">
        <v>42097</v>
      </c>
      <c r="B459" s="7" t="str">
        <f aca="false">IF('Meter Readings'!B459="","",IF('Meter Readings'!B459&lt;'Meter Readings'!B458,0.001*('Meter Readings'!B459-'Meter Readings'!B458+1000000),0.001*('Meter Readings'!B459-'Meter Readings'!B458)))</f>
        <v/>
      </c>
      <c r="C459" s="7" t="str">
        <f aca="false">IF('Meter Readings'!C459="","",IF('Meter Readings'!C459&lt;'Meter Readings'!C458,0.001*('Meter Readings'!C459-'Meter Readings'!C458+1000000),0.001*('Meter Readings'!C459-'Meter Readings'!C458)))</f>
        <v/>
      </c>
      <c r="D459" s="7" t="str">
        <f aca="false">IF('Meter Readings'!D459="","",IF('Meter Readings'!D459&lt;'Meter Readings'!D458,0.001*('Meter Readings'!D459-'Meter Readings'!D458+1000000),0.001*('Meter Readings'!D459-'Meter Readings'!D458)))</f>
        <v/>
      </c>
      <c r="E459" s="7" t="str">
        <f aca="false">IF('Meter Readings'!E459="","",IF('Meter Readings'!E459&lt;'Meter Readings'!E458,0.001*('Meter Readings'!E459-'Meter Readings'!E458+1000000),0.001*('Meter Readings'!E459-'Meter Readings'!E458)))</f>
        <v/>
      </c>
      <c r="F459" s="7" t="str">
        <f aca="false">IF('Meter Readings'!F459="","",IF('Meter Readings'!F459&lt;'Meter Readings'!F458,0.001*('Meter Readings'!F459-'Meter Readings'!F458+1000000),0.001*('Meter Readings'!F459-'Meter Readings'!F458)))</f>
        <v/>
      </c>
      <c r="G459" s="7" t="str">
        <f aca="false">IF('Meter Readings'!G459="","",IF('Meter Readings'!G459&lt;'Meter Readings'!G458,0.001*('Meter Readings'!G459-'Meter Readings'!G458+1000000),0.001*('Meter Readings'!G459-'Meter Readings'!G458)))</f>
        <v/>
      </c>
      <c r="H459" s="7" t="str">
        <f aca="false">IF('Meter Readings'!H459="","",IF('Meter Readings'!H459&lt;'Meter Readings'!H458,0.001*('Meter Readings'!H459-'Meter Readings'!H458+1000000),0.001*('Meter Readings'!H459-'Meter Readings'!H458)))</f>
        <v/>
      </c>
      <c r="I459" s="7" t="str">
        <f aca="false">IF('Meter Readings'!I459="","",IF('Meter Readings'!I459&lt;'Meter Readings'!I458,0.001*('Meter Readings'!I459-'Meter Readings'!I458+1000000),0.001*('Meter Readings'!I459-'Meter Readings'!I458)))</f>
        <v/>
      </c>
      <c r="J459" s="7" t="n">
        <f aca="false">SUM(B459:I459)</f>
        <v>0</v>
      </c>
      <c r="K459" s="19"/>
      <c r="P459" s="15" t="n">
        <f aca="false">YEAR(A459)*100+MONTH(A459)</f>
        <v>201504</v>
      </c>
    </row>
    <row collapsed="false" customFormat="false" customHeight="true" hidden="false" ht="15" outlineLevel="0" r="460">
      <c r="A460" s="5" t="n">
        <v>42098</v>
      </c>
      <c r="B460" s="7" t="str">
        <f aca="false">IF('Meter Readings'!B460="","",IF('Meter Readings'!B460&lt;'Meter Readings'!B459,0.001*('Meter Readings'!B460-'Meter Readings'!B459+1000000),0.001*('Meter Readings'!B460-'Meter Readings'!B459)))</f>
        <v/>
      </c>
      <c r="C460" s="7" t="str">
        <f aca="false">IF('Meter Readings'!C460="","",IF('Meter Readings'!C460&lt;'Meter Readings'!C459,0.001*('Meter Readings'!C460-'Meter Readings'!C459+1000000),0.001*('Meter Readings'!C460-'Meter Readings'!C459)))</f>
        <v/>
      </c>
      <c r="D460" s="7" t="str">
        <f aca="false">IF('Meter Readings'!D460="","",IF('Meter Readings'!D460&lt;'Meter Readings'!D459,0.001*('Meter Readings'!D460-'Meter Readings'!D459+1000000),0.001*('Meter Readings'!D460-'Meter Readings'!D459)))</f>
        <v/>
      </c>
      <c r="E460" s="7" t="str">
        <f aca="false">IF('Meter Readings'!E460="","",IF('Meter Readings'!E460&lt;'Meter Readings'!E459,0.001*('Meter Readings'!E460-'Meter Readings'!E459+1000000),0.001*('Meter Readings'!E460-'Meter Readings'!E459)))</f>
        <v/>
      </c>
      <c r="F460" s="7" t="str">
        <f aca="false">IF('Meter Readings'!F460="","",IF('Meter Readings'!F460&lt;'Meter Readings'!F459,0.001*('Meter Readings'!F460-'Meter Readings'!F459+1000000),0.001*('Meter Readings'!F460-'Meter Readings'!F459)))</f>
        <v/>
      </c>
      <c r="G460" s="7" t="str">
        <f aca="false">IF('Meter Readings'!G460="","",IF('Meter Readings'!G460&lt;'Meter Readings'!G459,0.001*('Meter Readings'!G460-'Meter Readings'!G459+1000000),0.001*('Meter Readings'!G460-'Meter Readings'!G459)))</f>
        <v/>
      </c>
      <c r="H460" s="7" t="str">
        <f aca="false">IF('Meter Readings'!H460="","",IF('Meter Readings'!H460&lt;'Meter Readings'!H459,0.001*('Meter Readings'!H460-'Meter Readings'!H459+1000000),0.001*('Meter Readings'!H460-'Meter Readings'!H459)))</f>
        <v/>
      </c>
      <c r="I460" s="7" t="str">
        <f aca="false">IF('Meter Readings'!I460="","",IF('Meter Readings'!I460&lt;'Meter Readings'!I459,0.001*('Meter Readings'!I460-'Meter Readings'!I459+1000000),0.001*('Meter Readings'!I460-'Meter Readings'!I459)))</f>
        <v/>
      </c>
      <c r="J460" s="7" t="n">
        <f aca="false">SUM(B460:I460)</f>
        <v>0</v>
      </c>
      <c r="K460" s="19"/>
      <c r="P460" s="15" t="n">
        <f aca="false">YEAR(A460)*100+MONTH(A460)</f>
        <v>201504</v>
      </c>
    </row>
    <row collapsed="false" customFormat="false" customHeight="true" hidden="false" ht="15" outlineLevel="0" r="461">
      <c r="A461" s="5" t="n">
        <v>42099</v>
      </c>
      <c r="B461" s="7" t="str">
        <f aca="false">IF('Meter Readings'!B461="","",IF('Meter Readings'!B461&lt;'Meter Readings'!B460,0.001*('Meter Readings'!B461-'Meter Readings'!B460+1000000),0.001*('Meter Readings'!B461-'Meter Readings'!B460)))</f>
        <v/>
      </c>
      <c r="C461" s="7" t="str">
        <f aca="false">IF('Meter Readings'!C461="","",IF('Meter Readings'!C461&lt;'Meter Readings'!C460,0.001*('Meter Readings'!C461-'Meter Readings'!C460+1000000),0.001*('Meter Readings'!C461-'Meter Readings'!C460)))</f>
        <v/>
      </c>
      <c r="D461" s="7" t="str">
        <f aca="false">IF('Meter Readings'!D461="","",IF('Meter Readings'!D461&lt;'Meter Readings'!D460,0.001*('Meter Readings'!D461-'Meter Readings'!D460+1000000),0.001*('Meter Readings'!D461-'Meter Readings'!D460)))</f>
        <v/>
      </c>
      <c r="E461" s="7" t="str">
        <f aca="false">IF('Meter Readings'!E461="","",IF('Meter Readings'!E461&lt;'Meter Readings'!E460,0.001*('Meter Readings'!E461-'Meter Readings'!E460+1000000),0.001*('Meter Readings'!E461-'Meter Readings'!E460)))</f>
        <v/>
      </c>
      <c r="F461" s="7" t="str">
        <f aca="false">IF('Meter Readings'!F461="","",IF('Meter Readings'!F461&lt;'Meter Readings'!F460,0.001*('Meter Readings'!F461-'Meter Readings'!F460+1000000),0.001*('Meter Readings'!F461-'Meter Readings'!F460)))</f>
        <v/>
      </c>
      <c r="G461" s="7" t="str">
        <f aca="false">IF('Meter Readings'!G461="","",IF('Meter Readings'!G461&lt;'Meter Readings'!G460,0.001*('Meter Readings'!G461-'Meter Readings'!G460+1000000),0.001*('Meter Readings'!G461-'Meter Readings'!G460)))</f>
        <v/>
      </c>
      <c r="H461" s="7" t="str">
        <f aca="false">IF('Meter Readings'!H461="","",IF('Meter Readings'!H461&lt;'Meter Readings'!H460,0.001*('Meter Readings'!H461-'Meter Readings'!H460+1000000),0.001*('Meter Readings'!H461-'Meter Readings'!H460)))</f>
        <v/>
      </c>
      <c r="I461" s="7" t="str">
        <f aca="false">IF('Meter Readings'!I461="","",IF('Meter Readings'!I461&lt;'Meter Readings'!I460,0.001*('Meter Readings'!I461-'Meter Readings'!I460+1000000),0.001*('Meter Readings'!I461-'Meter Readings'!I460)))</f>
        <v/>
      </c>
      <c r="J461" s="7" t="n">
        <f aca="false">SUM(B461:I461)</f>
        <v>0</v>
      </c>
      <c r="K461" s="19"/>
      <c r="P461" s="15" t="n">
        <f aca="false">YEAR(A461)*100+MONTH(A461)</f>
        <v>201504</v>
      </c>
    </row>
    <row collapsed="false" customFormat="false" customHeight="true" hidden="false" ht="15" outlineLevel="0" r="462">
      <c r="A462" s="5" t="n">
        <v>42100</v>
      </c>
      <c r="B462" s="7" t="str">
        <f aca="false">IF('Meter Readings'!B462="","",IF('Meter Readings'!B462&lt;'Meter Readings'!B461,0.001*('Meter Readings'!B462-'Meter Readings'!B461+1000000),0.001*('Meter Readings'!B462-'Meter Readings'!B461)))</f>
        <v/>
      </c>
      <c r="C462" s="7" t="str">
        <f aca="false">IF('Meter Readings'!C462="","",IF('Meter Readings'!C462&lt;'Meter Readings'!C461,0.001*('Meter Readings'!C462-'Meter Readings'!C461+1000000),0.001*('Meter Readings'!C462-'Meter Readings'!C461)))</f>
        <v/>
      </c>
      <c r="D462" s="7" t="str">
        <f aca="false">IF('Meter Readings'!D462="","",IF('Meter Readings'!D462&lt;'Meter Readings'!D461,0.001*('Meter Readings'!D462-'Meter Readings'!D461+1000000),0.001*('Meter Readings'!D462-'Meter Readings'!D461)))</f>
        <v/>
      </c>
      <c r="E462" s="7" t="str">
        <f aca="false">IF('Meter Readings'!E462="","",IF('Meter Readings'!E462&lt;'Meter Readings'!E461,0.001*('Meter Readings'!E462-'Meter Readings'!E461+1000000),0.001*('Meter Readings'!E462-'Meter Readings'!E461)))</f>
        <v/>
      </c>
      <c r="F462" s="7" t="str">
        <f aca="false">IF('Meter Readings'!F462="","",IF('Meter Readings'!F462&lt;'Meter Readings'!F461,0.001*('Meter Readings'!F462-'Meter Readings'!F461+1000000),0.001*('Meter Readings'!F462-'Meter Readings'!F461)))</f>
        <v/>
      </c>
      <c r="G462" s="7" t="str">
        <f aca="false">IF('Meter Readings'!G462="","",IF('Meter Readings'!G462&lt;'Meter Readings'!G461,0.001*('Meter Readings'!G462-'Meter Readings'!G461+1000000),0.001*('Meter Readings'!G462-'Meter Readings'!G461)))</f>
        <v/>
      </c>
      <c r="H462" s="7" t="str">
        <f aca="false">IF('Meter Readings'!H462="","",IF('Meter Readings'!H462&lt;'Meter Readings'!H461,0.001*('Meter Readings'!H462-'Meter Readings'!H461+1000000),0.001*('Meter Readings'!H462-'Meter Readings'!H461)))</f>
        <v/>
      </c>
      <c r="I462" s="7" t="str">
        <f aca="false">IF('Meter Readings'!I462="","",IF('Meter Readings'!I462&lt;'Meter Readings'!I461,0.001*('Meter Readings'!I462-'Meter Readings'!I461+1000000),0.001*('Meter Readings'!I462-'Meter Readings'!I461)))</f>
        <v/>
      </c>
      <c r="J462" s="7" t="n">
        <f aca="false">SUM(B462:I462)</f>
        <v>0</v>
      </c>
      <c r="K462" s="19"/>
      <c r="P462" s="15" t="n">
        <f aca="false">YEAR(A462)*100+MONTH(A462)</f>
        <v>201504</v>
      </c>
    </row>
    <row collapsed="false" customFormat="false" customHeight="true" hidden="false" ht="15" outlineLevel="0" r="463">
      <c r="A463" s="5" t="n">
        <v>42101</v>
      </c>
      <c r="B463" s="7" t="str">
        <f aca="false">IF('Meter Readings'!B463="","",IF('Meter Readings'!B463&lt;'Meter Readings'!B462,0.001*('Meter Readings'!B463-'Meter Readings'!B462+1000000),0.001*('Meter Readings'!B463-'Meter Readings'!B462)))</f>
        <v/>
      </c>
      <c r="C463" s="7" t="str">
        <f aca="false">IF('Meter Readings'!C463="","",IF('Meter Readings'!C463&lt;'Meter Readings'!C462,0.001*('Meter Readings'!C463-'Meter Readings'!C462+1000000),0.001*('Meter Readings'!C463-'Meter Readings'!C462)))</f>
        <v/>
      </c>
      <c r="D463" s="7" t="str">
        <f aca="false">IF('Meter Readings'!D463="","",IF('Meter Readings'!D463&lt;'Meter Readings'!D462,0.001*('Meter Readings'!D463-'Meter Readings'!D462+1000000),0.001*('Meter Readings'!D463-'Meter Readings'!D462)))</f>
        <v/>
      </c>
      <c r="E463" s="7" t="str">
        <f aca="false">IF('Meter Readings'!E463="","",IF('Meter Readings'!E463&lt;'Meter Readings'!E462,0.001*('Meter Readings'!E463-'Meter Readings'!E462+1000000),0.001*('Meter Readings'!E463-'Meter Readings'!E462)))</f>
        <v/>
      </c>
      <c r="F463" s="7" t="str">
        <f aca="false">IF('Meter Readings'!F463="","",IF('Meter Readings'!F463&lt;'Meter Readings'!F462,0.001*('Meter Readings'!F463-'Meter Readings'!F462+1000000),0.001*('Meter Readings'!F463-'Meter Readings'!F462)))</f>
        <v/>
      </c>
      <c r="G463" s="7" t="str">
        <f aca="false">IF('Meter Readings'!G463="","",IF('Meter Readings'!G463&lt;'Meter Readings'!G462,0.001*('Meter Readings'!G463-'Meter Readings'!G462+1000000),0.001*('Meter Readings'!G463-'Meter Readings'!G462)))</f>
        <v/>
      </c>
      <c r="H463" s="7" t="str">
        <f aca="false">IF('Meter Readings'!H463="","",IF('Meter Readings'!H463&lt;'Meter Readings'!H462,0.001*('Meter Readings'!H463-'Meter Readings'!H462+1000000),0.001*('Meter Readings'!H463-'Meter Readings'!H462)))</f>
        <v/>
      </c>
      <c r="I463" s="7" t="str">
        <f aca="false">IF('Meter Readings'!I463="","",IF('Meter Readings'!I463&lt;'Meter Readings'!I462,0.001*('Meter Readings'!I463-'Meter Readings'!I462+1000000),0.001*('Meter Readings'!I463-'Meter Readings'!I462)))</f>
        <v/>
      </c>
      <c r="J463" s="7" t="n">
        <f aca="false">SUM(B463:I463)</f>
        <v>0</v>
      </c>
      <c r="K463" s="19"/>
      <c r="P463" s="15" t="n">
        <f aca="false">YEAR(A463)*100+MONTH(A463)</f>
        <v>201504</v>
      </c>
    </row>
    <row collapsed="false" customFormat="false" customHeight="true" hidden="false" ht="15" outlineLevel="0" r="464">
      <c r="A464" s="5" t="n">
        <v>42102</v>
      </c>
      <c r="B464" s="7" t="str">
        <f aca="false">IF('Meter Readings'!B464="","",IF('Meter Readings'!B464&lt;'Meter Readings'!B463,0.001*('Meter Readings'!B464-'Meter Readings'!B463+1000000),0.001*('Meter Readings'!B464-'Meter Readings'!B463)))</f>
        <v/>
      </c>
      <c r="C464" s="7" t="str">
        <f aca="false">IF('Meter Readings'!C464="","",IF('Meter Readings'!C464&lt;'Meter Readings'!C463,0.001*('Meter Readings'!C464-'Meter Readings'!C463+1000000),0.001*('Meter Readings'!C464-'Meter Readings'!C463)))</f>
        <v/>
      </c>
      <c r="D464" s="7" t="str">
        <f aca="false">IF('Meter Readings'!D464="","",IF('Meter Readings'!D464&lt;'Meter Readings'!D463,0.001*('Meter Readings'!D464-'Meter Readings'!D463+1000000),0.001*('Meter Readings'!D464-'Meter Readings'!D463)))</f>
        <v/>
      </c>
      <c r="E464" s="7" t="str">
        <f aca="false">IF('Meter Readings'!E464="","",IF('Meter Readings'!E464&lt;'Meter Readings'!E463,0.001*('Meter Readings'!E464-'Meter Readings'!E463+1000000),0.001*('Meter Readings'!E464-'Meter Readings'!E463)))</f>
        <v/>
      </c>
      <c r="F464" s="7" t="str">
        <f aca="false">IF('Meter Readings'!F464="","",IF('Meter Readings'!F464&lt;'Meter Readings'!F463,0.001*('Meter Readings'!F464-'Meter Readings'!F463+1000000),0.001*('Meter Readings'!F464-'Meter Readings'!F463)))</f>
        <v/>
      </c>
      <c r="G464" s="7" t="str">
        <f aca="false">IF('Meter Readings'!G464="","",IF('Meter Readings'!G464&lt;'Meter Readings'!G463,0.001*('Meter Readings'!G464-'Meter Readings'!G463+1000000),0.001*('Meter Readings'!G464-'Meter Readings'!G463)))</f>
        <v/>
      </c>
      <c r="H464" s="7" t="str">
        <f aca="false">IF('Meter Readings'!H464="","",IF('Meter Readings'!H464&lt;'Meter Readings'!H463,0.001*('Meter Readings'!H464-'Meter Readings'!H463+1000000),0.001*('Meter Readings'!H464-'Meter Readings'!H463)))</f>
        <v/>
      </c>
      <c r="I464" s="7" t="str">
        <f aca="false">IF('Meter Readings'!I464="","",IF('Meter Readings'!I464&lt;'Meter Readings'!I463,0.001*('Meter Readings'!I464-'Meter Readings'!I463+1000000),0.001*('Meter Readings'!I464-'Meter Readings'!I463)))</f>
        <v/>
      </c>
      <c r="J464" s="7" t="n">
        <f aca="false">SUM(B464:I464)</f>
        <v>0</v>
      </c>
      <c r="K464" s="19"/>
      <c r="P464" s="15" t="n">
        <f aca="false">YEAR(A464)*100+MONTH(A464)</f>
        <v>201504</v>
      </c>
    </row>
    <row collapsed="false" customFormat="false" customHeight="true" hidden="false" ht="15" outlineLevel="0" r="465">
      <c r="A465" s="5" t="n">
        <v>42103</v>
      </c>
      <c r="B465" s="7" t="str">
        <f aca="false">IF('Meter Readings'!B465="","",IF('Meter Readings'!B465&lt;'Meter Readings'!B464,0.001*('Meter Readings'!B465-'Meter Readings'!B464+1000000),0.001*('Meter Readings'!B465-'Meter Readings'!B464)))</f>
        <v/>
      </c>
      <c r="C465" s="7" t="str">
        <f aca="false">IF('Meter Readings'!C465="","",IF('Meter Readings'!C465&lt;'Meter Readings'!C464,0.001*('Meter Readings'!C465-'Meter Readings'!C464+1000000),0.001*('Meter Readings'!C465-'Meter Readings'!C464)))</f>
        <v/>
      </c>
      <c r="D465" s="7" t="str">
        <f aca="false">IF('Meter Readings'!D465="","",IF('Meter Readings'!D465&lt;'Meter Readings'!D464,0.001*('Meter Readings'!D465-'Meter Readings'!D464+1000000),0.001*('Meter Readings'!D465-'Meter Readings'!D464)))</f>
        <v/>
      </c>
      <c r="E465" s="7" t="str">
        <f aca="false">IF('Meter Readings'!E465="","",IF('Meter Readings'!E465&lt;'Meter Readings'!E464,0.001*('Meter Readings'!E465-'Meter Readings'!E464+1000000),0.001*('Meter Readings'!E465-'Meter Readings'!E464)))</f>
        <v/>
      </c>
      <c r="F465" s="7" t="str">
        <f aca="false">IF('Meter Readings'!F465="","",IF('Meter Readings'!F465&lt;'Meter Readings'!F464,0.001*('Meter Readings'!F465-'Meter Readings'!F464+1000000),0.001*('Meter Readings'!F465-'Meter Readings'!F464)))</f>
        <v/>
      </c>
      <c r="G465" s="7" t="str">
        <f aca="false">IF('Meter Readings'!G465="","",IF('Meter Readings'!G465&lt;'Meter Readings'!G464,0.001*('Meter Readings'!G465-'Meter Readings'!G464+1000000),0.001*('Meter Readings'!G465-'Meter Readings'!G464)))</f>
        <v/>
      </c>
      <c r="H465" s="7" t="str">
        <f aca="false">IF('Meter Readings'!H465="","",IF('Meter Readings'!H465&lt;'Meter Readings'!H464,0.001*('Meter Readings'!H465-'Meter Readings'!H464+1000000),0.001*('Meter Readings'!H465-'Meter Readings'!H464)))</f>
        <v/>
      </c>
      <c r="I465" s="7" t="str">
        <f aca="false">IF('Meter Readings'!I465="","",IF('Meter Readings'!I465&lt;'Meter Readings'!I464,0.001*('Meter Readings'!I465-'Meter Readings'!I464+1000000),0.001*('Meter Readings'!I465-'Meter Readings'!I464)))</f>
        <v/>
      </c>
      <c r="J465" s="7" t="n">
        <f aca="false">SUM(B465:I465)</f>
        <v>0</v>
      </c>
      <c r="K465" s="19"/>
      <c r="P465" s="15" t="n">
        <f aca="false">YEAR(A465)*100+MONTH(A465)</f>
        <v>201504</v>
      </c>
    </row>
    <row collapsed="false" customFormat="false" customHeight="true" hidden="false" ht="15" outlineLevel="0" r="466">
      <c r="A466" s="5" t="n">
        <v>42104</v>
      </c>
      <c r="B466" s="7" t="str">
        <f aca="false">IF('Meter Readings'!B466="","",IF('Meter Readings'!B466&lt;'Meter Readings'!B465,0.001*('Meter Readings'!B466-'Meter Readings'!B465+1000000),0.001*('Meter Readings'!B466-'Meter Readings'!B465)))</f>
        <v/>
      </c>
      <c r="C466" s="7" t="str">
        <f aca="false">IF('Meter Readings'!C466="","",IF('Meter Readings'!C466&lt;'Meter Readings'!C465,0.001*('Meter Readings'!C466-'Meter Readings'!C465+1000000),0.001*('Meter Readings'!C466-'Meter Readings'!C465)))</f>
        <v/>
      </c>
      <c r="D466" s="7" t="str">
        <f aca="false">IF('Meter Readings'!D466="","",IF('Meter Readings'!D466&lt;'Meter Readings'!D465,0.001*('Meter Readings'!D466-'Meter Readings'!D465+1000000),0.001*('Meter Readings'!D466-'Meter Readings'!D465)))</f>
        <v/>
      </c>
      <c r="E466" s="7" t="str">
        <f aca="false">IF('Meter Readings'!E466="","",IF('Meter Readings'!E466&lt;'Meter Readings'!E465,0.001*('Meter Readings'!E466-'Meter Readings'!E465+1000000),0.001*('Meter Readings'!E466-'Meter Readings'!E465)))</f>
        <v/>
      </c>
      <c r="F466" s="7" t="str">
        <f aca="false">IF('Meter Readings'!F466="","",IF('Meter Readings'!F466&lt;'Meter Readings'!F465,0.001*('Meter Readings'!F466-'Meter Readings'!F465+1000000),0.001*('Meter Readings'!F466-'Meter Readings'!F465)))</f>
        <v/>
      </c>
      <c r="G466" s="7" t="str">
        <f aca="false">IF('Meter Readings'!G466="","",IF('Meter Readings'!G466&lt;'Meter Readings'!G465,0.001*('Meter Readings'!G466-'Meter Readings'!G465+1000000),0.001*('Meter Readings'!G466-'Meter Readings'!G465)))</f>
        <v/>
      </c>
      <c r="H466" s="7" t="str">
        <f aca="false">IF('Meter Readings'!H466="","",IF('Meter Readings'!H466&lt;'Meter Readings'!H465,0.001*('Meter Readings'!H466-'Meter Readings'!H465+1000000),0.001*('Meter Readings'!H466-'Meter Readings'!H465)))</f>
        <v/>
      </c>
      <c r="I466" s="7" t="str">
        <f aca="false">IF('Meter Readings'!I466="","",IF('Meter Readings'!I466&lt;'Meter Readings'!I465,0.001*('Meter Readings'!I466-'Meter Readings'!I465+1000000),0.001*('Meter Readings'!I466-'Meter Readings'!I465)))</f>
        <v/>
      </c>
      <c r="J466" s="7" t="n">
        <f aca="false">SUM(B466:I466)</f>
        <v>0</v>
      </c>
      <c r="K466" s="19"/>
      <c r="P466" s="15" t="n">
        <f aca="false">YEAR(A466)*100+MONTH(A466)</f>
        <v>201504</v>
      </c>
    </row>
    <row collapsed="false" customFormat="false" customHeight="true" hidden="false" ht="15" outlineLevel="0" r="467">
      <c r="A467" s="5" t="n">
        <v>42105</v>
      </c>
      <c r="B467" s="7" t="str">
        <f aca="false">IF('Meter Readings'!B467="","",IF('Meter Readings'!B467&lt;'Meter Readings'!B466,0.001*('Meter Readings'!B467-'Meter Readings'!B466+1000000),0.001*('Meter Readings'!B467-'Meter Readings'!B466)))</f>
        <v/>
      </c>
      <c r="C467" s="7" t="str">
        <f aca="false">IF('Meter Readings'!C467="","",IF('Meter Readings'!C467&lt;'Meter Readings'!C466,0.001*('Meter Readings'!C467-'Meter Readings'!C466+1000000),0.001*('Meter Readings'!C467-'Meter Readings'!C466)))</f>
        <v/>
      </c>
      <c r="D467" s="7" t="str">
        <f aca="false">IF('Meter Readings'!D467="","",IF('Meter Readings'!D467&lt;'Meter Readings'!D466,0.001*('Meter Readings'!D467-'Meter Readings'!D466+1000000),0.001*('Meter Readings'!D467-'Meter Readings'!D466)))</f>
        <v/>
      </c>
      <c r="E467" s="7" t="str">
        <f aca="false">IF('Meter Readings'!E467="","",IF('Meter Readings'!E467&lt;'Meter Readings'!E466,0.001*('Meter Readings'!E467-'Meter Readings'!E466+1000000),0.001*('Meter Readings'!E467-'Meter Readings'!E466)))</f>
        <v/>
      </c>
      <c r="F467" s="7" t="str">
        <f aca="false">IF('Meter Readings'!F467="","",IF('Meter Readings'!F467&lt;'Meter Readings'!F466,0.001*('Meter Readings'!F467-'Meter Readings'!F466+1000000),0.001*('Meter Readings'!F467-'Meter Readings'!F466)))</f>
        <v/>
      </c>
      <c r="G467" s="7" t="str">
        <f aca="false">IF('Meter Readings'!G467="","",IF('Meter Readings'!G467&lt;'Meter Readings'!G466,0.001*('Meter Readings'!G467-'Meter Readings'!G466+1000000),0.001*('Meter Readings'!G467-'Meter Readings'!G466)))</f>
        <v/>
      </c>
      <c r="H467" s="7" t="str">
        <f aca="false">IF('Meter Readings'!H467="","",IF('Meter Readings'!H467&lt;'Meter Readings'!H466,0.001*('Meter Readings'!H467-'Meter Readings'!H466+1000000),0.001*('Meter Readings'!H467-'Meter Readings'!H466)))</f>
        <v/>
      </c>
      <c r="I467" s="7" t="str">
        <f aca="false">IF('Meter Readings'!I467="","",IF('Meter Readings'!I467&lt;'Meter Readings'!I466,0.001*('Meter Readings'!I467-'Meter Readings'!I466+1000000),0.001*('Meter Readings'!I467-'Meter Readings'!I466)))</f>
        <v/>
      </c>
      <c r="J467" s="7" t="n">
        <f aca="false">SUM(B467:I467)</f>
        <v>0</v>
      </c>
      <c r="K467" s="19"/>
      <c r="P467" s="15" t="n">
        <f aca="false">YEAR(A467)*100+MONTH(A467)</f>
        <v>201504</v>
      </c>
    </row>
    <row collapsed="false" customFormat="false" customHeight="true" hidden="false" ht="15" outlineLevel="0" r="468">
      <c r="A468" s="5" t="n">
        <v>42106</v>
      </c>
      <c r="B468" s="7" t="str">
        <f aca="false">IF('Meter Readings'!B468="","",IF('Meter Readings'!B468&lt;'Meter Readings'!B467,0.001*('Meter Readings'!B468-'Meter Readings'!B467+1000000),0.001*('Meter Readings'!B468-'Meter Readings'!B467)))</f>
        <v/>
      </c>
      <c r="C468" s="7" t="str">
        <f aca="false">IF('Meter Readings'!C468="","",IF('Meter Readings'!C468&lt;'Meter Readings'!C467,0.001*('Meter Readings'!C468-'Meter Readings'!C467+1000000),0.001*('Meter Readings'!C468-'Meter Readings'!C467)))</f>
        <v/>
      </c>
      <c r="D468" s="7" t="str">
        <f aca="false">IF('Meter Readings'!D468="","",IF('Meter Readings'!D468&lt;'Meter Readings'!D467,0.001*('Meter Readings'!D468-'Meter Readings'!D467+1000000),0.001*('Meter Readings'!D468-'Meter Readings'!D467)))</f>
        <v/>
      </c>
      <c r="E468" s="7" t="str">
        <f aca="false">IF('Meter Readings'!E468="","",IF('Meter Readings'!E468&lt;'Meter Readings'!E467,0.001*('Meter Readings'!E468-'Meter Readings'!E467+1000000),0.001*('Meter Readings'!E468-'Meter Readings'!E467)))</f>
        <v/>
      </c>
      <c r="F468" s="7" t="str">
        <f aca="false">IF('Meter Readings'!F468="","",IF('Meter Readings'!F468&lt;'Meter Readings'!F467,0.001*('Meter Readings'!F468-'Meter Readings'!F467+1000000),0.001*('Meter Readings'!F468-'Meter Readings'!F467)))</f>
        <v/>
      </c>
      <c r="G468" s="7" t="str">
        <f aca="false">IF('Meter Readings'!G468="","",IF('Meter Readings'!G468&lt;'Meter Readings'!G467,0.001*('Meter Readings'!G468-'Meter Readings'!G467+1000000),0.001*('Meter Readings'!G468-'Meter Readings'!G467)))</f>
        <v/>
      </c>
      <c r="H468" s="7" t="str">
        <f aca="false">IF('Meter Readings'!H468="","",IF('Meter Readings'!H468&lt;'Meter Readings'!H467,0.001*('Meter Readings'!H468-'Meter Readings'!H467+1000000),0.001*('Meter Readings'!H468-'Meter Readings'!H467)))</f>
        <v/>
      </c>
      <c r="I468" s="7" t="str">
        <f aca="false">IF('Meter Readings'!I468="","",IF('Meter Readings'!I468&lt;'Meter Readings'!I467,0.001*('Meter Readings'!I468-'Meter Readings'!I467+1000000),0.001*('Meter Readings'!I468-'Meter Readings'!I467)))</f>
        <v/>
      </c>
      <c r="J468" s="7" t="n">
        <f aca="false">SUM(B468:I468)</f>
        <v>0</v>
      </c>
      <c r="K468" s="19"/>
      <c r="P468" s="15" t="n">
        <f aca="false">YEAR(A468)*100+MONTH(A468)</f>
        <v>201504</v>
      </c>
    </row>
    <row collapsed="false" customFormat="false" customHeight="true" hidden="false" ht="15" outlineLevel="0" r="469">
      <c r="A469" s="5" t="n">
        <v>42107</v>
      </c>
      <c r="B469" s="7" t="str">
        <f aca="false">IF('Meter Readings'!B469="","",IF('Meter Readings'!B469&lt;'Meter Readings'!B468,0.001*('Meter Readings'!B469-'Meter Readings'!B468+1000000),0.001*('Meter Readings'!B469-'Meter Readings'!B468)))</f>
        <v/>
      </c>
      <c r="C469" s="7" t="str">
        <f aca="false">IF('Meter Readings'!C469="","",IF('Meter Readings'!C469&lt;'Meter Readings'!C468,0.001*('Meter Readings'!C469-'Meter Readings'!C468+1000000),0.001*('Meter Readings'!C469-'Meter Readings'!C468)))</f>
        <v/>
      </c>
      <c r="D469" s="7" t="str">
        <f aca="false">IF('Meter Readings'!D469="","",IF('Meter Readings'!D469&lt;'Meter Readings'!D468,0.001*('Meter Readings'!D469-'Meter Readings'!D468+1000000),0.001*('Meter Readings'!D469-'Meter Readings'!D468)))</f>
        <v/>
      </c>
      <c r="E469" s="7" t="str">
        <f aca="false">IF('Meter Readings'!E469="","",IF('Meter Readings'!E469&lt;'Meter Readings'!E468,0.001*('Meter Readings'!E469-'Meter Readings'!E468+1000000),0.001*('Meter Readings'!E469-'Meter Readings'!E468)))</f>
        <v/>
      </c>
      <c r="F469" s="7" t="str">
        <f aca="false">IF('Meter Readings'!F469="","",IF('Meter Readings'!F469&lt;'Meter Readings'!F468,0.001*('Meter Readings'!F469-'Meter Readings'!F468+1000000),0.001*('Meter Readings'!F469-'Meter Readings'!F468)))</f>
        <v/>
      </c>
      <c r="G469" s="7" t="str">
        <f aca="false">IF('Meter Readings'!G469="","",IF('Meter Readings'!G469&lt;'Meter Readings'!G468,0.001*('Meter Readings'!G469-'Meter Readings'!G468+1000000),0.001*('Meter Readings'!G469-'Meter Readings'!G468)))</f>
        <v/>
      </c>
      <c r="H469" s="7" t="str">
        <f aca="false">IF('Meter Readings'!H469="","",IF('Meter Readings'!H469&lt;'Meter Readings'!H468,0.001*('Meter Readings'!H469-'Meter Readings'!H468+1000000),0.001*('Meter Readings'!H469-'Meter Readings'!H468)))</f>
        <v/>
      </c>
      <c r="I469" s="7" t="str">
        <f aca="false">IF('Meter Readings'!I469="","",IF('Meter Readings'!I469&lt;'Meter Readings'!I468,0.001*('Meter Readings'!I469-'Meter Readings'!I468+1000000),0.001*('Meter Readings'!I469-'Meter Readings'!I468)))</f>
        <v/>
      </c>
      <c r="J469" s="7" t="n">
        <f aca="false">SUM(B469:I469)</f>
        <v>0</v>
      </c>
      <c r="K469" s="19"/>
      <c r="P469" s="15" t="n">
        <f aca="false">YEAR(A469)*100+MONTH(A469)</f>
        <v>201504</v>
      </c>
    </row>
    <row collapsed="false" customFormat="false" customHeight="true" hidden="false" ht="15" outlineLevel="0" r="470">
      <c r="A470" s="5" t="n">
        <v>42108</v>
      </c>
      <c r="B470" s="7" t="str">
        <f aca="false">IF('Meter Readings'!B470="","",IF('Meter Readings'!B470&lt;'Meter Readings'!B469,0.001*('Meter Readings'!B470-'Meter Readings'!B469+1000000),0.001*('Meter Readings'!B470-'Meter Readings'!B469)))</f>
        <v/>
      </c>
      <c r="C470" s="7" t="str">
        <f aca="false">IF('Meter Readings'!C470="","",IF('Meter Readings'!C470&lt;'Meter Readings'!C469,0.001*('Meter Readings'!C470-'Meter Readings'!C469+1000000),0.001*('Meter Readings'!C470-'Meter Readings'!C469)))</f>
        <v/>
      </c>
      <c r="D470" s="7" t="str">
        <f aca="false">IF('Meter Readings'!D470="","",IF('Meter Readings'!D470&lt;'Meter Readings'!D469,0.001*('Meter Readings'!D470-'Meter Readings'!D469+1000000),0.001*('Meter Readings'!D470-'Meter Readings'!D469)))</f>
        <v/>
      </c>
      <c r="E470" s="7" t="str">
        <f aca="false">IF('Meter Readings'!E470="","",IF('Meter Readings'!E470&lt;'Meter Readings'!E469,0.001*('Meter Readings'!E470-'Meter Readings'!E469+1000000),0.001*('Meter Readings'!E470-'Meter Readings'!E469)))</f>
        <v/>
      </c>
      <c r="F470" s="7" t="str">
        <f aca="false">IF('Meter Readings'!F470="","",IF('Meter Readings'!F470&lt;'Meter Readings'!F469,0.001*('Meter Readings'!F470-'Meter Readings'!F469+1000000),0.001*('Meter Readings'!F470-'Meter Readings'!F469)))</f>
        <v/>
      </c>
      <c r="G470" s="7" t="str">
        <f aca="false">IF('Meter Readings'!G470="","",IF('Meter Readings'!G470&lt;'Meter Readings'!G469,0.001*('Meter Readings'!G470-'Meter Readings'!G469+1000000),0.001*('Meter Readings'!G470-'Meter Readings'!G469)))</f>
        <v/>
      </c>
      <c r="H470" s="7" t="str">
        <f aca="false">IF('Meter Readings'!H470="","",IF('Meter Readings'!H470&lt;'Meter Readings'!H469,0.001*('Meter Readings'!H470-'Meter Readings'!H469+1000000),0.001*('Meter Readings'!H470-'Meter Readings'!H469)))</f>
        <v/>
      </c>
      <c r="I470" s="7" t="str">
        <f aca="false">IF('Meter Readings'!I470="","",IF('Meter Readings'!I470&lt;'Meter Readings'!I469,0.001*('Meter Readings'!I470-'Meter Readings'!I469+1000000),0.001*('Meter Readings'!I470-'Meter Readings'!I469)))</f>
        <v/>
      </c>
      <c r="J470" s="7" t="n">
        <f aca="false">SUM(B470:I470)</f>
        <v>0</v>
      </c>
      <c r="K470" s="19"/>
      <c r="P470" s="15" t="n">
        <f aca="false">YEAR(A470)*100+MONTH(A470)</f>
        <v>201504</v>
      </c>
    </row>
    <row collapsed="false" customFormat="false" customHeight="true" hidden="false" ht="15" outlineLevel="0" r="471">
      <c r="A471" s="5" t="n">
        <v>42109</v>
      </c>
      <c r="B471" s="7" t="str">
        <f aca="false">IF('Meter Readings'!B471="","",IF('Meter Readings'!B471&lt;'Meter Readings'!B470,0.001*('Meter Readings'!B471-'Meter Readings'!B470+1000000),0.001*('Meter Readings'!B471-'Meter Readings'!B470)))</f>
        <v/>
      </c>
      <c r="C471" s="7" t="str">
        <f aca="false">IF('Meter Readings'!C471="","",IF('Meter Readings'!C471&lt;'Meter Readings'!C470,0.001*('Meter Readings'!C471-'Meter Readings'!C470+1000000),0.001*('Meter Readings'!C471-'Meter Readings'!C470)))</f>
        <v/>
      </c>
      <c r="D471" s="7" t="str">
        <f aca="false">IF('Meter Readings'!D471="","",IF('Meter Readings'!D471&lt;'Meter Readings'!D470,0.001*('Meter Readings'!D471-'Meter Readings'!D470+1000000),0.001*('Meter Readings'!D471-'Meter Readings'!D470)))</f>
        <v/>
      </c>
      <c r="E471" s="7" t="str">
        <f aca="false">IF('Meter Readings'!E471="","",IF('Meter Readings'!E471&lt;'Meter Readings'!E470,0.001*('Meter Readings'!E471-'Meter Readings'!E470+1000000),0.001*('Meter Readings'!E471-'Meter Readings'!E470)))</f>
        <v/>
      </c>
      <c r="F471" s="7" t="str">
        <f aca="false">IF('Meter Readings'!F471="","",IF('Meter Readings'!F471&lt;'Meter Readings'!F470,0.001*('Meter Readings'!F471-'Meter Readings'!F470+1000000),0.001*('Meter Readings'!F471-'Meter Readings'!F470)))</f>
        <v/>
      </c>
      <c r="G471" s="7" t="str">
        <f aca="false">IF('Meter Readings'!G471="","",IF('Meter Readings'!G471&lt;'Meter Readings'!G470,0.001*('Meter Readings'!G471-'Meter Readings'!G470+1000000),0.001*('Meter Readings'!G471-'Meter Readings'!G470)))</f>
        <v/>
      </c>
      <c r="H471" s="7" t="str">
        <f aca="false">IF('Meter Readings'!H471="","",IF('Meter Readings'!H471&lt;'Meter Readings'!H470,0.001*('Meter Readings'!H471-'Meter Readings'!H470+1000000),0.001*('Meter Readings'!H471-'Meter Readings'!H470)))</f>
        <v/>
      </c>
      <c r="I471" s="7" t="str">
        <f aca="false">IF('Meter Readings'!I471="","",IF('Meter Readings'!I471&lt;'Meter Readings'!I470,0.001*('Meter Readings'!I471-'Meter Readings'!I470+1000000),0.001*('Meter Readings'!I471-'Meter Readings'!I470)))</f>
        <v/>
      </c>
      <c r="J471" s="7" t="n">
        <f aca="false">SUM(B471:I471)</f>
        <v>0</v>
      </c>
      <c r="K471" s="19"/>
      <c r="P471" s="15" t="n">
        <f aca="false">YEAR(A471)*100+MONTH(A471)</f>
        <v>201504</v>
      </c>
    </row>
    <row collapsed="false" customFormat="false" customHeight="true" hidden="false" ht="15" outlineLevel="0" r="472">
      <c r="A472" s="5" t="n">
        <v>42110</v>
      </c>
      <c r="B472" s="7" t="str">
        <f aca="false">IF('Meter Readings'!B472="","",IF('Meter Readings'!B472&lt;'Meter Readings'!B471,0.001*('Meter Readings'!B472-'Meter Readings'!B471+1000000),0.001*('Meter Readings'!B472-'Meter Readings'!B471)))</f>
        <v/>
      </c>
      <c r="C472" s="7" t="str">
        <f aca="false">IF('Meter Readings'!C472="","",IF('Meter Readings'!C472&lt;'Meter Readings'!C471,0.001*('Meter Readings'!C472-'Meter Readings'!C471+1000000),0.001*('Meter Readings'!C472-'Meter Readings'!C471)))</f>
        <v/>
      </c>
      <c r="D472" s="7" t="str">
        <f aca="false">IF('Meter Readings'!D472="","",IF('Meter Readings'!D472&lt;'Meter Readings'!D471,0.001*('Meter Readings'!D472-'Meter Readings'!D471+1000000),0.001*('Meter Readings'!D472-'Meter Readings'!D471)))</f>
        <v/>
      </c>
      <c r="E472" s="7" t="str">
        <f aca="false">IF('Meter Readings'!E472="","",IF('Meter Readings'!E472&lt;'Meter Readings'!E471,0.001*('Meter Readings'!E472-'Meter Readings'!E471+1000000),0.001*('Meter Readings'!E472-'Meter Readings'!E471)))</f>
        <v/>
      </c>
      <c r="F472" s="7" t="str">
        <f aca="false">IF('Meter Readings'!F472="","",IF('Meter Readings'!F472&lt;'Meter Readings'!F471,0.001*('Meter Readings'!F472-'Meter Readings'!F471+1000000),0.001*('Meter Readings'!F472-'Meter Readings'!F471)))</f>
        <v/>
      </c>
      <c r="G472" s="7" t="str">
        <f aca="false">IF('Meter Readings'!G472="","",IF('Meter Readings'!G472&lt;'Meter Readings'!G471,0.001*('Meter Readings'!G472-'Meter Readings'!G471+1000000),0.001*('Meter Readings'!G472-'Meter Readings'!G471)))</f>
        <v/>
      </c>
      <c r="H472" s="7" t="str">
        <f aca="false">IF('Meter Readings'!H472="","",IF('Meter Readings'!H472&lt;'Meter Readings'!H471,0.001*('Meter Readings'!H472-'Meter Readings'!H471+1000000),0.001*('Meter Readings'!H472-'Meter Readings'!H471)))</f>
        <v/>
      </c>
      <c r="I472" s="7" t="str">
        <f aca="false">IF('Meter Readings'!I472="","",IF('Meter Readings'!I472&lt;'Meter Readings'!I471,0.001*('Meter Readings'!I472-'Meter Readings'!I471+1000000),0.001*('Meter Readings'!I472-'Meter Readings'!I471)))</f>
        <v/>
      </c>
      <c r="J472" s="7" t="n">
        <f aca="false">SUM(B472:I472)</f>
        <v>0</v>
      </c>
      <c r="K472" s="19"/>
      <c r="P472" s="15" t="n">
        <f aca="false">YEAR(A472)*100+MONTH(A472)</f>
        <v>201504</v>
      </c>
    </row>
    <row collapsed="false" customFormat="false" customHeight="true" hidden="false" ht="15" outlineLevel="0" r="473">
      <c r="A473" s="5" t="n">
        <v>42111</v>
      </c>
      <c r="B473" s="7" t="str">
        <f aca="false">IF('Meter Readings'!B473="","",IF('Meter Readings'!B473&lt;'Meter Readings'!B472,0.001*('Meter Readings'!B473-'Meter Readings'!B472+1000000),0.001*('Meter Readings'!B473-'Meter Readings'!B472)))</f>
        <v/>
      </c>
      <c r="C473" s="7" t="str">
        <f aca="false">IF('Meter Readings'!C473="","",IF('Meter Readings'!C473&lt;'Meter Readings'!C472,0.001*('Meter Readings'!C473-'Meter Readings'!C472+1000000),0.001*('Meter Readings'!C473-'Meter Readings'!C472)))</f>
        <v/>
      </c>
      <c r="D473" s="7" t="str">
        <f aca="false">IF('Meter Readings'!D473="","",IF('Meter Readings'!D473&lt;'Meter Readings'!D472,0.001*('Meter Readings'!D473-'Meter Readings'!D472+1000000),0.001*('Meter Readings'!D473-'Meter Readings'!D472)))</f>
        <v/>
      </c>
      <c r="E473" s="7" t="str">
        <f aca="false">IF('Meter Readings'!E473="","",IF('Meter Readings'!E473&lt;'Meter Readings'!E472,0.001*('Meter Readings'!E473-'Meter Readings'!E472+1000000),0.001*('Meter Readings'!E473-'Meter Readings'!E472)))</f>
        <v/>
      </c>
      <c r="F473" s="7" t="str">
        <f aca="false">IF('Meter Readings'!F473="","",IF('Meter Readings'!F473&lt;'Meter Readings'!F472,0.001*('Meter Readings'!F473-'Meter Readings'!F472+1000000),0.001*('Meter Readings'!F473-'Meter Readings'!F472)))</f>
        <v/>
      </c>
      <c r="G473" s="7" t="str">
        <f aca="false">IF('Meter Readings'!G473="","",IF('Meter Readings'!G473&lt;'Meter Readings'!G472,0.001*('Meter Readings'!G473-'Meter Readings'!G472+1000000),0.001*('Meter Readings'!G473-'Meter Readings'!G472)))</f>
        <v/>
      </c>
      <c r="H473" s="7" t="str">
        <f aca="false">IF('Meter Readings'!H473="","",IF('Meter Readings'!H473&lt;'Meter Readings'!H472,0.001*('Meter Readings'!H473-'Meter Readings'!H472+1000000),0.001*('Meter Readings'!H473-'Meter Readings'!H472)))</f>
        <v/>
      </c>
      <c r="I473" s="7" t="str">
        <f aca="false">IF('Meter Readings'!I473="","",IF('Meter Readings'!I473&lt;'Meter Readings'!I472,0.001*('Meter Readings'!I473-'Meter Readings'!I472+1000000),0.001*('Meter Readings'!I473-'Meter Readings'!I472)))</f>
        <v/>
      </c>
      <c r="J473" s="7" t="n">
        <f aca="false">SUM(B473:I473)</f>
        <v>0</v>
      </c>
      <c r="K473" s="19"/>
      <c r="P473" s="15" t="n">
        <f aca="false">YEAR(A473)*100+MONTH(A473)</f>
        <v>201504</v>
      </c>
    </row>
    <row collapsed="false" customFormat="false" customHeight="true" hidden="false" ht="15" outlineLevel="0" r="474">
      <c r="A474" s="5" t="n">
        <v>42112</v>
      </c>
      <c r="B474" s="7" t="str">
        <f aca="false">IF('Meter Readings'!B474="","",IF('Meter Readings'!B474&lt;'Meter Readings'!B473,0.001*('Meter Readings'!B474-'Meter Readings'!B473+1000000),0.001*('Meter Readings'!B474-'Meter Readings'!B473)))</f>
        <v/>
      </c>
      <c r="C474" s="7" t="str">
        <f aca="false">IF('Meter Readings'!C474="","",IF('Meter Readings'!C474&lt;'Meter Readings'!C473,0.001*('Meter Readings'!C474-'Meter Readings'!C473+1000000),0.001*('Meter Readings'!C474-'Meter Readings'!C473)))</f>
        <v/>
      </c>
      <c r="D474" s="7" t="str">
        <f aca="false">IF('Meter Readings'!D474="","",IF('Meter Readings'!D474&lt;'Meter Readings'!D473,0.001*('Meter Readings'!D474-'Meter Readings'!D473+1000000),0.001*('Meter Readings'!D474-'Meter Readings'!D473)))</f>
        <v/>
      </c>
      <c r="E474" s="7" t="str">
        <f aca="false">IF('Meter Readings'!E474="","",IF('Meter Readings'!E474&lt;'Meter Readings'!E473,0.001*('Meter Readings'!E474-'Meter Readings'!E473+1000000),0.001*('Meter Readings'!E474-'Meter Readings'!E473)))</f>
        <v/>
      </c>
      <c r="F474" s="7" t="str">
        <f aca="false">IF('Meter Readings'!F474="","",IF('Meter Readings'!F474&lt;'Meter Readings'!F473,0.001*('Meter Readings'!F474-'Meter Readings'!F473+1000000),0.001*('Meter Readings'!F474-'Meter Readings'!F473)))</f>
        <v/>
      </c>
      <c r="G474" s="7" t="str">
        <f aca="false">IF('Meter Readings'!G474="","",IF('Meter Readings'!G474&lt;'Meter Readings'!G473,0.001*('Meter Readings'!G474-'Meter Readings'!G473+1000000),0.001*('Meter Readings'!G474-'Meter Readings'!G473)))</f>
        <v/>
      </c>
      <c r="H474" s="7" t="str">
        <f aca="false">IF('Meter Readings'!H474="","",IF('Meter Readings'!H474&lt;'Meter Readings'!H473,0.001*('Meter Readings'!H474-'Meter Readings'!H473+1000000),0.001*('Meter Readings'!H474-'Meter Readings'!H473)))</f>
        <v/>
      </c>
      <c r="I474" s="7" t="str">
        <f aca="false">IF('Meter Readings'!I474="","",IF('Meter Readings'!I474&lt;'Meter Readings'!I473,0.001*('Meter Readings'!I474-'Meter Readings'!I473+1000000),0.001*('Meter Readings'!I474-'Meter Readings'!I473)))</f>
        <v/>
      </c>
      <c r="J474" s="7" t="n">
        <f aca="false">SUM(B474:I474)</f>
        <v>0</v>
      </c>
      <c r="K474" s="19"/>
      <c r="P474" s="15" t="n">
        <f aca="false">YEAR(A474)*100+MONTH(A474)</f>
        <v>201504</v>
      </c>
    </row>
    <row collapsed="false" customFormat="false" customHeight="true" hidden="false" ht="15" outlineLevel="0" r="475">
      <c r="A475" s="5" t="n">
        <v>42113</v>
      </c>
      <c r="B475" s="7" t="str">
        <f aca="false">IF('Meter Readings'!B475="","",IF('Meter Readings'!B475&lt;'Meter Readings'!B474,0.001*('Meter Readings'!B475-'Meter Readings'!B474+1000000),0.001*('Meter Readings'!B475-'Meter Readings'!B474)))</f>
        <v/>
      </c>
      <c r="C475" s="7" t="str">
        <f aca="false">IF('Meter Readings'!C475="","",IF('Meter Readings'!C475&lt;'Meter Readings'!C474,0.001*('Meter Readings'!C475-'Meter Readings'!C474+1000000),0.001*('Meter Readings'!C475-'Meter Readings'!C474)))</f>
        <v/>
      </c>
      <c r="D475" s="7" t="str">
        <f aca="false">IF('Meter Readings'!D475="","",IF('Meter Readings'!D475&lt;'Meter Readings'!D474,0.001*('Meter Readings'!D475-'Meter Readings'!D474+1000000),0.001*('Meter Readings'!D475-'Meter Readings'!D474)))</f>
        <v/>
      </c>
      <c r="E475" s="7" t="str">
        <f aca="false">IF('Meter Readings'!E475="","",IF('Meter Readings'!E475&lt;'Meter Readings'!E474,0.001*('Meter Readings'!E475-'Meter Readings'!E474+1000000),0.001*('Meter Readings'!E475-'Meter Readings'!E474)))</f>
        <v/>
      </c>
      <c r="F475" s="7" t="str">
        <f aca="false">IF('Meter Readings'!F475="","",IF('Meter Readings'!F475&lt;'Meter Readings'!F474,0.001*('Meter Readings'!F475-'Meter Readings'!F474+1000000),0.001*('Meter Readings'!F475-'Meter Readings'!F474)))</f>
        <v/>
      </c>
      <c r="G475" s="7" t="str">
        <f aca="false">IF('Meter Readings'!G475="","",IF('Meter Readings'!G475&lt;'Meter Readings'!G474,0.001*('Meter Readings'!G475-'Meter Readings'!G474+1000000),0.001*('Meter Readings'!G475-'Meter Readings'!G474)))</f>
        <v/>
      </c>
      <c r="H475" s="7" t="str">
        <f aca="false">IF('Meter Readings'!H475="","",IF('Meter Readings'!H475&lt;'Meter Readings'!H474,0.001*('Meter Readings'!H475-'Meter Readings'!H474+1000000),0.001*('Meter Readings'!H475-'Meter Readings'!H474)))</f>
        <v/>
      </c>
      <c r="I475" s="7" t="str">
        <f aca="false">IF('Meter Readings'!I475="","",IF('Meter Readings'!I475&lt;'Meter Readings'!I474,0.001*('Meter Readings'!I475-'Meter Readings'!I474+1000000),0.001*('Meter Readings'!I475-'Meter Readings'!I474)))</f>
        <v/>
      </c>
      <c r="J475" s="7" t="n">
        <f aca="false">SUM(B475:I475)</f>
        <v>0</v>
      </c>
      <c r="K475" s="19"/>
      <c r="P475" s="15" t="n">
        <f aca="false">YEAR(A475)*100+MONTH(A475)</f>
        <v>201504</v>
      </c>
    </row>
    <row collapsed="false" customFormat="false" customHeight="true" hidden="false" ht="15" outlineLevel="0" r="476">
      <c r="A476" s="5" t="n">
        <v>42114</v>
      </c>
      <c r="B476" s="7" t="str">
        <f aca="false">IF('Meter Readings'!B476="","",IF('Meter Readings'!B476&lt;'Meter Readings'!B475,0.001*('Meter Readings'!B476-'Meter Readings'!B475+1000000),0.001*('Meter Readings'!B476-'Meter Readings'!B475)))</f>
        <v/>
      </c>
      <c r="C476" s="7" t="str">
        <f aca="false">IF('Meter Readings'!C476="","",IF('Meter Readings'!C476&lt;'Meter Readings'!C475,0.001*('Meter Readings'!C476-'Meter Readings'!C475+1000000),0.001*('Meter Readings'!C476-'Meter Readings'!C475)))</f>
        <v/>
      </c>
      <c r="D476" s="7" t="str">
        <f aca="false">IF('Meter Readings'!D476="","",IF('Meter Readings'!D476&lt;'Meter Readings'!D475,0.001*('Meter Readings'!D476-'Meter Readings'!D475+1000000),0.001*('Meter Readings'!D476-'Meter Readings'!D475)))</f>
        <v/>
      </c>
      <c r="E476" s="7" t="str">
        <f aca="false">IF('Meter Readings'!E476="","",IF('Meter Readings'!E476&lt;'Meter Readings'!E475,0.001*('Meter Readings'!E476-'Meter Readings'!E475+1000000),0.001*('Meter Readings'!E476-'Meter Readings'!E475)))</f>
        <v/>
      </c>
      <c r="F476" s="7" t="str">
        <f aca="false">IF('Meter Readings'!F476="","",IF('Meter Readings'!F476&lt;'Meter Readings'!F475,0.001*('Meter Readings'!F476-'Meter Readings'!F475+1000000),0.001*('Meter Readings'!F476-'Meter Readings'!F475)))</f>
        <v/>
      </c>
      <c r="G476" s="7" t="str">
        <f aca="false">IF('Meter Readings'!G476="","",IF('Meter Readings'!G476&lt;'Meter Readings'!G475,0.001*('Meter Readings'!G476-'Meter Readings'!G475+1000000),0.001*('Meter Readings'!G476-'Meter Readings'!G475)))</f>
        <v/>
      </c>
      <c r="H476" s="7" t="str">
        <f aca="false">IF('Meter Readings'!H476="","",IF('Meter Readings'!H476&lt;'Meter Readings'!H475,0.001*('Meter Readings'!H476-'Meter Readings'!H475+1000000),0.001*('Meter Readings'!H476-'Meter Readings'!H475)))</f>
        <v/>
      </c>
      <c r="I476" s="7" t="str">
        <f aca="false">IF('Meter Readings'!I476="","",IF('Meter Readings'!I476&lt;'Meter Readings'!I475,0.001*('Meter Readings'!I476-'Meter Readings'!I475+1000000),0.001*('Meter Readings'!I476-'Meter Readings'!I475)))</f>
        <v/>
      </c>
      <c r="J476" s="7" t="n">
        <f aca="false">SUM(B476:I476)</f>
        <v>0</v>
      </c>
      <c r="K476" s="19"/>
      <c r="P476" s="15" t="n">
        <f aca="false">YEAR(A476)*100+MONTH(A476)</f>
        <v>201504</v>
      </c>
    </row>
    <row collapsed="false" customFormat="false" customHeight="true" hidden="false" ht="15" outlineLevel="0" r="477">
      <c r="A477" s="5" t="n">
        <v>42115</v>
      </c>
      <c r="B477" s="7" t="str">
        <f aca="false">IF('Meter Readings'!B477="","",IF('Meter Readings'!B477&lt;'Meter Readings'!B476,0.001*('Meter Readings'!B477-'Meter Readings'!B476+1000000),0.001*('Meter Readings'!B477-'Meter Readings'!B476)))</f>
        <v/>
      </c>
      <c r="C477" s="7" t="str">
        <f aca="false">IF('Meter Readings'!C477="","",IF('Meter Readings'!C477&lt;'Meter Readings'!C476,0.001*('Meter Readings'!C477-'Meter Readings'!C476+1000000),0.001*('Meter Readings'!C477-'Meter Readings'!C476)))</f>
        <v/>
      </c>
      <c r="D477" s="7" t="str">
        <f aca="false">IF('Meter Readings'!D477="","",IF('Meter Readings'!D477&lt;'Meter Readings'!D476,0.001*('Meter Readings'!D477-'Meter Readings'!D476+1000000),0.001*('Meter Readings'!D477-'Meter Readings'!D476)))</f>
        <v/>
      </c>
      <c r="E477" s="7" t="str">
        <f aca="false">IF('Meter Readings'!E477="","",IF('Meter Readings'!E477&lt;'Meter Readings'!E476,0.001*('Meter Readings'!E477-'Meter Readings'!E476+1000000),0.001*('Meter Readings'!E477-'Meter Readings'!E476)))</f>
        <v/>
      </c>
      <c r="F477" s="7" t="str">
        <f aca="false">IF('Meter Readings'!F477="","",IF('Meter Readings'!F477&lt;'Meter Readings'!F476,0.001*('Meter Readings'!F477-'Meter Readings'!F476+1000000),0.001*('Meter Readings'!F477-'Meter Readings'!F476)))</f>
        <v/>
      </c>
      <c r="G477" s="7" t="str">
        <f aca="false">IF('Meter Readings'!G477="","",IF('Meter Readings'!G477&lt;'Meter Readings'!G476,0.001*('Meter Readings'!G477-'Meter Readings'!G476+1000000),0.001*('Meter Readings'!G477-'Meter Readings'!G476)))</f>
        <v/>
      </c>
      <c r="H477" s="7" t="str">
        <f aca="false">IF('Meter Readings'!H477="","",IF('Meter Readings'!H477&lt;'Meter Readings'!H476,0.001*('Meter Readings'!H477-'Meter Readings'!H476+1000000),0.001*('Meter Readings'!H477-'Meter Readings'!H476)))</f>
        <v/>
      </c>
      <c r="I477" s="7" t="str">
        <f aca="false">IF('Meter Readings'!I477="","",IF('Meter Readings'!I477&lt;'Meter Readings'!I476,0.001*('Meter Readings'!I477-'Meter Readings'!I476+1000000),0.001*('Meter Readings'!I477-'Meter Readings'!I476)))</f>
        <v/>
      </c>
      <c r="J477" s="7" t="n">
        <f aca="false">SUM(B477:I477)</f>
        <v>0</v>
      </c>
      <c r="K477" s="19"/>
      <c r="P477" s="15" t="n">
        <f aca="false">YEAR(A477)*100+MONTH(A477)</f>
        <v>201504</v>
      </c>
    </row>
    <row collapsed="false" customFormat="false" customHeight="true" hidden="false" ht="15" outlineLevel="0" r="478">
      <c r="A478" s="5" t="n">
        <v>42116</v>
      </c>
      <c r="B478" s="7" t="str">
        <f aca="false">IF('Meter Readings'!B478="","",IF('Meter Readings'!B478&lt;'Meter Readings'!B477,0.001*('Meter Readings'!B478-'Meter Readings'!B477+1000000),0.001*('Meter Readings'!B478-'Meter Readings'!B477)))</f>
        <v/>
      </c>
      <c r="C478" s="7" t="str">
        <f aca="false">IF('Meter Readings'!C478="","",IF('Meter Readings'!C478&lt;'Meter Readings'!C477,0.001*('Meter Readings'!C478-'Meter Readings'!C477+1000000),0.001*('Meter Readings'!C478-'Meter Readings'!C477)))</f>
        <v/>
      </c>
      <c r="D478" s="7" t="str">
        <f aca="false">IF('Meter Readings'!D478="","",IF('Meter Readings'!D478&lt;'Meter Readings'!D477,0.001*('Meter Readings'!D478-'Meter Readings'!D477+1000000),0.001*('Meter Readings'!D478-'Meter Readings'!D477)))</f>
        <v/>
      </c>
      <c r="E478" s="7" t="str">
        <f aca="false">IF('Meter Readings'!E478="","",IF('Meter Readings'!E478&lt;'Meter Readings'!E477,0.001*('Meter Readings'!E478-'Meter Readings'!E477+1000000),0.001*('Meter Readings'!E478-'Meter Readings'!E477)))</f>
        <v/>
      </c>
      <c r="F478" s="7" t="str">
        <f aca="false">IF('Meter Readings'!F478="","",IF('Meter Readings'!F478&lt;'Meter Readings'!F477,0.001*('Meter Readings'!F478-'Meter Readings'!F477+1000000),0.001*('Meter Readings'!F478-'Meter Readings'!F477)))</f>
        <v/>
      </c>
      <c r="G478" s="7" t="str">
        <f aca="false">IF('Meter Readings'!G478="","",IF('Meter Readings'!G478&lt;'Meter Readings'!G477,0.001*('Meter Readings'!G478-'Meter Readings'!G477+1000000),0.001*('Meter Readings'!G478-'Meter Readings'!G477)))</f>
        <v/>
      </c>
      <c r="H478" s="7" t="str">
        <f aca="false">IF('Meter Readings'!H478="","",IF('Meter Readings'!H478&lt;'Meter Readings'!H477,0.001*('Meter Readings'!H478-'Meter Readings'!H477+1000000),0.001*('Meter Readings'!H478-'Meter Readings'!H477)))</f>
        <v/>
      </c>
      <c r="I478" s="7" t="str">
        <f aca="false">IF('Meter Readings'!I478="","",IF('Meter Readings'!I478&lt;'Meter Readings'!I477,0.001*('Meter Readings'!I478-'Meter Readings'!I477+1000000),0.001*('Meter Readings'!I478-'Meter Readings'!I477)))</f>
        <v/>
      </c>
      <c r="J478" s="7" t="n">
        <f aca="false">SUM(B478:I478)</f>
        <v>0</v>
      </c>
      <c r="K478" s="19"/>
      <c r="P478" s="15" t="n">
        <f aca="false">YEAR(A478)*100+MONTH(A478)</f>
        <v>201504</v>
      </c>
    </row>
    <row collapsed="false" customFormat="false" customHeight="true" hidden="false" ht="15" outlineLevel="0" r="479">
      <c r="A479" s="5" t="n">
        <v>42117</v>
      </c>
      <c r="B479" s="7" t="str">
        <f aca="false">IF('Meter Readings'!B479="","",IF('Meter Readings'!B479&lt;'Meter Readings'!B478,0.001*('Meter Readings'!B479-'Meter Readings'!B478+1000000),0.001*('Meter Readings'!B479-'Meter Readings'!B478)))</f>
        <v/>
      </c>
      <c r="C479" s="7" t="str">
        <f aca="false">IF('Meter Readings'!C479="","",IF('Meter Readings'!C479&lt;'Meter Readings'!C478,0.001*('Meter Readings'!C479-'Meter Readings'!C478+1000000),0.001*('Meter Readings'!C479-'Meter Readings'!C478)))</f>
        <v/>
      </c>
      <c r="D479" s="7" t="str">
        <f aca="false">IF('Meter Readings'!D479="","",IF('Meter Readings'!D479&lt;'Meter Readings'!D478,0.001*('Meter Readings'!D479-'Meter Readings'!D478+1000000),0.001*('Meter Readings'!D479-'Meter Readings'!D478)))</f>
        <v/>
      </c>
      <c r="E479" s="7" t="str">
        <f aca="false">IF('Meter Readings'!E479="","",IF('Meter Readings'!E479&lt;'Meter Readings'!E478,0.001*('Meter Readings'!E479-'Meter Readings'!E478+1000000),0.001*('Meter Readings'!E479-'Meter Readings'!E478)))</f>
        <v/>
      </c>
      <c r="F479" s="7" t="str">
        <f aca="false">IF('Meter Readings'!F479="","",IF('Meter Readings'!F479&lt;'Meter Readings'!F478,0.001*('Meter Readings'!F479-'Meter Readings'!F478+1000000),0.001*('Meter Readings'!F479-'Meter Readings'!F478)))</f>
        <v/>
      </c>
      <c r="G479" s="7" t="str">
        <f aca="false">IF('Meter Readings'!G479="","",IF('Meter Readings'!G479&lt;'Meter Readings'!G478,0.001*('Meter Readings'!G479-'Meter Readings'!G478+1000000),0.001*('Meter Readings'!G479-'Meter Readings'!G478)))</f>
        <v/>
      </c>
      <c r="H479" s="7" t="str">
        <f aca="false">IF('Meter Readings'!H479="","",IF('Meter Readings'!H479&lt;'Meter Readings'!H478,0.001*('Meter Readings'!H479-'Meter Readings'!H478+1000000),0.001*('Meter Readings'!H479-'Meter Readings'!H478)))</f>
        <v/>
      </c>
      <c r="I479" s="7" t="str">
        <f aca="false">IF('Meter Readings'!I479="","",IF('Meter Readings'!I479&lt;'Meter Readings'!I478,0.001*('Meter Readings'!I479-'Meter Readings'!I478+1000000),0.001*('Meter Readings'!I479-'Meter Readings'!I478)))</f>
        <v/>
      </c>
      <c r="J479" s="7" t="n">
        <f aca="false">SUM(B479:I479)</f>
        <v>0</v>
      </c>
      <c r="K479" s="19"/>
      <c r="P479" s="15" t="n">
        <f aca="false">YEAR(A479)*100+MONTH(A479)</f>
        <v>201504</v>
      </c>
    </row>
    <row collapsed="false" customFormat="false" customHeight="true" hidden="false" ht="15" outlineLevel="0" r="480">
      <c r="A480" s="5" t="n">
        <v>42118</v>
      </c>
      <c r="B480" s="7" t="str">
        <f aca="false">IF('Meter Readings'!B480="","",IF('Meter Readings'!B480&lt;'Meter Readings'!B479,0.001*('Meter Readings'!B480-'Meter Readings'!B479+1000000),0.001*('Meter Readings'!B480-'Meter Readings'!B479)))</f>
        <v/>
      </c>
      <c r="C480" s="7" t="str">
        <f aca="false">IF('Meter Readings'!C480="","",IF('Meter Readings'!C480&lt;'Meter Readings'!C479,0.001*('Meter Readings'!C480-'Meter Readings'!C479+1000000),0.001*('Meter Readings'!C480-'Meter Readings'!C479)))</f>
        <v/>
      </c>
      <c r="D480" s="7" t="str">
        <f aca="false">IF('Meter Readings'!D480="","",IF('Meter Readings'!D480&lt;'Meter Readings'!D479,0.001*('Meter Readings'!D480-'Meter Readings'!D479+1000000),0.001*('Meter Readings'!D480-'Meter Readings'!D479)))</f>
        <v/>
      </c>
      <c r="E480" s="7" t="str">
        <f aca="false">IF('Meter Readings'!E480="","",IF('Meter Readings'!E480&lt;'Meter Readings'!E479,0.001*('Meter Readings'!E480-'Meter Readings'!E479+1000000),0.001*('Meter Readings'!E480-'Meter Readings'!E479)))</f>
        <v/>
      </c>
      <c r="F480" s="7" t="str">
        <f aca="false">IF('Meter Readings'!F480="","",IF('Meter Readings'!F480&lt;'Meter Readings'!F479,0.001*('Meter Readings'!F480-'Meter Readings'!F479+1000000),0.001*('Meter Readings'!F480-'Meter Readings'!F479)))</f>
        <v/>
      </c>
      <c r="G480" s="7" t="str">
        <f aca="false">IF('Meter Readings'!G480="","",IF('Meter Readings'!G480&lt;'Meter Readings'!G479,0.001*('Meter Readings'!G480-'Meter Readings'!G479+1000000),0.001*('Meter Readings'!G480-'Meter Readings'!G479)))</f>
        <v/>
      </c>
      <c r="H480" s="7" t="str">
        <f aca="false">IF('Meter Readings'!H480="","",IF('Meter Readings'!H480&lt;'Meter Readings'!H479,0.001*('Meter Readings'!H480-'Meter Readings'!H479+1000000),0.001*('Meter Readings'!H480-'Meter Readings'!H479)))</f>
        <v/>
      </c>
      <c r="I480" s="7" t="str">
        <f aca="false">IF('Meter Readings'!I480="","",IF('Meter Readings'!I480&lt;'Meter Readings'!I479,0.001*('Meter Readings'!I480-'Meter Readings'!I479+1000000),0.001*('Meter Readings'!I480-'Meter Readings'!I479)))</f>
        <v/>
      </c>
      <c r="J480" s="7" t="n">
        <f aca="false">SUM(B480:I480)</f>
        <v>0</v>
      </c>
      <c r="K480" s="19"/>
      <c r="P480" s="15" t="n">
        <f aca="false">YEAR(A480)*100+MONTH(A480)</f>
        <v>201504</v>
      </c>
    </row>
    <row collapsed="false" customFormat="false" customHeight="true" hidden="false" ht="15" outlineLevel="0" r="481">
      <c r="A481" s="5" t="n">
        <v>42119</v>
      </c>
      <c r="B481" s="7" t="str">
        <f aca="false">IF('Meter Readings'!B481="","",IF('Meter Readings'!B481&lt;'Meter Readings'!B480,0.001*('Meter Readings'!B481-'Meter Readings'!B480+1000000),0.001*('Meter Readings'!B481-'Meter Readings'!B480)))</f>
        <v/>
      </c>
      <c r="C481" s="7" t="str">
        <f aca="false">IF('Meter Readings'!C481="","",IF('Meter Readings'!C481&lt;'Meter Readings'!C480,0.001*('Meter Readings'!C481-'Meter Readings'!C480+1000000),0.001*('Meter Readings'!C481-'Meter Readings'!C480)))</f>
        <v/>
      </c>
      <c r="D481" s="7" t="str">
        <f aca="false">IF('Meter Readings'!D481="","",IF('Meter Readings'!D481&lt;'Meter Readings'!D480,0.001*('Meter Readings'!D481-'Meter Readings'!D480+1000000),0.001*('Meter Readings'!D481-'Meter Readings'!D480)))</f>
        <v/>
      </c>
      <c r="E481" s="7" t="str">
        <f aca="false">IF('Meter Readings'!E481="","",IF('Meter Readings'!E481&lt;'Meter Readings'!E480,0.001*('Meter Readings'!E481-'Meter Readings'!E480+1000000),0.001*('Meter Readings'!E481-'Meter Readings'!E480)))</f>
        <v/>
      </c>
      <c r="F481" s="7" t="str">
        <f aca="false">IF('Meter Readings'!F481="","",IF('Meter Readings'!F481&lt;'Meter Readings'!F480,0.001*('Meter Readings'!F481-'Meter Readings'!F480+1000000),0.001*('Meter Readings'!F481-'Meter Readings'!F480)))</f>
        <v/>
      </c>
      <c r="G481" s="7" t="str">
        <f aca="false">IF('Meter Readings'!G481="","",IF('Meter Readings'!G481&lt;'Meter Readings'!G480,0.001*('Meter Readings'!G481-'Meter Readings'!G480+1000000),0.001*('Meter Readings'!G481-'Meter Readings'!G480)))</f>
        <v/>
      </c>
      <c r="H481" s="7" t="str">
        <f aca="false">IF('Meter Readings'!H481="","",IF('Meter Readings'!H481&lt;'Meter Readings'!H480,0.001*('Meter Readings'!H481-'Meter Readings'!H480+1000000),0.001*('Meter Readings'!H481-'Meter Readings'!H480)))</f>
        <v/>
      </c>
      <c r="I481" s="7" t="str">
        <f aca="false">IF('Meter Readings'!I481="","",IF('Meter Readings'!I481&lt;'Meter Readings'!I480,0.001*('Meter Readings'!I481-'Meter Readings'!I480+1000000),0.001*('Meter Readings'!I481-'Meter Readings'!I480)))</f>
        <v/>
      </c>
      <c r="J481" s="7" t="n">
        <f aca="false">SUM(B481:I481)</f>
        <v>0</v>
      </c>
      <c r="K481" s="19"/>
      <c r="P481" s="15" t="n">
        <f aca="false">YEAR(A481)*100+MONTH(A481)</f>
        <v>201504</v>
      </c>
    </row>
    <row collapsed="false" customFormat="false" customHeight="true" hidden="false" ht="15" outlineLevel="0" r="482">
      <c r="A482" s="5" t="n">
        <v>42120</v>
      </c>
      <c r="B482" s="7" t="str">
        <f aca="false">IF('Meter Readings'!B482="","",IF('Meter Readings'!B482&lt;'Meter Readings'!B481,0.001*('Meter Readings'!B482-'Meter Readings'!B481+1000000),0.001*('Meter Readings'!B482-'Meter Readings'!B481)))</f>
        <v/>
      </c>
      <c r="C482" s="7" t="str">
        <f aca="false">IF('Meter Readings'!C482="","",IF('Meter Readings'!C482&lt;'Meter Readings'!C481,0.001*('Meter Readings'!C482-'Meter Readings'!C481+1000000),0.001*('Meter Readings'!C482-'Meter Readings'!C481)))</f>
        <v/>
      </c>
      <c r="D482" s="7" t="str">
        <f aca="false">IF('Meter Readings'!D482="","",IF('Meter Readings'!D482&lt;'Meter Readings'!D481,0.001*('Meter Readings'!D482-'Meter Readings'!D481+1000000),0.001*('Meter Readings'!D482-'Meter Readings'!D481)))</f>
        <v/>
      </c>
      <c r="E482" s="7" t="str">
        <f aca="false">IF('Meter Readings'!E482="","",IF('Meter Readings'!E482&lt;'Meter Readings'!E481,0.001*('Meter Readings'!E482-'Meter Readings'!E481+1000000),0.001*('Meter Readings'!E482-'Meter Readings'!E481)))</f>
        <v/>
      </c>
      <c r="F482" s="7" t="str">
        <f aca="false">IF('Meter Readings'!F482="","",IF('Meter Readings'!F482&lt;'Meter Readings'!F481,0.001*('Meter Readings'!F482-'Meter Readings'!F481+1000000),0.001*('Meter Readings'!F482-'Meter Readings'!F481)))</f>
        <v/>
      </c>
      <c r="G482" s="7" t="str">
        <f aca="false">IF('Meter Readings'!G482="","",IF('Meter Readings'!G482&lt;'Meter Readings'!G481,0.001*('Meter Readings'!G482-'Meter Readings'!G481+1000000),0.001*('Meter Readings'!G482-'Meter Readings'!G481)))</f>
        <v/>
      </c>
      <c r="H482" s="7" t="str">
        <f aca="false">IF('Meter Readings'!H482="","",IF('Meter Readings'!H482&lt;'Meter Readings'!H481,0.001*('Meter Readings'!H482-'Meter Readings'!H481+1000000),0.001*('Meter Readings'!H482-'Meter Readings'!H481)))</f>
        <v/>
      </c>
      <c r="I482" s="7" t="str">
        <f aca="false">IF('Meter Readings'!I482="","",IF('Meter Readings'!I482&lt;'Meter Readings'!I481,0.001*('Meter Readings'!I482-'Meter Readings'!I481+1000000),0.001*('Meter Readings'!I482-'Meter Readings'!I481)))</f>
        <v/>
      </c>
      <c r="J482" s="7" t="n">
        <f aca="false">SUM(B482:I482)</f>
        <v>0</v>
      </c>
      <c r="K482" s="19"/>
      <c r="P482" s="15" t="n">
        <f aca="false">YEAR(A482)*100+MONTH(A482)</f>
        <v>201504</v>
      </c>
    </row>
    <row collapsed="false" customFormat="false" customHeight="true" hidden="false" ht="15" outlineLevel="0" r="483">
      <c r="A483" s="5" t="n">
        <v>42121</v>
      </c>
      <c r="B483" s="7" t="str">
        <f aca="false">IF('Meter Readings'!B483="","",IF('Meter Readings'!B483&lt;'Meter Readings'!B482,0.001*('Meter Readings'!B483-'Meter Readings'!B482+1000000),0.001*('Meter Readings'!B483-'Meter Readings'!B482)))</f>
        <v/>
      </c>
      <c r="C483" s="7" t="str">
        <f aca="false">IF('Meter Readings'!C483="","",IF('Meter Readings'!C483&lt;'Meter Readings'!C482,0.001*('Meter Readings'!C483-'Meter Readings'!C482+1000000),0.001*('Meter Readings'!C483-'Meter Readings'!C482)))</f>
        <v/>
      </c>
      <c r="D483" s="7" t="str">
        <f aca="false">IF('Meter Readings'!D483="","",IF('Meter Readings'!D483&lt;'Meter Readings'!D482,0.001*('Meter Readings'!D483-'Meter Readings'!D482+1000000),0.001*('Meter Readings'!D483-'Meter Readings'!D482)))</f>
        <v/>
      </c>
      <c r="E483" s="7" t="str">
        <f aca="false">IF('Meter Readings'!E483="","",IF('Meter Readings'!E483&lt;'Meter Readings'!E482,0.001*('Meter Readings'!E483-'Meter Readings'!E482+1000000),0.001*('Meter Readings'!E483-'Meter Readings'!E482)))</f>
        <v/>
      </c>
      <c r="F483" s="7" t="str">
        <f aca="false">IF('Meter Readings'!F483="","",IF('Meter Readings'!F483&lt;'Meter Readings'!F482,0.001*('Meter Readings'!F483-'Meter Readings'!F482+1000000),0.001*('Meter Readings'!F483-'Meter Readings'!F482)))</f>
        <v/>
      </c>
      <c r="G483" s="7" t="str">
        <f aca="false">IF('Meter Readings'!G483="","",IF('Meter Readings'!G483&lt;'Meter Readings'!G482,0.001*('Meter Readings'!G483-'Meter Readings'!G482+1000000),0.001*('Meter Readings'!G483-'Meter Readings'!G482)))</f>
        <v/>
      </c>
      <c r="H483" s="7" t="str">
        <f aca="false">IF('Meter Readings'!H483="","",IF('Meter Readings'!H483&lt;'Meter Readings'!H482,0.001*('Meter Readings'!H483-'Meter Readings'!H482+1000000),0.001*('Meter Readings'!H483-'Meter Readings'!H482)))</f>
        <v/>
      </c>
      <c r="I483" s="7" t="str">
        <f aca="false">IF('Meter Readings'!I483="","",IF('Meter Readings'!I483&lt;'Meter Readings'!I482,0.001*('Meter Readings'!I483-'Meter Readings'!I482+1000000),0.001*('Meter Readings'!I483-'Meter Readings'!I482)))</f>
        <v/>
      </c>
      <c r="J483" s="7" t="n">
        <f aca="false">SUM(B483:I483)</f>
        <v>0</v>
      </c>
      <c r="K483" s="19"/>
      <c r="P483" s="15" t="n">
        <f aca="false">YEAR(A483)*100+MONTH(A483)</f>
        <v>201504</v>
      </c>
    </row>
    <row collapsed="false" customFormat="false" customHeight="true" hidden="false" ht="15" outlineLevel="0" r="484">
      <c r="A484" s="5" t="n">
        <v>42122</v>
      </c>
      <c r="B484" s="7" t="str">
        <f aca="false">IF('Meter Readings'!B484="","",IF('Meter Readings'!B484&lt;'Meter Readings'!B483,0.001*('Meter Readings'!B484-'Meter Readings'!B483+1000000),0.001*('Meter Readings'!B484-'Meter Readings'!B483)))</f>
        <v/>
      </c>
      <c r="C484" s="7" t="str">
        <f aca="false">IF('Meter Readings'!C484="","",IF('Meter Readings'!C484&lt;'Meter Readings'!C483,0.001*('Meter Readings'!C484-'Meter Readings'!C483+1000000),0.001*('Meter Readings'!C484-'Meter Readings'!C483)))</f>
        <v/>
      </c>
      <c r="D484" s="7" t="str">
        <f aca="false">IF('Meter Readings'!D484="","",IF('Meter Readings'!D484&lt;'Meter Readings'!D483,0.001*('Meter Readings'!D484-'Meter Readings'!D483+1000000),0.001*('Meter Readings'!D484-'Meter Readings'!D483)))</f>
        <v/>
      </c>
      <c r="E484" s="7" t="str">
        <f aca="false">IF('Meter Readings'!E484="","",IF('Meter Readings'!E484&lt;'Meter Readings'!E483,0.001*('Meter Readings'!E484-'Meter Readings'!E483+1000000),0.001*('Meter Readings'!E484-'Meter Readings'!E483)))</f>
        <v/>
      </c>
      <c r="F484" s="7" t="str">
        <f aca="false">IF('Meter Readings'!F484="","",IF('Meter Readings'!F484&lt;'Meter Readings'!F483,0.001*('Meter Readings'!F484-'Meter Readings'!F483+1000000),0.001*('Meter Readings'!F484-'Meter Readings'!F483)))</f>
        <v/>
      </c>
      <c r="G484" s="7" t="str">
        <f aca="false">IF('Meter Readings'!G484="","",IF('Meter Readings'!G484&lt;'Meter Readings'!G483,0.001*('Meter Readings'!G484-'Meter Readings'!G483+1000000),0.001*('Meter Readings'!G484-'Meter Readings'!G483)))</f>
        <v/>
      </c>
      <c r="H484" s="7" t="str">
        <f aca="false">IF('Meter Readings'!H484="","",IF('Meter Readings'!H484&lt;'Meter Readings'!H483,0.001*('Meter Readings'!H484-'Meter Readings'!H483+1000000),0.001*('Meter Readings'!H484-'Meter Readings'!H483)))</f>
        <v/>
      </c>
      <c r="I484" s="7" t="str">
        <f aca="false">IF('Meter Readings'!I484="","",IF('Meter Readings'!I484&lt;'Meter Readings'!I483,0.001*('Meter Readings'!I484-'Meter Readings'!I483+1000000),0.001*('Meter Readings'!I484-'Meter Readings'!I483)))</f>
        <v/>
      </c>
      <c r="J484" s="7" t="n">
        <f aca="false">SUM(B484:I484)</f>
        <v>0</v>
      </c>
      <c r="K484" s="19"/>
      <c r="P484" s="15" t="n">
        <f aca="false">YEAR(A484)*100+MONTH(A484)</f>
        <v>201504</v>
      </c>
    </row>
    <row collapsed="false" customFormat="false" customHeight="true" hidden="false" ht="15" outlineLevel="0" r="485">
      <c r="A485" s="5" t="n">
        <v>42123</v>
      </c>
      <c r="B485" s="7" t="str">
        <f aca="false">IF('Meter Readings'!B485="","",IF('Meter Readings'!B485&lt;'Meter Readings'!B484,0.001*('Meter Readings'!B485-'Meter Readings'!B484+1000000),0.001*('Meter Readings'!B485-'Meter Readings'!B484)))</f>
        <v/>
      </c>
      <c r="C485" s="7" t="str">
        <f aca="false">IF('Meter Readings'!C485="","",IF('Meter Readings'!C485&lt;'Meter Readings'!C484,0.001*('Meter Readings'!C485-'Meter Readings'!C484+1000000),0.001*('Meter Readings'!C485-'Meter Readings'!C484)))</f>
        <v/>
      </c>
      <c r="D485" s="7" t="str">
        <f aca="false">IF('Meter Readings'!D485="","",IF('Meter Readings'!D485&lt;'Meter Readings'!D484,0.001*('Meter Readings'!D485-'Meter Readings'!D484+1000000),0.001*('Meter Readings'!D485-'Meter Readings'!D484)))</f>
        <v/>
      </c>
      <c r="E485" s="7" t="str">
        <f aca="false">IF('Meter Readings'!E485="","",IF('Meter Readings'!E485&lt;'Meter Readings'!E484,0.001*('Meter Readings'!E485-'Meter Readings'!E484+1000000),0.001*('Meter Readings'!E485-'Meter Readings'!E484)))</f>
        <v/>
      </c>
      <c r="F485" s="7" t="str">
        <f aca="false">IF('Meter Readings'!F485="","",IF('Meter Readings'!F485&lt;'Meter Readings'!F484,0.001*('Meter Readings'!F485-'Meter Readings'!F484+1000000),0.001*('Meter Readings'!F485-'Meter Readings'!F484)))</f>
        <v/>
      </c>
      <c r="G485" s="7" t="str">
        <f aca="false">IF('Meter Readings'!G485="","",IF('Meter Readings'!G485&lt;'Meter Readings'!G484,0.001*('Meter Readings'!G485-'Meter Readings'!G484+1000000),0.001*('Meter Readings'!G485-'Meter Readings'!G484)))</f>
        <v/>
      </c>
      <c r="H485" s="7" t="str">
        <f aca="false">IF('Meter Readings'!H485="","",IF('Meter Readings'!H485&lt;'Meter Readings'!H484,0.001*('Meter Readings'!H485-'Meter Readings'!H484+1000000),0.001*('Meter Readings'!H485-'Meter Readings'!H484)))</f>
        <v/>
      </c>
      <c r="I485" s="7" t="str">
        <f aca="false">IF('Meter Readings'!I485="","",IF('Meter Readings'!I485&lt;'Meter Readings'!I484,0.001*('Meter Readings'!I485-'Meter Readings'!I484+1000000),0.001*('Meter Readings'!I485-'Meter Readings'!I484)))</f>
        <v/>
      </c>
      <c r="J485" s="7" t="n">
        <f aca="false">SUM(B485:I485)</f>
        <v>0</v>
      </c>
      <c r="K485" s="19"/>
      <c r="P485" s="15" t="n">
        <f aca="false">YEAR(A485)*100+MONTH(A485)</f>
        <v>201504</v>
      </c>
    </row>
    <row collapsed="false" customFormat="false" customHeight="true" hidden="false" ht="15" outlineLevel="0" r="486">
      <c r="A486" s="5" t="n">
        <v>42124</v>
      </c>
      <c r="B486" s="7" t="str">
        <f aca="false">IF('Meter Readings'!B486="","",IF('Meter Readings'!B486&lt;'Meter Readings'!B485,0.001*('Meter Readings'!B486-'Meter Readings'!B485+1000000),0.001*('Meter Readings'!B486-'Meter Readings'!B485)))</f>
        <v/>
      </c>
      <c r="C486" s="7" t="str">
        <f aca="false">IF('Meter Readings'!C486="","",IF('Meter Readings'!C486&lt;'Meter Readings'!C485,0.001*('Meter Readings'!C486-'Meter Readings'!C485+1000000),0.001*('Meter Readings'!C486-'Meter Readings'!C485)))</f>
        <v/>
      </c>
      <c r="D486" s="7" t="str">
        <f aca="false">IF('Meter Readings'!D486="","",IF('Meter Readings'!D486&lt;'Meter Readings'!D485,0.001*('Meter Readings'!D486-'Meter Readings'!D485+1000000),0.001*('Meter Readings'!D486-'Meter Readings'!D485)))</f>
        <v/>
      </c>
      <c r="E486" s="7" t="str">
        <f aca="false">IF('Meter Readings'!E486="","",IF('Meter Readings'!E486&lt;'Meter Readings'!E485,0.001*('Meter Readings'!E486-'Meter Readings'!E485+1000000),0.001*('Meter Readings'!E486-'Meter Readings'!E485)))</f>
        <v/>
      </c>
      <c r="F486" s="7" t="str">
        <f aca="false">IF('Meter Readings'!F486="","",IF('Meter Readings'!F486&lt;'Meter Readings'!F485,0.001*('Meter Readings'!F486-'Meter Readings'!F485+1000000),0.001*('Meter Readings'!F486-'Meter Readings'!F485)))</f>
        <v/>
      </c>
      <c r="G486" s="7" t="str">
        <f aca="false">IF('Meter Readings'!G486="","",IF('Meter Readings'!G486&lt;'Meter Readings'!G485,0.001*('Meter Readings'!G486-'Meter Readings'!G485+1000000),0.001*('Meter Readings'!G486-'Meter Readings'!G485)))</f>
        <v/>
      </c>
      <c r="H486" s="7" t="str">
        <f aca="false">IF('Meter Readings'!H486="","",IF('Meter Readings'!H486&lt;'Meter Readings'!H485,0.001*('Meter Readings'!H486-'Meter Readings'!H485+1000000),0.001*('Meter Readings'!H486-'Meter Readings'!H485)))</f>
        <v/>
      </c>
      <c r="I486" s="7" t="str">
        <f aca="false">IF('Meter Readings'!I486="","",IF('Meter Readings'!I486&lt;'Meter Readings'!I485,0.001*('Meter Readings'!I486-'Meter Readings'!I485+1000000),0.001*('Meter Readings'!I486-'Meter Readings'!I485)))</f>
        <v/>
      </c>
      <c r="J486" s="7" t="n">
        <f aca="false">SUM(B486:I486)</f>
        <v>0</v>
      </c>
      <c r="K486" s="19"/>
      <c r="P486" s="15" t="n">
        <f aca="false">YEAR(A486)*100+MONTH(A486)</f>
        <v>201504</v>
      </c>
    </row>
    <row collapsed="false" customFormat="false" customHeight="true" hidden="false" ht="15" outlineLevel="0" r="487">
      <c r="A487" s="5" t="n">
        <v>42125</v>
      </c>
      <c r="B487" s="7" t="str">
        <f aca="false">IF('Meter Readings'!B487="","",IF('Meter Readings'!B487&lt;'Meter Readings'!B486,0.001*('Meter Readings'!B487-'Meter Readings'!B486+1000000),0.001*('Meter Readings'!B487-'Meter Readings'!B486)))</f>
        <v/>
      </c>
      <c r="C487" s="7" t="str">
        <f aca="false">IF('Meter Readings'!C487="","",IF('Meter Readings'!C487&lt;'Meter Readings'!C486,0.001*('Meter Readings'!C487-'Meter Readings'!C486+1000000),0.001*('Meter Readings'!C487-'Meter Readings'!C486)))</f>
        <v/>
      </c>
      <c r="D487" s="7" t="str">
        <f aca="false">IF('Meter Readings'!D487="","",IF('Meter Readings'!D487&lt;'Meter Readings'!D486,0.001*('Meter Readings'!D487-'Meter Readings'!D486+1000000),0.001*('Meter Readings'!D487-'Meter Readings'!D486)))</f>
        <v/>
      </c>
      <c r="E487" s="7" t="str">
        <f aca="false">IF('Meter Readings'!E487="","",IF('Meter Readings'!E487&lt;'Meter Readings'!E486,0.001*('Meter Readings'!E487-'Meter Readings'!E486+1000000),0.001*('Meter Readings'!E487-'Meter Readings'!E486)))</f>
        <v/>
      </c>
      <c r="F487" s="7" t="str">
        <f aca="false">IF('Meter Readings'!F487="","",IF('Meter Readings'!F487&lt;'Meter Readings'!F486,0.001*('Meter Readings'!F487-'Meter Readings'!F486+1000000),0.001*('Meter Readings'!F487-'Meter Readings'!F486)))</f>
        <v/>
      </c>
      <c r="G487" s="7" t="str">
        <f aca="false">IF('Meter Readings'!G487="","",IF('Meter Readings'!G487&lt;'Meter Readings'!G486,0.001*('Meter Readings'!G487-'Meter Readings'!G486+1000000),0.001*('Meter Readings'!G487-'Meter Readings'!G486)))</f>
        <v/>
      </c>
      <c r="H487" s="7" t="str">
        <f aca="false">IF('Meter Readings'!H487="","",IF('Meter Readings'!H487&lt;'Meter Readings'!H486,0.001*('Meter Readings'!H487-'Meter Readings'!H486+1000000),0.001*('Meter Readings'!H487-'Meter Readings'!H486)))</f>
        <v/>
      </c>
      <c r="I487" s="7" t="str">
        <f aca="false">IF('Meter Readings'!I487="","",IF('Meter Readings'!I487&lt;'Meter Readings'!I486,0.001*('Meter Readings'!I487-'Meter Readings'!I486+1000000),0.001*('Meter Readings'!I487-'Meter Readings'!I486)))</f>
        <v/>
      </c>
      <c r="J487" s="7" t="n">
        <f aca="false">SUM(B487:I487)</f>
        <v>0</v>
      </c>
      <c r="K487" s="19"/>
      <c r="P487" s="15" t="n">
        <f aca="false">YEAR(A487)*100+MONTH(A487)</f>
        <v>201505</v>
      </c>
    </row>
    <row collapsed="false" customFormat="false" customHeight="true" hidden="false" ht="15" outlineLevel="0" r="488">
      <c r="A488" s="5" t="n">
        <v>42126</v>
      </c>
      <c r="B488" s="7" t="str">
        <f aca="false">IF('Meter Readings'!B488="","",IF('Meter Readings'!B488&lt;'Meter Readings'!B487,0.001*('Meter Readings'!B488-'Meter Readings'!B487+1000000),0.001*('Meter Readings'!B488-'Meter Readings'!B487)))</f>
        <v/>
      </c>
      <c r="C488" s="7" t="str">
        <f aca="false">IF('Meter Readings'!C488="","",IF('Meter Readings'!C488&lt;'Meter Readings'!C487,0.001*('Meter Readings'!C488-'Meter Readings'!C487+1000000),0.001*('Meter Readings'!C488-'Meter Readings'!C487)))</f>
        <v/>
      </c>
      <c r="D488" s="7" t="str">
        <f aca="false">IF('Meter Readings'!D488="","",IF('Meter Readings'!D488&lt;'Meter Readings'!D487,0.001*('Meter Readings'!D488-'Meter Readings'!D487+1000000),0.001*('Meter Readings'!D488-'Meter Readings'!D487)))</f>
        <v/>
      </c>
      <c r="E488" s="7" t="str">
        <f aca="false">IF('Meter Readings'!E488="","",IF('Meter Readings'!E488&lt;'Meter Readings'!E487,0.001*('Meter Readings'!E488-'Meter Readings'!E487+1000000),0.001*('Meter Readings'!E488-'Meter Readings'!E487)))</f>
        <v/>
      </c>
      <c r="F488" s="7" t="str">
        <f aca="false">IF('Meter Readings'!F488="","",IF('Meter Readings'!F488&lt;'Meter Readings'!F487,0.001*('Meter Readings'!F488-'Meter Readings'!F487+1000000),0.001*('Meter Readings'!F488-'Meter Readings'!F487)))</f>
        <v/>
      </c>
      <c r="G488" s="7" t="str">
        <f aca="false">IF('Meter Readings'!G488="","",IF('Meter Readings'!G488&lt;'Meter Readings'!G487,0.001*('Meter Readings'!G488-'Meter Readings'!G487+1000000),0.001*('Meter Readings'!G488-'Meter Readings'!G487)))</f>
        <v/>
      </c>
      <c r="H488" s="7" t="str">
        <f aca="false">IF('Meter Readings'!H488="","",IF('Meter Readings'!H488&lt;'Meter Readings'!H487,0.001*('Meter Readings'!H488-'Meter Readings'!H487+1000000),0.001*('Meter Readings'!H488-'Meter Readings'!H487)))</f>
        <v/>
      </c>
      <c r="I488" s="7" t="str">
        <f aca="false">IF('Meter Readings'!I488="","",IF('Meter Readings'!I488&lt;'Meter Readings'!I487,0.001*('Meter Readings'!I488-'Meter Readings'!I487+1000000),0.001*('Meter Readings'!I488-'Meter Readings'!I487)))</f>
        <v/>
      </c>
      <c r="J488" s="7" t="n">
        <f aca="false">SUM(B488:I488)</f>
        <v>0</v>
      </c>
      <c r="K488" s="19"/>
      <c r="P488" s="15" t="n">
        <f aca="false">YEAR(A488)*100+MONTH(A488)</f>
        <v>201505</v>
      </c>
    </row>
    <row collapsed="false" customFormat="false" customHeight="true" hidden="false" ht="15" outlineLevel="0" r="489">
      <c r="A489" s="5" t="n">
        <v>42127</v>
      </c>
      <c r="B489" s="7" t="str">
        <f aca="false">IF('Meter Readings'!B489="","",IF('Meter Readings'!B489&lt;'Meter Readings'!B488,0.001*('Meter Readings'!B489-'Meter Readings'!B488+1000000),0.001*('Meter Readings'!B489-'Meter Readings'!B488)))</f>
        <v/>
      </c>
      <c r="C489" s="7" t="str">
        <f aca="false">IF('Meter Readings'!C489="","",IF('Meter Readings'!C489&lt;'Meter Readings'!C488,0.001*('Meter Readings'!C489-'Meter Readings'!C488+1000000),0.001*('Meter Readings'!C489-'Meter Readings'!C488)))</f>
        <v/>
      </c>
      <c r="D489" s="7" t="str">
        <f aca="false">IF('Meter Readings'!D489="","",IF('Meter Readings'!D489&lt;'Meter Readings'!D488,0.001*('Meter Readings'!D489-'Meter Readings'!D488+1000000),0.001*('Meter Readings'!D489-'Meter Readings'!D488)))</f>
        <v/>
      </c>
      <c r="E489" s="7" t="str">
        <f aca="false">IF('Meter Readings'!E489="","",IF('Meter Readings'!E489&lt;'Meter Readings'!E488,0.001*('Meter Readings'!E489-'Meter Readings'!E488+1000000),0.001*('Meter Readings'!E489-'Meter Readings'!E488)))</f>
        <v/>
      </c>
      <c r="F489" s="7" t="str">
        <f aca="false">IF('Meter Readings'!F489="","",IF('Meter Readings'!F489&lt;'Meter Readings'!F488,0.001*('Meter Readings'!F489-'Meter Readings'!F488+1000000),0.001*('Meter Readings'!F489-'Meter Readings'!F488)))</f>
        <v/>
      </c>
      <c r="G489" s="7" t="str">
        <f aca="false">IF('Meter Readings'!G489="","",IF('Meter Readings'!G489&lt;'Meter Readings'!G488,0.001*('Meter Readings'!G489-'Meter Readings'!G488+1000000),0.001*('Meter Readings'!G489-'Meter Readings'!G488)))</f>
        <v/>
      </c>
      <c r="H489" s="7" t="str">
        <f aca="false">IF('Meter Readings'!H489="","",IF('Meter Readings'!H489&lt;'Meter Readings'!H488,0.001*('Meter Readings'!H489-'Meter Readings'!H488+1000000),0.001*('Meter Readings'!H489-'Meter Readings'!H488)))</f>
        <v/>
      </c>
      <c r="I489" s="7" t="str">
        <f aca="false">IF('Meter Readings'!I489="","",IF('Meter Readings'!I489&lt;'Meter Readings'!I488,0.001*('Meter Readings'!I489-'Meter Readings'!I488+1000000),0.001*('Meter Readings'!I489-'Meter Readings'!I488)))</f>
        <v/>
      </c>
      <c r="J489" s="7" t="n">
        <f aca="false">SUM(B489:I489)</f>
        <v>0</v>
      </c>
      <c r="K489" s="19"/>
      <c r="P489" s="15" t="n">
        <f aca="false">YEAR(A489)*100+MONTH(A489)</f>
        <v>201505</v>
      </c>
    </row>
    <row collapsed="false" customFormat="false" customHeight="true" hidden="false" ht="15" outlineLevel="0" r="490">
      <c r="A490" s="5" t="n">
        <v>42128</v>
      </c>
      <c r="B490" s="7" t="str">
        <f aca="false">IF('Meter Readings'!B490="","",IF('Meter Readings'!B490&lt;'Meter Readings'!B489,0.001*('Meter Readings'!B490-'Meter Readings'!B489+1000000),0.001*('Meter Readings'!B490-'Meter Readings'!B489)))</f>
        <v/>
      </c>
      <c r="C490" s="7" t="str">
        <f aca="false">IF('Meter Readings'!C490="","",IF('Meter Readings'!C490&lt;'Meter Readings'!C489,0.001*('Meter Readings'!C490-'Meter Readings'!C489+1000000),0.001*('Meter Readings'!C490-'Meter Readings'!C489)))</f>
        <v/>
      </c>
      <c r="D490" s="7" t="str">
        <f aca="false">IF('Meter Readings'!D490="","",IF('Meter Readings'!D490&lt;'Meter Readings'!D489,0.001*('Meter Readings'!D490-'Meter Readings'!D489+1000000),0.001*('Meter Readings'!D490-'Meter Readings'!D489)))</f>
        <v/>
      </c>
      <c r="E490" s="7" t="str">
        <f aca="false">IF('Meter Readings'!E490="","",IF('Meter Readings'!E490&lt;'Meter Readings'!E489,0.001*('Meter Readings'!E490-'Meter Readings'!E489+1000000),0.001*('Meter Readings'!E490-'Meter Readings'!E489)))</f>
        <v/>
      </c>
      <c r="F490" s="7" t="str">
        <f aca="false">IF('Meter Readings'!F490="","",IF('Meter Readings'!F490&lt;'Meter Readings'!F489,0.001*('Meter Readings'!F490-'Meter Readings'!F489+1000000),0.001*('Meter Readings'!F490-'Meter Readings'!F489)))</f>
        <v/>
      </c>
      <c r="G490" s="7" t="str">
        <f aca="false">IF('Meter Readings'!G490="","",IF('Meter Readings'!G490&lt;'Meter Readings'!G489,0.001*('Meter Readings'!G490-'Meter Readings'!G489+1000000),0.001*('Meter Readings'!G490-'Meter Readings'!G489)))</f>
        <v/>
      </c>
      <c r="H490" s="7" t="str">
        <f aca="false">IF('Meter Readings'!H490="","",IF('Meter Readings'!H490&lt;'Meter Readings'!H489,0.001*('Meter Readings'!H490-'Meter Readings'!H489+1000000),0.001*('Meter Readings'!H490-'Meter Readings'!H489)))</f>
        <v/>
      </c>
      <c r="I490" s="7" t="str">
        <f aca="false">IF('Meter Readings'!I490="","",IF('Meter Readings'!I490&lt;'Meter Readings'!I489,0.001*('Meter Readings'!I490-'Meter Readings'!I489+1000000),0.001*('Meter Readings'!I490-'Meter Readings'!I489)))</f>
        <v/>
      </c>
      <c r="J490" s="7" t="n">
        <f aca="false">SUM(B490:I490)</f>
        <v>0</v>
      </c>
      <c r="K490" s="19"/>
      <c r="P490" s="15" t="n">
        <f aca="false">YEAR(A490)*100+MONTH(A490)</f>
        <v>201505</v>
      </c>
    </row>
    <row collapsed="false" customFormat="false" customHeight="true" hidden="false" ht="15" outlineLevel="0" r="491">
      <c r="A491" s="5" t="n">
        <v>42129</v>
      </c>
      <c r="B491" s="7" t="str">
        <f aca="false">IF('Meter Readings'!B491="","",IF('Meter Readings'!B491&lt;'Meter Readings'!B490,0.001*('Meter Readings'!B491-'Meter Readings'!B490+1000000),0.001*('Meter Readings'!B491-'Meter Readings'!B490)))</f>
        <v/>
      </c>
      <c r="C491" s="7" t="str">
        <f aca="false">IF('Meter Readings'!C491="","",IF('Meter Readings'!C491&lt;'Meter Readings'!C490,0.001*('Meter Readings'!C491-'Meter Readings'!C490+1000000),0.001*('Meter Readings'!C491-'Meter Readings'!C490)))</f>
        <v/>
      </c>
      <c r="D491" s="7" t="str">
        <f aca="false">IF('Meter Readings'!D491="","",IF('Meter Readings'!D491&lt;'Meter Readings'!D490,0.001*('Meter Readings'!D491-'Meter Readings'!D490+1000000),0.001*('Meter Readings'!D491-'Meter Readings'!D490)))</f>
        <v/>
      </c>
      <c r="E491" s="7" t="str">
        <f aca="false">IF('Meter Readings'!E491="","",IF('Meter Readings'!E491&lt;'Meter Readings'!E490,0.001*('Meter Readings'!E491-'Meter Readings'!E490+1000000),0.001*('Meter Readings'!E491-'Meter Readings'!E490)))</f>
        <v/>
      </c>
      <c r="F491" s="7" t="str">
        <f aca="false">IF('Meter Readings'!F491="","",IF('Meter Readings'!F491&lt;'Meter Readings'!F490,0.001*('Meter Readings'!F491-'Meter Readings'!F490+1000000),0.001*('Meter Readings'!F491-'Meter Readings'!F490)))</f>
        <v/>
      </c>
      <c r="G491" s="7" t="str">
        <f aca="false">IF('Meter Readings'!G491="","",IF('Meter Readings'!G491&lt;'Meter Readings'!G490,0.001*('Meter Readings'!G491-'Meter Readings'!G490+1000000),0.001*('Meter Readings'!G491-'Meter Readings'!G490)))</f>
        <v/>
      </c>
      <c r="H491" s="7" t="str">
        <f aca="false">IF('Meter Readings'!H491="","",IF('Meter Readings'!H491&lt;'Meter Readings'!H490,0.001*('Meter Readings'!H491-'Meter Readings'!H490+1000000),0.001*('Meter Readings'!H491-'Meter Readings'!H490)))</f>
        <v/>
      </c>
      <c r="I491" s="7" t="str">
        <f aca="false">IF('Meter Readings'!I491="","",IF('Meter Readings'!I491&lt;'Meter Readings'!I490,0.001*('Meter Readings'!I491-'Meter Readings'!I490+1000000),0.001*('Meter Readings'!I491-'Meter Readings'!I490)))</f>
        <v/>
      </c>
      <c r="J491" s="7" t="n">
        <f aca="false">SUM(B491:I491)</f>
        <v>0</v>
      </c>
      <c r="K491" s="19"/>
      <c r="P491" s="15" t="n">
        <f aca="false">YEAR(A491)*100+MONTH(A491)</f>
        <v>201505</v>
      </c>
    </row>
    <row collapsed="false" customFormat="false" customHeight="true" hidden="false" ht="15" outlineLevel="0" r="492">
      <c r="A492" s="5" t="n">
        <v>42130</v>
      </c>
      <c r="B492" s="7" t="str">
        <f aca="false">IF('Meter Readings'!B492="","",IF('Meter Readings'!B492&lt;'Meter Readings'!B491,0.001*('Meter Readings'!B492-'Meter Readings'!B491+1000000),0.001*('Meter Readings'!B492-'Meter Readings'!B491)))</f>
        <v/>
      </c>
      <c r="C492" s="7" t="str">
        <f aca="false">IF('Meter Readings'!C492="","",IF('Meter Readings'!C492&lt;'Meter Readings'!C491,0.001*('Meter Readings'!C492-'Meter Readings'!C491+1000000),0.001*('Meter Readings'!C492-'Meter Readings'!C491)))</f>
        <v/>
      </c>
      <c r="D492" s="7" t="str">
        <f aca="false">IF('Meter Readings'!D492="","",IF('Meter Readings'!D492&lt;'Meter Readings'!D491,0.001*('Meter Readings'!D492-'Meter Readings'!D491+1000000),0.001*('Meter Readings'!D492-'Meter Readings'!D491)))</f>
        <v/>
      </c>
      <c r="E492" s="7" t="str">
        <f aca="false">IF('Meter Readings'!E492="","",IF('Meter Readings'!E492&lt;'Meter Readings'!E491,0.001*('Meter Readings'!E492-'Meter Readings'!E491+1000000),0.001*('Meter Readings'!E492-'Meter Readings'!E491)))</f>
        <v/>
      </c>
      <c r="F492" s="7" t="str">
        <f aca="false">IF('Meter Readings'!F492="","",IF('Meter Readings'!F492&lt;'Meter Readings'!F491,0.001*('Meter Readings'!F492-'Meter Readings'!F491+1000000),0.001*('Meter Readings'!F492-'Meter Readings'!F491)))</f>
        <v/>
      </c>
      <c r="G492" s="7" t="str">
        <f aca="false">IF('Meter Readings'!G492="","",IF('Meter Readings'!G492&lt;'Meter Readings'!G491,0.001*('Meter Readings'!G492-'Meter Readings'!G491+1000000),0.001*('Meter Readings'!G492-'Meter Readings'!G491)))</f>
        <v/>
      </c>
      <c r="H492" s="7" t="str">
        <f aca="false">IF('Meter Readings'!H492="","",IF('Meter Readings'!H492&lt;'Meter Readings'!H491,0.001*('Meter Readings'!H492-'Meter Readings'!H491+1000000),0.001*('Meter Readings'!H492-'Meter Readings'!H491)))</f>
        <v/>
      </c>
      <c r="I492" s="7" t="str">
        <f aca="false">IF('Meter Readings'!I492="","",IF('Meter Readings'!I492&lt;'Meter Readings'!I491,0.001*('Meter Readings'!I492-'Meter Readings'!I491+1000000),0.001*('Meter Readings'!I492-'Meter Readings'!I491)))</f>
        <v/>
      </c>
      <c r="J492" s="7" t="n">
        <f aca="false">SUM(B492:I492)</f>
        <v>0</v>
      </c>
      <c r="K492" s="19"/>
      <c r="P492" s="15" t="n">
        <f aca="false">YEAR(A492)*100+MONTH(A492)</f>
        <v>201505</v>
      </c>
    </row>
    <row collapsed="false" customFormat="false" customHeight="true" hidden="false" ht="15" outlineLevel="0" r="493">
      <c r="A493" s="5" t="n">
        <v>42131</v>
      </c>
      <c r="B493" s="7" t="str">
        <f aca="false">IF('Meter Readings'!B493="","",IF('Meter Readings'!B493&lt;'Meter Readings'!B492,0.001*('Meter Readings'!B493-'Meter Readings'!B492+1000000),0.001*('Meter Readings'!B493-'Meter Readings'!B492)))</f>
        <v/>
      </c>
      <c r="C493" s="7" t="str">
        <f aca="false">IF('Meter Readings'!C493="","",IF('Meter Readings'!C493&lt;'Meter Readings'!C492,0.001*('Meter Readings'!C493-'Meter Readings'!C492+1000000),0.001*('Meter Readings'!C493-'Meter Readings'!C492)))</f>
        <v/>
      </c>
      <c r="D493" s="7" t="str">
        <f aca="false">IF('Meter Readings'!D493="","",IF('Meter Readings'!D493&lt;'Meter Readings'!D492,0.001*('Meter Readings'!D493-'Meter Readings'!D492+1000000),0.001*('Meter Readings'!D493-'Meter Readings'!D492)))</f>
        <v/>
      </c>
      <c r="E493" s="7" t="str">
        <f aca="false">IF('Meter Readings'!E493="","",IF('Meter Readings'!E493&lt;'Meter Readings'!E492,0.001*('Meter Readings'!E493-'Meter Readings'!E492+1000000),0.001*('Meter Readings'!E493-'Meter Readings'!E492)))</f>
        <v/>
      </c>
      <c r="F493" s="7" t="str">
        <f aca="false">IF('Meter Readings'!F493="","",IF('Meter Readings'!F493&lt;'Meter Readings'!F492,0.001*('Meter Readings'!F493-'Meter Readings'!F492+1000000),0.001*('Meter Readings'!F493-'Meter Readings'!F492)))</f>
        <v/>
      </c>
      <c r="G493" s="7" t="str">
        <f aca="false">IF('Meter Readings'!G493="","",IF('Meter Readings'!G493&lt;'Meter Readings'!G492,0.001*('Meter Readings'!G493-'Meter Readings'!G492+1000000),0.001*('Meter Readings'!G493-'Meter Readings'!G492)))</f>
        <v/>
      </c>
      <c r="H493" s="7" t="str">
        <f aca="false">IF('Meter Readings'!H493="","",IF('Meter Readings'!H493&lt;'Meter Readings'!H492,0.001*('Meter Readings'!H493-'Meter Readings'!H492+1000000),0.001*('Meter Readings'!H493-'Meter Readings'!H492)))</f>
        <v/>
      </c>
      <c r="I493" s="7" t="str">
        <f aca="false">IF('Meter Readings'!I493="","",IF('Meter Readings'!I493&lt;'Meter Readings'!I492,0.001*('Meter Readings'!I493-'Meter Readings'!I492+1000000),0.001*('Meter Readings'!I493-'Meter Readings'!I492)))</f>
        <v/>
      </c>
      <c r="J493" s="7" t="n">
        <f aca="false">SUM(B493:I493)</f>
        <v>0</v>
      </c>
      <c r="K493" s="19"/>
      <c r="P493" s="15" t="n">
        <f aca="false">YEAR(A493)*100+MONTH(A493)</f>
        <v>201505</v>
      </c>
    </row>
    <row collapsed="false" customFormat="false" customHeight="true" hidden="false" ht="15" outlineLevel="0" r="494">
      <c r="A494" s="5" t="n">
        <v>42132</v>
      </c>
      <c r="B494" s="7" t="str">
        <f aca="false">IF('Meter Readings'!B494="","",IF('Meter Readings'!B494&lt;'Meter Readings'!B493,0.001*('Meter Readings'!B494-'Meter Readings'!B493+1000000),0.001*('Meter Readings'!B494-'Meter Readings'!B493)))</f>
        <v/>
      </c>
      <c r="C494" s="7" t="str">
        <f aca="false">IF('Meter Readings'!C494="","",IF('Meter Readings'!C494&lt;'Meter Readings'!C493,0.001*('Meter Readings'!C494-'Meter Readings'!C493+1000000),0.001*('Meter Readings'!C494-'Meter Readings'!C493)))</f>
        <v/>
      </c>
      <c r="D494" s="7" t="str">
        <f aca="false">IF('Meter Readings'!D494="","",IF('Meter Readings'!D494&lt;'Meter Readings'!D493,0.001*('Meter Readings'!D494-'Meter Readings'!D493+1000000),0.001*('Meter Readings'!D494-'Meter Readings'!D493)))</f>
        <v/>
      </c>
      <c r="E494" s="7" t="str">
        <f aca="false">IF('Meter Readings'!E494="","",IF('Meter Readings'!E494&lt;'Meter Readings'!E493,0.001*('Meter Readings'!E494-'Meter Readings'!E493+1000000),0.001*('Meter Readings'!E494-'Meter Readings'!E493)))</f>
        <v/>
      </c>
      <c r="F494" s="7" t="str">
        <f aca="false">IF('Meter Readings'!F494="","",IF('Meter Readings'!F494&lt;'Meter Readings'!F493,0.001*('Meter Readings'!F494-'Meter Readings'!F493+1000000),0.001*('Meter Readings'!F494-'Meter Readings'!F493)))</f>
        <v/>
      </c>
      <c r="G494" s="7" t="str">
        <f aca="false">IF('Meter Readings'!G494="","",IF('Meter Readings'!G494&lt;'Meter Readings'!G493,0.001*('Meter Readings'!G494-'Meter Readings'!G493+1000000),0.001*('Meter Readings'!G494-'Meter Readings'!G493)))</f>
        <v/>
      </c>
      <c r="H494" s="7" t="str">
        <f aca="false">IF('Meter Readings'!H494="","",IF('Meter Readings'!H494&lt;'Meter Readings'!H493,0.001*('Meter Readings'!H494-'Meter Readings'!H493+1000000),0.001*('Meter Readings'!H494-'Meter Readings'!H493)))</f>
        <v/>
      </c>
      <c r="I494" s="7" t="str">
        <f aca="false">IF('Meter Readings'!I494="","",IF('Meter Readings'!I494&lt;'Meter Readings'!I493,0.001*('Meter Readings'!I494-'Meter Readings'!I493+1000000),0.001*('Meter Readings'!I494-'Meter Readings'!I493)))</f>
        <v/>
      </c>
      <c r="J494" s="7" t="n">
        <f aca="false">SUM(B494:I494)</f>
        <v>0</v>
      </c>
      <c r="K494" s="19"/>
      <c r="P494" s="15" t="n">
        <f aca="false">YEAR(A494)*100+MONTH(A494)</f>
        <v>201505</v>
      </c>
    </row>
    <row collapsed="false" customFormat="false" customHeight="true" hidden="false" ht="15" outlineLevel="0" r="495">
      <c r="A495" s="5" t="n">
        <v>42133</v>
      </c>
      <c r="B495" s="7" t="str">
        <f aca="false">IF('Meter Readings'!B495="","",IF('Meter Readings'!B495&lt;'Meter Readings'!B494,0.001*('Meter Readings'!B495-'Meter Readings'!B494+1000000),0.001*('Meter Readings'!B495-'Meter Readings'!B494)))</f>
        <v/>
      </c>
      <c r="C495" s="7" t="str">
        <f aca="false">IF('Meter Readings'!C495="","",IF('Meter Readings'!C495&lt;'Meter Readings'!C494,0.001*('Meter Readings'!C495-'Meter Readings'!C494+1000000),0.001*('Meter Readings'!C495-'Meter Readings'!C494)))</f>
        <v/>
      </c>
      <c r="D495" s="7" t="str">
        <f aca="false">IF('Meter Readings'!D495="","",IF('Meter Readings'!D495&lt;'Meter Readings'!D494,0.001*('Meter Readings'!D495-'Meter Readings'!D494+1000000),0.001*('Meter Readings'!D495-'Meter Readings'!D494)))</f>
        <v/>
      </c>
      <c r="E495" s="7" t="str">
        <f aca="false">IF('Meter Readings'!E495="","",IF('Meter Readings'!E495&lt;'Meter Readings'!E494,0.001*('Meter Readings'!E495-'Meter Readings'!E494+1000000),0.001*('Meter Readings'!E495-'Meter Readings'!E494)))</f>
        <v/>
      </c>
      <c r="F495" s="7" t="str">
        <f aca="false">IF('Meter Readings'!F495="","",IF('Meter Readings'!F495&lt;'Meter Readings'!F494,0.001*('Meter Readings'!F495-'Meter Readings'!F494+1000000),0.001*('Meter Readings'!F495-'Meter Readings'!F494)))</f>
        <v/>
      </c>
      <c r="G495" s="7" t="str">
        <f aca="false">IF('Meter Readings'!G495="","",IF('Meter Readings'!G495&lt;'Meter Readings'!G494,0.001*('Meter Readings'!G495-'Meter Readings'!G494+1000000),0.001*('Meter Readings'!G495-'Meter Readings'!G494)))</f>
        <v/>
      </c>
      <c r="H495" s="7" t="str">
        <f aca="false">IF('Meter Readings'!H495="","",IF('Meter Readings'!H495&lt;'Meter Readings'!H494,0.001*('Meter Readings'!H495-'Meter Readings'!H494+1000000),0.001*('Meter Readings'!H495-'Meter Readings'!H494)))</f>
        <v/>
      </c>
      <c r="I495" s="7" t="str">
        <f aca="false">IF('Meter Readings'!I495="","",IF('Meter Readings'!I495&lt;'Meter Readings'!I494,0.001*('Meter Readings'!I495-'Meter Readings'!I494+1000000),0.001*('Meter Readings'!I495-'Meter Readings'!I494)))</f>
        <v/>
      </c>
      <c r="J495" s="7" t="n">
        <f aca="false">SUM(B495:I495)</f>
        <v>0</v>
      </c>
      <c r="K495" s="19"/>
      <c r="P495" s="15" t="n">
        <f aca="false">YEAR(A495)*100+MONTH(A495)</f>
        <v>201505</v>
      </c>
    </row>
    <row collapsed="false" customFormat="false" customHeight="true" hidden="false" ht="15" outlineLevel="0" r="496">
      <c r="A496" s="5" t="n">
        <v>42134</v>
      </c>
      <c r="B496" s="7" t="str">
        <f aca="false">IF('Meter Readings'!B496="","",IF('Meter Readings'!B496&lt;'Meter Readings'!B495,0.001*('Meter Readings'!B496-'Meter Readings'!B495+1000000),0.001*('Meter Readings'!B496-'Meter Readings'!B495)))</f>
        <v/>
      </c>
      <c r="C496" s="7" t="str">
        <f aca="false">IF('Meter Readings'!C496="","",IF('Meter Readings'!C496&lt;'Meter Readings'!C495,0.001*('Meter Readings'!C496-'Meter Readings'!C495+1000000),0.001*('Meter Readings'!C496-'Meter Readings'!C495)))</f>
        <v/>
      </c>
      <c r="D496" s="7" t="str">
        <f aca="false">IF('Meter Readings'!D496="","",IF('Meter Readings'!D496&lt;'Meter Readings'!D495,0.001*('Meter Readings'!D496-'Meter Readings'!D495+1000000),0.001*('Meter Readings'!D496-'Meter Readings'!D495)))</f>
        <v/>
      </c>
      <c r="E496" s="7" t="str">
        <f aca="false">IF('Meter Readings'!E496="","",IF('Meter Readings'!E496&lt;'Meter Readings'!E495,0.001*('Meter Readings'!E496-'Meter Readings'!E495+1000000),0.001*('Meter Readings'!E496-'Meter Readings'!E495)))</f>
        <v/>
      </c>
      <c r="F496" s="7" t="str">
        <f aca="false">IF('Meter Readings'!F496="","",IF('Meter Readings'!F496&lt;'Meter Readings'!F495,0.001*('Meter Readings'!F496-'Meter Readings'!F495+1000000),0.001*('Meter Readings'!F496-'Meter Readings'!F495)))</f>
        <v/>
      </c>
      <c r="G496" s="7" t="str">
        <f aca="false">IF('Meter Readings'!G496="","",IF('Meter Readings'!G496&lt;'Meter Readings'!G495,0.001*('Meter Readings'!G496-'Meter Readings'!G495+1000000),0.001*('Meter Readings'!G496-'Meter Readings'!G495)))</f>
        <v/>
      </c>
      <c r="H496" s="7" t="str">
        <f aca="false">IF('Meter Readings'!H496="","",IF('Meter Readings'!H496&lt;'Meter Readings'!H495,0.001*('Meter Readings'!H496-'Meter Readings'!H495+1000000),0.001*('Meter Readings'!H496-'Meter Readings'!H495)))</f>
        <v/>
      </c>
      <c r="I496" s="7" t="str">
        <f aca="false">IF('Meter Readings'!I496="","",IF('Meter Readings'!I496&lt;'Meter Readings'!I495,0.001*('Meter Readings'!I496-'Meter Readings'!I495+1000000),0.001*('Meter Readings'!I496-'Meter Readings'!I495)))</f>
        <v/>
      </c>
      <c r="J496" s="7" t="n">
        <f aca="false">SUM(B496:I496)</f>
        <v>0</v>
      </c>
      <c r="K496" s="19"/>
      <c r="P496" s="15" t="n">
        <f aca="false">YEAR(A496)*100+MONTH(A496)</f>
        <v>201505</v>
      </c>
    </row>
    <row collapsed="false" customFormat="false" customHeight="true" hidden="false" ht="15" outlineLevel="0" r="497">
      <c r="A497" s="5" t="n">
        <v>42135</v>
      </c>
      <c r="B497" s="7" t="str">
        <f aca="false">IF('Meter Readings'!B497="","",IF('Meter Readings'!B497&lt;'Meter Readings'!B496,0.001*('Meter Readings'!B497-'Meter Readings'!B496+1000000),0.001*('Meter Readings'!B497-'Meter Readings'!B496)))</f>
        <v/>
      </c>
      <c r="C497" s="7" t="str">
        <f aca="false">IF('Meter Readings'!C497="","",IF('Meter Readings'!C497&lt;'Meter Readings'!C496,0.001*('Meter Readings'!C497-'Meter Readings'!C496+1000000),0.001*('Meter Readings'!C497-'Meter Readings'!C496)))</f>
        <v/>
      </c>
      <c r="D497" s="7" t="str">
        <f aca="false">IF('Meter Readings'!D497="","",IF('Meter Readings'!D497&lt;'Meter Readings'!D496,0.001*('Meter Readings'!D497-'Meter Readings'!D496+1000000),0.001*('Meter Readings'!D497-'Meter Readings'!D496)))</f>
        <v/>
      </c>
      <c r="E497" s="7" t="str">
        <f aca="false">IF('Meter Readings'!E497="","",IF('Meter Readings'!E497&lt;'Meter Readings'!E496,0.001*('Meter Readings'!E497-'Meter Readings'!E496+1000000),0.001*('Meter Readings'!E497-'Meter Readings'!E496)))</f>
        <v/>
      </c>
      <c r="F497" s="7" t="str">
        <f aca="false">IF('Meter Readings'!F497="","",IF('Meter Readings'!F497&lt;'Meter Readings'!F496,0.001*('Meter Readings'!F497-'Meter Readings'!F496+1000000),0.001*('Meter Readings'!F497-'Meter Readings'!F496)))</f>
        <v/>
      </c>
      <c r="G497" s="7" t="str">
        <f aca="false">IF('Meter Readings'!G497="","",IF('Meter Readings'!G497&lt;'Meter Readings'!G496,0.001*('Meter Readings'!G497-'Meter Readings'!G496+1000000),0.001*('Meter Readings'!G497-'Meter Readings'!G496)))</f>
        <v/>
      </c>
      <c r="H497" s="7" t="str">
        <f aca="false">IF('Meter Readings'!H497="","",IF('Meter Readings'!H497&lt;'Meter Readings'!H496,0.001*('Meter Readings'!H497-'Meter Readings'!H496+1000000),0.001*('Meter Readings'!H497-'Meter Readings'!H496)))</f>
        <v/>
      </c>
      <c r="I497" s="7" t="str">
        <f aca="false">IF('Meter Readings'!I497="","",IF('Meter Readings'!I497&lt;'Meter Readings'!I496,0.001*('Meter Readings'!I497-'Meter Readings'!I496+1000000),0.001*('Meter Readings'!I497-'Meter Readings'!I496)))</f>
        <v/>
      </c>
      <c r="J497" s="7" t="n">
        <f aca="false">SUM(B497:I497)</f>
        <v>0</v>
      </c>
      <c r="K497" s="19"/>
      <c r="P497" s="15" t="n">
        <f aca="false">YEAR(A497)*100+MONTH(A497)</f>
        <v>201505</v>
      </c>
    </row>
    <row collapsed="false" customFormat="false" customHeight="true" hidden="false" ht="15" outlineLevel="0" r="498">
      <c r="A498" s="5" t="n">
        <v>42136</v>
      </c>
      <c r="B498" s="7" t="str">
        <f aca="false">IF('Meter Readings'!B498="","",IF('Meter Readings'!B498&lt;'Meter Readings'!B497,0.001*('Meter Readings'!B498-'Meter Readings'!B497+1000000),0.001*('Meter Readings'!B498-'Meter Readings'!B497)))</f>
        <v/>
      </c>
      <c r="C498" s="7" t="str">
        <f aca="false">IF('Meter Readings'!C498="","",IF('Meter Readings'!C498&lt;'Meter Readings'!C497,0.001*('Meter Readings'!C498-'Meter Readings'!C497+1000000),0.001*('Meter Readings'!C498-'Meter Readings'!C497)))</f>
        <v/>
      </c>
      <c r="D498" s="7" t="str">
        <f aca="false">IF('Meter Readings'!D498="","",IF('Meter Readings'!D498&lt;'Meter Readings'!D497,0.001*('Meter Readings'!D498-'Meter Readings'!D497+1000000),0.001*('Meter Readings'!D498-'Meter Readings'!D497)))</f>
        <v/>
      </c>
      <c r="E498" s="7" t="str">
        <f aca="false">IF('Meter Readings'!E498="","",IF('Meter Readings'!E498&lt;'Meter Readings'!E497,0.001*('Meter Readings'!E498-'Meter Readings'!E497+1000000),0.001*('Meter Readings'!E498-'Meter Readings'!E497)))</f>
        <v/>
      </c>
      <c r="F498" s="7" t="str">
        <f aca="false">IF('Meter Readings'!F498="","",IF('Meter Readings'!F498&lt;'Meter Readings'!F497,0.001*('Meter Readings'!F498-'Meter Readings'!F497+1000000),0.001*('Meter Readings'!F498-'Meter Readings'!F497)))</f>
        <v/>
      </c>
      <c r="G498" s="7" t="str">
        <f aca="false">IF('Meter Readings'!G498="","",IF('Meter Readings'!G498&lt;'Meter Readings'!G497,0.001*('Meter Readings'!G498-'Meter Readings'!G497+1000000),0.001*('Meter Readings'!G498-'Meter Readings'!G497)))</f>
        <v/>
      </c>
      <c r="H498" s="7" t="str">
        <f aca="false">IF('Meter Readings'!H498="","",IF('Meter Readings'!H498&lt;'Meter Readings'!H497,0.001*('Meter Readings'!H498-'Meter Readings'!H497+1000000),0.001*('Meter Readings'!H498-'Meter Readings'!H497)))</f>
        <v/>
      </c>
      <c r="I498" s="7" t="str">
        <f aca="false">IF('Meter Readings'!I498="","",IF('Meter Readings'!I498&lt;'Meter Readings'!I497,0.001*('Meter Readings'!I498-'Meter Readings'!I497+1000000),0.001*('Meter Readings'!I498-'Meter Readings'!I497)))</f>
        <v/>
      </c>
      <c r="J498" s="7" t="n">
        <f aca="false">SUM(B498:I498)</f>
        <v>0</v>
      </c>
      <c r="K498" s="19"/>
      <c r="P498" s="15" t="n">
        <f aca="false">YEAR(A498)*100+MONTH(A498)</f>
        <v>201505</v>
      </c>
    </row>
    <row collapsed="false" customFormat="false" customHeight="true" hidden="false" ht="15" outlineLevel="0" r="499">
      <c r="A499" s="5" t="n">
        <v>42137</v>
      </c>
      <c r="B499" s="7" t="str">
        <f aca="false">IF('Meter Readings'!B499="","",IF('Meter Readings'!B499&lt;'Meter Readings'!B498,0.001*('Meter Readings'!B499-'Meter Readings'!B498+1000000),0.001*('Meter Readings'!B499-'Meter Readings'!B498)))</f>
        <v/>
      </c>
      <c r="C499" s="7" t="str">
        <f aca="false">IF('Meter Readings'!C499="","",IF('Meter Readings'!C499&lt;'Meter Readings'!C498,0.001*('Meter Readings'!C499-'Meter Readings'!C498+1000000),0.001*('Meter Readings'!C499-'Meter Readings'!C498)))</f>
        <v/>
      </c>
      <c r="D499" s="7" t="str">
        <f aca="false">IF('Meter Readings'!D499="","",IF('Meter Readings'!D499&lt;'Meter Readings'!D498,0.001*('Meter Readings'!D499-'Meter Readings'!D498+1000000),0.001*('Meter Readings'!D499-'Meter Readings'!D498)))</f>
        <v/>
      </c>
      <c r="E499" s="7" t="str">
        <f aca="false">IF('Meter Readings'!E499="","",IF('Meter Readings'!E499&lt;'Meter Readings'!E498,0.001*('Meter Readings'!E499-'Meter Readings'!E498+1000000),0.001*('Meter Readings'!E499-'Meter Readings'!E498)))</f>
        <v/>
      </c>
      <c r="F499" s="7" t="str">
        <f aca="false">IF('Meter Readings'!F499="","",IF('Meter Readings'!F499&lt;'Meter Readings'!F498,0.001*('Meter Readings'!F499-'Meter Readings'!F498+1000000),0.001*('Meter Readings'!F499-'Meter Readings'!F498)))</f>
        <v/>
      </c>
      <c r="G499" s="7" t="str">
        <f aca="false">IF('Meter Readings'!G499="","",IF('Meter Readings'!G499&lt;'Meter Readings'!G498,0.001*('Meter Readings'!G499-'Meter Readings'!G498+1000000),0.001*('Meter Readings'!G499-'Meter Readings'!G498)))</f>
        <v/>
      </c>
      <c r="H499" s="7" t="str">
        <f aca="false">IF('Meter Readings'!H499="","",IF('Meter Readings'!H499&lt;'Meter Readings'!H498,0.001*('Meter Readings'!H499-'Meter Readings'!H498+1000000),0.001*('Meter Readings'!H499-'Meter Readings'!H498)))</f>
        <v/>
      </c>
      <c r="I499" s="7" t="str">
        <f aca="false">IF('Meter Readings'!I499="","",IF('Meter Readings'!I499&lt;'Meter Readings'!I498,0.001*('Meter Readings'!I499-'Meter Readings'!I498+1000000),0.001*('Meter Readings'!I499-'Meter Readings'!I498)))</f>
        <v/>
      </c>
      <c r="J499" s="7" t="n">
        <f aca="false">SUM(B499:I499)</f>
        <v>0</v>
      </c>
      <c r="K499" s="19"/>
      <c r="P499" s="15" t="n">
        <f aca="false">YEAR(A499)*100+MONTH(A499)</f>
        <v>201505</v>
      </c>
    </row>
    <row collapsed="false" customFormat="false" customHeight="true" hidden="false" ht="15" outlineLevel="0" r="500">
      <c r="A500" s="5" t="n">
        <v>42138</v>
      </c>
      <c r="B500" s="7" t="str">
        <f aca="false">IF('Meter Readings'!B500="","",IF('Meter Readings'!B500&lt;'Meter Readings'!B499,0.001*('Meter Readings'!B500-'Meter Readings'!B499+1000000),0.001*('Meter Readings'!B500-'Meter Readings'!B499)))</f>
        <v/>
      </c>
      <c r="C500" s="7" t="str">
        <f aca="false">IF('Meter Readings'!C500="","",IF('Meter Readings'!C500&lt;'Meter Readings'!C499,0.001*('Meter Readings'!C500-'Meter Readings'!C499+1000000),0.001*('Meter Readings'!C500-'Meter Readings'!C499)))</f>
        <v/>
      </c>
      <c r="D500" s="7" t="str">
        <f aca="false">IF('Meter Readings'!D500="","",IF('Meter Readings'!D500&lt;'Meter Readings'!D499,0.001*('Meter Readings'!D500-'Meter Readings'!D499+1000000),0.001*('Meter Readings'!D500-'Meter Readings'!D499)))</f>
        <v/>
      </c>
      <c r="E500" s="7" t="str">
        <f aca="false">IF('Meter Readings'!E500="","",IF('Meter Readings'!E500&lt;'Meter Readings'!E499,0.001*('Meter Readings'!E500-'Meter Readings'!E499+1000000),0.001*('Meter Readings'!E500-'Meter Readings'!E499)))</f>
        <v/>
      </c>
      <c r="F500" s="7" t="str">
        <f aca="false">IF('Meter Readings'!F500="","",IF('Meter Readings'!F500&lt;'Meter Readings'!F499,0.001*('Meter Readings'!F500-'Meter Readings'!F499+1000000),0.001*('Meter Readings'!F500-'Meter Readings'!F499)))</f>
        <v/>
      </c>
      <c r="G500" s="7" t="str">
        <f aca="false">IF('Meter Readings'!G500="","",IF('Meter Readings'!G500&lt;'Meter Readings'!G499,0.001*('Meter Readings'!G500-'Meter Readings'!G499+1000000),0.001*('Meter Readings'!G500-'Meter Readings'!G499)))</f>
        <v/>
      </c>
      <c r="H500" s="7" t="str">
        <f aca="false">IF('Meter Readings'!H500="","",IF('Meter Readings'!H500&lt;'Meter Readings'!H499,0.001*('Meter Readings'!H500-'Meter Readings'!H499+1000000),0.001*('Meter Readings'!H500-'Meter Readings'!H499)))</f>
        <v/>
      </c>
      <c r="I500" s="7" t="str">
        <f aca="false">IF('Meter Readings'!I500="","",IF('Meter Readings'!I500&lt;'Meter Readings'!I499,0.001*('Meter Readings'!I500-'Meter Readings'!I499+1000000),0.001*('Meter Readings'!I500-'Meter Readings'!I499)))</f>
        <v/>
      </c>
      <c r="J500" s="7" t="n">
        <f aca="false">SUM(B500:I500)</f>
        <v>0</v>
      </c>
      <c r="K500" s="19"/>
      <c r="P500" s="15" t="n">
        <f aca="false">YEAR(A500)*100+MONTH(A500)</f>
        <v>201505</v>
      </c>
    </row>
    <row collapsed="false" customFormat="false" customHeight="true" hidden="false" ht="15" outlineLevel="0" r="501">
      <c r="A501" s="5" t="n">
        <v>42139</v>
      </c>
      <c r="B501" s="7" t="str">
        <f aca="false">IF('Meter Readings'!B501="","",IF('Meter Readings'!B501&lt;'Meter Readings'!B500,0.001*('Meter Readings'!B501-'Meter Readings'!B500+1000000),0.001*('Meter Readings'!B501-'Meter Readings'!B500)))</f>
        <v/>
      </c>
      <c r="C501" s="7" t="str">
        <f aca="false">IF('Meter Readings'!C501="","",IF('Meter Readings'!C501&lt;'Meter Readings'!C500,0.001*('Meter Readings'!C501-'Meter Readings'!C500+1000000),0.001*('Meter Readings'!C501-'Meter Readings'!C500)))</f>
        <v/>
      </c>
      <c r="D501" s="7" t="str">
        <f aca="false">IF('Meter Readings'!D501="","",IF('Meter Readings'!D501&lt;'Meter Readings'!D500,0.001*('Meter Readings'!D501-'Meter Readings'!D500+1000000),0.001*('Meter Readings'!D501-'Meter Readings'!D500)))</f>
        <v/>
      </c>
      <c r="E501" s="7" t="str">
        <f aca="false">IF('Meter Readings'!E501="","",IF('Meter Readings'!E501&lt;'Meter Readings'!E500,0.001*('Meter Readings'!E501-'Meter Readings'!E500+1000000),0.001*('Meter Readings'!E501-'Meter Readings'!E500)))</f>
        <v/>
      </c>
      <c r="F501" s="7" t="str">
        <f aca="false">IF('Meter Readings'!F501="","",IF('Meter Readings'!F501&lt;'Meter Readings'!F500,0.001*('Meter Readings'!F501-'Meter Readings'!F500+1000000),0.001*('Meter Readings'!F501-'Meter Readings'!F500)))</f>
        <v/>
      </c>
      <c r="G501" s="7" t="str">
        <f aca="false">IF('Meter Readings'!G501="","",IF('Meter Readings'!G501&lt;'Meter Readings'!G500,0.001*('Meter Readings'!G501-'Meter Readings'!G500+1000000),0.001*('Meter Readings'!G501-'Meter Readings'!G500)))</f>
        <v/>
      </c>
      <c r="H501" s="7" t="str">
        <f aca="false">IF('Meter Readings'!H501="","",IF('Meter Readings'!H501&lt;'Meter Readings'!H500,0.001*('Meter Readings'!H501-'Meter Readings'!H500+1000000),0.001*('Meter Readings'!H501-'Meter Readings'!H500)))</f>
        <v/>
      </c>
      <c r="I501" s="7" t="str">
        <f aca="false">IF('Meter Readings'!I501="","",IF('Meter Readings'!I501&lt;'Meter Readings'!I500,0.001*('Meter Readings'!I501-'Meter Readings'!I500+1000000),0.001*('Meter Readings'!I501-'Meter Readings'!I500)))</f>
        <v/>
      </c>
      <c r="J501" s="7" t="n">
        <f aca="false">SUM(B501:I501)</f>
        <v>0</v>
      </c>
      <c r="K501" s="19"/>
      <c r="P501" s="15" t="n">
        <f aca="false">YEAR(A501)*100+MONTH(A501)</f>
        <v>201505</v>
      </c>
    </row>
    <row collapsed="false" customFormat="false" customHeight="true" hidden="false" ht="15" outlineLevel="0" r="502">
      <c r="A502" s="5" t="n">
        <v>42140</v>
      </c>
      <c r="B502" s="7" t="str">
        <f aca="false">IF('Meter Readings'!B502="","",IF('Meter Readings'!B502&lt;'Meter Readings'!B501,0.001*('Meter Readings'!B502-'Meter Readings'!B501+1000000),0.001*('Meter Readings'!B502-'Meter Readings'!B501)))</f>
        <v/>
      </c>
      <c r="C502" s="7" t="str">
        <f aca="false">IF('Meter Readings'!C502="","",IF('Meter Readings'!C502&lt;'Meter Readings'!C501,0.001*('Meter Readings'!C502-'Meter Readings'!C501+1000000),0.001*('Meter Readings'!C502-'Meter Readings'!C501)))</f>
        <v/>
      </c>
      <c r="D502" s="7" t="str">
        <f aca="false">IF('Meter Readings'!D502="","",IF('Meter Readings'!D502&lt;'Meter Readings'!D501,0.001*('Meter Readings'!D502-'Meter Readings'!D501+1000000),0.001*('Meter Readings'!D502-'Meter Readings'!D501)))</f>
        <v/>
      </c>
      <c r="E502" s="7" t="str">
        <f aca="false">IF('Meter Readings'!E502="","",IF('Meter Readings'!E502&lt;'Meter Readings'!E501,0.001*('Meter Readings'!E502-'Meter Readings'!E501+1000000),0.001*('Meter Readings'!E502-'Meter Readings'!E501)))</f>
        <v/>
      </c>
      <c r="F502" s="7" t="str">
        <f aca="false">IF('Meter Readings'!F502="","",IF('Meter Readings'!F502&lt;'Meter Readings'!F501,0.001*('Meter Readings'!F502-'Meter Readings'!F501+1000000),0.001*('Meter Readings'!F502-'Meter Readings'!F501)))</f>
        <v/>
      </c>
      <c r="G502" s="7" t="str">
        <f aca="false">IF('Meter Readings'!G502="","",IF('Meter Readings'!G502&lt;'Meter Readings'!G501,0.001*('Meter Readings'!G502-'Meter Readings'!G501+1000000),0.001*('Meter Readings'!G502-'Meter Readings'!G501)))</f>
        <v/>
      </c>
      <c r="H502" s="7" t="str">
        <f aca="false">IF('Meter Readings'!H502="","",IF('Meter Readings'!H502&lt;'Meter Readings'!H501,0.001*('Meter Readings'!H502-'Meter Readings'!H501+1000000),0.001*('Meter Readings'!H502-'Meter Readings'!H501)))</f>
        <v/>
      </c>
      <c r="I502" s="7" t="str">
        <f aca="false">IF('Meter Readings'!I502="","",IF('Meter Readings'!I502&lt;'Meter Readings'!I501,0.001*('Meter Readings'!I502-'Meter Readings'!I501+1000000),0.001*('Meter Readings'!I502-'Meter Readings'!I501)))</f>
        <v/>
      </c>
      <c r="J502" s="7" t="n">
        <f aca="false">SUM(B502:I502)</f>
        <v>0</v>
      </c>
      <c r="K502" s="19"/>
      <c r="P502" s="15" t="n">
        <f aca="false">YEAR(A502)*100+MONTH(A502)</f>
        <v>201505</v>
      </c>
    </row>
    <row collapsed="false" customFormat="false" customHeight="true" hidden="false" ht="15" outlineLevel="0" r="503">
      <c r="A503" s="5" t="n">
        <v>42141</v>
      </c>
      <c r="B503" s="7" t="str">
        <f aca="false">IF('Meter Readings'!B503="","",IF('Meter Readings'!B503&lt;'Meter Readings'!B502,0.001*('Meter Readings'!B503-'Meter Readings'!B502+1000000),0.001*('Meter Readings'!B503-'Meter Readings'!B502)))</f>
        <v/>
      </c>
      <c r="C503" s="7" t="str">
        <f aca="false">IF('Meter Readings'!C503="","",IF('Meter Readings'!C503&lt;'Meter Readings'!C502,0.001*('Meter Readings'!C503-'Meter Readings'!C502+1000000),0.001*('Meter Readings'!C503-'Meter Readings'!C502)))</f>
        <v/>
      </c>
      <c r="D503" s="7" t="str">
        <f aca="false">IF('Meter Readings'!D503="","",IF('Meter Readings'!D503&lt;'Meter Readings'!D502,0.001*('Meter Readings'!D503-'Meter Readings'!D502+1000000),0.001*('Meter Readings'!D503-'Meter Readings'!D502)))</f>
        <v/>
      </c>
      <c r="E503" s="7" t="str">
        <f aca="false">IF('Meter Readings'!E503="","",IF('Meter Readings'!E503&lt;'Meter Readings'!E502,0.001*('Meter Readings'!E503-'Meter Readings'!E502+1000000),0.001*('Meter Readings'!E503-'Meter Readings'!E502)))</f>
        <v/>
      </c>
      <c r="F503" s="7" t="str">
        <f aca="false">IF('Meter Readings'!F503="","",IF('Meter Readings'!F503&lt;'Meter Readings'!F502,0.001*('Meter Readings'!F503-'Meter Readings'!F502+1000000),0.001*('Meter Readings'!F503-'Meter Readings'!F502)))</f>
        <v/>
      </c>
      <c r="G503" s="7" t="str">
        <f aca="false">IF('Meter Readings'!G503="","",IF('Meter Readings'!G503&lt;'Meter Readings'!G502,0.001*('Meter Readings'!G503-'Meter Readings'!G502+1000000),0.001*('Meter Readings'!G503-'Meter Readings'!G502)))</f>
        <v/>
      </c>
      <c r="H503" s="7" t="str">
        <f aca="false">IF('Meter Readings'!H503="","",IF('Meter Readings'!H503&lt;'Meter Readings'!H502,0.001*('Meter Readings'!H503-'Meter Readings'!H502+1000000),0.001*('Meter Readings'!H503-'Meter Readings'!H502)))</f>
        <v/>
      </c>
      <c r="I503" s="7" t="str">
        <f aca="false">IF('Meter Readings'!I503="","",IF('Meter Readings'!I503&lt;'Meter Readings'!I502,0.001*('Meter Readings'!I503-'Meter Readings'!I502+1000000),0.001*('Meter Readings'!I503-'Meter Readings'!I502)))</f>
        <v/>
      </c>
      <c r="J503" s="7" t="n">
        <f aca="false">SUM(B503:I503)</f>
        <v>0</v>
      </c>
      <c r="K503" s="19"/>
      <c r="P503" s="15" t="n">
        <f aca="false">YEAR(A503)*100+MONTH(A503)</f>
        <v>201505</v>
      </c>
    </row>
    <row collapsed="false" customFormat="false" customHeight="true" hidden="false" ht="15" outlineLevel="0" r="504">
      <c r="A504" s="5" t="n">
        <v>42142</v>
      </c>
      <c r="B504" s="7" t="str">
        <f aca="false">IF('Meter Readings'!B504="","",IF('Meter Readings'!B504&lt;'Meter Readings'!B503,0.001*('Meter Readings'!B504-'Meter Readings'!B503+1000000),0.001*('Meter Readings'!B504-'Meter Readings'!B503)))</f>
        <v/>
      </c>
      <c r="C504" s="7" t="str">
        <f aca="false">IF('Meter Readings'!C504="","",IF('Meter Readings'!C504&lt;'Meter Readings'!C503,0.001*('Meter Readings'!C504-'Meter Readings'!C503+1000000),0.001*('Meter Readings'!C504-'Meter Readings'!C503)))</f>
        <v/>
      </c>
      <c r="D504" s="7" t="str">
        <f aca="false">IF('Meter Readings'!D504="","",IF('Meter Readings'!D504&lt;'Meter Readings'!D503,0.001*('Meter Readings'!D504-'Meter Readings'!D503+1000000),0.001*('Meter Readings'!D504-'Meter Readings'!D503)))</f>
        <v/>
      </c>
      <c r="E504" s="7" t="str">
        <f aca="false">IF('Meter Readings'!E504="","",IF('Meter Readings'!E504&lt;'Meter Readings'!E503,0.001*('Meter Readings'!E504-'Meter Readings'!E503+1000000),0.001*('Meter Readings'!E504-'Meter Readings'!E503)))</f>
        <v/>
      </c>
      <c r="F504" s="7" t="str">
        <f aca="false">IF('Meter Readings'!F504="","",IF('Meter Readings'!F504&lt;'Meter Readings'!F503,0.001*('Meter Readings'!F504-'Meter Readings'!F503+1000000),0.001*('Meter Readings'!F504-'Meter Readings'!F503)))</f>
        <v/>
      </c>
      <c r="G504" s="7" t="str">
        <f aca="false">IF('Meter Readings'!G504="","",IF('Meter Readings'!G504&lt;'Meter Readings'!G503,0.001*('Meter Readings'!G504-'Meter Readings'!G503+1000000),0.001*('Meter Readings'!G504-'Meter Readings'!G503)))</f>
        <v/>
      </c>
      <c r="H504" s="7" t="str">
        <f aca="false">IF('Meter Readings'!H504="","",IF('Meter Readings'!H504&lt;'Meter Readings'!H503,0.001*('Meter Readings'!H504-'Meter Readings'!H503+1000000),0.001*('Meter Readings'!H504-'Meter Readings'!H503)))</f>
        <v/>
      </c>
      <c r="I504" s="7" t="str">
        <f aca="false">IF('Meter Readings'!I504="","",IF('Meter Readings'!I504&lt;'Meter Readings'!I503,0.001*('Meter Readings'!I504-'Meter Readings'!I503+1000000),0.001*('Meter Readings'!I504-'Meter Readings'!I503)))</f>
        <v/>
      </c>
      <c r="J504" s="7" t="n">
        <f aca="false">SUM(B504:I504)</f>
        <v>0</v>
      </c>
      <c r="K504" s="19"/>
      <c r="P504" s="15" t="n">
        <f aca="false">YEAR(A504)*100+MONTH(A504)</f>
        <v>201505</v>
      </c>
    </row>
    <row collapsed="false" customFormat="false" customHeight="true" hidden="false" ht="15" outlineLevel="0" r="505">
      <c r="A505" s="5" t="n">
        <v>42143</v>
      </c>
      <c r="B505" s="7" t="str">
        <f aca="false">IF('Meter Readings'!B505="","",IF('Meter Readings'!B505&lt;'Meter Readings'!B504,0.001*('Meter Readings'!B505-'Meter Readings'!B504+1000000),0.001*('Meter Readings'!B505-'Meter Readings'!B504)))</f>
        <v/>
      </c>
      <c r="C505" s="7" t="str">
        <f aca="false">IF('Meter Readings'!C505="","",IF('Meter Readings'!C505&lt;'Meter Readings'!C504,0.001*('Meter Readings'!C505-'Meter Readings'!C504+1000000),0.001*('Meter Readings'!C505-'Meter Readings'!C504)))</f>
        <v/>
      </c>
      <c r="D505" s="7" t="str">
        <f aca="false">IF('Meter Readings'!D505="","",IF('Meter Readings'!D505&lt;'Meter Readings'!D504,0.001*('Meter Readings'!D505-'Meter Readings'!D504+1000000),0.001*('Meter Readings'!D505-'Meter Readings'!D504)))</f>
        <v/>
      </c>
      <c r="E505" s="7" t="str">
        <f aca="false">IF('Meter Readings'!E505="","",IF('Meter Readings'!E505&lt;'Meter Readings'!E504,0.001*('Meter Readings'!E505-'Meter Readings'!E504+1000000),0.001*('Meter Readings'!E505-'Meter Readings'!E504)))</f>
        <v/>
      </c>
      <c r="F505" s="7" t="str">
        <f aca="false">IF('Meter Readings'!F505="","",IF('Meter Readings'!F505&lt;'Meter Readings'!F504,0.001*('Meter Readings'!F505-'Meter Readings'!F504+1000000),0.001*('Meter Readings'!F505-'Meter Readings'!F504)))</f>
        <v/>
      </c>
      <c r="G505" s="7" t="str">
        <f aca="false">IF('Meter Readings'!G505="","",IF('Meter Readings'!G505&lt;'Meter Readings'!G504,0.001*('Meter Readings'!G505-'Meter Readings'!G504+1000000),0.001*('Meter Readings'!G505-'Meter Readings'!G504)))</f>
        <v/>
      </c>
      <c r="H505" s="7" t="str">
        <f aca="false">IF('Meter Readings'!H505="","",IF('Meter Readings'!H505&lt;'Meter Readings'!H504,0.001*('Meter Readings'!H505-'Meter Readings'!H504+1000000),0.001*('Meter Readings'!H505-'Meter Readings'!H504)))</f>
        <v/>
      </c>
      <c r="I505" s="7" t="str">
        <f aca="false">IF('Meter Readings'!I505="","",IF('Meter Readings'!I505&lt;'Meter Readings'!I504,0.001*('Meter Readings'!I505-'Meter Readings'!I504+1000000),0.001*('Meter Readings'!I505-'Meter Readings'!I504)))</f>
        <v/>
      </c>
      <c r="J505" s="7" t="n">
        <f aca="false">SUM(B505:I505)</f>
        <v>0</v>
      </c>
      <c r="K505" s="19"/>
      <c r="P505" s="15" t="n">
        <f aca="false">YEAR(A505)*100+MONTH(A505)</f>
        <v>201505</v>
      </c>
    </row>
    <row collapsed="false" customFormat="false" customHeight="true" hidden="false" ht="15" outlineLevel="0" r="506">
      <c r="A506" s="5" t="n">
        <v>42144</v>
      </c>
      <c r="B506" s="7" t="str">
        <f aca="false">IF('Meter Readings'!B506="","",IF('Meter Readings'!B506&lt;'Meter Readings'!B505,0.001*('Meter Readings'!B506-'Meter Readings'!B505+1000000),0.001*('Meter Readings'!B506-'Meter Readings'!B505)))</f>
        <v/>
      </c>
      <c r="C506" s="7" t="str">
        <f aca="false">IF('Meter Readings'!C506="","",IF('Meter Readings'!C506&lt;'Meter Readings'!C505,0.001*('Meter Readings'!C506-'Meter Readings'!C505+1000000),0.001*('Meter Readings'!C506-'Meter Readings'!C505)))</f>
        <v/>
      </c>
      <c r="D506" s="7" t="str">
        <f aca="false">IF('Meter Readings'!D506="","",IF('Meter Readings'!D506&lt;'Meter Readings'!D505,0.001*('Meter Readings'!D506-'Meter Readings'!D505+1000000),0.001*('Meter Readings'!D506-'Meter Readings'!D505)))</f>
        <v/>
      </c>
      <c r="E506" s="7" t="str">
        <f aca="false">IF('Meter Readings'!E506="","",IF('Meter Readings'!E506&lt;'Meter Readings'!E505,0.001*('Meter Readings'!E506-'Meter Readings'!E505+1000000),0.001*('Meter Readings'!E506-'Meter Readings'!E505)))</f>
        <v/>
      </c>
      <c r="F506" s="7" t="str">
        <f aca="false">IF('Meter Readings'!F506="","",IF('Meter Readings'!F506&lt;'Meter Readings'!F505,0.001*('Meter Readings'!F506-'Meter Readings'!F505+1000000),0.001*('Meter Readings'!F506-'Meter Readings'!F505)))</f>
        <v/>
      </c>
      <c r="G506" s="7" t="str">
        <f aca="false">IF('Meter Readings'!G506="","",IF('Meter Readings'!G506&lt;'Meter Readings'!G505,0.001*('Meter Readings'!G506-'Meter Readings'!G505+1000000),0.001*('Meter Readings'!G506-'Meter Readings'!G505)))</f>
        <v/>
      </c>
      <c r="H506" s="7" t="str">
        <f aca="false">IF('Meter Readings'!H506="","",IF('Meter Readings'!H506&lt;'Meter Readings'!H505,0.001*('Meter Readings'!H506-'Meter Readings'!H505+1000000),0.001*('Meter Readings'!H506-'Meter Readings'!H505)))</f>
        <v/>
      </c>
      <c r="I506" s="7" t="str">
        <f aca="false">IF('Meter Readings'!I506="","",IF('Meter Readings'!I506&lt;'Meter Readings'!I505,0.001*('Meter Readings'!I506-'Meter Readings'!I505+1000000),0.001*('Meter Readings'!I506-'Meter Readings'!I505)))</f>
        <v/>
      </c>
      <c r="J506" s="7" t="n">
        <f aca="false">SUM(B506:I506)</f>
        <v>0</v>
      </c>
      <c r="K506" s="19"/>
      <c r="P506" s="15" t="n">
        <f aca="false">YEAR(A506)*100+MONTH(A506)</f>
        <v>201505</v>
      </c>
    </row>
    <row collapsed="false" customFormat="false" customHeight="true" hidden="false" ht="15" outlineLevel="0" r="507">
      <c r="A507" s="5" t="n">
        <v>42145</v>
      </c>
      <c r="B507" s="7" t="str">
        <f aca="false">IF('Meter Readings'!B507="","",IF('Meter Readings'!B507&lt;'Meter Readings'!B506,0.001*('Meter Readings'!B507-'Meter Readings'!B506+1000000),0.001*('Meter Readings'!B507-'Meter Readings'!B506)))</f>
        <v/>
      </c>
      <c r="C507" s="7" t="str">
        <f aca="false">IF('Meter Readings'!C507="","",IF('Meter Readings'!C507&lt;'Meter Readings'!C506,0.001*('Meter Readings'!C507-'Meter Readings'!C506+1000000),0.001*('Meter Readings'!C507-'Meter Readings'!C506)))</f>
        <v/>
      </c>
      <c r="D507" s="7" t="str">
        <f aca="false">IF('Meter Readings'!D507="","",IF('Meter Readings'!D507&lt;'Meter Readings'!D506,0.001*('Meter Readings'!D507-'Meter Readings'!D506+1000000),0.001*('Meter Readings'!D507-'Meter Readings'!D506)))</f>
        <v/>
      </c>
      <c r="E507" s="7" t="str">
        <f aca="false">IF('Meter Readings'!E507="","",IF('Meter Readings'!E507&lt;'Meter Readings'!E506,0.001*('Meter Readings'!E507-'Meter Readings'!E506+1000000),0.001*('Meter Readings'!E507-'Meter Readings'!E506)))</f>
        <v/>
      </c>
      <c r="F507" s="7" t="str">
        <f aca="false">IF('Meter Readings'!F507="","",IF('Meter Readings'!F507&lt;'Meter Readings'!F506,0.001*('Meter Readings'!F507-'Meter Readings'!F506+1000000),0.001*('Meter Readings'!F507-'Meter Readings'!F506)))</f>
        <v/>
      </c>
      <c r="G507" s="7" t="str">
        <f aca="false">IF('Meter Readings'!G507="","",IF('Meter Readings'!G507&lt;'Meter Readings'!G506,0.001*('Meter Readings'!G507-'Meter Readings'!G506+1000000),0.001*('Meter Readings'!G507-'Meter Readings'!G506)))</f>
        <v/>
      </c>
      <c r="H507" s="7" t="str">
        <f aca="false">IF('Meter Readings'!H507="","",IF('Meter Readings'!H507&lt;'Meter Readings'!H506,0.001*('Meter Readings'!H507-'Meter Readings'!H506+1000000),0.001*('Meter Readings'!H507-'Meter Readings'!H506)))</f>
        <v/>
      </c>
      <c r="I507" s="7" t="str">
        <f aca="false">IF('Meter Readings'!I507="","",IF('Meter Readings'!I507&lt;'Meter Readings'!I506,0.001*('Meter Readings'!I507-'Meter Readings'!I506+1000000),0.001*('Meter Readings'!I507-'Meter Readings'!I506)))</f>
        <v/>
      </c>
      <c r="J507" s="7" t="n">
        <f aca="false">SUM(B507:I507)</f>
        <v>0</v>
      </c>
      <c r="K507" s="19"/>
      <c r="P507" s="15" t="n">
        <f aca="false">YEAR(A507)*100+MONTH(A507)</f>
        <v>201505</v>
      </c>
    </row>
    <row collapsed="false" customFormat="false" customHeight="true" hidden="false" ht="15" outlineLevel="0" r="508">
      <c r="A508" s="5" t="n">
        <v>42146</v>
      </c>
      <c r="B508" s="7" t="str">
        <f aca="false">IF('Meter Readings'!B508="","",IF('Meter Readings'!B508&lt;'Meter Readings'!B507,0.001*('Meter Readings'!B508-'Meter Readings'!B507+1000000),0.001*('Meter Readings'!B508-'Meter Readings'!B507)))</f>
        <v/>
      </c>
      <c r="C508" s="7" t="str">
        <f aca="false">IF('Meter Readings'!C508="","",IF('Meter Readings'!C508&lt;'Meter Readings'!C507,0.001*('Meter Readings'!C508-'Meter Readings'!C507+1000000),0.001*('Meter Readings'!C508-'Meter Readings'!C507)))</f>
        <v/>
      </c>
      <c r="D508" s="7" t="str">
        <f aca="false">IF('Meter Readings'!D508="","",IF('Meter Readings'!D508&lt;'Meter Readings'!D507,0.001*('Meter Readings'!D508-'Meter Readings'!D507+1000000),0.001*('Meter Readings'!D508-'Meter Readings'!D507)))</f>
        <v/>
      </c>
      <c r="E508" s="7" t="str">
        <f aca="false">IF('Meter Readings'!E508="","",IF('Meter Readings'!E508&lt;'Meter Readings'!E507,0.001*('Meter Readings'!E508-'Meter Readings'!E507+1000000),0.001*('Meter Readings'!E508-'Meter Readings'!E507)))</f>
        <v/>
      </c>
      <c r="F508" s="7" t="str">
        <f aca="false">IF('Meter Readings'!F508="","",IF('Meter Readings'!F508&lt;'Meter Readings'!F507,0.001*('Meter Readings'!F508-'Meter Readings'!F507+1000000),0.001*('Meter Readings'!F508-'Meter Readings'!F507)))</f>
        <v/>
      </c>
      <c r="G508" s="7" t="str">
        <f aca="false">IF('Meter Readings'!G508="","",IF('Meter Readings'!G508&lt;'Meter Readings'!G507,0.001*('Meter Readings'!G508-'Meter Readings'!G507+1000000),0.001*('Meter Readings'!G508-'Meter Readings'!G507)))</f>
        <v/>
      </c>
      <c r="H508" s="7" t="str">
        <f aca="false">IF('Meter Readings'!H508="","",IF('Meter Readings'!H508&lt;'Meter Readings'!H507,0.001*('Meter Readings'!H508-'Meter Readings'!H507+1000000),0.001*('Meter Readings'!H508-'Meter Readings'!H507)))</f>
        <v/>
      </c>
      <c r="I508" s="7" t="str">
        <f aca="false">IF('Meter Readings'!I508="","",IF('Meter Readings'!I508&lt;'Meter Readings'!I507,0.001*('Meter Readings'!I508-'Meter Readings'!I507+1000000),0.001*('Meter Readings'!I508-'Meter Readings'!I507)))</f>
        <v/>
      </c>
      <c r="J508" s="7" t="n">
        <f aca="false">SUM(B508:I508)</f>
        <v>0</v>
      </c>
      <c r="K508" s="19"/>
      <c r="P508" s="15" t="n">
        <f aca="false">YEAR(A508)*100+MONTH(A508)</f>
        <v>201505</v>
      </c>
    </row>
    <row collapsed="false" customFormat="false" customHeight="true" hidden="false" ht="15" outlineLevel="0" r="509">
      <c r="A509" s="5" t="n">
        <v>42147</v>
      </c>
      <c r="B509" s="7" t="str">
        <f aca="false">IF('Meter Readings'!B509="","",IF('Meter Readings'!B509&lt;'Meter Readings'!B508,0.001*('Meter Readings'!B509-'Meter Readings'!B508+1000000),0.001*('Meter Readings'!B509-'Meter Readings'!B508)))</f>
        <v/>
      </c>
      <c r="C509" s="7" t="str">
        <f aca="false">IF('Meter Readings'!C509="","",IF('Meter Readings'!C509&lt;'Meter Readings'!C508,0.001*('Meter Readings'!C509-'Meter Readings'!C508+1000000),0.001*('Meter Readings'!C509-'Meter Readings'!C508)))</f>
        <v/>
      </c>
      <c r="D509" s="7" t="str">
        <f aca="false">IF('Meter Readings'!D509="","",IF('Meter Readings'!D509&lt;'Meter Readings'!D508,0.001*('Meter Readings'!D509-'Meter Readings'!D508+1000000),0.001*('Meter Readings'!D509-'Meter Readings'!D508)))</f>
        <v/>
      </c>
      <c r="E509" s="7" t="str">
        <f aca="false">IF('Meter Readings'!E509="","",IF('Meter Readings'!E509&lt;'Meter Readings'!E508,0.001*('Meter Readings'!E509-'Meter Readings'!E508+1000000),0.001*('Meter Readings'!E509-'Meter Readings'!E508)))</f>
        <v/>
      </c>
      <c r="F509" s="7" t="str">
        <f aca="false">IF('Meter Readings'!F509="","",IF('Meter Readings'!F509&lt;'Meter Readings'!F508,0.001*('Meter Readings'!F509-'Meter Readings'!F508+1000000),0.001*('Meter Readings'!F509-'Meter Readings'!F508)))</f>
        <v/>
      </c>
      <c r="G509" s="7" t="str">
        <f aca="false">IF('Meter Readings'!G509="","",IF('Meter Readings'!G509&lt;'Meter Readings'!G508,0.001*('Meter Readings'!G509-'Meter Readings'!G508+1000000),0.001*('Meter Readings'!G509-'Meter Readings'!G508)))</f>
        <v/>
      </c>
      <c r="H509" s="7" t="str">
        <f aca="false">IF('Meter Readings'!H509="","",IF('Meter Readings'!H509&lt;'Meter Readings'!H508,0.001*('Meter Readings'!H509-'Meter Readings'!H508+1000000),0.001*('Meter Readings'!H509-'Meter Readings'!H508)))</f>
        <v/>
      </c>
      <c r="I509" s="7" t="str">
        <f aca="false">IF('Meter Readings'!I509="","",IF('Meter Readings'!I509&lt;'Meter Readings'!I508,0.001*('Meter Readings'!I509-'Meter Readings'!I508+1000000),0.001*('Meter Readings'!I509-'Meter Readings'!I508)))</f>
        <v/>
      </c>
      <c r="J509" s="7" t="n">
        <f aca="false">SUM(B509:I509)</f>
        <v>0</v>
      </c>
      <c r="K509" s="19"/>
      <c r="P509" s="15" t="n">
        <f aca="false">YEAR(A509)*100+MONTH(A509)</f>
        <v>201505</v>
      </c>
    </row>
    <row collapsed="false" customFormat="false" customHeight="true" hidden="false" ht="15" outlineLevel="0" r="510">
      <c r="A510" s="5" t="n">
        <v>42148</v>
      </c>
      <c r="B510" s="7" t="str">
        <f aca="false">IF('Meter Readings'!B510="","",IF('Meter Readings'!B510&lt;'Meter Readings'!B509,0.001*('Meter Readings'!B510-'Meter Readings'!B509+1000000),0.001*('Meter Readings'!B510-'Meter Readings'!B509)))</f>
        <v/>
      </c>
      <c r="C510" s="7" t="str">
        <f aca="false">IF('Meter Readings'!C510="","",IF('Meter Readings'!C510&lt;'Meter Readings'!C509,0.001*('Meter Readings'!C510-'Meter Readings'!C509+1000000),0.001*('Meter Readings'!C510-'Meter Readings'!C509)))</f>
        <v/>
      </c>
      <c r="D510" s="7" t="str">
        <f aca="false">IF('Meter Readings'!D510="","",IF('Meter Readings'!D510&lt;'Meter Readings'!D509,0.001*('Meter Readings'!D510-'Meter Readings'!D509+1000000),0.001*('Meter Readings'!D510-'Meter Readings'!D509)))</f>
        <v/>
      </c>
      <c r="E510" s="7" t="str">
        <f aca="false">IF('Meter Readings'!E510="","",IF('Meter Readings'!E510&lt;'Meter Readings'!E509,0.001*('Meter Readings'!E510-'Meter Readings'!E509+1000000),0.001*('Meter Readings'!E510-'Meter Readings'!E509)))</f>
        <v/>
      </c>
      <c r="F510" s="7" t="str">
        <f aca="false">IF('Meter Readings'!F510="","",IF('Meter Readings'!F510&lt;'Meter Readings'!F509,0.001*('Meter Readings'!F510-'Meter Readings'!F509+1000000),0.001*('Meter Readings'!F510-'Meter Readings'!F509)))</f>
        <v/>
      </c>
      <c r="G510" s="7" t="str">
        <f aca="false">IF('Meter Readings'!G510="","",IF('Meter Readings'!G510&lt;'Meter Readings'!G509,0.001*('Meter Readings'!G510-'Meter Readings'!G509+1000000),0.001*('Meter Readings'!G510-'Meter Readings'!G509)))</f>
        <v/>
      </c>
      <c r="H510" s="7" t="str">
        <f aca="false">IF('Meter Readings'!H510="","",IF('Meter Readings'!H510&lt;'Meter Readings'!H509,0.001*('Meter Readings'!H510-'Meter Readings'!H509+1000000),0.001*('Meter Readings'!H510-'Meter Readings'!H509)))</f>
        <v/>
      </c>
      <c r="I510" s="7" t="str">
        <f aca="false">IF('Meter Readings'!I510="","",IF('Meter Readings'!I510&lt;'Meter Readings'!I509,0.001*('Meter Readings'!I510-'Meter Readings'!I509+1000000),0.001*('Meter Readings'!I510-'Meter Readings'!I509)))</f>
        <v/>
      </c>
      <c r="J510" s="7" t="n">
        <f aca="false">SUM(B510:I510)</f>
        <v>0</v>
      </c>
      <c r="K510" s="19"/>
      <c r="P510" s="15" t="n">
        <f aca="false">YEAR(A510)*100+MONTH(A510)</f>
        <v>201505</v>
      </c>
    </row>
    <row collapsed="false" customFormat="false" customHeight="true" hidden="false" ht="15" outlineLevel="0" r="511">
      <c r="A511" s="5" t="n">
        <v>42149</v>
      </c>
      <c r="B511" s="7" t="str">
        <f aca="false">IF('Meter Readings'!B511="","",IF('Meter Readings'!B511&lt;'Meter Readings'!B510,0.001*('Meter Readings'!B511-'Meter Readings'!B510+1000000),0.001*('Meter Readings'!B511-'Meter Readings'!B510)))</f>
        <v/>
      </c>
      <c r="C511" s="7" t="str">
        <f aca="false">IF('Meter Readings'!C511="","",IF('Meter Readings'!C511&lt;'Meter Readings'!C510,0.001*('Meter Readings'!C511-'Meter Readings'!C510+1000000),0.001*('Meter Readings'!C511-'Meter Readings'!C510)))</f>
        <v/>
      </c>
      <c r="D511" s="7" t="str">
        <f aca="false">IF('Meter Readings'!D511="","",IF('Meter Readings'!D511&lt;'Meter Readings'!D510,0.001*('Meter Readings'!D511-'Meter Readings'!D510+1000000),0.001*('Meter Readings'!D511-'Meter Readings'!D510)))</f>
        <v/>
      </c>
      <c r="E511" s="7" t="str">
        <f aca="false">IF('Meter Readings'!E511="","",IF('Meter Readings'!E511&lt;'Meter Readings'!E510,0.001*('Meter Readings'!E511-'Meter Readings'!E510+1000000),0.001*('Meter Readings'!E511-'Meter Readings'!E510)))</f>
        <v/>
      </c>
      <c r="F511" s="7" t="str">
        <f aca="false">IF('Meter Readings'!F511="","",IF('Meter Readings'!F511&lt;'Meter Readings'!F510,0.001*('Meter Readings'!F511-'Meter Readings'!F510+1000000),0.001*('Meter Readings'!F511-'Meter Readings'!F510)))</f>
        <v/>
      </c>
      <c r="G511" s="7" t="str">
        <f aca="false">IF('Meter Readings'!G511="","",IF('Meter Readings'!G511&lt;'Meter Readings'!G510,0.001*('Meter Readings'!G511-'Meter Readings'!G510+1000000),0.001*('Meter Readings'!G511-'Meter Readings'!G510)))</f>
        <v/>
      </c>
      <c r="H511" s="7" t="str">
        <f aca="false">IF('Meter Readings'!H511="","",IF('Meter Readings'!H511&lt;'Meter Readings'!H510,0.001*('Meter Readings'!H511-'Meter Readings'!H510+1000000),0.001*('Meter Readings'!H511-'Meter Readings'!H510)))</f>
        <v/>
      </c>
      <c r="I511" s="7" t="str">
        <f aca="false">IF('Meter Readings'!I511="","",IF('Meter Readings'!I511&lt;'Meter Readings'!I510,0.001*('Meter Readings'!I511-'Meter Readings'!I510+1000000),0.001*('Meter Readings'!I511-'Meter Readings'!I510)))</f>
        <v/>
      </c>
      <c r="J511" s="7" t="n">
        <f aca="false">SUM(B511:I511)</f>
        <v>0</v>
      </c>
      <c r="K511" s="19"/>
      <c r="P511" s="15" t="n">
        <f aca="false">YEAR(A511)*100+MONTH(A511)</f>
        <v>201505</v>
      </c>
    </row>
    <row collapsed="false" customFormat="false" customHeight="true" hidden="false" ht="15" outlineLevel="0" r="512">
      <c r="A512" s="5" t="n">
        <v>42150</v>
      </c>
      <c r="B512" s="7" t="str">
        <f aca="false">IF('Meter Readings'!B512="","",IF('Meter Readings'!B512&lt;'Meter Readings'!B511,0.001*('Meter Readings'!B512-'Meter Readings'!B511+1000000),0.001*('Meter Readings'!B512-'Meter Readings'!B511)))</f>
        <v/>
      </c>
      <c r="C512" s="7" t="str">
        <f aca="false">IF('Meter Readings'!C512="","",IF('Meter Readings'!C512&lt;'Meter Readings'!C511,0.001*('Meter Readings'!C512-'Meter Readings'!C511+1000000),0.001*('Meter Readings'!C512-'Meter Readings'!C511)))</f>
        <v/>
      </c>
      <c r="D512" s="7" t="str">
        <f aca="false">IF('Meter Readings'!D512="","",IF('Meter Readings'!D512&lt;'Meter Readings'!D511,0.001*('Meter Readings'!D512-'Meter Readings'!D511+1000000),0.001*('Meter Readings'!D512-'Meter Readings'!D511)))</f>
        <v/>
      </c>
      <c r="E512" s="7" t="str">
        <f aca="false">IF('Meter Readings'!E512="","",IF('Meter Readings'!E512&lt;'Meter Readings'!E511,0.001*('Meter Readings'!E512-'Meter Readings'!E511+1000000),0.001*('Meter Readings'!E512-'Meter Readings'!E511)))</f>
        <v/>
      </c>
      <c r="F512" s="7" t="str">
        <f aca="false">IF('Meter Readings'!F512="","",IF('Meter Readings'!F512&lt;'Meter Readings'!F511,0.001*('Meter Readings'!F512-'Meter Readings'!F511+1000000),0.001*('Meter Readings'!F512-'Meter Readings'!F511)))</f>
        <v/>
      </c>
      <c r="G512" s="7" t="str">
        <f aca="false">IF('Meter Readings'!G512="","",IF('Meter Readings'!G512&lt;'Meter Readings'!G511,0.001*('Meter Readings'!G512-'Meter Readings'!G511+1000000),0.001*('Meter Readings'!G512-'Meter Readings'!G511)))</f>
        <v/>
      </c>
      <c r="H512" s="7" t="str">
        <f aca="false">IF('Meter Readings'!H512="","",IF('Meter Readings'!H512&lt;'Meter Readings'!H511,0.001*('Meter Readings'!H512-'Meter Readings'!H511+1000000),0.001*('Meter Readings'!H512-'Meter Readings'!H511)))</f>
        <v/>
      </c>
      <c r="I512" s="7" t="str">
        <f aca="false">IF('Meter Readings'!I512="","",IF('Meter Readings'!I512&lt;'Meter Readings'!I511,0.001*('Meter Readings'!I512-'Meter Readings'!I511+1000000),0.001*('Meter Readings'!I512-'Meter Readings'!I511)))</f>
        <v/>
      </c>
      <c r="J512" s="7" t="n">
        <f aca="false">SUM(B512:I512)</f>
        <v>0</v>
      </c>
      <c r="K512" s="19"/>
      <c r="P512" s="15" t="n">
        <f aca="false">YEAR(A512)*100+MONTH(A512)</f>
        <v>201505</v>
      </c>
    </row>
    <row collapsed="false" customFormat="false" customHeight="true" hidden="false" ht="15" outlineLevel="0" r="513">
      <c r="A513" s="5" t="n">
        <v>42151</v>
      </c>
      <c r="B513" s="7" t="str">
        <f aca="false">IF('Meter Readings'!B513="","",IF('Meter Readings'!B513&lt;'Meter Readings'!B512,0.001*('Meter Readings'!B513-'Meter Readings'!B512+1000000),0.001*('Meter Readings'!B513-'Meter Readings'!B512)))</f>
        <v/>
      </c>
      <c r="C513" s="7" t="str">
        <f aca="false">IF('Meter Readings'!C513="","",IF('Meter Readings'!C513&lt;'Meter Readings'!C512,0.001*('Meter Readings'!C513-'Meter Readings'!C512+1000000),0.001*('Meter Readings'!C513-'Meter Readings'!C512)))</f>
        <v/>
      </c>
      <c r="D513" s="7" t="str">
        <f aca="false">IF('Meter Readings'!D513="","",IF('Meter Readings'!D513&lt;'Meter Readings'!D512,0.001*('Meter Readings'!D513-'Meter Readings'!D512+1000000),0.001*('Meter Readings'!D513-'Meter Readings'!D512)))</f>
        <v/>
      </c>
      <c r="E513" s="7" t="str">
        <f aca="false">IF('Meter Readings'!E513="","",IF('Meter Readings'!E513&lt;'Meter Readings'!E512,0.001*('Meter Readings'!E513-'Meter Readings'!E512+1000000),0.001*('Meter Readings'!E513-'Meter Readings'!E512)))</f>
        <v/>
      </c>
      <c r="F513" s="7" t="str">
        <f aca="false">IF('Meter Readings'!F513="","",IF('Meter Readings'!F513&lt;'Meter Readings'!F512,0.001*('Meter Readings'!F513-'Meter Readings'!F512+1000000),0.001*('Meter Readings'!F513-'Meter Readings'!F512)))</f>
        <v/>
      </c>
      <c r="G513" s="7" t="str">
        <f aca="false">IF('Meter Readings'!G513="","",IF('Meter Readings'!G513&lt;'Meter Readings'!G512,0.001*('Meter Readings'!G513-'Meter Readings'!G512+1000000),0.001*('Meter Readings'!G513-'Meter Readings'!G512)))</f>
        <v/>
      </c>
      <c r="H513" s="7" t="str">
        <f aca="false">IF('Meter Readings'!H513="","",IF('Meter Readings'!H513&lt;'Meter Readings'!H512,0.001*('Meter Readings'!H513-'Meter Readings'!H512+1000000),0.001*('Meter Readings'!H513-'Meter Readings'!H512)))</f>
        <v/>
      </c>
      <c r="I513" s="7" t="str">
        <f aca="false">IF('Meter Readings'!I513="","",IF('Meter Readings'!I513&lt;'Meter Readings'!I512,0.001*('Meter Readings'!I513-'Meter Readings'!I512+1000000),0.001*('Meter Readings'!I513-'Meter Readings'!I512)))</f>
        <v/>
      </c>
      <c r="J513" s="7" t="n">
        <f aca="false">SUM(B513:I513)</f>
        <v>0</v>
      </c>
      <c r="K513" s="19"/>
      <c r="P513" s="15" t="n">
        <f aca="false">YEAR(A513)*100+MONTH(A513)</f>
        <v>201505</v>
      </c>
    </row>
    <row collapsed="false" customFormat="false" customHeight="true" hidden="false" ht="15" outlineLevel="0" r="514">
      <c r="A514" s="5" t="n">
        <v>42152</v>
      </c>
      <c r="B514" s="7" t="str">
        <f aca="false">IF('Meter Readings'!B514="","",IF('Meter Readings'!B514&lt;'Meter Readings'!B513,0.001*('Meter Readings'!B514-'Meter Readings'!B513+1000000),0.001*('Meter Readings'!B514-'Meter Readings'!B513)))</f>
        <v/>
      </c>
      <c r="C514" s="7" t="str">
        <f aca="false">IF('Meter Readings'!C514="","",IF('Meter Readings'!C514&lt;'Meter Readings'!C513,0.001*('Meter Readings'!C514-'Meter Readings'!C513+1000000),0.001*('Meter Readings'!C514-'Meter Readings'!C513)))</f>
        <v/>
      </c>
      <c r="D514" s="7" t="str">
        <f aca="false">IF('Meter Readings'!D514="","",IF('Meter Readings'!D514&lt;'Meter Readings'!D513,0.001*('Meter Readings'!D514-'Meter Readings'!D513+1000000),0.001*('Meter Readings'!D514-'Meter Readings'!D513)))</f>
        <v/>
      </c>
      <c r="E514" s="7" t="str">
        <f aca="false">IF('Meter Readings'!E514="","",IF('Meter Readings'!E514&lt;'Meter Readings'!E513,0.001*('Meter Readings'!E514-'Meter Readings'!E513+1000000),0.001*('Meter Readings'!E514-'Meter Readings'!E513)))</f>
        <v/>
      </c>
      <c r="F514" s="7" t="str">
        <f aca="false">IF('Meter Readings'!F514="","",IF('Meter Readings'!F514&lt;'Meter Readings'!F513,0.001*('Meter Readings'!F514-'Meter Readings'!F513+1000000),0.001*('Meter Readings'!F514-'Meter Readings'!F513)))</f>
        <v/>
      </c>
      <c r="G514" s="7" t="str">
        <f aca="false">IF('Meter Readings'!G514="","",IF('Meter Readings'!G514&lt;'Meter Readings'!G513,0.001*('Meter Readings'!G514-'Meter Readings'!G513+1000000),0.001*('Meter Readings'!G514-'Meter Readings'!G513)))</f>
        <v/>
      </c>
      <c r="H514" s="7" t="str">
        <f aca="false">IF('Meter Readings'!H514="","",IF('Meter Readings'!H514&lt;'Meter Readings'!H513,0.001*('Meter Readings'!H514-'Meter Readings'!H513+1000000),0.001*('Meter Readings'!H514-'Meter Readings'!H513)))</f>
        <v/>
      </c>
      <c r="I514" s="7" t="str">
        <f aca="false">IF('Meter Readings'!I514="","",IF('Meter Readings'!I514&lt;'Meter Readings'!I513,0.001*('Meter Readings'!I514-'Meter Readings'!I513+1000000),0.001*('Meter Readings'!I514-'Meter Readings'!I513)))</f>
        <v/>
      </c>
      <c r="J514" s="7" t="n">
        <f aca="false">SUM(B514:I514)</f>
        <v>0</v>
      </c>
      <c r="K514" s="19"/>
      <c r="P514" s="15" t="n">
        <f aca="false">YEAR(A514)*100+MONTH(A514)</f>
        <v>201505</v>
      </c>
    </row>
    <row collapsed="false" customFormat="false" customHeight="true" hidden="false" ht="15" outlineLevel="0" r="515">
      <c r="A515" s="5" t="n">
        <v>42153</v>
      </c>
      <c r="B515" s="7" t="str">
        <f aca="false">IF('Meter Readings'!B515="","",IF('Meter Readings'!B515&lt;'Meter Readings'!B514,0.001*('Meter Readings'!B515-'Meter Readings'!B514+1000000),0.001*('Meter Readings'!B515-'Meter Readings'!B514)))</f>
        <v/>
      </c>
      <c r="C515" s="7" t="str">
        <f aca="false">IF('Meter Readings'!C515="","",IF('Meter Readings'!C515&lt;'Meter Readings'!C514,0.001*('Meter Readings'!C515-'Meter Readings'!C514+1000000),0.001*('Meter Readings'!C515-'Meter Readings'!C514)))</f>
        <v/>
      </c>
      <c r="D515" s="7" t="str">
        <f aca="false">IF('Meter Readings'!D515="","",IF('Meter Readings'!D515&lt;'Meter Readings'!D514,0.001*('Meter Readings'!D515-'Meter Readings'!D514+1000000),0.001*('Meter Readings'!D515-'Meter Readings'!D514)))</f>
        <v/>
      </c>
      <c r="E515" s="7" t="str">
        <f aca="false">IF('Meter Readings'!E515="","",IF('Meter Readings'!E515&lt;'Meter Readings'!E514,0.001*('Meter Readings'!E515-'Meter Readings'!E514+1000000),0.001*('Meter Readings'!E515-'Meter Readings'!E514)))</f>
        <v/>
      </c>
      <c r="F515" s="7" t="str">
        <f aca="false">IF('Meter Readings'!F515="","",IF('Meter Readings'!F515&lt;'Meter Readings'!F514,0.001*('Meter Readings'!F515-'Meter Readings'!F514+1000000),0.001*('Meter Readings'!F515-'Meter Readings'!F514)))</f>
        <v/>
      </c>
      <c r="G515" s="7" t="str">
        <f aca="false">IF('Meter Readings'!G515="","",IF('Meter Readings'!G515&lt;'Meter Readings'!G514,0.001*('Meter Readings'!G515-'Meter Readings'!G514+1000000),0.001*('Meter Readings'!G515-'Meter Readings'!G514)))</f>
        <v/>
      </c>
      <c r="H515" s="7" t="str">
        <f aca="false">IF('Meter Readings'!H515="","",IF('Meter Readings'!H515&lt;'Meter Readings'!H514,0.001*('Meter Readings'!H515-'Meter Readings'!H514+1000000),0.001*('Meter Readings'!H515-'Meter Readings'!H514)))</f>
        <v/>
      </c>
      <c r="I515" s="7" t="str">
        <f aca="false">IF('Meter Readings'!I515="","",IF('Meter Readings'!I515&lt;'Meter Readings'!I514,0.001*('Meter Readings'!I515-'Meter Readings'!I514+1000000),0.001*('Meter Readings'!I515-'Meter Readings'!I514)))</f>
        <v/>
      </c>
      <c r="J515" s="7" t="n">
        <f aca="false">SUM(B515:I515)</f>
        <v>0</v>
      </c>
      <c r="K515" s="19"/>
      <c r="P515" s="15" t="n">
        <f aca="false">YEAR(A515)*100+MONTH(A515)</f>
        <v>201505</v>
      </c>
    </row>
    <row collapsed="false" customFormat="false" customHeight="true" hidden="false" ht="15" outlineLevel="0" r="516">
      <c r="A516" s="5" t="n">
        <v>42154</v>
      </c>
      <c r="B516" s="7" t="str">
        <f aca="false">IF('Meter Readings'!B516="","",IF('Meter Readings'!B516&lt;'Meter Readings'!B515,0.001*('Meter Readings'!B516-'Meter Readings'!B515+1000000),0.001*('Meter Readings'!B516-'Meter Readings'!B515)))</f>
        <v/>
      </c>
      <c r="C516" s="7" t="str">
        <f aca="false">IF('Meter Readings'!C516="","",IF('Meter Readings'!C516&lt;'Meter Readings'!C515,0.001*('Meter Readings'!C516-'Meter Readings'!C515+1000000),0.001*('Meter Readings'!C516-'Meter Readings'!C515)))</f>
        <v/>
      </c>
      <c r="D516" s="7" t="str">
        <f aca="false">IF('Meter Readings'!D516="","",IF('Meter Readings'!D516&lt;'Meter Readings'!D515,0.001*('Meter Readings'!D516-'Meter Readings'!D515+1000000),0.001*('Meter Readings'!D516-'Meter Readings'!D515)))</f>
        <v/>
      </c>
      <c r="E516" s="7" t="str">
        <f aca="false">IF('Meter Readings'!E516="","",IF('Meter Readings'!E516&lt;'Meter Readings'!E515,0.001*('Meter Readings'!E516-'Meter Readings'!E515+1000000),0.001*('Meter Readings'!E516-'Meter Readings'!E515)))</f>
        <v/>
      </c>
      <c r="F516" s="7" t="str">
        <f aca="false">IF('Meter Readings'!F516="","",IF('Meter Readings'!F516&lt;'Meter Readings'!F515,0.001*('Meter Readings'!F516-'Meter Readings'!F515+1000000),0.001*('Meter Readings'!F516-'Meter Readings'!F515)))</f>
        <v/>
      </c>
      <c r="G516" s="7" t="str">
        <f aca="false">IF('Meter Readings'!G516="","",IF('Meter Readings'!G516&lt;'Meter Readings'!G515,0.001*('Meter Readings'!G516-'Meter Readings'!G515+1000000),0.001*('Meter Readings'!G516-'Meter Readings'!G515)))</f>
        <v/>
      </c>
      <c r="H516" s="7" t="str">
        <f aca="false">IF('Meter Readings'!H516="","",IF('Meter Readings'!H516&lt;'Meter Readings'!H515,0.001*('Meter Readings'!H516-'Meter Readings'!H515+1000000),0.001*('Meter Readings'!H516-'Meter Readings'!H515)))</f>
        <v/>
      </c>
      <c r="I516" s="7" t="str">
        <f aca="false">IF('Meter Readings'!I516="","",IF('Meter Readings'!I516&lt;'Meter Readings'!I515,0.001*('Meter Readings'!I516-'Meter Readings'!I515+1000000),0.001*('Meter Readings'!I516-'Meter Readings'!I515)))</f>
        <v/>
      </c>
      <c r="J516" s="7" t="n">
        <f aca="false">SUM(B516:I516)</f>
        <v>0</v>
      </c>
      <c r="K516" s="19"/>
      <c r="P516" s="15" t="n">
        <f aca="false">YEAR(A516)*100+MONTH(A516)</f>
        <v>201505</v>
      </c>
    </row>
    <row collapsed="false" customFormat="false" customHeight="true" hidden="false" ht="15" outlineLevel="0" r="517">
      <c r="A517" s="5" t="n">
        <v>42155</v>
      </c>
      <c r="B517" s="7" t="str">
        <f aca="false">IF('Meter Readings'!B517="","",IF('Meter Readings'!B517&lt;'Meter Readings'!B516,0.001*('Meter Readings'!B517-'Meter Readings'!B516+1000000),0.001*('Meter Readings'!B517-'Meter Readings'!B516)))</f>
        <v/>
      </c>
      <c r="C517" s="7" t="str">
        <f aca="false">IF('Meter Readings'!C517="","",IF('Meter Readings'!C517&lt;'Meter Readings'!C516,0.001*('Meter Readings'!C517-'Meter Readings'!C516+1000000),0.001*('Meter Readings'!C517-'Meter Readings'!C516)))</f>
        <v/>
      </c>
      <c r="D517" s="7" t="str">
        <f aca="false">IF('Meter Readings'!D517="","",IF('Meter Readings'!D517&lt;'Meter Readings'!D516,0.001*('Meter Readings'!D517-'Meter Readings'!D516+1000000),0.001*('Meter Readings'!D517-'Meter Readings'!D516)))</f>
        <v/>
      </c>
      <c r="E517" s="7" t="str">
        <f aca="false">IF('Meter Readings'!E517="","",IF('Meter Readings'!E517&lt;'Meter Readings'!E516,0.001*('Meter Readings'!E517-'Meter Readings'!E516+1000000),0.001*('Meter Readings'!E517-'Meter Readings'!E516)))</f>
        <v/>
      </c>
      <c r="F517" s="7" t="str">
        <f aca="false">IF('Meter Readings'!F517="","",IF('Meter Readings'!F517&lt;'Meter Readings'!F516,0.001*('Meter Readings'!F517-'Meter Readings'!F516+1000000),0.001*('Meter Readings'!F517-'Meter Readings'!F516)))</f>
        <v/>
      </c>
      <c r="G517" s="7" t="str">
        <f aca="false">IF('Meter Readings'!G517="","",IF('Meter Readings'!G517&lt;'Meter Readings'!G516,0.001*('Meter Readings'!G517-'Meter Readings'!G516+1000000),0.001*('Meter Readings'!G517-'Meter Readings'!G516)))</f>
        <v/>
      </c>
      <c r="H517" s="7" t="str">
        <f aca="false">IF('Meter Readings'!H517="","",IF('Meter Readings'!H517&lt;'Meter Readings'!H516,0.001*('Meter Readings'!H517-'Meter Readings'!H516+1000000),0.001*('Meter Readings'!H517-'Meter Readings'!H516)))</f>
        <v/>
      </c>
      <c r="I517" s="7" t="str">
        <f aca="false">IF('Meter Readings'!I517="","",IF('Meter Readings'!I517&lt;'Meter Readings'!I516,0.001*('Meter Readings'!I517-'Meter Readings'!I516+1000000),0.001*('Meter Readings'!I517-'Meter Readings'!I516)))</f>
        <v/>
      </c>
      <c r="J517" s="7" t="n">
        <f aca="false">SUM(B517:I517)</f>
        <v>0</v>
      </c>
      <c r="K517" s="19"/>
      <c r="P517" s="15" t="n">
        <f aca="false">YEAR(A517)*100+MONTH(A517)</f>
        <v>201505</v>
      </c>
    </row>
    <row collapsed="false" customFormat="false" customHeight="true" hidden="false" ht="15" outlineLevel="0" r="518">
      <c r="A518" s="5" t="n">
        <v>42156</v>
      </c>
      <c r="B518" s="7" t="str">
        <f aca="false">IF('Meter Readings'!B518="","",IF('Meter Readings'!B518&lt;'Meter Readings'!B517,0.001*('Meter Readings'!B518-'Meter Readings'!B517+1000000),0.001*('Meter Readings'!B518-'Meter Readings'!B517)))</f>
        <v/>
      </c>
      <c r="C518" s="7" t="str">
        <f aca="false">IF('Meter Readings'!C518="","",IF('Meter Readings'!C518&lt;'Meter Readings'!C517,0.001*('Meter Readings'!C518-'Meter Readings'!C517+1000000),0.001*('Meter Readings'!C518-'Meter Readings'!C517)))</f>
        <v/>
      </c>
      <c r="D518" s="7" t="str">
        <f aca="false">IF('Meter Readings'!D518="","",IF('Meter Readings'!D518&lt;'Meter Readings'!D517,0.001*('Meter Readings'!D518-'Meter Readings'!D517+1000000),0.001*('Meter Readings'!D518-'Meter Readings'!D517)))</f>
        <v/>
      </c>
      <c r="E518" s="7" t="str">
        <f aca="false">IF('Meter Readings'!E518="","",IF('Meter Readings'!E518&lt;'Meter Readings'!E517,0.001*('Meter Readings'!E518-'Meter Readings'!E517+1000000),0.001*('Meter Readings'!E518-'Meter Readings'!E517)))</f>
        <v/>
      </c>
      <c r="F518" s="7" t="str">
        <f aca="false">IF('Meter Readings'!F518="","",IF('Meter Readings'!F518&lt;'Meter Readings'!F517,0.001*('Meter Readings'!F518-'Meter Readings'!F517+1000000),0.001*('Meter Readings'!F518-'Meter Readings'!F517)))</f>
        <v/>
      </c>
      <c r="G518" s="7" t="str">
        <f aca="false">IF('Meter Readings'!G518="","",IF('Meter Readings'!G518&lt;'Meter Readings'!G517,0.001*('Meter Readings'!G518-'Meter Readings'!G517+1000000),0.001*('Meter Readings'!G518-'Meter Readings'!G517)))</f>
        <v/>
      </c>
      <c r="H518" s="7" t="str">
        <f aca="false">IF('Meter Readings'!H518="","",IF('Meter Readings'!H518&lt;'Meter Readings'!H517,0.001*('Meter Readings'!H518-'Meter Readings'!H517+1000000),0.001*('Meter Readings'!H518-'Meter Readings'!H517)))</f>
        <v/>
      </c>
      <c r="I518" s="7" t="str">
        <f aca="false">IF('Meter Readings'!I518="","",IF('Meter Readings'!I518&lt;'Meter Readings'!I517,0.001*('Meter Readings'!I518-'Meter Readings'!I517+1000000),0.001*('Meter Readings'!I518-'Meter Readings'!I517)))</f>
        <v/>
      </c>
      <c r="J518" s="7" t="n">
        <f aca="false">SUM(B518:I518)</f>
        <v>0</v>
      </c>
      <c r="K518" s="19"/>
      <c r="P518" s="15" t="n">
        <f aca="false">YEAR(A518)*100+MONTH(A518)</f>
        <v>201506</v>
      </c>
    </row>
    <row collapsed="false" customFormat="false" customHeight="true" hidden="false" ht="15" outlineLevel="0" r="519">
      <c r="A519" s="5" t="n">
        <v>42157</v>
      </c>
      <c r="B519" s="7" t="str">
        <f aca="false">IF('Meter Readings'!B519="","",IF('Meter Readings'!B519&lt;'Meter Readings'!B518,0.001*('Meter Readings'!B519-'Meter Readings'!B518+1000000),0.001*('Meter Readings'!B519-'Meter Readings'!B518)))</f>
        <v/>
      </c>
      <c r="C519" s="7" t="str">
        <f aca="false">IF('Meter Readings'!C519="","",IF('Meter Readings'!C519&lt;'Meter Readings'!C518,0.001*('Meter Readings'!C519-'Meter Readings'!C518+1000000),0.001*('Meter Readings'!C519-'Meter Readings'!C518)))</f>
        <v/>
      </c>
      <c r="D519" s="7" t="str">
        <f aca="false">IF('Meter Readings'!D519="","",IF('Meter Readings'!D519&lt;'Meter Readings'!D518,0.001*('Meter Readings'!D519-'Meter Readings'!D518+1000000),0.001*('Meter Readings'!D519-'Meter Readings'!D518)))</f>
        <v/>
      </c>
      <c r="E519" s="7" t="str">
        <f aca="false">IF('Meter Readings'!E519="","",IF('Meter Readings'!E519&lt;'Meter Readings'!E518,0.001*('Meter Readings'!E519-'Meter Readings'!E518+1000000),0.001*('Meter Readings'!E519-'Meter Readings'!E518)))</f>
        <v/>
      </c>
      <c r="F519" s="7" t="str">
        <f aca="false">IF('Meter Readings'!F519="","",IF('Meter Readings'!F519&lt;'Meter Readings'!F518,0.001*('Meter Readings'!F519-'Meter Readings'!F518+1000000),0.001*('Meter Readings'!F519-'Meter Readings'!F518)))</f>
        <v/>
      </c>
      <c r="G519" s="7" t="str">
        <f aca="false">IF('Meter Readings'!G519="","",IF('Meter Readings'!G519&lt;'Meter Readings'!G518,0.001*('Meter Readings'!G519-'Meter Readings'!G518+1000000),0.001*('Meter Readings'!G519-'Meter Readings'!G518)))</f>
        <v/>
      </c>
      <c r="H519" s="7" t="str">
        <f aca="false">IF('Meter Readings'!H519="","",IF('Meter Readings'!H519&lt;'Meter Readings'!H518,0.001*('Meter Readings'!H519-'Meter Readings'!H518+1000000),0.001*('Meter Readings'!H519-'Meter Readings'!H518)))</f>
        <v/>
      </c>
      <c r="I519" s="7" t="str">
        <f aca="false">IF('Meter Readings'!I519="","",IF('Meter Readings'!I519&lt;'Meter Readings'!I518,0.001*('Meter Readings'!I519-'Meter Readings'!I518+1000000),0.001*('Meter Readings'!I519-'Meter Readings'!I518)))</f>
        <v/>
      </c>
      <c r="J519" s="7" t="n">
        <f aca="false">SUM(B519:I519)</f>
        <v>0</v>
      </c>
      <c r="K519" s="19"/>
      <c r="P519" s="15" t="n">
        <f aca="false">YEAR(A519)*100+MONTH(A519)</f>
        <v>201506</v>
      </c>
    </row>
    <row collapsed="false" customFormat="false" customHeight="true" hidden="false" ht="15" outlineLevel="0" r="520">
      <c r="A520" s="5" t="n">
        <v>42158</v>
      </c>
      <c r="B520" s="7" t="str">
        <f aca="false">IF('Meter Readings'!B520="","",IF('Meter Readings'!B520&lt;'Meter Readings'!B519,0.001*('Meter Readings'!B520-'Meter Readings'!B519+1000000),0.001*('Meter Readings'!B520-'Meter Readings'!B519)))</f>
        <v/>
      </c>
      <c r="C520" s="7" t="str">
        <f aca="false">IF('Meter Readings'!C520="","",IF('Meter Readings'!C520&lt;'Meter Readings'!C519,0.001*('Meter Readings'!C520-'Meter Readings'!C519+1000000),0.001*('Meter Readings'!C520-'Meter Readings'!C519)))</f>
        <v/>
      </c>
      <c r="D520" s="7" t="str">
        <f aca="false">IF('Meter Readings'!D520="","",IF('Meter Readings'!D520&lt;'Meter Readings'!D519,0.001*('Meter Readings'!D520-'Meter Readings'!D519+1000000),0.001*('Meter Readings'!D520-'Meter Readings'!D519)))</f>
        <v/>
      </c>
      <c r="E520" s="7" t="str">
        <f aca="false">IF('Meter Readings'!E520="","",IF('Meter Readings'!E520&lt;'Meter Readings'!E519,0.001*('Meter Readings'!E520-'Meter Readings'!E519+1000000),0.001*('Meter Readings'!E520-'Meter Readings'!E519)))</f>
        <v/>
      </c>
      <c r="F520" s="7" t="str">
        <f aca="false">IF('Meter Readings'!F520="","",IF('Meter Readings'!F520&lt;'Meter Readings'!F519,0.001*('Meter Readings'!F520-'Meter Readings'!F519+1000000),0.001*('Meter Readings'!F520-'Meter Readings'!F519)))</f>
        <v/>
      </c>
      <c r="G520" s="7" t="str">
        <f aca="false">IF('Meter Readings'!G520="","",IF('Meter Readings'!G520&lt;'Meter Readings'!G519,0.001*('Meter Readings'!G520-'Meter Readings'!G519+1000000),0.001*('Meter Readings'!G520-'Meter Readings'!G519)))</f>
        <v/>
      </c>
      <c r="H520" s="7" t="str">
        <f aca="false">IF('Meter Readings'!H520="","",IF('Meter Readings'!H520&lt;'Meter Readings'!H519,0.001*('Meter Readings'!H520-'Meter Readings'!H519+1000000),0.001*('Meter Readings'!H520-'Meter Readings'!H519)))</f>
        <v/>
      </c>
      <c r="I520" s="7" t="str">
        <f aca="false">IF('Meter Readings'!I520="","",IF('Meter Readings'!I520&lt;'Meter Readings'!I519,0.001*('Meter Readings'!I520-'Meter Readings'!I519+1000000),0.001*('Meter Readings'!I520-'Meter Readings'!I519)))</f>
        <v/>
      </c>
      <c r="J520" s="7" t="n">
        <f aca="false">SUM(B520:I520)</f>
        <v>0</v>
      </c>
      <c r="K520" s="19"/>
      <c r="P520" s="15" t="n">
        <f aca="false">YEAR(A520)*100+MONTH(A520)</f>
        <v>201506</v>
      </c>
    </row>
    <row collapsed="false" customFormat="false" customHeight="true" hidden="false" ht="15" outlineLevel="0" r="521">
      <c r="A521" s="5" t="n">
        <v>42159</v>
      </c>
      <c r="B521" s="7" t="str">
        <f aca="false">IF('Meter Readings'!B521="","",IF('Meter Readings'!B521&lt;'Meter Readings'!B520,0.001*('Meter Readings'!B521-'Meter Readings'!B520+1000000),0.001*('Meter Readings'!B521-'Meter Readings'!B520)))</f>
        <v/>
      </c>
      <c r="C521" s="7" t="str">
        <f aca="false">IF('Meter Readings'!C521="","",IF('Meter Readings'!C521&lt;'Meter Readings'!C520,0.001*('Meter Readings'!C521-'Meter Readings'!C520+1000000),0.001*('Meter Readings'!C521-'Meter Readings'!C520)))</f>
        <v/>
      </c>
      <c r="D521" s="7" t="str">
        <f aca="false">IF('Meter Readings'!D521="","",IF('Meter Readings'!D521&lt;'Meter Readings'!D520,0.001*('Meter Readings'!D521-'Meter Readings'!D520+1000000),0.001*('Meter Readings'!D521-'Meter Readings'!D520)))</f>
        <v/>
      </c>
      <c r="E521" s="7" t="str">
        <f aca="false">IF('Meter Readings'!E521="","",IF('Meter Readings'!E521&lt;'Meter Readings'!E520,0.001*('Meter Readings'!E521-'Meter Readings'!E520+1000000),0.001*('Meter Readings'!E521-'Meter Readings'!E520)))</f>
        <v/>
      </c>
      <c r="F521" s="7" t="str">
        <f aca="false">IF('Meter Readings'!F521="","",IF('Meter Readings'!F521&lt;'Meter Readings'!F520,0.001*('Meter Readings'!F521-'Meter Readings'!F520+1000000),0.001*('Meter Readings'!F521-'Meter Readings'!F520)))</f>
        <v/>
      </c>
      <c r="G521" s="7" t="str">
        <f aca="false">IF('Meter Readings'!G521="","",IF('Meter Readings'!G521&lt;'Meter Readings'!G520,0.001*('Meter Readings'!G521-'Meter Readings'!G520+1000000),0.001*('Meter Readings'!G521-'Meter Readings'!G520)))</f>
        <v/>
      </c>
      <c r="H521" s="7" t="str">
        <f aca="false">IF('Meter Readings'!H521="","",IF('Meter Readings'!H521&lt;'Meter Readings'!H520,0.001*('Meter Readings'!H521-'Meter Readings'!H520+1000000),0.001*('Meter Readings'!H521-'Meter Readings'!H520)))</f>
        <v/>
      </c>
      <c r="I521" s="7" t="str">
        <f aca="false">IF('Meter Readings'!I521="","",IF('Meter Readings'!I521&lt;'Meter Readings'!I520,0.001*('Meter Readings'!I521-'Meter Readings'!I520+1000000),0.001*('Meter Readings'!I521-'Meter Readings'!I520)))</f>
        <v/>
      </c>
      <c r="J521" s="7" t="n">
        <f aca="false">SUM(B521:I521)</f>
        <v>0</v>
      </c>
      <c r="K521" s="19"/>
      <c r="P521" s="15" t="n">
        <f aca="false">YEAR(A521)*100+MONTH(A521)</f>
        <v>201506</v>
      </c>
    </row>
    <row collapsed="false" customFormat="false" customHeight="true" hidden="false" ht="15" outlineLevel="0" r="522">
      <c r="A522" s="5" t="n">
        <v>42160</v>
      </c>
      <c r="B522" s="7" t="str">
        <f aca="false">IF('Meter Readings'!B522="","",IF('Meter Readings'!B522&lt;'Meter Readings'!B521,0.001*('Meter Readings'!B522-'Meter Readings'!B521+1000000),0.001*('Meter Readings'!B522-'Meter Readings'!B521)))</f>
        <v/>
      </c>
      <c r="C522" s="7" t="str">
        <f aca="false">IF('Meter Readings'!C522="","",IF('Meter Readings'!C522&lt;'Meter Readings'!C521,0.001*('Meter Readings'!C522-'Meter Readings'!C521+1000000),0.001*('Meter Readings'!C522-'Meter Readings'!C521)))</f>
        <v/>
      </c>
      <c r="D522" s="7" t="str">
        <f aca="false">IF('Meter Readings'!D522="","",IF('Meter Readings'!D522&lt;'Meter Readings'!D521,0.001*('Meter Readings'!D522-'Meter Readings'!D521+1000000),0.001*('Meter Readings'!D522-'Meter Readings'!D521)))</f>
        <v/>
      </c>
      <c r="E522" s="7" t="str">
        <f aca="false">IF('Meter Readings'!E522="","",IF('Meter Readings'!E522&lt;'Meter Readings'!E521,0.001*('Meter Readings'!E522-'Meter Readings'!E521+1000000),0.001*('Meter Readings'!E522-'Meter Readings'!E521)))</f>
        <v/>
      </c>
      <c r="F522" s="7" t="str">
        <f aca="false">IF('Meter Readings'!F522="","",IF('Meter Readings'!F522&lt;'Meter Readings'!F521,0.001*('Meter Readings'!F522-'Meter Readings'!F521+1000000),0.001*('Meter Readings'!F522-'Meter Readings'!F521)))</f>
        <v/>
      </c>
      <c r="G522" s="7" t="str">
        <f aca="false">IF('Meter Readings'!G522="","",IF('Meter Readings'!G522&lt;'Meter Readings'!G521,0.001*('Meter Readings'!G522-'Meter Readings'!G521+1000000),0.001*('Meter Readings'!G522-'Meter Readings'!G521)))</f>
        <v/>
      </c>
      <c r="H522" s="7" t="str">
        <f aca="false">IF('Meter Readings'!H522="","",IF('Meter Readings'!H522&lt;'Meter Readings'!H521,0.001*('Meter Readings'!H522-'Meter Readings'!H521+1000000),0.001*('Meter Readings'!H522-'Meter Readings'!H521)))</f>
        <v/>
      </c>
      <c r="I522" s="7" t="str">
        <f aca="false">IF('Meter Readings'!I522="","",IF('Meter Readings'!I522&lt;'Meter Readings'!I521,0.001*('Meter Readings'!I522-'Meter Readings'!I521+1000000),0.001*('Meter Readings'!I522-'Meter Readings'!I521)))</f>
        <v/>
      </c>
      <c r="J522" s="7" t="n">
        <f aca="false">SUM(B522:I522)</f>
        <v>0</v>
      </c>
      <c r="K522" s="19"/>
      <c r="P522" s="15" t="n">
        <f aca="false">YEAR(A522)*100+MONTH(A522)</f>
        <v>201506</v>
      </c>
    </row>
    <row collapsed="false" customFormat="false" customHeight="true" hidden="false" ht="15" outlineLevel="0" r="523">
      <c r="A523" s="5" t="n">
        <v>42161</v>
      </c>
      <c r="B523" s="7" t="str">
        <f aca="false">IF('Meter Readings'!B523="","",IF('Meter Readings'!B523&lt;'Meter Readings'!B522,0.001*('Meter Readings'!B523-'Meter Readings'!B522+1000000),0.001*('Meter Readings'!B523-'Meter Readings'!B522)))</f>
        <v/>
      </c>
      <c r="C523" s="7" t="str">
        <f aca="false">IF('Meter Readings'!C523="","",IF('Meter Readings'!C523&lt;'Meter Readings'!C522,0.001*('Meter Readings'!C523-'Meter Readings'!C522+1000000),0.001*('Meter Readings'!C523-'Meter Readings'!C522)))</f>
        <v/>
      </c>
      <c r="D523" s="7" t="str">
        <f aca="false">IF('Meter Readings'!D523="","",IF('Meter Readings'!D523&lt;'Meter Readings'!D522,0.001*('Meter Readings'!D523-'Meter Readings'!D522+1000000),0.001*('Meter Readings'!D523-'Meter Readings'!D522)))</f>
        <v/>
      </c>
      <c r="E523" s="7" t="str">
        <f aca="false">IF('Meter Readings'!E523="","",IF('Meter Readings'!E523&lt;'Meter Readings'!E522,0.001*('Meter Readings'!E523-'Meter Readings'!E522+1000000),0.001*('Meter Readings'!E523-'Meter Readings'!E522)))</f>
        <v/>
      </c>
      <c r="F523" s="7" t="str">
        <f aca="false">IF('Meter Readings'!F523="","",IF('Meter Readings'!F523&lt;'Meter Readings'!F522,0.001*('Meter Readings'!F523-'Meter Readings'!F522+1000000),0.001*('Meter Readings'!F523-'Meter Readings'!F522)))</f>
        <v/>
      </c>
      <c r="G523" s="7" t="str">
        <f aca="false">IF('Meter Readings'!G523="","",IF('Meter Readings'!G523&lt;'Meter Readings'!G522,0.001*('Meter Readings'!G523-'Meter Readings'!G522+1000000),0.001*('Meter Readings'!G523-'Meter Readings'!G522)))</f>
        <v/>
      </c>
      <c r="H523" s="7" t="str">
        <f aca="false">IF('Meter Readings'!H523="","",IF('Meter Readings'!H523&lt;'Meter Readings'!H522,0.001*('Meter Readings'!H523-'Meter Readings'!H522+1000000),0.001*('Meter Readings'!H523-'Meter Readings'!H522)))</f>
        <v/>
      </c>
      <c r="I523" s="7" t="str">
        <f aca="false">IF('Meter Readings'!I523="","",IF('Meter Readings'!I523&lt;'Meter Readings'!I522,0.001*('Meter Readings'!I523-'Meter Readings'!I522+1000000),0.001*('Meter Readings'!I523-'Meter Readings'!I522)))</f>
        <v/>
      </c>
      <c r="J523" s="7" t="n">
        <f aca="false">SUM(B523:I523)</f>
        <v>0</v>
      </c>
      <c r="K523" s="19"/>
      <c r="P523" s="15" t="n">
        <f aca="false">YEAR(A523)*100+MONTH(A523)</f>
        <v>201506</v>
      </c>
    </row>
    <row collapsed="false" customFormat="false" customHeight="true" hidden="false" ht="15" outlineLevel="0" r="524">
      <c r="A524" s="5" t="n">
        <v>42162</v>
      </c>
      <c r="B524" s="7" t="str">
        <f aca="false">IF('Meter Readings'!B524="","",IF('Meter Readings'!B524&lt;'Meter Readings'!B523,0.001*('Meter Readings'!B524-'Meter Readings'!B523+1000000),0.001*('Meter Readings'!B524-'Meter Readings'!B523)))</f>
        <v/>
      </c>
      <c r="C524" s="7" t="str">
        <f aca="false">IF('Meter Readings'!C524="","",IF('Meter Readings'!C524&lt;'Meter Readings'!C523,0.001*('Meter Readings'!C524-'Meter Readings'!C523+1000000),0.001*('Meter Readings'!C524-'Meter Readings'!C523)))</f>
        <v/>
      </c>
      <c r="D524" s="7" t="str">
        <f aca="false">IF('Meter Readings'!D524="","",IF('Meter Readings'!D524&lt;'Meter Readings'!D523,0.001*('Meter Readings'!D524-'Meter Readings'!D523+1000000),0.001*('Meter Readings'!D524-'Meter Readings'!D523)))</f>
        <v/>
      </c>
      <c r="E524" s="7" t="str">
        <f aca="false">IF('Meter Readings'!E524="","",IF('Meter Readings'!E524&lt;'Meter Readings'!E523,0.001*('Meter Readings'!E524-'Meter Readings'!E523+1000000),0.001*('Meter Readings'!E524-'Meter Readings'!E523)))</f>
        <v/>
      </c>
      <c r="F524" s="7" t="str">
        <f aca="false">IF('Meter Readings'!F524="","",IF('Meter Readings'!F524&lt;'Meter Readings'!F523,0.001*('Meter Readings'!F524-'Meter Readings'!F523+1000000),0.001*('Meter Readings'!F524-'Meter Readings'!F523)))</f>
        <v/>
      </c>
      <c r="G524" s="7" t="str">
        <f aca="false">IF('Meter Readings'!G524="","",IF('Meter Readings'!G524&lt;'Meter Readings'!G523,0.001*('Meter Readings'!G524-'Meter Readings'!G523+1000000),0.001*('Meter Readings'!G524-'Meter Readings'!G523)))</f>
        <v/>
      </c>
      <c r="H524" s="7" t="str">
        <f aca="false">IF('Meter Readings'!H524="","",IF('Meter Readings'!H524&lt;'Meter Readings'!H523,0.001*('Meter Readings'!H524-'Meter Readings'!H523+1000000),0.001*('Meter Readings'!H524-'Meter Readings'!H523)))</f>
        <v/>
      </c>
      <c r="I524" s="7" t="str">
        <f aca="false">IF('Meter Readings'!I524="","",IF('Meter Readings'!I524&lt;'Meter Readings'!I523,0.001*('Meter Readings'!I524-'Meter Readings'!I523+1000000),0.001*('Meter Readings'!I524-'Meter Readings'!I523)))</f>
        <v/>
      </c>
      <c r="J524" s="7" t="n">
        <f aca="false">SUM(B524:I524)</f>
        <v>0</v>
      </c>
      <c r="K524" s="19"/>
      <c r="P524" s="15" t="n">
        <f aca="false">YEAR(A524)*100+MONTH(A524)</f>
        <v>201506</v>
      </c>
    </row>
    <row collapsed="false" customFormat="false" customHeight="true" hidden="false" ht="15" outlineLevel="0" r="525">
      <c r="A525" s="5" t="n">
        <v>42163</v>
      </c>
      <c r="B525" s="7" t="str">
        <f aca="false">IF('Meter Readings'!B525="","",IF('Meter Readings'!B525&lt;'Meter Readings'!B524,0.001*('Meter Readings'!B525-'Meter Readings'!B524+1000000),0.001*('Meter Readings'!B525-'Meter Readings'!B524)))</f>
        <v/>
      </c>
      <c r="C525" s="7" t="str">
        <f aca="false">IF('Meter Readings'!C525="","",IF('Meter Readings'!C525&lt;'Meter Readings'!C524,0.001*('Meter Readings'!C525-'Meter Readings'!C524+1000000),0.001*('Meter Readings'!C525-'Meter Readings'!C524)))</f>
        <v/>
      </c>
      <c r="D525" s="7" t="str">
        <f aca="false">IF('Meter Readings'!D525="","",IF('Meter Readings'!D525&lt;'Meter Readings'!D524,0.001*('Meter Readings'!D525-'Meter Readings'!D524+1000000),0.001*('Meter Readings'!D525-'Meter Readings'!D524)))</f>
        <v/>
      </c>
      <c r="E525" s="7" t="str">
        <f aca="false">IF('Meter Readings'!E525="","",IF('Meter Readings'!E525&lt;'Meter Readings'!E524,0.001*('Meter Readings'!E525-'Meter Readings'!E524+1000000),0.001*('Meter Readings'!E525-'Meter Readings'!E524)))</f>
        <v/>
      </c>
      <c r="F525" s="7" t="str">
        <f aca="false">IF('Meter Readings'!F525="","",IF('Meter Readings'!F525&lt;'Meter Readings'!F524,0.001*('Meter Readings'!F525-'Meter Readings'!F524+1000000),0.001*('Meter Readings'!F525-'Meter Readings'!F524)))</f>
        <v/>
      </c>
      <c r="G525" s="7" t="str">
        <f aca="false">IF('Meter Readings'!G525="","",IF('Meter Readings'!G525&lt;'Meter Readings'!G524,0.001*('Meter Readings'!G525-'Meter Readings'!G524+1000000),0.001*('Meter Readings'!G525-'Meter Readings'!G524)))</f>
        <v/>
      </c>
      <c r="H525" s="7" t="str">
        <f aca="false">IF('Meter Readings'!H525="","",IF('Meter Readings'!H525&lt;'Meter Readings'!H524,0.001*('Meter Readings'!H525-'Meter Readings'!H524+1000000),0.001*('Meter Readings'!H525-'Meter Readings'!H524)))</f>
        <v/>
      </c>
      <c r="I525" s="7" t="str">
        <f aca="false">IF('Meter Readings'!I525="","",IF('Meter Readings'!I525&lt;'Meter Readings'!I524,0.001*('Meter Readings'!I525-'Meter Readings'!I524+1000000),0.001*('Meter Readings'!I525-'Meter Readings'!I524)))</f>
        <v/>
      </c>
      <c r="J525" s="7" t="n">
        <f aca="false">SUM(B525:I525)</f>
        <v>0</v>
      </c>
      <c r="K525" s="19"/>
      <c r="P525" s="15" t="n">
        <f aca="false">YEAR(A525)*100+MONTH(A525)</f>
        <v>201506</v>
      </c>
    </row>
    <row collapsed="false" customFormat="false" customHeight="true" hidden="false" ht="15" outlineLevel="0" r="526">
      <c r="A526" s="5" t="n">
        <v>42164</v>
      </c>
      <c r="B526" s="7" t="str">
        <f aca="false">IF('Meter Readings'!B526="","",IF('Meter Readings'!B526&lt;'Meter Readings'!B525,0.001*('Meter Readings'!B526-'Meter Readings'!B525+1000000),0.001*('Meter Readings'!B526-'Meter Readings'!B525)))</f>
        <v/>
      </c>
      <c r="C526" s="7" t="str">
        <f aca="false">IF('Meter Readings'!C526="","",IF('Meter Readings'!C526&lt;'Meter Readings'!C525,0.001*('Meter Readings'!C526-'Meter Readings'!C525+1000000),0.001*('Meter Readings'!C526-'Meter Readings'!C525)))</f>
        <v/>
      </c>
      <c r="D526" s="7" t="str">
        <f aca="false">IF('Meter Readings'!D526="","",IF('Meter Readings'!D526&lt;'Meter Readings'!D525,0.001*('Meter Readings'!D526-'Meter Readings'!D525+1000000),0.001*('Meter Readings'!D526-'Meter Readings'!D525)))</f>
        <v/>
      </c>
      <c r="E526" s="7" t="str">
        <f aca="false">IF('Meter Readings'!E526="","",IF('Meter Readings'!E526&lt;'Meter Readings'!E525,0.001*('Meter Readings'!E526-'Meter Readings'!E525+1000000),0.001*('Meter Readings'!E526-'Meter Readings'!E525)))</f>
        <v/>
      </c>
      <c r="F526" s="7" t="str">
        <f aca="false">IF('Meter Readings'!F526="","",IF('Meter Readings'!F526&lt;'Meter Readings'!F525,0.001*('Meter Readings'!F526-'Meter Readings'!F525+1000000),0.001*('Meter Readings'!F526-'Meter Readings'!F525)))</f>
        <v/>
      </c>
      <c r="G526" s="7" t="str">
        <f aca="false">IF('Meter Readings'!G526="","",IF('Meter Readings'!G526&lt;'Meter Readings'!G525,0.001*('Meter Readings'!G526-'Meter Readings'!G525+1000000),0.001*('Meter Readings'!G526-'Meter Readings'!G525)))</f>
        <v/>
      </c>
      <c r="H526" s="7" t="str">
        <f aca="false">IF('Meter Readings'!H526="","",IF('Meter Readings'!H526&lt;'Meter Readings'!H525,0.001*('Meter Readings'!H526-'Meter Readings'!H525+1000000),0.001*('Meter Readings'!H526-'Meter Readings'!H525)))</f>
        <v/>
      </c>
      <c r="I526" s="7" t="str">
        <f aca="false">IF('Meter Readings'!I526="","",IF('Meter Readings'!I526&lt;'Meter Readings'!I525,0.001*('Meter Readings'!I526-'Meter Readings'!I525+1000000),0.001*('Meter Readings'!I526-'Meter Readings'!I525)))</f>
        <v/>
      </c>
      <c r="J526" s="7" t="n">
        <f aca="false">SUM(B526:I526)</f>
        <v>0</v>
      </c>
      <c r="K526" s="19"/>
      <c r="P526" s="15" t="n">
        <f aca="false">YEAR(A526)*100+MONTH(A526)</f>
        <v>201506</v>
      </c>
    </row>
    <row collapsed="false" customFormat="false" customHeight="true" hidden="false" ht="15" outlineLevel="0" r="527">
      <c r="A527" s="5" t="n">
        <v>42165</v>
      </c>
      <c r="B527" s="7" t="str">
        <f aca="false">IF('Meter Readings'!B527="","",IF('Meter Readings'!B527&lt;'Meter Readings'!B526,0.001*('Meter Readings'!B527-'Meter Readings'!B526+1000000),0.001*('Meter Readings'!B527-'Meter Readings'!B526)))</f>
        <v/>
      </c>
      <c r="C527" s="7" t="str">
        <f aca="false">IF('Meter Readings'!C527="","",IF('Meter Readings'!C527&lt;'Meter Readings'!C526,0.001*('Meter Readings'!C527-'Meter Readings'!C526+1000000),0.001*('Meter Readings'!C527-'Meter Readings'!C526)))</f>
        <v/>
      </c>
      <c r="D527" s="7" t="str">
        <f aca="false">IF('Meter Readings'!D527="","",IF('Meter Readings'!D527&lt;'Meter Readings'!D526,0.001*('Meter Readings'!D527-'Meter Readings'!D526+1000000),0.001*('Meter Readings'!D527-'Meter Readings'!D526)))</f>
        <v/>
      </c>
      <c r="E527" s="7" t="str">
        <f aca="false">IF('Meter Readings'!E527="","",IF('Meter Readings'!E527&lt;'Meter Readings'!E526,0.001*('Meter Readings'!E527-'Meter Readings'!E526+1000000),0.001*('Meter Readings'!E527-'Meter Readings'!E526)))</f>
        <v/>
      </c>
      <c r="F527" s="7" t="str">
        <f aca="false">IF('Meter Readings'!F527="","",IF('Meter Readings'!F527&lt;'Meter Readings'!F526,0.001*('Meter Readings'!F527-'Meter Readings'!F526+1000000),0.001*('Meter Readings'!F527-'Meter Readings'!F526)))</f>
        <v/>
      </c>
      <c r="G527" s="7" t="str">
        <f aca="false">IF('Meter Readings'!G527="","",IF('Meter Readings'!G527&lt;'Meter Readings'!G526,0.001*('Meter Readings'!G527-'Meter Readings'!G526+1000000),0.001*('Meter Readings'!G527-'Meter Readings'!G526)))</f>
        <v/>
      </c>
      <c r="H527" s="7" t="str">
        <f aca="false">IF('Meter Readings'!H527="","",IF('Meter Readings'!H527&lt;'Meter Readings'!H526,0.001*('Meter Readings'!H527-'Meter Readings'!H526+1000000),0.001*('Meter Readings'!H527-'Meter Readings'!H526)))</f>
        <v/>
      </c>
      <c r="I527" s="7" t="str">
        <f aca="false">IF('Meter Readings'!I527="","",IF('Meter Readings'!I527&lt;'Meter Readings'!I526,0.001*('Meter Readings'!I527-'Meter Readings'!I526+1000000),0.001*('Meter Readings'!I527-'Meter Readings'!I526)))</f>
        <v/>
      </c>
      <c r="J527" s="7" t="n">
        <f aca="false">SUM(B527:I527)</f>
        <v>0</v>
      </c>
      <c r="K527" s="19"/>
      <c r="P527" s="15" t="n">
        <f aca="false">YEAR(A527)*100+MONTH(A527)</f>
        <v>201506</v>
      </c>
    </row>
    <row collapsed="false" customFormat="false" customHeight="true" hidden="false" ht="15" outlineLevel="0" r="528">
      <c r="A528" s="5" t="n">
        <v>42166</v>
      </c>
      <c r="B528" s="7" t="str">
        <f aca="false">IF('Meter Readings'!B528="","",IF('Meter Readings'!B528&lt;'Meter Readings'!B527,0.001*('Meter Readings'!B528-'Meter Readings'!B527+1000000),0.001*('Meter Readings'!B528-'Meter Readings'!B527)))</f>
        <v/>
      </c>
      <c r="C528" s="7" t="str">
        <f aca="false">IF('Meter Readings'!C528="","",IF('Meter Readings'!C528&lt;'Meter Readings'!C527,0.001*('Meter Readings'!C528-'Meter Readings'!C527+1000000),0.001*('Meter Readings'!C528-'Meter Readings'!C527)))</f>
        <v/>
      </c>
      <c r="D528" s="7" t="str">
        <f aca="false">IF('Meter Readings'!D528="","",IF('Meter Readings'!D528&lt;'Meter Readings'!D527,0.001*('Meter Readings'!D528-'Meter Readings'!D527+1000000),0.001*('Meter Readings'!D528-'Meter Readings'!D527)))</f>
        <v/>
      </c>
      <c r="E528" s="7" t="str">
        <f aca="false">IF('Meter Readings'!E528="","",IF('Meter Readings'!E528&lt;'Meter Readings'!E527,0.001*('Meter Readings'!E528-'Meter Readings'!E527+1000000),0.001*('Meter Readings'!E528-'Meter Readings'!E527)))</f>
        <v/>
      </c>
      <c r="F528" s="7" t="str">
        <f aca="false">IF('Meter Readings'!F528="","",IF('Meter Readings'!F528&lt;'Meter Readings'!F527,0.001*('Meter Readings'!F528-'Meter Readings'!F527+1000000),0.001*('Meter Readings'!F528-'Meter Readings'!F527)))</f>
        <v/>
      </c>
      <c r="G528" s="7" t="str">
        <f aca="false">IF('Meter Readings'!G528="","",IF('Meter Readings'!G528&lt;'Meter Readings'!G527,0.001*('Meter Readings'!G528-'Meter Readings'!G527+1000000),0.001*('Meter Readings'!G528-'Meter Readings'!G527)))</f>
        <v/>
      </c>
      <c r="H528" s="7" t="str">
        <f aca="false">IF('Meter Readings'!H528="","",IF('Meter Readings'!H528&lt;'Meter Readings'!H527,0.001*('Meter Readings'!H528-'Meter Readings'!H527+1000000),0.001*('Meter Readings'!H528-'Meter Readings'!H527)))</f>
        <v/>
      </c>
      <c r="I528" s="7" t="str">
        <f aca="false">IF('Meter Readings'!I528="","",IF('Meter Readings'!I528&lt;'Meter Readings'!I527,0.001*('Meter Readings'!I528-'Meter Readings'!I527+1000000),0.001*('Meter Readings'!I528-'Meter Readings'!I527)))</f>
        <v/>
      </c>
      <c r="J528" s="7" t="n">
        <f aca="false">SUM(B528:I528)</f>
        <v>0</v>
      </c>
      <c r="K528" s="19"/>
      <c r="P528" s="15" t="n">
        <f aca="false">YEAR(A528)*100+MONTH(A528)</f>
        <v>201506</v>
      </c>
    </row>
    <row collapsed="false" customFormat="false" customHeight="true" hidden="false" ht="15" outlineLevel="0" r="529">
      <c r="A529" s="5" t="n">
        <v>42167</v>
      </c>
      <c r="B529" s="7" t="str">
        <f aca="false">IF('Meter Readings'!B529="","",IF('Meter Readings'!B529&lt;'Meter Readings'!B528,0.001*('Meter Readings'!B529-'Meter Readings'!B528+1000000),0.001*('Meter Readings'!B529-'Meter Readings'!B528)))</f>
        <v/>
      </c>
      <c r="C529" s="7" t="str">
        <f aca="false">IF('Meter Readings'!C529="","",IF('Meter Readings'!C529&lt;'Meter Readings'!C528,0.001*('Meter Readings'!C529-'Meter Readings'!C528+1000000),0.001*('Meter Readings'!C529-'Meter Readings'!C528)))</f>
        <v/>
      </c>
      <c r="D529" s="7" t="str">
        <f aca="false">IF('Meter Readings'!D529="","",IF('Meter Readings'!D529&lt;'Meter Readings'!D528,0.001*('Meter Readings'!D529-'Meter Readings'!D528+1000000),0.001*('Meter Readings'!D529-'Meter Readings'!D528)))</f>
        <v/>
      </c>
      <c r="E529" s="7" t="str">
        <f aca="false">IF('Meter Readings'!E529="","",IF('Meter Readings'!E529&lt;'Meter Readings'!E528,0.001*('Meter Readings'!E529-'Meter Readings'!E528+1000000),0.001*('Meter Readings'!E529-'Meter Readings'!E528)))</f>
        <v/>
      </c>
      <c r="F529" s="7" t="str">
        <f aca="false">IF('Meter Readings'!F529="","",IF('Meter Readings'!F529&lt;'Meter Readings'!F528,0.001*('Meter Readings'!F529-'Meter Readings'!F528+1000000),0.001*('Meter Readings'!F529-'Meter Readings'!F528)))</f>
        <v/>
      </c>
      <c r="G529" s="7" t="str">
        <f aca="false">IF('Meter Readings'!G529="","",IF('Meter Readings'!G529&lt;'Meter Readings'!G528,0.001*('Meter Readings'!G529-'Meter Readings'!G528+1000000),0.001*('Meter Readings'!G529-'Meter Readings'!G528)))</f>
        <v/>
      </c>
      <c r="H529" s="7" t="str">
        <f aca="false">IF('Meter Readings'!H529="","",IF('Meter Readings'!H529&lt;'Meter Readings'!H528,0.001*('Meter Readings'!H529-'Meter Readings'!H528+1000000),0.001*('Meter Readings'!H529-'Meter Readings'!H528)))</f>
        <v/>
      </c>
      <c r="I529" s="7" t="str">
        <f aca="false">IF('Meter Readings'!I529="","",IF('Meter Readings'!I529&lt;'Meter Readings'!I528,0.001*('Meter Readings'!I529-'Meter Readings'!I528+1000000),0.001*('Meter Readings'!I529-'Meter Readings'!I528)))</f>
        <v/>
      </c>
      <c r="J529" s="7" t="n">
        <f aca="false">SUM(B529:I529)</f>
        <v>0</v>
      </c>
      <c r="K529" s="19"/>
      <c r="P529" s="15" t="n">
        <f aca="false">YEAR(A529)*100+MONTH(A529)</f>
        <v>201506</v>
      </c>
    </row>
    <row collapsed="false" customFormat="false" customHeight="true" hidden="false" ht="15" outlineLevel="0" r="530">
      <c r="A530" s="5" t="n">
        <v>42168</v>
      </c>
      <c r="B530" s="7" t="str">
        <f aca="false">IF('Meter Readings'!B530="","",IF('Meter Readings'!B530&lt;'Meter Readings'!B529,0.001*('Meter Readings'!B530-'Meter Readings'!B529+1000000),0.001*('Meter Readings'!B530-'Meter Readings'!B529)))</f>
        <v/>
      </c>
      <c r="C530" s="7" t="str">
        <f aca="false">IF('Meter Readings'!C530="","",IF('Meter Readings'!C530&lt;'Meter Readings'!C529,0.001*('Meter Readings'!C530-'Meter Readings'!C529+1000000),0.001*('Meter Readings'!C530-'Meter Readings'!C529)))</f>
        <v/>
      </c>
      <c r="D530" s="7" t="str">
        <f aca="false">IF('Meter Readings'!D530="","",IF('Meter Readings'!D530&lt;'Meter Readings'!D529,0.001*('Meter Readings'!D530-'Meter Readings'!D529+1000000),0.001*('Meter Readings'!D530-'Meter Readings'!D529)))</f>
        <v/>
      </c>
      <c r="E530" s="7" t="str">
        <f aca="false">IF('Meter Readings'!E530="","",IF('Meter Readings'!E530&lt;'Meter Readings'!E529,0.001*('Meter Readings'!E530-'Meter Readings'!E529+1000000),0.001*('Meter Readings'!E530-'Meter Readings'!E529)))</f>
        <v/>
      </c>
      <c r="F530" s="7" t="str">
        <f aca="false">IF('Meter Readings'!F530="","",IF('Meter Readings'!F530&lt;'Meter Readings'!F529,0.001*('Meter Readings'!F530-'Meter Readings'!F529+1000000),0.001*('Meter Readings'!F530-'Meter Readings'!F529)))</f>
        <v/>
      </c>
      <c r="G530" s="7" t="str">
        <f aca="false">IF('Meter Readings'!G530="","",IF('Meter Readings'!G530&lt;'Meter Readings'!G529,0.001*('Meter Readings'!G530-'Meter Readings'!G529+1000000),0.001*('Meter Readings'!G530-'Meter Readings'!G529)))</f>
        <v/>
      </c>
      <c r="H530" s="7" t="str">
        <f aca="false">IF('Meter Readings'!H530="","",IF('Meter Readings'!H530&lt;'Meter Readings'!H529,0.001*('Meter Readings'!H530-'Meter Readings'!H529+1000000),0.001*('Meter Readings'!H530-'Meter Readings'!H529)))</f>
        <v/>
      </c>
      <c r="I530" s="7" t="str">
        <f aca="false">IF('Meter Readings'!I530="","",IF('Meter Readings'!I530&lt;'Meter Readings'!I529,0.001*('Meter Readings'!I530-'Meter Readings'!I529+1000000),0.001*('Meter Readings'!I530-'Meter Readings'!I529)))</f>
        <v/>
      </c>
      <c r="J530" s="7" t="n">
        <f aca="false">SUM(B530:I530)</f>
        <v>0</v>
      </c>
      <c r="K530" s="19"/>
      <c r="P530" s="15" t="n">
        <f aca="false">YEAR(A530)*100+MONTH(A530)</f>
        <v>201506</v>
      </c>
    </row>
    <row collapsed="false" customFormat="false" customHeight="true" hidden="false" ht="15" outlineLevel="0" r="531">
      <c r="A531" s="5" t="n">
        <v>42169</v>
      </c>
      <c r="B531" s="7" t="str">
        <f aca="false">IF('Meter Readings'!B531="","",IF('Meter Readings'!B531&lt;'Meter Readings'!B530,0.001*('Meter Readings'!B531-'Meter Readings'!B530+1000000),0.001*('Meter Readings'!B531-'Meter Readings'!B530)))</f>
        <v/>
      </c>
      <c r="C531" s="7" t="str">
        <f aca="false">IF('Meter Readings'!C531="","",IF('Meter Readings'!C531&lt;'Meter Readings'!C530,0.001*('Meter Readings'!C531-'Meter Readings'!C530+1000000),0.001*('Meter Readings'!C531-'Meter Readings'!C530)))</f>
        <v/>
      </c>
      <c r="D531" s="7" t="str">
        <f aca="false">IF('Meter Readings'!D531="","",IF('Meter Readings'!D531&lt;'Meter Readings'!D530,0.001*('Meter Readings'!D531-'Meter Readings'!D530+1000000),0.001*('Meter Readings'!D531-'Meter Readings'!D530)))</f>
        <v/>
      </c>
      <c r="E531" s="7" t="str">
        <f aca="false">IF('Meter Readings'!E531="","",IF('Meter Readings'!E531&lt;'Meter Readings'!E530,0.001*('Meter Readings'!E531-'Meter Readings'!E530+1000000),0.001*('Meter Readings'!E531-'Meter Readings'!E530)))</f>
        <v/>
      </c>
      <c r="F531" s="7" t="str">
        <f aca="false">IF('Meter Readings'!F531="","",IF('Meter Readings'!F531&lt;'Meter Readings'!F530,0.001*('Meter Readings'!F531-'Meter Readings'!F530+1000000),0.001*('Meter Readings'!F531-'Meter Readings'!F530)))</f>
        <v/>
      </c>
      <c r="G531" s="7" t="str">
        <f aca="false">IF('Meter Readings'!G531="","",IF('Meter Readings'!G531&lt;'Meter Readings'!G530,0.001*('Meter Readings'!G531-'Meter Readings'!G530+1000000),0.001*('Meter Readings'!G531-'Meter Readings'!G530)))</f>
        <v/>
      </c>
      <c r="H531" s="7" t="str">
        <f aca="false">IF('Meter Readings'!H531="","",IF('Meter Readings'!H531&lt;'Meter Readings'!H530,0.001*('Meter Readings'!H531-'Meter Readings'!H530+1000000),0.001*('Meter Readings'!H531-'Meter Readings'!H530)))</f>
        <v/>
      </c>
      <c r="I531" s="7" t="str">
        <f aca="false">IF('Meter Readings'!I531="","",IF('Meter Readings'!I531&lt;'Meter Readings'!I530,0.001*('Meter Readings'!I531-'Meter Readings'!I530+1000000),0.001*('Meter Readings'!I531-'Meter Readings'!I530)))</f>
        <v/>
      </c>
      <c r="J531" s="7" t="n">
        <f aca="false">SUM(B531:I531)</f>
        <v>0</v>
      </c>
      <c r="K531" s="19"/>
      <c r="P531" s="15" t="n">
        <f aca="false">YEAR(A531)*100+MONTH(A531)</f>
        <v>201506</v>
      </c>
    </row>
    <row collapsed="false" customFormat="false" customHeight="true" hidden="false" ht="15" outlineLevel="0" r="532">
      <c r="A532" s="5" t="n">
        <v>42170</v>
      </c>
      <c r="B532" s="7" t="str">
        <f aca="false">IF('Meter Readings'!B532="","",IF('Meter Readings'!B532&lt;'Meter Readings'!B531,0.001*('Meter Readings'!B532-'Meter Readings'!B531+1000000),0.001*('Meter Readings'!B532-'Meter Readings'!B531)))</f>
        <v/>
      </c>
      <c r="C532" s="7" t="str">
        <f aca="false">IF('Meter Readings'!C532="","",IF('Meter Readings'!C532&lt;'Meter Readings'!C531,0.001*('Meter Readings'!C532-'Meter Readings'!C531+1000000),0.001*('Meter Readings'!C532-'Meter Readings'!C531)))</f>
        <v/>
      </c>
      <c r="D532" s="7" t="str">
        <f aca="false">IF('Meter Readings'!D532="","",IF('Meter Readings'!D532&lt;'Meter Readings'!D531,0.001*('Meter Readings'!D532-'Meter Readings'!D531+1000000),0.001*('Meter Readings'!D532-'Meter Readings'!D531)))</f>
        <v/>
      </c>
      <c r="E532" s="7" t="str">
        <f aca="false">IF('Meter Readings'!E532="","",IF('Meter Readings'!E532&lt;'Meter Readings'!E531,0.001*('Meter Readings'!E532-'Meter Readings'!E531+1000000),0.001*('Meter Readings'!E532-'Meter Readings'!E531)))</f>
        <v/>
      </c>
      <c r="F532" s="7" t="str">
        <f aca="false">IF('Meter Readings'!F532="","",IF('Meter Readings'!F532&lt;'Meter Readings'!F531,0.001*('Meter Readings'!F532-'Meter Readings'!F531+1000000),0.001*('Meter Readings'!F532-'Meter Readings'!F531)))</f>
        <v/>
      </c>
      <c r="G532" s="7" t="str">
        <f aca="false">IF('Meter Readings'!G532="","",IF('Meter Readings'!G532&lt;'Meter Readings'!G531,0.001*('Meter Readings'!G532-'Meter Readings'!G531+1000000),0.001*('Meter Readings'!G532-'Meter Readings'!G531)))</f>
        <v/>
      </c>
      <c r="H532" s="7" t="str">
        <f aca="false">IF('Meter Readings'!H532="","",IF('Meter Readings'!H532&lt;'Meter Readings'!H531,0.001*('Meter Readings'!H532-'Meter Readings'!H531+1000000),0.001*('Meter Readings'!H532-'Meter Readings'!H531)))</f>
        <v/>
      </c>
      <c r="I532" s="7" t="str">
        <f aca="false">IF('Meter Readings'!I532="","",IF('Meter Readings'!I532&lt;'Meter Readings'!I531,0.001*('Meter Readings'!I532-'Meter Readings'!I531+1000000),0.001*('Meter Readings'!I532-'Meter Readings'!I531)))</f>
        <v/>
      </c>
      <c r="J532" s="7" t="n">
        <f aca="false">SUM(B532:I532)</f>
        <v>0</v>
      </c>
      <c r="K532" s="19"/>
      <c r="P532" s="15" t="n">
        <f aca="false">YEAR(A532)*100+MONTH(A532)</f>
        <v>201506</v>
      </c>
    </row>
    <row collapsed="false" customFormat="false" customHeight="true" hidden="false" ht="15" outlineLevel="0" r="533">
      <c r="A533" s="5" t="n">
        <v>42171</v>
      </c>
      <c r="B533" s="7" t="str">
        <f aca="false">IF('Meter Readings'!B533="","",IF('Meter Readings'!B533&lt;'Meter Readings'!B532,0.001*('Meter Readings'!B533-'Meter Readings'!B532+1000000),0.001*('Meter Readings'!B533-'Meter Readings'!B532)))</f>
        <v/>
      </c>
      <c r="C533" s="7" t="str">
        <f aca="false">IF('Meter Readings'!C533="","",IF('Meter Readings'!C533&lt;'Meter Readings'!C532,0.001*('Meter Readings'!C533-'Meter Readings'!C532+1000000),0.001*('Meter Readings'!C533-'Meter Readings'!C532)))</f>
        <v/>
      </c>
      <c r="D533" s="7" t="str">
        <f aca="false">IF('Meter Readings'!D533="","",IF('Meter Readings'!D533&lt;'Meter Readings'!D532,0.001*('Meter Readings'!D533-'Meter Readings'!D532+1000000),0.001*('Meter Readings'!D533-'Meter Readings'!D532)))</f>
        <v/>
      </c>
      <c r="E533" s="7" t="str">
        <f aca="false">IF('Meter Readings'!E533="","",IF('Meter Readings'!E533&lt;'Meter Readings'!E532,0.001*('Meter Readings'!E533-'Meter Readings'!E532+1000000),0.001*('Meter Readings'!E533-'Meter Readings'!E532)))</f>
        <v/>
      </c>
      <c r="F533" s="7" t="str">
        <f aca="false">IF('Meter Readings'!F533="","",IF('Meter Readings'!F533&lt;'Meter Readings'!F532,0.001*('Meter Readings'!F533-'Meter Readings'!F532+1000000),0.001*('Meter Readings'!F533-'Meter Readings'!F532)))</f>
        <v/>
      </c>
      <c r="G533" s="7" t="str">
        <f aca="false">IF('Meter Readings'!G533="","",IF('Meter Readings'!G533&lt;'Meter Readings'!G532,0.001*('Meter Readings'!G533-'Meter Readings'!G532+1000000),0.001*('Meter Readings'!G533-'Meter Readings'!G532)))</f>
        <v/>
      </c>
      <c r="H533" s="7" t="str">
        <f aca="false">IF('Meter Readings'!H533="","",IF('Meter Readings'!H533&lt;'Meter Readings'!H532,0.001*('Meter Readings'!H533-'Meter Readings'!H532+1000000),0.001*('Meter Readings'!H533-'Meter Readings'!H532)))</f>
        <v/>
      </c>
      <c r="I533" s="7" t="str">
        <f aca="false">IF('Meter Readings'!I533="","",IF('Meter Readings'!I533&lt;'Meter Readings'!I532,0.001*('Meter Readings'!I533-'Meter Readings'!I532+1000000),0.001*('Meter Readings'!I533-'Meter Readings'!I532)))</f>
        <v/>
      </c>
      <c r="J533" s="7" t="n">
        <f aca="false">SUM(B533:I533)</f>
        <v>0</v>
      </c>
      <c r="K533" s="19"/>
      <c r="P533" s="15" t="n">
        <f aca="false">YEAR(A533)*100+MONTH(A533)</f>
        <v>201506</v>
      </c>
    </row>
    <row collapsed="false" customFormat="false" customHeight="true" hidden="false" ht="15" outlineLevel="0" r="534">
      <c r="A534" s="5" t="n">
        <v>42172</v>
      </c>
      <c r="B534" s="7" t="str">
        <f aca="false">IF('Meter Readings'!B534="","",IF('Meter Readings'!B534&lt;'Meter Readings'!B533,0.001*('Meter Readings'!B534-'Meter Readings'!B533+1000000),0.001*('Meter Readings'!B534-'Meter Readings'!B533)))</f>
        <v/>
      </c>
      <c r="C534" s="7" t="str">
        <f aca="false">IF('Meter Readings'!C534="","",IF('Meter Readings'!C534&lt;'Meter Readings'!C533,0.001*('Meter Readings'!C534-'Meter Readings'!C533+1000000),0.001*('Meter Readings'!C534-'Meter Readings'!C533)))</f>
        <v/>
      </c>
      <c r="D534" s="7" t="str">
        <f aca="false">IF('Meter Readings'!D534="","",IF('Meter Readings'!D534&lt;'Meter Readings'!D533,0.001*('Meter Readings'!D534-'Meter Readings'!D533+1000000),0.001*('Meter Readings'!D534-'Meter Readings'!D533)))</f>
        <v/>
      </c>
      <c r="E534" s="7" t="str">
        <f aca="false">IF('Meter Readings'!E534="","",IF('Meter Readings'!E534&lt;'Meter Readings'!E533,0.001*('Meter Readings'!E534-'Meter Readings'!E533+1000000),0.001*('Meter Readings'!E534-'Meter Readings'!E533)))</f>
        <v/>
      </c>
      <c r="F534" s="7" t="str">
        <f aca="false">IF('Meter Readings'!F534="","",IF('Meter Readings'!F534&lt;'Meter Readings'!F533,0.001*('Meter Readings'!F534-'Meter Readings'!F533+1000000),0.001*('Meter Readings'!F534-'Meter Readings'!F533)))</f>
        <v/>
      </c>
      <c r="G534" s="7" t="str">
        <f aca="false">IF('Meter Readings'!G534="","",IF('Meter Readings'!G534&lt;'Meter Readings'!G533,0.001*('Meter Readings'!G534-'Meter Readings'!G533+1000000),0.001*('Meter Readings'!G534-'Meter Readings'!G533)))</f>
        <v/>
      </c>
      <c r="H534" s="7" t="str">
        <f aca="false">IF('Meter Readings'!H534="","",IF('Meter Readings'!H534&lt;'Meter Readings'!H533,0.001*('Meter Readings'!H534-'Meter Readings'!H533+1000000),0.001*('Meter Readings'!H534-'Meter Readings'!H533)))</f>
        <v/>
      </c>
      <c r="I534" s="7" t="str">
        <f aca="false">IF('Meter Readings'!I534="","",IF('Meter Readings'!I534&lt;'Meter Readings'!I533,0.001*('Meter Readings'!I534-'Meter Readings'!I533+1000000),0.001*('Meter Readings'!I534-'Meter Readings'!I533)))</f>
        <v/>
      </c>
      <c r="J534" s="7" t="n">
        <f aca="false">SUM(B534:I534)</f>
        <v>0</v>
      </c>
      <c r="K534" s="19"/>
      <c r="P534" s="15" t="n">
        <f aca="false">YEAR(A534)*100+MONTH(A534)</f>
        <v>201506</v>
      </c>
    </row>
    <row collapsed="false" customFormat="false" customHeight="true" hidden="false" ht="15" outlineLevel="0" r="535">
      <c r="A535" s="5" t="n">
        <v>42173</v>
      </c>
      <c r="B535" s="7" t="str">
        <f aca="false">IF('Meter Readings'!B535="","",IF('Meter Readings'!B535&lt;'Meter Readings'!B534,0.001*('Meter Readings'!B535-'Meter Readings'!B534+1000000),0.001*('Meter Readings'!B535-'Meter Readings'!B534)))</f>
        <v/>
      </c>
      <c r="C535" s="7" t="str">
        <f aca="false">IF('Meter Readings'!C535="","",IF('Meter Readings'!C535&lt;'Meter Readings'!C534,0.001*('Meter Readings'!C535-'Meter Readings'!C534+1000000),0.001*('Meter Readings'!C535-'Meter Readings'!C534)))</f>
        <v/>
      </c>
      <c r="D535" s="7" t="str">
        <f aca="false">IF('Meter Readings'!D535="","",IF('Meter Readings'!D535&lt;'Meter Readings'!D534,0.001*('Meter Readings'!D535-'Meter Readings'!D534+1000000),0.001*('Meter Readings'!D535-'Meter Readings'!D534)))</f>
        <v/>
      </c>
      <c r="E535" s="7" t="str">
        <f aca="false">IF('Meter Readings'!E535="","",IF('Meter Readings'!E535&lt;'Meter Readings'!E534,0.001*('Meter Readings'!E535-'Meter Readings'!E534+1000000),0.001*('Meter Readings'!E535-'Meter Readings'!E534)))</f>
        <v/>
      </c>
      <c r="F535" s="7" t="str">
        <f aca="false">IF('Meter Readings'!F535="","",IF('Meter Readings'!F535&lt;'Meter Readings'!F534,0.001*('Meter Readings'!F535-'Meter Readings'!F534+1000000),0.001*('Meter Readings'!F535-'Meter Readings'!F534)))</f>
        <v/>
      </c>
      <c r="G535" s="7" t="str">
        <f aca="false">IF('Meter Readings'!G535="","",IF('Meter Readings'!G535&lt;'Meter Readings'!G534,0.001*('Meter Readings'!G535-'Meter Readings'!G534+1000000),0.001*('Meter Readings'!G535-'Meter Readings'!G534)))</f>
        <v/>
      </c>
      <c r="H535" s="7" t="str">
        <f aca="false">IF('Meter Readings'!H535="","",IF('Meter Readings'!H535&lt;'Meter Readings'!H534,0.001*('Meter Readings'!H535-'Meter Readings'!H534+1000000),0.001*('Meter Readings'!H535-'Meter Readings'!H534)))</f>
        <v/>
      </c>
      <c r="I535" s="7" t="str">
        <f aca="false">IF('Meter Readings'!I535="","",IF('Meter Readings'!I535&lt;'Meter Readings'!I534,0.001*('Meter Readings'!I535-'Meter Readings'!I534+1000000),0.001*('Meter Readings'!I535-'Meter Readings'!I534)))</f>
        <v/>
      </c>
      <c r="J535" s="7" t="n">
        <f aca="false">SUM(B535:I535)</f>
        <v>0</v>
      </c>
      <c r="K535" s="19"/>
      <c r="P535" s="15" t="n">
        <f aca="false">YEAR(A535)*100+MONTH(A535)</f>
        <v>201506</v>
      </c>
    </row>
    <row collapsed="false" customFormat="false" customHeight="true" hidden="false" ht="15" outlineLevel="0" r="536">
      <c r="A536" s="5" t="n">
        <v>42174</v>
      </c>
      <c r="B536" s="7" t="str">
        <f aca="false">IF('Meter Readings'!B536="","",IF('Meter Readings'!B536&lt;'Meter Readings'!B535,0.001*('Meter Readings'!B536-'Meter Readings'!B535+1000000),0.001*('Meter Readings'!B536-'Meter Readings'!B535)))</f>
        <v/>
      </c>
      <c r="C536" s="7" t="str">
        <f aca="false">IF('Meter Readings'!C536="","",IF('Meter Readings'!C536&lt;'Meter Readings'!C535,0.001*('Meter Readings'!C536-'Meter Readings'!C535+1000000),0.001*('Meter Readings'!C536-'Meter Readings'!C535)))</f>
        <v/>
      </c>
      <c r="D536" s="7" t="str">
        <f aca="false">IF('Meter Readings'!D536="","",IF('Meter Readings'!D536&lt;'Meter Readings'!D535,0.001*('Meter Readings'!D536-'Meter Readings'!D535+1000000),0.001*('Meter Readings'!D536-'Meter Readings'!D535)))</f>
        <v/>
      </c>
      <c r="E536" s="7" t="str">
        <f aca="false">IF('Meter Readings'!E536="","",IF('Meter Readings'!E536&lt;'Meter Readings'!E535,0.001*('Meter Readings'!E536-'Meter Readings'!E535+1000000),0.001*('Meter Readings'!E536-'Meter Readings'!E535)))</f>
        <v/>
      </c>
      <c r="F536" s="7" t="str">
        <f aca="false">IF('Meter Readings'!F536="","",IF('Meter Readings'!F536&lt;'Meter Readings'!F535,0.001*('Meter Readings'!F536-'Meter Readings'!F535+1000000),0.001*('Meter Readings'!F536-'Meter Readings'!F535)))</f>
        <v/>
      </c>
      <c r="G536" s="7" t="str">
        <f aca="false">IF('Meter Readings'!G536="","",IF('Meter Readings'!G536&lt;'Meter Readings'!G535,0.001*('Meter Readings'!G536-'Meter Readings'!G535+1000000),0.001*('Meter Readings'!G536-'Meter Readings'!G535)))</f>
        <v/>
      </c>
      <c r="H536" s="7" t="str">
        <f aca="false">IF('Meter Readings'!H536="","",IF('Meter Readings'!H536&lt;'Meter Readings'!H535,0.001*('Meter Readings'!H536-'Meter Readings'!H535+1000000),0.001*('Meter Readings'!H536-'Meter Readings'!H535)))</f>
        <v/>
      </c>
      <c r="I536" s="7" t="str">
        <f aca="false">IF('Meter Readings'!I536="","",IF('Meter Readings'!I536&lt;'Meter Readings'!I535,0.001*('Meter Readings'!I536-'Meter Readings'!I535+1000000),0.001*('Meter Readings'!I536-'Meter Readings'!I535)))</f>
        <v/>
      </c>
      <c r="J536" s="7" t="n">
        <f aca="false">SUM(B536:I536)</f>
        <v>0</v>
      </c>
      <c r="K536" s="19"/>
      <c r="P536" s="15" t="n">
        <f aca="false">YEAR(A536)*100+MONTH(A536)</f>
        <v>201506</v>
      </c>
    </row>
    <row collapsed="false" customFormat="false" customHeight="true" hidden="false" ht="15" outlineLevel="0" r="537">
      <c r="A537" s="5" t="n">
        <v>42175</v>
      </c>
      <c r="B537" s="7" t="str">
        <f aca="false">IF('Meter Readings'!B537="","",IF('Meter Readings'!B537&lt;'Meter Readings'!B536,0.001*('Meter Readings'!B537-'Meter Readings'!B536+1000000),0.001*('Meter Readings'!B537-'Meter Readings'!B536)))</f>
        <v/>
      </c>
      <c r="C537" s="7" t="str">
        <f aca="false">IF('Meter Readings'!C537="","",IF('Meter Readings'!C537&lt;'Meter Readings'!C536,0.001*('Meter Readings'!C537-'Meter Readings'!C536+1000000),0.001*('Meter Readings'!C537-'Meter Readings'!C536)))</f>
        <v/>
      </c>
      <c r="D537" s="7" t="str">
        <f aca="false">IF('Meter Readings'!D537="","",IF('Meter Readings'!D537&lt;'Meter Readings'!D536,0.001*('Meter Readings'!D537-'Meter Readings'!D536+1000000),0.001*('Meter Readings'!D537-'Meter Readings'!D536)))</f>
        <v/>
      </c>
      <c r="E537" s="7" t="str">
        <f aca="false">IF('Meter Readings'!E537="","",IF('Meter Readings'!E537&lt;'Meter Readings'!E536,0.001*('Meter Readings'!E537-'Meter Readings'!E536+1000000),0.001*('Meter Readings'!E537-'Meter Readings'!E536)))</f>
        <v/>
      </c>
      <c r="F537" s="7" t="str">
        <f aca="false">IF('Meter Readings'!F537="","",IF('Meter Readings'!F537&lt;'Meter Readings'!F536,0.001*('Meter Readings'!F537-'Meter Readings'!F536+1000000),0.001*('Meter Readings'!F537-'Meter Readings'!F536)))</f>
        <v/>
      </c>
      <c r="G537" s="7" t="str">
        <f aca="false">IF('Meter Readings'!G537="","",IF('Meter Readings'!G537&lt;'Meter Readings'!G536,0.001*('Meter Readings'!G537-'Meter Readings'!G536+1000000),0.001*('Meter Readings'!G537-'Meter Readings'!G536)))</f>
        <v/>
      </c>
      <c r="H537" s="7" t="str">
        <f aca="false">IF('Meter Readings'!H537="","",IF('Meter Readings'!H537&lt;'Meter Readings'!H536,0.001*('Meter Readings'!H537-'Meter Readings'!H536+1000000),0.001*('Meter Readings'!H537-'Meter Readings'!H536)))</f>
        <v/>
      </c>
      <c r="I537" s="7" t="str">
        <f aca="false">IF('Meter Readings'!I537="","",IF('Meter Readings'!I537&lt;'Meter Readings'!I536,0.001*('Meter Readings'!I537-'Meter Readings'!I536+1000000),0.001*('Meter Readings'!I537-'Meter Readings'!I536)))</f>
        <v/>
      </c>
      <c r="J537" s="7" t="n">
        <f aca="false">SUM(B537:I537)</f>
        <v>0</v>
      </c>
      <c r="K537" s="19"/>
      <c r="P537" s="15" t="n">
        <f aca="false">YEAR(A537)*100+MONTH(A537)</f>
        <v>201506</v>
      </c>
    </row>
    <row collapsed="false" customFormat="false" customHeight="true" hidden="false" ht="15" outlineLevel="0" r="538">
      <c r="A538" s="5" t="n">
        <v>42176</v>
      </c>
      <c r="B538" s="7" t="str">
        <f aca="false">IF('Meter Readings'!B538="","",IF('Meter Readings'!B538&lt;'Meter Readings'!B537,0.001*('Meter Readings'!B538-'Meter Readings'!B537+1000000),0.001*('Meter Readings'!B538-'Meter Readings'!B537)))</f>
        <v/>
      </c>
      <c r="C538" s="7" t="str">
        <f aca="false">IF('Meter Readings'!C538="","",IF('Meter Readings'!C538&lt;'Meter Readings'!C537,0.001*('Meter Readings'!C538-'Meter Readings'!C537+1000000),0.001*('Meter Readings'!C538-'Meter Readings'!C537)))</f>
        <v/>
      </c>
      <c r="D538" s="7" t="str">
        <f aca="false">IF('Meter Readings'!D538="","",IF('Meter Readings'!D538&lt;'Meter Readings'!D537,0.001*('Meter Readings'!D538-'Meter Readings'!D537+1000000),0.001*('Meter Readings'!D538-'Meter Readings'!D537)))</f>
        <v/>
      </c>
      <c r="E538" s="7" t="str">
        <f aca="false">IF('Meter Readings'!E538="","",IF('Meter Readings'!E538&lt;'Meter Readings'!E537,0.001*('Meter Readings'!E538-'Meter Readings'!E537+1000000),0.001*('Meter Readings'!E538-'Meter Readings'!E537)))</f>
        <v/>
      </c>
      <c r="F538" s="7" t="str">
        <f aca="false">IF('Meter Readings'!F538="","",IF('Meter Readings'!F538&lt;'Meter Readings'!F537,0.001*('Meter Readings'!F538-'Meter Readings'!F537+1000000),0.001*('Meter Readings'!F538-'Meter Readings'!F537)))</f>
        <v/>
      </c>
      <c r="G538" s="7" t="str">
        <f aca="false">IF('Meter Readings'!G538="","",IF('Meter Readings'!G538&lt;'Meter Readings'!G537,0.001*('Meter Readings'!G538-'Meter Readings'!G537+1000000),0.001*('Meter Readings'!G538-'Meter Readings'!G537)))</f>
        <v/>
      </c>
      <c r="H538" s="7" t="str">
        <f aca="false">IF('Meter Readings'!H538="","",IF('Meter Readings'!H538&lt;'Meter Readings'!H537,0.001*('Meter Readings'!H538-'Meter Readings'!H537+1000000),0.001*('Meter Readings'!H538-'Meter Readings'!H537)))</f>
        <v/>
      </c>
      <c r="I538" s="7" t="str">
        <f aca="false">IF('Meter Readings'!I538="","",IF('Meter Readings'!I538&lt;'Meter Readings'!I537,0.001*('Meter Readings'!I538-'Meter Readings'!I537+1000000),0.001*('Meter Readings'!I538-'Meter Readings'!I537)))</f>
        <v/>
      </c>
      <c r="J538" s="7" t="n">
        <f aca="false">SUM(B538:I538)</f>
        <v>0</v>
      </c>
      <c r="K538" s="19"/>
      <c r="P538" s="15" t="n">
        <f aca="false">YEAR(A538)*100+MONTH(A538)</f>
        <v>201506</v>
      </c>
    </row>
    <row collapsed="false" customFormat="false" customHeight="true" hidden="false" ht="15" outlineLevel="0" r="539">
      <c r="A539" s="5" t="n">
        <v>42177</v>
      </c>
      <c r="B539" s="7" t="str">
        <f aca="false">IF('Meter Readings'!B539="","",IF('Meter Readings'!B539&lt;'Meter Readings'!B538,0.001*('Meter Readings'!B539-'Meter Readings'!B538+1000000),0.001*('Meter Readings'!B539-'Meter Readings'!B538)))</f>
        <v/>
      </c>
      <c r="C539" s="7" t="str">
        <f aca="false">IF('Meter Readings'!C539="","",IF('Meter Readings'!C539&lt;'Meter Readings'!C538,0.001*('Meter Readings'!C539-'Meter Readings'!C538+1000000),0.001*('Meter Readings'!C539-'Meter Readings'!C538)))</f>
        <v/>
      </c>
      <c r="D539" s="7" t="str">
        <f aca="false">IF('Meter Readings'!D539="","",IF('Meter Readings'!D539&lt;'Meter Readings'!D538,0.001*('Meter Readings'!D539-'Meter Readings'!D538+1000000),0.001*('Meter Readings'!D539-'Meter Readings'!D538)))</f>
        <v/>
      </c>
      <c r="E539" s="7" t="str">
        <f aca="false">IF('Meter Readings'!E539="","",IF('Meter Readings'!E539&lt;'Meter Readings'!E538,0.001*('Meter Readings'!E539-'Meter Readings'!E538+1000000),0.001*('Meter Readings'!E539-'Meter Readings'!E538)))</f>
        <v/>
      </c>
      <c r="F539" s="7" t="str">
        <f aca="false">IF('Meter Readings'!F539="","",IF('Meter Readings'!F539&lt;'Meter Readings'!F538,0.001*('Meter Readings'!F539-'Meter Readings'!F538+1000000),0.001*('Meter Readings'!F539-'Meter Readings'!F538)))</f>
        <v/>
      </c>
      <c r="G539" s="7" t="str">
        <f aca="false">IF('Meter Readings'!G539="","",IF('Meter Readings'!G539&lt;'Meter Readings'!G538,0.001*('Meter Readings'!G539-'Meter Readings'!G538+1000000),0.001*('Meter Readings'!G539-'Meter Readings'!G538)))</f>
        <v/>
      </c>
      <c r="H539" s="7" t="str">
        <f aca="false">IF('Meter Readings'!H539="","",IF('Meter Readings'!H539&lt;'Meter Readings'!H538,0.001*('Meter Readings'!H539-'Meter Readings'!H538+1000000),0.001*('Meter Readings'!H539-'Meter Readings'!H538)))</f>
        <v/>
      </c>
      <c r="I539" s="7" t="str">
        <f aca="false">IF('Meter Readings'!I539="","",IF('Meter Readings'!I539&lt;'Meter Readings'!I538,0.001*('Meter Readings'!I539-'Meter Readings'!I538+1000000),0.001*('Meter Readings'!I539-'Meter Readings'!I538)))</f>
        <v/>
      </c>
      <c r="J539" s="7" t="n">
        <f aca="false">SUM(B539:I539)</f>
        <v>0</v>
      </c>
      <c r="K539" s="19"/>
      <c r="P539" s="15" t="n">
        <f aca="false">YEAR(A539)*100+MONTH(A539)</f>
        <v>201506</v>
      </c>
    </row>
    <row collapsed="false" customFormat="false" customHeight="true" hidden="false" ht="15" outlineLevel="0" r="540">
      <c r="A540" s="5" t="n">
        <v>42178</v>
      </c>
      <c r="B540" s="7" t="str">
        <f aca="false">IF('Meter Readings'!B540="","",IF('Meter Readings'!B540&lt;'Meter Readings'!B539,0.001*('Meter Readings'!B540-'Meter Readings'!B539+1000000),0.001*('Meter Readings'!B540-'Meter Readings'!B539)))</f>
        <v/>
      </c>
      <c r="C540" s="7" t="str">
        <f aca="false">IF('Meter Readings'!C540="","",IF('Meter Readings'!C540&lt;'Meter Readings'!C539,0.001*('Meter Readings'!C540-'Meter Readings'!C539+1000000),0.001*('Meter Readings'!C540-'Meter Readings'!C539)))</f>
        <v/>
      </c>
      <c r="D540" s="7" t="str">
        <f aca="false">IF('Meter Readings'!D540="","",IF('Meter Readings'!D540&lt;'Meter Readings'!D539,0.001*('Meter Readings'!D540-'Meter Readings'!D539+1000000),0.001*('Meter Readings'!D540-'Meter Readings'!D539)))</f>
        <v/>
      </c>
      <c r="E540" s="7" t="str">
        <f aca="false">IF('Meter Readings'!E540="","",IF('Meter Readings'!E540&lt;'Meter Readings'!E539,0.001*('Meter Readings'!E540-'Meter Readings'!E539+1000000),0.001*('Meter Readings'!E540-'Meter Readings'!E539)))</f>
        <v/>
      </c>
      <c r="F540" s="7" t="str">
        <f aca="false">IF('Meter Readings'!F540="","",IF('Meter Readings'!F540&lt;'Meter Readings'!F539,0.001*('Meter Readings'!F540-'Meter Readings'!F539+1000000),0.001*('Meter Readings'!F540-'Meter Readings'!F539)))</f>
        <v/>
      </c>
      <c r="G540" s="7" t="str">
        <f aca="false">IF('Meter Readings'!G540="","",IF('Meter Readings'!G540&lt;'Meter Readings'!G539,0.001*('Meter Readings'!G540-'Meter Readings'!G539+1000000),0.001*('Meter Readings'!G540-'Meter Readings'!G539)))</f>
        <v/>
      </c>
      <c r="H540" s="7" t="str">
        <f aca="false">IF('Meter Readings'!H540="","",IF('Meter Readings'!H540&lt;'Meter Readings'!H539,0.001*('Meter Readings'!H540-'Meter Readings'!H539+1000000),0.001*('Meter Readings'!H540-'Meter Readings'!H539)))</f>
        <v/>
      </c>
      <c r="I540" s="7" t="str">
        <f aca="false">IF('Meter Readings'!I540="","",IF('Meter Readings'!I540&lt;'Meter Readings'!I539,0.001*('Meter Readings'!I540-'Meter Readings'!I539+1000000),0.001*('Meter Readings'!I540-'Meter Readings'!I539)))</f>
        <v/>
      </c>
      <c r="J540" s="7" t="n">
        <f aca="false">SUM(B540:I540)</f>
        <v>0</v>
      </c>
      <c r="K540" s="19"/>
      <c r="P540" s="15" t="n">
        <f aca="false">YEAR(A540)*100+MONTH(A540)</f>
        <v>201506</v>
      </c>
    </row>
    <row collapsed="false" customFormat="false" customHeight="true" hidden="false" ht="15" outlineLevel="0" r="541">
      <c r="A541" s="5" t="n">
        <v>42179</v>
      </c>
      <c r="B541" s="7" t="str">
        <f aca="false">IF('Meter Readings'!B541="","",IF('Meter Readings'!B541&lt;'Meter Readings'!B540,0.001*('Meter Readings'!B541-'Meter Readings'!B540+1000000),0.001*('Meter Readings'!B541-'Meter Readings'!B540)))</f>
        <v/>
      </c>
      <c r="C541" s="7" t="str">
        <f aca="false">IF('Meter Readings'!C541="","",IF('Meter Readings'!C541&lt;'Meter Readings'!C540,0.001*('Meter Readings'!C541-'Meter Readings'!C540+1000000),0.001*('Meter Readings'!C541-'Meter Readings'!C540)))</f>
        <v/>
      </c>
      <c r="D541" s="7" t="str">
        <f aca="false">IF('Meter Readings'!D541="","",IF('Meter Readings'!D541&lt;'Meter Readings'!D540,0.001*('Meter Readings'!D541-'Meter Readings'!D540+1000000),0.001*('Meter Readings'!D541-'Meter Readings'!D540)))</f>
        <v/>
      </c>
      <c r="E541" s="7" t="str">
        <f aca="false">IF('Meter Readings'!E541="","",IF('Meter Readings'!E541&lt;'Meter Readings'!E540,0.001*('Meter Readings'!E541-'Meter Readings'!E540+1000000),0.001*('Meter Readings'!E541-'Meter Readings'!E540)))</f>
        <v/>
      </c>
      <c r="F541" s="7" t="str">
        <f aca="false">IF('Meter Readings'!F541="","",IF('Meter Readings'!F541&lt;'Meter Readings'!F540,0.001*('Meter Readings'!F541-'Meter Readings'!F540+1000000),0.001*('Meter Readings'!F541-'Meter Readings'!F540)))</f>
        <v/>
      </c>
      <c r="G541" s="7" t="str">
        <f aca="false">IF('Meter Readings'!G541="","",IF('Meter Readings'!G541&lt;'Meter Readings'!G540,0.001*('Meter Readings'!G541-'Meter Readings'!G540+1000000),0.001*('Meter Readings'!G541-'Meter Readings'!G540)))</f>
        <v/>
      </c>
      <c r="H541" s="7" t="str">
        <f aca="false">IF('Meter Readings'!H541="","",IF('Meter Readings'!H541&lt;'Meter Readings'!H540,0.001*('Meter Readings'!H541-'Meter Readings'!H540+1000000),0.001*('Meter Readings'!H541-'Meter Readings'!H540)))</f>
        <v/>
      </c>
      <c r="I541" s="7" t="str">
        <f aca="false">IF('Meter Readings'!I541="","",IF('Meter Readings'!I541&lt;'Meter Readings'!I540,0.001*('Meter Readings'!I541-'Meter Readings'!I540+1000000),0.001*('Meter Readings'!I541-'Meter Readings'!I540)))</f>
        <v/>
      </c>
      <c r="J541" s="7" t="n">
        <f aca="false">SUM(B541:I541)</f>
        <v>0</v>
      </c>
      <c r="K541" s="19"/>
      <c r="P541" s="15" t="n">
        <f aca="false">YEAR(A541)*100+MONTH(A541)</f>
        <v>201506</v>
      </c>
    </row>
    <row collapsed="false" customFormat="false" customHeight="true" hidden="false" ht="15" outlineLevel="0" r="542">
      <c r="A542" s="5" t="n">
        <v>42180</v>
      </c>
      <c r="B542" s="7" t="str">
        <f aca="false">IF('Meter Readings'!B542="","",IF('Meter Readings'!B542&lt;'Meter Readings'!B541,0.001*('Meter Readings'!B542-'Meter Readings'!B541+1000000),0.001*('Meter Readings'!B542-'Meter Readings'!B541)))</f>
        <v/>
      </c>
      <c r="C542" s="7" t="str">
        <f aca="false">IF('Meter Readings'!C542="","",IF('Meter Readings'!C542&lt;'Meter Readings'!C541,0.001*('Meter Readings'!C542-'Meter Readings'!C541+1000000),0.001*('Meter Readings'!C542-'Meter Readings'!C541)))</f>
        <v/>
      </c>
      <c r="D542" s="7" t="str">
        <f aca="false">IF('Meter Readings'!D542="","",IF('Meter Readings'!D542&lt;'Meter Readings'!D541,0.001*('Meter Readings'!D542-'Meter Readings'!D541+1000000),0.001*('Meter Readings'!D542-'Meter Readings'!D541)))</f>
        <v/>
      </c>
      <c r="E542" s="7" t="str">
        <f aca="false">IF('Meter Readings'!E542="","",IF('Meter Readings'!E542&lt;'Meter Readings'!E541,0.001*('Meter Readings'!E542-'Meter Readings'!E541+1000000),0.001*('Meter Readings'!E542-'Meter Readings'!E541)))</f>
        <v/>
      </c>
      <c r="F542" s="7" t="str">
        <f aca="false">IF('Meter Readings'!F542="","",IF('Meter Readings'!F542&lt;'Meter Readings'!F541,0.001*('Meter Readings'!F542-'Meter Readings'!F541+1000000),0.001*('Meter Readings'!F542-'Meter Readings'!F541)))</f>
        <v/>
      </c>
      <c r="G542" s="7" t="str">
        <f aca="false">IF('Meter Readings'!G542="","",IF('Meter Readings'!G542&lt;'Meter Readings'!G541,0.001*('Meter Readings'!G542-'Meter Readings'!G541+1000000),0.001*('Meter Readings'!G542-'Meter Readings'!G541)))</f>
        <v/>
      </c>
      <c r="H542" s="7" t="str">
        <f aca="false">IF('Meter Readings'!H542="","",IF('Meter Readings'!H542&lt;'Meter Readings'!H541,0.001*('Meter Readings'!H542-'Meter Readings'!H541+1000000),0.001*('Meter Readings'!H542-'Meter Readings'!H541)))</f>
        <v/>
      </c>
      <c r="I542" s="7" t="str">
        <f aca="false">IF('Meter Readings'!I542="","",IF('Meter Readings'!I542&lt;'Meter Readings'!I541,0.001*('Meter Readings'!I542-'Meter Readings'!I541+1000000),0.001*('Meter Readings'!I542-'Meter Readings'!I541)))</f>
        <v/>
      </c>
      <c r="J542" s="7" t="n">
        <f aca="false">SUM(B542:I542)</f>
        <v>0</v>
      </c>
      <c r="K542" s="19"/>
      <c r="P542" s="15" t="n">
        <f aca="false">YEAR(A542)*100+MONTH(A542)</f>
        <v>201506</v>
      </c>
    </row>
    <row collapsed="false" customFormat="false" customHeight="true" hidden="false" ht="15" outlineLevel="0" r="543">
      <c r="A543" s="5" t="n">
        <v>42181</v>
      </c>
      <c r="B543" s="7" t="str">
        <f aca="false">IF('Meter Readings'!B543="","",IF('Meter Readings'!B543&lt;'Meter Readings'!B542,0.001*('Meter Readings'!B543-'Meter Readings'!B542+1000000),0.001*('Meter Readings'!B543-'Meter Readings'!B542)))</f>
        <v/>
      </c>
      <c r="C543" s="7" t="str">
        <f aca="false">IF('Meter Readings'!C543="","",IF('Meter Readings'!C543&lt;'Meter Readings'!C542,0.001*('Meter Readings'!C543-'Meter Readings'!C542+1000000),0.001*('Meter Readings'!C543-'Meter Readings'!C542)))</f>
        <v/>
      </c>
      <c r="D543" s="7" t="str">
        <f aca="false">IF('Meter Readings'!D543="","",IF('Meter Readings'!D543&lt;'Meter Readings'!D542,0.001*('Meter Readings'!D543-'Meter Readings'!D542+1000000),0.001*('Meter Readings'!D543-'Meter Readings'!D542)))</f>
        <v/>
      </c>
      <c r="E543" s="7" t="str">
        <f aca="false">IF('Meter Readings'!E543="","",IF('Meter Readings'!E543&lt;'Meter Readings'!E542,0.001*('Meter Readings'!E543-'Meter Readings'!E542+1000000),0.001*('Meter Readings'!E543-'Meter Readings'!E542)))</f>
        <v/>
      </c>
      <c r="F543" s="7" t="str">
        <f aca="false">IF('Meter Readings'!F543="","",IF('Meter Readings'!F543&lt;'Meter Readings'!F542,0.001*('Meter Readings'!F543-'Meter Readings'!F542+1000000),0.001*('Meter Readings'!F543-'Meter Readings'!F542)))</f>
        <v/>
      </c>
      <c r="G543" s="7" t="str">
        <f aca="false">IF('Meter Readings'!G543="","",IF('Meter Readings'!G543&lt;'Meter Readings'!G542,0.001*('Meter Readings'!G543-'Meter Readings'!G542+1000000),0.001*('Meter Readings'!G543-'Meter Readings'!G542)))</f>
        <v/>
      </c>
      <c r="H543" s="7" t="str">
        <f aca="false">IF('Meter Readings'!H543="","",IF('Meter Readings'!H543&lt;'Meter Readings'!H542,0.001*('Meter Readings'!H543-'Meter Readings'!H542+1000000),0.001*('Meter Readings'!H543-'Meter Readings'!H542)))</f>
        <v/>
      </c>
      <c r="I543" s="7" t="str">
        <f aca="false">IF('Meter Readings'!I543="","",IF('Meter Readings'!I543&lt;'Meter Readings'!I542,0.001*('Meter Readings'!I543-'Meter Readings'!I542+1000000),0.001*('Meter Readings'!I543-'Meter Readings'!I542)))</f>
        <v/>
      </c>
      <c r="J543" s="7" t="n">
        <f aca="false">SUM(B543:I543)</f>
        <v>0</v>
      </c>
      <c r="K543" s="19"/>
      <c r="P543" s="15" t="n">
        <f aca="false">YEAR(A543)*100+MONTH(A543)</f>
        <v>201506</v>
      </c>
    </row>
    <row collapsed="false" customFormat="false" customHeight="true" hidden="false" ht="15" outlineLevel="0" r="544">
      <c r="A544" s="5" t="n">
        <v>42182</v>
      </c>
      <c r="B544" s="7" t="str">
        <f aca="false">IF('Meter Readings'!B544="","",IF('Meter Readings'!B544&lt;'Meter Readings'!B543,0.001*('Meter Readings'!B544-'Meter Readings'!B543+1000000),0.001*('Meter Readings'!B544-'Meter Readings'!B543)))</f>
        <v/>
      </c>
      <c r="C544" s="7" t="str">
        <f aca="false">IF('Meter Readings'!C544="","",IF('Meter Readings'!C544&lt;'Meter Readings'!C543,0.001*('Meter Readings'!C544-'Meter Readings'!C543+1000000),0.001*('Meter Readings'!C544-'Meter Readings'!C543)))</f>
        <v/>
      </c>
      <c r="D544" s="7" t="str">
        <f aca="false">IF('Meter Readings'!D544="","",IF('Meter Readings'!D544&lt;'Meter Readings'!D543,0.001*('Meter Readings'!D544-'Meter Readings'!D543+1000000),0.001*('Meter Readings'!D544-'Meter Readings'!D543)))</f>
        <v/>
      </c>
      <c r="E544" s="7" t="str">
        <f aca="false">IF('Meter Readings'!E544="","",IF('Meter Readings'!E544&lt;'Meter Readings'!E543,0.001*('Meter Readings'!E544-'Meter Readings'!E543+1000000),0.001*('Meter Readings'!E544-'Meter Readings'!E543)))</f>
        <v/>
      </c>
      <c r="F544" s="7" t="str">
        <f aca="false">IF('Meter Readings'!F544="","",IF('Meter Readings'!F544&lt;'Meter Readings'!F543,0.001*('Meter Readings'!F544-'Meter Readings'!F543+1000000),0.001*('Meter Readings'!F544-'Meter Readings'!F543)))</f>
        <v/>
      </c>
      <c r="G544" s="7" t="str">
        <f aca="false">IF('Meter Readings'!G544="","",IF('Meter Readings'!G544&lt;'Meter Readings'!G543,0.001*('Meter Readings'!G544-'Meter Readings'!G543+1000000),0.001*('Meter Readings'!G544-'Meter Readings'!G543)))</f>
        <v/>
      </c>
      <c r="H544" s="7" t="str">
        <f aca="false">IF('Meter Readings'!H544="","",IF('Meter Readings'!H544&lt;'Meter Readings'!H543,0.001*('Meter Readings'!H544-'Meter Readings'!H543+1000000),0.001*('Meter Readings'!H544-'Meter Readings'!H543)))</f>
        <v/>
      </c>
      <c r="I544" s="7" t="str">
        <f aca="false">IF('Meter Readings'!I544="","",IF('Meter Readings'!I544&lt;'Meter Readings'!I543,0.001*('Meter Readings'!I544-'Meter Readings'!I543+1000000),0.001*('Meter Readings'!I544-'Meter Readings'!I543)))</f>
        <v/>
      </c>
      <c r="J544" s="7" t="n">
        <f aca="false">SUM(B544:I544)</f>
        <v>0</v>
      </c>
      <c r="K544" s="19"/>
      <c r="P544" s="15" t="n">
        <f aca="false">YEAR(A544)*100+MONTH(A544)</f>
        <v>201506</v>
      </c>
    </row>
    <row collapsed="false" customFormat="false" customHeight="true" hidden="false" ht="15" outlineLevel="0" r="545">
      <c r="A545" s="5" t="n">
        <v>42183</v>
      </c>
      <c r="B545" s="7" t="str">
        <f aca="false">IF('Meter Readings'!B545="","",IF('Meter Readings'!B545&lt;'Meter Readings'!B544,0.001*('Meter Readings'!B545-'Meter Readings'!B544+1000000),0.001*('Meter Readings'!B545-'Meter Readings'!B544)))</f>
        <v/>
      </c>
      <c r="C545" s="7" t="str">
        <f aca="false">IF('Meter Readings'!C545="","",IF('Meter Readings'!C545&lt;'Meter Readings'!C544,0.001*('Meter Readings'!C545-'Meter Readings'!C544+1000000),0.001*('Meter Readings'!C545-'Meter Readings'!C544)))</f>
        <v/>
      </c>
      <c r="D545" s="7" t="str">
        <f aca="false">IF('Meter Readings'!D545="","",IF('Meter Readings'!D545&lt;'Meter Readings'!D544,0.001*('Meter Readings'!D545-'Meter Readings'!D544+1000000),0.001*('Meter Readings'!D545-'Meter Readings'!D544)))</f>
        <v/>
      </c>
      <c r="E545" s="7" t="str">
        <f aca="false">IF('Meter Readings'!E545="","",IF('Meter Readings'!E545&lt;'Meter Readings'!E544,0.001*('Meter Readings'!E545-'Meter Readings'!E544+1000000),0.001*('Meter Readings'!E545-'Meter Readings'!E544)))</f>
        <v/>
      </c>
      <c r="F545" s="7" t="str">
        <f aca="false">IF('Meter Readings'!F545="","",IF('Meter Readings'!F545&lt;'Meter Readings'!F544,0.001*('Meter Readings'!F545-'Meter Readings'!F544+1000000),0.001*('Meter Readings'!F545-'Meter Readings'!F544)))</f>
        <v/>
      </c>
      <c r="G545" s="7" t="str">
        <f aca="false">IF('Meter Readings'!G545="","",IF('Meter Readings'!G545&lt;'Meter Readings'!G544,0.001*('Meter Readings'!G545-'Meter Readings'!G544+1000000),0.001*('Meter Readings'!G545-'Meter Readings'!G544)))</f>
        <v/>
      </c>
      <c r="H545" s="7" t="str">
        <f aca="false">IF('Meter Readings'!H545="","",IF('Meter Readings'!H545&lt;'Meter Readings'!H544,0.001*('Meter Readings'!H545-'Meter Readings'!H544+1000000),0.001*('Meter Readings'!H545-'Meter Readings'!H544)))</f>
        <v/>
      </c>
      <c r="I545" s="7" t="str">
        <f aca="false">IF('Meter Readings'!I545="","",IF('Meter Readings'!I545&lt;'Meter Readings'!I544,0.001*('Meter Readings'!I545-'Meter Readings'!I544+1000000),0.001*('Meter Readings'!I545-'Meter Readings'!I544)))</f>
        <v/>
      </c>
      <c r="J545" s="7" t="n">
        <f aca="false">SUM(B545:I545)</f>
        <v>0</v>
      </c>
      <c r="K545" s="19"/>
      <c r="P545" s="15" t="n">
        <f aca="false">YEAR(A545)*100+MONTH(A545)</f>
        <v>201506</v>
      </c>
    </row>
    <row collapsed="false" customFormat="false" customHeight="true" hidden="false" ht="15" outlineLevel="0" r="546">
      <c r="A546" s="5" t="n">
        <v>42184</v>
      </c>
      <c r="B546" s="7" t="str">
        <f aca="false">IF('Meter Readings'!B546="","",IF('Meter Readings'!B546&lt;'Meter Readings'!B545,0.001*('Meter Readings'!B546-'Meter Readings'!B545+1000000),0.001*('Meter Readings'!B546-'Meter Readings'!B545)))</f>
        <v/>
      </c>
      <c r="C546" s="7" t="str">
        <f aca="false">IF('Meter Readings'!C546="","",IF('Meter Readings'!C546&lt;'Meter Readings'!C545,0.001*('Meter Readings'!C546-'Meter Readings'!C545+1000000),0.001*('Meter Readings'!C546-'Meter Readings'!C545)))</f>
        <v/>
      </c>
      <c r="D546" s="7" t="str">
        <f aca="false">IF('Meter Readings'!D546="","",IF('Meter Readings'!D546&lt;'Meter Readings'!D545,0.001*('Meter Readings'!D546-'Meter Readings'!D545+1000000),0.001*('Meter Readings'!D546-'Meter Readings'!D545)))</f>
        <v/>
      </c>
      <c r="E546" s="7" t="str">
        <f aca="false">IF('Meter Readings'!E546="","",IF('Meter Readings'!E546&lt;'Meter Readings'!E545,0.001*('Meter Readings'!E546-'Meter Readings'!E545+1000000),0.001*('Meter Readings'!E546-'Meter Readings'!E545)))</f>
        <v/>
      </c>
      <c r="F546" s="7" t="str">
        <f aca="false">IF('Meter Readings'!F546="","",IF('Meter Readings'!F546&lt;'Meter Readings'!F545,0.001*('Meter Readings'!F546-'Meter Readings'!F545+1000000),0.001*('Meter Readings'!F546-'Meter Readings'!F545)))</f>
        <v/>
      </c>
      <c r="G546" s="7" t="str">
        <f aca="false">IF('Meter Readings'!G546="","",IF('Meter Readings'!G546&lt;'Meter Readings'!G545,0.001*('Meter Readings'!G546-'Meter Readings'!G545+1000000),0.001*('Meter Readings'!G546-'Meter Readings'!G545)))</f>
        <v/>
      </c>
      <c r="H546" s="7" t="str">
        <f aca="false">IF('Meter Readings'!H546="","",IF('Meter Readings'!H546&lt;'Meter Readings'!H545,0.001*('Meter Readings'!H546-'Meter Readings'!H545+1000000),0.001*('Meter Readings'!H546-'Meter Readings'!H545)))</f>
        <v/>
      </c>
      <c r="I546" s="7" t="str">
        <f aca="false">IF('Meter Readings'!I546="","",IF('Meter Readings'!I546&lt;'Meter Readings'!I545,0.001*('Meter Readings'!I546-'Meter Readings'!I545+1000000),0.001*('Meter Readings'!I546-'Meter Readings'!I545)))</f>
        <v/>
      </c>
      <c r="J546" s="7" t="n">
        <f aca="false">SUM(B546:I546)</f>
        <v>0</v>
      </c>
      <c r="K546" s="19"/>
      <c r="P546" s="15" t="n">
        <f aca="false">YEAR(A546)*100+MONTH(A546)</f>
        <v>201506</v>
      </c>
    </row>
    <row collapsed="false" customFormat="false" customHeight="true" hidden="false" ht="15" outlineLevel="0" r="547">
      <c r="A547" s="5" t="n">
        <v>42185</v>
      </c>
      <c r="B547" s="7" t="str">
        <f aca="false">IF('Meter Readings'!B547="","",IF('Meter Readings'!B547&lt;'Meter Readings'!B546,0.001*('Meter Readings'!B547-'Meter Readings'!B546+1000000),0.001*('Meter Readings'!B547-'Meter Readings'!B546)))</f>
        <v/>
      </c>
      <c r="C547" s="7" t="str">
        <f aca="false">IF('Meter Readings'!C547="","",IF('Meter Readings'!C547&lt;'Meter Readings'!C546,0.001*('Meter Readings'!C547-'Meter Readings'!C546+1000000),0.001*('Meter Readings'!C547-'Meter Readings'!C546)))</f>
        <v/>
      </c>
      <c r="D547" s="7" t="str">
        <f aca="false">IF('Meter Readings'!D547="","",IF('Meter Readings'!D547&lt;'Meter Readings'!D546,0.001*('Meter Readings'!D547-'Meter Readings'!D546+1000000),0.001*('Meter Readings'!D547-'Meter Readings'!D546)))</f>
        <v/>
      </c>
      <c r="E547" s="7" t="str">
        <f aca="false">IF('Meter Readings'!E547="","",IF('Meter Readings'!E547&lt;'Meter Readings'!E546,0.001*('Meter Readings'!E547-'Meter Readings'!E546+1000000),0.001*('Meter Readings'!E547-'Meter Readings'!E546)))</f>
        <v/>
      </c>
      <c r="F547" s="7" t="str">
        <f aca="false">IF('Meter Readings'!F547="","",IF('Meter Readings'!F547&lt;'Meter Readings'!F546,0.001*('Meter Readings'!F547-'Meter Readings'!F546+1000000),0.001*('Meter Readings'!F547-'Meter Readings'!F546)))</f>
        <v/>
      </c>
      <c r="G547" s="7" t="str">
        <f aca="false">IF('Meter Readings'!G547="","",IF('Meter Readings'!G547&lt;'Meter Readings'!G546,0.001*('Meter Readings'!G547-'Meter Readings'!G546+1000000),0.001*('Meter Readings'!G547-'Meter Readings'!G546)))</f>
        <v/>
      </c>
      <c r="H547" s="7" t="str">
        <f aca="false">IF('Meter Readings'!H547="","",IF('Meter Readings'!H547&lt;'Meter Readings'!H546,0.001*('Meter Readings'!H547-'Meter Readings'!H546+1000000),0.001*('Meter Readings'!H547-'Meter Readings'!H546)))</f>
        <v/>
      </c>
      <c r="I547" s="7" t="str">
        <f aca="false">IF('Meter Readings'!I547="","",IF('Meter Readings'!I547&lt;'Meter Readings'!I546,0.001*('Meter Readings'!I547-'Meter Readings'!I546+1000000),0.001*('Meter Readings'!I547-'Meter Readings'!I546)))</f>
        <v/>
      </c>
      <c r="J547" s="7" t="n">
        <f aca="false">SUM(B547:I547)</f>
        <v>0</v>
      </c>
      <c r="K547" s="19"/>
      <c r="P547" s="15" t="n">
        <f aca="false">YEAR(A547)*100+MONTH(A547)</f>
        <v>201506</v>
      </c>
    </row>
    <row collapsed="false" customFormat="false" customHeight="true" hidden="false" ht="15" outlineLevel="0" r="548">
      <c r="A548" s="5" t="n">
        <v>42186</v>
      </c>
      <c r="B548" s="7" t="str">
        <f aca="false">IF('Meter Readings'!B548="","",IF('Meter Readings'!B548&lt;'Meter Readings'!B547,0.001*('Meter Readings'!B548-'Meter Readings'!B547+1000000),0.001*('Meter Readings'!B548-'Meter Readings'!B547)))</f>
        <v/>
      </c>
      <c r="C548" s="7" t="str">
        <f aca="false">IF('Meter Readings'!C548="","",IF('Meter Readings'!C548&lt;'Meter Readings'!C547,0.001*('Meter Readings'!C548-'Meter Readings'!C547+1000000),0.001*('Meter Readings'!C548-'Meter Readings'!C547)))</f>
        <v/>
      </c>
      <c r="D548" s="7" t="str">
        <f aca="false">IF('Meter Readings'!D548="","",IF('Meter Readings'!D548&lt;'Meter Readings'!D547,0.001*('Meter Readings'!D548-'Meter Readings'!D547+1000000),0.001*('Meter Readings'!D548-'Meter Readings'!D547)))</f>
        <v/>
      </c>
      <c r="E548" s="7" t="str">
        <f aca="false">IF('Meter Readings'!E548="","",IF('Meter Readings'!E548&lt;'Meter Readings'!E547,0.001*('Meter Readings'!E548-'Meter Readings'!E547+1000000),0.001*('Meter Readings'!E548-'Meter Readings'!E547)))</f>
        <v/>
      </c>
      <c r="F548" s="7" t="str">
        <f aca="false">IF('Meter Readings'!F548="","",IF('Meter Readings'!F548&lt;'Meter Readings'!F547,0.001*('Meter Readings'!F548-'Meter Readings'!F547+1000000),0.001*('Meter Readings'!F548-'Meter Readings'!F547)))</f>
        <v/>
      </c>
      <c r="G548" s="7" t="str">
        <f aca="false">IF('Meter Readings'!G548="","",IF('Meter Readings'!G548&lt;'Meter Readings'!G547,0.001*('Meter Readings'!G548-'Meter Readings'!G547+1000000),0.001*('Meter Readings'!G548-'Meter Readings'!G547)))</f>
        <v/>
      </c>
      <c r="H548" s="7" t="str">
        <f aca="false">IF('Meter Readings'!H548="","",IF('Meter Readings'!H548&lt;'Meter Readings'!H547,0.001*('Meter Readings'!H548-'Meter Readings'!H547+1000000),0.001*('Meter Readings'!H548-'Meter Readings'!H547)))</f>
        <v/>
      </c>
      <c r="I548" s="7" t="str">
        <f aca="false">IF('Meter Readings'!I548="","",IF('Meter Readings'!I548&lt;'Meter Readings'!I547,0.001*('Meter Readings'!I548-'Meter Readings'!I547+1000000),0.001*('Meter Readings'!I548-'Meter Readings'!I547)))</f>
        <v/>
      </c>
      <c r="J548" s="7" t="n">
        <f aca="false">SUM(B548:I548)</f>
        <v>0</v>
      </c>
      <c r="K548" s="19"/>
      <c r="P548" s="15" t="n">
        <f aca="false">YEAR(A548)*100+MONTH(A548)</f>
        <v>201507</v>
      </c>
    </row>
    <row collapsed="false" customFormat="false" customHeight="true" hidden="false" ht="15" outlineLevel="0" r="549">
      <c r="A549" s="5" t="n">
        <v>42187</v>
      </c>
      <c r="B549" s="7" t="str">
        <f aca="false">IF('Meter Readings'!B549="","",IF('Meter Readings'!B549&lt;'Meter Readings'!B548,0.001*('Meter Readings'!B549-'Meter Readings'!B548+1000000),0.001*('Meter Readings'!B549-'Meter Readings'!B548)))</f>
        <v/>
      </c>
      <c r="C549" s="7" t="str">
        <f aca="false">IF('Meter Readings'!C549="","",IF('Meter Readings'!C549&lt;'Meter Readings'!C548,0.001*('Meter Readings'!C549-'Meter Readings'!C548+1000000),0.001*('Meter Readings'!C549-'Meter Readings'!C548)))</f>
        <v/>
      </c>
      <c r="D549" s="7" t="str">
        <f aca="false">IF('Meter Readings'!D549="","",IF('Meter Readings'!D549&lt;'Meter Readings'!D548,0.001*('Meter Readings'!D549-'Meter Readings'!D548+1000000),0.001*('Meter Readings'!D549-'Meter Readings'!D548)))</f>
        <v/>
      </c>
      <c r="E549" s="7" t="str">
        <f aca="false">IF('Meter Readings'!E549="","",IF('Meter Readings'!E549&lt;'Meter Readings'!E548,0.001*('Meter Readings'!E549-'Meter Readings'!E548+1000000),0.001*('Meter Readings'!E549-'Meter Readings'!E548)))</f>
        <v/>
      </c>
      <c r="F549" s="7" t="str">
        <f aca="false">IF('Meter Readings'!F549="","",IF('Meter Readings'!F549&lt;'Meter Readings'!F548,0.001*('Meter Readings'!F549-'Meter Readings'!F548+1000000),0.001*('Meter Readings'!F549-'Meter Readings'!F548)))</f>
        <v/>
      </c>
      <c r="G549" s="7" t="str">
        <f aca="false">IF('Meter Readings'!G549="","",IF('Meter Readings'!G549&lt;'Meter Readings'!G548,0.001*('Meter Readings'!G549-'Meter Readings'!G548+1000000),0.001*('Meter Readings'!G549-'Meter Readings'!G548)))</f>
        <v/>
      </c>
      <c r="H549" s="7" t="str">
        <f aca="false">IF('Meter Readings'!H549="","",IF('Meter Readings'!H549&lt;'Meter Readings'!H548,0.001*('Meter Readings'!H549-'Meter Readings'!H548+1000000),0.001*('Meter Readings'!H549-'Meter Readings'!H548)))</f>
        <v/>
      </c>
      <c r="I549" s="7" t="str">
        <f aca="false">IF('Meter Readings'!I549="","",IF('Meter Readings'!I549&lt;'Meter Readings'!I548,0.001*('Meter Readings'!I549-'Meter Readings'!I548+1000000),0.001*('Meter Readings'!I549-'Meter Readings'!I548)))</f>
        <v/>
      </c>
      <c r="J549" s="7" t="n">
        <f aca="false">SUM(B549:I549)</f>
        <v>0</v>
      </c>
      <c r="K549" s="19"/>
      <c r="P549" s="15" t="n">
        <f aca="false">YEAR(A549)*100+MONTH(A549)</f>
        <v>201507</v>
      </c>
    </row>
    <row collapsed="false" customFormat="false" customHeight="true" hidden="false" ht="15" outlineLevel="0" r="550">
      <c r="A550" s="5" t="n">
        <v>42188</v>
      </c>
      <c r="B550" s="7" t="str">
        <f aca="false">IF('Meter Readings'!B550="","",IF('Meter Readings'!B550&lt;'Meter Readings'!B549,0.001*('Meter Readings'!B550-'Meter Readings'!B549+1000000),0.001*('Meter Readings'!B550-'Meter Readings'!B549)))</f>
        <v/>
      </c>
      <c r="C550" s="7" t="str">
        <f aca="false">IF('Meter Readings'!C550="","",IF('Meter Readings'!C550&lt;'Meter Readings'!C549,0.001*('Meter Readings'!C550-'Meter Readings'!C549+1000000),0.001*('Meter Readings'!C550-'Meter Readings'!C549)))</f>
        <v/>
      </c>
      <c r="D550" s="7" t="str">
        <f aca="false">IF('Meter Readings'!D550="","",IF('Meter Readings'!D550&lt;'Meter Readings'!D549,0.001*('Meter Readings'!D550-'Meter Readings'!D549+1000000),0.001*('Meter Readings'!D550-'Meter Readings'!D549)))</f>
        <v/>
      </c>
      <c r="E550" s="7" t="str">
        <f aca="false">IF('Meter Readings'!E550="","",IF('Meter Readings'!E550&lt;'Meter Readings'!E549,0.001*('Meter Readings'!E550-'Meter Readings'!E549+1000000),0.001*('Meter Readings'!E550-'Meter Readings'!E549)))</f>
        <v/>
      </c>
      <c r="F550" s="7" t="str">
        <f aca="false">IF('Meter Readings'!F550="","",IF('Meter Readings'!F550&lt;'Meter Readings'!F549,0.001*('Meter Readings'!F550-'Meter Readings'!F549+1000000),0.001*('Meter Readings'!F550-'Meter Readings'!F549)))</f>
        <v/>
      </c>
      <c r="G550" s="7" t="str">
        <f aca="false">IF('Meter Readings'!G550="","",IF('Meter Readings'!G550&lt;'Meter Readings'!G549,0.001*('Meter Readings'!G550-'Meter Readings'!G549+1000000),0.001*('Meter Readings'!G550-'Meter Readings'!G549)))</f>
        <v/>
      </c>
      <c r="H550" s="7" t="str">
        <f aca="false">IF('Meter Readings'!H550="","",IF('Meter Readings'!H550&lt;'Meter Readings'!H549,0.001*('Meter Readings'!H550-'Meter Readings'!H549+1000000),0.001*('Meter Readings'!H550-'Meter Readings'!H549)))</f>
        <v/>
      </c>
      <c r="I550" s="7" t="str">
        <f aca="false">IF('Meter Readings'!I550="","",IF('Meter Readings'!I550&lt;'Meter Readings'!I549,0.001*('Meter Readings'!I550-'Meter Readings'!I549+1000000),0.001*('Meter Readings'!I550-'Meter Readings'!I549)))</f>
        <v/>
      </c>
      <c r="J550" s="7" t="n">
        <f aca="false">SUM(B550:I550)</f>
        <v>0</v>
      </c>
      <c r="K550" s="19"/>
      <c r="P550" s="15" t="n">
        <f aca="false">YEAR(A550)*100+MONTH(A550)</f>
        <v>201507</v>
      </c>
    </row>
    <row collapsed="false" customFormat="false" customHeight="true" hidden="false" ht="15" outlineLevel="0" r="551">
      <c r="A551" s="5" t="n">
        <v>42189</v>
      </c>
      <c r="B551" s="7" t="str">
        <f aca="false">IF('Meter Readings'!B551="","",IF('Meter Readings'!B551&lt;'Meter Readings'!B550,0.001*('Meter Readings'!B551-'Meter Readings'!B550+1000000),0.001*('Meter Readings'!B551-'Meter Readings'!B550)))</f>
        <v/>
      </c>
      <c r="C551" s="7" t="str">
        <f aca="false">IF('Meter Readings'!C551="","",IF('Meter Readings'!C551&lt;'Meter Readings'!C550,0.001*('Meter Readings'!C551-'Meter Readings'!C550+1000000),0.001*('Meter Readings'!C551-'Meter Readings'!C550)))</f>
        <v/>
      </c>
      <c r="D551" s="7" t="str">
        <f aca="false">IF('Meter Readings'!D551="","",IF('Meter Readings'!D551&lt;'Meter Readings'!D550,0.001*('Meter Readings'!D551-'Meter Readings'!D550+1000000),0.001*('Meter Readings'!D551-'Meter Readings'!D550)))</f>
        <v/>
      </c>
      <c r="E551" s="7" t="str">
        <f aca="false">IF('Meter Readings'!E551="","",IF('Meter Readings'!E551&lt;'Meter Readings'!E550,0.001*('Meter Readings'!E551-'Meter Readings'!E550+1000000),0.001*('Meter Readings'!E551-'Meter Readings'!E550)))</f>
        <v/>
      </c>
      <c r="F551" s="7" t="str">
        <f aca="false">IF('Meter Readings'!F551="","",IF('Meter Readings'!F551&lt;'Meter Readings'!F550,0.001*('Meter Readings'!F551-'Meter Readings'!F550+1000000),0.001*('Meter Readings'!F551-'Meter Readings'!F550)))</f>
        <v/>
      </c>
      <c r="G551" s="7" t="str">
        <f aca="false">IF('Meter Readings'!G551="","",IF('Meter Readings'!G551&lt;'Meter Readings'!G550,0.001*('Meter Readings'!G551-'Meter Readings'!G550+1000000),0.001*('Meter Readings'!G551-'Meter Readings'!G550)))</f>
        <v/>
      </c>
      <c r="H551" s="7" t="str">
        <f aca="false">IF('Meter Readings'!H551="","",IF('Meter Readings'!H551&lt;'Meter Readings'!H550,0.001*('Meter Readings'!H551-'Meter Readings'!H550+1000000),0.001*('Meter Readings'!H551-'Meter Readings'!H550)))</f>
        <v/>
      </c>
      <c r="I551" s="7" t="str">
        <f aca="false">IF('Meter Readings'!I551="","",IF('Meter Readings'!I551&lt;'Meter Readings'!I550,0.001*('Meter Readings'!I551-'Meter Readings'!I550+1000000),0.001*('Meter Readings'!I551-'Meter Readings'!I550)))</f>
        <v/>
      </c>
      <c r="J551" s="7" t="n">
        <f aca="false">SUM(B551:I551)</f>
        <v>0</v>
      </c>
      <c r="K551" s="19"/>
      <c r="P551" s="15" t="n">
        <f aca="false">YEAR(A551)*100+MONTH(A551)</f>
        <v>201507</v>
      </c>
    </row>
    <row collapsed="false" customFormat="false" customHeight="true" hidden="false" ht="15" outlineLevel="0" r="552">
      <c r="A552" s="5" t="n">
        <v>42190</v>
      </c>
      <c r="B552" s="7" t="str">
        <f aca="false">IF('Meter Readings'!B552="","",IF('Meter Readings'!B552&lt;'Meter Readings'!B551,0.001*('Meter Readings'!B552-'Meter Readings'!B551+1000000),0.001*('Meter Readings'!B552-'Meter Readings'!B551)))</f>
        <v/>
      </c>
      <c r="C552" s="7" t="str">
        <f aca="false">IF('Meter Readings'!C552="","",IF('Meter Readings'!C552&lt;'Meter Readings'!C551,0.001*('Meter Readings'!C552-'Meter Readings'!C551+1000000),0.001*('Meter Readings'!C552-'Meter Readings'!C551)))</f>
        <v/>
      </c>
      <c r="D552" s="7" t="str">
        <f aca="false">IF('Meter Readings'!D552="","",IF('Meter Readings'!D552&lt;'Meter Readings'!D551,0.001*('Meter Readings'!D552-'Meter Readings'!D551+1000000),0.001*('Meter Readings'!D552-'Meter Readings'!D551)))</f>
        <v/>
      </c>
      <c r="E552" s="7" t="str">
        <f aca="false">IF('Meter Readings'!E552="","",IF('Meter Readings'!E552&lt;'Meter Readings'!E551,0.001*('Meter Readings'!E552-'Meter Readings'!E551+1000000),0.001*('Meter Readings'!E552-'Meter Readings'!E551)))</f>
        <v/>
      </c>
      <c r="F552" s="7" t="str">
        <f aca="false">IF('Meter Readings'!F552="","",IF('Meter Readings'!F552&lt;'Meter Readings'!F551,0.001*('Meter Readings'!F552-'Meter Readings'!F551+1000000),0.001*('Meter Readings'!F552-'Meter Readings'!F551)))</f>
        <v/>
      </c>
      <c r="G552" s="7" t="str">
        <f aca="false">IF('Meter Readings'!G552="","",IF('Meter Readings'!G552&lt;'Meter Readings'!G551,0.001*('Meter Readings'!G552-'Meter Readings'!G551+1000000),0.001*('Meter Readings'!G552-'Meter Readings'!G551)))</f>
        <v/>
      </c>
      <c r="H552" s="7" t="str">
        <f aca="false">IF('Meter Readings'!H552="","",IF('Meter Readings'!H552&lt;'Meter Readings'!H551,0.001*('Meter Readings'!H552-'Meter Readings'!H551+1000000),0.001*('Meter Readings'!H552-'Meter Readings'!H551)))</f>
        <v/>
      </c>
      <c r="I552" s="7" t="str">
        <f aca="false">IF('Meter Readings'!I552="","",IF('Meter Readings'!I552&lt;'Meter Readings'!I551,0.001*('Meter Readings'!I552-'Meter Readings'!I551+1000000),0.001*('Meter Readings'!I552-'Meter Readings'!I551)))</f>
        <v/>
      </c>
      <c r="J552" s="7" t="n">
        <f aca="false">SUM(B552:I552)</f>
        <v>0</v>
      </c>
      <c r="K552" s="19"/>
      <c r="P552" s="15" t="n">
        <f aca="false">YEAR(A552)*100+MONTH(A552)</f>
        <v>201507</v>
      </c>
    </row>
    <row collapsed="false" customFormat="false" customHeight="true" hidden="false" ht="15" outlineLevel="0" r="553">
      <c r="A553" s="5" t="n">
        <v>42191</v>
      </c>
      <c r="B553" s="7" t="str">
        <f aca="false">IF('Meter Readings'!B553="","",IF('Meter Readings'!B553&lt;'Meter Readings'!B552,0.001*('Meter Readings'!B553-'Meter Readings'!B552+1000000),0.001*('Meter Readings'!B553-'Meter Readings'!B552)))</f>
        <v/>
      </c>
      <c r="C553" s="7" t="str">
        <f aca="false">IF('Meter Readings'!C553="","",IF('Meter Readings'!C553&lt;'Meter Readings'!C552,0.001*('Meter Readings'!C553-'Meter Readings'!C552+1000000),0.001*('Meter Readings'!C553-'Meter Readings'!C552)))</f>
        <v/>
      </c>
      <c r="D553" s="7" t="str">
        <f aca="false">IF('Meter Readings'!D553="","",IF('Meter Readings'!D553&lt;'Meter Readings'!D552,0.001*('Meter Readings'!D553-'Meter Readings'!D552+1000000),0.001*('Meter Readings'!D553-'Meter Readings'!D552)))</f>
        <v/>
      </c>
      <c r="E553" s="7" t="str">
        <f aca="false">IF('Meter Readings'!E553="","",IF('Meter Readings'!E553&lt;'Meter Readings'!E552,0.001*('Meter Readings'!E553-'Meter Readings'!E552+1000000),0.001*('Meter Readings'!E553-'Meter Readings'!E552)))</f>
        <v/>
      </c>
      <c r="F553" s="7" t="str">
        <f aca="false">IF('Meter Readings'!F553="","",IF('Meter Readings'!F553&lt;'Meter Readings'!F552,0.001*('Meter Readings'!F553-'Meter Readings'!F552+1000000),0.001*('Meter Readings'!F553-'Meter Readings'!F552)))</f>
        <v/>
      </c>
      <c r="G553" s="7" t="str">
        <f aca="false">IF('Meter Readings'!G553="","",IF('Meter Readings'!G553&lt;'Meter Readings'!G552,0.001*('Meter Readings'!G553-'Meter Readings'!G552+1000000),0.001*('Meter Readings'!G553-'Meter Readings'!G552)))</f>
        <v/>
      </c>
      <c r="H553" s="7" t="str">
        <f aca="false">IF('Meter Readings'!H553="","",IF('Meter Readings'!H553&lt;'Meter Readings'!H552,0.001*('Meter Readings'!H553-'Meter Readings'!H552+1000000),0.001*('Meter Readings'!H553-'Meter Readings'!H552)))</f>
        <v/>
      </c>
      <c r="I553" s="7" t="str">
        <f aca="false">IF('Meter Readings'!I553="","",IF('Meter Readings'!I553&lt;'Meter Readings'!I552,0.001*('Meter Readings'!I553-'Meter Readings'!I552+1000000),0.001*('Meter Readings'!I553-'Meter Readings'!I552)))</f>
        <v/>
      </c>
      <c r="J553" s="7" t="n">
        <f aca="false">SUM(B553:I553)</f>
        <v>0</v>
      </c>
      <c r="K553" s="19"/>
      <c r="P553" s="15" t="n">
        <f aca="false">YEAR(A553)*100+MONTH(A553)</f>
        <v>201507</v>
      </c>
    </row>
    <row collapsed="false" customFormat="false" customHeight="true" hidden="false" ht="15" outlineLevel="0" r="554">
      <c r="A554" s="5" t="n">
        <v>42192</v>
      </c>
      <c r="B554" s="7" t="str">
        <f aca="false">IF('Meter Readings'!B554="","",IF('Meter Readings'!B554&lt;'Meter Readings'!B553,0.001*('Meter Readings'!B554-'Meter Readings'!B553+1000000),0.001*('Meter Readings'!B554-'Meter Readings'!B553)))</f>
        <v/>
      </c>
      <c r="C554" s="7" t="str">
        <f aca="false">IF('Meter Readings'!C554="","",IF('Meter Readings'!C554&lt;'Meter Readings'!C553,0.001*('Meter Readings'!C554-'Meter Readings'!C553+1000000),0.001*('Meter Readings'!C554-'Meter Readings'!C553)))</f>
        <v/>
      </c>
      <c r="D554" s="7" t="str">
        <f aca="false">IF('Meter Readings'!D554="","",IF('Meter Readings'!D554&lt;'Meter Readings'!D553,0.001*('Meter Readings'!D554-'Meter Readings'!D553+1000000),0.001*('Meter Readings'!D554-'Meter Readings'!D553)))</f>
        <v/>
      </c>
      <c r="E554" s="7" t="str">
        <f aca="false">IF('Meter Readings'!E554="","",IF('Meter Readings'!E554&lt;'Meter Readings'!E553,0.001*('Meter Readings'!E554-'Meter Readings'!E553+1000000),0.001*('Meter Readings'!E554-'Meter Readings'!E553)))</f>
        <v/>
      </c>
      <c r="F554" s="7" t="str">
        <f aca="false">IF('Meter Readings'!F554="","",IF('Meter Readings'!F554&lt;'Meter Readings'!F553,0.001*('Meter Readings'!F554-'Meter Readings'!F553+1000000),0.001*('Meter Readings'!F554-'Meter Readings'!F553)))</f>
        <v/>
      </c>
      <c r="G554" s="7" t="str">
        <f aca="false">IF('Meter Readings'!G554="","",IF('Meter Readings'!G554&lt;'Meter Readings'!G553,0.001*('Meter Readings'!G554-'Meter Readings'!G553+1000000),0.001*('Meter Readings'!G554-'Meter Readings'!G553)))</f>
        <v/>
      </c>
      <c r="H554" s="7" t="str">
        <f aca="false">IF('Meter Readings'!H554="","",IF('Meter Readings'!H554&lt;'Meter Readings'!H553,0.001*('Meter Readings'!H554-'Meter Readings'!H553+1000000),0.001*('Meter Readings'!H554-'Meter Readings'!H553)))</f>
        <v/>
      </c>
      <c r="I554" s="7" t="str">
        <f aca="false">IF('Meter Readings'!I554="","",IF('Meter Readings'!I554&lt;'Meter Readings'!I553,0.001*('Meter Readings'!I554-'Meter Readings'!I553+1000000),0.001*('Meter Readings'!I554-'Meter Readings'!I553)))</f>
        <v/>
      </c>
      <c r="J554" s="7" t="n">
        <f aca="false">SUM(B554:I554)</f>
        <v>0</v>
      </c>
      <c r="K554" s="19"/>
      <c r="P554" s="15" t="n">
        <f aca="false">YEAR(A554)*100+MONTH(A554)</f>
        <v>201507</v>
      </c>
    </row>
    <row collapsed="false" customFormat="false" customHeight="true" hidden="false" ht="15" outlineLevel="0" r="555">
      <c r="A555" s="5" t="n">
        <v>42193</v>
      </c>
      <c r="B555" s="7" t="str">
        <f aca="false">IF('Meter Readings'!B555="","",IF('Meter Readings'!B555&lt;'Meter Readings'!B554,0.001*('Meter Readings'!B555-'Meter Readings'!B554+1000000),0.001*('Meter Readings'!B555-'Meter Readings'!B554)))</f>
        <v/>
      </c>
      <c r="C555" s="7" t="str">
        <f aca="false">IF('Meter Readings'!C555="","",IF('Meter Readings'!C555&lt;'Meter Readings'!C554,0.001*('Meter Readings'!C555-'Meter Readings'!C554+1000000),0.001*('Meter Readings'!C555-'Meter Readings'!C554)))</f>
        <v/>
      </c>
      <c r="D555" s="7" t="str">
        <f aca="false">IF('Meter Readings'!D555="","",IF('Meter Readings'!D555&lt;'Meter Readings'!D554,0.001*('Meter Readings'!D555-'Meter Readings'!D554+1000000),0.001*('Meter Readings'!D555-'Meter Readings'!D554)))</f>
        <v/>
      </c>
      <c r="E555" s="7" t="str">
        <f aca="false">IF('Meter Readings'!E555="","",IF('Meter Readings'!E555&lt;'Meter Readings'!E554,0.001*('Meter Readings'!E555-'Meter Readings'!E554+1000000),0.001*('Meter Readings'!E555-'Meter Readings'!E554)))</f>
        <v/>
      </c>
      <c r="F555" s="7" t="str">
        <f aca="false">IF('Meter Readings'!F555="","",IF('Meter Readings'!F555&lt;'Meter Readings'!F554,0.001*('Meter Readings'!F555-'Meter Readings'!F554+1000000),0.001*('Meter Readings'!F555-'Meter Readings'!F554)))</f>
        <v/>
      </c>
      <c r="G555" s="7" t="str">
        <f aca="false">IF('Meter Readings'!G555="","",IF('Meter Readings'!G555&lt;'Meter Readings'!G554,0.001*('Meter Readings'!G555-'Meter Readings'!G554+1000000),0.001*('Meter Readings'!G555-'Meter Readings'!G554)))</f>
        <v/>
      </c>
      <c r="H555" s="7" t="str">
        <f aca="false">IF('Meter Readings'!H555="","",IF('Meter Readings'!H555&lt;'Meter Readings'!H554,0.001*('Meter Readings'!H555-'Meter Readings'!H554+1000000),0.001*('Meter Readings'!H555-'Meter Readings'!H554)))</f>
        <v/>
      </c>
      <c r="I555" s="7" t="str">
        <f aca="false">IF('Meter Readings'!I555="","",IF('Meter Readings'!I555&lt;'Meter Readings'!I554,0.001*('Meter Readings'!I555-'Meter Readings'!I554+1000000),0.001*('Meter Readings'!I555-'Meter Readings'!I554)))</f>
        <v/>
      </c>
      <c r="J555" s="7" t="n">
        <f aca="false">SUM(B555:I555)</f>
        <v>0</v>
      </c>
      <c r="K555" s="19"/>
      <c r="P555" s="15" t="n">
        <f aca="false">YEAR(A555)*100+MONTH(A555)</f>
        <v>201507</v>
      </c>
    </row>
    <row collapsed="false" customFormat="false" customHeight="true" hidden="false" ht="15" outlineLevel="0" r="556">
      <c r="A556" s="5" t="n">
        <v>42194</v>
      </c>
      <c r="B556" s="7" t="str">
        <f aca="false">IF('Meter Readings'!B556="","",IF('Meter Readings'!B556&lt;'Meter Readings'!B555,0.001*('Meter Readings'!B556-'Meter Readings'!B555+1000000),0.001*('Meter Readings'!B556-'Meter Readings'!B555)))</f>
        <v/>
      </c>
      <c r="C556" s="7" t="str">
        <f aca="false">IF('Meter Readings'!C556="","",IF('Meter Readings'!C556&lt;'Meter Readings'!C555,0.001*('Meter Readings'!C556-'Meter Readings'!C555+1000000),0.001*('Meter Readings'!C556-'Meter Readings'!C555)))</f>
        <v/>
      </c>
      <c r="D556" s="7" t="str">
        <f aca="false">IF('Meter Readings'!D556="","",IF('Meter Readings'!D556&lt;'Meter Readings'!D555,0.001*('Meter Readings'!D556-'Meter Readings'!D555+1000000),0.001*('Meter Readings'!D556-'Meter Readings'!D555)))</f>
        <v/>
      </c>
      <c r="E556" s="7" t="str">
        <f aca="false">IF('Meter Readings'!E556="","",IF('Meter Readings'!E556&lt;'Meter Readings'!E555,0.001*('Meter Readings'!E556-'Meter Readings'!E555+1000000),0.001*('Meter Readings'!E556-'Meter Readings'!E555)))</f>
        <v/>
      </c>
      <c r="F556" s="7" t="str">
        <f aca="false">IF('Meter Readings'!F556="","",IF('Meter Readings'!F556&lt;'Meter Readings'!F555,0.001*('Meter Readings'!F556-'Meter Readings'!F555+1000000),0.001*('Meter Readings'!F556-'Meter Readings'!F555)))</f>
        <v/>
      </c>
      <c r="G556" s="7" t="str">
        <f aca="false">IF('Meter Readings'!G556="","",IF('Meter Readings'!G556&lt;'Meter Readings'!G555,0.001*('Meter Readings'!G556-'Meter Readings'!G555+1000000),0.001*('Meter Readings'!G556-'Meter Readings'!G555)))</f>
        <v/>
      </c>
      <c r="H556" s="7" t="str">
        <f aca="false">IF('Meter Readings'!H556="","",IF('Meter Readings'!H556&lt;'Meter Readings'!H555,0.001*('Meter Readings'!H556-'Meter Readings'!H555+1000000),0.001*('Meter Readings'!H556-'Meter Readings'!H555)))</f>
        <v/>
      </c>
      <c r="I556" s="7" t="str">
        <f aca="false">IF('Meter Readings'!I556="","",IF('Meter Readings'!I556&lt;'Meter Readings'!I555,0.001*('Meter Readings'!I556-'Meter Readings'!I555+1000000),0.001*('Meter Readings'!I556-'Meter Readings'!I555)))</f>
        <v/>
      </c>
      <c r="J556" s="7" t="n">
        <f aca="false">SUM(B556:I556)</f>
        <v>0</v>
      </c>
      <c r="K556" s="19"/>
      <c r="P556" s="15" t="n">
        <f aca="false">YEAR(A556)*100+MONTH(A556)</f>
        <v>201507</v>
      </c>
    </row>
    <row collapsed="false" customFormat="false" customHeight="true" hidden="false" ht="15" outlineLevel="0" r="557">
      <c r="A557" s="5" t="n">
        <v>42195</v>
      </c>
      <c r="B557" s="7" t="str">
        <f aca="false">IF('Meter Readings'!B557="","",IF('Meter Readings'!B557&lt;'Meter Readings'!B556,0.001*('Meter Readings'!B557-'Meter Readings'!B556+1000000),0.001*('Meter Readings'!B557-'Meter Readings'!B556)))</f>
        <v/>
      </c>
      <c r="C557" s="7" t="str">
        <f aca="false">IF('Meter Readings'!C557="","",IF('Meter Readings'!C557&lt;'Meter Readings'!C556,0.001*('Meter Readings'!C557-'Meter Readings'!C556+1000000),0.001*('Meter Readings'!C557-'Meter Readings'!C556)))</f>
        <v/>
      </c>
      <c r="D557" s="7" t="str">
        <f aca="false">IF('Meter Readings'!D557="","",IF('Meter Readings'!D557&lt;'Meter Readings'!D556,0.001*('Meter Readings'!D557-'Meter Readings'!D556+1000000),0.001*('Meter Readings'!D557-'Meter Readings'!D556)))</f>
        <v/>
      </c>
      <c r="E557" s="7" t="str">
        <f aca="false">IF('Meter Readings'!E557="","",IF('Meter Readings'!E557&lt;'Meter Readings'!E556,0.001*('Meter Readings'!E557-'Meter Readings'!E556+1000000),0.001*('Meter Readings'!E557-'Meter Readings'!E556)))</f>
        <v/>
      </c>
      <c r="F557" s="7" t="str">
        <f aca="false">IF('Meter Readings'!F557="","",IF('Meter Readings'!F557&lt;'Meter Readings'!F556,0.001*('Meter Readings'!F557-'Meter Readings'!F556+1000000),0.001*('Meter Readings'!F557-'Meter Readings'!F556)))</f>
        <v/>
      </c>
      <c r="G557" s="7" t="str">
        <f aca="false">IF('Meter Readings'!G557="","",IF('Meter Readings'!G557&lt;'Meter Readings'!G556,0.001*('Meter Readings'!G557-'Meter Readings'!G556+1000000),0.001*('Meter Readings'!G557-'Meter Readings'!G556)))</f>
        <v/>
      </c>
      <c r="H557" s="7" t="str">
        <f aca="false">IF('Meter Readings'!H557="","",IF('Meter Readings'!H557&lt;'Meter Readings'!H556,0.001*('Meter Readings'!H557-'Meter Readings'!H556+1000000),0.001*('Meter Readings'!H557-'Meter Readings'!H556)))</f>
        <v/>
      </c>
      <c r="I557" s="7" t="str">
        <f aca="false">IF('Meter Readings'!I557="","",IF('Meter Readings'!I557&lt;'Meter Readings'!I556,0.001*('Meter Readings'!I557-'Meter Readings'!I556+1000000),0.001*('Meter Readings'!I557-'Meter Readings'!I556)))</f>
        <v/>
      </c>
      <c r="J557" s="7" t="n">
        <f aca="false">SUM(B557:I557)</f>
        <v>0</v>
      </c>
      <c r="K557" s="19"/>
      <c r="P557" s="15" t="n">
        <f aca="false">YEAR(A557)*100+MONTH(A557)</f>
        <v>201507</v>
      </c>
    </row>
    <row collapsed="false" customFormat="false" customHeight="true" hidden="false" ht="15" outlineLevel="0" r="558">
      <c r="A558" s="5" t="n">
        <v>42196</v>
      </c>
      <c r="B558" s="7" t="str">
        <f aca="false">IF('Meter Readings'!B558="","",IF('Meter Readings'!B558&lt;'Meter Readings'!B557,0.001*('Meter Readings'!B558-'Meter Readings'!B557+1000000),0.001*('Meter Readings'!B558-'Meter Readings'!B557)))</f>
        <v/>
      </c>
      <c r="C558" s="7" t="str">
        <f aca="false">IF('Meter Readings'!C558="","",IF('Meter Readings'!C558&lt;'Meter Readings'!C557,0.001*('Meter Readings'!C558-'Meter Readings'!C557+1000000),0.001*('Meter Readings'!C558-'Meter Readings'!C557)))</f>
        <v/>
      </c>
      <c r="D558" s="7" t="str">
        <f aca="false">IF('Meter Readings'!D558="","",IF('Meter Readings'!D558&lt;'Meter Readings'!D557,0.001*('Meter Readings'!D558-'Meter Readings'!D557+1000000),0.001*('Meter Readings'!D558-'Meter Readings'!D557)))</f>
        <v/>
      </c>
      <c r="E558" s="7" t="str">
        <f aca="false">IF('Meter Readings'!E558="","",IF('Meter Readings'!E558&lt;'Meter Readings'!E557,0.001*('Meter Readings'!E558-'Meter Readings'!E557+1000000),0.001*('Meter Readings'!E558-'Meter Readings'!E557)))</f>
        <v/>
      </c>
      <c r="F558" s="7" t="str">
        <f aca="false">IF('Meter Readings'!F558="","",IF('Meter Readings'!F558&lt;'Meter Readings'!F557,0.001*('Meter Readings'!F558-'Meter Readings'!F557+1000000),0.001*('Meter Readings'!F558-'Meter Readings'!F557)))</f>
        <v/>
      </c>
      <c r="G558" s="7" t="str">
        <f aca="false">IF('Meter Readings'!G558="","",IF('Meter Readings'!G558&lt;'Meter Readings'!G557,0.001*('Meter Readings'!G558-'Meter Readings'!G557+1000000),0.001*('Meter Readings'!G558-'Meter Readings'!G557)))</f>
        <v/>
      </c>
      <c r="H558" s="7" t="str">
        <f aca="false">IF('Meter Readings'!H558="","",IF('Meter Readings'!H558&lt;'Meter Readings'!H557,0.001*('Meter Readings'!H558-'Meter Readings'!H557+1000000),0.001*('Meter Readings'!H558-'Meter Readings'!H557)))</f>
        <v/>
      </c>
      <c r="I558" s="7" t="str">
        <f aca="false">IF('Meter Readings'!I558="","",IF('Meter Readings'!I558&lt;'Meter Readings'!I557,0.001*('Meter Readings'!I558-'Meter Readings'!I557+1000000),0.001*('Meter Readings'!I558-'Meter Readings'!I557)))</f>
        <v/>
      </c>
      <c r="J558" s="7" t="n">
        <f aca="false">SUM(B558:I558)</f>
        <v>0</v>
      </c>
      <c r="K558" s="19"/>
      <c r="P558" s="15" t="n">
        <f aca="false">YEAR(A558)*100+MONTH(A558)</f>
        <v>201507</v>
      </c>
    </row>
    <row collapsed="false" customFormat="false" customHeight="true" hidden="false" ht="15" outlineLevel="0" r="559">
      <c r="A559" s="5" t="n">
        <v>42197</v>
      </c>
      <c r="B559" s="7" t="str">
        <f aca="false">IF('Meter Readings'!B559="","",IF('Meter Readings'!B559&lt;'Meter Readings'!B558,0.001*('Meter Readings'!B559-'Meter Readings'!B558+1000000),0.001*('Meter Readings'!B559-'Meter Readings'!B558)))</f>
        <v/>
      </c>
      <c r="C559" s="7" t="str">
        <f aca="false">IF('Meter Readings'!C559="","",IF('Meter Readings'!C559&lt;'Meter Readings'!C558,0.001*('Meter Readings'!C559-'Meter Readings'!C558+1000000),0.001*('Meter Readings'!C559-'Meter Readings'!C558)))</f>
        <v/>
      </c>
      <c r="D559" s="7" t="str">
        <f aca="false">IF('Meter Readings'!D559="","",IF('Meter Readings'!D559&lt;'Meter Readings'!D558,0.001*('Meter Readings'!D559-'Meter Readings'!D558+1000000),0.001*('Meter Readings'!D559-'Meter Readings'!D558)))</f>
        <v/>
      </c>
      <c r="E559" s="7" t="str">
        <f aca="false">IF('Meter Readings'!E559="","",IF('Meter Readings'!E559&lt;'Meter Readings'!E558,0.001*('Meter Readings'!E559-'Meter Readings'!E558+1000000),0.001*('Meter Readings'!E559-'Meter Readings'!E558)))</f>
        <v/>
      </c>
      <c r="F559" s="7" t="str">
        <f aca="false">IF('Meter Readings'!F559="","",IF('Meter Readings'!F559&lt;'Meter Readings'!F558,0.001*('Meter Readings'!F559-'Meter Readings'!F558+1000000),0.001*('Meter Readings'!F559-'Meter Readings'!F558)))</f>
        <v/>
      </c>
      <c r="G559" s="7" t="str">
        <f aca="false">IF('Meter Readings'!G559="","",IF('Meter Readings'!G559&lt;'Meter Readings'!G558,0.001*('Meter Readings'!G559-'Meter Readings'!G558+1000000),0.001*('Meter Readings'!G559-'Meter Readings'!G558)))</f>
        <v/>
      </c>
      <c r="H559" s="7" t="str">
        <f aca="false">IF('Meter Readings'!H559="","",IF('Meter Readings'!H559&lt;'Meter Readings'!H558,0.001*('Meter Readings'!H559-'Meter Readings'!H558+1000000),0.001*('Meter Readings'!H559-'Meter Readings'!H558)))</f>
        <v/>
      </c>
      <c r="I559" s="7" t="str">
        <f aca="false">IF('Meter Readings'!I559="","",IF('Meter Readings'!I559&lt;'Meter Readings'!I558,0.001*('Meter Readings'!I559-'Meter Readings'!I558+1000000),0.001*('Meter Readings'!I559-'Meter Readings'!I558)))</f>
        <v/>
      </c>
      <c r="J559" s="7" t="n">
        <f aca="false">SUM(B559:I559)</f>
        <v>0</v>
      </c>
      <c r="K559" s="19"/>
      <c r="P559" s="15" t="n">
        <f aca="false">YEAR(A559)*100+MONTH(A559)</f>
        <v>201507</v>
      </c>
    </row>
    <row collapsed="false" customFormat="false" customHeight="true" hidden="false" ht="15" outlineLevel="0" r="560">
      <c r="A560" s="5" t="n">
        <v>42198</v>
      </c>
      <c r="B560" s="7" t="str">
        <f aca="false">IF('Meter Readings'!B560="","",IF('Meter Readings'!B560&lt;'Meter Readings'!B559,0.001*('Meter Readings'!B560-'Meter Readings'!B559+1000000),0.001*('Meter Readings'!B560-'Meter Readings'!B559)))</f>
        <v/>
      </c>
      <c r="C560" s="7" t="str">
        <f aca="false">IF('Meter Readings'!C560="","",IF('Meter Readings'!C560&lt;'Meter Readings'!C559,0.001*('Meter Readings'!C560-'Meter Readings'!C559+1000000),0.001*('Meter Readings'!C560-'Meter Readings'!C559)))</f>
        <v/>
      </c>
      <c r="D560" s="7" t="str">
        <f aca="false">IF('Meter Readings'!D560="","",IF('Meter Readings'!D560&lt;'Meter Readings'!D559,0.001*('Meter Readings'!D560-'Meter Readings'!D559+1000000),0.001*('Meter Readings'!D560-'Meter Readings'!D559)))</f>
        <v/>
      </c>
      <c r="E560" s="7" t="str">
        <f aca="false">IF('Meter Readings'!E560="","",IF('Meter Readings'!E560&lt;'Meter Readings'!E559,0.001*('Meter Readings'!E560-'Meter Readings'!E559+1000000),0.001*('Meter Readings'!E560-'Meter Readings'!E559)))</f>
        <v/>
      </c>
      <c r="F560" s="7" t="str">
        <f aca="false">IF('Meter Readings'!F560="","",IF('Meter Readings'!F560&lt;'Meter Readings'!F559,0.001*('Meter Readings'!F560-'Meter Readings'!F559+1000000),0.001*('Meter Readings'!F560-'Meter Readings'!F559)))</f>
        <v/>
      </c>
      <c r="G560" s="7" t="str">
        <f aca="false">IF('Meter Readings'!G560="","",IF('Meter Readings'!G560&lt;'Meter Readings'!G559,0.001*('Meter Readings'!G560-'Meter Readings'!G559+1000000),0.001*('Meter Readings'!G560-'Meter Readings'!G559)))</f>
        <v/>
      </c>
      <c r="H560" s="7" t="str">
        <f aca="false">IF('Meter Readings'!H560="","",IF('Meter Readings'!H560&lt;'Meter Readings'!H559,0.001*('Meter Readings'!H560-'Meter Readings'!H559+1000000),0.001*('Meter Readings'!H560-'Meter Readings'!H559)))</f>
        <v/>
      </c>
      <c r="I560" s="7" t="str">
        <f aca="false">IF('Meter Readings'!I560="","",IF('Meter Readings'!I560&lt;'Meter Readings'!I559,0.001*('Meter Readings'!I560-'Meter Readings'!I559+1000000),0.001*('Meter Readings'!I560-'Meter Readings'!I559)))</f>
        <v/>
      </c>
      <c r="J560" s="7" t="n">
        <f aca="false">SUM(B560:I560)</f>
        <v>0</v>
      </c>
      <c r="K560" s="19"/>
      <c r="P560" s="15" t="n">
        <f aca="false">YEAR(A560)*100+MONTH(A560)</f>
        <v>201507</v>
      </c>
    </row>
    <row collapsed="false" customFormat="false" customHeight="true" hidden="false" ht="15" outlineLevel="0" r="561">
      <c r="A561" s="5" t="n">
        <v>42199</v>
      </c>
      <c r="B561" s="7" t="str">
        <f aca="false">IF('Meter Readings'!B561="","",IF('Meter Readings'!B561&lt;'Meter Readings'!B560,0.001*('Meter Readings'!B561-'Meter Readings'!B560+1000000),0.001*('Meter Readings'!B561-'Meter Readings'!B560)))</f>
        <v/>
      </c>
      <c r="C561" s="7" t="str">
        <f aca="false">IF('Meter Readings'!C561="","",IF('Meter Readings'!C561&lt;'Meter Readings'!C560,0.001*('Meter Readings'!C561-'Meter Readings'!C560+1000000),0.001*('Meter Readings'!C561-'Meter Readings'!C560)))</f>
        <v/>
      </c>
      <c r="D561" s="7" t="str">
        <f aca="false">IF('Meter Readings'!D561="","",IF('Meter Readings'!D561&lt;'Meter Readings'!D560,0.001*('Meter Readings'!D561-'Meter Readings'!D560+1000000),0.001*('Meter Readings'!D561-'Meter Readings'!D560)))</f>
        <v/>
      </c>
      <c r="E561" s="7" t="str">
        <f aca="false">IF('Meter Readings'!E561="","",IF('Meter Readings'!E561&lt;'Meter Readings'!E560,0.001*('Meter Readings'!E561-'Meter Readings'!E560+1000000),0.001*('Meter Readings'!E561-'Meter Readings'!E560)))</f>
        <v/>
      </c>
      <c r="F561" s="7" t="str">
        <f aca="false">IF('Meter Readings'!F561="","",IF('Meter Readings'!F561&lt;'Meter Readings'!F560,0.001*('Meter Readings'!F561-'Meter Readings'!F560+1000000),0.001*('Meter Readings'!F561-'Meter Readings'!F560)))</f>
        <v/>
      </c>
      <c r="G561" s="7" t="str">
        <f aca="false">IF('Meter Readings'!G561="","",IF('Meter Readings'!G561&lt;'Meter Readings'!G560,0.001*('Meter Readings'!G561-'Meter Readings'!G560+1000000),0.001*('Meter Readings'!G561-'Meter Readings'!G560)))</f>
        <v/>
      </c>
      <c r="H561" s="7" t="str">
        <f aca="false">IF('Meter Readings'!H561="","",IF('Meter Readings'!H561&lt;'Meter Readings'!H560,0.001*('Meter Readings'!H561-'Meter Readings'!H560+1000000),0.001*('Meter Readings'!H561-'Meter Readings'!H560)))</f>
        <v/>
      </c>
      <c r="I561" s="7" t="str">
        <f aca="false">IF('Meter Readings'!I561="","",IF('Meter Readings'!I561&lt;'Meter Readings'!I560,0.001*('Meter Readings'!I561-'Meter Readings'!I560+1000000),0.001*('Meter Readings'!I561-'Meter Readings'!I560)))</f>
        <v/>
      </c>
      <c r="J561" s="7" t="n">
        <f aca="false">SUM(B561:I561)</f>
        <v>0</v>
      </c>
      <c r="K561" s="19"/>
      <c r="P561" s="15" t="n">
        <f aca="false">YEAR(A561)*100+MONTH(A561)</f>
        <v>201507</v>
      </c>
    </row>
    <row collapsed="false" customFormat="false" customHeight="true" hidden="false" ht="15" outlineLevel="0" r="562">
      <c r="A562" s="5" t="n">
        <v>42200</v>
      </c>
      <c r="B562" s="7" t="str">
        <f aca="false">IF('Meter Readings'!B562="","",IF('Meter Readings'!B562&lt;'Meter Readings'!B561,0.001*('Meter Readings'!B562-'Meter Readings'!B561+1000000),0.001*('Meter Readings'!B562-'Meter Readings'!B561)))</f>
        <v/>
      </c>
      <c r="C562" s="7" t="str">
        <f aca="false">IF('Meter Readings'!C562="","",IF('Meter Readings'!C562&lt;'Meter Readings'!C561,0.001*('Meter Readings'!C562-'Meter Readings'!C561+1000000),0.001*('Meter Readings'!C562-'Meter Readings'!C561)))</f>
        <v/>
      </c>
      <c r="D562" s="7" t="str">
        <f aca="false">IF('Meter Readings'!D562="","",IF('Meter Readings'!D562&lt;'Meter Readings'!D561,0.001*('Meter Readings'!D562-'Meter Readings'!D561+1000000),0.001*('Meter Readings'!D562-'Meter Readings'!D561)))</f>
        <v/>
      </c>
      <c r="E562" s="7" t="str">
        <f aca="false">IF('Meter Readings'!E562="","",IF('Meter Readings'!E562&lt;'Meter Readings'!E561,0.001*('Meter Readings'!E562-'Meter Readings'!E561+1000000),0.001*('Meter Readings'!E562-'Meter Readings'!E561)))</f>
        <v/>
      </c>
      <c r="F562" s="7" t="str">
        <f aca="false">IF('Meter Readings'!F562="","",IF('Meter Readings'!F562&lt;'Meter Readings'!F561,0.001*('Meter Readings'!F562-'Meter Readings'!F561+1000000),0.001*('Meter Readings'!F562-'Meter Readings'!F561)))</f>
        <v/>
      </c>
      <c r="G562" s="7" t="str">
        <f aca="false">IF('Meter Readings'!G562="","",IF('Meter Readings'!G562&lt;'Meter Readings'!G561,0.001*('Meter Readings'!G562-'Meter Readings'!G561+1000000),0.001*('Meter Readings'!G562-'Meter Readings'!G561)))</f>
        <v/>
      </c>
      <c r="H562" s="7" t="str">
        <f aca="false">IF('Meter Readings'!H562="","",IF('Meter Readings'!H562&lt;'Meter Readings'!H561,0.001*('Meter Readings'!H562-'Meter Readings'!H561+1000000),0.001*('Meter Readings'!H562-'Meter Readings'!H561)))</f>
        <v/>
      </c>
      <c r="I562" s="7" t="str">
        <f aca="false">IF('Meter Readings'!I562="","",IF('Meter Readings'!I562&lt;'Meter Readings'!I561,0.001*('Meter Readings'!I562-'Meter Readings'!I561+1000000),0.001*('Meter Readings'!I562-'Meter Readings'!I561)))</f>
        <v/>
      </c>
      <c r="J562" s="7" t="n">
        <f aca="false">SUM(B562:I562)</f>
        <v>0</v>
      </c>
      <c r="K562" s="19"/>
      <c r="P562" s="15" t="n">
        <f aca="false">YEAR(A562)*100+MONTH(A562)</f>
        <v>201507</v>
      </c>
    </row>
    <row collapsed="false" customFormat="false" customHeight="true" hidden="false" ht="15" outlineLevel="0" r="563">
      <c r="A563" s="5" t="n">
        <v>42201</v>
      </c>
      <c r="B563" s="7" t="str">
        <f aca="false">IF('Meter Readings'!B563="","",IF('Meter Readings'!B563&lt;'Meter Readings'!B562,0.001*('Meter Readings'!B563-'Meter Readings'!B562+1000000),0.001*('Meter Readings'!B563-'Meter Readings'!B562)))</f>
        <v/>
      </c>
      <c r="C563" s="7" t="str">
        <f aca="false">IF('Meter Readings'!C563="","",IF('Meter Readings'!C563&lt;'Meter Readings'!C562,0.001*('Meter Readings'!C563-'Meter Readings'!C562+1000000),0.001*('Meter Readings'!C563-'Meter Readings'!C562)))</f>
        <v/>
      </c>
      <c r="D563" s="7" t="str">
        <f aca="false">IF('Meter Readings'!D563="","",IF('Meter Readings'!D563&lt;'Meter Readings'!D562,0.001*('Meter Readings'!D563-'Meter Readings'!D562+1000000),0.001*('Meter Readings'!D563-'Meter Readings'!D562)))</f>
        <v/>
      </c>
      <c r="E563" s="7" t="str">
        <f aca="false">IF('Meter Readings'!E563="","",IF('Meter Readings'!E563&lt;'Meter Readings'!E562,0.001*('Meter Readings'!E563-'Meter Readings'!E562+1000000),0.001*('Meter Readings'!E563-'Meter Readings'!E562)))</f>
        <v/>
      </c>
      <c r="F563" s="7" t="str">
        <f aca="false">IF('Meter Readings'!F563="","",IF('Meter Readings'!F563&lt;'Meter Readings'!F562,0.001*('Meter Readings'!F563-'Meter Readings'!F562+1000000),0.001*('Meter Readings'!F563-'Meter Readings'!F562)))</f>
        <v/>
      </c>
      <c r="G563" s="7" t="str">
        <f aca="false">IF('Meter Readings'!G563="","",IF('Meter Readings'!G563&lt;'Meter Readings'!G562,0.001*('Meter Readings'!G563-'Meter Readings'!G562+1000000),0.001*('Meter Readings'!G563-'Meter Readings'!G562)))</f>
        <v/>
      </c>
      <c r="H563" s="7" t="str">
        <f aca="false">IF('Meter Readings'!H563="","",IF('Meter Readings'!H563&lt;'Meter Readings'!H562,0.001*('Meter Readings'!H563-'Meter Readings'!H562+1000000),0.001*('Meter Readings'!H563-'Meter Readings'!H562)))</f>
        <v/>
      </c>
      <c r="I563" s="7" t="str">
        <f aca="false">IF('Meter Readings'!I563="","",IF('Meter Readings'!I563&lt;'Meter Readings'!I562,0.001*('Meter Readings'!I563-'Meter Readings'!I562+1000000),0.001*('Meter Readings'!I563-'Meter Readings'!I562)))</f>
        <v/>
      </c>
      <c r="J563" s="7" t="n">
        <f aca="false">SUM(B563:I563)</f>
        <v>0</v>
      </c>
      <c r="K563" s="19"/>
      <c r="P563" s="15" t="n">
        <f aca="false">YEAR(A563)*100+MONTH(A563)</f>
        <v>201507</v>
      </c>
    </row>
    <row collapsed="false" customFormat="false" customHeight="true" hidden="false" ht="15" outlineLevel="0" r="564">
      <c r="A564" s="5" t="n">
        <v>42202</v>
      </c>
      <c r="B564" s="7" t="str">
        <f aca="false">IF('Meter Readings'!B564="","",IF('Meter Readings'!B564&lt;'Meter Readings'!B563,0.001*('Meter Readings'!B564-'Meter Readings'!B563+1000000),0.001*('Meter Readings'!B564-'Meter Readings'!B563)))</f>
        <v/>
      </c>
      <c r="C564" s="7" t="str">
        <f aca="false">IF('Meter Readings'!C564="","",IF('Meter Readings'!C564&lt;'Meter Readings'!C563,0.001*('Meter Readings'!C564-'Meter Readings'!C563+1000000),0.001*('Meter Readings'!C564-'Meter Readings'!C563)))</f>
        <v/>
      </c>
      <c r="D564" s="7" t="str">
        <f aca="false">IF('Meter Readings'!D564="","",IF('Meter Readings'!D564&lt;'Meter Readings'!D563,0.001*('Meter Readings'!D564-'Meter Readings'!D563+1000000),0.001*('Meter Readings'!D564-'Meter Readings'!D563)))</f>
        <v/>
      </c>
      <c r="E564" s="7" t="str">
        <f aca="false">IF('Meter Readings'!E564="","",IF('Meter Readings'!E564&lt;'Meter Readings'!E563,0.001*('Meter Readings'!E564-'Meter Readings'!E563+1000000),0.001*('Meter Readings'!E564-'Meter Readings'!E563)))</f>
        <v/>
      </c>
      <c r="F564" s="7" t="str">
        <f aca="false">IF('Meter Readings'!F564="","",IF('Meter Readings'!F564&lt;'Meter Readings'!F563,0.001*('Meter Readings'!F564-'Meter Readings'!F563+1000000),0.001*('Meter Readings'!F564-'Meter Readings'!F563)))</f>
        <v/>
      </c>
      <c r="G564" s="7" t="str">
        <f aca="false">IF('Meter Readings'!G564="","",IF('Meter Readings'!G564&lt;'Meter Readings'!G563,0.001*('Meter Readings'!G564-'Meter Readings'!G563+1000000),0.001*('Meter Readings'!G564-'Meter Readings'!G563)))</f>
        <v/>
      </c>
      <c r="H564" s="7" t="str">
        <f aca="false">IF('Meter Readings'!H564="","",IF('Meter Readings'!H564&lt;'Meter Readings'!H563,0.001*('Meter Readings'!H564-'Meter Readings'!H563+1000000),0.001*('Meter Readings'!H564-'Meter Readings'!H563)))</f>
        <v/>
      </c>
      <c r="I564" s="7" t="str">
        <f aca="false">IF('Meter Readings'!I564="","",IF('Meter Readings'!I564&lt;'Meter Readings'!I563,0.001*('Meter Readings'!I564-'Meter Readings'!I563+1000000),0.001*('Meter Readings'!I564-'Meter Readings'!I563)))</f>
        <v/>
      </c>
      <c r="J564" s="7" t="n">
        <f aca="false">SUM(B564:I564)</f>
        <v>0</v>
      </c>
      <c r="K564" s="19"/>
      <c r="P564" s="15" t="n">
        <f aca="false">YEAR(A564)*100+MONTH(A564)</f>
        <v>201507</v>
      </c>
    </row>
    <row collapsed="false" customFormat="false" customHeight="true" hidden="false" ht="15" outlineLevel="0" r="565">
      <c r="A565" s="5" t="n">
        <v>42203</v>
      </c>
      <c r="B565" s="7" t="str">
        <f aca="false">IF('Meter Readings'!B565="","",IF('Meter Readings'!B565&lt;'Meter Readings'!B564,0.001*('Meter Readings'!B565-'Meter Readings'!B564+1000000),0.001*('Meter Readings'!B565-'Meter Readings'!B564)))</f>
        <v/>
      </c>
      <c r="C565" s="7" t="str">
        <f aca="false">IF('Meter Readings'!C565="","",IF('Meter Readings'!C565&lt;'Meter Readings'!C564,0.001*('Meter Readings'!C565-'Meter Readings'!C564+1000000),0.001*('Meter Readings'!C565-'Meter Readings'!C564)))</f>
        <v/>
      </c>
      <c r="D565" s="7" t="str">
        <f aca="false">IF('Meter Readings'!D565="","",IF('Meter Readings'!D565&lt;'Meter Readings'!D564,0.001*('Meter Readings'!D565-'Meter Readings'!D564+1000000),0.001*('Meter Readings'!D565-'Meter Readings'!D564)))</f>
        <v/>
      </c>
      <c r="E565" s="7" t="str">
        <f aca="false">IF('Meter Readings'!E565="","",IF('Meter Readings'!E565&lt;'Meter Readings'!E564,0.001*('Meter Readings'!E565-'Meter Readings'!E564+1000000),0.001*('Meter Readings'!E565-'Meter Readings'!E564)))</f>
        <v/>
      </c>
      <c r="F565" s="7" t="str">
        <f aca="false">IF('Meter Readings'!F565="","",IF('Meter Readings'!F565&lt;'Meter Readings'!F564,0.001*('Meter Readings'!F565-'Meter Readings'!F564+1000000),0.001*('Meter Readings'!F565-'Meter Readings'!F564)))</f>
        <v/>
      </c>
      <c r="G565" s="7" t="str">
        <f aca="false">IF('Meter Readings'!G565="","",IF('Meter Readings'!G565&lt;'Meter Readings'!G564,0.001*('Meter Readings'!G565-'Meter Readings'!G564+1000000),0.001*('Meter Readings'!G565-'Meter Readings'!G564)))</f>
        <v/>
      </c>
      <c r="H565" s="7" t="str">
        <f aca="false">IF('Meter Readings'!H565="","",IF('Meter Readings'!H565&lt;'Meter Readings'!H564,0.001*('Meter Readings'!H565-'Meter Readings'!H564+1000000),0.001*('Meter Readings'!H565-'Meter Readings'!H564)))</f>
        <v/>
      </c>
      <c r="I565" s="7" t="str">
        <f aca="false">IF('Meter Readings'!I565="","",IF('Meter Readings'!I565&lt;'Meter Readings'!I564,0.001*('Meter Readings'!I565-'Meter Readings'!I564+1000000),0.001*('Meter Readings'!I565-'Meter Readings'!I564)))</f>
        <v/>
      </c>
      <c r="J565" s="7" t="n">
        <f aca="false">SUM(B565:I565)</f>
        <v>0</v>
      </c>
      <c r="K565" s="19"/>
      <c r="P565" s="15" t="n">
        <f aca="false">YEAR(A565)*100+MONTH(A565)</f>
        <v>201507</v>
      </c>
    </row>
    <row collapsed="false" customFormat="false" customHeight="true" hidden="false" ht="15" outlineLevel="0" r="566">
      <c r="A566" s="5" t="n">
        <v>42204</v>
      </c>
      <c r="B566" s="7" t="str">
        <f aca="false">IF('Meter Readings'!B566="","",IF('Meter Readings'!B566&lt;'Meter Readings'!B565,0.001*('Meter Readings'!B566-'Meter Readings'!B565+1000000),0.001*('Meter Readings'!B566-'Meter Readings'!B565)))</f>
        <v/>
      </c>
      <c r="C566" s="7" t="str">
        <f aca="false">IF('Meter Readings'!C566="","",IF('Meter Readings'!C566&lt;'Meter Readings'!C565,0.001*('Meter Readings'!C566-'Meter Readings'!C565+1000000),0.001*('Meter Readings'!C566-'Meter Readings'!C565)))</f>
        <v/>
      </c>
      <c r="D566" s="7" t="str">
        <f aca="false">IF('Meter Readings'!D566="","",IF('Meter Readings'!D566&lt;'Meter Readings'!D565,0.001*('Meter Readings'!D566-'Meter Readings'!D565+1000000),0.001*('Meter Readings'!D566-'Meter Readings'!D565)))</f>
        <v/>
      </c>
      <c r="E566" s="7" t="str">
        <f aca="false">IF('Meter Readings'!E566="","",IF('Meter Readings'!E566&lt;'Meter Readings'!E565,0.001*('Meter Readings'!E566-'Meter Readings'!E565+1000000),0.001*('Meter Readings'!E566-'Meter Readings'!E565)))</f>
        <v/>
      </c>
      <c r="F566" s="7" t="str">
        <f aca="false">IF('Meter Readings'!F566="","",IF('Meter Readings'!F566&lt;'Meter Readings'!F565,0.001*('Meter Readings'!F566-'Meter Readings'!F565+1000000),0.001*('Meter Readings'!F566-'Meter Readings'!F565)))</f>
        <v/>
      </c>
      <c r="G566" s="7" t="str">
        <f aca="false">IF('Meter Readings'!G566="","",IF('Meter Readings'!G566&lt;'Meter Readings'!G565,0.001*('Meter Readings'!G566-'Meter Readings'!G565+1000000),0.001*('Meter Readings'!G566-'Meter Readings'!G565)))</f>
        <v/>
      </c>
      <c r="H566" s="7" t="str">
        <f aca="false">IF('Meter Readings'!H566="","",IF('Meter Readings'!H566&lt;'Meter Readings'!H565,0.001*('Meter Readings'!H566-'Meter Readings'!H565+1000000),0.001*('Meter Readings'!H566-'Meter Readings'!H565)))</f>
        <v/>
      </c>
      <c r="I566" s="7" t="str">
        <f aca="false">IF('Meter Readings'!I566="","",IF('Meter Readings'!I566&lt;'Meter Readings'!I565,0.001*('Meter Readings'!I566-'Meter Readings'!I565+1000000),0.001*('Meter Readings'!I566-'Meter Readings'!I565)))</f>
        <v/>
      </c>
      <c r="J566" s="7" t="n">
        <f aca="false">SUM(B566:I566)</f>
        <v>0</v>
      </c>
      <c r="K566" s="19"/>
      <c r="P566" s="15" t="n">
        <f aca="false">YEAR(A566)*100+MONTH(A566)</f>
        <v>201507</v>
      </c>
    </row>
    <row collapsed="false" customFormat="false" customHeight="true" hidden="false" ht="15" outlineLevel="0" r="567">
      <c r="A567" s="5" t="n">
        <v>42205</v>
      </c>
      <c r="B567" s="7" t="str">
        <f aca="false">IF('Meter Readings'!B567="","",IF('Meter Readings'!B567&lt;'Meter Readings'!B566,0.001*('Meter Readings'!B567-'Meter Readings'!B566+1000000),0.001*('Meter Readings'!B567-'Meter Readings'!B566)))</f>
        <v/>
      </c>
      <c r="C567" s="7" t="str">
        <f aca="false">IF('Meter Readings'!C567="","",IF('Meter Readings'!C567&lt;'Meter Readings'!C566,0.001*('Meter Readings'!C567-'Meter Readings'!C566+1000000),0.001*('Meter Readings'!C567-'Meter Readings'!C566)))</f>
        <v/>
      </c>
      <c r="D567" s="7" t="str">
        <f aca="false">IF('Meter Readings'!D567="","",IF('Meter Readings'!D567&lt;'Meter Readings'!D566,0.001*('Meter Readings'!D567-'Meter Readings'!D566+1000000),0.001*('Meter Readings'!D567-'Meter Readings'!D566)))</f>
        <v/>
      </c>
      <c r="E567" s="7" t="str">
        <f aca="false">IF('Meter Readings'!E567="","",IF('Meter Readings'!E567&lt;'Meter Readings'!E566,0.001*('Meter Readings'!E567-'Meter Readings'!E566+1000000),0.001*('Meter Readings'!E567-'Meter Readings'!E566)))</f>
        <v/>
      </c>
      <c r="F567" s="7" t="str">
        <f aca="false">IF('Meter Readings'!F567="","",IF('Meter Readings'!F567&lt;'Meter Readings'!F566,0.001*('Meter Readings'!F567-'Meter Readings'!F566+1000000),0.001*('Meter Readings'!F567-'Meter Readings'!F566)))</f>
        <v/>
      </c>
      <c r="G567" s="7" t="str">
        <f aca="false">IF('Meter Readings'!G567="","",IF('Meter Readings'!G567&lt;'Meter Readings'!G566,0.001*('Meter Readings'!G567-'Meter Readings'!G566+1000000),0.001*('Meter Readings'!G567-'Meter Readings'!G566)))</f>
        <v/>
      </c>
      <c r="H567" s="7" t="str">
        <f aca="false">IF('Meter Readings'!H567="","",IF('Meter Readings'!H567&lt;'Meter Readings'!H566,0.001*('Meter Readings'!H567-'Meter Readings'!H566+1000000),0.001*('Meter Readings'!H567-'Meter Readings'!H566)))</f>
        <v/>
      </c>
      <c r="I567" s="7" t="str">
        <f aca="false">IF('Meter Readings'!I567="","",IF('Meter Readings'!I567&lt;'Meter Readings'!I566,0.001*('Meter Readings'!I567-'Meter Readings'!I566+1000000),0.001*('Meter Readings'!I567-'Meter Readings'!I566)))</f>
        <v/>
      </c>
      <c r="J567" s="7" t="n">
        <f aca="false">SUM(B567:I567)</f>
        <v>0</v>
      </c>
      <c r="K567" s="19"/>
      <c r="P567" s="15" t="n">
        <f aca="false">YEAR(A567)*100+MONTH(A567)</f>
        <v>201507</v>
      </c>
    </row>
    <row collapsed="false" customFormat="false" customHeight="true" hidden="false" ht="15" outlineLevel="0" r="568">
      <c r="A568" s="5" t="n">
        <v>42206</v>
      </c>
      <c r="B568" s="7" t="str">
        <f aca="false">IF('Meter Readings'!B568="","",IF('Meter Readings'!B568&lt;'Meter Readings'!B567,0.001*('Meter Readings'!B568-'Meter Readings'!B567+1000000),0.001*('Meter Readings'!B568-'Meter Readings'!B567)))</f>
        <v/>
      </c>
      <c r="C568" s="7" t="str">
        <f aca="false">IF('Meter Readings'!C568="","",IF('Meter Readings'!C568&lt;'Meter Readings'!C567,0.001*('Meter Readings'!C568-'Meter Readings'!C567+1000000),0.001*('Meter Readings'!C568-'Meter Readings'!C567)))</f>
        <v/>
      </c>
      <c r="D568" s="7" t="str">
        <f aca="false">IF('Meter Readings'!D568="","",IF('Meter Readings'!D568&lt;'Meter Readings'!D567,0.001*('Meter Readings'!D568-'Meter Readings'!D567+1000000),0.001*('Meter Readings'!D568-'Meter Readings'!D567)))</f>
        <v/>
      </c>
      <c r="E568" s="7" t="str">
        <f aca="false">IF('Meter Readings'!E568="","",IF('Meter Readings'!E568&lt;'Meter Readings'!E567,0.001*('Meter Readings'!E568-'Meter Readings'!E567+1000000),0.001*('Meter Readings'!E568-'Meter Readings'!E567)))</f>
        <v/>
      </c>
      <c r="F568" s="7" t="str">
        <f aca="false">IF('Meter Readings'!F568="","",IF('Meter Readings'!F568&lt;'Meter Readings'!F567,0.001*('Meter Readings'!F568-'Meter Readings'!F567+1000000),0.001*('Meter Readings'!F568-'Meter Readings'!F567)))</f>
        <v/>
      </c>
      <c r="G568" s="7" t="str">
        <f aca="false">IF('Meter Readings'!G568="","",IF('Meter Readings'!G568&lt;'Meter Readings'!G567,0.001*('Meter Readings'!G568-'Meter Readings'!G567+1000000),0.001*('Meter Readings'!G568-'Meter Readings'!G567)))</f>
        <v/>
      </c>
      <c r="H568" s="7" t="str">
        <f aca="false">IF('Meter Readings'!H568="","",IF('Meter Readings'!H568&lt;'Meter Readings'!H567,0.001*('Meter Readings'!H568-'Meter Readings'!H567+1000000),0.001*('Meter Readings'!H568-'Meter Readings'!H567)))</f>
        <v/>
      </c>
      <c r="I568" s="7" t="str">
        <f aca="false">IF('Meter Readings'!I568="","",IF('Meter Readings'!I568&lt;'Meter Readings'!I567,0.001*('Meter Readings'!I568-'Meter Readings'!I567+1000000),0.001*('Meter Readings'!I568-'Meter Readings'!I567)))</f>
        <v/>
      </c>
      <c r="J568" s="7" t="n">
        <f aca="false">SUM(B568:I568)</f>
        <v>0</v>
      </c>
      <c r="K568" s="19"/>
      <c r="P568" s="15" t="n">
        <f aca="false">YEAR(A568)*100+MONTH(A568)</f>
        <v>201507</v>
      </c>
    </row>
    <row collapsed="false" customFormat="false" customHeight="true" hidden="false" ht="15" outlineLevel="0" r="569">
      <c r="A569" s="5" t="n">
        <v>42207</v>
      </c>
      <c r="B569" s="7" t="str">
        <f aca="false">IF('Meter Readings'!B569="","",IF('Meter Readings'!B569&lt;'Meter Readings'!B568,0.001*('Meter Readings'!B569-'Meter Readings'!B568+1000000),0.001*('Meter Readings'!B569-'Meter Readings'!B568)))</f>
        <v/>
      </c>
      <c r="C569" s="7" t="str">
        <f aca="false">IF('Meter Readings'!C569="","",IF('Meter Readings'!C569&lt;'Meter Readings'!C568,0.001*('Meter Readings'!C569-'Meter Readings'!C568+1000000),0.001*('Meter Readings'!C569-'Meter Readings'!C568)))</f>
        <v/>
      </c>
      <c r="D569" s="7" t="str">
        <f aca="false">IF('Meter Readings'!D569="","",IF('Meter Readings'!D569&lt;'Meter Readings'!D568,0.001*('Meter Readings'!D569-'Meter Readings'!D568+1000000),0.001*('Meter Readings'!D569-'Meter Readings'!D568)))</f>
        <v/>
      </c>
      <c r="E569" s="7" t="str">
        <f aca="false">IF('Meter Readings'!E569="","",IF('Meter Readings'!E569&lt;'Meter Readings'!E568,0.001*('Meter Readings'!E569-'Meter Readings'!E568+1000000),0.001*('Meter Readings'!E569-'Meter Readings'!E568)))</f>
        <v/>
      </c>
      <c r="F569" s="7" t="str">
        <f aca="false">IF('Meter Readings'!F569="","",IF('Meter Readings'!F569&lt;'Meter Readings'!F568,0.001*('Meter Readings'!F569-'Meter Readings'!F568+1000000),0.001*('Meter Readings'!F569-'Meter Readings'!F568)))</f>
        <v/>
      </c>
      <c r="G569" s="7" t="str">
        <f aca="false">IF('Meter Readings'!G569="","",IF('Meter Readings'!G569&lt;'Meter Readings'!G568,0.001*('Meter Readings'!G569-'Meter Readings'!G568+1000000),0.001*('Meter Readings'!G569-'Meter Readings'!G568)))</f>
        <v/>
      </c>
      <c r="H569" s="7" t="str">
        <f aca="false">IF('Meter Readings'!H569="","",IF('Meter Readings'!H569&lt;'Meter Readings'!H568,0.001*('Meter Readings'!H569-'Meter Readings'!H568+1000000),0.001*('Meter Readings'!H569-'Meter Readings'!H568)))</f>
        <v/>
      </c>
      <c r="I569" s="7" t="str">
        <f aca="false">IF('Meter Readings'!I569="","",IF('Meter Readings'!I569&lt;'Meter Readings'!I568,0.001*('Meter Readings'!I569-'Meter Readings'!I568+1000000),0.001*('Meter Readings'!I569-'Meter Readings'!I568)))</f>
        <v/>
      </c>
      <c r="J569" s="7" t="n">
        <f aca="false">SUM(B569:I569)</f>
        <v>0</v>
      </c>
      <c r="K569" s="19"/>
      <c r="P569" s="15" t="n">
        <f aca="false">YEAR(A569)*100+MONTH(A569)</f>
        <v>201507</v>
      </c>
    </row>
    <row collapsed="false" customFormat="false" customHeight="true" hidden="false" ht="15" outlineLevel="0" r="570">
      <c r="A570" s="5" t="n">
        <v>42208</v>
      </c>
      <c r="B570" s="7" t="str">
        <f aca="false">IF('Meter Readings'!B570="","",IF('Meter Readings'!B570&lt;'Meter Readings'!B569,0.001*('Meter Readings'!B570-'Meter Readings'!B569+1000000),0.001*('Meter Readings'!B570-'Meter Readings'!B569)))</f>
        <v/>
      </c>
      <c r="C570" s="7" t="str">
        <f aca="false">IF('Meter Readings'!C570="","",IF('Meter Readings'!C570&lt;'Meter Readings'!C569,0.001*('Meter Readings'!C570-'Meter Readings'!C569+1000000),0.001*('Meter Readings'!C570-'Meter Readings'!C569)))</f>
        <v/>
      </c>
      <c r="D570" s="7" t="str">
        <f aca="false">IF('Meter Readings'!D570="","",IF('Meter Readings'!D570&lt;'Meter Readings'!D569,0.001*('Meter Readings'!D570-'Meter Readings'!D569+1000000),0.001*('Meter Readings'!D570-'Meter Readings'!D569)))</f>
        <v/>
      </c>
      <c r="E570" s="7" t="str">
        <f aca="false">IF('Meter Readings'!E570="","",IF('Meter Readings'!E570&lt;'Meter Readings'!E569,0.001*('Meter Readings'!E570-'Meter Readings'!E569+1000000),0.001*('Meter Readings'!E570-'Meter Readings'!E569)))</f>
        <v/>
      </c>
      <c r="F570" s="7" t="str">
        <f aca="false">IF('Meter Readings'!F570="","",IF('Meter Readings'!F570&lt;'Meter Readings'!F569,0.001*('Meter Readings'!F570-'Meter Readings'!F569+1000000),0.001*('Meter Readings'!F570-'Meter Readings'!F569)))</f>
        <v/>
      </c>
      <c r="G570" s="7" t="str">
        <f aca="false">IF('Meter Readings'!G570="","",IF('Meter Readings'!G570&lt;'Meter Readings'!G569,0.001*('Meter Readings'!G570-'Meter Readings'!G569+1000000),0.001*('Meter Readings'!G570-'Meter Readings'!G569)))</f>
        <v/>
      </c>
      <c r="H570" s="7" t="str">
        <f aca="false">IF('Meter Readings'!H570="","",IF('Meter Readings'!H570&lt;'Meter Readings'!H569,0.001*('Meter Readings'!H570-'Meter Readings'!H569+1000000),0.001*('Meter Readings'!H570-'Meter Readings'!H569)))</f>
        <v/>
      </c>
      <c r="I570" s="7" t="str">
        <f aca="false">IF('Meter Readings'!I570="","",IF('Meter Readings'!I570&lt;'Meter Readings'!I569,0.001*('Meter Readings'!I570-'Meter Readings'!I569+1000000),0.001*('Meter Readings'!I570-'Meter Readings'!I569)))</f>
        <v/>
      </c>
      <c r="J570" s="7" t="n">
        <f aca="false">SUM(B570:I570)</f>
        <v>0</v>
      </c>
      <c r="K570" s="19"/>
      <c r="P570" s="15" t="n">
        <f aca="false">YEAR(A570)*100+MONTH(A570)</f>
        <v>201507</v>
      </c>
    </row>
    <row collapsed="false" customFormat="false" customHeight="true" hidden="false" ht="15" outlineLevel="0" r="571">
      <c r="A571" s="5" t="n">
        <v>42209</v>
      </c>
      <c r="B571" s="7" t="str">
        <f aca="false">IF('Meter Readings'!B571="","",IF('Meter Readings'!B571&lt;'Meter Readings'!B570,0.001*('Meter Readings'!B571-'Meter Readings'!B570+1000000),0.001*('Meter Readings'!B571-'Meter Readings'!B570)))</f>
        <v/>
      </c>
      <c r="C571" s="7" t="str">
        <f aca="false">IF('Meter Readings'!C571="","",IF('Meter Readings'!C571&lt;'Meter Readings'!C570,0.001*('Meter Readings'!C571-'Meter Readings'!C570+1000000),0.001*('Meter Readings'!C571-'Meter Readings'!C570)))</f>
        <v/>
      </c>
      <c r="D571" s="7" t="str">
        <f aca="false">IF('Meter Readings'!D571="","",IF('Meter Readings'!D571&lt;'Meter Readings'!D570,0.001*('Meter Readings'!D571-'Meter Readings'!D570+1000000),0.001*('Meter Readings'!D571-'Meter Readings'!D570)))</f>
        <v/>
      </c>
      <c r="E571" s="7" t="str">
        <f aca="false">IF('Meter Readings'!E571="","",IF('Meter Readings'!E571&lt;'Meter Readings'!E570,0.001*('Meter Readings'!E571-'Meter Readings'!E570+1000000),0.001*('Meter Readings'!E571-'Meter Readings'!E570)))</f>
        <v/>
      </c>
      <c r="F571" s="7" t="str">
        <f aca="false">IF('Meter Readings'!F571="","",IF('Meter Readings'!F571&lt;'Meter Readings'!F570,0.001*('Meter Readings'!F571-'Meter Readings'!F570+1000000),0.001*('Meter Readings'!F571-'Meter Readings'!F570)))</f>
        <v/>
      </c>
      <c r="G571" s="7" t="str">
        <f aca="false">IF('Meter Readings'!G571="","",IF('Meter Readings'!G571&lt;'Meter Readings'!G570,0.001*('Meter Readings'!G571-'Meter Readings'!G570+1000000),0.001*('Meter Readings'!G571-'Meter Readings'!G570)))</f>
        <v/>
      </c>
      <c r="H571" s="7" t="str">
        <f aca="false">IF('Meter Readings'!H571="","",IF('Meter Readings'!H571&lt;'Meter Readings'!H570,0.001*('Meter Readings'!H571-'Meter Readings'!H570+1000000),0.001*('Meter Readings'!H571-'Meter Readings'!H570)))</f>
        <v/>
      </c>
      <c r="I571" s="7" t="str">
        <f aca="false">IF('Meter Readings'!I571="","",IF('Meter Readings'!I571&lt;'Meter Readings'!I570,0.001*('Meter Readings'!I571-'Meter Readings'!I570+1000000),0.001*('Meter Readings'!I571-'Meter Readings'!I570)))</f>
        <v/>
      </c>
      <c r="J571" s="7" t="n">
        <f aca="false">SUM(B571:I571)</f>
        <v>0</v>
      </c>
      <c r="K571" s="19"/>
      <c r="P571" s="15" t="n">
        <f aca="false">YEAR(A571)*100+MONTH(A571)</f>
        <v>201507</v>
      </c>
    </row>
    <row collapsed="false" customFormat="false" customHeight="true" hidden="false" ht="15" outlineLevel="0" r="572">
      <c r="A572" s="5" t="n">
        <v>42210</v>
      </c>
      <c r="B572" s="7" t="str">
        <f aca="false">IF('Meter Readings'!B572="","",IF('Meter Readings'!B572&lt;'Meter Readings'!B571,0.001*('Meter Readings'!B572-'Meter Readings'!B571+1000000),0.001*('Meter Readings'!B572-'Meter Readings'!B571)))</f>
        <v/>
      </c>
      <c r="C572" s="7" t="str">
        <f aca="false">IF('Meter Readings'!C572="","",IF('Meter Readings'!C572&lt;'Meter Readings'!C571,0.001*('Meter Readings'!C572-'Meter Readings'!C571+1000000),0.001*('Meter Readings'!C572-'Meter Readings'!C571)))</f>
        <v/>
      </c>
      <c r="D572" s="7" t="str">
        <f aca="false">IF('Meter Readings'!D572="","",IF('Meter Readings'!D572&lt;'Meter Readings'!D571,0.001*('Meter Readings'!D572-'Meter Readings'!D571+1000000),0.001*('Meter Readings'!D572-'Meter Readings'!D571)))</f>
        <v/>
      </c>
      <c r="E572" s="7" t="str">
        <f aca="false">IF('Meter Readings'!E572="","",IF('Meter Readings'!E572&lt;'Meter Readings'!E571,0.001*('Meter Readings'!E572-'Meter Readings'!E571+1000000),0.001*('Meter Readings'!E572-'Meter Readings'!E571)))</f>
        <v/>
      </c>
      <c r="F572" s="7" t="str">
        <f aca="false">IF('Meter Readings'!F572="","",IF('Meter Readings'!F572&lt;'Meter Readings'!F571,0.001*('Meter Readings'!F572-'Meter Readings'!F571+1000000),0.001*('Meter Readings'!F572-'Meter Readings'!F571)))</f>
        <v/>
      </c>
      <c r="G572" s="7" t="str">
        <f aca="false">IF('Meter Readings'!G572="","",IF('Meter Readings'!G572&lt;'Meter Readings'!G571,0.001*('Meter Readings'!G572-'Meter Readings'!G571+1000000),0.001*('Meter Readings'!G572-'Meter Readings'!G571)))</f>
        <v/>
      </c>
      <c r="H572" s="7" t="str">
        <f aca="false">IF('Meter Readings'!H572="","",IF('Meter Readings'!H572&lt;'Meter Readings'!H571,0.001*('Meter Readings'!H572-'Meter Readings'!H571+1000000),0.001*('Meter Readings'!H572-'Meter Readings'!H571)))</f>
        <v/>
      </c>
      <c r="I572" s="7" t="str">
        <f aca="false">IF('Meter Readings'!I572="","",IF('Meter Readings'!I572&lt;'Meter Readings'!I571,0.001*('Meter Readings'!I572-'Meter Readings'!I571+1000000),0.001*('Meter Readings'!I572-'Meter Readings'!I571)))</f>
        <v/>
      </c>
      <c r="J572" s="7" t="n">
        <f aca="false">SUM(B572:I572)</f>
        <v>0</v>
      </c>
      <c r="K572" s="19"/>
      <c r="P572" s="15" t="n">
        <f aca="false">YEAR(A572)*100+MONTH(A572)</f>
        <v>201507</v>
      </c>
    </row>
    <row collapsed="false" customFormat="false" customHeight="true" hidden="false" ht="15" outlineLevel="0" r="573">
      <c r="A573" s="5" t="n">
        <v>42211</v>
      </c>
      <c r="B573" s="7" t="str">
        <f aca="false">IF('Meter Readings'!B573="","",IF('Meter Readings'!B573&lt;'Meter Readings'!B572,0.001*('Meter Readings'!B573-'Meter Readings'!B572+1000000),0.001*('Meter Readings'!B573-'Meter Readings'!B572)))</f>
        <v/>
      </c>
      <c r="C573" s="7" t="str">
        <f aca="false">IF('Meter Readings'!C573="","",IF('Meter Readings'!C573&lt;'Meter Readings'!C572,0.001*('Meter Readings'!C573-'Meter Readings'!C572+1000000),0.001*('Meter Readings'!C573-'Meter Readings'!C572)))</f>
        <v/>
      </c>
      <c r="D573" s="7" t="str">
        <f aca="false">IF('Meter Readings'!D573="","",IF('Meter Readings'!D573&lt;'Meter Readings'!D572,0.001*('Meter Readings'!D573-'Meter Readings'!D572+1000000),0.001*('Meter Readings'!D573-'Meter Readings'!D572)))</f>
        <v/>
      </c>
      <c r="E573" s="7" t="str">
        <f aca="false">IF('Meter Readings'!E573="","",IF('Meter Readings'!E573&lt;'Meter Readings'!E572,0.001*('Meter Readings'!E573-'Meter Readings'!E572+1000000),0.001*('Meter Readings'!E573-'Meter Readings'!E572)))</f>
        <v/>
      </c>
      <c r="F573" s="7" t="str">
        <f aca="false">IF('Meter Readings'!F573="","",IF('Meter Readings'!F573&lt;'Meter Readings'!F572,0.001*('Meter Readings'!F573-'Meter Readings'!F572+1000000),0.001*('Meter Readings'!F573-'Meter Readings'!F572)))</f>
        <v/>
      </c>
      <c r="G573" s="7" t="str">
        <f aca="false">IF('Meter Readings'!G573="","",IF('Meter Readings'!G573&lt;'Meter Readings'!G572,0.001*('Meter Readings'!G573-'Meter Readings'!G572+1000000),0.001*('Meter Readings'!G573-'Meter Readings'!G572)))</f>
        <v/>
      </c>
      <c r="H573" s="7" t="str">
        <f aca="false">IF('Meter Readings'!H573="","",IF('Meter Readings'!H573&lt;'Meter Readings'!H572,0.001*('Meter Readings'!H573-'Meter Readings'!H572+1000000),0.001*('Meter Readings'!H573-'Meter Readings'!H572)))</f>
        <v/>
      </c>
      <c r="I573" s="7" t="str">
        <f aca="false">IF('Meter Readings'!I573="","",IF('Meter Readings'!I573&lt;'Meter Readings'!I572,0.001*('Meter Readings'!I573-'Meter Readings'!I572+1000000),0.001*('Meter Readings'!I573-'Meter Readings'!I572)))</f>
        <v/>
      </c>
      <c r="J573" s="7" t="n">
        <f aca="false">SUM(B573:I573)</f>
        <v>0</v>
      </c>
      <c r="K573" s="19"/>
      <c r="P573" s="15" t="n">
        <f aca="false">YEAR(A573)*100+MONTH(A573)</f>
        <v>201507</v>
      </c>
    </row>
    <row collapsed="false" customFormat="false" customHeight="true" hidden="false" ht="15" outlineLevel="0" r="574">
      <c r="A574" s="5" t="n">
        <v>42212</v>
      </c>
      <c r="B574" s="7" t="str">
        <f aca="false">IF('Meter Readings'!B574="","",IF('Meter Readings'!B574&lt;'Meter Readings'!B573,0.001*('Meter Readings'!B574-'Meter Readings'!B573+1000000),0.001*('Meter Readings'!B574-'Meter Readings'!B573)))</f>
        <v/>
      </c>
      <c r="C574" s="7" t="str">
        <f aca="false">IF('Meter Readings'!C574="","",IF('Meter Readings'!C574&lt;'Meter Readings'!C573,0.001*('Meter Readings'!C574-'Meter Readings'!C573+1000000),0.001*('Meter Readings'!C574-'Meter Readings'!C573)))</f>
        <v/>
      </c>
      <c r="D574" s="7" t="str">
        <f aca="false">IF('Meter Readings'!D574="","",IF('Meter Readings'!D574&lt;'Meter Readings'!D573,0.001*('Meter Readings'!D574-'Meter Readings'!D573+1000000),0.001*('Meter Readings'!D574-'Meter Readings'!D573)))</f>
        <v/>
      </c>
      <c r="E574" s="7" t="str">
        <f aca="false">IF('Meter Readings'!E574="","",IF('Meter Readings'!E574&lt;'Meter Readings'!E573,0.001*('Meter Readings'!E574-'Meter Readings'!E573+1000000),0.001*('Meter Readings'!E574-'Meter Readings'!E573)))</f>
        <v/>
      </c>
      <c r="F574" s="7" t="str">
        <f aca="false">IF('Meter Readings'!F574="","",IF('Meter Readings'!F574&lt;'Meter Readings'!F573,0.001*('Meter Readings'!F574-'Meter Readings'!F573+1000000),0.001*('Meter Readings'!F574-'Meter Readings'!F573)))</f>
        <v/>
      </c>
      <c r="G574" s="7" t="str">
        <f aca="false">IF('Meter Readings'!G574="","",IF('Meter Readings'!G574&lt;'Meter Readings'!G573,0.001*('Meter Readings'!G574-'Meter Readings'!G573+1000000),0.001*('Meter Readings'!G574-'Meter Readings'!G573)))</f>
        <v/>
      </c>
      <c r="H574" s="7" t="str">
        <f aca="false">IF('Meter Readings'!H574="","",IF('Meter Readings'!H574&lt;'Meter Readings'!H573,0.001*('Meter Readings'!H574-'Meter Readings'!H573+1000000),0.001*('Meter Readings'!H574-'Meter Readings'!H573)))</f>
        <v/>
      </c>
      <c r="I574" s="7" t="str">
        <f aca="false">IF('Meter Readings'!I574="","",IF('Meter Readings'!I574&lt;'Meter Readings'!I573,0.001*('Meter Readings'!I574-'Meter Readings'!I573+1000000),0.001*('Meter Readings'!I574-'Meter Readings'!I573)))</f>
        <v/>
      </c>
      <c r="J574" s="7" t="n">
        <f aca="false">SUM(B574:I574)</f>
        <v>0</v>
      </c>
      <c r="K574" s="19"/>
      <c r="P574" s="15" t="n">
        <f aca="false">YEAR(A574)*100+MONTH(A574)</f>
        <v>201507</v>
      </c>
    </row>
    <row collapsed="false" customFormat="false" customHeight="true" hidden="false" ht="15" outlineLevel="0" r="575">
      <c r="A575" s="5" t="n">
        <v>42213</v>
      </c>
      <c r="B575" s="7" t="str">
        <f aca="false">IF('Meter Readings'!B575="","",IF('Meter Readings'!B575&lt;'Meter Readings'!B574,0.001*('Meter Readings'!B575-'Meter Readings'!B574+1000000),0.001*('Meter Readings'!B575-'Meter Readings'!B574)))</f>
        <v/>
      </c>
      <c r="C575" s="7" t="str">
        <f aca="false">IF('Meter Readings'!C575="","",IF('Meter Readings'!C575&lt;'Meter Readings'!C574,0.001*('Meter Readings'!C575-'Meter Readings'!C574+1000000),0.001*('Meter Readings'!C575-'Meter Readings'!C574)))</f>
        <v/>
      </c>
      <c r="D575" s="7" t="str">
        <f aca="false">IF('Meter Readings'!D575="","",IF('Meter Readings'!D575&lt;'Meter Readings'!D574,0.001*('Meter Readings'!D575-'Meter Readings'!D574+1000000),0.001*('Meter Readings'!D575-'Meter Readings'!D574)))</f>
        <v/>
      </c>
      <c r="E575" s="7" t="str">
        <f aca="false">IF('Meter Readings'!E575="","",IF('Meter Readings'!E575&lt;'Meter Readings'!E574,0.001*('Meter Readings'!E575-'Meter Readings'!E574+1000000),0.001*('Meter Readings'!E575-'Meter Readings'!E574)))</f>
        <v/>
      </c>
      <c r="F575" s="7" t="str">
        <f aca="false">IF('Meter Readings'!F575="","",IF('Meter Readings'!F575&lt;'Meter Readings'!F574,0.001*('Meter Readings'!F575-'Meter Readings'!F574+1000000),0.001*('Meter Readings'!F575-'Meter Readings'!F574)))</f>
        <v/>
      </c>
      <c r="G575" s="7" t="str">
        <f aca="false">IF('Meter Readings'!G575="","",IF('Meter Readings'!G575&lt;'Meter Readings'!G574,0.001*('Meter Readings'!G575-'Meter Readings'!G574+1000000),0.001*('Meter Readings'!G575-'Meter Readings'!G574)))</f>
        <v/>
      </c>
      <c r="H575" s="7" t="str">
        <f aca="false">IF('Meter Readings'!H575="","",IF('Meter Readings'!H575&lt;'Meter Readings'!H574,0.001*('Meter Readings'!H575-'Meter Readings'!H574+1000000),0.001*('Meter Readings'!H575-'Meter Readings'!H574)))</f>
        <v/>
      </c>
      <c r="I575" s="7" t="str">
        <f aca="false">IF('Meter Readings'!I575="","",IF('Meter Readings'!I575&lt;'Meter Readings'!I574,0.001*('Meter Readings'!I575-'Meter Readings'!I574+1000000),0.001*('Meter Readings'!I575-'Meter Readings'!I574)))</f>
        <v/>
      </c>
      <c r="J575" s="7" t="n">
        <f aca="false">SUM(B575:I575)</f>
        <v>0</v>
      </c>
      <c r="K575" s="19"/>
      <c r="P575" s="15" t="n">
        <f aca="false">YEAR(A575)*100+MONTH(A575)</f>
        <v>201507</v>
      </c>
    </row>
    <row collapsed="false" customFormat="false" customHeight="true" hidden="false" ht="15" outlineLevel="0" r="576">
      <c r="A576" s="5" t="n">
        <v>42214</v>
      </c>
      <c r="B576" s="7" t="str">
        <f aca="false">IF('Meter Readings'!B576="","",IF('Meter Readings'!B576&lt;'Meter Readings'!B575,0.001*('Meter Readings'!B576-'Meter Readings'!B575+1000000),0.001*('Meter Readings'!B576-'Meter Readings'!B575)))</f>
        <v/>
      </c>
      <c r="C576" s="7" t="str">
        <f aca="false">IF('Meter Readings'!C576="","",IF('Meter Readings'!C576&lt;'Meter Readings'!C575,0.001*('Meter Readings'!C576-'Meter Readings'!C575+1000000),0.001*('Meter Readings'!C576-'Meter Readings'!C575)))</f>
        <v/>
      </c>
      <c r="D576" s="7" t="str">
        <f aca="false">IF('Meter Readings'!D576="","",IF('Meter Readings'!D576&lt;'Meter Readings'!D575,0.001*('Meter Readings'!D576-'Meter Readings'!D575+1000000),0.001*('Meter Readings'!D576-'Meter Readings'!D575)))</f>
        <v/>
      </c>
      <c r="E576" s="7" t="str">
        <f aca="false">IF('Meter Readings'!E576="","",IF('Meter Readings'!E576&lt;'Meter Readings'!E575,0.001*('Meter Readings'!E576-'Meter Readings'!E575+1000000),0.001*('Meter Readings'!E576-'Meter Readings'!E575)))</f>
        <v/>
      </c>
      <c r="F576" s="7" t="str">
        <f aca="false">IF('Meter Readings'!F576="","",IF('Meter Readings'!F576&lt;'Meter Readings'!F575,0.001*('Meter Readings'!F576-'Meter Readings'!F575+1000000),0.001*('Meter Readings'!F576-'Meter Readings'!F575)))</f>
        <v/>
      </c>
      <c r="G576" s="7" t="str">
        <f aca="false">IF('Meter Readings'!G576="","",IF('Meter Readings'!G576&lt;'Meter Readings'!G575,0.001*('Meter Readings'!G576-'Meter Readings'!G575+1000000),0.001*('Meter Readings'!G576-'Meter Readings'!G575)))</f>
        <v/>
      </c>
      <c r="H576" s="7" t="str">
        <f aca="false">IF('Meter Readings'!H576="","",IF('Meter Readings'!H576&lt;'Meter Readings'!H575,0.001*('Meter Readings'!H576-'Meter Readings'!H575+1000000),0.001*('Meter Readings'!H576-'Meter Readings'!H575)))</f>
        <v/>
      </c>
      <c r="I576" s="7" t="str">
        <f aca="false">IF('Meter Readings'!I576="","",IF('Meter Readings'!I576&lt;'Meter Readings'!I575,0.001*('Meter Readings'!I576-'Meter Readings'!I575+1000000),0.001*('Meter Readings'!I576-'Meter Readings'!I575)))</f>
        <v/>
      </c>
      <c r="J576" s="7" t="n">
        <f aca="false">SUM(B576:I576)</f>
        <v>0</v>
      </c>
      <c r="K576" s="19"/>
      <c r="P576" s="15" t="n">
        <f aca="false">YEAR(A576)*100+MONTH(A576)</f>
        <v>201507</v>
      </c>
    </row>
    <row collapsed="false" customFormat="false" customHeight="true" hidden="false" ht="15" outlineLevel="0" r="577">
      <c r="A577" s="5" t="n">
        <v>42215</v>
      </c>
      <c r="B577" s="7" t="str">
        <f aca="false">IF('Meter Readings'!B577="","",IF('Meter Readings'!B577&lt;'Meter Readings'!B576,0.001*('Meter Readings'!B577-'Meter Readings'!B576+1000000),0.001*('Meter Readings'!B577-'Meter Readings'!B576)))</f>
        <v/>
      </c>
      <c r="C577" s="7" t="str">
        <f aca="false">IF('Meter Readings'!C577="","",IF('Meter Readings'!C577&lt;'Meter Readings'!C576,0.001*('Meter Readings'!C577-'Meter Readings'!C576+1000000),0.001*('Meter Readings'!C577-'Meter Readings'!C576)))</f>
        <v/>
      </c>
      <c r="D577" s="7" t="str">
        <f aca="false">IF('Meter Readings'!D577="","",IF('Meter Readings'!D577&lt;'Meter Readings'!D576,0.001*('Meter Readings'!D577-'Meter Readings'!D576+1000000),0.001*('Meter Readings'!D577-'Meter Readings'!D576)))</f>
        <v/>
      </c>
      <c r="E577" s="7" t="str">
        <f aca="false">IF('Meter Readings'!E577="","",IF('Meter Readings'!E577&lt;'Meter Readings'!E576,0.001*('Meter Readings'!E577-'Meter Readings'!E576+1000000),0.001*('Meter Readings'!E577-'Meter Readings'!E576)))</f>
        <v/>
      </c>
      <c r="F577" s="7" t="str">
        <f aca="false">IF('Meter Readings'!F577="","",IF('Meter Readings'!F577&lt;'Meter Readings'!F576,0.001*('Meter Readings'!F577-'Meter Readings'!F576+1000000),0.001*('Meter Readings'!F577-'Meter Readings'!F576)))</f>
        <v/>
      </c>
      <c r="G577" s="7" t="str">
        <f aca="false">IF('Meter Readings'!G577="","",IF('Meter Readings'!G577&lt;'Meter Readings'!G576,0.001*('Meter Readings'!G577-'Meter Readings'!G576+1000000),0.001*('Meter Readings'!G577-'Meter Readings'!G576)))</f>
        <v/>
      </c>
      <c r="H577" s="7" t="str">
        <f aca="false">IF('Meter Readings'!H577="","",IF('Meter Readings'!H577&lt;'Meter Readings'!H576,0.001*('Meter Readings'!H577-'Meter Readings'!H576+1000000),0.001*('Meter Readings'!H577-'Meter Readings'!H576)))</f>
        <v/>
      </c>
      <c r="I577" s="7" t="str">
        <f aca="false">IF('Meter Readings'!I577="","",IF('Meter Readings'!I577&lt;'Meter Readings'!I576,0.001*('Meter Readings'!I577-'Meter Readings'!I576+1000000),0.001*('Meter Readings'!I577-'Meter Readings'!I576)))</f>
        <v/>
      </c>
      <c r="J577" s="7" t="n">
        <f aca="false">SUM(B577:I577)</f>
        <v>0</v>
      </c>
      <c r="K577" s="19"/>
      <c r="P577" s="15" t="n">
        <f aca="false">YEAR(A577)*100+MONTH(A577)</f>
        <v>201507</v>
      </c>
    </row>
    <row collapsed="false" customFormat="false" customHeight="true" hidden="false" ht="15" outlineLevel="0" r="578">
      <c r="A578" s="5" t="n">
        <v>42216</v>
      </c>
      <c r="B578" s="7" t="str">
        <f aca="false">IF('Meter Readings'!B578="","",IF('Meter Readings'!B578&lt;'Meter Readings'!B577,0.001*('Meter Readings'!B578-'Meter Readings'!B577+1000000),0.001*('Meter Readings'!B578-'Meter Readings'!B577)))</f>
        <v/>
      </c>
      <c r="C578" s="7" t="str">
        <f aca="false">IF('Meter Readings'!C578="","",IF('Meter Readings'!C578&lt;'Meter Readings'!C577,0.001*('Meter Readings'!C578-'Meter Readings'!C577+1000000),0.001*('Meter Readings'!C578-'Meter Readings'!C577)))</f>
        <v/>
      </c>
      <c r="D578" s="7" t="str">
        <f aca="false">IF('Meter Readings'!D578="","",IF('Meter Readings'!D578&lt;'Meter Readings'!D577,0.001*('Meter Readings'!D578-'Meter Readings'!D577+1000000),0.001*('Meter Readings'!D578-'Meter Readings'!D577)))</f>
        <v/>
      </c>
      <c r="E578" s="7" t="str">
        <f aca="false">IF('Meter Readings'!E578="","",IF('Meter Readings'!E578&lt;'Meter Readings'!E577,0.001*('Meter Readings'!E578-'Meter Readings'!E577+1000000),0.001*('Meter Readings'!E578-'Meter Readings'!E577)))</f>
        <v/>
      </c>
      <c r="F578" s="7" t="str">
        <f aca="false">IF('Meter Readings'!F578="","",IF('Meter Readings'!F578&lt;'Meter Readings'!F577,0.001*('Meter Readings'!F578-'Meter Readings'!F577+1000000),0.001*('Meter Readings'!F578-'Meter Readings'!F577)))</f>
        <v/>
      </c>
      <c r="G578" s="7" t="str">
        <f aca="false">IF('Meter Readings'!G578="","",IF('Meter Readings'!G578&lt;'Meter Readings'!G577,0.001*('Meter Readings'!G578-'Meter Readings'!G577+1000000),0.001*('Meter Readings'!G578-'Meter Readings'!G577)))</f>
        <v/>
      </c>
      <c r="H578" s="7" t="str">
        <f aca="false">IF('Meter Readings'!H578="","",IF('Meter Readings'!H578&lt;'Meter Readings'!H577,0.001*('Meter Readings'!H578-'Meter Readings'!H577+1000000),0.001*('Meter Readings'!H578-'Meter Readings'!H577)))</f>
        <v/>
      </c>
      <c r="I578" s="7" t="str">
        <f aca="false">IF('Meter Readings'!I578="","",IF('Meter Readings'!I578&lt;'Meter Readings'!I577,0.001*('Meter Readings'!I578-'Meter Readings'!I577+1000000),0.001*('Meter Readings'!I578-'Meter Readings'!I577)))</f>
        <v/>
      </c>
      <c r="J578" s="7" t="n">
        <f aca="false">SUM(B578:I578)</f>
        <v>0</v>
      </c>
      <c r="K578" s="19"/>
      <c r="P578" s="15" t="n">
        <f aca="false">YEAR(A578)*100+MONTH(A578)</f>
        <v>201507</v>
      </c>
    </row>
    <row collapsed="false" customFormat="false" customHeight="true" hidden="false" ht="15" outlineLevel="0" r="579">
      <c r="A579" s="5" t="n">
        <v>42217</v>
      </c>
      <c r="B579" s="7" t="str">
        <f aca="false">IF('Meter Readings'!B579="","",IF('Meter Readings'!B579&lt;'Meter Readings'!B578,0.001*('Meter Readings'!B579-'Meter Readings'!B578+1000000),0.001*('Meter Readings'!B579-'Meter Readings'!B578)))</f>
        <v/>
      </c>
      <c r="C579" s="7" t="str">
        <f aca="false">IF('Meter Readings'!C579="","",IF('Meter Readings'!C579&lt;'Meter Readings'!C578,0.001*('Meter Readings'!C579-'Meter Readings'!C578+1000000),0.001*('Meter Readings'!C579-'Meter Readings'!C578)))</f>
        <v/>
      </c>
      <c r="D579" s="7" t="str">
        <f aca="false">IF('Meter Readings'!D579="","",IF('Meter Readings'!D579&lt;'Meter Readings'!D578,0.001*('Meter Readings'!D579-'Meter Readings'!D578+1000000),0.001*('Meter Readings'!D579-'Meter Readings'!D578)))</f>
        <v/>
      </c>
      <c r="E579" s="7" t="str">
        <f aca="false">IF('Meter Readings'!E579="","",IF('Meter Readings'!E579&lt;'Meter Readings'!E578,0.001*('Meter Readings'!E579-'Meter Readings'!E578+1000000),0.001*('Meter Readings'!E579-'Meter Readings'!E578)))</f>
        <v/>
      </c>
      <c r="F579" s="7" t="str">
        <f aca="false">IF('Meter Readings'!F579="","",IF('Meter Readings'!F579&lt;'Meter Readings'!F578,0.001*('Meter Readings'!F579-'Meter Readings'!F578+1000000),0.001*('Meter Readings'!F579-'Meter Readings'!F578)))</f>
        <v/>
      </c>
      <c r="G579" s="7" t="str">
        <f aca="false">IF('Meter Readings'!G579="","",IF('Meter Readings'!G579&lt;'Meter Readings'!G578,0.001*('Meter Readings'!G579-'Meter Readings'!G578+1000000),0.001*('Meter Readings'!G579-'Meter Readings'!G578)))</f>
        <v/>
      </c>
      <c r="H579" s="7" t="str">
        <f aca="false">IF('Meter Readings'!H579="","",IF('Meter Readings'!H579&lt;'Meter Readings'!H578,0.001*('Meter Readings'!H579-'Meter Readings'!H578+1000000),0.001*('Meter Readings'!H579-'Meter Readings'!H578)))</f>
        <v/>
      </c>
      <c r="I579" s="7" t="str">
        <f aca="false">IF('Meter Readings'!I579="","",IF('Meter Readings'!I579&lt;'Meter Readings'!I578,0.001*('Meter Readings'!I579-'Meter Readings'!I578+1000000),0.001*('Meter Readings'!I579-'Meter Readings'!I578)))</f>
        <v/>
      </c>
      <c r="J579" s="7" t="n">
        <f aca="false">SUM(B579:I579)</f>
        <v>0</v>
      </c>
      <c r="K579" s="19"/>
      <c r="P579" s="15" t="n">
        <f aca="false">YEAR(A579)*100+MONTH(A579)</f>
        <v>201508</v>
      </c>
    </row>
    <row collapsed="false" customFormat="false" customHeight="true" hidden="false" ht="15" outlineLevel="0" r="580">
      <c r="A580" s="5" t="n">
        <v>42218</v>
      </c>
      <c r="B580" s="7" t="str">
        <f aca="false">IF('Meter Readings'!B580="","",IF('Meter Readings'!B580&lt;'Meter Readings'!B579,0.001*('Meter Readings'!B580-'Meter Readings'!B579+1000000),0.001*('Meter Readings'!B580-'Meter Readings'!B579)))</f>
        <v/>
      </c>
      <c r="C580" s="7" t="str">
        <f aca="false">IF('Meter Readings'!C580="","",IF('Meter Readings'!C580&lt;'Meter Readings'!C579,0.001*('Meter Readings'!C580-'Meter Readings'!C579+1000000),0.001*('Meter Readings'!C580-'Meter Readings'!C579)))</f>
        <v/>
      </c>
      <c r="D580" s="7" t="str">
        <f aca="false">IF('Meter Readings'!D580="","",IF('Meter Readings'!D580&lt;'Meter Readings'!D579,0.001*('Meter Readings'!D580-'Meter Readings'!D579+1000000),0.001*('Meter Readings'!D580-'Meter Readings'!D579)))</f>
        <v/>
      </c>
      <c r="E580" s="7" t="str">
        <f aca="false">IF('Meter Readings'!E580="","",IF('Meter Readings'!E580&lt;'Meter Readings'!E579,0.001*('Meter Readings'!E580-'Meter Readings'!E579+1000000),0.001*('Meter Readings'!E580-'Meter Readings'!E579)))</f>
        <v/>
      </c>
      <c r="F580" s="7" t="str">
        <f aca="false">IF('Meter Readings'!F580="","",IF('Meter Readings'!F580&lt;'Meter Readings'!F579,0.001*('Meter Readings'!F580-'Meter Readings'!F579+1000000),0.001*('Meter Readings'!F580-'Meter Readings'!F579)))</f>
        <v/>
      </c>
      <c r="G580" s="7" t="str">
        <f aca="false">IF('Meter Readings'!G580="","",IF('Meter Readings'!G580&lt;'Meter Readings'!G579,0.001*('Meter Readings'!G580-'Meter Readings'!G579+1000000),0.001*('Meter Readings'!G580-'Meter Readings'!G579)))</f>
        <v/>
      </c>
      <c r="H580" s="7" t="str">
        <f aca="false">IF('Meter Readings'!H580="","",IF('Meter Readings'!H580&lt;'Meter Readings'!H579,0.001*('Meter Readings'!H580-'Meter Readings'!H579+1000000),0.001*('Meter Readings'!H580-'Meter Readings'!H579)))</f>
        <v/>
      </c>
      <c r="I580" s="7" t="str">
        <f aca="false">IF('Meter Readings'!I580="","",IF('Meter Readings'!I580&lt;'Meter Readings'!I579,0.001*('Meter Readings'!I580-'Meter Readings'!I579+1000000),0.001*('Meter Readings'!I580-'Meter Readings'!I579)))</f>
        <v/>
      </c>
      <c r="J580" s="7" t="n">
        <f aca="false">SUM(B580:I580)</f>
        <v>0</v>
      </c>
      <c r="K580" s="19"/>
      <c r="P580" s="15" t="n">
        <f aca="false">YEAR(A580)*100+MONTH(A580)</f>
        <v>201508</v>
      </c>
    </row>
    <row collapsed="false" customFormat="false" customHeight="true" hidden="false" ht="15" outlineLevel="0" r="581">
      <c r="A581" s="5" t="n">
        <v>42219</v>
      </c>
      <c r="B581" s="7" t="str">
        <f aca="false">IF('Meter Readings'!B581="","",IF('Meter Readings'!B581&lt;'Meter Readings'!B580,0.001*('Meter Readings'!B581-'Meter Readings'!B580+1000000),0.001*('Meter Readings'!B581-'Meter Readings'!B580)))</f>
        <v/>
      </c>
      <c r="C581" s="7" t="str">
        <f aca="false">IF('Meter Readings'!C581="","",IF('Meter Readings'!C581&lt;'Meter Readings'!C580,0.001*('Meter Readings'!C581-'Meter Readings'!C580+1000000),0.001*('Meter Readings'!C581-'Meter Readings'!C580)))</f>
        <v/>
      </c>
      <c r="D581" s="7" t="str">
        <f aca="false">IF('Meter Readings'!D581="","",IF('Meter Readings'!D581&lt;'Meter Readings'!D580,0.001*('Meter Readings'!D581-'Meter Readings'!D580+1000000),0.001*('Meter Readings'!D581-'Meter Readings'!D580)))</f>
        <v/>
      </c>
      <c r="E581" s="7" t="str">
        <f aca="false">IF('Meter Readings'!E581="","",IF('Meter Readings'!E581&lt;'Meter Readings'!E580,0.001*('Meter Readings'!E581-'Meter Readings'!E580+1000000),0.001*('Meter Readings'!E581-'Meter Readings'!E580)))</f>
        <v/>
      </c>
      <c r="F581" s="7" t="str">
        <f aca="false">IF('Meter Readings'!F581="","",IF('Meter Readings'!F581&lt;'Meter Readings'!F580,0.001*('Meter Readings'!F581-'Meter Readings'!F580+1000000),0.001*('Meter Readings'!F581-'Meter Readings'!F580)))</f>
        <v/>
      </c>
      <c r="G581" s="7" t="str">
        <f aca="false">IF('Meter Readings'!G581="","",IF('Meter Readings'!G581&lt;'Meter Readings'!G580,0.001*('Meter Readings'!G581-'Meter Readings'!G580+1000000),0.001*('Meter Readings'!G581-'Meter Readings'!G580)))</f>
        <v/>
      </c>
      <c r="H581" s="7" t="str">
        <f aca="false">IF('Meter Readings'!H581="","",IF('Meter Readings'!H581&lt;'Meter Readings'!H580,0.001*('Meter Readings'!H581-'Meter Readings'!H580+1000000),0.001*('Meter Readings'!H581-'Meter Readings'!H580)))</f>
        <v/>
      </c>
      <c r="I581" s="7" t="str">
        <f aca="false">IF('Meter Readings'!I581="","",IF('Meter Readings'!I581&lt;'Meter Readings'!I580,0.001*('Meter Readings'!I581-'Meter Readings'!I580+1000000),0.001*('Meter Readings'!I581-'Meter Readings'!I580)))</f>
        <v/>
      </c>
      <c r="J581" s="7" t="n">
        <f aca="false">SUM(B581:I581)</f>
        <v>0</v>
      </c>
      <c r="K581" s="19"/>
      <c r="P581" s="15" t="n">
        <f aca="false">YEAR(A581)*100+MONTH(A581)</f>
        <v>201508</v>
      </c>
    </row>
    <row collapsed="false" customFormat="false" customHeight="true" hidden="false" ht="15" outlineLevel="0" r="582">
      <c r="A582" s="5" t="n">
        <v>42220</v>
      </c>
      <c r="B582" s="7" t="str">
        <f aca="false">IF('Meter Readings'!B582="","",IF('Meter Readings'!B582&lt;'Meter Readings'!B581,0.001*('Meter Readings'!B582-'Meter Readings'!B581+1000000),0.001*('Meter Readings'!B582-'Meter Readings'!B581)))</f>
        <v/>
      </c>
      <c r="C582" s="7" t="str">
        <f aca="false">IF('Meter Readings'!C582="","",IF('Meter Readings'!C582&lt;'Meter Readings'!C581,0.001*('Meter Readings'!C582-'Meter Readings'!C581+1000000),0.001*('Meter Readings'!C582-'Meter Readings'!C581)))</f>
        <v/>
      </c>
      <c r="D582" s="7" t="str">
        <f aca="false">IF('Meter Readings'!D582="","",IF('Meter Readings'!D582&lt;'Meter Readings'!D581,0.001*('Meter Readings'!D582-'Meter Readings'!D581+1000000),0.001*('Meter Readings'!D582-'Meter Readings'!D581)))</f>
        <v/>
      </c>
      <c r="E582" s="7" t="str">
        <f aca="false">IF('Meter Readings'!E582="","",IF('Meter Readings'!E582&lt;'Meter Readings'!E581,0.001*('Meter Readings'!E582-'Meter Readings'!E581+1000000),0.001*('Meter Readings'!E582-'Meter Readings'!E581)))</f>
        <v/>
      </c>
      <c r="F582" s="7" t="str">
        <f aca="false">IF('Meter Readings'!F582="","",IF('Meter Readings'!F582&lt;'Meter Readings'!F581,0.001*('Meter Readings'!F582-'Meter Readings'!F581+1000000),0.001*('Meter Readings'!F582-'Meter Readings'!F581)))</f>
        <v/>
      </c>
      <c r="G582" s="7" t="str">
        <f aca="false">IF('Meter Readings'!G582="","",IF('Meter Readings'!G582&lt;'Meter Readings'!G581,0.001*('Meter Readings'!G582-'Meter Readings'!G581+1000000),0.001*('Meter Readings'!G582-'Meter Readings'!G581)))</f>
        <v/>
      </c>
      <c r="H582" s="7" t="str">
        <f aca="false">IF('Meter Readings'!H582="","",IF('Meter Readings'!H582&lt;'Meter Readings'!H581,0.001*('Meter Readings'!H582-'Meter Readings'!H581+1000000),0.001*('Meter Readings'!H582-'Meter Readings'!H581)))</f>
        <v/>
      </c>
      <c r="I582" s="7" t="str">
        <f aca="false">IF('Meter Readings'!I582="","",IF('Meter Readings'!I582&lt;'Meter Readings'!I581,0.001*('Meter Readings'!I582-'Meter Readings'!I581+1000000),0.001*('Meter Readings'!I582-'Meter Readings'!I581)))</f>
        <v/>
      </c>
      <c r="J582" s="7" t="n">
        <f aca="false">SUM(B582:I582)</f>
        <v>0</v>
      </c>
      <c r="K582" s="19"/>
      <c r="P582" s="15" t="n">
        <f aca="false">YEAR(A582)*100+MONTH(A582)</f>
        <v>201508</v>
      </c>
    </row>
    <row collapsed="false" customFormat="false" customHeight="true" hidden="false" ht="15" outlineLevel="0" r="583">
      <c r="A583" s="5" t="n">
        <v>42221</v>
      </c>
      <c r="B583" s="7" t="str">
        <f aca="false">IF('Meter Readings'!B583="","",IF('Meter Readings'!B583&lt;'Meter Readings'!B582,0.001*('Meter Readings'!B583-'Meter Readings'!B582+1000000),0.001*('Meter Readings'!B583-'Meter Readings'!B582)))</f>
        <v/>
      </c>
      <c r="C583" s="7" t="str">
        <f aca="false">IF('Meter Readings'!C583="","",IF('Meter Readings'!C583&lt;'Meter Readings'!C582,0.001*('Meter Readings'!C583-'Meter Readings'!C582+1000000),0.001*('Meter Readings'!C583-'Meter Readings'!C582)))</f>
        <v/>
      </c>
      <c r="D583" s="7" t="str">
        <f aca="false">IF('Meter Readings'!D583="","",IF('Meter Readings'!D583&lt;'Meter Readings'!D582,0.001*('Meter Readings'!D583-'Meter Readings'!D582+1000000),0.001*('Meter Readings'!D583-'Meter Readings'!D582)))</f>
        <v/>
      </c>
      <c r="E583" s="7" t="str">
        <f aca="false">IF('Meter Readings'!E583="","",IF('Meter Readings'!E583&lt;'Meter Readings'!E582,0.001*('Meter Readings'!E583-'Meter Readings'!E582+1000000),0.001*('Meter Readings'!E583-'Meter Readings'!E582)))</f>
        <v/>
      </c>
      <c r="F583" s="7" t="str">
        <f aca="false">IF('Meter Readings'!F583="","",IF('Meter Readings'!F583&lt;'Meter Readings'!F582,0.001*('Meter Readings'!F583-'Meter Readings'!F582+1000000),0.001*('Meter Readings'!F583-'Meter Readings'!F582)))</f>
        <v/>
      </c>
      <c r="G583" s="7" t="str">
        <f aca="false">IF('Meter Readings'!G583="","",IF('Meter Readings'!G583&lt;'Meter Readings'!G582,0.001*('Meter Readings'!G583-'Meter Readings'!G582+1000000),0.001*('Meter Readings'!G583-'Meter Readings'!G582)))</f>
        <v/>
      </c>
      <c r="H583" s="7" t="str">
        <f aca="false">IF('Meter Readings'!H583="","",IF('Meter Readings'!H583&lt;'Meter Readings'!H582,0.001*('Meter Readings'!H583-'Meter Readings'!H582+1000000),0.001*('Meter Readings'!H583-'Meter Readings'!H582)))</f>
        <v/>
      </c>
      <c r="I583" s="7" t="str">
        <f aca="false">IF('Meter Readings'!I583="","",IF('Meter Readings'!I583&lt;'Meter Readings'!I582,0.001*('Meter Readings'!I583-'Meter Readings'!I582+1000000),0.001*('Meter Readings'!I583-'Meter Readings'!I582)))</f>
        <v/>
      </c>
      <c r="J583" s="7" t="n">
        <f aca="false">SUM(B583:I583)</f>
        <v>0</v>
      </c>
      <c r="K583" s="19"/>
      <c r="P583" s="15" t="n">
        <f aca="false">YEAR(A583)*100+MONTH(A583)</f>
        <v>201508</v>
      </c>
    </row>
    <row collapsed="false" customFormat="false" customHeight="true" hidden="false" ht="15" outlineLevel="0" r="584">
      <c r="A584" s="5" t="n">
        <v>42222</v>
      </c>
      <c r="B584" s="7" t="str">
        <f aca="false">IF('Meter Readings'!B584="","",IF('Meter Readings'!B584&lt;'Meter Readings'!B583,0.001*('Meter Readings'!B584-'Meter Readings'!B583+1000000),0.001*('Meter Readings'!B584-'Meter Readings'!B583)))</f>
        <v/>
      </c>
      <c r="C584" s="7" t="str">
        <f aca="false">IF('Meter Readings'!C584="","",IF('Meter Readings'!C584&lt;'Meter Readings'!C583,0.001*('Meter Readings'!C584-'Meter Readings'!C583+1000000),0.001*('Meter Readings'!C584-'Meter Readings'!C583)))</f>
        <v/>
      </c>
      <c r="D584" s="7" t="str">
        <f aca="false">IF('Meter Readings'!D584="","",IF('Meter Readings'!D584&lt;'Meter Readings'!D583,0.001*('Meter Readings'!D584-'Meter Readings'!D583+1000000),0.001*('Meter Readings'!D584-'Meter Readings'!D583)))</f>
        <v/>
      </c>
      <c r="E584" s="7" t="str">
        <f aca="false">IF('Meter Readings'!E584="","",IF('Meter Readings'!E584&lt;'Meter Readings'!E583,0.001*('Meter Readings'!E584-'Meter Readings'!E583+1000000),0.001*('Meter Readings'!E584-'Meter Readings'!E583)))</f>
        <v/>
      </c>
      <c r="F584" s="7" t="str">
        <f aca="false">IF('Meter Readings'!F584="","",IF('Meter Readings'!F584&lt;'Meter Readings'!F583,0.001*('Meter Readings'!F584-'Meter Readings'!F583+1000000),0.001*('Meter Readings'!F584-'Meter Readings'!F583)))</f>
        <v/>
      </c>
      <c r="G584" s="7" t="str">
        <f aca="false">IF('Meter Readings'!G584="","",IF('Meter Readings'!G584&lt;'Meter Readings'!G583,0.001*('Meter Readings'!G584-'Meter Readings'!G583+1000000),0.001*('Meter Readings'!G584-'Meter Readings'!G583)))</f>
        <v/>
      </c>
      <c r="H584" s="7" t="str">
        <f aca="false">IF('Meter Readings'!H584="","",IF('Meter Readings'!H584&lt;'Meter Readings'!H583,0.001*('Meter Readings'!H584-'Meter Readings'!H583+1000000),0.001*('Meter Readings'!H584-'Meter Readings'!H583)))</f>
        <v/>
      </c>
      <c r="I584" s="7" t="str">
        <f aca="false">IF('Meter Readings'!I584="","",IF('Meter Readings'!I584&lt;'Meter Readings'!I583,0.001*('Meter Readings'!I584-'Meter Readings'!I583+1000000),0.001*('Meter Readings'!I584-'Meter Readings'!I583)))</f>
        <v/>
      </c>
      <c r="J584" s="7" t="n">
        <f aca="false">SUM(B584:I584)</f>
        <v>0</v>
      </c>
      <c r="K584" s="19"/>
      <c r="P584" s="15" t="n">
        <f aca="false">YEAR(A584)*100+MONTH(A584)</f>
        <v>201508</v>
      </c>
    </row>
    <row collapsed="false" customFormat="false" customHeight="true" hidden="false" ht="15" outlineLevel="0" r="585">
      <c r="A585" s="5" t="n">
        <v>42223</v>
      </c>
      <c r="B585" s="7" t="str">
        <f aca="false">IF('Meter Readings'!B585="","",IF('Meter Readings'!B585&lt;'Meter Readings'!B584,0.001*('Meter Readings'!B585-'Meter Readings'!B584+1000000),0.001*('Meter Readings'!B585-'Meter Readings'!B584)))</f>
        <v/>
      </c>
      <c r="C585" s="7" t="str">
        <f aca="false">IF('Meter Readings'!C585="","",IF('Meter Readings'!C585&lt;'Meter Readings'!C584,0.001*('Meter Readings'!C585-'Meter Readings'!C584+1000000),0.001*('Meter Readings'!C585-'Meter Readings'!C584)))</f>
        <v/>
      </c>
      <c r="D585" s="7" t="str">
        <f aca="false">IF('Meter Readings'!D585="","",IF('Meter Readings'!D585&lt;'Meter Readings'!D584,0.001*('Meter Readings'!D585-'Meter Readings'!D584+1000000),0.001*('Meter Readings'!D585-'Meter Readings'!D584)))</f>
        <v/>
      </c>
      <c r="E585" s="7" t="str">
        <f aca="false">IF('Meter Readings'!E585="","",IF('Meter Readings'!E585&lt;'Meter Readings'!E584,0.001*('Meter Readings'!E585-'Meter Readings'!E584+1000000),0.001*('Meter Readings'!E585-'Meter Readings'!E584)))</f>
        <v/>
      </c>
      <c r="F585" s="7" t="str">
        <f aca="false">IF('Meter Readings'!F585="","",IF('Meter Readings'!F585&lt;'Meter Readings'!F584,0.001*('Meter Readings'!F585-'Meter Readings'!F584+1000000),0.001*('Meter Readings'!F585-'Meter Readings'!F584)))</f>
        <v/>
      </c>
      <c r="G585" s="7" t="str">
        <f aca="false">IF('Meter Readings'!G585="","",IF('Meter Readings'!G585&lt;'Meter Readings'!G584,0.001*('Meter Readings'!G585-'Meter Readings'!G584+1000000),0.001*('Meter Readings'!G585-'Meter Readings'!G584)))</f>
        <v/>
      </c>
      <c r="H585" s="7" t="str">
        <f aca="false">IF('Meter Readings'!H585="","",IF('Meter Readings'!H585&lt;'Meter Readings'!H584,0.001*('Meter Readings'!H585-'Meter Readings'!H584+1000000),0.001*('Meter Readings'!H585-'Meter Readings'!H584)))</f>
        <v/>
      </c>
      <c r="I585" s="7" t="str">
        <f aca="false">IF('Meter Readings'!I585="","",IF('Meter Readings'!I585&lt;'Meter Readings'!I584,0.001*('Meter Readings'!I585-'Meter Readings'!I584+1000000),0.001*('Meter Readings'!I585-'Meter Readings'!I584)))</f>
        <v/>
      </c>
      <c r="J585" s="7" t="n">
        <f aca="false">SUM(B585:I585)</f>
        <v>0</v>
      </c>
      <c r="K585" s="19"/>
      <c r="P585" s="15" t="n">
        <f aca="false">YEAR(A585)*100+MONTH(A585)</f>
        <v>201508</v>
      </c>
    </row>
    <row collapsed="false" customFormat="false" customHeight="true" hidden="false" ht="15" outlineLevel="0" r="586">
      <c r="A586" s="5" t="n">
        <v>42224</v>
      </c>
      <c r="B586" s="7" t="str">
        <f aca="false">IF('Meter Readings'!B586="","",IF('Meter Readings'!B586&lt;'Meter Readings'!B585,0.001*('Meter Readings'!B586-'Meter Readings'!B585+1000000),0.001*('Meter Readings'!B586-'Meter Readings'!B585)))</f>
        <v/>
      </c>
      <c r="C586" s="7" t="str">
        <f aca="false">IF('Meter Readings'!C586="","",IF('Meter Readings'!C586&lt;'Meter Readings'!C585,0.001*('Meter Readings'!C586-'Meter Readings'!C585+1000000),0.001*('Meter Readings'!C586-'Meter Readings'!C585)))</f>
        <v/>
      </c>
      <c r="D586" s="7" t="str">
        <f aca="false">IF('Meter Readings'!D586="","",IF('Meter Readings'!D586&lt;'Meter Readings'!D585,0.001*('Meter Readings'!D586-'Meter Readings'!D585+1000000),0.001*('Meter Readings'!D586-'Meter Readings'!D585)))</f>
        <v/>
      </c>
      <c r="E586" s="7" t="str">
        <f aca="false">IF('Meter Readings'!E586="","",IF('Meter Readings'!E586&lt;'Meter Readings'!E585,0.001*('Meter Readings'!E586-'Meter Readings'!E585+1000000),0.001*('Meter Readings'!E586-'Meter Readings'!E585)))</f>
        <v/>
      </c>
      <c r="F586" s="7" t="str">
        <f aca="false">IF('Meter Readings'!F586="","",IF('Meter Readings'!F586&lt;'Meter Readings'!F585,0.001*('Meter Readings'!F586-'Meter Readings'!F585+1000000),0.001*('Meter Readings'!F586-'Meter Readings'!F585)))</f>
        <v/>
      </c>
      <c r="G586" s="7" t="str">
        <f aca="false">IF('Meter Readings'!G586="","",IF('Meter Readings'!G586&lt;'Meter Readings'!G585,0.001*('Meter Readings'!G586-'Meter Readings'!G585+1000000),0.001*('Meter Readings'!G586-'Meter Readings'!G585)))</f>
        <v/>
      </c>
      <c r="H586" s="7" t="str">
        <f aca="false">IF('Meter Readings'!H586="","",IF('Meter Readings'!H586&lt;'Meter Readings'!H585,0.001*('Meter Readings'!H586-'Meter Readings'!H585+1000000),0.001*('Meter Readings'!H586-'Meter Readings'!H585)))</f>
        <v/>
      </c>
      <c r="I586" s="7" t="str">
        <f aca="false">IF('Meter Readings'!I586="","",IF('Meter Readings'!I586&lt;'Meter Readings'!I585,0.001*('Meter Readings'!I586-'Meter Readings'!I585+1000000),0.001*('Meter Readings'!I586-'Meter Readings'!I585)))</f>
        <v/>
      </c>
      <c r="J586" s="7" t="n">
        <f aca="false">SUM(B586:I586)</f>
        <v>0</v>
      </c>
      <c r="K586" s="19"/>
      <c r="P586" s="15" t="n">
        <f aca="false">YEAR(A586)*100+MONTH(A586)</f>
        <v>201508</v>
      </c>
    </row>
    <row collapsed="false" customFormat="false" customHeight="true" hidden="false" ht="15" outlineLevel="0" r="587">
      <c r="A587" s="5" t="n">
        <v>42225</v>
      </c>
      <c r="B587" s="7" t="str">
        <f aca="false">IF('Meter Readings'!B587="","",IF('Meter Readings'!B587&lt;'Meter Readings'!B586,0.001*('Meter Readings'!B587-'Meter Readings'!B586+1000000),0.001*('Meter Readings'!B587-'Meter Readings'!B586)))</f>
        <v/>
      </c>
      <c r="C587" s="7" t="str">
        <f aca="false">IF('Meter Readings'!C587="","",IF('Meter Readings'!C587&lt;'Meter Readings'!C586,0.001*('Meter Readings'!C587-'Meter Readings'!C586+1000000),0.001*('Meter Readings'!C587-'Meter Readings'!C586)))</f>
        <v/>
      </c>
      <c r="D587" s="7" t="str">
        <f aca="false">IF('Meter Readings'!D587="","",IF('Meter Readings'!D587&lt;'Meter Readings'!D586,0.001*('Meter Readings'!D587-'Meter Readings'!D586+1000000),0.001*('Meter Readings'!D587-'Meter Readings'!D586)))</f>
        <v/>
      </c>
      <c r="E587" s="7" t="str">
        <f aca="false">IF('Meter Readings'!E587="","",IF('Meter Readings'!E587&lt;'Meter Readings'!E586,0.001*('Meter Readings'!E587-'Meter Readings'!E586+1000000),0.001*('Meter Readings'!E587-'Meter Readings'!E586)))</f>
        <v/>
      </c>
      <c r="F587" s="7" t="str">
        <f aca="false">IF('Meter Readings'!F587="","",IF('Meter Readings'!F587&lt;'Meter Readings'!F586,0.001*('Meter Readings'!F587-'Meter Readings'!F586+1000000),0.001*('Meter Readings'!F587-'Meter Readings'!F586)))</f>
        <v/>
      </c>
      <c r="G587" s="7" t="str">
        <f aca="false">IF('Meter Readings'!G587="","",IF('Meter Readings'!G587&lt;'Meter Readings'!G586,0.001*('Meter Readings'!G587-'Meter Readings'!G586+1000000),0.001*('Meter Readings'!G587-'Meter Readings'!G586)))</f>
        <v/>
      </c>
      <c r="H587" s="7" t="str">
        <f aca="false">IF('Meter Readings'!H587="","",IF('Meter Readings'!H587&lt;'Meter Readings'!H586,0.001*('Meter Readings'!H587-'Meter Readings'!H586+1000000),0.001*('Meter Readings'!H587-'Meter Readings'!H586)))</f>
        <v/>
      </c>
      <c r="I587" s="7" t="str">
        <f aca="false">IF('Meter Readings'!I587="","",IF('Meter Readings'!I587&lt;'Meter Readings'!I586,0.001*('Meter Readings'!I587-'Meter Readings'!I586+1000000),0.001*('Meter Readings'!I587-'Meter Readings'!I586)))</f>
        <v/>
      </c>
      <c r="J587" s="7" t="n">
        <f aca="false">SUM(B587:I587)</f>
        <v>0</v>
      </c>
      <c r="K587" s="19"/>
      <c r="P587" s="15" t="n">
        <f aca="false">YEAR(A587)*100+MONTH(A587)</f>
        <v>201508</v>
      </c>
    </row>
    <row collapsed="false" customFormat="false" customHeight="true" hidden="false" ht="15" outlineLevel="0" r="588">
      <c r="A588" s="5" t="n">
        <v>42226</v>
      </c>
      <c r="B588" s="7" t="str">
        <f aca="false">IF('Meter Readings'!B588="","",IF('Meter Readings'!B588&lt;'Meter Readings'!B587,0.001*('Meter Readings'!B588-'Meter Readings'!B587+1000000),0.001*('Meter Readings'!B588-'Meter Readings'!B587)))</f>
        <v/>
      </c>
      <c r="C588" s="7" t="str">
        <f aca="false">IF('Meter Readings'!C588="","",IF('Meter Readings'!C588&lt;'Meter Readings'!C587,0.001*('Meter Readings'!C588-'Meter Readings'!C587+1000000),0.001*('Meter Readings'!C588-'Meter Readings'!C587)))</f>
        <v/>
      </c>
      <c r="D588" s="7" t="str">
        <f aca="false">IF('Meter Readings'!D588="","",IF('Meter Readings'!D588&lt;'Meter Readings'!D587,0.001*('Meter Readings'!D588-'Meter Readings'!D587+1000000),0.001*('Meter Readings'!D588-'Meter Readings'!D587)))</f>
        <v/>
      </c>
      <c r="E588" s="7" t="str">
        <f aca="false">IF('Meter Readings'!E588="","",IF('Meter Readings'!E588&lt;'Meter Readings'!E587,0.001*('Meter Readings'!E588-'Meter Readings'!E587+1000000),0.001*('Meter Readings'!E588-'Meter Readings'!E587)))</f>
        <v/>
      </c>
      <c r="F588" s="7" t="str">
        <f aca="false">IF('Meter Readings'!F588="","",IF('Meter Readings'!F588&lt;'Meter Readings'!F587,0.001*('Meter Readings'!F588-'Meter Readings'!F587+1000000),0.001*('Meter Readings'!F588-'Meter Readings'!F587)))</f>
        <v/>
      </c>
      <c r="G588" s="7" t="str">
        <f aca="false">IF('Meter Readings'!G588="","",IF('Meter Readings'!G588&lt;'Meter Readings'!G587,0.001*('Meter Readings'!G588-'Meter Readings'!G587+1000000),0.001*('Meter Readings'!G588-'Meter Readings'!G587)))</f>
        <v/>
      </c>
      <c r="H588" s="7" t="str">
        <f aca="false">IF('Meter Readings'!H588="","",IF('Meter Readings'!H588&lt;'Meter Readings'!H587,0.001*('Meter Readings'!H588-'Meter Readings'!H587+1000000),0.001*('Meter Readings'!H588-'Meter Readings'!H587)))</f>
        <v/>
      </c>
      <c r="I588" s="7" t="str">
        <f aca="false">IF('Meter Readings'!I588="","",IF('Meter Readings'!I588&lt;'Meter Readings'!I587,0.001*('Meter Readings'!I588-'Meter Readings'!I587+1000000),0.001*('Meter Readings'!I588-'Meter Readings'!I587)))</f>
        <v/>
      </c>
      <c r="J588" s="7" t="n">
        <f aca="false">SUM(B588:I588)</f>
        <v>0</v>
      </c>
      <c r="K588" s="19"/>
      <c r="P588" s="15" t="n">
        <f aca="false">YEAR(A588)*100+MONTH(A588)</f>
        <v>201508</v>
      </c>
    </row>
    <row collapsed="false" customFormat="false" customHeight="true" hidden="false" ht="15" outlineLevel="0" r="589">
      <c r="A589" s="5" t="n">
        <v>42227</v>
      </c>
      <c r="B589" s="7" t="str">
        <f aca="false">IF('Meter Readings'!B589="","",IF('Meter Readings'!B589&lt;'Meter Readings'!B588,0.001*('Meter Readings'!B589-'Meter Readings'!B588+1000000),0.001*('Meter Readings'!B589-'Meter Readings'!B588)))</f>
        <v/>
      </c>
      <c r="C589" s="7" t="str">
        <f aca="false">IF('Meter Readings'!C589="","",IF('Meter Readings'!C589&lt;'Meter Readings'!C588,0.001*('Meter Readings'!C589-'Meter Readings'!C588+1000000),0.001*('Meter Readings'!C589-'Meter Readings'!C588)))</f>
        <v/>
      </c>
      <c r="D589" s="7" t="str">
        <f aca="false">IF('Meter Readings'!D589="","",IF('Meter Readings'!D589&lt;'Meter Readings'!D588,0.001*('Meter Readings'!D589-'Meter Readings'!D588+1000000),0.001*('Meter Readings'!D589-'Meter Readings'!D588)))</f>
        <v/>
      </c>
      <c r="E589" s="7" t="str">
        <f aca="false">IF('Meter Readings'!E589="","",IF('Meter Readings'!E589&lt;'Meter Readings'!E588,0.001*('Meter Readings'!E589-'Meter Readings'!E588+1000000),0.001*('Meter Readings'!E589-'Meter Readings'!E588)))</f>
        <v/>
      </c>
      <c r="F589" s="7" t="str">
        <f aca="false">IF('Meter Readings'!F589="","",IF('Meter Readings'!F589&lt;'Meter Readings'!F588,0.001*('Meter Readings'!F589-'Meter Readings'!F588+1000000),0.001*('Meter Readings'!F589-'Meter Readings'!F588)))</f>
        <v/>
      </c>
      <c r="G589" s="7" t="str">
        <f aca="false">IF('Meter Readings'!G589="","",IF('Meter Readings'!G589&lt;'Meter Readings'!G588,0.001*('Meter Readings'!G589-'Meter Readings'!G588+1000000),0.001*('Meter Readings'!G589-'Meter Readings'!G588)))</f>
        <v/>
      </c>
      <c r="H589" s="7" t="str">
        <f aca="false">IF('Meter Readings'!H589="","",IF('Meter Readings'!H589&lt;'Meter Readings'!H588,0.001*('Meter Readings'!H589-'Meter Readings'!H588+1000000),0.001*('Meter Readings'!H589-'Meter Readings'!H588)))</f>
        <v/>
      </c>
      <c r="I589" s="7" t="str">
        <f aca="false">IF('Meter Readings'!I589="","",IF('Meter Readings'!I589&lt;'Meter Readings'!I588,0.001*('Meter Readings'!I589-'Meter Readings'!I588+1000000),0.001*('Meter Readings'!I589-'Meter Readings'!I588)))</f>
        <v/>
      </c>
      <c r="J589" s="7" t="n">
        <f aca="false">SUM(B589:I589)</f>
        <v>0</v>
      </c>
      <c r="K589" s="19"/>
      <c r="P589" s="15" t="n">
        <f aca="false">YEAR(A589)*100+MONTH(A589)</f>
        <v>201508</v>
      </c>
    </row>
    <row collapsed="false" customFormat="false" customHeight="true" hidden="false" ht="15" outlineLevel="0" r="590">
      <c r="A590" s="5" t="n">
        <v>42228</v>
      </c>
      <c r="B590" s="7" t="str">
        <f aca="false">IF('Meter Readings'!B590="","",IF('Meter Readings'!B590&lt;'Meter Readings'!B589,0.001*('Meter Readings'!B590-'Meter Readings'!B589+1000000),0.001*('Meter Readings'!B590-'Meter Readings'!B589)))</f>
        <v/>
      </c>
      <c r="C590" s="7" t="str">
        <f aca="false">IF('Meter Readings'!C590="","",IF('Meter Readings'!C590&lt;'Meter Readings'!C589,0.001*('Meter Readings'!C590-'Meter Readings'!C589+1000000),0.001*('Meter Readings'!C590-'Meter Readings'!C589)))</f>
        <v/>
      </c>
      <c r="D590" s="7" t="str">
        <f aca="false">IF('Meter Readings'!D590="","",IF('Meter Readings'!D590&lt;'Meter Readings'!D589,0.001*('Meter Readings'!D590-'Meter Readings'!D589+1000000),0.001*('Meter Readings'!D590-'Meter Readings'!D589)))</f>
        <v/>
      </c>
      <c r="E590" s="7" t="str">
        <f aca="false">IF('Meter Readings'!E590="","",IF('Meter Readings'!E590&lt;'Meter Readings'!E589,0.001*('Meter Readings'!E590-'Meter Readings'!E589+1000000),0.001*('Meter Readings'!E590-'Meter Readings'!E589)))</f>
        <v/>
      </c>
      <c r="F590" s="7" t="str">
        <f aca="false">IF('Meter Readings'!F590="","",IF('Meter Readings'!F590&lt;'Meter Readings'!F589,0.001*('Meter Readings'!F590-'Meter Readings'!F589+1000000),0.001*('Meter Readings'!F590-'Meter Readings'!F589)))</f>
        <v/>
      </c>
      <c r="G590" s="7" t="str">
        <f aca="false">IF('Meter Readings'!G590="","",IF('Meter Readings'!G590&lt;'Meter Readings'!G589,0.001*('Meter Readings'!G590-'Meter Readings'!G589+1000000),0.001*('Meter Readings'!G590-'Meter Readings'!G589)))</f>
        <v/>
      </c>
      <c r="H590" s="7" t="str">
        <f aca="false">IF('Meter Readings'!H590="","",IF('Meter Readings'!H590&lt;'Meter Readings'!H589,0.001*('Meter Readings'!H590-'Meter Readings'!H589+1000000),0.001*('Meter Readings'!H590-'Meter Readings'!H589)))</f>
        <v/>
      </c>
      <c r="I590" s="7" t="str">
        <f aca="false">IF('Meter Readings'!I590="","",IF('Meter Readings'!I590&lt;'Meter Readings'!I589,0.001*('Meter Readings'!I590-'Meter Readings'!I589+1000000),0.001*('Meter Readings'!I590-'Meter Readings'!I589)))</f>
        <v/>
      </c>
      <c r="J590" s="7" t="n">
        <f aca="false">SUM(B590:I590)</f>
        <v>0</v>
      </c>
      <c r="K590" s="19"/>
      <c r="P590" s="15" t="n">
        <f aca="false">YEAR(A590)*100+MONTH(A590)</f>
        <v>201508</v>
      </c>
    </row>
    <row collapsed="false" customFormat="false" customHeight="true" hidden="false" ht="15" outlineLevel="0" r="591">
      <c r="A591" s="5" t="n">
        <v>42229</v>
      </c>
      <c r="B591" s="7" t="str">
        <f aca="false">IF('Meter Readings'!B591="","",IF('Meter Readings'!B591&lt;'Meter Readings'!B590,0.001*('Meter Readings'!B591-'Meter Readings'!B590+1000000),0.001*('Meter Readings'!B591-'Meter Readings'!B590)))</f>
        <v/>
      </c>
      <c r="C591" s="7" t="str">
        <f aca="false">IF('Meter Readings'!C591="","",IF('Meter Readings'!C591&lt;'Meter Readings'!C590,0.001*('Meter Readings'!C591-'Meter Readings'!C590+1000000),0.001*('Meter Readings'!C591-'Meter Readings'!C590)))</f>
        <v/>
      </c>
      <c r="D591" s="7" t="str">
        <f aca="false">IF('Meter Readings'!D591="","",IF('Meter Readings'!D591&lt;'Meter Readings'!D590,0.001*('Meter Readings'!D591-'Meter Readings'!D590+1000000),0.001*('Meter Readings'!D591-'Meter Readings'!D590)))</f>
        <v/>
      </c>
      <c r="E591" s="7" t="str">
        <f aca="false">IF('Meter Readings'!E591="","",IF('Meter Readings'!E591&lt;'Meter Readings'!E590,0.001*('Meter Readings'!E591-'Meter Readings'!E590+1000000),0.001*('Meter Readings'!E591-'Meter Readings'!E590)))</f>
        <v/>
      </c>
      <c r="F591" s="7" t="str">
        <f aca="false">IF('Meter Readings'!F591="","",IF('Meter Readings'!F591&lt;'Meter Readings'!F590,0.001*('Meter Readings'!F591-'Meter Readings'!F590+1000000),0.001*('Meter Readings'!F591-'Meter Readings'!F590)))</f>
        <v/>
      </c>
      <c r="G591" s="7" t="str">
        <f aca="false">IF('Meter Readings'!G591="","",IF('Meter Readings'!G591&lt;'Meter Readings'!G590,0.001*('Meter Readings'!G591-'Meter Readings'!G590+1000000),0.001*('Meter Readings'!G591-'Meter Readings'!G590)))</f>
        <v/>
      </c>
      <c r="H591" s="7" t="str">
        <f aca="false">IF('Meter Readings'!H591="","",IF('Meter Readings'!H591&lt;'Meter Readings'!H590,0.001*('Meter Readings'!H591-'Meter Readings'!H590+1000000),0.001*('Meter Readings'!H591-'Meter Readings'!H590)))</f>
        <v/>
      </c>
      <c r="I591" s="7" t="str">
        <f aca="false">IF('Meter Readings'!I591="","",IF('Meter Readings'!I591&lt;'Meter Readings'!I590,0.001*('Meter Readings'!I591-'Meter Readings'!I590+1000000),0.001*('Meter Readings'!I591-'Meter Readings'!I590)))</f>
        <v/>
      </c>
      <c r="J591" s="7" t="n">
        <f aca="false">SUM(B591:I591)</f>
        <v>0</v>
      </c>
      <c r="K591" s="19"/>
      <c r="P591" s="15" t="n">
        <f aca="false">YEAR(A591)*100+MONTH(A591)</f>
        <v>201508</v>
      </c>
    </row>
    <row collapsed="false" customFormat="false" customHeight="true" hidden="false" ht="15" outlineLevel="0" r="592">
      <c r="A592" s="5" t="n">
        <v>42230</v>
      </c>
      <c r="B592" s="7" t="str">
        <f aca="false">IF('Meter Readings'!B592="","",IF('Meter Readings'!B592&lt;'Meter Readings'!B591,0.001*('Meter Readings'!B592-'Meter Readings'!B591+1000000),0.001*('Meter Readings'!B592-'Meter Readings'!B591)))</f>
        <v/>
      </c>
      <c r="C592" s="7" t="str">
        <f aca="false">IF('Meter Readings'!C592="","",IF('Meter Readings'!C592&lt;'Meter Readings'!C591,0.001*('Meter Readings'!C592-'Meter Readings'!C591+1000000),0.001*('Meter Readings'!C592-'Meter Readings'!C591)))</f>
        <v/>
      </c>
      <c r="D592" s="7" t="str">
        <f aca="false">IF('Meter Readings'!D592="","",IF('Meter Readings'!D592&lt;'Meter Readings'!D591,0.001*('Meter Readings'!D592-'Meter Readings'!D591+1000000),0.001*('Meter Readings'!D592-'Meter Readings'!D591)))</f>
        <v/>
      </c>
      <c r="E592" s="7" t="str">
        <f aca="false">IF('Meter Readings'!E592="","",IF('Meter Readings'!E592&lt;'Meter Readings'!E591,0.001*('Meter Readings'!E592-'Meter Readings'!E591+1000000),0.001*('Meter Readings'!E592-'Meter Readings'!E591)))</f>
        <v/>
      </c>
      <c r="F592" s="7" t="str">
        <f aca="false">IF('Meter Readings'!F592="","",IF('Meter Readings'!F592&lt;'Meter Readings'!F591,0.001*('Meter Readings'!F592-'Meter Readings'!F591+1000000),0.001*('Meter Readings'!F592-'Meter Readings'!F591)))</f>
        <v/>
      </c>
      <c r="G592" s="7" t="str">
        <f aca="false">IF('Meter Readings'!G592="","",IF('Meter Readings'!G592&lt;'Meter Readings'!G591,0.001*('Meter Readings'!G592-'Meter Readings'!G591+1000000),0.001*('Meter Readings'!G592-'Meter Readings'!G591)))</f>
        <v/>
      </c>
      <c r="H592" s="7" t="str">
        <f aca="false">IF('Meter Readings'!H592="","",IF('Meter Readings'!H592&lt;'Meter Readings'!H591,0.001*('Meter Readings'!H592-'Meter Readings'!H591+1000000),0.001*('Meter Readings'!H592-'Meter Readings'!H591)))</f>
        <v/>
      </c>
      <c r="I592" s="7" t="str">
        <f aca="false">IF('Meter Readings'!I592="","",IF('Meter Readings'!I592&lt;'Meter Readings'!I591,0.001*('Meter Readings'!I592-'Meter Readings'!I591+1000000),0.001*('Meter Readings'!I592-'Meter Readings'!I591)))</f>
        <v/>
      </c>
      <c r="J592" s="7" t="n">
        <f aca="false">SUM(B592:I592)</f>
        <v>0</v>
      </c>
      <c r="K592" s="19"/>
      <c r="P592" s="15" t="n">
        <f aca="false">YEAR(A592)*100+MONTH(A592)</f>
        <v>201508</v>
      </c>
    </row>
    <row collapsed="false" customFormat="false" customHeight="true" hidden="false" ht="15" outlineLevel="0" r="593">
      <c r="A593" s="5" t="n">
        <v>42231</v>
      </c>
      <c r="B593" s="7" t="str">
        <f aca="false">IF('Meter Readings'!B593="","",IF('Meter Readings'!B593&lt;'Meter Readings'!B592,0.001*('Meter Readings'!B593-'Meter Readings'!B592+1000000),0.001*('Meter Readings'!B593-'Meter Readings'!B592)))</f>
        <v/>
      </c>
      <c r="C593" s="7" t="str">
        <f aca="false">IF('Meter Readings'!C593="","",IF('Meter Readings'!C593&lt;'Meter Readings'!C592,0.001*('Meter Readings'!C593-'Meter Readings'!C592+1000000),0.001*('Meter Readings'!C593-'Meter Readings'!C592)))</f>
        <v/>
      </c>
      <c r="D593" s="7" t="str">
        <f aca="false">IF('Meter Readings'!D593="","",IF('Meter Readings'!D593&lt;'Meter Readings'!D592,0.001*('Meter Readings'!D593-'Meter Readings'!D592+1000000),0.001*('Meter Readings'!D593-'Meter Readings'!D592)))</f>
        <v/>
      </c>
      <c r="E593" s="7" t="str">
        <f aca="false">IF('Meter Readings'!E593="","",IF('Meter Readings'!E593&lt;'Meter Readings'!E592,0.001*('Meter Readings'!E593-'Meter Readings'!E592+1000000),0.001*('Meter Readings'!E593-'Meter Readings'!E592)))</f>
        <v/>
      </c>
      <c r="F593" s="7" t="str">
        <f aca="false">IF('Meter Readings'!F593="","",IF('Meter Readings'!F593&lt;'Meter Readings'!F592,0.001*('Meter Readings'!F593-'Meter Readings'!F592+1000000),0.001*('Meter Readings'!F593-'Meter Readings'!F592)))</f>
        <v/>
      </c>
      <c r="G593" s="7" t="str">
        <f aca="false">IF('Meter Readings'!G593="","",IF('Meter Readings'!G593&lt;'Meter Readings'!G592,0.001*('Meter Readings'!G593-'Meter Readings'!G592+1000000),0.001*('Meter Readings'!G593-'Meter Readings'!G592)))</f>
        <v/>
      </c>
      <c r="H593" s="7" t="str">
        <f aca="false">IF('Meter Readings'!H593="","",IF('Meter Readings'!H593&lt;'Meter Readings'!H592,0.001*('Meter Readings'!H593-'Meter Readings'!H592+1000000),0.001*('Meter Readings'!H593-'Meter Readings'!H592)))</f>
        <v/>
      </c>
      <c r="I593" s="7" t="str">
        <f aca="false">IF('Meter Readings'!I593="","",IF('Meter Readings'!I593&lt;'Meter Readings'!I592,0.001*('Meter Readings'!I593-'Meter Readings'!I592+1000000),0.001*('Meter Readings'!I593-'Meter Readings'!I592)))</f>
        <v/>
      </c>
      <c r="J593" s="7" t="n">
        <f aca="false">SUM(B593:I593)</f>
        <v>0</v>
      </c>
      <c r="K593" s="19"/>
      <c r="P593" s="15" t="n">
        <f aca="false">YEAR(A593)*100+MONTH(A593)</f>
        <v>201508</v>
      </c>
    </row>
    <row collapsed="false" customFormat="false" customHeight="true" hidden="false" ht="15" outlineLevel="0" r="594">
      <c r="A594" s="5" t="n">
        <v>42232</v>
      </c>
      <c r="B594" s="7" t="str">
        <f aca="false">IF('Meter Readings'!B594="","",IF('Meter Readings'!B594&lt;'Meter Readings'!B593,0.001*('Meter Readings'!B594-'Meter Readings'!B593+1000000),0.001*('Meter Readings'!B594-'Meter Readings'!B593)))</f>
        <v/>
      </c>
      <c r="C594" s="7" t="str">
        <f aca="false">IF('Meter Readings'!C594="","",IF('Meter Readings'!C594&lt;'Meter Readings'!C593,0.001*('Meter Readings'!C594-'Meter Readings'!C593+1000000),0.001*('Meter Readings'!C594-'Meter Readings'!C593)))</f>
        <v/>
      </c>
      <c r="D594" s="7" t="str">
        <f aca="false">IF('Meter Readings'!D594="","",IF('Meter Readings'!D594&lt;'Meter Readings'!D593,0.001*('Meter Readings'!D594-'Meter Readings'!D593+1000000),0.001*('Meter Readings'!D594-'Meter Readings'!D593)))</f>
        <v/>
      </c>
      <c r="E594" s="7" t="str">
        <f aca="false">IF('Meter Readings'!E594="","",IF('Meter Readings'!E594&lt;'Meter Readings'!E593,0.001*('Meter Readings'!E594-'Meter Readings'!E593+1000000),0.001*('Meter Readings'!E594-'Meter Readings'!E593)))</f>
        <v/>
      </c>
      <c r="F594" s="7" t="str">
        <f aca="false">IF('Meter Readings'!F594="","",IF('Meter Readings'!F594&lt;'Meter Readings'!F593,0.001*('Meter Readings'!F594-'Meter Readings'!F593+1000000),0.001*('Meter Readings'!F594-'Meter Readings'!F593)))</f>
        <v/>
      </c>
      <c r="G594" s="7" t="str">
        <f aca="false">IF('Meter Readings'!G594="","",IF('Meter Readings'!G594&lt;'Meter Readings'!G593,0.001*('Meter Readings'!G594-'Meter Readings'!G593+1000000),0.001*('Meter Readings'!G594-'Meter Readings'!G593)))</f>
        <v/>
      </c>
      <c r="H594" s="7" t="str">
        <f aca="false">IF('Meter Readings'!H594="","",IF('Meter Readings'!H594&lt;'Meter Readings'!H593,0.001*('Meter Readings'!H594-'Meter Readings'!H593+1000000),0.001*('Meter Readings'!H594-'Meter Readings'!H593)))</f>
        <v/>
      </c>
      <c r="I594" s="7" t="str">
        <f aca="false">IF('Meter Readings'!I594="","",IF('Meter Readings'!I594&lt;'Meter Readings'!I593,0.001*('Meter Readings'!I594-'Meter Readings'!I593+1000000),0.001*('Meter Readings'!I594-'Meter Readings'!I593)))</f>
        <v/>
      </c>
      <c r="J594" s="7" t="n">
        <f aca="false">SUM(B594:I594)</f>
        <v>0</v>
      </c>
      <c r="K594" s="19"/>
      <c r="P594" s="15" t="n">
        <f aca="false">YEAR(A594)*100+MONTH(A594)</f>
        <v>201508</v>
      </c>
    </row>
    <row collapsed="false" customFormat="false" customHeight="true" hidden="false" ht="15" outlineLevel="0" r="595">
      <c r="A595" s="5" t="n">
        <v>42233</v>
      </c>
      <c r="B595" s="7" t="str">
        <f aca="false">IF('Meter Readings'!B595="","",IF('Meter Readings'!B595&lt;'Meter Readings'!B594,0.001*('Meter Readings'!B595-'Meter Readings'!B594+1000000),0.001*('Meter Readings'!B595-'Meter Readings'!B594)))</f>
        <v/>
      </c>
      <c r="C595" s="7" t="str">
        <f aca="false">IF('Meter Readings'!C595="","",IF('Meter Readings'!C595&lt;'Meter Readings'!C594,0.001*('Meter Readings'!C595-'Meter Readings'!C594+1000000),0.001*('Meter Readings'!C595-'Meter Readings'!C594)))</f>
        <v/>
      </c>
      <c r="D595" s="7" t="str">
        <f aca="false">IF('Meter Readings'!D595="","",IF('Meter Readings'!D595&lt;'Meter Readings'!D594,0.001*('Meter Readings'!D595-'Meter Readings'!D594+1000000),0.001*('Meter Readings'!D595-'Meter Readings'!D594)))</f>
        <v/>
      </c>
      <c r="E595" s="7" t="str">
        <f aca="false">IF('Meter Readings'!E595="","",IF('Meter Readings'!E595&lt;'Meter Readings'!E594,0.001*('Meter Readings'!E595-'Meter Readings'!E594+1000000),0.001*('Meter Readings'!E595-'Meter Readings'!E594)))</f>
        <v/>
      </c>
      <c r="F595" s="7" t="str">
        <f aca="false">IF('Meter Readings'!F595="","",IF('Meter Readings'!F595&lt;'Meter Readings'!F594,0.001*('Meter Readings'!F595-'Meter Readings'!F594+1000000),0.001*('Meter Readings'!F595-'Meter Readings'!F594)))</f>
        <v/>
      </c>
      <c r="G595" s="7" t="str">
        <f aca="false">IF('Meter Readings'!G595="","",IF('Meter Readings'!G595&lt;'Meter Readings'!G594,0.001*('Meter Readings'!G595-'Meter Readings'!G594+1000000),0.001*('Meter Readings'!G595-'Meter Readings'!G594)))</f>
        <v/>
      </c>
      <c r="H595" s="7" t="str">
        <f aca="false">IF('Meter Readings'!H595="","",IF('Meter Readings'!H595&lt;'Meter Readings'!H594,0.001*('Meter Readings'!H595-'Meter Readings'!H594+1000000),0.001*('Meter Readings'!H595-'Meter Readings'!H594)))</f>
        <v/>
      </c>
      <c r="I595" s="7" t="str">
        <f aca="false">IF('Meter Readings'!I595="","",IF('Meter Readings'!I595&lt;'Meter Readings'!I594,0.001*('Meter Readings'!I595-'Meter Readings'!I594+1000000),0.001*('Meter Readings'!I595-'Meter Readings'!I594)))</f>
        <v/>
      </c>
      <c r="J595" s="7" t="n">
        <f aca="false">SUM(B595:I595)</f>
        <v>0</v>
      </c>
      <c r="K595" s="19"/>
      <c r="P595" s="15" t="n">
        <f aca="false">YEAR(A595)*100+MONTH(A595)</f>
        <v>201508</v>
      </c>
    </row>
    <row collapsed="false" customFormat="false" customHeight="true" hidden="false" ht="15" outlineLevel="0" r="596">
      <c r="A596" s="5" t="n">
        <v>42234</v>
      </c>
      <c r="B596" s="7" t="str">
        <f aca="false">IF('Meter Readings'!B596="","",IF('Meter Readings'!B596&lt;'Meter Readings'!B595,0.001*('Meter Readings'!B596-'Meter Readings'!B595+1000000),0.001*('Meter Readings'!B596-'Meter Readings'!B595)))</f>
        <v/>
      </c>
      <c r="C596" s="7" t="str">
        <f aca="false">IF('Meter Readings'!C596="","",IF('Meter Readings'!C596&lt;'Meter Readings'!C595,0.001*('Meter Readings'!C596-'Meter Readings'!C595+1000000),0.001*('Meter Readings'!C596-'Meter Readings'!C595)))</f>
        <v/>
      </c>
      <c r="D596" s="7" t="str">
        <f aca="false">IF('Meter Readings'!D596="","",IF('Meter Readings'!D596&lt;'Meter Readings'!D595,0.001*('Meter Readings'!D596-'Meter Readings'!D595+1000000),0.001*('Meter Readings'!D596-'Meter Readings'!D595)))</f>
        <v/>
      </c>
      <c r="E596" s="7" t="str">
        <f aca="false">IF('Meter Readings'!E596="","",IF('Meter Readings'!E596&lt;'Meter Readings'!E595,0.001*('Meter Readings'!E596-'Meter Readings'!E595+1000000),0.001*('Meter Readings'!E596-'Meter Readings'!E595)))</f>
        <v/>
      </c>
      <c r="F596" s="7" t="str">
        <f aca="false">IF('Meter Readings'!F596="","",IF('Meter Readings'!F596&lt;'Meter Readings'!F595,0.001*('Meter Readings'!F596-'Meter Readings'!F595+1000000),0.001*('Meter Readings'!F596-'Meter Readings'!F595)))</f>
        <v/>
      </c>
      <c r="G596" s="7" t="str">
        <f aca="false">IF('Meter Readings'!G596="","",IF('Meter Readings'!G596&lt;'Meter Readings'!G595,0.001*('Meter Readings'!G596-'Meter Readings'!G595+1000000),0.001*('Meter Readings'!G596-'Meter Readings'!G595)))</f>
        <v/>
      </c>
      <c r="H596" s="7" t="str">
        <f aca="false">IF('Meter Readings'!H596="","",IF('Meter Readings'!H596&lt;'Meter Readings'!H595,0.001*('Meter Readings'!H596-'Meter Readings'!H595+1000000),0.001*('Meter Readings'!H596-'Meter Readings'!H595)))</f>
        <v/>
      </c>
      <c r="I596" s="7" t="str">
        <f aca="false">IF('Meter Readings'!I596="","",IF('Meter Readings'!I596&lt;'Meter Readings'!I595,0.001*('Meter Readings'!I596-'Meter Readings'!I595+1000000),0.001*('Meter Readings'!I596-'Meter Readings'!I595)))</f>
        <v/>
      </c>
      <c r="J596" s="7" t="n">
        <f aca="false">SUM(B596:I596)</f>
        <v>0</v>
      </c>
      <c r="K596" s="19"/>
      <c r="P596" s="15" t="n">
        <f aca="false">YEAR(A596)*100+MONTH(A596)</f>
        <v>201508</v>
      </c>
    </row>
    <row collapsed="false" customFormat="false" customHeight="true" hidden="false" ht="15" outlineLevel="0" r="597">
      <c r="A597" s="5" t="n">
        <v>42235</v>
      </c>
      <c r="B597" s="7" t="str">
        <f aca="false">IF('Meter Readings'!B597="","",IF('Meter Readings'!B597&lt;'Meter Readings'!B596,0.001*('Meter Readings'!B597-'Meter Readings'!B596+1000000),0.001*('Meter Readings'!B597-'Meter Readings'!B596)))</f>
        <v/>
      </c>
      <c r="C597" s="7" t="str">
        <f aca="false">IF('Meter Readings'!C597="","",IF('Meter Readings'!C597&lt;'Meter Readings'!C596,0.001*('Meter Readings'!C597-'Meter Readings'!C596+1000000),0.001*('Meter Readings'!C597-'Meter Readings'!C596)))</f>
        <v/>
      </c>
      <c r="D597" s="7" t="str">
        <f aca="false">IF('Meter Readings'!D597="","",IF('Meter Readings'!D597&lt;'Meter Readings'!D596,0.001*('Meter Readings'!D597-'Meter Readings'!D596+1000000),0.001*('Meter Readings'!D597-'Meter Readings'!D596)))</f>
        <v/>
      </c>
      <c r="E597" s="7" t="str">
        <f aca="false">IF('Meter Readings'!E597="","",IF('Meter Readings'!E597&lt;'Meter Readings'!E596,0.001*('Meter Readings'!E597-'Meter Readings'!E596+1000000),0.001*('Meter Readings'!E597-'Meter Readings'!E596)))</f>
        <v/>
      </c>
      <c r="F597" s="7" t="str">
        <f aca="false">IF('Meter Readings'!F597="","",IF('Meter Readings'!F597&lt;'Meter Readings'!F596,0.001*('Meter Readings'!F597-'Meter Readings'!F596+1000000),0.001*('Meter Readings'!F597-'Meter Readings'!F596)))</f>
        <v/>
      </c>
      <c r="G597" s="7" t="str">
        <f aca="false">IF('Meter Readings'!G597="","",IF('Meter Readings'!G597&lt;'Meter Readings'!G596,0.001*('Meter Readings'!G597-'Meter Readings'!G596+1000000),0.001*('Meter Readings'!G597-'Meter Readings'!G596)))</f>
        <v/>
      </c>
      <c r="H597" s="7" t="str">
        <f aca="false">IF('Meter Readings'!H597="","",IF('Meter Readings'!H597&lt;'Meter Readings'!H596,0.001*('Meter Readings'!H597-'Meter Readings'!H596+1000000),0.001*('Meter Readings'!H597-'Meter Readings'!H596)))</f>
        <v/>
      </c>
      <c r="I597" s="7" t="str">
        <f aca="false">IF('Meter Readings'!I597="","",IF('Meter Readings'!I597&lt;'Meter Readings'!I596,0.001*('Meter Readings'!I597-'Meter Readings'!I596+1000000),0.001*('Meter Readings'!I597-'Meter Readings'!I596)))</f>
        <v/>
      </c>
      <c r="J597" s="7" t="n">
        <f aca="false">SUM(B597:I597)</f>
        <v>0</v>
      </c>
      <c r="K597" s="19"/>
      <c r="P597" s="15" t="n">
        <f aca="false">YEAR(A597)*100+MONTH(A597)</f>
        <v>201508</v>
      </c>
    </row>
    <row collapsed="false" customFormat="false" customHeight="true" hidden="false" ht="15" outlineLevel="0" r="598">
      <c r="A598" s="5" t="n">
        <v>42236</v>
      </c>
      <c r="B598" s="7" t="str">
        <f aca="false">IF('Meter Readings'!B598="","",IF('Meter Readings'!B598&lt;'Meter Readings'!B597,0.001*('Meter Readings'!B598-'Meter Readings'!B597+1000000),0.001*('Meter Readings'!B598-'Meter Readings'!B597)))</f>
        <v/>
      </c>
      <c r="C598" s="7" t="str">
        <f aca="false">IF('Meter Readings'!C598="","",IF('Meter Readings'!C598&lt;'Meter Readings'!C597,0.001*('Meter Readings'!C598-'Meter Readings'!C597+1000000),0.001*('Meter Readings'!C598-'Meter Readings'!C597)))</f>
        <v/>
      </c>
      <c r="D598" s="7" t="str">
        <f aca="false">IF('Meter Readings'!D598="","",IF('Meter Readings'!D598&lt;'Meter Readings'!D597,0.001*('Meter Readings'!D598-'Meter Readings'!D597+1000000),0.001*('Meter Readings'!D598-'Meter Readings'!D597)))</f>
        <v/>
      </c>
      <c r="E598" s="7" t="str">
        <f aca="false">IF('Meter Readings'!E598="","",IF('Meter Readings'!E598&lt;'Meter Readings'!E597,0.001*('Meter Readings'!E598-'Meter Readings'!E597+1000000),0.001*('Meter Readings'!E598-'Meter Readings'!E597)))</f>
        <v/>
      </c>
      <c r="F598" s="7" t="str">
        <f aca="false">IF('Meter Readings'!F598="","",IF('Meter Readings'!F598&lt;'Meter Readings'!F597,0.001*('Meter Readings'!F598-'Meter Readings'!F597+1000000),0.001*('Meter Readings'!F598-'Meter Readings'!F597)))</f>
        <v/>
      </c>
      <c r="G598" s="7" t="str">
        <f aca="false">IF('Meter Readings'!G598="","",IF('Meter Readings'!G598&lt;'Meter Readings'!G597,0.001*('Meter Readings'!G598-'Meter Readings'!G597+1000000),0.001*('Meter Readings'!G598-'Meter Readings'!G597)))</f>
        <v/>
      </c>
      <c r="H598" s="7" t="str">
        <f aca="false">IF('Meter Readings'!H598="","",IF('Meter Readings'!H598&lt;'Meter Readings'!H597,0.001*('Meter Readings'!H598-'Meter Readings'!H597+1000000),0.001*('Meter Readings'!H598-'Meter Readings'!H597)))</f>
        <v/>
      </c>
      <c r="I598" s="7" t="str">
        <f aca="false">IF('Meter Readings'!I598="","",IF('Meter Readings'!I598&lt;'Meter Readings'!I597,0.001*('Meter Readings'!I598-'Meter Readings'!I597+1000000),0.001*('Meter Readings'!I598-'Meter Readings'!I597)))</f>
        <v/>
      </c>
      <c r="J598" s="7" t="n">
        <f aca="false">SUM(B598:I598)</f>
        <v>0</v>
      </c>
      <c r="K598" s="19"/>
      <c r="P598" s="15" t="n">
        <f aca="false">YEAR(A598)*100+MONTH(A598)</f>
        <v>201508</v>
      </c>
    </row>
    <row collapsed="false" customFormat="false" customHeight="true" hidden="false" ht="15" outlineLevel="0" r="599">
      <c r="A599" s="5" t="n">
        <v>42237</v>
      </c>
      <c r="B599" s="7" t="str">
        <f aca="false">IF('Meter Readings'!B599="","",IF('Meter Readings'!B599&lt;'Meter Readings'!B598,0.001*('Meter Readings'!B599-'Meter Readings'!B598+1000000),0.001*('Meter Readings'!B599-'Meter Readings'!B598)))</f>
        <v/>
      </c>
      <c r="C599" s="7" t="str">
        <f aca="false">IF('Meter Readings'!C599="","",IF('Meter Readings'!C599&lt;'Meter Readings'!C598,0.001*('Meter Readings'!C599-'Meter Readings'!C598+1000000),0.001*('Meter Readings'!C599-'Meter Readings'!C598)))</f>
        <v/>
      </c>
      <c r="D599" s="7" t="str">
        <f aca="false">IF('Meter Readings'!D599="","",IF('Meter Readings'!D599&lt;'Meter Readings'!D598,0.001*('Meter Readings'!D599-'Meter Readings'!D598+1000000),0.001*('Meter Readings'!D599-'Meter Readings'!D598)))</f>
        <v/>
      </c>
      <c r="E599" s="7" t="str">
        <f aca="false">IF('Meter Readings'!E599="","",IF('Meter Readings'!E599&lt;'Meter Readings'!E598,0.001*('Meter Readings'!E599-'Meter Readings'!E598+1000000),0.001*('Meter Readings'!E599-'Meter Readings'!E598)))</f>
        <v/>
      </c>
      <c r="F599" s="7" t="str">
        <f aca="false">IF('Meter Readings'!F599="","",IF('Meter Readings'!F599&lt;'Meter Readings'!F598,0.001*('Meter Readings'!F599-'Meter Readings'!F598+1000000),0.001*('Meter Readings'!F599-'Meter Readings'!F598)))</f>
        <v/>
      </c>
      <c r="G599" s="7" t="str">
        <f aca="false">IF('Meter Readings'!G599="","",IF('Meter Readings'!G599&lt;'Meter Readings'!G598,0.001*('Meter Readings'!G599-'Meter Readings'!G598+1000000),0.001*('Meter Readings'!G599-'Meter Readings'!G598)))</f>
        <v/>
      </c>
      <c r="H599" s="7" t="str">
        <f aca="false">IF('Meter Readings'!H599="","",IF('Meter Readings'!H599&lt;'Meter Readings'!H598,0.001*('Meter Readings'!H599-'Meter Readings'!H598+1000000),0.001*('Meter Readings'!H599-'Meter Readings'!H598)))</f>
        <v/>
      </c>
      <c r="I599" s="7" t="str">
        <f aca="false">IF('Meter Readings'!I599="","",IF('Meter Readings'!I599&lt;'Meter Readings'!I598,0.001*('Meter Readings'!I599-'Meter Readings'!I598+1000000),0.001*('Meter Readings'!I599-'Meter Readings'!I598)))</f>
        <v/>
      </c>
      <c r="J599" s="7" t="n">
        <f aca="false">SUM(B599:I599)</f>
        <v>0</v>
      </c>
      <c r="K599" s="19"/>
      <c r="P599" s="15" t="n">
        <f aca="false">YEAR(A599)*100+MONTH(A599)</f>
        <v>201508</v>
      </c>
    </row>
    <row collapsed="false" customFormat="false" customHeight="true" hidden="false" ht="15" outlineLevel="0" r="600">
      <c r="A600" s="5" t="n">
        <v>42238</v>
      </c>
      <c r="B600" s="7" t="str">
        <f aca="false">IF('Meter Readings'!B600="","",IF('Meter Readings'!B600&lt;'Meter Readings'!B599,0.001*('Meter Readings'!B600-'Meter Readings'!B599+1000000),0.001*('Meter Readings'!B600-'Meter Readings'!B599)))</f>
        <v/>
      </c>
      <c r="C600" s="7" t="str">
        <f aca="false">IF('Meter Readings'!C600="","",IF('Meter Readings'!C600&lt;'Meter Readings'!C599,0.001*('Meter Readings'!C600-'Meter Readings'!C599+1000000),0.001*('Meter Readings'!C600-'Meter Readings'!C599)))</f>
        <v/>
      </c>
      <c r="D600" s="7" t="str">
        <f aca="false">IF('Meter Readings'!D600="","",IF('Meter Readings'!D600&lt;'Meter Readings'!D599,0.001*('Meter Readings'!D600-'Meter Readings'!D599+1000000),0.001*('Meter Readings'!D600-'Meter Readings'!D599)))</f>
        <v/>
      </c>
      <c r="E600" s="7" t="str">
        <f aca="false">IF('Meter Readings'!E600="","",IF('Meter Readings'!E600&lt;'Meter Readings'!E599,0.001*('Meter Readings'!E600-'Meter Readings'!E599+1000000),0.001*('Meter Readings'!E600-'Meter Readings'!E599)))</f>
        <v/>
      </c>
      <c r="F600" s="7" t="str">
        <f aca="false">IF('Meter Readings'!F600="","",IF('Meter Readings'!F600&lt;'Meter Readings'!F599,0.001*('Meter Readings'!F600-'Meter Readings'!F599+1000000),0.001*('Meter Readings'!F600-'Meter Readings'!F599)))</f>
        <v/>
      </c>
      <c r="G600" s="7" t="str">
        <f aca="false">IF('Meter Readings'!G600="","",IF('Meter Readings'!G600&lt;'Meter Readings'!G599,0.001*('Meter Readings'!G600-'Meter Readings'!G599+1000000),0.001*('Meter Readings'!G600-'Meter Readings'!G599)))</f>
        <v/>
      </c>
      <c r="H600" s="7" t="str">
        <f aca="false">IF('Meter Readings'!H600="","",IF('Meter Readings'!H600&lt;'Meter Readings'!H599,0.001*('Meter Readings'!H600-'Meter Readings'!H599+1000000),0.001*('Meter Readings'!H600-'Meter Readings'!H599)))</f>
        <v/>
      </c>
      <c r="I600" s="7" t="str">
        <f aca="false">IF('Meter Readings'!I600="","",IF('Meter Readings'!I600&lt;'Meter Readings'!I599,0.001*('Meter Readings'!I600-'Meter Readings'!I599+1000000),0.001*('Meter Readings'!I600-'Meter Readings'!I599)))</f>
        <v/>
      </c>
      <c r="J600" s="7" t="n">
        <f aca="false">SUM(B600:I600)</f>
        <v>0</v>
      </c>
      <c r="K600" s="19"/>
      <c r="P600" s="15" t="n">
        <f aca="false">YEAR(A600)*100+MONTH(A600)</f>
        <v>201508</v>
      </c>
    </row>
    <row collapsed="false" customFormat="false" customHeight="true" hidden="false" ht="15" outlineLevel="0" r="601">
      <c r="A601" s="5" t="n">
        <v>42239</v>
      </c>
      <c r="B601" s="7" t="str">
        <f aca="false">IF('Meter Readings'!B601="","",IF('Meter Readings'!B601&lt;'Meter Readings'!B600,0.001*('Meter Readings'!B601-'Meter Readings'!B600+1000000),0.001*('Meter Readings'!B601-'Meter Readings'!B600)))</f>
        <v/>
      </c>
      <c r="C601" s="7" t="str">
        <f aca="false">IF('Meter Readings'!C601="","",IF('Meter Readings'!C601&lt;'Meter Readings'!C600,0.001*('Meter Readings'!C601-'Meter Readings'!C600+1000000),0.001*('Meter Readings'!C601-'Meter Readings'!C600)))</f>
        <v/>
      </c>
      <c r="D601" s="7" t="str">
        <f aca="false">IF('Meter Readings'!D601="","",IF('Meter Readings'!D601&lt;'Meter Readings'!D600,0.001*('Meter Readings'!D601-'Meter Readings'!D600+1000000),0.001*('Meter Readings'!D601-'Meter Readings'!D600)))</f>
        <v/>
      </c>
      <c r="E601" s="7" t="str">
        <f aca="false">IF('Meter Readings'!E601="","",IF('Meter Readings'!E601&lt;'Meter Readings'!E600,0.001*('Meter Readings'!E601-'Meter Readings'!E600+1000000),0.001*('Meter Readings'!E601-'Meter Readings'!E600)))</f>
        <v/>
      </c>
      <c r="F601" s="7" t="str">
        <f aca="false">IF('Meter Readings'!F601="","",IF('Meter Readings'!F601&lt;'Meter Readings'!F600,0.001*('Meter Readings'!F601-'Meter Readings'!F600+1000000),0.001*('Meter Readings'!F601-'Meter Readings'!F600)))</f>
        <v/>
      </c>
      <c r="G601" s="7" t="str">
        <f aca="false">IF('Meter Readings'!G601="","",IF('Meter Readings'!G601&lt;'Meter Readings'!G600,0.001*('Meter Readings'!G601-'Meter Readings'!G600+1000000),0.001*('Meter Readings'!G601-'Meter Readings'!G600)))</f>
        <v/>
      </c>
      <c r="H601" s="7" t="str">
        <f aca="false">IF('Meter Readings'!H601="","",IF('Meter Readings'!H601&lt;'Meter Readings'!H600,0.001*('Meter Readings'!H601-'Meter Readings'!H600+1000000),0.001*('Meter Readings'!H601-'Meter Readings'!H600)))</f>
        <v/>
      </c>
      <c r="I601" s="7" t="str">
        <f aca="false">IF('Meter Readings'!I601="","",IF('Meter Readings'!I601&lt;'Meter Readings'!I600,0.001*('Meter Readings'!I601-'Meter Readings'!I600+1000000),0.001*('Meter Readings'!I601-'Meter Readings'!I600)))</f>
        <v/>
      </c>
      <c r="J601" s="7" t="n">
        <f aca="false">SUM(B601:I601)</f>
        <v>0</v>
      </c>
      <c r="K601" s="19"/>
      <c r="P601" s="15" t="n">
        <f aca="false">YEAR(A601)*100+MONTH(A601)</f>
        <v>201508</v>
      </c>
    </row>
    <row collapsed="false" customFormat="false" customHeight="true" hidden="false" ht="15" outlineLevel="0" r="602">
      <c r="A602" s="5" t="n">
        <v>42240</v>
      </c>
      <c r="B602" s="7" t="str">
        <f aca="false">IF('Meter Readings'!B602="","",IF('Meter Readings'!B602&lt;'Meter Readings'!B601,0.001*('Meter Readings'!B602-'Meter Readings'!B601+1000000),0.001*('Meter Readings'!B602-'Meter Readings'!B601)))</f>
        <v/>
      </c>
      <c r="C602" s="7" t="str">
        <f aca="false">IF('Meter Readings'!C602="","",IF('Meter Readings'!C602&lt;'Meter Readings'!C601,0.001*('Meter Readings'!C602-'Meter Readings'!C601+1000000),0.001*('Meter Readings'!C602-'Meter Readings'!C601)))</f>
        <v/>
      </c>
      <c r="D602" s="7" t="str">
        <f aca="false">IF('Meter Readings'!D602="","",IF('Meter Readings'!D602&lt;'Meter Readings'!D601,0.001*('Meter Readings'!D602-'Meter Readings'!D601+1000000),0.001*('Meter Readings'!D602-'Meter Readings'!D601)))</f>
        <v/>
      </c>
      <c r="E602" s="7" t="str">
        <f aca="false">IF('Meter Readings'!E602="","",IF('Meter Readings'!E602&lt;'Meter Readings'!E601,0.001*('Meter Readings'!E602-'Meter Readings'!E601+1000000),0.001*('Meter Readings'!E602-'Meter Readings'!E601)))</f>
        <v/>
      </c>
      <c r="F602" s="7" t="str">
        <f aca="false">IF('Meter Readings'!F602="","",IF('Meter Readings'!F602&lt;'Meter Readings'!F601,0.001*('Meter Readings'!F602-'Meter Readings'!F601+1000000),0.001*('Meter Readings'!F602-'Meter Readings'!F601)))</f>
        <v/>
      </c>
      <c r="G602" s="7" t="str">
        <f aca="false">IF('Meter Readings'!G602="","",IF('Meter Readings'!G602&lt;'Meter Readings'!G601,0.001*('Meter Readings'!G602-'Meter Readings'!G601+1000000),0.001*('Meter Readings'!G602-'Meter Readings'!G601)))</f>
        <v/>
      </c>
      <c r="H602" s="7" t="str">
        <f aca="false">IF('Meter Readings'!H602="","",IF('Meter Readings'!H602&lt;'Meter Readings'!H601,0.001*('Meter Readings'!H602-'Meter Readings'!H601+1000000),0.001*('Meter Readings'!H602-'Meter Readings'!H601)))</f>
        <v/>
      </c>
      <c r="I602" s="7" t="str">
        <f aca="false">IF('Meter Readings'!I602="","",IF('Meter Readings'!I602&lt;'Meter Readings'!I601,0.001*('Meter Readings'!I602-'Meter Readings'!I601+1000000),0.001*('Meter Readings'!I602-'Meter Readings'!I601)))</f>
        <v/>
      </c>
      <c r="J602" s="7" t="n">
        <f aca="false">SUM(B602:I602)</f>
        <v>0</v>
      </c>
      <c r="K602" s="19"/>
      <c r="P602" s="15" t="n">
        <f aca="false">YEAR(A602)*100+MONTH(A602)</f>
        <v>201508</v>
      </c>
    </row>
    <row collapsed="false" customFormat="false" customHeight="true" hidden="false" ht="15" outlineLevel="0" r="603">
      <c r="A603" s="5" t="n">
        <v>42241</v>
      </c>
      <c r="B603" s="7" t="str">
        <f aca="false">IF('Meter Readings'!B603="","",IF('Meter Readings'!B603&lt;'Meter Readings'!B602,0.001*('Meter Readings'!B603-'Meter Readings'!B602+1000000),0.001*('Meter Readings'!B603-'Meter Readings'!B602)))</f>
        <v/>
      </c>
      <c r="C603" s="7" t="str">
        <f aca="false">IF('Meter Readings'!C603="","",IF('Meter Readings'!C603&lt;'Meter Readings'!C602,0.001*('Meter Readings'!C603-'Meter Readings'!C602+1000000),0.001*('Meter Readings'!C603-'Meter Readings'!C602)))</f>
        <v/>
      </c>
      <c r="D603" s="7" t="str">
        <f aca="false">IF('Meter Readings'!D603="","",IF('Meter Readings'!D603&lt;'Meter Readings'!D602,0.001*('Meter Readings'!D603-'Meter Readings'!D602+1000000),0.001*('Meter Readings'!D603-'Meter Readings'!D602)))</f>
        <v/>
      </c>
      <c r="E603" s="7" t="str">
        <f aca="false">IF('Meter Readings'!E603="","",IF('Meter Readings'!E603&lt;'Meter Readings'!E602,0.001*('Meter Readings'!E603-'Meter Readings'!E602+1000000),0.001*('Meter Readings'!E603-'Meter Readings'!E602)))</f>
        <v/>
      </c>
      <c r="F603" s="7" t="str">
        <f aca="false">IF('Meter Readings'!F603="","",IF('Meter Readings'!F603&lt;'Meter Readings'!F602,0.001*('Meter Readings'!F603-'Meter Readings'!F602+1000000),0.001*('Meter Readings'!F603-'Meter Readings'!F602)))</f>
        <v/>
      </c>
      <c r="G603" s="7" t="str">
        <f aca="false">IF('Meter Readings'!G603="","",IF('Meter Readings'!G603&lt;'Meter Readings'!G602,0.001*('Meter Readings'!G603-'Meter Readings'!G602+1000000),0.001*('Meter Readings'!G603-'Meter Readings'!G602)))</f>
        <v/>
      </c>
      <c r="H603" s="7" t="str">
        <f aca="false">IF('Meter Readings'!H603="","",IF('Meter Readings'!H603&lt;'Meter Readings'!H602,0.001*('Meter Readings'!H603-'Meter Readings'!H602+1000000),0.001*('Meter Readings'!H603-'Meter Readings'!H602)))</f>
        <v/>
      </c>
      <c r="I603" s="7" t="str">
        <f aca="false">IF('Meter Readings'!I603="","",IF('Meter Readings'!I603&lt;'Meter Readings'!I602,0.001*('Meter Readings'!I603-'Meter Readings'!I602+1000000),0.001*('Meter Readings'!I603-'Meter Readings'!I602)))</f>
        <v/>
      </c>
      <c r="J603" s="7" t="n">
        <f aca="false">SUM(B603:I603)</f>
        <v>0</v>
      </c>
      <c r="K603" s="19"/>
      <c r="P603" s="15" t="n">
        <f aca="false">YEAR(A603)*100+MONTH(A603)</f>
        <v>201508</v>
      </c>
    </row>
    <row collapsed="false" customFormat="false" customHeight="true" hidden="false" ht="15" outlineLevel="0" r="604">
      <c r="A604" s="5" t="n">
        <v>42242</v>
      </c>
      <c r="B604" s="7" t="str">
        <f aca="false">IF('Meter Readings'!B604="","",IF('Meter Readings'!B604&lt;'Meter Readings'!B603,0.001*('Meter Readings'!B604-'Meter Readings'!B603+1000000),0.001*('Meter Readings'!B604-'Meter Readings'!B603)))</f>
        <v/>
      </c>
      <c r="C604" s="7" t="str">
        <f aca="false">IF('Meter Readings'!C604="","",IF('Meter Readings'!C604&lt;'Meter Readings'!C603,0.001*('Meter Readings'!C604-'Meter Readings'!C603+1000000),0.001*('Meter Readings'!C604-'Meter Readings'!C603)))</f>
        <v/>
      </c>
      <c r="D604" s="7" t="str">
        <f aca="false">IF('Meter Readings'!D604="","",IF('Meter Readings'!D604&lt;'Meter Readings'!D603,0.001*('Meter Readings'!D604-'Meter Readings'!D603+1000000),0.001*('Meter Readings'!D604-'Meter Readings'!D603)))</f>
        <v/>
      </c>
      <c r="E604" s="7" t="str">
        <f aca="false">IF('Meter Readings'!E604="","",IF('Meter Readings'!E604&lt;'Meter Readings'!E603,0.001*('Meter Readings'!E604-'Meter Readings'!E603+1000000),0.001*('Meter Readings'!E604-'Meter Readings'!E603)))</f>
        <v/>
      </c>
      <c r="F604" s="7" t="str">
        <f aca="false">IF('Meter Readings'!F604="","",IF('Meter Readings'!F604&lt;'Meter Readings'!F603,0.001*('Meter Readings'!F604-'Meter Readings'!F603+1000000),0.001*('Meter Readings'!F604-'Meter Readings'!F603)))</f>
        <v/>
      </c>
      <c r="G604" s="7" t="str">
        <f aca="false">IF('Meter Readings'!G604="","",IF('Meter Readings'!G604&lt;'Meter Readings'!G603,0.001*('Meter Readings'!G604-'Meter Readings'!G603+1000000),0.001*('Meter Readings'!G604-'Meter Readings'!G603)))</f>
        <v/>
      </c>
      <c r="H604" s="7" t="str">
        <f aca="false">IF('Meter Readings'!H604="","",IF('Meter Readings'!H604&lt;'Meter Readings'!H603,0.001*('Meter Readings'!H604-'Meter Readings'!H603+1000000),0.001*('Meter Readings'!H604-'Meter Readings'!H603)))</f>
        <v/>
      </c>
      <c r="I604" s="7" t="str">
        <f aca="false">IF('Meter Readings'!I604="","",IF('Meter Readings'!I604&lt;'Meter Readings'!I603,0.001*('Meter Readings'!I604-'Meter Readings'!I603+1000000),0.001*('Meter Readings'!I604-'Meter Readings'!I603)))</f>
        <v/>
      </c>
      <c r="J604" s="7" t="n">
        <f aca="false">SUM(B604:I604)</f>
        <v>0</v>
      </c>
      <c r="K604" s="19"/>
      <c r="P604" s="15" t="n">
        <f aca="false">YEAR(A604)*100+MONTH(A604)</f>
        <v>201508</v>
      </c>
    </row>
    <row collapsed="false" customFormat="false" customHeight="true" hidden="false" ht="15" outlineLevel="0" r="605">
      <c r="A605" s="5" t="n">
        <v>42243</v>
      </c>
      <c r="B605" s="7" t="str">
        <f aca="false">IF('Meter Readings'!B605="","",IF('Meter Readings'!B605&lt;'Meter Readings'!B604,0.001*('Meter Readings'!B605-'Meter Readings'!B604+1000000),0.001*('Meter Readings'!B605-'Meter Readings'!B604)))</f>
        <v/>
      </c>
      <c r="C605" s="7" t="str">
        <f aca="false">IF('Meter Readings'!C605="","",IF('Meter Readings'!C605&lt;'Meter Readings'!C604,0.001*('Meter Readings'!C605-'Meter Readings'!C604+1000000),0.001*('Meter Readings'!C605-'Meter Readings'!C604)))</f>
        <v/>
      </c>
      <c r="D605" s="7" t="str">
        <f aca="false">IF('Meter Readings'!D605="","",IF('Meter Readings'!D605&lt;'Meter Readings'!D604,0.001*('Meter Readings'!D605-'Meter Readings'!D604+1000000),0.001*('Meter Readings'!D605-'Meter Readings'!D604)))</f>
        <v/>
      </c>
      <c r="E605" s="7" t="str">
        <f aca="false">IF('Meter Readings'!E605="","",IF('Meter Readings'!E605&lt;'Meter Readings'!E604,0.001*('Meter Readings'!E605-'Meter Readings'!E604+1000000),0.001*('Meter Readings'!E605-'Meter Readings'!E604)))</f>
        <v/>
      </c>
      <c r="F605" s="7" t="str">
        <f aca="false">IF('Meter Readings'!F605="","",IF('Meter Readings'!F605&lt;'Meter Readings'!F604,0.001*('Meter Readings'!F605-'Meter Readings'!F604+1000000),0.001*('Meter Readings'!F605-'Meter Readings'!F604)))</f>
        <v/>
      </c>
      <c r="G605" s="7" t="str">
        <f aca="false">IF('Meter Readings'!G605="","",IF('Meter Readings'!G605&lt;'Meter Readings'!G604,0.001*('Meter Readings'!G605-'Meter Readings'!G604+1000000),0.001*('Meter Readings'!G605-'Meter Readings'!G604)))</f>
        <v/>
      </c>
      <c r="H605" s="7" t="str">
        <f aca="false">IF('Meter Readings'!H605="","",IF('Meter Readings'!H605&lt;'Meter Readings'!H604,0.001*('Meter Readings'!H605-'Meter Readings'!H604+1000000),0.001*('Meter Readings'!H605-'Meter Readings'!H604)))</f>
        <v/>
      </c>
      <c r="I605" s="7" t="str">
        <f aca="false">IF('Meter Readings'!I605="","",IF('Meter Readings'!I605&lt;'Meter Readings'!I604,0.001*('Meter Readings'!I605-'Meter Readings'!I604+1000000),0.001*('Meter Readings'!I605-'Meter Readings'!I604)))</f>
        <v/>
      </c>
      <c r="J605" s="7" t="n">
        <f aca="false">SUM(B605:I605)</f>
        <v>0</v>
      </c>
      <c r="K605" s="19"/>
      <c r="P605" s="15" t="n">
        <f aca="false">YEAR(A605)*100+MONTH(A605)</f>
        <v>201508</v>
      </c>
    </row>
    <row collapsed="false" customFormat="false" customHeight="true" hidden="false" ht="15" outlineLevel="0" r="606">
      <c r="A606" s="5" t="n">
        <v>42244</v>
      </c>
      <c r="B606" s="7" t="str">
        <f aca="false">IF('Meter Readings'!B606="","",IF('Meter Readings'!B606&lt;'Meter Readings'!B605,0.001*('Meter Readings'!B606-'Meter Readings'!B605+1000000),0.001*('Meter Readings'!B606-'Meter Readings'!B605)))</f>
        <v/>
      </c>
      <c r="C606" s="7" t="str">
        <f aca="false">IF('Meter Readings'!C606="","",IF('Meter Readings'!C606&lt;'Meter Readings'!C605,0.001*('Meter Readings'!C606-'Meter Readings'!C605+1000000),0.001*('Meter Readings'!C606-'Meter Readings'!C605)))</f>
        <v/>
      </c>
      <c r="D606" s="7" t="str">
        <f aca="false">IF('Meter Readings'!D606="","",IF('Meter Readings'!D606&lt;'Meter Readings'!D605,0.001*('Meter Readings'!D606-'Meter Readings'!D605+1000000),0.001*('Meter Readings'!D606-'Meter Readings'!D605)))</f>
        <v/>
      </c>
      <c r="E606" s="7" t="str">
        <f aca="false">IF('Meter Readings'!E606="","",IF('Meter Readings'!E606&lt;'Meter Readings'!E605,0.001*('Meter Readings'!E606-'Meter Readings'!E605+1000000),0.001*('Meter Readings'!E606-'Meter Readings'!E605)))</f>
        <v/>
      </c>
      <c r="F606" s="7" t="str">
        <f aca="false">IF('Meter Readings'!F606="","",IF('Meter Readings'!F606&lt;'Meter Readings'!F605,0.001*('Meter Readings'!F606-'Meter Readings'!F605+1000000),0.001*('Meter Readings'!F606-'Meter Readings'!F605)))</f>
        <v/>
      </c>
      <c r="G606" s="7" t="str">
        <f aca="false">IF('Meter Readings'!G606="","",IF('Meter Readings'!G606&lt;'Meter Readings'!G605,0.001*('Meter Readings'!G606-'Meter Readings'!G605+1000000),0.001*('Meter Readings'!G606-'Meter Readings'!G605)))</f>
        <v/>
      </c>
      <c r="H606" s="7" t="str">
        <f aca="false">IF('Meter Readings'!H606="","",IF('Meter Readings'!H606&lt;'Meter Readings'!H605,0.001*('Meter Readings'!H606-'Meter Readings'!H605+1000000),0.001*('Meter Readings'!H606-'Meter Readings'!H605)))</f>
        <v/>
      </c>
      <c r="I606" s="7" t="str">
        <f aca="false">IF('Meter Readings'!I606="","",IF('Meter Readings'!I606&lt;'Meter Readings'!I605,0.001*('Meter Readings'!I606-'Meter Readings'!I605+1000000),0.001*('Meter Readings'!I606-'Meter Readings'!I605)))</f>
        <v/>
      </c>
      <c r="J606" s="7" t="n">
        <f aca="false">SUM(B606:I606)</f>
        <v>0</v>
      </c>
      <c r="K606" s="19"/>
      <c r="P606" s="15" t="n">
        <f aca="false">YEAR(A606)*100+MONTH(A606)</f>
        <v>201508</v>
      </c>
    </row>
    <row collapsed="false" customFormat="false" customHeight="true" hidden="false" ht="15" outlineLevel="0" r="607">
      <c r="A607" s="5" t="n">
        <v>42245</v>
      </c>
      <c r="B607" s="7" t="str">
        <f aca="false">IF('Meter Readings'!B607="","",IF('Meter Readings'!B607&lt;'Meter Readings'!B606,0.001*('Meter Readings'!B607-'Meter Readings'!B606+1000000),0.001*('Meter Readings'!B607-'Meter Readings'!B606)))</f>
        <v/>
      </c>
      <c r="C607" s="7" t="str">
        <f aca="false">IF('Meter Readings'!C607="","",IF('Meter Readings'!C607&lt;'Meter Readings'!C606,0.001*('Meter Readings'!C607-'Meter Readings'!C606+1000000),0.001*('Meter Readings'!C607-'Meter Readings'!C606)))</f>
        <v/>
      </c>
      <c r="D607" s="7" t="str">
        <f aca="false">IF('Meter Readings'!D607="","",IF('Meter Readings'!D607&lt;'Meter Readings'!D606,0.001*('Meter Readings'!D607-'Meter Readings'!D606+1000000),0.001*('Meter Readings'!D607-'Meter Readings'!D606)))</f>
        <v/>
      </c>
      <c r="E607" s="7" t="str">
        <f aca="false">IF('Meter Readings'!E607="","",IF('Meter Readings'!E607&lt;'Meter Readings'!E606,0.001*('Meter Readings'!E607-'Meter Readings'!E606+1000000),0.001*('Meter Readings'!E607-'Meter Readings'!E606)))</f>
        <v/>
      </c>
      <c r="F607" s="7" t="str">
        <f aca="false">IF('Meter Readings'!F607="","",IF('Meter Readings'!F607&lt;'Meter Readings'!F606,0.001*('Meter Readings'!F607-'Meter Readings'!F606+1000000),0.001*('Meter Readings'!F607-'Meter Readings'!F606)))</f>
        <v/>
      </c>
      <c r="G607" s="7" t="str">
        <f aca="false">IF('Meter Readings'!G607="","",IF('Meter Readings'!G607&lt;'Meter Readings'!G606,0.001*('Meter Readings'!G607-'Meter Readings'!G606+1000000),0.001*('Meter Readings'!G607-'Meter Readings'!G606)))</f>
        <v/>
      </c>
      <c r="H607" s="7" t="str">
        <f aca="false">IF('Meter Readings'!H607="","",IF('Meter Readings'!H607&lt;'Meter Readings'!H606,0.001*('Meter Readings'!H607-'Meter Readings'!H606+1000000),0.001*('Meter Readings'!H607-'Meter Readings'!H606)))</f>
        <v/>
      </c>
      <c r="I607" s="7" t="str">
        <f aca="false">IF('Meter Readings'!I607="","",IF('Meter Readings'!I607&lt;'Meter Readings'!I606,0.001*('Meter Readings'!I607-'Meter Readings'!I606+1000000),0.001*('Meter Readings'!I607-'Meter Readings'!I606)))</f>
        <v/>
      </c>
      <c r="J607" s="7" t="n">
        <f aca="false">SUM(B607:I607)</f>
        <v>0</v>
      </c>
      <c r="K607" s="19"/>
      <c r="P607" s="15" t="n">
        <f aca="false">YEAR(A607)*100+MONTH(A607)</f>
        <v>201508</v>
      </c>
    </row>
    <row collapsed="false" customFormat="false" customHeight="true" hidden="false" ht="15" outlineLevel="0" r="608">
      <c r="A608" s="5" t="n">
        <v>42246</v>
      </c>
      <c r="B608" s="7" t="str">
        <f aca="false">IF('Meter Readings'!B608="","",IF('Meter Readings'!B608&lt;'Meter Readings'!B607,0.001*('Meter Readings'!B608-'Meter Readings'!B607+1000000),0.001*('Meter Readings'!B608-'Meter Readings'!B607)))</f>
        <v/>
      </c>
      <c r="C608" s="7" t="str">
        <f aca="false">IF('Meter Readings'!C608="","",IF('Meter Readings'!C608&lt;'Meter Readings'!C607,0.001*('Meter Readings'!C608-'Meter Readings'!C607+1000000),0.001*('Meter Readings'!C608-'Meter Readings'!C607)))</f>
        <v/>
      </c>
      <c r="D608" s="7" t="str">
        <f aca="false">IF('Meter Readings'!D608="","",IF('Meter Readings'!D608&lt;'Meter Readings'!D607,0.001*('Meter Readings'!D608-'Meter Readings'!D607+1000000),0.001*('Meter Readings'!D608-'Meter Readings'!D607)))</f>
        <v/>
      </c>
      <c r="E608" s="7" t="str">
        <f aca="false">IF('Meter Readings'!E608="","",IF('Meter Readings'!E608&lt;'Meter Readings'!E607,0.001*('Meter Readings'!E608-'Meter Readings'!E607+1000000),0.001*('Meter Readings'!E608-'Meter Readings'!E607)))</f>
        <v/>
      </c>
      <c r="F608" s="7" t="str">
        <f aca="false">IF('Meter Readings'!F608="","",IF('Meter Readings'!F608&lt;'Meter Readings'!F607,0.001*('Meter Readings'!F608-'Meter Readings'!F607+1000000),0.001*('Meter Readings'!F608-'Meter Readings'!F607)))</f>
        <v/>
      </c>
      <c r="G608" s="7" t="str">
        <f aca="false">IF('Meter Readings'!G608="","",IF('Meter Readings'!G608&lt;'Meter Readings'!G607,0.001*('Meter Readings'!G608-'Meter Readings'!G607+1000000),0.001*('Meter Readings'!G608-'Meter Readings'!G607)))</f>
        <v/>
      </c>
      <c r="H608" s="7" t="str">
        <f aca="false">IF('Meter Readings'!H608="","",IF('Meter Readings'!H608&lt;'Meter Readings'!H607,0.001*('Meter Readings'!H608-'Meter Readings'!H607+1000000),0.001*('Meter Readings'!H608-'Meter Readings'!H607)))</f>
        <v/>
      </c>
      <c r="I608" s="7" t="str">
        <f aca="false">IF('Meter Readings'!I608="","",IF('Meter Readings'!I608&lt;'Meter Readings'!I607,0.001*('Meter Readings'!I608-'Meter Readings'!I607+1000000),0.001*('Meter Readings'!I608-'Meter Readings'!I607)))</f>
        <v/>
      </c>
      <c r="J608" s="7" t="n">
        <f aca="false">SUM(B608:I608)</f>
        <v>0</v>
      </c>
      <c r="K608" s="19"/>
      <c r="P608" s="15" t="n">
        <f aca="false">YEAR(A608)*100+MONTH(A608)</f>
        <v>201508</v>
      </c>
    </row>
    <row collapsed="false" customFormat="false" customHeight="true" hidden="false" ht="15" outlineLevel="0" r="609">
      <c r="A609" s="5" t="n">
        <v>42247</v>
      </c>
      <c r="B609" s="7" t="str">
        <f aca="false">IF('Meter Readings'!B609="","",IF('Meter Readings'!B609&lt;'Meter Readings'!B608,0.001*('Meter Readings'!B609-'Meter Readings'!B608+1000000),0.001*('Meter Readings'!B609-'Meter Readings'!B608)))</f>
        <v/>
      </c>
      <c r="C609" s="7" t="str">
        <f aca="false">IF('Meter Readings'!C609="","",IF('Meter Readings'!C609&lt;'Meter Readings'!C608,0.001*('Meter Readings'!C609-'Meter Readings'!C608+1000000),0.001*('Meter Readings'!C609-'Meter Readings'!C608)))</f>
        <v/>
      </c>
      <c r="D609" s="7" t="str">
        <f aca="false">IF('Meter Readings'!D609="","",IF('Meter Readings'!D609&lt;'Meter Readings'!D608,0.001*('Meter Readings'!D609-'Meter Readings'!D608+1000000),0.001*('Meter Readings'!D609-'Meter Readings'!D608)))</f>
        <v/>
      </c>
      <c r="E609" s="7" t="str">
        <f aca="false">IF('Meter Readings'!E609="","",IF('Meter Readings'!E609&lt;'Meter Readings'!E608,0.001*('Meter Readings'!E609-'Meter Readings'!E608+1000000),0.001*('Meter Readings'!E609-'Meter Readings'!E608)))</f>
        <v/>
      </c>
      <c r="F609" s="7" t="str">
        <f aca="false">IF('Meter Readings'!F609="","",IF('Meter Readings'!F609&lt;'Meter Readings'!F608,0.001*('Meter Readings'!F609-'Meter Readings'!F608+1000000),0.001*('Meter Readings'!F609-'Meter Readings'!F608)))</f>
        <v/>
      </c>
      <c r="G609" s="7" t="str">
        <f aca="false">IF('Meter Readings'!G609="","",IF('Meter Readings'!G609&lt;'Meter Readings'!G608,0.001*('Meter Readings'!G609-'Meter Readings'!G608+1000000),0.001*('Meter Readings'!G609-'Meter Readings'!G608)))</f>
        <v/>
      </c>
      <c r="H609" s="7" t="str">
        <f aca="false">IF('Meter Readings'!H609="","",IF('Meter Readings'!H609&lt;'Meter Readings'!H608,0.001*('Meter Readings'!H609-'Meter Readings'!H608+1000000),0.001*('Meter Readings'!H609-'Meter Readings'!H608)))</f>
        <v/>
      </c>
      <c r="I609" s="7" t="str">
        <f aca="false">IF('Meter Readings'!I609="","",IF('Meter Readings'!I609&lt;'Meter Readings'!I608,0.001*('Meter Readings'!I609-'Meter Readings'!I608+1000000),0.001*('Meter Readings'!I609-'Meter Readings'!I608)))</f>
        <v/>
      </c>
      <c r="J609" s="7" t="n">
        <f aca="false">SUM(B609:I609)</f>
        <v>0</v>
      </c>
      <c r="K609" s="19"/>
      <c r="P609" s="15" t="n">
        <f aca="false">YEAR(A609)*100+MONTH(A609)</f>
        <v>201508</v>
      </c>
    </row>
    <row collapsed="false" customFormat="false" customHeight="true" hidden="false" ht="15" outlineLevel="0" r="610">
      <c r="A610" s="5" t="n">
        <v>42248</v>
      </c>
      <c r="B610" s="7" t="str">
        <f aca="false">IF('Meter Readings'!B610="","",IF('Meter Readings'!B610&lt;'Meter Readings'!B609,0.001*('Meter Readings'!B610-'Meter Readings'!B609+1000000),0.001*('Meter Readings'!B610-'Meter Readings'!B609)))</f>
        <v/>
      </c>
      <c r="C610" s="7" t="str">
        <f aca="false">IF('Meter Readings'!C610="","",IF('Meter Readings'!C610&lt;'Meter Readings'!C609,0.001*('Meter Readings'!C610-'Meter Readings'!C609+1000000),0.001*('Meter Readings'!C610-'Meter Readings'!C609)))</f>
        <v/>
      </c>
      <c r="D610" s="7" t="str">
        <f aca="false">IF('Meter Readings'!D610="","",IF('Meter Readings'!D610&lt;'Meter Readings'!D609,0.001*('Meter Readings'!D610-'Meter Readings'!D609+1000000),0.001*('Meter Readings'!D610-'Meter Readings'!D609)))</f>
        <v/>
      </c>
      <c r="E610" s="7" t="str">
        <f aca="false">IF('Meter Readings'!E610="","",IF('Meter Readings'!E610&lt;'Meter Readings'!E609,0.001*('Meter Readings'!E610-'Meter Readings'!E609+1000000),0.001*('Meter Readings'!E610-'Meter Readings'!E609)))</f>
        <v/>
      </c>
      <c r="F610" s="7" t="str">
        <f aca="false">IF('Meter Readings'!F610="","",IF('Meter Readings'!F610&lt;'Meter Readings'!F609,0.001*('Meter Readings'!F610-'Meter Readings'!F609+1000000),0.001*('Meter Readings'!F610-'Meter Readings'!F609)))</f>
        <v/>
      </c>
      <c r="G610" s="7" t="str">
        <f aca="false">IF('Meter Readings'!G610="","",IF('Meter Readings'!G610&lt;'Meter Readings'!G609,0.001*('Meter Readings'!G610-'Meter Readings'!G609+1000000),0.001*('Meter Readings'!G610-'Meter Readings'!G609)))</f>
        <v/>
      </c>
      <c r="H610" s="7" t="str">
        <f aca="false">IF('Meter Readings'!H610="","",IF('Meter Readings'!H610&lt;'Meter Readings'!H609,0.001*('Meter Readings'!H610-'Meter Readings'!H609+1000000),0.001*('Meter Readings'!H610-'Meter Readings'!H609)))</f>
        <v/>
      </c>
      <c r="I610" s="7" t="str">
        <f aca="false">IF('Meter Readings'!I610="","",IF('Meter Readings'!I610&lt;'Meter Readings'!I609,0.001*('Meter Readings'!I610-'Meter Readings'!I609+1000000),0.001*('Meter Readings'!I610-'Meter Readings'!I609)))</f>
        <v/>
      </c>
      <c r="J610" s="7" t="n">
        <f aca="false">SUM(B610:I610)</f>
        <v>0</v>
      </c>
      <c r="K610" s="19"/>
      <c r="P610" s="15" t="n">
        <f aca="false">YEAR(A610)*100+MONTH(A610)</f>
        <v>201509</v>
      </c>
    </row>
    <row collapsed="false" customFormat="false" customHeight="true" hidden="false" ht="15" outlineLevel="0" r="611">
      <c r="A611" s="5" t="n">
        <v>42249</v>
      </c>
      <c r="B611" s="7" t="str">
        <f aca="false">IF('Meter Readings'!B611="","",IF('Meter Readings'!B611&lt;'Meter Readings'!B610,0.001*('Meter Readings'!B611-'Meter Readings'!B610+1000000),0.001*('Meter Readings'!B611-'Meter Readings'!B610)))</f>
        <v/>
      </c>
      <c r="C611" s="7" t="str">
        <f aca="false">IF('Meter Readings'!C611="","",IF('Meter Readings'!C611&lt;'Meter Readings'!C610,0.001*('Meter Readings'!C611-'Meter Readings'!C610+1000000),0.001*('Meter Readings'!C611-'Meter Readings'!C610)))</f>
        <v/>
      </c>
      <c r="D611" s="7" t="str">
        <f aca="false">IF('Meter Readings'!D611="","",IF('Meter Readings'!D611&lt;'Meter Readings'!D610,0.001*('Meter Readings'!D611-'Meter Readings'!D610+1000000),0.001*('Meter Readings'!D611-'Meter Readings'!D610)))</f>
        <v/>
      </c>
      <c r="E611" s="7" t="str">
        <f aca="false">IF('Meter Readings'!E611="","",IF('Meter Readings'!E611&lt;'Meter Readings'!E610,0.001*('Meter Readings'!E611-'Meter Readings'!E610+1000000),0.001*('Meter Readings'!E611-'Meter Readings'!E610)))</f>
        <v/>
      </c>
      <c r="F611" s="7" t="str">
        <f aca="false">IF('Meter Readings'!F611="","",IF('Meter Readings'!F611&lt;'Meter Readings'!F610,0.001*('Meter Readings'!F611-'Meter Readings'!F610+1000000),0.001*('Meter Readings'!F611-'Meter Readings'!F610)))</f>
        <v/>
      </c>
      <c r="G611" s="7" t="str">
        <f aca="false">IF('Meter Readings'!G611="","",IF('Meter Readings'!G611&lt;'Meter Readings'!G610,0.001*('Meter Readings'!G611-'Meter Readings'!G610+1000000),0.001*('Meter Readings'!G611-'Meter Readings'!G610)))</f>
        <v/>
      </c>
      <c r="H611" s="7" t="str">
        <f aca="false">IF('Meter Readings'!H611="","",IF('Meter Readings'!H611&lt;'Meter Readings'!H610,0.001*('Meter Readings'!H611-'Meter Readings'!H610+1000000),0.001*('Meter Readings'!H611-'Meter Readings'!H610)))</f>
        <v/>
      </c>
      <c r="I611" s="7" t="str">
        <f aca="false">IF('Meter Readings'!I611="","",IF('Meter Readings'!I611&lt;'Meter Readings'!I610,0.001*('Meter Readings'!I611-'Meter Readings'!I610+1000000),0.001*('Meter Readings'!I611-'Meter Readings'!I610)))</f>
        <v/>
      </c>
      <c r="J611" s="7" t="n">
        <f aca="false">SUM(B611:I611)</f>
        <v>0</v>
      </c>
      <c r="K611" s="19"/>
      <c r="P611" s="15" t="n">
        <f aca="false">YEAR(A611)*100+MONTH(A611)</f>
        <v>201509</v>
      </c>
    </row>
    <row collapsed="false" customFormat="false" customHeight="true" hidden="false" ht="15" outlineLevel="0" r="612">
      <c r="A612" s="5" t="n">
        <v>42250</v>
      </c>
      <c r="B612" s="7" t="str">
        <f aca="false">IF('Meter Readings'!B612="","",IF('Meter Readings'!B612&lt;'Meter Readings'!B611,0.001*('Meter Readings'!B612-'Meter Readings'!B611+1000000),0.001*('Meter Readings'!B612-'Meter Readings'!B611)))</f>
        <v/>
      </c>
      <c r="C612" s="7" t="str">
        <f aca="false">IF('Meter Readings'!C612="","",IF('Meter Readings'!C612&lt;'Meter Readings'!C611,0.001*('Meter Readings'!C612-'Meter Readings'!C611+1000000),0.001*('Meter Readings'!C612-'Meter Readings'!C611)))</f>
        <v/>
      </c>
      <c r="D612" s="7" t="str">
        <f aca="false">IF('Meter Readings'!D612="","",IF('Meter Readings'!D612&lt;'Meter Readings'!D611,0.001*('Meter Readings'!D612-'Meter Readings'!D611+1000000),0.001*('Meter Readings'!D612-'Meter Readings'!D611)))</f>
        <v/>
      </c>
      <c r="E612" s="7" t="str">
        <f aca="false">IF('Meter Readings'!E612="","",IF('Meter Readings'!E612&lt;'Meter Readings'!E611,0.001*('Meter Readings'!E612-'Meter Readings'!E611+1000000),0.001*('Meter Readings'!E612-'Meter Readings'!E611)))</f>
        <v/>
      </c>
      <c r="F612" s="7" t="str">
        <f aca="false">IF('Meter Readings'!F612="","",IF('Meter Readings'!F612&lt;'Meter Readings'!F611,0.001*('Meter Readings'!F612-'Meter Readings'!F611+1000000),0.001*('Meter Readings'!F612-'Meter Readings'!F611)))</f>
        <v/>
      </c>
      <c r="G612" s="7" t="str">
        <f aca="false">IF('Meter Readings'!G612="","",IF('Meter Readings'!G612&lt;'Meter Readings'!G611,0.001*('Meter Readings'!G612-'Meter Readings'!G611+1000000),0.001*('Meter Readings'!G612-'Meter Readings'!G611)))</f>
        <v/>
      </c>
      <c r="H612" s="7" t="str">
        <f aca="false">IF('Meter Readings'!H612="","",IF('Meter Readings'!H612&lt;'Meter Readings'!H611,0.001*('Meter Readings'!H612-'Meter Readings'!H611+1000000),0.001*('Meter Readings'!H612-'Meter Readings'!H611)))</f>
        <v/>
      </c>
      <c r="I612" s="7" t="str">
        <f aca="false">IF('Meter Readings'!I612="","",IF('Meter Readings'!I612&lt;'Meter Readings'!I611,0.001*('Meter Readings'!I612-'Meter Readings'!I611+1000000),0.001*('Meter Readings'!I612-'Meter Readings'!I611)))</f>
        <v/>
      </c>
      <c r="J612" s="7" t="n">
        <f aca="false">SUM(B612:I612)</f>
        <v>0</v>
      </c>
      <c r="K612" s="19"/>
      <c r="P612" s="15" t="n">
        <f aca="false">YEAR(A612)*100+MONTH(A612)</f>
        <v>201509</v>
      </c>
    </row>
    <row collapsed="false" customFormat="false" customHeight="true" hidden="false" ht="15" outlineLevel="0" r="613">
      <c r="A613" s="5" t="n">
        <v>42251</v>
      </c>
      <c r="B613" s="7" t="str">
        <f aca="false">IF('Meter Readings'!B613="","",IF('Meter Readings'!B613&lt;'Meter Readings'!B612,0.001*('Meter Readings'!B613-'Meter Readings'!B612+1000000),0.001*('Meter Readings'!B613-'Meter Readings'!B612)))</f>
        <v/>
      </c>
      <c r="C613" s="7" t="str">
        <f aca="false">IF('Meter Readings'!C613="","",IF('Meter Readings'!C613&lt;'Meter Readings'!C612,0.001*('Meter Readings'!C613-'Meter Readings'!C612+1000000),0.001*('Meter Readings'!C613-'Meter Readings'!C612)))</f>
        <v/>
      </c>
      <c r="D613" s="7" t="str">
        <f aca="false">IF('Meter Readings'!D613="","",IF('Meter Readings'!D613&lt;'Meter Readings'!D612,0.001*('Meter Readings'!D613-'Meter Readings'!D612+1000000),0.001*('Meter Readings'!D613-'Meter Readings'!D612)))</f>
        <v/>
      </c>
      <c r="E613" s="7" t="str">
        <f aca="false">IF('Meter Readings'!E613="","",IF('Meter Readings'!E613&lt;'Meter Readings'!E612,0.001*('Meter Readings'!E613-'Meter Readings'!E612+1000000),0.001*('Meter Readings'!E613-'Meter Readings'!E612)))</f>
        <v/>
      </c>
      <c r="F613" s="7" t="str">
        <f aca="false">IF('Meter Readings'!F613="","",IF('Meter Readings'!F613&lt;'Meter Readings'!F612,0.001*('Meter Readings'!F613-'Meter Readings'!F612+1000000),0.001*('Meter Readings'!F613-'Meter Readings'!F612)))</f>
        <v/>
      </c>
      <c r="G613" s="7" t="str">
        <f aca="false">IF('Meter Readings'!G613="","",IF('Meter Readings'!G613&lt;'Meter Readings'!G612,0.001*('Meter Readings'!G613-'Meter Readings'!G612+1000000),0.001*('Meter Readings'!G613-'Meter Readings'!G612)))</f>
        <v/>
      </c>
      <c r="H613" s="7" t="str">
        <f aca="false">IF('Meter Readings'!H613="","",IF('Meter Readings'!H613&lt;'Meter Readings'!H612,0.001*('Meter Readings'!H613-'Meter Readings'!H612+1000000),0.001*('Meter Readings'!H613-'Meter Readings'!H612)))</f>
        <v/>
      </c>
      <c r="I613" s="7" t="str">
        <f aca="false">IF('Meter Readings'!I613="","",IF('Meter Readings'!I613&lt;'Meter Readings'!I612,0.001*('Meter Readings'!I613-'Meter Readings'!I612+1000000),0.001*('Meter Readings'!I613-'Meter Readings'!I612)))</f>
        <v/>
      </c>
      <c r="J613" s="7" t="n">
        <f aca="false">SUM(B613:I613)</f>
        <v>0</v>
      </c>
      <c r="K613" s="19"/>
      <c r="P613" s="15" t="n">
        <f aca="false">YEAR(A613)*100+MONTH(A613)</f>
        <v>201509</v>
      </c>
    </row>
    <row collapsed="false" customFormat="false" customHeight="true" hidden="false" ht="15" outlineLevel="0" r="614">
      <c r="A614" s="5" t="n">
        <v>42252</v>
      </c>
      <c r="B614" s="7" t="str">
        <f aca="false">IF('Meter Readings'!B614="","",IF('Meter Readings'!B614&lt;'Meter Readings'!B613,0.001*('Meter Readings'!B614-'Meter Readings'!B613+1000000),0.001*('Meter Readings'!B614-'Meter Readings'!B613)))</f>
        <v/>
      </c>
      <c r="C614" s="7" t="str">
        <f aca="false">IF('Meter Readings'!C614="","",IF('Meter Readings'!C614&lt;'Meter Readings'!C613,0.001*('Meter Readings'!C614-'Meter Readings'!C613+1000000),0.001*('Meter Readings'!C614-'Meter Readings'!C613)))</f>
        <v/>
      </c>
      <c r="D614" s="7" t="str">
        <f aca="false">IF('Meter Readings'!D614="","",IF('Meter Readings'!D614&lt;'Meter Readings'!D613,0.001*('Meter Readings'!D614-'Meter Readings'!D613+1000000),0.001*('Meter Readings'!D614-'Meter Readings'!D613)))</f>
        <v/>
      </c>
      <c r="E614" s="7" t="str">
        <f aca="false">IF('Meter Readings'!E614="","",IF('Meter Readings'!E614&lt;'Meter Readings'!E613,0.001*('Meter Readings'!E614-'Meter Readings'!E613+1000000),0.001*('Meter Readings'!E614-'Meter Readings'!E613)))</f>
        <v/>
      </c>
      <c r="F614" s="7" t="str">
        <f aca="false">IF('Meter Readings'!F614="","",IF('Meter Readings'!F614&lt;'Meter Readings'!F613,0.001*('Meter Readings'!F614-'Meter Readings'!F613+1000000),0.001*('Meter Readings'!F614-'Meter Readings'!F613)))</f>
        <v/>
      </c>
      <c r="G614" s="7" t="str">
        <f aca="false">IF('Meter Readings'!G614="","",IF('Meter Readings'!G614&lt;'Meter Readings'!G613,0.001*('Meter Readings'!G614-'Meter Readings'!G613+1000000),0.001*('Meter Readings'!G614-'Meter Readings'!G613)))</f>
        <v/>
      </c>
      <c r="H614" s="7" t="str">
        <f aca="false">IF('Meter Readings'!H614="","",IF('Meter Readings'!H614&lt;'Meter Readings'!H613,0.001*('Meter Readings'!H614-'Meter Readings'!H613+1000000),0.001*('Meter Readings'!H614-'Meter Readings'!H613)))</f>
        <v/>
      </c>
      <c r="I614" s="7" t="str">
        <f aca="false">IF('Meter Readings'!I614="","",IF('Meter Readings'!I614&lt;'Meter Readings'!I613,0.001*('Meter Readings'!I614-'Meter Readings'!I613+1000000),0.001*('Meter Readings'!I614-'Meter Readings'!I613)))</f>
        <v/>
      </c>
      <c r="J614" s="7" t="n">
        <f aca="false">SUM(B614:I614)</f>
        <v>0</v>
      </c>
      <c r="K614" s="19"/>
      <c r="P614" s="15" t="n">
        <f aca="false">YEAR(A614)*100+MONTH(A614)</f>
        <v>201509</v>
      </c>
    </row>
    <row collapsed="false" customFormat="false" customHeight="true" hidden="false" ht="15" outlineLevel="0" r="615">
      <c r="A615" s="5" t="n">
        <v>42253</v>
      </c>
      <c r="B615" s="7" t="str">
        <f aca="false">IF('Meter Readings'!B615="","",IF('Meter Readings'!B615&lt;'Meter Readings'!B614,0.001*('Meter Readings'!B615-'Meter Readings'!B614+1000000),0.001*('Meter Readings'!B615-'Meter Readings'!B614)))</f>
        <v/>
      </c>
      <c r="C615" s="7" t="str">
        <f aca="false">IF('Meter Readings'!C615="","",IF('Meter Readings'!C615&lt;'Meter Readings'!C614,0.001*('Meter Readings'!C615-'Meter Readings'!C614+1000000),0.001*('Meter Readings'!C615-'Meter Readings'!C614)))</f>
        <v/>
      </c>
      <c r="D615" s="7" t="str">
        <f aca="false">IF('Meter Readings'!D615="","",IF('Meter Readings'!D615&lt;'Meter Readings'!D614,0.001*('Meter Readings'!D615-'Meter Readings'!D614+1000000),0.001*('Meter Readings'!D615-'Meter Readings'!D614)))</f>
        <v/>
      </c>
      <c r="E615" s="7" t="str">
        <f aca="false">IF('Meter Readings'!E615="","",IF('Meter Readings'!E615&lt;'Meter Readings'!E614,0.001*('Meter Readings'!E615-'Meter Readings'!E614+1000000),0.001*('Meter Readings'!E615-'Meter Readings'!E614)))</f>
        <v/>
      </c>
      <c r="F615" s="7" t="str">
        <f aca="false">IF('Meter Readings'!F615="","",IF('Meter Readings'!F615&lt;'Meter Readings'!F614,0.001*('Meter Readings'!F615-'Meter Readings'!F614+1000000),0.001*('Meter Readings'!F615-'Meter Readings'!F614)))</f>
        <v/>
      </c>
      <c r="G615" s="7" t="str">
        <f aca="false">IF('Meter Readings'!G615="","",IF('Meter Readings'!G615&lt;'Meter Readings'!G614,0.001*('Meter Readings'!G615-'Meter Readings'!G614+1000000),0.001*('Meter Readings'!G615-'Meter Readings'!G614)))</f>
        <v/>
      </c>
      <c r="H615" s="7" t="str">
        <f aca="false">IF('Meter Readings'!H615="","",IF('Meter Readings'!H615&lt;'Meter Readings'!H614,0.001*('Meter Readings'!H615-'Meter Readings'!H614+1000000),0.001*('Meter Readings'!H615-'Meter Readings'!H614)))</f>
        <v/>
      </c>
      <c r="I615" s="7" t="str">
        <f aca="false">IF('Meter Readings'!I615="","",IF('Meter Readings'!I615&lt;'Meter Readings'!I614,0.001*('Meter Readings'!I615-'Meter Readings'!I614+1000000),0.001*('Meter Readings'!I615-'Meter Readings'!I614)))</f>
        <v/>
      </c>
      <c r="J615" s="7" t="n">
        <f aca="false">SUM(B615:I615)</f>
        <v>0</v>
      </c>
      <c r="K615" s="19"/>
      <c r="P615" s="15" t="n">
        <f aca="false">YEAR(A615)*100+MONTH(A615)</f>
        <v>201509</v>
      </c>
    </row>
    <row collapsed="false" customFormat="false" customHeight="true" hidden="false" ht="15" outlineLevel="0" r="616">
      <c r="A616" s="5" t="n">
        <v>42254</v>
      </c>
      <c r="B616" s="7" t="str">
        <f aca="false">IF('Meter Readings'!B616="","",IF('Meter Readings'!B616&lt;'Meter Readings'!B615,0.001*('Meter Readings'!B616-'Meter Readings'!B615+1000000),0.001*('Meter Readings'!B616-'Meter Readings'!B615)))</f>
        <v/>
      </c>
      <c r="C616" s="7" t="str">
        <f aca="false">IF('Meter Readings'!C616="","",IF('Meter Readings'!C616&lt;'Meter Readings'!C615,0.001*('Meter Readings'!C616-'Meter Readings'!C615+1000000),0.001*('Meter Readings'!C616-'Meter Readings'!C615)))</f>
        <v/>
      </c>
      <c r="D616" s="7" t="str">
        <f aca="false">IF('Meter Readings'!D616="","",IF('Meter Readings'!D616&lt;'Meter Readings'!D615,0.001*('Meter Readings'!D616-'Meter Readings'!D615+1000000),0.001*('Meter Readings'!D616-'Meter Readings'!D615)))</f>
        <v/>
      </c>
      <c r="E616" s="7" t="str">
        <f aca="false">IF('Meter Readings'!E616="","",IF('Meter Readings'!E616&lt;'Meter Readings'!E615,0.001*('Meter Readings'!E616-'Meter Readings'!E615+1000000),0.001*('Meter Readings'!E616-'Meter Readings'!E615)))</f>
        <v/>
      </c>
      <c r="F616" s="7" t="str">
        <f aca="false">IF('Meter Readings'!F616="","",IF('Meter Readings'!F616&lt;'Meter Readings'!F615,0.001*('Meter Readings'!F616-'Meter Readings'!F615+1000000),0.001*('Meter Readings'!F616-'Meter Readings'!F615)))</f>
        <v/>
      </c>
      <c r="G616" s="7" t="str">
        <f aca="false">IF('Meter Readings'!G616="","",IF('Meter Readings'!G616&lt;'Meter Readings'!G615,0.001*('Meter Readings'!G616-'Meter Readings'!G615+1000000),0.001*('Meter Readings'!G616-'Meter Readings'!G615)))</f>
        <v/>
      </c>
      <c r="H616" s="7" t="str">
        <f aca="false">IF('Meter Readings'!H616="","",IF('Meter Readings'!H616&lt;'Meter Readings'!H615,0.001*('Meter Readings'!H616-'Meter Readings'!H615+1000000),0.001*('Meter Readings'!H616-'Meter Readings'!H615)))</f>
        <v/>
      </c>
      <c r="I616" s="7" t="str">
        <f aca="false">IF('Meter Readings'!I616="","",IF('Meter Readings'!I616&lt;'Meter Readings'!I615,0.001*('Meter Readings'!I616-'Meter Readings'!I615+1000000),0.001*('Meter Readings'!I616-'Meter Readings'!I615)))</f>
        <v/>
      </c>
      <c r="J616" s="7" t="n">
        <f aca="false">SUM(B616:I616)</f>
        <v>0</v>
      </c>
      <c r="K616" s="19"/>
      <c r="P616" s="15" t="n">
        <f aca="false">YEAR(A616)*100+MONTH(A616)</f>
        <v>201509</v>
      </c>
    </row>
    <row collapsed="false" customFormat="false" customHeight="true" hidden="false" ht="15" outlineLevel="0" r="617">
      <c r="A617" s="5" t="n">
        <v>42255</v>
      </c>
      <c r="B617" s="7" t="str">
        <f aca="false">IF('Meter Readings'!B617="","",IF('Meter Readings'!B617&lt;'Meter Readings'!B616,0.001*('Meter Readings'!B617-'Meter Readings'!B616+1000000),0.001*('Meter Readings'!B617-'Meter Readings'!B616)))</f>
        <v/>
      </c>
      <c r="C617" s="7" t="str">
        <f aca="false">IF('Meter Readings'!C617="","",IF('Meter Readings'!C617&lt;'Meter Readings'!C616,0.001*('Meter Readings'!C617-'Meter Readings'!C616+1000000),0.001*('Meter Readings'!C617-'Meter Readings'!C616)))</f>
        <v/>
      </c>
      <c r="D617" s="7" t="str">
        <f aca="false">IF('Meter Readings'!D617="","",IF('Meter Readings'!D617&lt;'Meter Readings'!D616,0.001*('Meter Readings'!D617-'Meter Readings'!D616+1000000),0.001*('Meter Readings'!D617-'Meter Readings'!D616)))</f>
        <v/>
      </c>
      <c r="E617" s="7" t="str">
        <f aca="false">IF('Meter Readings'!E617="","",IF('Meter Readings'!E617&lt;'Meter Readings'!E616,0.001*('Meter Readings'!E617-'Meter Readings'!E616+1000000),0.001*('Meter Readings'!E617-'Meter Readings'!E616)))</f>
        <v/>
      </c>
      <c r="F617" s="7" t="str">
        <f aca="false">IF('Meter Readings'!F617="","",IF('Meter Readings'!F617&lt;'Meter Readings'!F616,0.001*('Meter Readings'!F617-'Meter Readings'!F616+1000000),0.001*('Meter Readings'!F617-'Meter Readings'!F616)))</f>
        <v/>
      </c>
      <c r="G617" s="7" t="str">
        <f aca="false">IF('Meter Readings'!G617="","",IF('Meter Readings'!G617&lt;'Meter Readings'!G616,0.001*('Meter Readings'!G617-'Meter Readings'!G616+1000000),0.001*('Meter Readings'!G617-'Meter Readings'!G616)))</f>
        <v/>
      </c>
      <c r="H617" s="7" t="str">
        <f aca="false">IF('Meter Readings'!H617="","",IF('Meter Readings'!H617&lt;'Meter Readings'!H616,0.001*('Meter Readings'!H617-'Meter Readings'!H616+1000000),0.001*('Meter Readings'!H617-'Meter Readings'!H616)))</f>
        <v/>
      </c>
      <c r="I617" s="7" t="str">
        <f aca="false">IF('Meter Readings'!I617="","",IF('Meter Readings'!I617&lt;'Meter Readings'!I616,0.001*('Meter Readings'!I617-'Meter Readings'!I616+1000000),0.001*('Meter Readings'!I617-'Meter Readings'!I616)))</f>
        <v/>
      </c>
      <c r="J617" s="7" t="n">
        <f aca="false">SUM(B617:I617)</f>
        <v>0</v>
      </c>
      <c r="K617" s="19"/>
      <c r="P617" s="15" t="n">
        <f aca="false">YEAR(A617)*100+MONTH(A617)</f>
        <v>201509</v>
      </c>
    </row>
    <row collapsed="false" customFormat="false" customHeight="true" hidden="false" ht="15" outlineLevel="0" r="618">
      <c r="A618" s="5" t="n">
        <v>42256</v>
      </c>
      <c r="B618" s="7" t="str">
        <f aca="false">IF('Meter Readings'!B618="","",IF('Meter Readings'!B618&lt;'Meter Readings'!B617,0.001*('Meter Readings'!B618-'Meter Readings'!B617+1000000),0.001*('Meter Readings'!B618-'Meter Readings'!B617)))</f>
        <v/>
      </c>
      <c r="C618" s="7" t="str">
        <f aca="false">IF('Meter Readings'!C618="","",IF('Meter Readings'!C618&lt;'Meter Readings'!C617,0.001*('Meter Readings'!C618-'Meter Readings'!C617+1000000),0.001*('Meter Readings'!C618-'Meter Readings'!C617)))</f>
        <v/>
      </c>
      <c r="D618" s="7" t="str">
        <f aca="false">IF('Meter Readings'!D618="","",IF('Meter Readings'!D618&lt;'Meter Readings'!D617,0.001*('Meter Readings'!D618-'Meter Readings'!D617+1000000),0.001*('Meter Readings'!D618-'Meter Readings'!D617)))</f>
        <v/>
      </c>
      <c r="E618" s="7" t="str">
        <f aca="false">IF('Meter Readings'!E618="","",IF('Meter Readings'!E618&lt;'Meter Readings'!E617,0.001*('Meter Readings'!E618-'Meter Readings'!E617+1000000),0.001*('Meter Readings'!E618-'Meter Readings'!E617)))</f>
        <v/>
      </c>
      <c r="F618" s="7" t="str">
        <f aca="false">IF('Meter Readings'!F618="","",IF('Meter Readings'!F618&lt;'Meter Readings'!F617,0.001*('Meter Readings'!F618-'Meter Readings'!F617+1000000),0.001*('Meter Readings'!F618-'Meter Readings'!F617)))</f>
        <v/>
      </c>
      <c r="G618" s="7" t="str">
        <f aca="false">IF('Meter Readings'!G618="","",IF('Meter Readings'!G618&lt;'Meter Readings'!G617,0.001*('Meter Readings'!G618-'Meter Readings'!G617+1000000),0.001*('Meter Readings'!G618-'Meter Readings'!G617)))</f>
        <v/>
      </c>
      <c r="H618" s="7" t="str">
        <f aca="false">IF('Meter Readings'!H618="","",IF('Meter Readings'!H618&lt;'Meter Readings'!H617,0.001*('Meter Readings'!H618-'Meter Readings'!H617+1000000),0.001*('Meter Readings'!H618-'Meter Readings'!H617)))</f>
        <v/>
      </c>
      <c r="I618" s="7" t="str">
        <f aca="false">IF('Meter Readings'!I618="","",IF('Meter Readings'!I618&lt;'Meter Readings'!I617,0.001*('Meter Readings'!I618-'Meter Readings'!I617+1000000),0.001*('Meter Readings'!I618-'Meter Readings'!I617)))</f>
        <v/>
      </c>
      <c r="J618" s="7" t="n">
        <f aca="false">SUM(B618:I618)</f>
        <v>0</v>
      </c>
      <c r="K618" s="19"/>
      <c r="P618" s="15" t="n">
        <f aca="false">YEAR(A618)*100+MONTH(A618)</f>
        <v>201509</v>
      </c>
    </row>
    <row collapsed="false" customFormat="false" customHeight="true" hidden="false" ht="15" outlineLevel="0" r="619">
      <c r="A619" s="5" t="n">
        <v>42257</v>
      </c>
      <c r="B619" s="7" t="str">
        <f aca="false">IF('Meter Readings'!B619="","",IF('Meter Readings'!B619&lt;'Meter Readings'!B618,0.001*('Meter Readings'!B619-'Meter Readings'!B618+1000000),0.001*('Meter Readings'!B619-'Meter Readings'!B618)))</f>
        <v/>
      </c>
      <c r="C619" s="7" t="str">
        <f aca="false">IF('Meter Readings'!C619="","",IF('Meter Readings'!C619&lt;'Meter Readings'!C618,0.001*('Meter Readings'!C619-'Meter Readings'!C618+1000000),0.001*('Meter Readings'!C619-'Meter Readings'!C618)))</f>
        <v/>
      </c>
      <c r="D619" s="7" t="str">
        <f aca="false">IF('Meter Readings'!D619="","",IF('Meter Readings'!D619&lt;'Meter Readings'!D618,0.001*('Meter Readings'!D619-'Meter Readings'!D618+1000000),0.001*('Meter Readings'!D619-'Meter Readings'!D618)))</f>
        <v/>
      </c>
      <c r="E619" s="7" t="str">
        <f aca="false">IF('Meter Readings'!E619="","",IF('Meter Readings'!E619&lt;'Meter Readings'!E618,0.001*('Meter Readings'!E619-'Meter Readings'!E618+1000000),0.001*('Meter Readings'!E619-'Meter Readings'!E618)))</f>
        <v/>
      </c>
      <c r="F619" s="7" t="str">
        <f aca="false">IF('Meter Readings'!F619="","",IF('Meter Readings'!F619&lt;'Meter Readings'!F618,0.001*('Meter Readings'!F619-'Meter Readings'!F618+1000000),0.001*('Meter Readings'!F619-'Meter Readings'!F618)))</f>
        <v/>
      </c>
      <c r="G619" s="7" t="str">
        <f aca="false">IF('Meter Readings'!G619="","",IF('Meter Readings'!G619&lt;'Meter Readings'!G618,0.001*('Meter Readings'!G619-'Meter Readings'!G618+1000000),0.001*('Meter Readings'!G619-'Meter Readings'!G618)))</f>
        <v/>
      </c>
      <c r="H619" s="7" t="str">
        <f aca="false">IF('Meter Readings'!H619="","",IF('Meter Readings'!H619&lt;'Meter Readings'!H618,0.001*('Meter Readings'!H619-'Meter Readings'!H618+1000000),0.001*('Meter Readings'!H619-'Meter Readings'!H618)))</f>
        <v/>
      </c>
      <c r="I619" s="7" t="str">
        <f aca="false">IF('Meter Readings'!I619="","",IF('Meter Readings'!I619&lt;'Meter Readings'!I618,0.001*('Meter Readings'!I619-'Meter Readings'!I618+1000000),0.001*('Meter Readings'!I619-'Meter Readings'!I618)))</f>
        <v/>
      </c>
      <c r="J619" s="7" t="n">
        <f aca="false">SUM(B619:I619)</f>
        <v>0</v>
      </c>
      <c r="K619" s="19"/>
      <c r="P619" s="15" t="n">
        <f aca="false">YEAR(A619)*100+MONTH(A619)</f>
        <v>201509</v>
      </c>
    </row>
    <row collapsed="false" customFormat="false" customHeight="true" hidden="false" ht="15" outlineLevel="0" r="620">
      <c r="A620" s="5" t="n">
        <v>42258</v>
      </c>
      <c r="B620" s="7" t="str">
        <f aca="false">IF('Meter Readings'!B620="","",IF('Meter Readings'!B620&lt;'Meter Readings'!B619,0.001*('Meter Readings'!B620-'Meter Readings'!B619+1000000),0.001*('Meter Readings'!B620-'Meter Readings'!B619)))</f>
        <v/>
      </c>
      <c r="C620" s="7" t="str">
        <f aca="false">IF('Meter Readings'!C620="","",IF('Meter Readings'!C620&lt;'Meter Readings'!C619,0.001*('Meter Readings'!C620-'Meter Readings'!C619+1000000),0.001*('Meter Readings'!C620-'Meter Readings'!C619)))</f>
        <v/>
      </c>
      <c r="D620" s="7" t="str">
        <f aca="false">IF('Meter Readings'!D620="","",IF('Meter Readings'!D620&lt;'Meter Readings'!D619,0.001*('Meter Readings'!D620-'Meter Readings'!D619+1000000),0.001*('Meter Readings'!D620-'Meter Readings'!D619)))</f>
        <v/>
      </c>
      <c r="E620" s="7" t="str">
        <f aca="false">IF('Meter Readings'!E620="","",IF('Meter Readings'!E620&lt;'Meter Readings'!E619,0.001*('Meter Readings'!E620-'Meter Readings'!E619+1000000),0.001*('Meter Readings'!E620-'Meter Readings'!E619)))</f>
        <v/>
      </c>
      <c r="F620" s="7" t="str">
        <f aca="false">IF('Meter Readings'!F620="","",IF('Meter Readings'!F620&lt;'Meter Readings'!F619,0.001*('Meter Readings'!F620-'Meter Readings'!F619+1000000),0.001*('Meter Readings'!F620-'Meter Readings'!F619)))</f>
        <v/>
      </c>
      <c r="G620" s="7" t="str">
        <f aca="false">IF('Meter Readings'!G620="","",IF('Meter Readings'!G620&lt;'Meter Readings'!G619,0.001*('Meter Readings'!G620-'Meter Readings'!G619+1000000),0.001*('Meter Readings'!G620-'Meter Readings'!G619)))</f>
        <v/>
      </c>
      <c r="H620" s="7" t="str">
        <f aca="false">IF('Meter Readings'!H620="","",IF('Meter Readings'!H620&lt;'Meter Readings'!H619,0.001*('Meter Readings'!H620-'Meter Readings'!H619+1000000),0.001*('Meter Readings'!H620-'Meter Readings'!H619)))</f>
        <v/>
      </c>
      <c r="I620" s="7" t="str">
        <f aca="false">IF('Meter Readings'!I620="","",IF('Meter Readings'!I620&lt;'Meter Readings'!I619,0.001*('Meter Readings'!I620-'Meter Readings'!I619+1000000),0.001*('Meter Readings'!I620-'Meter Readings'!I619)))</f>
        <v/>
      </c>
      <c r="J620" s="7" t="n">
        <f aca="false">SUM(B620:I620)</f>
        <v>0</v>
      </c>
      <c r="K620" s="19"/>
      <c r="P620" s="15" t="n">
        <f aca="false">YEAR(A620)*100+MONTH(A620)</f>
        <v>201509</v>
      </c>
    </row>
    <row collapsed="false" customFormat="false" customHeight="true" hidden="false" ht="15" outlineLevel="0" r="621">
      <c r="A621" s="5" t="n">
        <v>42259</v>
      </c>
      <c r="B621" s="7" t="str">
        <f aca="false">IF('Meter Readings'!B621="","",IF('Meter Readings'!B621&lt;'Meter Readings'!B620,0.001*('Meter Readings'!B621-'Meter Readings'!B620+1000000),0.001*('Meter Readings'!B621-'Meter Readings'!B620)))</f>
        <v/>
      </c>
      <c r="C621" s="7" t="str">
        <f aca="false">IF('Meter Readings'!C621="","",IF('Meter Readings'!C621&lt;'Meter Readings'!C620,0.001*('Meter Readings'!C621-'Meter Readings'!C620+1000000),0.001*('Meter Readings'!C621-'Meter Readings'!C620)))</f>
        <v/>
      </c>
      <c r="D621" s="7" t="str">
        <f aca="false">IF('Meter Readings'!D621="","",IF('Meter Readings'!D621&lt;'Meter Readings'!D620,0.001*('Meter Readings'!D621-'Meter Readings'!D620+1000000),0.001*('Meter Readings'!D621-'Meter Readings'!D620)))</f>
        <v/>
      </c>
      <c r="E621" s="7" t="str">
        <f aca="false">IF('Meter Readings'!E621="","",IF('Meter Readings'!E621&lt;'Meter Readings'!E620,0.001*('Meter Readings'!E621-'Meter Readings'!E620+1000000),0.001*('Meter Readings'!E621-'Meter Readings'!E620)))</f>
        <v/>
      </c>
      <c r="F621" s="7" t="str">
        <f aca="false">IF('Meter Readings'!F621="","",IF('Meter Readings'!F621&lt;'Meter Readings'!F620,0.001*('Meter Readings'!F621-'Meter Readings'!F620+1000000),0.001*('Meter Readings'!F621-'Meter Readings'!F620)))</f>
        <v/>
      </c>
      <c r="G621" s="7" t="str">
        <f aca="false">IF('Meter Readings'!G621="","",IF('Meter Readings'!G621&lt;'Meter Readings'!G620,0.001*('Meter Readings'!G621-'Meter Readings'!G620+1000000),0.001*('Meter Readings'!G621-'Meter Readings'!G620)))</f>
        <v/>
      </c>
      <c r="H621" s="7" t="str">
        <f aca="false">IF('Meter Readings'!H621="","",IF('Meter Readings'!H621&lt;'Meter Readings'!H620,0.001*('Meter Readings'!H621-'Meter Readings'!H620+1000000),0.001*('Meter Readings'!H621-'Meter Readings'!H620)))</f>
        <v/>
      </c>
      <c r="I621" s="7" t="str">
        <f aca="false">IF('Meter Readings'!I621="","",IF('Meter Readings'!I621&lt;'Meter Readings'!I620,0.001*('Meter Readings'!I621-'Meter Readings'!I620+1000000),0.001*('Meter Readings'!I621-'Meter Readings'!I620)))</f>
        <v/>
      </c>
      <c r="J621" s="7" t="n">
        <f aca="false">SUM(B621:I621)</f>
        <v>0</v>
      </c>
      <c r="K621" s="19"/>
      <c r="P621" s="15" t="n">
        <f aca="false">YEAR(A621)*100+MONTH(A621)</f>
        <v>201509</v>
      </c>
    </row>
    <row collapsed="false" customFormat="false" customHeight="true" hidden="false" ht="15" outlineLevel="0" r="622">
      <c r="A622" s="5" t="n">
        <v>42260</v>
      </c>
      <c r="B622" s="7" t="str">
        <f aca="false">IF('Meter Readings'!B622="","",IF('Meter Readings'!B622&lt;'Meter Readings'!B621,0.001*('Meter Readings'!B622-'Meter Readings'!B621+1000000),0.001*('Meter Readings'!B622-'Meter Readings'!B621)))</f>
        <v/>
      </c>
      <c r="C622" s="7" t="str">
        <f aca="false">IF('Meter Readings'!C622="","",IF('Meter Readings'!C622&lt;'Meter Readings'!C621,0.001*('Meter Readings'!C622-'Meter Readings'!C621+1000000),0.001*('Meter Readings'!C622-'Meter Readings'!C621)))</f>
        <v/>
      </c>
      <c r="D622" s="7" t="str">
        <f aca="false">IF('Meter Readings'!D622="","",IF('Meter Readings'!D622&lt;'Meter Readings'!D621,0.001*('Meter Readings'!D622-'Meter Readings'!D621+1000000),0.001*('Meter Readings'!D622-'Meter Readings'!D621)))</f>
        <v/>
      </c>
      <c r="E622" s="7" t="str">
        <f aca="false">IF('Meter Readings'!E622="","",IF('Meter Readings'!E622&lt;'Meter Readings'!E621,0.001*('Meter Readings'!E622-'Meter Readings'!E621+1000000),0.001*('Meter Readings'!E622-'Meter Readings'!E621)))</f>
        <v/>
      </c>
      <c r="F622" s="7" t="str">
        <f aca="false">IF('Meter Readings'!F622="","",IF('Meter Readings'!F622&lt;'Meter Readings'!F621,0.001*('Meter Readings'!F622-'Meter Readings'!F621+1000000),0.001*('Meter Readings'!F622-'Meter Readings'!F621)))</f>
        <v/>
      </c>
      <c r="G622" s="7" t="str">
        <f aca="false">IF('Meter Readings'!G622="","",IF('Meter Readings'!G622&lt;'Meter Readings'!G621,0.001*('Meter Readings'!G622-'Meter Readings'!G621+1000000),0.001*('Meter Readings'!G622-'Meter Readings'!G621)))</f>
        <v/>
      </c>
      <c r="H622" s="7" t="str">
        <f aca="false">IF('Meter Readings'!H622="","",IF('Meter Readings'!H622&lt;'Meter Readings'!H621,0.001*('Meter Readings'!H622-'Meter Readings'!H621+1000000),0.001*('Meter Readings'!H622-'Meter Readings'!H621)))</f>
        <v/>
      </c>
      <c r="I622" s="7" t="str">
        <f aca="false">IF('Meter Readings'!I622="","",IF('Meter Readings'!I622&lt;'Meter Readings'!I621,0.001*('Meter Readings'!I622-'Meter Readings'!I621+1000000),0.001*('Meter Readings'!I622-'Meter Readings'!I621)))</f>
        <v/>
      </c>
      <c r="J622" s="7" t="n">
        <f aca="false">SUM(B622:I622)</f>
        <v>0</v>
      </c>
      <c r="K622" s="19"/>
      <c r="P622" s="15" t="n">
        <f aca="false">YEAR(A622)*100+MONTH(A622)</f>
        <v>201509</v>
      </c>
    </row>
    <row collapsed="false" customFormat="false" customHeight="true" hidden="false" ht="15" outlineLevel="0" r="623">
      <c r="A623" s="5" t="n">
        <v>42261</v>
      </c>
      <c r="B623" s="7" t="str">
        <f aca="false">IF('Meter Readings'!B623="","",IF('Meter Readings'!B623&lt;'Meter Readings'!B622,0.001*('Meter Readings'!B623-'Meter Readings'!B622+1000000),0.001*('Meter Readings'!B623-'Meter Readings'!B622)))</f>
        <v/>
      </c>
      <c r="C623" s="7" t="str">
        <f aca="false">IF('Meter Readings'!C623="","",IF('Meter Readings'!C623&lt;'Meter Readings'!C622,0.001*('Meter Readings'!C623-'Meter Readings'!C622+1000000),0.001*('Meter Readings'!C623-'Meter Readings'!C622)))</f>
        <v/>
      </c>
      <c r="D623" s="7" t="str">
        <f aca="false">IF('Meter Readings'!D623="","",IF('Meter Readings'!D623&lt;'Meter Readings'!D622,0.001*('Meter Readings'!D623-'Meter Readings'!D622+1000000),0.001*('Meter Readings'!D623-'Meter Readings'!D622)))</f>
        <v/>
      </c>
      <c r="E623" s="7" t="str">
        <f aca="false">IF('Meter Readings'!E623="","",IF('Meter Readings'!E623&lt;'Meter Readings'!E622,0.001*('Meter Readings'!E623-'Meter Readings'!E622+1000000),0.001*('Meter Readings'!E623-'Meter Readings'!E622)))</f>
        <v/>
      </c>
      <c r="F623" s="7" t="str">
        <f aca="false">IF('Meter Readings'!F623="","",IF('Meter Readings'!F623&lt;'Meter Readings'!F622,0.001*('Meter Readings'!F623-'Meter Readings'!F622+1000000),0.001*('Meter Readings'!F623-'Meter Readings'!F622)))</f>
        <v/>
      </c>
      <c r="G623" s="7" t="str">
        <f aca="false">IF('Meter Readings'!G623="","",IF('Meter Readings'!G623&lt;'Meter Readings'!G622,0.001*('Meter Readings'!G623-'Meter Readings'!G622+1000000),0.001*('Meter Readings'!G623-'Meter Readings'!G622)))</f>
        <v/>
      </c>
      <c r="H623" s="7" t="str">
        <f aca="false">IF('Meter Readings'!H623="","",IF('Meter Readings'!H623&lt;'Meter Readings'!H622,0.001*('Meter Readings'!H623-'Meter Readings'!H622+1000000),0.001*('Meter Readings'!H623-'Meter Readings'!H622)))</f>
        <v/>
      </c>
      <c r="I623" s="7" t="str">
        <f aca="false">IF('Meter Readings'!I623="","",IF('Meter Readings'!I623&lt;'Meter Readings'!I622,0.001*('Meter Readings'!I623-'Meter Readings'!I622+1000000),0.001*('Meter Readings'!I623-'Meter Readings'!I622)))</f>
        <v/>
      </c>
      <c r="J623" s="7" t="n">
        <f aca="false">SUM(B623:I623)</f>
        <v>0</v>
      </c>
      <c r="K623" s="19"/>
      <c r="P623" s="15" t="n">
        <f aca="false">YEAR(A623)*100+MONTH(A623)</f>
        <v>201509</v>
      </c>
    </row>
    <row collapsed="false" customFormat="false" customHeight="true" hidden="false" ht="15" outlineLevel="0" r="624">
      <c r="A624" s="5" t="n">
        <v>42262</v>
      </c>
      <c r="B624" s="7" t="str">
        <f aca="false">IF('Meter Readings'!B624="","",IF('Meter Readings'!B624&lt;'Meter Readings'!B623,0.001*('Meter Readings'!B624-'Meter Readings'!B623+1000000),0.001*('Meter Readings'!B624-'Meter Readings'!B623)))</f>
        <v/>
      </c>
      <c r="C624" s="7" t="str">
        <f aca="false">IF('Meter Readings'!C624="","",IF('Meter Readings'!C624&lt;'Meter Readings'!C623,0.001*('Meter Readings'!C624-'Meter Readings'!C623+1000000),0.001*('Meter Readings'!C624-'Meter Readings'!C623)))</f>
        <v/>
      </c>
      <c r="D624" s="7" t="str">
        <f aca="false">IF('Meter Readings'!D624="","",IF('Meter Readings'!D624&lt;'Meter Readings'!D623,0.001*('Meter Readings'!D624-'Meter Readings'!D623+1000000),0.001*('Meter Readings'!D624-'Meter Readings'!D623)))</f>
        <v/>
      </c>
      <c r="E624" s="7" t="str">
        <f aca="false">IF('Meter Readings'!E624="","",IF('Meter Readings'!E624&lt;'Meter Readings'!E623,0.001*('Meter Readings'!E624-'Meter Readings'!E623+1000000),0.001*('Meter Readings'!E624-'Meter Readings'!E623)))</f>
        <v/>
      </c>
      <c r="F624" s="7" t="str">
        <f aca="false">IF('Meter Readings'!F624="","",IF('Meter Readings'!F624&lt;'Meter Readings'!F623,0.001*('Meter Readings'!F624-'Meter Readings'!F623+1000000),0.001*('Meter Readings'!F624-'Meter Readings'!F623)))</f>
        <v/>
      </c>
      <c r="G624" s="7" t="str">
        <f aca="false">IF('Meter Readings'!G624="","",IF('Meter Readings'!G624&lt;'Meter Readings'!G623,0.001*('Meter Readings'!G624-'Meter Readings'!G623+1000000),0.001*('Meter Readings'!G624-'Meter Readings'!G623)))</f>
        <v/>
      </c>
      <c r="H624" s="7" t="str">
        <f aca="false">IF('Meter Readings'!H624="","",IF('Meter Readings'!H624&lt;'Meter Readings'!H623,0.001*('Meter Readings'!H624-'Meter Readings'!H623+1000000),0.001*('Meter Readings'!H624-'Meter Readings'!H623)))</f>
        <v/>
      </c>
      <c r="I624" s="7" t="str">
        <f aca="false">IF('Meter Readings'!I624="","",IF('Meter Readings'!I624&lt;'Meter Readings'!I623,0.001*('Meter Readings'!I624-'Meter Readings'!I623+1000000),0.001*('Meter Readings'!I624-'Meter Readings'!I623)))</f>
        <v/>
      </c>
      <c r="J624" s="7" t="n">
        <f aca="false">SUM(B624:I624)</f>
        <v>0</v>
      </c>
      <c r="K624" s="19"/>
      <c r="P624" s="15" t="n">
        <f aca="false">YEAR(A624)*100+MONTH(A624)</f>
        <v>201509</v>
      </c>
    </row>
    <row collapsed="false" customFormat="false" customHeight="true" hidden="false" ht="15" outlineLevel="0" r="625">
      <c r="A625" s="5" t="n">
        <v>42263</v>
      </c>
      <c r="B625" s="7" t="str">
        <f aca="false">IF('Meter Readings'!B625="","",IF('Meter Readings'!B625&lt;'Meter Readings'!B624,0.001*('Meter Readings'!B625-'Meter Readings'!B624+1000000),0.001*('Meter Readings'!B625-'Meter Readings'!B624)))</f>
        <v/>
      </c>
      <c r="C625" s="7" t="str">
        <f aca="false">IF('Meter Readings'!C625="","",IF('Meter Readings'!C625&lt;'Meter Readings'!C624,0.001*('Meter Readings'!C625-'Meter Readings'!C624+1000000),0.001*('Meter Readings'!C625-'Meter Readings'!C624)))</f>
        <v/>
      </c>
      <c r="D625" s="7" t="str">
        <f aca="false">IF('Meter Readings'!D625="","",IF('Meter Readings'!D625&lt;'Meter Readings'!D624,0.001*('Meter Readings'!D625-'Meter Readings'!D624+1000000),0.001*('Meter Readings'!D625-'Meter Readings'!D624)))</f>
        <v/>
      </c>
      <c r="E625" s="7" t="str">
        <f aca="false">IF('Meter Readings'!E625="","",IF('Meter Readings'!E625&lt;'Meter Readings'!E624,0.001*('Meter Readings'!E625-'Meter Readings'!E624+1000000),0.001*('Meter Readings'!E625-'Meter Readings'!E624)))</f>
        <v/>
      </c>
      <c r="F625" s="7" t="str">
        <f aca="false">IF('Meter Readings'!F625="","",IF('Meter Readings'!F625&lt;'Meter Readings'!F624,0.001*('Meter Readings'!F625-'Meter Readings'!F624+1000000),0.001*('Meter Readings'!F625-'Meter Readings'!F624)))</f>
        <v/>
      </c>
      <c r="G625" s="7" t="str">
        <f aca="false">IF('Meter Readings'!G625="","",IF('Meter Readings'!G625&lt;'Meter Readings'!G624,0.001*('Meter Readings'!G625-'Meter Readings'!G624+1000000),0.001*('Meter Readings'!G625-'Meter Readings'!G624)))</f>
        <v/>
      </c>
      <c r="H625" s="7" t="str">
        <f aca="false">IF('Meter Readings'!H625="","",IF('Meter Readings'!H625&lt;'Meter Readings'!H624,0.001*('Meter Readings'!H625-'Meter Readings'!H624+1000000),0.001*('Meter Readings'!H625-'Meter Readings'!H624)))</f>
        <v/>
      </c>
      <c r="I625" s="7" t="str">
        <f aca="false">IF('Meter Readings'!I625="","",IF('Meter Readings'!I625&lt;'Meter Readings'!I624,0.001*('Meter Readings'!I625-'Meter Readings'!I624+1000000),0.001*('Meter Readings'!I625-'Meter Readings'!I624)))</f>
        <v/>
      </c>
      <c r="J625" s="7" t="n">
        <f aca="false">SUM(B625:I625)</f>
        <v>0</v>
      </c>
      <c r="K625" s="19"/>
      <c r="P625" s="15" t="n">
        <f aca="false">YEAR(A625)*100+MONTH(A625)</f>
        <v>201509</v>
      </c>
    </row>
    <row collapsed="false" customFormat="false" customHeight="true" hidden="false" ht="15" outlineLevel="0" r="626">
      <c r="A626" s="5" t="n">
        <v>42264</v>
      </c>
      <c r="B626" s="7" t="str">
        <f aca="false">IF('Meter Readings'!B626="","",IF('Meter Readings'!B626&lt;'Meter Readings'!B625,0.001*('Meter Readings'!B626-'Meter Readings'!B625+1000000),0.001*('Meter Readings'!B626-'Meter Readings'!B625)))</f>
        <v/>
      </c>
      <c r="C626" s="7" t="str">
        <f aca="false">IF('Meter Readings'!C626="","",IF('Meter Readings'!C626&lt;'Meter Readings'!C625,0.001*('Meter Readings'!C626-'Meter Readings'!C625+1000000),0.001*('Meter Readings'!C626-'Meter Readings'!C625)))</f>
        <v/>
      </c>
      <c r="D626" s="7" t="str">
        <f aca="false">IF('Meter Readings'!D626="","",IF('Meter Readings'!D626&lt;'Meter Readings'!D625,0.001*('Meter Readings'!D626-'Meter Readings'!D625+1000000),0.001*('Meter Readings'!D626-'Meter Readings'!D625)))</f>
        <v/>
      </c>
      <c r="E626" s="7" t="str">
        <f aca="false">IF('Meter Readings'!E626="","",IF('Meter Readings'!E626&lt;'Meter Readings'!E625,0.001*('Meter Readings'!E626-'Meter Readings'!E625+1000000),0.001*('Meter Readings'!E626-'Meter Readings'!E625)))</f>
        <v/>
      </c>
      <c r="F626" s="7" t="str">
        <f aca="false">IF('Meter Readings'!F626="","",IF('Meter Readings'!F626&lt;'Meter Readings'!F625,0.001*('Meter Readings'!F626-'Meter Readings'!F625+1000000),0.001*('Meter Readings'!F626-'Meter Readings'!F625)))</f>
        <v/>
      </c>
      <c r="G626" s="7" t="str">
        <f aca="false">IF('Meter Readings'!G626="","",IF('Meter Readings'!G626&lt;'Meter Readings'!G625,0.001*('Meter Readings'!G626-'Meter Readings'!G625+1000000),0.001*('Meter Readings'!G626-'Meter Readings'!G625)))</f>
        <v/>
      </c>
      <c r="H626" s="7" t="str">
        <f aca="false">IF('Meter Readings'!H626="","",IF('Meter Readings'!H626&lt;'Meter Readings'!H625,0.001*('Meter Readings'!H626-'Meter Readings'!H625+1000000),0.001*('Meter Readings'!H626-'Meter Readings'!H625)))</f>
        <v/>
      </c>
      <c r="I626" s="7" t="str">
        <f aca="false">IF('Meter Readings'!I626="","",IF('Meter Readings'!I626&lt;'Meter Readings'!I625,0.001*('Meter Readings'!I626-'Meter Readings'!I625+1000000),0.001*('Meter Readings'!I626-'Meter Readings'!I625)))</f>
        <v/>
      </c>
      <c r="J626" s="7" t="n">
        <f aca="false">SUM(B626:I626)</f>
        <v>0</v>
      </c>
      <c r="K626" s="19"/>
      <c r="P626" s="15" t="n">
        <f aca="false">YEAR(A626)*100+MONTH(A626)</f>
        <v>201509</v>
      </c>
    </row>
    <row collapsed="false" customFormat="false" customHeight="true" hidden="false" ht="15" outlineLevel="0" r="627">
      <c r="A627" s="5" t="n">
        <v>42265</v>
      </c>
      <c r="B627" s="7" t="str">
        <f aca="false">IF('Meter Readings'!B627="","",IF('Meter Readings'!B627&lt;'Meter Readings'!B626,0.001*('Meter Readings'!B627-'Meter Readings'!B626+1000000),0.001*('Meter Readings'!B627-'Meter Readings'!B626)))</f>
        <v/>
      </c>
      <c r="C627" s="7" t="str">
        <f aca="false">IF('Meter Readings'!C627="","",IF('Meter Readings'!C627&lt;'Meter Readings'!C626,0.001*('Meter Readings'!C627-'Meter Readings'!C626+1000000),0.001*('Meter Readings'!C627-'Meter Readings'!C626)))</f>
        <v/>
      </c>
      <c r="D627" s="7" t="str">
        <f aca="false">IF('Meter Readings'!D627="","",IF('Meter Readings'!D627&lt;'Meter Readings'!D626,0.001*('Meter Readings'!D627-'Meter Readings'!D626+1000000),0.001*('Meter Readings'!D627-'Meter Readings'!D626)))</f>
        <v/>
      </c>
      <c r="E627" s="7" t="str">
        <f aca="false">IF('Meter Readings'!E627="","",IF('Meter Readings'!E627&lt;'Meter Readings'!E626,0.001*('Meter Readings'!E627-'Meter Readings'!E626+1000000),0.001*('Meter Readings'!E627-'Meter Readings'!E626)))</f>
        <v/>
      </c>
      <c r="F627" s="7" t="str">
        <f aca="false">IF('Meter Readings'!F627="","",IF('Meter Readings'!F627&lt;'Meter Readings'!F626,0.001*('Meter Readings'!F627-'Meter Readings'!F626+1000000),0.001*('Meter Readings'!F627-'Meter Readings'!F626)))</f>
        <v/>
      </c>
      <c r="G627" s="7" t="str">
        <f aca="false">IF('Meter Readings'!G627="","",IF('Meter Readings'!G627&lt;'Meter Readings'!G626,0.001*('Meter Readings'!G627-'Meter Readings'!G626+1000000),0.001*('Meter Readings'!G627-'Meter Readings'!G626)))</f>
        <v/>
      </c>
      <c r="H627" s="7" t="str">
        <f aca="false">IF('Meter Readings'!H627="","",IF('Meter Readings'!H627&lt;'Meter Readings'!H626,0.001*('Meter Readings'!H627-'Meter Readings'!H626+1000000),0.001*('Meter Readings'!H627-'Meter Readings'!H626)))</f>
        <v/>
      </c>
      <c r="I627" s="7" t="str">
        <f aca="false">IF('Meter Readings'!I627="","",IF('Meter Readings'!I627&lt;'Meter Readings'!I626,0.001*('Meter Readings'!I627-'Meter Readings'!I626+1000000),0.001*('Meter Readings'!I627-'Meter Readings'!I626)))</f>
        <v/>
      </c>
      <c r="J627" s="7" t="n">
        <f aca="false">SUM(B627:I627)</f>
        <v>0</v>
      </c>
      <c r="K627" s="19"/>
      <c r="P627" s="15" t="n">
        <f aca="false">YEAR(A627)*100+MONTH(A627)</f>
        <v>201509</v>
      </c>
    </row>
    <row collapsed="false" customFormat="false" customHeight="true" hidden="false" ht="15" outlineLevel="0" r="628">
      <c r="A628" s="5" t="n">
        <v>42266</v>
      </c>
      <c r="B628" s="7" t="str">
        <f aca="false">IF('Meter Readings'!B628="","",IF('Meter Readings'!B628&lt;'Meter Readings'!B627,0.001*('Meter Readings'!B628-'Meter Readings'!B627+1000000),0.001*('Meter Readings'!B628-'Meter Readings'!B627)))</f>
        <v/>
      </c>
      <c r="C628" s="7" t="str">
        <f aca="false">IF('Meter Readings'!C628="","",IF('Meter Readings'!C628&lt;'Meter Readings'!C627,0.001*('Meter Readings'!C628-'Meter Readings'!C627+1000000),0.001*('Meter Readings'!C628-'Meter Readings'!C627)))</f>
        <v/>
      </c>
      <c r="D628" s="7" t="str">
        <f aca="false">IF('Meter Readings'!D628="","",IF('Meter Readings'!D628&lt;'Meter Readings'!D627,0.001*('Meter Readings'!D628-'Meter Readings'!D627+1000000),0.001*('Meter Readings'!D628-'Meter Readings'!D627)))</f>
        <v/>
      </c>
      <c r="E628" s="7" t="str">
        <f aca="false">IF('Meter Readings'!E628="","",IF('Meter Readings'!E628&lt;'Meter Readings'!E627,0.001*('Meter Readings'!E628-'Meter Readings'!E627+1000000),0.001*('Meter Readings'!E628-'Meter Readings'!E627)))</f>
        <v/>
      </c>
      <c r="F628" s="7" t="str">
        <f aca="false">IF('Meter Readings'!F628="","",IF('Meter Readings'!F628&lt;'Meter Readings'!F627,0.001*('Meter Readings'!F628-'Meter Readings'!F627+1000000),0.001*('Meter Readings'!F628-'Meter Readings'!F627)))</f>
        <v/>
      </c>
      <c r="G628" s="7" t="str">
        <f aca="false">IF('Meter Readings'!G628="","",IF('Meter Readings'!G628&lt;'Meter Readings'!G627,0.001*('Meter Readings'!G628-'Meter Readings'!G627+1000000),0.001*('Meter Readings'!G628-'Meter Readings'!G627)))</f>
        <v/>
      </c>
      <c r="H628" s="7" t="str">
        <f aca="false">IF('Meter Readings'!H628="","",IF('Meter Readings'!H628&lt;'Meter Readings'!H627,0.001*('Meter Readings'!H628-'Meter Readings'!H627+1000000),0.001*('Meter Readings'!H628-'Meter Readings'!H627)))</f>
        <v/>
      </c>
      <c r="I628" s="7" t="str">
        <f aca="false">IF('Meter Readings'!I628="","",IF('Meter Readings'!I628&lt;'Meter Readings'!I627,0.001*('Meter Readings'!I628-'Meter Readings'!I627+1000000),0.001*('Meter Readings'!I628-'Meter Readings'!I627)))</f>
        <v/>
      </c>
      <c r="J628" s="7" t="n">
        <f aca="false">SUM(B628:I628)</f>
        <v>0</v>
      </c>
      <c r="K628" s="19"/>
      <c r="P628" s="15" t="n">
        <f aca="false">YEAR(A628)*100+MONTH(A628)</f>
        <v>201509</v>
      </c>
    </row>
    <row collapsed="false" customFormat="false" customHeight="true" hidden="false" ht="15" outlineLevel="0" r="629">
      <c r="A629" s="5" t="n">
        <v>42267</v>
      </c>
      <c r="B629" s="7" t="str">
        <f aca="false">IF('Meter Readings'!B629="","",IF('Meter Readings'!B629&lt;'Meter Readings'!B628,0.001*('Meter Readings'!B629-'Meter Readings'!B628+1000000),0.001*('Meter Readings'!B629-'Meter Readings'!B628)))</f>
        <v/>
      </c>
      <c r="C629" s="7" t="str">
        <f aca="false">IF('Meter Readings'!C629="","",IF('Meter Readings'!C629&lt;'Meter Readings'!C628,0.001*('Meter Readings'!C629-'Meter Readings'!C628+1000000),0.001*('Meter Readings'!C629-'Meter Readings'!C628)))</f>
        <v/>
      </c>
      <c r="D629" s="7" t="str">
        <f aca="false">IF('Meter Readings'!D629="","",IF('Meter Readings'!D629&lt;'Meter Readings'!D628,0.001*('Meter Readings'!D629-'Meter Readings'!D628+1000000),0.001*('Meter Readings'!D629-'Meter Readings'!D628)))</f>
        <v/>
      </c>
      <c r="E629" s="7" t="str">
        <f aca="false">IF('Meter Readings'!E629="","",IF('Meter Readings'!E629&lt;'Meter Readings'!E628,0.001*('Meter Readings'!E629-'Meter Readings'!E628+1000000),0.001*('Meter Readings'!E629-'Meter Readings'!E628)))</f>
        <v/>
      </c>
      <c r="F629" s="7" t="str">
        <f aca="false">IF('Meter Readings'!F629="","",IF('Meter Readings'!F629&lt;'Meter Readings'!F628,0.001*('Meter Readings'!F629-'Meter Readings'!F628+1000000),0.001*('Meter Readings'!F629-'Meter Readings'!F628)))</f>
        <v/>
      </c>
      <c r="G629" s="7" t="str">
        <f aca="false">IF('Meter Readings'!G629="","",IF('Meter Readings'!G629&lt;'Meter Readings'!G628,0.001*('Meter Readings'!G629-'Meter Readings'!G628+1000000),0.001*('Meter Readings'!G629-'Meter Readings'!G628)))</f>
        <v/>
      </c>
      <c r="H629" s="7" t="str">
        <f aca="false">IF('Meter Readings'!H629="","",IF('Meter Readings'!H629&lt;'Meter Readings'!H628,0.001*('Meter Readings'!H629-'Meter Readings'!H628+1000000),0.001*('Meter Readings'!H629-'Meter Readings'!H628)))</f>
        <v/>
      </c>
      <c r="I629" s="7" t="str">
        <f aca="false">IF('Meter Readings'!I629="","",IF('Meter Readings'!I629&lt;'Meter Readings'!I628,0.001*('Meter Readings'!I629-'Meter Readings'!I628+1000000),0.001*('Meter Readings'!I629-'Meter Readings'!I628)))</f>
        <v/>
      </c>
      <c r="J629" s="7" t="n">
        <f aca="false">SUM(B629:I629)</f>
        <v>0</v>
      </c>
      <c r="K629" s="19"/>
      <c r="P629" s="15" t="n">
        <f aca="false">YEAR(A629)*100+MONTH(A629)</f>
        <v>201509</v>
      </c>
    </row>
    <row collapsed="false" customFormat="false" customHeight="true" hidden="false" ht="15" outlineLevel="0" r="630">
      <c r="A630" s="5" t="n">
        <v>42268</v>
      </c>
      <c r="B630" s="7" t="str">
        <f aca="false">IF('Meter Readings'!B630="","",IF('Meter Readings'!B630&lt;'Meter Readings'!B629,0.001*('Meter Readings'!B630-'Meter Readings'!B629+1000000),0.001*('Meter Readings'!B630-'Meter Readings'!B629)))</f>
        <v/>
      </c>
      <c r="C630" s="7" t="str">
        <f aca="false">IF('Meter Readings'!C630="","",IF('Meter Readings'!C630&lt;'Meter Readings'!C629,0.001*('Meter Readings'!C630-'Meter Readings'!C629+1000000),0.001*('Meter Readings'!C630-'Meter Readings'!C629)))</f>
        <v/>
      </c>
      <c r="D630" s="7" t="str">
        <f aca="false">IF('Meter Readings'!D630="","",IF('Meter Readings'!D630&lt;'Meter Readings'!D629,0.001*('Meter Readings'!D630-'Meter Readings'!D629+1000000),0.001*('Meter Readings'!D630-'Meter Readings'!D629)))</f>
        <v/>
      </c>
      <c r="E630" s="7" t="str">
        <f aca="false">IF('Meter Readings'!E630="","",IF('Meter Readings'!E630&lt;'Meter Readings'!E629,0.001*('Meter Readings'!E630-'Meter Readings'!E629+1000000),0.001*('Meter Readings'!E630-'Meter Readings'!E629)))</f>
        <v/>
      </c>
      <c r="F630" s="7" t="str">
        <f aca="false">IF('Meter Readings'!F630="","",IF('Meter Readings'!F630&lt;'Meter Readings'!F629,0.001*('Meter Readings'!F630-'Meter Readings'!F629+1000000),0.001*('Meter Readings'!F630-'Meter Readings'!F629)))</f>
        <v/>
      </c>
      <c r="G630" s="7" t="str">
        <f aca="false">IF('Meter Readings'!G630="","",IF('Meter Readings'!G630&lt;'Meter Readings'!G629,0.001*('Meter Readings'!G630-'Meter Readings'!G629+1000000),0.001*('Meter Readings'!G630-'Meter Readings'!G629)))</f>
        <v/>
      </c>
      <c r="H630" s="7" t="str">
        <f aca="false">IF('Meter Readings'!H630="","",IF('Meter Readings'!H630&lt;'Meter Readings'!H629,0.001*('Meter Readings'!H630-'Meter Readings'!H629+1000000),0.001*('Meter Readings'!H630-'Meter Readings'!H629)))</f>
        <v/>
      </c>
      <c r="I630" s="7" t="str">
        <f aca="false">IF('Meter Readings'!I630="","",IF('Meter Readings'!I630&lt;'Meter Readings'!I629,0.001*('Meter Readings'!I630-'Meter Readings'!I629+1000000),0.001*('Meter Readings'!I630-'Meter Readings'!I629)))</f>
        <v/>
      </c>
      <c r="J630" s="7" t="n">
        <f aca="false">SUM(B630:I630)</f>
        <v>0</v>
      </c>
      <c r="K630" s="19"/>
      <c r="P630" s="15" t="n">
        <f aca="false">YEAR(A630)*100+MONTH(A630)</f>
        <v>201509</v>
      </c>
    </row>
    <row collapsed="false" customFormat="false" customHeight="true" hidden="false" ht="15" outlineLevel="0" r="631">
      <c r="A631" s="5" t="n">
        <v>42269</v>
      </c>
      <c r="B631" s="7" t="str">
        <f aca="false">IF('Meter Readings'!B631="","",IF('Meter Readings'!B631&lt;'Meter Readings'!B630,0.001*('Meter Readings'!B631-'Meter Readings'!B630+1000000),0.001*('Meter Readings'!B631-'Meter Readings'!B630)))</f>
        <v/>
      </c>
      <c r="C631" s="7" t="str">
        <f aca="false">IF('Meter Readings'!C631="","",IF('Meter Readings'!C631&lt;'Meter Readings'!C630,0.001*('Meter Readings'!C631-'Meter Readings'!C630+1000000),0.001*('Meter Readings'!C631-'Meter Readings'!C630)))</f>
        <v/>
      </c>
      <c r="D631" s="7" t="str">
        <f aca="false">IF('Meter Readings'!D631="","",IF('Meter Readings'!D631&lt;'Meter Readings'!D630,0.001*('Meter Readings'!D631-'Meter Readings'!D630+1000000),0.001*('Meter Readings'!D631-'Meter Readings'!D630)))</f>
        <v/>
      </c>
      <c r="E631" s="7" t="str">
        <f aca="false">IF('Meter Readings'!E631="","",IF('Meter Readings'!E631&lt;'Meter Readings'!E630,0.001*('Meter Readings'!E631-'Meter Readings'!E630+1000000),0.001*('Meter Readings'!E631-'Meter Readings'!E630)))</f>
        <v/>
      </c>
      <c r="F631" s="7" t="str">
        <f aca="false">IF('Meter Readings'!F631="","",IF('Meter Readings'!F631&lt;'Meter Readings'!F630,0.001*('Meter Readings'!F631-'Meter Readings'!F630+1000000),0.001*('Meter Readings'!F631-'Meter Readings'!F630)))</f>
        <v/>
      </c>
      <c r="G631" s="7" t="str">
        <f aca="false">IF('Meter Readings'!G631="","",IF('Meter Readings'!G631&lt;'Meter Readings'!G630,0.001*('Meter Readings'!G631-'Meter Readings'!G630+1000000),0.001*('Meter Readings'!G631-'Meter Readings'!G630)))</f>
        <v/>
      </c>
      <c r="H631" s="7" t="str">
        <f aca="false">IF('Meter Readings'!H631="","",IF('Meter Readings'!H631&lt;'Meter Readings'!H630,0.001*('Meter Readings'!H631-'Meter Readings'!H630+1000000),0.001*('Meter Readings'!H631-'Meter Readings'!H630)))</f>
        <v/>
      </c>
      <c r="I631" s="7" t="str">
        <f aca="false">IF('Meter Readings'!I631="","",IF('Meter Readings'!I631&lt;'Meter Readings'!I630,0.001*('Meter Readings'!I631-'Meter Readings'!I630+1000000),0.001*('Meter Readings'!I631-'Meter Readings'!I630)))</f>
        <v/>
      </c>
      <c r="J631" s="7" t="n">
        <f aca="false">SUM(B631:I631)</f>
        <v>0</v>
      </c>
      <c r="K631" s="19"/>
      <c r="P631" s="15" t="n">
        <f aca="false">YEAR(A631)*100+MONTH(A631)</f>
        <v>201509</v>
      </c>
    </row>
    <row collapsed="false" customFormat="false" customHeight="true" hidden="false" ht="15" outlineLevel="0" r="632">
      <c r="A632" s="5" t="n">
        <v>42270</v>
      </c>
      <c r="B632" s="7" t="str">
        <f aca="false">IF('Meter Readings'!B632="","",IF('Meter Readings'!B632&lt;'Meter Readings'!B631,0.001*('Meter Readings'!B632-'Meter Readings'!B631+1000000),0.001*('Meter Readings'!B632-'Meter Readings'!B631)))</f>
        <v/>
      </c>
      <c r="C632" s="7" t="str">
        <f aca="false">IF('Meter Readings'!C632="","",IF('Meter Readings'!C632&lt;'Meter Readings'!C631,0.001*('Meter Readings'!C632-'Meter Readings'!C631+1000000),0.001*('Meter Readings'!C632-'Meter Readings'!C631)))</f>
        <v/>
      </c>
      <c r="D632" s="7" t="str">
        <f aca="false">IF('Meter Readings'!D632="","",IF('Meter Readings'!D632&lt;'Meter Readings'!D631,0.001*('Meter Readings'!D632-'Meter Readings'!D631+1000000),0.001*('Meter Readings'!D632-'Meter Readings'!D631)))</f>
        <v/>
      </c>
      <c r="E632" s="7" t="str">
        <f aca="false">IF('Meter Readings'!E632="","",IF('Meter Readings'!E632&lt;'Meter Readings'!E631,0.001*('Meter Readings'!E632-'Meter Readings'!E631+1000000),0.001*('Meter Readings'!E632-'Meter Readings'!E631)))</f>
        <v/>
      </c>
      <c r="F632" s="7" t="str">
        <f aca="false">IF('Meter Readings'!F632="","",IF('Meter Readings'!F632&lt;'Meter Readings'!F631,0.001*('Meter Readings'!F632-'Meter Readings'!F631+1000000),0.001*('Meter Readings'!F632-'Meter Readings'!F631)))</f>
        <v/>
      </c>
      <c r="G632" s="7" t="str">
        <f aca="false">IF('Meter Readings'!G632="","",IF('Meter Readings'!G632&lt;'Meter Readings'!G631,0.001*('Meter Readings'!G632-'Meter Readings'!G631+1000000),0.001*('Meter Readings'!G632-'Meter Readings'!G631)))</f>
        <v/>
      </c>
      <c r="H632" s="7" t="str">
        <f aca="false">IF('Meter Readings'!H632="","",IF('Meter Readings'!H632&lt;'Meter Readings'!H631,0.001*('Meter Readings'!H632-'Meter Readings'!H631+1000000),0.001*('Meter Readings'!H632-'Meter Readings'!H631)))</f>
        <v/>
      </c>
      <c r="I632" s="7" t="str">
        <f aca="false">IF('Meter Readings'!I632="","",IF('Meter Readings'!I632&lt;'Meter Readings'!I631,0.001*('Meter Readings'!I632-'Meter Readings'!I631+1000000),0.001*('Meter Readings'!I632-'Meter Readings'!I631)))</f>
        <v/>
      </c>
      <c r="J632" s="7" t="n">
        <f aca="false">SUM(B632:I632)</f>
        <v>0</v>
      </c>
      <c r="K632" s="19"/>
      <c r="P632" s="15" t="n">
        <f aca="false">YEAR(A632)*100+MONTH(A632)</f>
        <v>201509</v>
      </c>
    </row>
    <row collapsed="false" customFormat="false" customHeight="true" hidden="false" ht="15" outlineLevel="0" r="633">
      <c r="A633" s="5" t="n">
        <v>42271</v>
      </c>
      <c r="B633" s="7" t="str">
        <f aca="false">IF('Meter Readings'!B633="","",IF('Meter Readings'!B633&lt;'Meter Readings'!B632,0.001*('Meter Readings'!B633-'Meter Readings'!B632+1000000),0.001*('Meter Readings'!B633-'Meter Readings'!B632)))</f>
        <v/>
      </c>
      <c r="C633" s="7" t="str">
        <f aca="false">IF('Meter Readings'!C633="","",IF('Meter Readings'!C633&lt;'Meter Readings'!C632,0.001*('Meter Readings'!C633-'Meter Readings'!C632+1000000),0.001*('Meter Readings'!C633-'Meter Readings'!C632)))</f>
        <v/>
      </c>
      <c r="D633" s="7" t="str">
        <f aca="false">IF('Meter Readings'!D633="","",IF('Meter Readings'!D633&lt;'Meter Readings'!D632,0.001*('Meter Readings'!D633-'Meter Readings'!D632+1000000),0.001*('Meter Readings'!D633-'Meter Readings'!D632)))</f>
        <v/>
      </c>
      <c r="E633" s="7" t="str">
        <f aca="false">IF('Meter Readings'!E633="","",IF('Meter Readings'!E633&lt;'Meter Readings'!E632,0.001*('Meter Readings'!E633-'Meter Readings'!E632+1000000),0.001*('Meter Readings'!E633-'Meter Readings'!E632)))</f>
        <v/>
      </c>
      <c r="F633" s="7" t="str">
        <f aca="false">IF('Meter Readings'!F633="","",IF('Meter Readings'!F633&lt;'Meter Readings'!F632,0.001*('Meter Readings'!F633-'Meter Readings'!F632+1000000),0.001*('Meter Readings'!F633-'Meter Readings'!F632)))</f>
        <v/>
      </c>
      <c r="G633" s="7" t="str">
        <f aca="false">IF('Meter Readings'!G633="","",IF('Meter Readings'!G633&lt;'Meter Readings'!G632,0.001*('Meter Readings'!G633-'Meter Readings'!G632+1000000),0.001*('Meter Readings'!G633-'Meter Readings'!G632)))</f>
        <v/>
      </c>
      <c r="H633" s="7" t="str">
        <f aca="false">IF('Meter Readings'!H633="","",IF('Meter Readings'!H633&lt;'Meter Readings'!H632,0.001*('Meter Readings'!H633-'Meter Readings'!H632+1000000),0.001*('Meter Readings'!H633-'Meter Readings'!H632)))</f>
        <v/>
      </c>
      <c r="I633" s="7" t="str">
        <f aca="false">IF('Meter Readings'!I633="","",IF('Meter Readings'!I633&lt;'Meter Readings'!I632,0.001*('Meter Readings'!I633-'Meter Readings'!I632+1000000),0.001*('Meter Readings'!I633-'Meter Readings'!I632)))</f>
        <v/>
      </c>
      <c r="J633" s="7" t="n">
        <f aca="false">SUM(B633:I633)</f>
        <v>0</v>
      </c>
      <c r="K633" s="19"/>
      <c r="P633" s="15" t="n">
        <f aca="false">YEAR(A633)*100+MONTH(A633)</f>
        <v>201509</v>
      </c>
    </row>
    <row collapsed="false" customFormat="false" customHeight="true" hidden="false" ht="15" outlineLevel="0" r="634">
      <c r="A634" s="5" t="n">
        <v>42272</v>
      </c>
      <c r="B634" s="7" t="str">
        <f aca="false">IF('Meter Readings'!B634="","",IF('Meter Readings'!B634&lt;'Meter Readings'!B633,0.001*('Meter Readings'!B634-'Meter Readings'!B633+1000000),0.001*('Meter Readings'!B634-'Meter Readings'!B633)))</f>
        <v/>
      </c>
      <c r="C634" s="7" t="str">
        <f aca="false">IF('Meter Readings'!C634="","",IF('Meter Readings'!C634&lt;'Meter Readings'!C633,0.001*('Meter Readings'!C634-'Meter Readings'!C633+1000000),0.001*('Meter Readings'!C634-'Meter Readings'!C633)))</f>
        <v/>
      </c>
      <c r="D634" s="7" t="str">
        <f aca="false">IF('Meter Readings'!D634="","",IF('Meter Readings'!D634&lt;'Meter Readings'!D633,0.001*('Meter Readings'!D634-'Meter Readings'!D633+1000000),0.001*('Meter Readings'!D634-'Meter Readings'!D633)))</f>
        <v/>
      </c>
      <c r="E634" s="7" t="str">
        <f aca="false">IF('Meter Readings'!E634="","",IF('Meter Readings'!E634&lt;'Meter Readings'!E633,0.001*('Meter Readings'!E634-'Meter Readings'!E633+1000000),0.001*('Meter Readings'!E634-'Meter Readings'!E633)))</f>
        <v/>
      </c>
      <c r="F634" s="7" t="str">
        <f aca="false">IF('Meter Readings'!F634="","",IF('Meter Readings'!F634&lt;'Meter Readings'!F633,0.001*('Meter Readings'!F634-'Meter Readings'!F633+1000000),0.001*('Meter Readings'!F634-'Meter Readings'!F633)))</f>
        <v/>
      </c>
      <c r="G634" s="7" t="str">
        <f aca="false">IF('Meter Readings'!G634="","",IF('Meter Readings'!G634&lt;'Meter Readings'!G633,0.001*('Meter Readings'!G634-'Meter Readings'!G633+1000000),0.001*('Meter Readings'!G634-'Meter Readings'!G633)))</f>
        <v/>
      </c>
      <c r="H634" s="7" t="str">
        <f aca="false">IF('Meter Readings'!H634="","",IF('Meter Readings'!H634&lt;'Meter Readings'!H633,0.001*('Meter Readings'!H634-'Meter Readings'!H633+1000000),0.001*('Meter Readings'!H634-'Meter Readings'!H633)))</f>
        <v/>
      </c>
      <c r="I634" s="7" t="str">
        <f aca="false">IF('Meter Readings'!I634="","",IF('Meter Readings'!I634&lt;'Meter Readings'!I633,0.001*('Meter Readings'!I634-'Meter Readings'!I633+1000000),0.001*('Meter Readings'!I634-'Meter Readings'!I633)))</f>
        <v/>
      </c>
      <c r="J634" s="7" t="n">
        <f aca="false">SUM(B634:I634)</f>
        <v>0</v>
      </c>
      <c r="K634" s="19"/>
      <c r="P634" s="15" t="n">
        <f aca="false">YEAR(A634)*100+MONTH(A634)</f>
        <v>201509</v>
      </c>
    </row>
    <row collapsed="false" customFormat="false" customHeight="true" hidden="false" ht="15" outlineLevel="0" r="635">
      <c r="A635" s="5" t="n">
        <v>42273</v>
      </c>
      <c r="B635" s="7" t="str">
        <f aca="false">IF('Meter Readings'!B635="","",IF('Meter Readings'!B635&lt;'Meter Readings'!B634,0.001*('Meter Readings'!B635-'Meter Readings'!B634+1000000),0.001*('Meter Readings'!B635-'Meter Readings'!B634)))</f>
        <v/>
      </c>
      <c r="C635" s="7" t="str">
        <f aca="false">IF('Meter Readings'!C635="","",IF('Meter Readings'!C635&lt;'Meter Readings'!C634,0.001*('Meter Readings'!C635-'Meter Readings'!C634+1000000),0.001*('Meter Readings'!C635-'Meter Readings'!C634)))</f>
        <v/>
      </c>
      <c r="D635" s="7" t="str">
        <f aca="false">IF('Meter Readings'!D635="","",IF('Meter Readings'!D635&lt;'Meter Readings'!D634,0.001*('Meter Readings'!D635-'Meter Readings'!D634+1000000),0.001*('Meter Readings'!D635-'Meter Readings'!D634)))</f>
        <v/>
      </c>
      <c r="E635" s="7" t="str">
        <f aca="false">IF('Meter Readings'!E635="","",IF('Meter Readings'!E635&lt;'Meter Readings'!E634,0.001*('Meter Readings'!E635-'Meter Readings'!E634+1000000),0.001*('Meter Readings'!E635-'Meter Readings'!E634)))</f>
        <v/>
      </c>
      <c r="F635" s="7" t="str">
        <f aca="false">IF('Meter Readings'!F635="","",IF('Meter Readings'!F635&lt;'Meter Readings'!F634,0.001*('Meter Readings'!F635-'Meter Readings'!F634+1000000),0.001*('Meter Readings'!F635-'Meter Readings'!F634)))</f>
        <v/>
      </c>
      <c r="G635" s="7" t="str">
        <f aca="false">IF('Meter Readings'!G635="","",IF('Meter Readings'!G635&lt;'Meter Readings'!G634,0.001*('Meter Readings'!G635-'Meter Readings'!G634+1000000),0.001*('Meter Readings'!G635-'Meter Readings'!G634)))</f>
        <v/>
      </c>
      <c r="H635" s="7" t="str">
        <f aca="false">IF('Meter Readings'!H635="","",IF('Meter Readings'!H635&lt;'Meter Readings'!H634,0.001*('Meter Readings'!H635-'Meter Readings'!H634+1000000),0.001*('Meter Readings'!H635-'Meter Readings'!H634)))</f>
        <v/>
      </c>
      <c r="I635" s="7" t="str">
        <f aca="false">IF('Meter Readings'!I635="","",IF('Meter Readings'!I635&lt;'Meter Readings'!I634,0.001*('Meter Readings'!I635-'Meter Readings'!I634+1000000),0.001*('Meter Readings'!I635-'Meter Readings'!I634)))</f>
        <v/>
      </c>
      <c r="J635" s="7" t="n">
        <f aca="false">SUM(B635:I635)</f>
        <v>0</v>
      </c>
      <c r="K635" s="19"/>
      <c r="P635" s="15" t="n">
        <f aca="false">YEAR(A635)*100+MONTH(A635)</f>
        <v>201509</v>
      </c>
    </row>
    <row collapsed="false" customFormat="false" customHeight="true" hidden="false" ht="15" outlineLevel="0" r="636">
      <c r="A636" s="5" t="n">
        <v>42274</v>
      </c>
      <c r="B636" s="7" t="str">
        <f aca="false">IF('Meter Readings'!B636="","",IF('Meter Readings'!B636&lt;'Meter Readings'!B635,0.001*('Meter Readings'!B636-'Meter Readings'!B635+1000000),0.001*('Meter Readings'!B636-'Meter Readings'!B635)))</f>
        <v/>
      </c>
      <c r="C636" s="7" t="str">
        <f aca="false">IF('Meter Readings'!C636="","",IF('Meter Readings'!C636&lt;'Meter Readings'!C635,0.001*('Meter Readings'!C636-'Meter Readings'!C635+1000000),0.001*('Meter Readings'!C636-'Meter Readings'!C635)))</f>
        <v/>
      </c>
      <c r="D636" s="7" t="str">
        <f aca="false">IF('Meter Readings'!D636="","",IF('Meter Readings'!D636&lt;'Meter Readings'!D635,0.001*('Meter Readings'!D636-'Meter Readings'!D635+1000000),0.001*('Meter Readings'!D636-'Meter Readings'!D635)))</f>
        <v/>
      </c>
      <c r="E636" s="7" t="str">
        <f aca="false">IF('Meter Readings'!E636="","",IF('Meter Readings'!E636&lt;'Meter Readings'!E635,0.001*('Meter Readings'!E636-'Meter Readings'!E635+1000000),0.001*('Meter Readings'!E636-'Meter Readings'!E635)))</f>
        <v/>
      </c>
      <c r="F636" s="7" t="str">
        <f aca="false">IF('Meter Readings'!F636="","",IF('Meter Readings'!F636&lt;'Meter Readings'!F635,0.001*('Meter Readings'!F636-'Meter Readings'!F635+1000000),0.001*('Meter Readings'!F636-'Meter Readings'!F635)))</f>
        <v/>
      </c>
      <c r="G636" s="7" t="str">
        <f aca="false">IF('Meter Readings'!G636="","",IF('Meter Readings'!G636&lt;'Meter Readings'!G635,0.001*('Meter Readings'!G636-'Meter Readings'!G635+1000000),0.001*('Meter Readings'!G636-'Meter Readings'!G635)))</f>
        <v/>
      </c>
      <c r="H636" s="7" t="str">
        <f aca="false">IF('Meter Readings'!H636="","",IF('Meter Readings'!H636&lt;'Meter Readings'!H635,0.001*('Meter Readings'!H636-'Meter Readings'!H635+1000000),0.001*('Meter Readings'!H636-'Meter Readings'!H635)))</f>
        <v/>
      </c>
      <c r="I636" s="7" t="str">
        <f aca="false">IF('Meter Readings'!I636="","",IF('Meter Readings'!I636&lt;'Meter Readings'!I635,0.001*('Meter Readings'!I636-'Meter Readings'!I635+1000000),0.001*('Meter Readings'!I636-'Meter Readings'!I635)))</f>
        <v/>
      </c>
      <c r="J636" s="7" t="n">
        <f aca="false">SUM(B636:I636)</f>
        <v>0</v>
      </c>
      <c r="K636" s="19"/>
      <c r="P636" s="15" t="n">
        <f aca="false">YEAR(A636)*100+MONTH(A636)</f>
        <v>201509</v>
      </c>
    </row>
    <row collapsed="false" customFormat="false" customHeight="true" hidden="false" ht="15" outlineLevel="0" r="637">
      <c r="A637" s="5" t="n">
        <v>42275</v>
      </c>
      <c r="B637" s="7" t="str">
        <f aca="false">IF('Meter Readings'!B637="","",IF('Meter Readings'!B637&lt;'Meter Readings'!B636,0.001*('Meter Readings'!B637-'Meter Readings'!B636+1000000),0.001*('Meter Readings'!B637-'Meter Readings'!B636)))</f>
        <v/>
      </c>
      <c r="C637" s="7" t="str">
        <f aca="false">IF('Meter Readings'!C637="","",IF('Meter Readings'!C637&lt;'Meter Readings'!C636,0.001*('Meter Readings'!C637-'Meter Readings'!C636+1000000),0.001*('Meter Readings'!C637-'Meter Readings'!C636)))</f>
        <v/>
      </c>
      <c r="D637" s="7" t="str">
        <f aca="false">IF('Meter Readings'!D637="","",IF('Meter Readings'!D637&lt;'Meter Readings'!D636,0.001*('Meter Readings'!D637-'Meter Readings'!D636+1000000),0.001*('Meter Readings'!D637-'Meter Readings'!D636)))</f>
        <v/>
      </c>
      <c r="E637" s="7" t="str">
        <f aca="false">IF('Meter Readings'!E637="","",IF('Meter Readings'!E637&lt;'Meter Readings'!E636,0.001*('Meter Readings'!E637-'Meter Readings'!E636+1000000),0.001*('Meter Readings'!E637-'Meter Readings'!E636)))</f>
        <v/>
      </c>
      <c r="F637" s="7" t="str">
        <f aca="false">IF('Meter Readings'!F637="","",IF('Meter Readings'!F637&lt;'Meter Readings'!F636,0.001*('Meter Readings'!F637-'Meter Readings'!F636+1000000),0.001*('Meter Readings'!F637-'Meter Readings'!F636)))</f>
        <v/>
      </c>
      <c r="G637" s="7" t="str">
        <f aca="false">IF('Meter Readings'!G637="","",IF('Meter Readings'!G637&lt;'Meter Readings'!G636,0.001*('Meter Readings'!G637-'Meter Readings'!G636+1000000),0.001*('Meter Readings'!G637-'Meter Readings'!G636)))</f>
        <v/>
      </c>
      <c r="H637" s="7" t="str">
        <f aca="false">IF('Meter Readings'!H637="","",IF('Meter Readings'!H637&lt;'Meter Readings'!H636,0.001*('Meter Readings'!H637-'Meter Readings'!H636+1000000),0.001*('Meter Readings'!H637-'Meter Readings'!H636)))</f>
        <v/>
      </c>
      <c r="I637" s="7" t="str">
        <f aca="false">IF('Meter Readings'!I637="","",IF('Meter Readings'!I637&lt;'Meter Readings'!I636,0.001*('Meter Readings'!I637-'Meter Readings'!I636+1000000),0.001*('Meter Readings'!I637-'Meter Readings'!I636)))</f>
        <v/>
      </c>
      <c r="J637" s="7" t="n">
        <f aca="false">SUM(B637:I637)</f>
        <v>0</v>
      </c>
      <c r="K637" s="19"/>
      <c r="P637" s="15" t="n">
        <f aca="false">YEAR(A637)*100+MONTH(A637)</f>
        <v>201509</v>
      </c>
    </row>
    <row collapsed="false" customFormat="false" customHeight="true" hidden="false" ht="15" outlineLevel="0" r="638">
      <c r="A638" s="5" t="n">
        <v>42276</v>
      </c>
      <c r="B638" s="7" t="str">
        <f aca="false">IF('Meter Readings'!B638="","",IF('Meter Readings'!B638&lt;'Meter Readings'!B637,0.001*('Meter Readings'!B638-'Meter Readings'!B637+1000000),0.001*('Meter Readings'!B638-'Meter Readings'!B637)))</f>
        <v/>
      </c>
      <c r="C638" s="7" t="str">
        <f aca="false">IF('Meter Readings'!C638="","",IF('Meter Readings'!C638&lt;'Meter Readings'!C637,0.001*('Meter Readings'!C638-'Meter Readings'!C637+1000000),0.001*('Meter Readings'!C638-'Meter Readings'!C637)))</f>
        <v/>
      </c>
      <c r="D638" s="7" t="str">
        <f aca="false">IF('Meter Readings'!D638="","",IF('Meter Readings'!D638&lt;'Meter Readings'!D637,0.001*('Meter Readings'!D638-'Meter Readings'!D637+1000000),0.001*('Meter Readings'!D638-'Meter Readings'!D637)))</f>
        <v/>
      </c>
      <c r="E638" s="7" t="str">
        <f aca="false">IF('Meter Readings'!E638="","",IF('Meter Readings'!E638&lt;'Meter Readings'!E637,0.001*('Meter Readings'!E638-'Meter Readings'!E637+1000000),0.001*('Meter Readings'!E638-'Meter Readings'!E637)))</f>
        <v/>
      </c>
      <c r="F638" s="7" t="str">
        <f aca="false">IF('Meter Readings'!F638="","",IF('Meter Readings'!F638&lt;'Meter Readings'!F637,0.001*('Meter Readings'!F638-'Meter Readings'!F637+1000000),0.001*('Meter Readings'!F638-'Meter Readings'!F637)))</f>
        <v/>
      </c>
      <c r="G638" s="7" t="str">
        <f aca="false">IF('Meter Readings'!G638="","",IF('Meter Readings'!G638&lt;'Meter Readings'!G637,0.001*('Meter Readings'!G638-'Meter Readings'!G637+1000000),0.001*('Meter Readings'!G638-'Meter Readings'!G637)))</f>
        <v/>
      </c>
      <c r="H638" s="7" t="str">
        <f aca="false">IF('Meter Readings'!H638="","",IF('Meter Readings'!H638&lt;'Meter Readings'!H637,0.001*('Meter Readings'!H638-'Meter Readings'!H637+1000000),0.001*('Meter Readings'!H638-'Meter Readings'!H637)))</f>
        <v/>
      </c>
      <c r="I638" s="7" t="str">
        <f aca="false">IF('Meter Readings'!I638="","",IF('Meter Readings'!I638&lt;'Meter Readings'!I637,0.001*('Meter Readings'!I638-'Meter Readings'!I637+1000000),0.001*('Meter Readings'!I638-'Meter Readings'!I637)))</f>
        <v/>
      </c>
      <c r="J638" s="7" t="n">
        <f aca="false">SUM(B638:I638)</f>
        <v>0</v>
      </c>
      <c r="K638" s="19"/>
      <c r="P638" s="15" t="n">
        <f aca="false">YEAR(A638)*100+MONTH(A638)</f>
        <v>201509</v>
      </c>
    </row>
    <row collapsed="false" customFormat="false" customHeight="true" hidden="false" ht="15" outlineLevel="0" r="639">
      <c r="A639" s="5" t="n">
        <v>42277</v>
      </c>
      <c r="B639" s="7" t="str">
        <f aca="false">IF('Meter Readings'!B639="","",IF('Meter Readings'!B639&lt;'Meter Readings'!B638,0.001*('Meter Readings'!B639-'Meter Readings'!B638+1000000),0.001*('Meter Readings'!B639-'Meter Readings'!B638)))</f>
        <v/>
      </c>
      <c r="C639" s="7" t="str">
        <f aca="false">IF('Meter Readings'!C639="","",IF('Meter Readings'!C639&lt;'Meter Readings'!C638,0.001*('Meter Readings'!C639-'Meter Readings'!C638+1000000),0.001*('Meter Readings'!C639-'Meter Readings'!C638)))</f>
        <v/>
      </c>
      <c r="D639" s="7" t="str">
        <f aca="false">IF('Meter Readings'!D639="","",IF('Meter Readings'!D639&lt;'Meter Readings'!D638,0.001*('Meter Readings'!D639-'Meter Readings'!D638+1000000),0.001*('Meter Readings'!D639-'Meter Readings'!D638)))</f>
        <v/>
      </c>
      <c r="E639" s="7" t="str">
        <f aca="false">IF('Meter Readings'!E639="","",IF('Meter Readings'!E639&lt;'Meter Readings'!E638,0.001*('Meter Readings'!E639-'Meter Readings'!E638+1000000),0.001*('Meter Readings'!E639-'Meter Readings'!E638)))</f>
        <v/>
      </c>
      <c r="F639" s="7" t="str">
        <f aca="false">IF('Meter Readings'!F639="","",IF('Meter Readings'!F639&lt;'Meter Readings'!F638,0.001*('Meter Readings'!F639-'Meter Readings'!F638+1000000),0.001*('Meter Readings'!F639-'Meter Readings'!F638)))</f>
        <v/>
      </c>
      <c r="G639" s="7" t="str">
        <f aca="false">IF('Meter Readings'!G639="","",IF('Meter Readings'!G639&lt;'Meter Readings'!G638,0.001*('Meter Readings'!G639-'Meter Readings'!G638+1000000),0.001*('Meter Readings'!G639-'Meter Readings'!G638)))</f>
        <v/>
      </c>
      <c r="H639" s="7" t="str">
        <f aca="false">IF('Meter Readings'!H639="","",IF('Meter Readings'!H639&lt;'Meter Readings'!H638,0.001*('Meter Readings'!H639-'Meter Readings'!H638+1000000),0.001*('Meter Readings'!H639-'Meter Readings'!H638)))</f>
        <v/>
      </c>
      <c r="I639" s="7" t="str">
        <f aca="false">IF('Meter Readings'!I639="","",IF('Meter Readings'!I639&lt;'Meter Readings'!I638,0.001*('Meter Readings'!I639-'Meter Readings'!I638+1000000),0.001*('Meter Readings'!I639-'Meter Readings'!I638)))</f>
        <v/>
      </c>
      <c r="J639" s="7" t="n">
        <f aca="false">SUM(B639:I639)</f>
        <v>0</v>
      </c>
      <c r="K639" s="19"/>
      <c r="P639" s="15" t="n">
        <f aca="false">YEAR(A639)*100+MONTH(A639)</f>
        <v>201509</v>
      </c>
    </row>
    <row collapsed="false" customFormat="false" customHeight="true" hidden="false" ht="15" outlineLevel="0" r="640">
      <c r="A640" s="5" t="n">
        <v>42278</v>
      </c>
      <c r="B640" s="7" t="str">
        <f aca="false">IF('Meter Readings'!B640="","",IF('Meter Readings'!B640&lt;'Meter Readings'!B639,0.001*('Meter Readings'!B640-'Meter Readings'!B639+1000000),0.001*('Meter Readings'!B640-'Meter Readings'!B639)))</f>
        <v/>
      </c>
      <c r="C640" s="7" t="str">
        <f aca="false">IF('Meter Readings'!C640="","",IF('Meter Readings'!C640&lt;'Meter Readings'!C639,0.001*('Meter Readings'!C640-'Meter Readings'!C639+1000000),0.001*('Meter Readings'!C640-'Meter Readings'!C639)))</f>
        <v/>
      </c>
      <c r="D640" s="7" t="str">
        <f aca="false">IF('Meter Readings'!D640="","",IF('Meter Readings'!D640&lt;'Meter Readings'!D639,0.001*('Meter Readings'!D640-'Meter Readings'!D639+1000000),0.001*('Meter Readings'!D640-'Meter Readings'!D639)))</f>
        <v/>
      </c>
      <c r="E640" s="7" t="str">
        <f aca="false">IF('Meter Readings'!E640="","",IF('Meter Readings'!E640&lt;'Meter Readings'!E639,0.001*('Meter Readings'!E640-'Meter Readings'!E639+1000000),0.001*('Meter Readings'!E640-'Meter Readings'!E639)))</f>
        <v/>
      </c>
      <c r="F640" s="7" t="str">
        <f aca="false">IF('Meter Readings'!F640="","",IF('Meter Readings'!F640&lt;'Meter Readings'!F639,0.001*('Meter Readings'!F640-'Meter Readings'!F639+1000000),0.001*('Meter Readings'!F640-'Meter Readings'!F639)))</f>
        <v/>
      </c>
      <c r="G640" s="7" t="str">
        <f aca="false">IF('Meter Readings'!G640="","",IF('Meter Readings'!G640&lt;'Meter Readings'!G639,0.001*('Meter Readings'!G640-'Meter Readings'!G639+1000000),0.001*('Meter Readings'!G640-'Meter Readings'!G639)))</f>
        <v/>
      </c>
      <c r="H640" s="7" t="str">
        <f aca="false">IF('Meter Readings'!H640="","",IF('Meter Readings'!H640&lt;'Meter Readings'!H639,0.001*('Meter Readings'!H640-'Meter Readings'!H639+1000000),0.001*('Meter Readings'!H640-'Meter Readings'!H639)))</f>
        <v/>
      </c>
      <c r="I640" s="7" t="str">
        <f aca="false">IF('Meter Readings'!I640="","",IF('Meter Readings'!I640&lt;'Meter Readings'!I639,0.001*('Meter Readings'!I640-'Meter Readings'!I639+1000000),0.001*('Meter Readings'!I640-'Meter Readings'!I639)))</f>
        <v/>
      </c>
      <c r="J640" s="7" t="n">
        <f aca="false">SUM(B640:I640)</f>
        <v>0</v>
      </c>
      <c r="K640" s="19"/>
      <c r="P640" s="15" t="n">
        <f aca="false">YEAR(A640)*100+MONTH(A640)</f>
        <v>201510</v>
      </c>
    </row>
    <row collapsed="false" customFormat="false" customHeight="true" hidden="false" ht="15" outlineLevel="0" r="641">
      <c r="A641" s="5" t="n">
        <v>42279</v>
      </c>
      <c r="B641" s="7" t="str">
        <f aca="false">IF('Meter Readings'!B641="","",IF('Meter Readings'!B641&lt;'Meter Readings'!B640,0.001*('Meter Readings'!B641-'Meter Readings'!B640+1000000),0.001*('Meter Readings'!B641-'Meter Readings'!B640)))</f>
        <v/>
      </c>
      <c r="C641" s="7" t="str">
        <f aca="false">IF('Meter Readings'!C641="","",IF('Meter Readings'!C641&lt;'Meter Readings'!C640,0.001*('Meter Readings'!C641-'Meter Readings'!C640+1000000),0.001*('Meter Readings'!C641-'Meter Readings'!C640)))</f>
        <v/>
      </c>
      <c r="D641" s="7" t="str">
        <f aca="false">IF('Meter Readings'!D641="","",IF('Meter Readings'!D641&lt;'Meter Readings'!D640,0.001*('Meter Readings'!D641-'Meter Readings'!D640+1000000),0.001*('Meter Readings'!D641-'Meter Readings'!D640)))</f>
        <v/>
      </c>
      <c r="E641" s="7" t="str">
        <f aca="false">IF('Meter Readings'!E641="","",IF('Meter Readings'!E641&lt;'Meter Readings'!E640,0.001*('Meter Readings'!E641-'Meter Readings'!E640+1000000),0.001*('Meter Readings'!E641-'Meter Readings'!E640)))</f>
        <v/>
      </c>
      <c r="F641" s="7" t="str">
        <f aca="false">IF('Meter Readings'!F641="","",IF('Meter Readings'!F641&lt;'Meter Readings'!F640,0.001*('Meter Readings'!F641-'Meter Readings'!F640+1000000),0.001*('Meter Readings'!F641-'Meter Readings'!F640)))</f>
        <v/>
      </c>
      <c r="G641" s="7" t="str">
        <f aca="false">IF('Meter Readings'!G641="","",IF('Meter Readings'!G641&lt;'Meter Readings'!G640,0.001*('Meter Readings'!G641-'Meter Readings'!G640+1000000),0.001*('Meter Readings'!G641-'Meter Readings'!G640)))</f>
        <v/>
      </c>
      <c r="H641" s="7" t="str">
        <f aca="false">IF('Meter Readings'!H641="","",IF('Meter Readings'!H641&lt;'Meter Readings'!H640,0.001*('Meter Readings'!H641-'Meter Readings'!H640+1000000),0.001*('Meter Readings'!H641-'Meter Readings'!H640)))</f>
        <v/>
      </c>
      <c r="I641" s="7" t="str">
        <f aca="false">IF('Meter Readings'!I641="","",IF('Meter Readings'!I641&lt;'Meter Readings'!I640,0.001*('Meter Readings'!I641-'Meter Readings'!I640+1000000),0.001*('Meter Readings'!I641-'Meter Readings'!I640)))</f>
        <v/>
      </c>
      <c r="J641" s="7" t="n">
        <f aca="false">SUM(B641:I641)</f>
        <v>0</v>
      </c>
      <c r="K641" s="19"/>
      <c r="P641" s="15" t="n">
        <f aca="false">YEAR(A641)*100+MONTH(A641)</f>
        <v>201510</v>
      </c>
    </row>
    <row collapsed="false" customFormat="false" customHeight="true" hidden="false" ht="15" outlineLevel="0" r="642">
      <c r="A642" s="5" t="n">
        <v>42280</v>
      </c>
      <c r="B642" s="7" t="str">
        <f aca="false">IF('Meter Readings'!B642="","",IF('Meter Readings'!B642&lt;'Meter Readings'!B641,0.001*('Meter Readings'!B642-'Meter Readings'!B641+1000000),0.001*('Meter Readings'!B642-'Meter Readings'!B641)))</f>
        <v/>
      </c>
      <c r="C642" s="7" t="str">
        <f aca="false">IF('Meter Readings'!C642="","",IF('Meter Readings'!C642&lt;'Meter Readings'!C641,0.001*('Meter Readings'!C642-'Meter Readings'!C641+1000000),0.001*('Meter Readings'!C642-'Meter Readings'!C641)))</f>
        <v/>
      </c>
      <c r="D642" s="7" t="str">
        <f aca="false">IF('Meter Readings'!D642="","",IF('Meter Readings'!D642&lt;'Meter Readings'!D641,0.001*('Meter Readings'!D642-'Meter Readings'!D641+1000000),0.001*('Meter Readings'!D642-'Meter Readings'!D641)))</f>
        <v/>
      </c>
      <c r="E642" s="7" t="str">
        <f aca="false">IF('Meter Readings'!E642="","",IF('Meter Readings'!E642&lt;'Meter Readings'!E641,0.001*('Meter Readings'!E642-'Meter Readings'!E641+1000000),0.001*('Meter Readings'!E642-'Meter Readings'!E641)))</f>
        <v/>
      </c>
      <c r="F642" s="7" t="str">
        <f aca="false">IF('Meter Readings'!F642="","",IF('Meter Readings'!F642&lt;'Meter Readings'!F641,0.001*('Meter Readings'!F642-'Meter Readings'!F641+1000000),0.001*('Meter Readings'!F642-'Meter Readings'!F641)))</f>
        <v/>
      </c>
      <c r="G642" s="7" t="str">
        <f aca="false">IF('Meter Readings'!G642="","",IF('Meter Readings'!G642&lt;'Meter Readings'!G641,0.001*('Meter Readings'!G642-'Meter Readings'!G641+1000000),0.001*('Meter Readings'!G642-'Meter Readings'!G641)))</f>
        <v/>
      </c>
      <c r="H642" s="7" t="str">
        <f aca="false">IF('Meter Readings'!H642="","",IF('Meter Readings'!H642&lt;'Meter Readings'!H641,0.001*('Meter Readings'!H642-'Meter Readings'!H641+1000000),0.001*('Meter Readings'!H642-'Meter Readings'!H641)))</f>
        <v/>
      </c>
      <c r="I642" s="7" t="str">
        <f aca="false">IF('Meter Readings'!I642="","",IF('Meter Readings'!I642&lt;'Meter Readings'!I641,0.001*('Meter Readings'!I642-'Meter Readings'!I641+1000000),0.001*('Meter Readings'!I642-'Meter Readings'!I641)))</f>
        <v/>
      </c>
      <c r="J642" s="7" t="n">
        <f aca="false">SUM(B642:I642)</f>
        <v>0</v>
      </c>
      <c r="K642" s="19"/>
      <c r="P642" s="15" t="n">
        <f aca="false">YEAR(A642)*100+MONTH(A642)</f>
        <v>201510</v>
      </c>
    </row>
    <row collapsed="false" customFormat="false" customHeight="true" hidden="false" ht="15" outlineLevel="0" r="643">
      <c r="A643" s="5" t="n">
        <v>42281</v>
      </c>
      <c r="B643" s="7" t="str">
        <f aca="false">IF('Meter Readings'!B643="","",IF('Meter Readings'!B643&lt;'Meter Readings'!B642,0.001*('Meter Readings'!B643-'Meter Readings'!B642+1000000),0.001*('Meter Readings'!B643-'Meter Readings'!B642)))</f>
        <v/>
      </c>
      <c r="C643" s="7" t="str">
        <f aca="false">IF('Meter Readings'!C643="","",IF('Meter Readings'!C643&lt;'Meter Readings'!C642,0.001*('Meter Readings'!C643-'Meter Readings'!C642+1000000),0.001*('Meter Readings'!C643-'Meter Readings'!C642)))</f>
        <v/>
      </c>
      <c r="D643" s="7" t="str">
        <f aca="false">IF('Meter Readings'!D643="","",IF('Meter Readings'!D643&lt;'Meter Readings'!D642,0.001*('Meter Readings'!D643-'Meter Readings'!D642+1000000),0.001*('Meter Readings'!D643-'Meter Readings'!D642)))</f>
        <v/>
      </c>
      <c r="E643" s="7" t="str">
        <f aca="false">IF('Meter Readings'!E643="","",IF('Meter Readings'!E643&lt;'Meter Readings'!E642,0.001*('Meter Readings'!E643-'Meter Readings'!E642+1000000),0.001*('Meter Readings'!E643-'Meter Readings'!E642)))</f>
        <v/>
      </c>
      <c r="F643" s="7" t="str">
        <f aca="false">IF('Meter Readings'!F643="","",IF('Meter Readings'!F643&lt;'Meter Readings'!F642,0.001*('Meter Readings'!F643-'Meter Readings'!F642+1000000),0.001*('Meter Readings'!F643-'Meter Readings'!F642)))</f>
        <v/>
      </c>
      <c r="G643" s="7" t="str">
        <f aca="false">IF('Meter Readings'!G643="","",IF('Meter Readings'!G643&lt;'Meter Readings'!G642,0.001*('Meter Readings'!G643-'Meter Readings'!G642+1000000),0.001*('Meter Readings'!G643-'Meter Readings'!G642)))</f>
        <v/>
      </c>
      <c r="H643" s="7" t="str">
        <f aca="false">IF('Meter Readings'!H643="","",IF('Meter Readings'!H643&lt;'Meter Readings'!H642,0.001*('Meter Readings'!H643-'Meter Readings'!H642+1000000),0.001*('Meter Readings'!H643-'Meter Readings'!H642)))</f>
        <v/>
      </c>
      <c r="I643" s="7" t="str">
        <f aca="false">IF('Meter Readings'!I643="","",IF('Meter Readings'!I643&lt;'Meter Readings'!I642,0.001*('Meter Readings'!I643-'Meter Readings'!I642+1000000),0.001*('Meter Readings'!I643-'Meter Readings'!I642)))</f>
        <v/>
      </c>
      <c r="J643" s="7" t="n">
        <f aca="false">SUM(B643:I643)</f>
        <v>0</v>
      </c>
      <c r="K643" s="19"/>
      <c r="P643" s="15" t="n">
        <f aca="false">YEAR(A643)*100+MONTH(A643)</f>
        <v>201510</v>
      </c>
    </row>
    <row collapsed="false" customFormat="false" customHeight="true" hidden="false" ht="15" outlineLevel="0" r="644">
      <c r="A644" s="5" t="n">
        <v>42282</v>
      </c>
      <c r="B644" s="7" t="str">
        <f aca="false">IF('Meter Readings'!B644="","",IF('Meter Readings'!B644&lt;'Meter Readings'!B643,0.001*('Meter Readings'!B644-'Meter Readings'!B643+1000000),0.001*('Meter Readings'!B644-'Meter Readings'!B643)))</f>
        <v/>
      </c>
      <c r="C644" s="7" t="str">
        <f aca="false">IF('Meter Readings'!C644="","",IF('Meter Readings'!C644&lt;'Meter Readings'!C643,0.001*('Meter Readings'!C644-'Meter Readings'!C643+1000000),0.001*('Meter Readings'!C644-'Meter Readings'!C643)))</f>
        <v/>
      </c>
      <c r="D644" s="7" t="str">
        <f aca="false">IF('Meter Readings'!D644="","",IF('Meter Readings'!D644&lt;'Meter Readings'!D643,0.001*('Meter Readings'!D644-'Meter Readings'!D643+1000000),0.001*('Meter Readings'!D644-'Meter Readings'!D643)))</f>
        <v/>
      </c>
      <c r="E644" s="7" t="str">
        <f aca="false">IF('Meter Readings'!E644="","",IF('Meter Readings'!E644&lt;'Meter Readings'!E643,0.001*('Meter Readings'!E644-'Meter Readings'!E643+1000000),0.001*('Meter Readings'!E644-'Meter Readings'!E643)))</f>
        <v/>
      </c>
      <c r="F644" s="7" t="str">
        <f aca="false">IF('Meter Readings'!F644="","",IF('Meter Readings'!F644&lt;'Meter Readings'!F643,0.001*('Meter Readings'!F644-'Meter Readings'!F643+1000000),0.001*('Meter Readings'!F644-'Meter Readings'!F643)))</f>
        <v/>
      </c>
      <c r="G644" s="7" t="str">
        <f aca="false">IF('Meter Readings'!G644="","",IF('Meter Readings'!G644&lt;'Meter Readings'!G643,0.001*('Meter Readings'!G644-'Meter Readings'!G643+1000000),0.001*('Meter Readings'!G644-'Meter Readings'!G643)))</f>
        <v/>
      </c>
      <c r="H644" s="7" t="str">
        <f aca="false">IF('Meter Readings'!H644="","",IF('Meter Readings'!H644&lt;'Meter Readings'!H643,0.001*('Meter Readings'!H644-'Meter Readings'!H643+1000000),0.001*('Meter Readings'!H644-'Meter Readings'!H643)))</f>
        <v/>
      </c>
      <c r="I644" s="7" t="str">
        <f aca="false">IF('Meter Readings'!I644="","",IF('Meter Readings'!I644&lt;'Meter Readings'!I643,0.001*('Meter Readings'!I644-'Meter Readings'!I643+1000000),0.001*('Meter Readings'!I644-'Meter Readings'!I643)))</f>
        <v/>
      </c>
      <c r="J644" s="7" t="n">
        <f aca="false">SUM(B644:I644)</f>
        <v>0</v>
      </c>
      <c r="K644" s="19"/>
      <c r="P644" s="15" t="n">
        <f aca="false">YEAR(A644)*100+MONTH(A644)</f>
        <v>201510</v>
      </c>
    </row>
    <row collapsed="false" customFormat="false" customHeight="true" hidden="false" ht="15" outlineLevel="0" r="645">
      <c r="A645" s="5" t="n">
        <v>42283</v>
      </c>
      <c r="B645" s="7" t="str">
        <f aca="false">IF('Meter Readings'!B645="","",IF('Meter Readings'!B645&lt;'Meter Readings'!B644,0.001*('Meter Readings'!B645-'Meter Readings'!B644+1000000),0.001*('Meter Readings'!B645-'Meter Readings'!B644)))</f>
        <v/>
      </c>
      <c r="C645" s="7" t="str">
        <f aca="false">IF('Meter Readings'!C645="","",IF('Meter Readings'!C645&lt;'Meter Readings'!C644,0.001*('Meter Readings'!C645-'Meter Readings'!C644+1000000),0.001*('Meter Readings'!C645-'Meter Readings'!C644)))</f>
        <v/>
      </c>
      <c r="D645" s="7" t="str">
        <f aca="false">IF('Meter Readings'!D645="","",IF('Meter Readings'!D645&lt;'Meter Readings'!D644,0.001*('Meter Readings'!D645-'Meter Readings'!D644+1000000),0.001*('Meter Readings'!D645-'Meter Readings'!D644)))</f>
        <v/>
      </c>
      <c r="E645" s="7" t="str">
        <f aca="false">IF('Meter Readings'!E645="","",IF('Meter Readings'!E645&lt;'Meter Readings'!E644,0.001*('Meter Readings'!E645-'Meter Readings'!E644+1000000),0.001*('Meter Readings'!E645-'Meter Readings'!E644)))</f>
        <v/>
      </c>
      <c r="F645" s="7" t="str">
        <f aca="false">IF('Meter Readings'!F645="","",IF('Meter Readings'!F645&lt;'Meter Readings'!F644,0.001*('Meter Readings'!F645-'Meter Readings'!F644+1000000),0.001*('Meter Readings'!F645-'Meter Readings'!F644)))</f>
        <v/>
      </c>
      <c r="G645" s="7" t="str">
        <f aca="false">IF('Meter Readings'!G645="","",IF('Meter Readings'!G645&lt;'Meter Readings'!G644,0.001*('Meter Readings'!G645-'Meter Readings'!G644+1000000),0.001*('Meter Readings'!G645-'Meter Readings'!G644)))</f>
        <v/>
      </c>
      <c r="H645" s="7" t="str">
        <f aca="false">IF('Meter Readings'!H645="","",IF('Meter Readings'!H645&lt;'Meter Readings'!H644,0.001*('Meter Readings'!H645-'Meter Readings'!H644+1000000),0.001*('Meter Readings'!H645-'Meter Readings'!H644)))</f>
        <v/>
      </c>
      <c r="I645" s="7" t="str">
        <f aca="false">IF('Meter Readings'!I645="","",IF('Meter Readings'!I645&lt;'Meter Readings'!I644,0.001*('Meter Readings'!I645-'Meter Readings'!I644+1000000),0.001*('Meter Readings'!I645-'Meter Readings'!I644)))</f>
        <v/>
      </c>
      <c r="J645" s="7" t="n">
        <f aca="false">SUM(B645:I645)</f>
        <v>0</v>
      </c>
      <c r="K645" s="19"/>
      <c r="P645" s="15" t="n">
        <f aca="false">YEAR(A645)*100+MONTH(A645)</f>
        <v>201510</v>
      </c>
    </row>
    <row collapsed="false" customFormat="false" customHeight="true" hidden="false" ht="15" outlineLevel="0" r="646">
      <c r="A646" s="5" t="n">
        <v>42284</v>
      </c>
      <c r="B646" s="7" t="str">
        <f aca="false">IF('Meter Readings'!B646="","",IF('Meter Readings'!B646&lt;'Meter Readings'!B645,0.001*('Meter Readings'!B646-'Meter Readings'!B645+1000000),0.001*('Meter Readings'!B646-'Meter Readings'!B645)))</f>
        <v/>
      </c>
      <c r="C646" s="7" t="str">
        <f aca="false">IF('Meter Readings'!C646="","",IF('Meter Readings'!C646&lt;'Meter Readings'!C645,0.001*('Meter Readings'!C646-'Meter Readings'!C645+1000000),0.001*('Meter Readings'!C646-'Meter Readings'!C645)))</f>
        <v/>
      </c>
      <c r="D646" s="7" t="str">
        <f aca="false">IF('Meter Readings'!D646="","",IF('Meter Readings'!D646&lt;'Meter Readings'!D645,0.001*('Meter Readings'!D646-'Meter Readings'!D645+1000000),0.001*('Meter Readings'!D646-'Meter Readings'!D645)))</f>
        <v/>
      </c>
      <c r="E646" s="7" t="str">
        <f aca="false">IF('Meter Readings'!E646="","",IF('Meter Readings'!E646&lt;'Meter Readings'!E645,0.001*('Meter Readings'!E646-'Meter Readings'!E645+1000000),0.001*('Meter Readings'!E646-'Meter Readings'!E645)))</f>
        <v/>
      </c>
      <c r="F646" s="7" t="str">
        <f aca="false">IF('Meter Readings'!F646="","",IF('Meter Readings'!F646&lt;'Meter Readings'!F645,0.001*('Meter Readings'!F646-'Meter Readings'!F645+1000000),0.001*('Meter Readings'!F646-'Meter Readings'!F645)))</f>
        <v/>
      </c>
      <c r="G646" s="7" t="str">
        <f aca="false">IF('Meter Readings'!G646="","",IF('Meter Readings'!G646&lt;'Meter Readings'!G645,0.001*('Meter Readings'!G646-'Meter Readings'!G645+1000000),0.001*('Meter Readings'!G646-'Meter Readings'!G645)))</f>
        <v/>
      </c>
      <c r="H646" s="7" t="str">
        <f aca="false">IF('Meter Readings'!H646="","",IF('Meter Readings'!H646&lt;'Meter Readings'!H645,0.001*('Meter Readings'!H646-'Meter Readings'!H645+1000000),0.001*('Meter Readings'!H646-'Meter Readings'!H645)))</f>
        <v/>
      </c>
      <c r="I646" s="7" t="str">
        <f aca="false">IF('Meter Readings'!I646="","",IF('Meter Readings'!I646&lt;'Meter Readings'!I645,0.001*('Meter Readings'!I646-'Meter Readings'!I645+1000000),0.001*('Meter Readings'!I646-'Meter Readings'!I645)))</f>
        <v/>
      </c>
      <c r="J646" s="7" t="n">
        <f aca="false">SUM(B646:I646)</f>
        <v>0</v>
      </c>
      <c r="K646" s="19"/>
      <c r="P646" s="15" t="n">
        <f aca="false">YEAR(A646)*100+MONTH(A646)</f>
        <v>201510</v>
      </c>
    </row>
    <row collapsed="false" customFormat="false" customHeight="true" hidden="false" ht="15" outlineLevel="0" r="647">
      <c r="A647" s="5" t="n">
        <v>42285</v>
      </c>
      <c r="B647" s="7" t="str">
        <f aca="false">IF('Meter Readings'!B647="","",IF('Meter Readings'!B647&lt;'Meter Readings'!B646,0.001*('Meter Readings'!B647-'Meter Readings'!B646+1000000),0.001*('Meter Readings'!B647-'Meter Readings'!B646)))</f>
        <v/>
      </c>
      <c r="C647" s="7" t="str">
        <f aca="false">IF('Meter Readings'!C647="","",IF('Meter Readings'!C647&lt;'Meter Readings'!C646,0.001*('Meter Readings'!C647-'Meter Readings'!C646+1000000),0.001*('Meter Readings'!C647-'Meter Readings'!C646)))</f>
        <v/>
      </c>
      <c r="D647" s="7" t="str">
        <f aca="false">IF('Meter Readings'!D647="","",IF('Meter Readings'!D647&lt;'Meter Readings'!D646,0.001*('Meter Readings'!D647-'Meter Readings'!D646+1000000),0.001*('Meter Readings'!D647-'Meter Readings'!D646)))</f>
        <v/>
      </c>
      <c r="E647" s="7" t="str">
        <f aca="false">IF('Meter Readings'!E647="","",IF('Meter Readings'!E647&lt;'Meter Readings'!E646,0.001*('Meter Readings'!E647-'Meter Readings'!E646+1000000),0.001*('Meter Readings'!E647-'Meter Readings'!E646)))</f>
        <v/>
      </c>
      <c r="F647" s="7" t="str">
        <f aca="false">IF('Meter Readings'!F647="","",IF('Meter Readings'!F647&lt;'Meter Readings'!F646,0.001*('Meter Readings'!F647-'Meter Readings'!F646+1000000),0.001*('Meter Readings'!F647-'Meter Readings'!F646)))</f>
        <v/>
      </c>
      <c r="G647" s="7" t="str">
        <f aca="false">IF('Meter Readings'!G647="","",IF('Meter Readings'!G647&lt;'Meter Readings'!G646,0.001*('Meter Readings'!G647-'Meter Readings'!G646+1000000),0.001*('Meter Readings'!G647-'Meter Readings'!G646)))</f>
        <v/>
      </c>
      <c r="H647" s="7" t="str">
        <f aca="false">IF('Meter Readings'!H647="","",IF('Meter Readings'!H647&lt;'Meter Readings'!H646,0.001*('Meter Readings'!H647-'Meter Readings'!H646+1000000),0.001*('Meter Readings'!H647-'Meter Readings'!H646)))</f>
        <v/>
      </c>
      <c r="I647" s="7" t="str">
        <f aca="false">IF('Meter Readings'!I647="","",IF('Meter Readings'!I647&lt;'Meter Readings'!I646,0.001*('Meter Readings'!I647-'Meter Readings'!I646+1000000),0.001*('Meter Readings'!I647-'Meter Readings'!I646)))</f>
        <v/>
      </c>
      <c r="J647" s="7" t="n">
        <f aca="false">SUM(B647:I647)</f>
        <v>0</v>
      </c>
      <c r="K647" s="19"/>
      <c r="P647" s="15" t="n">
        <f aca="false">YEAR(A647)*100+MONTH(A647)</f>
        <v>201510</v>
      </c>
    </row>
    <row collapsed="false" customFormat="false" customHeight="true" hidden="false" ht="15" outlineLevel="0" r="648">
      <c r="A648" s="5" t="n">
        <v>42286</v>
      </c>
      <c r="B648" s="7" t="str">
        <f aca="false">IF('Meter Readings'!B648="","",IF('Meter Readings'!B648&lt;'Meter Readings'!B647,0.001*('Meter Readings'!B648-'Meter Readings'!B647+1000000),0.001*('Meter Readings'!B648-'Meter Readings'!B647)))</f>
        <v/>
      </c>
      <c r="C648" s="7" t="str">
        <f aca="false">IF('Meter Readings'!C648="","",IF('Meter Readings'!C648&lt;'Meter Readings'!C647,0.001*('Meter Readings'!C648-'Meter Readings'!C647+1000000),0.001*('Meter Readings'!C648-'Meter Readings'!C647)))</f>
        <v/>
      </c>
      <c r="D648" s="7" t="str">
        <f aca="false">IF('Meter Readings'!D648="","",IF('Meter Readings'!D648&lt;'Meter Readings'!D647,0.001*('Meter Readings'!D648-'Meter Readings'!D647+1000000),0.001*('Meter Readings'!D648-'Meter Readings'!D647)))</f>
        <v/>
      </c>
      <c r="E648" s="7" t="str">
        <f aca="false">IF('Meter Readings'!E648="","",IF('Meter Readings'!E648&lt;'Meter Readings'!E647,0.001*('Meter Readings'!E648-'Meter Readings'!E647+1000000),0.001*('Meter Readings'!E648-'Meter Readings'!E647)))</f>
        <v/>
      </c>
      <c r="F648" s="7" t="str">
        <f aca="false">IF('Meter Readings'!F648="","",IF('Meter Readings'!F648&lt;'Meter Readings'!F647,0.001*('Meter Readings'!F648-'Meter Readings'!F647+1000000),0.001*('Meter Readings'!F648-'Meter Readings'!F647)))</f>
        <v/>
      </c>
      <c r="G648" s="7" t="str">
        <f aca="false">IF('Meter Readings'!G648="","",IF('Meter Readings'!G648&lt;'Meter Readings'!G647,0.001*('Meter Readings'!G648-'Meter Readings'!G647+1000000),0.001*('Meter Readings'!G648-'Meter Readings'!G647)))</f>
        <v/>
      </c>
      <c r="H648" s="7" t="str">
        <f aca="false">IF('Meter Readings'!H648="","",IF('Meter Readings'!H648&lt;'Meter Readings'!H647,0.001*('Meter Readings'!H648-'Meter Readings'!H647+1000000),0.001*('Meter Readings'!H648-'Meter Readings'!H647)))</f>
        <v/>
      </c>
      <c r="I648" s="7" t="str">
        <f aca="false">IF('Meter Readings'!I648="","",IF('Meter Readings'!I648&lt;'Meter Readings'!I647,0.001*('Meter Readings'!I648-'Meter Readings'!I647+1000000),0.001*('Meter Readings'!I648-'Meter Readings'!I647)))</f>
        <v/>
      </c>
      <c r="J648" s="7" t="n">
        <f aca="false">SUM(B648:I648)</f>
        <v>0</v>
      </c>
      <c r="K648" s="19"/>
      <c r="P648" s="15" t="n">
        <f aca="false">YEAR(A648)*100+MONTH(A648)</f>
        <v>201510</v>
      </c>
    </row>
    <row collapsed="false" customFormat="false" customHeight="true" hidden="false" ht="15" outlineLevel="0" r="649">
      <c r="A649" s="5" t="n">
        <v>42287</v>
      </c>
      <c r="B649" s="7" t="str">
        <f aca="false">IF('Meter Readings'!B649="","",IF('Meter Readings'!B649&lt;'Meter Readings'!B648,0.001*('Meter Readings'!B649-'Meter Readings'!B648+1000000),0.001*('Meter Readings'!B649-'Meter Readings'!B648)))</f>
        <v/>
      </c>
      <c r="C649" s="7" t="str">
        <f aca="false">IF('Meter Readings'!C649="","",IF('Meter Readings'!C649&lt;'Meter Readings'!C648,0.001*('Meter Readings'!C649-'Meter Readings'!C648+1000000),0.001*('Meter Readings'!C649-'Meter Readings'!C648)))</f>
        <v/>
      </c>
      <c r="D649" s="7" t="str">
        <f aca="false">IF('Meter Readings'!D649="","",IF('Meter Readings'!D649&lt;'Meter Readings'!D648,0.001*('Meter Readings'!D649-'Meter Readings'!D648+1000000),0.001*('Meter Readings'!D649-'Meter Readings'!D648)))</f>
        <v/>
      </c>
      <c r="E649" s="7" t="str">
        <f aca="false">IF('Meter Readings'!E649="","",IF('Meter Readings'!E649&lt;'Meter Readings'!E648,0.001*('Meter Readings'!E649-'Meter Readings'!E648+1000000),0.001*('Meter Readings'!E649-'Meter Readings'!E648)))</f>
        <v/>
      </c>
      <c r="F649" s="7" t="str">
        <f aca="false">IF('Meter Readings'!F649="","",IF('Meter Readings'!F649&lt;'Meter Readings'!F648,0.001*('Meter Readings'!F649-'Meter Readings'!F648+1000000),0.001*('Meter Readings'!F649-'Meter Readings'!F648)))</f>
        <v/>
      </c>
      <c r="G649" s="7" t="str">
        <f aca="false">IF('Meter Readings'!G649="","",IF('Meter Readings'!G649&lt;'Meter Readings'!G648,0.001*('Meter Readings'!G649-'Meter Readings'!G648+1000000),0.001*('Meter Readings'!G649-'Meter Readings'!G648)))</f>
        <v/>
      </c>
      <c r="H649" s="7" t="str">
        <f aca="false">IF('Meter Readings'!H649="","",IF('Meter Readings'!H649&lt;'Meter Readings'!H648,0.001*('Meter Readings'!H649-'Meter Readings'!H648+1000000),0.001*('Meter Readings'!H649-'Meter Readings'!H648)))</f>
        <v/>
      </c>
      <c r="I649" s="7" t="str">
        <f aca="false">IF('Meter Readings'!I649="","",IF('Meter Readings'!I649&lt;'Meter Readings'!I648,0.001*('Meter Readings'!I649-'Meter Readings'!I648+1000000),0.001*('Meter Readings'!I649-'Meter Readings'!I648)))</f>
        <v/>
      </c>
      <c r="J649" s="7" t="n">
        <f aca="false">SUM(B649:I649)</f>
        <v>0</v>
      </c>
      <c r="K649" s="19"/>
      <c r="P649" s="15" t="n">
        <f aca="false">YEAR(A649)*100+MONTH(A649)</f>
        <v>201510</v>
      </c>
    </row>
    <row collapsed="false" customFormat="false" customHeight="true" hidden="false" ht="15" outlineLevel="0" r="650">
      <c r="A650" s="5" t="n">
        <v>42288</v>
      </c>
      <c r="B650" s="7" t="str">
        <f aca="false">IF('Meter Readings'!B650="","",IF('Meter Readings'!B650&lt;'Meter Readings'!B649,0.001*('Meter Readings'!B650-'Meter Readings'!B649+1000000),0.001*('Meter Readings'!B650-'Meter Readings'!B649)))</f>
        <v/>
      </c>
      <c r="C650" s="7" t="str">
        <f aca="false">IF('Meter Readings'!C650="","",IF('Meter Readings'!C650&lt;'Meter Readings'!C649,0.001*('Meter Readings'!C650-'Meter Readings'!C649+1000000),0.001*('Meter Readings'!C650-'Meter Readings'!C649)))</f>
        <v/>
      </c>
      <c r="D650" s="7" t="str">
        <f aca="false">IF('Meter Readings'!D650="","",IF('Meter Readings'!D650&lt;'Meter Readings'!D649,0.001*('Meter Readings'!D650-'Meter Readings'!D649+1000000),0.001*('Meter Readings'!D650-'Meter Readings'!D649)))</f>
        <v/>
      </c>
      <c r="E650" s="7" t="str">
        <f aca="false">IF('Meter Readings'!E650="","",IF('Meter Readings'!E650&lt;'Meter Readings'!E649,0.001*('Meter Readings'!E650-'Meter Readings'!E649+1000000),0.001*('Meter Readings'!E650-'Meter Readings'!E649)))</f>
        <v/>
      </c>
      <c r="F650" s="7" t="str">
        <f aca="false">IF('Meter Readings'!F650="","",IF('Meter Readings'!F650&lt;'Meter Readings'!F649,0.001*('Meter Readings'!F650-'Meter Readings'!F649+1000000),0.001*('Meter Readings'!F650-'Meter Readings'!F649)))</f>
        <v/>
      </c>
      <c r="G650" s="7" t="str">
        <f aca="false">IF('Meter Readings'!G650="","",IF('Meter Readings'!G650&lt;'Meter Readings'!G649,0.001*('Meter Readings'!G650-'Meter Readings'!G649+1000000),0.001*('Meter Readings'!G650-'Meter Readings'!G649)))</f>
        <v/>
      </c>
      <c r="H650" s="7" t="str">
        <f aca="false">IF('Meter Readings'!H650="","",IF('Meter Readings'!H650&lt;'Meter Readings'!H649,0.001*('Meter Readings'!H650-'Meter Readings'!H649+1000000),0.001*('Meter Readings'!H650-'Meter Readings'!H649)))</f>
        <v/>
      </c>
      <c r="I650" s="7" t="str">
        <f aca="false">IF('Meter Readings'!I650="","",IF('Meter Readings'!I650&lt;'Meter Readings'!I649,0.001*('Meter Readings'!I650-'Meter Readings'!I649+1000000),0.001*('Meter Readings'!I650-'Meter Readings'!I649)))</f>
        <v/>
      </c>
      <c r="J650" s="7" t="n">
        <f aca="false">SUM(B650:I650)</f>
        <v>0</v>
      </c>
      <c r="K650" s="19"/>
      <c r="P650" s="15" t="n">
        <f aca="false">YEAR(A650)*100+MONTH(A650)</f>
        <v>201510</v>
      </c>
    </row>
    <row collapsed="false" customFormat="false" customHeight="true" hidden="false" ht="15" outlineLevel="0" r="651">
      <c r="A651" s="5" t="n">
        <v>42289</v>
      </c>
      <c r="B651" s="7" t="str">
        <f aca="false">IF('Meter Readings'!B651="","",IF('Meter Readings'!B651&lt;'Meter Readings'!B650,0.001*('Meter Readings'!B651-'Meter Readings'!B650+1000000),0.001*('Meter Readings'!B651-'Meter Readings'!B650)))</f>
        <v/>
      </c>
      <c r="C651" s="7" t="str">
        <f aca="false">IF('Meter Readings'!C651="","",IF('Meter Readings'!C651&lt;'Meter Readings'!C650,0.001*('Meter Readings'!C651-'Meter Readings'!C650+1000000),0.001*('Meter Readings'!C651-'Meter Readings'!C650)))</f>
        <v/>
      </c>
      <c r="D651" s="7" t="str">
        <f aca="false">IF('Meter Readings'!D651="","",IF('Meter Readings'!D651&lt;'Meter Readings'!D650,0.001*('Meter Readings'!D651-'Meter Readings'!D650+1000000),0.001*('Meter Readings'!D651-'Meter Readings'!D650)))</f>
        <v/>
      </c>
      <c r="E651" s="7" t="str">
        <f aca="false">IF('Meter Readings'!E651="","",IF('Meter Readings'!E651&lt;'Meter Readings'!E650,0.001*('Meter Readings'!E651-'Meter Readings'!E650+1000000),0.001*('Meter Readings'!E651-'Meter Readings'!E650)))</f>
        <v/>
      </c>
      <c r="F651" s="7" t="str">
        <f aca="false">IF('Meter Readings'!F651="","",IF('Meter Readings'!F651&lt;'Meter Readings'!F650,0.001*('Meter Readings'!F651-'Meter Readings'!F650+1000000),0.001*('Meter Readings'!F651-'Meter Readings'!F650)))</f>
        <v/>
      </c>
      <c r="G651" s="7" t="str">
        <f aca="false">IF('Meter Readings'!G651="","",IF('Meter Readings'!G651&lt;'Meter Readings'!G650,0.001*('Meter Readings'!G651-'Meter Readings'!G650+1000000),0.001*('Meter Readings'!G651-'Meter Readings'!G650)))</f>
        <v/>
      </c>
      <c r="H651" s="7" t="str">
        <f aca="false">IF('Meter Readings'!H651="","",IF('Meter Readings'!H651&lt;'Meter Readings'!H650,0.001*('Meter Readings'!H651-'Meter Readings'!H650+1000000),0.001*('Meter Readings'!H651-'Meter Readings'!H650)))</f>
        <v/>
      </c>
      <c r="I651" s="7" t="str">
        <f aca="false">IF('Meter Readings'!I651="","",IF('Meter Readings'!I651&lt;'Meter Readings'!I650,0.001*('Meter Readings'!I651-'Meter Readings'!I650+1000000),0.001*('Meter Readings'!I651-'Meter Readings'!I650)))</f>
        <v/>
      </c>
      <c r="J651" s="7" t="n">
        <f aca="false">SUM(B651:I651)</f>
        <v>0</v>
      </c>
      <c r="K651" s="19"/>
      <c r="P651" s="15" t="n">
        <f aca="false">YEAR(A651)*100+MONTH(A651)</f>
        <v>201510</v>
      </c>
    </row>
    <row collapsed="false" customFormat="false" customHeight="true" hidden="false" ht="15" outlineLevel="0" r="652">
      <c r="A652" s="5" t="n">
        <v>42290</v>
      </c>
      <c r="B652" s="7" t="str">
        <f aca="false">IF('Meter Readings'!B652="","",IF('Meter Readings'!B652&lt;'Meter Readings'!B651,0.001*('Meter Readings'!B652-'Meter Readings'!B651+1000000),0.001*('Meter Readings'!B652-'Meter Readings'!B651)))</f>
        <v/>
      </c>
      <c r="C652" s="7" t="str">
        <f aca="false">IF('Meter Readings'!C652="","",IF('Meter Readings'!C652&lt;'Meter Readings'!C651,0.001*('Meter Readings'!C652-'Meter Readings'!C651+1000000),0.001*('Meter Readings'!C652-'Meter Readings'!C651)))</f>
        <v/>
      </c>
      <c r="D652" s="7" t="str">
        <f aca="false">IF('Meter Readings'!D652="","",IF('Meter Readings'!D652&lt;'Meter Readings'!D651,0.001*('Meter Readings'!D652-'Meter Readings'!D651+1000000),0.001*('Meter Readings'!D652-'Meter Readings'!D651)))</f>
        <v/>
      </c>
      <c r="E652" s="7" t="str">
        <f aca="false">IF('Meter Readings'!E652="","",IF('Meter Readings'!E652&lt;'Meter Readings'!E651,0.001*('Meter Readings'!E652-'Meter Readings'!E651+1000000),0.001*('Meter Readings'!E652-'Meter Readings'!E651)))</f>
        <v/>
      </c>
      <c r="F652" s="7" t="str">
        <f aca="false">IF('Meter Readings'!F652="","",IF('Meter Readings'!F652&lt;'Meter Readings'!F651,0.001*('Meter Readings'!F652-'Meter Readings'!F651+1000000),0.001*('Meter Readings'!F652-'Meter Readings'!F651)))</f>
        <v/>
      </c>
      <c r="G652" s="7" t="str">
        <f aca="false">IF('Meter Readings'!G652="","",IF('Meter Readings'!G652&lt;'Meter Readings'!G651,0.001*('Meter Readings'!G652-'Meter Readings'!G651+1000000),0.001*('Meter Readings'!G652-'Meter Readings'!G651)))</f>
        <v/>
      </c>
      <c r="H652" s="7" t="str">
        <f aca="false">IF('Meter Readings'!H652="","",IF('Meter Readings'!H652&lt;'Meter Readings'!H651,0.001*('Meter Readings'!H652-'Meter Readings'!H651+1000000),0.001*('Meter Readings'!H652-'Meter Readings'!H651)))</f>
        <v/>
      </c>
      <c r="I652" s="7" t="str">
        <f aca="false">IF('Meter Readings'!I652="","",IF('Meter Readings'!I652&lt;'Meter Readings'!I651,0.001*('Meter Readings'!I652-'Meter Readings'!I651+1000000),0.001*('Meter Readings'!I652-'Meter Readings'!I651)))</f>
        <v/>
      </c>
      <c r="J652" s="7" t="n">
        <f aca="false">SUM(B652:I652)</f>
        <v>0</v>
      </c>
      <c r="K652" s="19"/>
      <c r="P652" s="15" t="n">
        <f aca="false">YEAR(A652)*100+MONTH(A652)</f>
        <v>201510</v>
      </c>
    </row>
    <row collapsed="false" customFormat="false" customHeight="true" hidden="false" ht="15" outlineLevel="0" r="653">
      <c r="A653" s="5" t="n">
        <v>42291</v>
      </c>
      <c r="B653" s="7" t="str">
        <f aca="false">IF('Meter Readings'!B653="","",IF('Meter Readings'!B653&lt;'Meter Readings'!B652,0.001*('Meter Readings'!B653-'Meter Readings'!B652+1000000),0.001*('Meter Readings'!B653-'Meter Readings'!B652)))</f>
        <v/>
      </c>
      <c r="C653" s="7" t="str">
        <f aca="false">IF('Meter Readings'!C653="","",IF('Meter Readings'!C653&lt;'Meter Readings'!C652,0.001*('Meter Readings'!C653-'Meter Readings'!C652+1000000),0.001*('Meter Readings'!C653-'Meter Readings'!C652)))</f>
        <v/>
      </c>
      <c r="D653" s="7" t="str">
        <f aca="false">IF('Meter Readings'!D653="","",IF('Meter Readings'!D653&lt;'Meter Readings'!D652,0.001*('Meter Readings'!D653-'Meter Readings'!D652+1000000),0.001*('Meter Readings'!D653-'Meter Readings'!D652)))</f>
        <v/>
      </c>
      <c r="E653" s="7" t="str">
        <f aca="false">IF('Meter Readings'!E653="","",IF('Meter Readings'!E653&lt;'Meter Readings'!E652,0.001*('Meter Readings'!E653-'Meter Readings'!E652+1000000),0.001*('Meter Readings'!E653-'Meter Readings'!E652)))</f>
        <v/>
      </c>
      <c r="F653" s="7" t="str">
        <f aca="false">IF('Meter Readings'!F653="","",IF('Meter Readings'!F653&lt;'Meter Readings'!F652,0.001*('Meter Readings'!F653-'Meter Readings'!F652+1000000),0.001*('Meter Readings'!F653-'Meter Readings'!F652)))</f>
        <v/>
      </c>
      <c r="G653" s="7" t="str">
        <f aca="false">IF('Meter Readings'!G653="","",IF('Meter Readings'!G653&lt;'Meter Readings'!G652,0.001*('Meter Readings'!G653-'Meter Readings'!G652+1000000),0.001*('Meter Readings'!G653-'Meter Readings'!G652)))</f>
        <v/>
      </c>
      <c r="H653" s="7" t="str">
        <f aca="false">IF('Meter Readings'!H653="","",IF('Meter Readings'!H653&lt;'Meter Readings'!H652,0.001*('Meter Readings'!H653-'Meter Readings'!H652+1000000),0.001*('Meter Readings'!H653-'Meter Readings'!H652)))</f>
        <v/>
      </c>
      <c r="I653" s="7" t="str">
        <f aca="false">IF('Meter Readings'!I653="","",IF('Meter Readings'!I653&lt;'Meter Readings'!I652,0.001*('Meter Readings'!I653-'Meter Readings'!I652+1000000),0.001*('Meter Readings'!I653-'Meter Readings'!I652)))</f>
        <v/>
      </c>
      <c r="J653" s="7" t="n">
        <f aca="false">SUM(B653:I653)</f>
        <v>0</v>
      </c>
      <c r="K653" s="19"/>
      <c r="P653" s="15" t="n">
        <f aca="false">YEAR(A653)*100+MONTH(A653)</f>
        <v>201510</v>
      </c>
    </row>
    <row collapsed="false" customFormat="false" customHeight="true" hidden="false" ht="15" outlineLevel="0" r="654">
      <c r="A654" s="5" t="n">
        <v>42292</v>
      </c>
      <c r="B654" s="7" t="str">
        <f aca="false">IF('Meter Readings'!B654="","",IF('Meter Readings'!B654&lt;'Meter Readings'!B653,0.001*('Meter Readings'!B654-'Meter Readings'!B653+1000000),0.001*('Meter Readings'!B654-'Meter Readings'!B653)))</f>
        <v/>
      </c>
      <c r="C654" s="7" t="str">
        <f aca="false">IF('Meter Readings'!C654="","",IF('Meter Readings'!C654&lt;'Meter Readings'!C653,0.001*('Meter Readings'!C654-'Meter Readings'!C653+1000000),0.001*('Meter Readings'!C654-'Meter Readings'!C653)))</f>
        <v/>
      </c>
      <c r="D654" s="7" t="str">
        <f aca="false">IF('Meter Readings'!D654="","",IF('Meter Readings'!D654&lt;'Meter Readings'!D653,0.001*('Meter Readings'!D654-'Meter Readings'!D653+1000000),0.001*('Meter Readings'!D654-'Meter Readings'!D653)))</f>
        <v/>
      </c>
      <c r="E654" s="7" t="str">
        <f aca="false">IF('Meter Readings'!E654="","",IF('Meter Readings'!E654&lt;'Meter Readings'!E653,0.001*('Meter Readings'!E654-'Meter Readings'!E653+1000000),0.001*('Meter Readings'!E654-'Meter Readings'!E653)))</f>
        <v/>
      </c>
      <c r="F654" s="7" t="str">
        <f aca="false">IF('Meter Readings'!F654="","",IF('Meter Readings'!F654&lt;'Meter Readings'!F653,0.001*('Meter Readings'!F654-'Meter Readings'!F653+1000000),0.001*('Meter Readings'!F654-'Meter Readings'!F653)))</f>
        <v/>
      </c>
      <c r="G654" s="7" t="str">
        <f aca="false">IF('Meter Readings'!G654="","",IF('Meter Readings'!G654&lt;'Meter Readings'!G653,0.001*('Meter Readings'!G654-'Meter Readings'!G653+1000000),0.001*('Meter Readings'!G654-'Meter Readings'!G653)))</f>
        <v/>
      </c>
      <c r="H654" s="7" t="str">
        <f aca="false">IF('Meter Readings'!H654="","",IF('Meter Readings'!H654&lt;'Meter Readings'!H653,0.001*('Meter Readings'!H654-'Meter Readings'!H653+1000000),0.001*('Meter Readings'!H654-'Meter Readings'!H653)))</f>
        <v/>
      </c>
      <c r="I654" s="7" t="str">
        <f aca="false">IF('Meter Readings'!I654="","",IF('Meter Readings'!I654&lt;'Meter Readings'!I653,0.001*('Meter Readings'!I654-'Meter Readings'!I653+1000000),0.001*('Meter Readings'!I654-'Meter Readings'!I653)))</f>
        <v/>
      </c>
      <c r="J654" s="7" t="n">
        <f aca="false">SUM(B654:I654)</f>
        <v>0</v>
      </c>
      <c r="K654" s="19"/>
      <c r="P654" s="15" t="n">
        <f aca="false">YEAR(A654)*100+MONTH(A654)</f>
        <v>201510</v>
      </c>
    </row>
    <row collapsed="false" customFormat="false" customHeight="true" hidden="false" ht="15" outlineLevel="0" r="655">
      <c r="A655" s="5" t="n">
        <v>42293</v>
      </c>
      <c r="B655" s="7" t="str">
        <f aca="false">IF('Meter Readings'!B655="","",IF('Meter Readings'!B655&lt;'Meter Readings'!B654,0.001*('Meter Readings'!B655-'Meter Readings'!B654+1000000),0.001*('Meter Readings'!B655-'Meter Readings'!B654)))</f>
        <v/>
      </c>
      <c r="C655" s="7" t="str">
        <f aca="false">IF('Meter Readings'!C655="","",IF('Meter Readings'!C655&lt;'Meter Readings'!C654,0.001*('Meter Readings'!C655-'Meter Readings'!C654+1000000),0.001*('Meter Readings'!C655-'Meter Readings'!C654)))</f>
        <v/>
      </c>
      <c r="D655" s="7" t="str">
        <f aca="false">IF('Meter Readings'!D655="","",IF('Meter Readings'!D655&lt;'Meter Readings'!D654,0.001*('Meter Readings'!D655-'Meter Readings'!D654+1000000),0.001*('Meter Readings'!D655-'Meter Readings'!D654)))</f>
        <v/>
      </c>
      <c r="E655" s="7" t="str">
        <f aca="false">IF('Meter Readings'!E655="","",IF('Meter Readings'!E655&lt;'Meter Readings'!E654,0.001*('Meter Readings'!E655-'Meter Readings'!E654+1000000),0.001*('Meter Readings'!E655-'Meter Readings'!E654)))</f>
        <v/>
      </c>
      <c r="F655" s="7" t="str">
        <f aca="false">IF('Meter Readings'!F655="","",IF('Meter Readings'!F655&lt;'Meter Readings'!F654,0.001*('Meter Readings'!F655-'Meter Readings'!F654+1000000),0.001*('Meter Readings'!F655-'Meter Readings'!F654)))</f>
        <v/>
      </c>
      <c r="G655" s="7" t="str">
        <f aca="false">IF('Meter Readings'!G655="","",IF('Meter Readings'!G655&lt;'Meter Readings'!G654,0.001*('Meter Readings'!G655-'Meter Readings'!G654+1000000),0.001*('Meter Readings'!G655-'Meter Readings'!G654)))</f>
        <v/>
      </c>
      <c r="H655" s="7" t="str">
        <f aca="false">IF('Meter Readings'!H655="","",IF('Meter Readings'!H655&lt;'Meter Readings'!H654,0.001*('Meter Readings'!H655-'Meter Readings'!H654+1000000),0.001*('Meter Readings'!H655-'Meter Readings'!H654)))</f>
        <v/>
      </c>
      <c r="I655" s="7" t="str">
        <f aca="false">IF('Meter Readings'!I655="","",IF('Meter Readings'!I655&lt;'Meter Readings'!I654,0.001*('Meter Readings'!I655-'Meter Readings'!I654+1000000),0.001*('Meter Readings'!I655-'Meter Readings'!I654)))</f>
        <v/>
      </c>
      <c r="J655" s="7" t="n">
        <f aca="false">SUM(B655:I655)</f>
        <v>0</v>
      </c>
      <c r="K655" s="19"/>
      <c r="P655" s="15" t="n">
        <f aca="false">YEAR(A655)*100+MONTH(A655)</f>
        <v>201510</v>
      </c>
    </row>
    <row collapsed="false" customFormat="false" customHeight="true" hidden="false" ht="15" outlineLevel="0" r="656">
      <c r="A656" s="5" t="n">
        <v>42294</v>
      </c>
      <c r="B656" s="7" t="str">
        <f aca="false">IF('Meter Readings'!B656="","",IF('Meter Readings'!B656&lt;'Meter Readings'!B655,0.001*('Meter Readings'!B656-'Meter Readings'!B655+1000000),0.001*('Meter Readings'!B656-'Meter Readings'!B655)))</f>
        <v/>
      </c>
      <c r="C656" s="7" t="str">
        <f aca="false">IF('Meter Readings'!C656="","",IF('Meter Readings'!C656&lt;'Meter Readings'!C655,0.001*('Meter Readings'!C656-'Meter Readings'!C655+1000000),0.001*('Meter Readings'!C656-'Meter Readings'!C655)))</f>
        <v/>
      </c>
      <c r="D656" s="7" t="str">
        <f aca="false">IF('Meter Readings'!D656="","",IF('Meter Readings'!D656&lt;'Meter Readings'!D655,0.001*('Meter Readings'!D656-'Meter Readings'!D655+1000000),0.001*('Meter Readings'!D656-'Meter Readings'!D655)))</f>
        <v/>
      </c>
      <c r="E656" s="7" t="str">
        <f aca="false">IF('Meter Readings'!E656="","",IF('Meter Readings'!E656&lt;'Meter Readings'!E655,0.001*('Meter Readings'!E656-'Meter Readings'!E655+1000000),0.001*('Meter Readings'!E656-'Meter Readings'!E655)))</f>
        <v/>
      </c>
      <c r="F656" s="7" t="str">
        <f aca="false">IF('Meter Readings'!F656="","",IF('Meter Readings'!F656&lt;'Meter Readings'!F655,0.001*('Meter Readings'!F656-'Meter Readings'!F655+1000000),0.001*('Meter Readings'!F656-'Meter Readings'!F655)))</f>
        <v/>
      </c>
      <c r="G656" s="7" t="str">
        <f aca="false">IF('Meter Readings'!G656="","",IF('Meter Readings'!G656&lt;'Meter Readings'!G655,0.001*('Meter Readings'!G656-'Meter Readings'!G655+1000000),0.001*('Meter Readings'!G656-'Meter Readings'!G655)))</f>
        <v/>
      </c>
      <c r="H656" s="7" t="str">
        <f aca="false">IF('Meter Readings'!H656="","",IF('Meter Readings'!H656&lt;'Meter Readings'!H655,0.001*('Meter Readings'!H656-'Meter Readings'!H655+1000000),0.001*('Meter Readings'!H656-'Meter Readings'!H655)))</f>
        <v/>
      </c>
      <c r="I656" s="7" t="str">
        <f aca="false">IF('Meter Readings'!I656="","",IF('Meter Readings'!I656&lt;'Meter Readings'!I655,0.001*('Meter Readings'!I656-'Meter Readings'!I655+1000000),0.001*('Meter Readings'!I656-'Meter Readings'!I655)))</f>
        <v/>
      </c>
      <c r="J656" s="7" t="n">
        <f aca="false">SUM(B656:I656)</f>
        <v>0</v>
      </c>
      <c r="K656" s="19"/>
      <c r="P656" s="15" t="n">
        <f aca="false">YEAR(A656)*100+MONTH(A656)</f>
        <v>201510</v>
      </c>
    </row>
    <row collapsed="false" customFormat="false" customHeight="true" hidden="false" ht="15" outlineLevel="0" r="657">
      <c r="A657" s="5" t="n">
        <v>42295</v>
      </c>
      <c r="B657" s="7" t="str">
        <f aca="false">IF('Meter Readings'!B657="","",IF('Meter Readings'!B657&lt;'Meter Readings'!B656,0.001*('Meter Readings'!B657-'Meter Readings'!B656+1000000),0.001*('Meter Readings'!B657-'Meter Readings'!B656)))</f>
        <v/>
      </c>
      <c r="C657" s="7" t="str">
        <f aca="false">IF('Meter Readings'!C657="","",IF('Meter Readings'!C657&lt;'Meter Readings'!C656,0.001*('Meter Readings'!C657-'Meter Readings'!C656+1000000),0.001*('Meter Readings'!C657-'Meter Readings'!C656)))</f>
        <v/>
      </c>
      <c r="D657" s="7" t="str">
        <f aca="false">IF('Meter Readings'!D657="","",IF('Meter Readings'!D657&lt;'Meter Readings'!D656,0.001*('Meter Readings'!D657-'Meter Readings'!D656+1000000),0.001*('Meter Readings'!D657-'Meter Readings'!D656)))</f>
        <v/>
      </c>
      <c r="E657" s="7" t="str">
        <f aca="false">IF('Meter Readings'!E657="","",IF('Meter Readings'!E657&lt;'Meter Readings'!E656,0.001*('Meter Readings'!E657-'Meter Readings'!E656+1000000),0.001*('Meter Readings'!E657-'Meter Readings'!E656)))</f>
        <v/>
      </c>
      <c r="F657" s="7" t="str">
        <f aca="false">IF('Meter Readings'!F657="","",IF('Meter Readings'!F657&lt;'Meter Readings'!F656,0.001*('Meter Readings'!F657-'Meter Readings'!F656+1000000),0.001*('Meter Readings'!F657-'Meter Readings'!F656)))</f>
        <v/>
      </c>
      <c r="G657" s="7" t="str">
        <f aca="false">IF('Meter Readings'!G657="","",IF('Meter Readings'!G657&lt;'Meter Readings'!G656,0.001*('Meter Readings'!G657-'Meter Readings'!G656+1000000),0.001*('Meter Readings'!G657-'Meter Readings'!G656)))</f>
        <v/>
      </c>
      <c r="H657" s="7" t="str">
        <f aca="false">IF('Meter Readings'!H657="","",IF('Meter Readings'!H657&lt;'Meter Readings'!H656,0.001*('Meter Readings'!H657-'Meter Readings'!H656+1000000),0.001*('Meter Readings'!H657-'Meter Readings'!H656)))</f>
        <v/>
      </c>
      <c r="I657" s="7" t="str">
        <f aca="false">IF('Meter Readings'!I657="","",IF('Meter Readings'!I657&lt;'Meter Readings'!I656,0.001*('Meter Readings'!I657-'Meter Readings'!I656+1000000),0.001*('Meter Readings'!I657-'Meter Readings'!I656)))</f>
        <v/>
      </c>
      <c r="J657" s="7" t="n">
        <f aca="false">SUM(B657:I657)</f>
        <v>0</v>
      </c>
      <c r="K657" s="19"/>
      <c r="P657" s="15" t="n">
        <f aca="false">YEAR(A657)*100+MONTH(A657)</f>
        <v>201510</v>
      </c>
    </row>
    <row collapsed="false" customFormat="false" customHeight="true" hidden="false" ht="15" outlineLevel="0" r="658">
      <c r="A658" s="5" t="n">
        <v>42296</v>
      </c>
      <c r="B658" s="7" t="str">
        <f aca="false">IF('Meter Readings'!B658="","",IF('Meter Readings'!B658&lt;'Meter Readings'!B657,0.001*('Meter Readings'!B658-'Meter Readings'!B657+1000000),0.001*('Meter Readings'!B658-'Meter Readings'!B657)))</f>
        <v/>
      </c>
      <c r="C658" s="7" t="str">
        <f aca="false">IF('Meter Readings'!C658="","",IF('Meter Readings'!C658&lt;'Meter Readings'!C657,0.001*('Meter Readings'!C658-'Meter Readings'!C657+1000000),0.001*('Meter Readings'!C658-'Meter Readings'!C657)))</f>
        <v/>
      </c>
      <c r="D658" s="7" t="str">
        <f aca="false">IF('Meter Readings'!D658="","",IF('Meter Readings'!D658&lt;'Meter Readings'!D657,0.001*('Meter Readings'!D658-'Meter Readings'!D657+1000000),0.001*('Meter Readings'!D658-'Meter Readings'!D657)))</f>
        <v/>
      </c>
      <c r="E658" s="7" t="str">
        <f aca="false">IF('Meter Readings'!E658="","",IF('Meter Readings'!E658&lt;'Meter Readings'!E657,0.001*('Meter Readings'!E658-'Meter Readings'!E657+1000000),0.001*('Meter Readings'!E658-'Meter Readings'!E657)))</f>
        <v/>
      </c>
      <c r="F658" s="7" t="str">
        <f aca="false">IF('Meter Readings'!F658="","",IF('Meter Readings'!F658&lt;'Meter Readings'!F657,0.001*('Meter Readings'!F658-'Meter Readings'!F657+1000000),0.001*('Meter Readings'!F658-'Meter Readings'!F657)))</f>
        <v/>
      </c>
      <c r="G658" s="7" t="str">
        <f aca="false">IF('Meter Readings'!G658="","",IF('Meter Readings'!G658&lt;'Meter Readings'!G657,0.001*('Meter Readings'!G658-'Meter Readings'!G657+1000000),0.001*('Meter Readings'!G658-'Meter Readings'!G657)))</f>
        <v/>
      </c>
      <c r="H658" s="7" t="str">
        <f aca="false">IF('Meter Readings'!H658="","",IF('Meter Readings'!H658&lt;'Meter Readings'!H657,0.001*('Meter Readings'!H658-'Meter Readings'!H657+1000000),0.001*('Meter Readings'!H658-'Meter Readings'!H657)))</f>
        <v/>
      </c>
      <c r="I658" s="7" t="str">
        <f aca="false">IF('Meter Readings'!I658="","",IF('Meter Readings'!I658&lt;'Meter Readings'!I657,0.001*('Meter Readings'!I658-'Meter Readings'!I657+1000000),0.001*('Meter Readings'!I658-'Meter Readings'!I657)))</f>
        <v/>
      </c>
      <c r="J658" s="7" t="n">
        <f aca="false">SUM(B658:I658)</f>
        <v>0</v>
      </c>
      <c r="K658" s="19"/>
      <c r="P658" s="15" t="n">
        <f aca="false">YEAR(A658)*100+MONTH(A658)</f>
        <v>201510</v>
      </c>
    </row>
    <row collapsed="false" customFormat="false" customHeight="true" hidden="false" ht="15" outlineLevel="0" r="659">
      <c r="A659" s="5" t="n">
        <v>42297</v>
      </c>
      <c r="B659" s="7" t="str">
        <f aca="false">IF('Meter Readings'!B659="","",IF('Meter Readings'!B659&lt;'Meter Readings'!B658,0.001*('Meter Readings'!B659-'Meter Readings'!B658+1000000),0.001*('Meter Readings'!B659-'Meter Readings'!B658)))</f>
        <v/>
      </c>
      <c r="C659" s="7" t="str">
        <f aca="false">IF('Meter Readings'!C659="","",IF('Meter Readings'!C659&lt;'Meter Readings'!C658,0.001*('Meter Readings'!C659-'Meter Readings'!C658+1000000),0.001*('Meter Readings'!C659-'Meter Readings'!C658)))</f>
        <v/>
      </c>
      <c r="D659" s="7" t="str">
        <f aca="false">IF('Meter Readings'!D659="","",IF('Meter Readings'!D659&lt;'Meter Readings'!D658,0.001*('Meter Readings'!D659-'Meter Readings'!D658+1000000),0.001*('Meter Readings'!D659-'Meter Readings'!D658)))</f>
        <v/>
      </c>
      <c r="E659" s="7" t="str">
        <f aca="false">IF('Meter Readings'!E659="","",IF('Meter Readings'!E659&lt;'Meter Readings'!E658,0.001*('Meter Readings'!E659-'Meter Readings'!E658+1000000),0.001*('Meter Readings'!E659-'Meter Readings'!E658)))</f>
        <v/>
      </c>
      <c r="F659" s="7" t="str">
        <f aca="false">IF('Meter Readings'!F659="","",IF('Meter Readings'!F659&lt;'Meter Readings'!F658,0.001*('Meter Readings'!F659-'Meter Readings'!F658+1000000),0.001*('Meter Readings'!F659-'Meter Readings'!F658)))</f>
        <v/>
      </c>
      <c r="G659" s="7" t="str">
        <f aca="false">IF('Meter Readings'!G659="","",IF('Meter Readings'!G659&lt;'Meter Readings'!G658,0.001*('Meter Readings'!G659-'Meter Readings'!G658+1000000),0.001*('Meter Readings'!G659-'Meter Readings'!G658)))</f>
        <v/>
      </c>
      <c r="H659" s="7" t="str">
        <f aca="false">IF('Meter Readings'!H659="","",IF('Meter Readings'!H659&lt;'Meter Readings'!H658,0.001*('Meter Readings'!H659-'Meter Readings'!H658+1000000),0.001*('Meter Readings'!H659-'Meter Readings'!H658)))</f>
        <v/>
      </c>
      <c r="I659" s="7" t="str">
        <f aca="false">IF('Meter Readings'!I659="","",IF('Meter Readings'!I659&lt;'Meter Readings'!I658,0.001*('Meter Readings'!I659-'Meter Readings'!I658+1000000),0.001*('Meter Readings'!I659-'Meter Readings'!I658)))</f>
        <v/>
      </c>
      <c r="J659" s="7" t="n">
        <f aca="false">SUM(B659:I659)</f>
        <v>0</v>
      </c>
      <c r="K659" s="19"/>
      <c r="P659" s="15" t="n">
        <f aca="false">YEAR(A659)*100+MONTH(A659)</f>
        <v>201510</v>
      </c>
    </row>
    <row collapsed="false" customFormat="false" customHeight="true" hidden="false" ht="15" outlineLevel="0" r="660">
      <c r="A660" s="5" t="n">
        <v>42298</v>
      </c>
      <c r="B660" s="7" t="str">
        <f aca="false">IF('Meter Readings'!B660="","",IF('Meter Readings'!B660&lt;'Meter Readings'!B659,0.001*('Meter Readings'!B660-'Meter Readings'!B659+1000000),0.001*('Meter Readings'!B660-'Meter Readings'!B659)))</f>
        <v/>
      </c>
      <c r="C660" s="7" t="str">
        <f aca="false">IF('Meter Readings'!C660="","",IF('Meter Readings'!C660&lt;'Meter Readings'!C659,0.001*('Meter Readings'!C660-'Meter Readings'!C659+1000000),0.001*('Meter Readings'!C660-'Meter Readings'!C659)))</f>
        <v/>
      </c>
      <c r="D660" s="7" t="str">
        <f aca="false">IF('Meter Readings'!D660="","",IF('Meter Readings'!D660&lt;'Meter Readings'!D659,0.001*('Meter Readings'!D660-'Meter Readings'!D659+1000000),0.001*('Meter Readings'!D660-'Meter Readings'!D659)))</f>
        <v/>
      </c>
      <c r="E660" s="7" t="str">
        <f aca="false">IF('Meter Readings'!E660="","",IF('Meter Readings'!E660&lt;'Meter Readings'!E659,0.001*('Meter Readings'!E660-'Meter Readings'!E659+1000000),0.001*('Meter Readings'!E660-'Meter Readings'!E659)))</f>
        <v/>
      </c>
      <c r="F660" s="7" t="str">
        <f aca="false">IF('Meter Readings'!F660="","",IF('Meter Readings'!F660&lt;'Meter Readings'!F659,0.001*('Meter Readings'!F660-'Meter Readings'!F659+1000000),0.001*('Meter Readings'!F660-'Meter Readings'!F659)))</f>
        <v/>
      </c>
      <c r="G660" s="7" t="str">
        <f aca="false">IF('Meter Readings'!G660="","",IF('Meter Readings'!G660&lt;'Meter Readings'!G659,0.001*('Meter Readings'!G660-'Meter Readings'!G659+1000000),0.001*('Meter Readings'!G660-'Meter Readings'!G659)))</f>
        <v/>
      </c>
      <c r="H660" s="7" t="str">
        <f aca="false">IF('Meter Readings'!H660="","",IF('Meter Readings'!H660&lt;'Meter Readings'!H659,0.001*('Meter Readings'!H660-'Meter Readings'!H659+1000000),0.001*('Meter Readings'!H660-'Meter Readings'!H659)))</f>
        <v/>
      </c>
      <c r="I660" s="7" t="str">
        <f aca="false">IF('Meter Readings'!I660="","",IF('Meter Readings'!I660&lt;'Meter Readings'!I659,0.001*('Meter Readings'!I660-'Meter Readings'!I659+1000000),0.001*('Meter Readings'!I660-'Meter Readings'!I659)))</f>
        <v/>
      </c>
      <c r="J660" s="7" t="n">
        <f aca="false">SUM(B660:I660)</f>
        <v>0</v>
      </c>
      <c r="K660" s="19"/>
      <c r="P660" s="15" t="n">
        <f aca="false">YEAR(A660)*100+MONTH(A660)</f>
        <v>201510</v>
      </c>
    </row>
    <row collapsed="false" customFormat="false" customHeight="true" hidden="false" ht="15" outlineLevel="0" r="661">
      <c r="A661" s="5" t="n">
        <v>42299</v>
      </c>
      <c r="B661" s="7" t="str">
        <f aca="false">IF('Meter Readings'!B661="","",IF('Meter Readings'!B661&lt;'Meter Readings'!B660,0.001*('Meter Readings'!B661-'Meter Readings'!B660+1000000),0.001*('Meter Readings'!B661-'Meter Readings'!B660)))</f>
        <v/>
      </c>
      <c r="C661" s="7" t="str">
        <f aca="false">IF('Meter Readings'!C661="","",IF('Meter Readings'!C661&lt;'Meter Readings'!C660,0.001*('Meter Readings'!C661-'Meter Readings'!C660+1000000),0.001*('Meter Readings'!C661-'Meter Readings'!C660)))</f>
        <v/>
      </c>
      <c r="D661" s="7" t="str">
        <f aca="false">IF('Meter Readings'!D661="","",IF('Meter Readings'!D661&lt;'Meter Readings'!D660,0.001*('Meter Readings'!D661-'Meter Readings'!D660+1000000),0.001*('Meter Readings'!D661-'Meter Readings'!D660)))</f>
        <v/>
      </c>
      <c r="E661" s="7" t="str">
        <f aca="false">IF('Meter Readings'!E661="","",IF('Meter Readings'!E661&lt;'Meter Readings'!E660,0.001*('Meter Readings'!E661-'Meter Readings'!E660+1000000),0.001*('Meter Readings'!E661-'Meter Readings'!E660)))</f>
        <v/>
      </c>
      <c r="F661" s="7" t="str">
        <f aca="false">IF('Meter Readings'!F661="","",IF('Meter Readings'!F661&lt;'Meter Readings'!F660,0.001*('Meter Readings'!F661-'Meter Readings'!F660+1000000),0.001*('Meter Readings'!F661-'Meter Readings'!F660)))</f>
        <v/>
      </c>
      <c r="G661" s="7" t="str">
        <f aca="false">IF('Meter Readings'!G661="","",IF('Meter Readings'!G661&lt;'Meter Readings'!G660,0.001*('Meter Readings'!G661-'Meter Readings'!G660+1000000),0.001*('Meter Readings'!G661-'Meter Readings'!G660)))</f>
        <v/>
      </c>
      <c r="H661" s="7" t="str">
        <f aca="false">IF('Meter Readings'!H661="","",IF('Meter Readings'!H661&lt;'Meter Readings'!H660,0.001*('Meter Readings'!H661-'Meter Readings'!H660+1000000),0.001*('Meter Readings'!H661-'Meter Readings'!H660)))</f>
        <v/>
      </c>
      <c r="I661" s="7" t="str">
        <f aca="false">IF('Meter Readings'!I661="","",IF('Meter Readings'!I661&lt;'Meter Readings'!I660,0.001*('Meter Readings'!I661-'Meter Readings'!I660+1000000),0.001*('Meter Readings'!I661-'Meter Readings'!I660)))</f>
        <v/>
      </c>
      <c r="J661" s="7" t="n">
        <f aca="false">SUM(B661:I661)</f>
        <v>0</v>
      </c>
      <c r="K661" s="19"/>
      <c r="P661" s="15" t="n">
        <f aca="false">YEAR(A661)*100+MONTH(A661)</f>
        <v>201510</v>
      </c>
    </row>
    <row collapsed="false" customFormat="false" customHeight="true" hidden="false" ht="15" outlineLevel="0" r="662">
      <c r="A662" s="5" t="n">
        <v>42300</v>
      </c>
      <c r="B662" s="7" t="str">
        <f aca="false">IF('Meter Readings'!B662="","",IF('Meter Readings'!B662&lt;'Meter Readings'!B661,0.001*('Meter Readings'!B662-'Meter Readings'!B661+1000000),0.001*('Meter Readings'!B662-'Meter Readings'!B661)))</f>
        <v/>
      </c>
      <c r="C662" s="7" t="str">
        <f aca="false">IF('Meter Readings'!C662="","",IF('Meter Readings'!C662&lt;'Meter Readings'!C661,0.001*('Meter Readings'!C662-'Meter Readings'!C661+1000000),0.001*('Meter Readings'!C662-'Meter Readings'!C661)))</f>
        <v/>
      </c>
      <c r="D662" s="7" t="str">
        <f aca="false">IF('Meter Readings'!D662="","",IF('Meter Readings'!D662&lt;'Meter Readings'!D661,0.001*('Meter Readings'!D662-'Meter Readings'!D661+1000000),0.001*('Meter Readings'!D662-'Meter Readings'!D661)))</f>
        <v/>
      </c>
      <c r="E662" s="7" t="str">
        <f aca="false">IF('Meter Readings'!E662="","",IF('Meter Readings'!E662&lt;'Meter Readings'!E661,0.001*('Meter Readings'!E662-'Meter Readings'!E661+1000000),0.001*('Meter Readings'!E662-'Meter Readings'!E661)))</f>
        <v/>
      </c>
      <c r="F662" s="7" t="str">
        <f aca="false">IF('Meter Readings'!F662="","",IF('Meter Readings'!F662&lt;'Meter Readings'!F661,0.001*('Meter Readings'!F662-'Meter Readings'!F661+1000000),0.001*('Meter Readings'!F662-'Meter Readings'!F661)))</f>
        <v/>
      </c>
      <c r="G662" s="7" t="str">
        <f aca="false">IF('Meter Readings'!G662="","",IF('Meter Readings'!G662&lt;'Meter Readings'!G661,0.001*('Meter Readings'!G662-'Meter Readings'!G661+1000000),0.001*('Meter Readings'!G662-'Meter Readings'!G661)))</f>
        <v/>
      </c>
      <c r="H662" s="7" t="str">
        <f aca="false">IF('Meter Readings'!H662="","",IF('Meter Readings'!H662&lt;'Meter Readings'!H661,0.001*('Meter Readings'!H662-'Meter Readings'!H661+1000000),0.001*('Meter Readings'!H662-'Meter Readings'!H661)))</f>
        <v/>
      </c>
      <c r="I662" s="7" t="str">
        <f aca="false">IF('Meter Readings'!I662="","",IF('Meter Readings'!I662&lt;'Meter Readings'!I661,0.001*('Meter Readings'!I662-'Meter Readings'!I661+1000000),0.001*('Meter Readings'!I662-'Meter Readings'!I661)))</f>
        <v/>
      </c>
      <c r="J662" s="7" t="n">
        <f aca="false">SUM(B662:I662)</f>
        <v>0</v>
      </c>
      <c r="K662" s="19"/>
      <c r="P662" s="15" t="n">
        <f aca="false">YEAR(A662)*100+MONTH(A662)</f>
        <v>201510</v>
      </c>
    </row>
    <row collapsed="false" customFormat="false" customHeight="true" hidden="false" ht="15" outlineLevel="0" r="663">
      <c r="A663" s="5" t="n">
        <v>42301</v>
      </c>
      <c r="B663" s="7" t="str">
        <f aca="false">IF('Meter Readings'!B663="","",IF('Meter Readings'!B663&lt;'Meter Readings'!B662,0.001*('Meter Readings'!B663-'Meter Readings'!B662+1000000),0.001*('Meter Readings'!B663-'Meter Readings'!B662)))</f>
        <v/>
      </c>
      <c r="C663" s="7" t="str">
        <f aca="false">IF('Meter Readings'!C663="","",IF('Meter Readings'!C663&lt;'Meter Readings'!C662,0.001*('Meter Readings'!C663-'Meter Readings'!C662+1000000),0.001*('Meter Readings'!C663-'Meter Readings'!C662)))</f>
        <v/>
      </c>
      <c r="D663" s="7" t="str">
        <f aca="false">IF('Meter Readings'!D663="","",IF('Meter Readings'!D663&lt;'Meter Readings'!D662,0.001*('Meter Readings'!D663-'Meter Readings'!D662+1000000),0.001*('Meter Readings'!D663-'Meter Readings'!D662)))</f>
        <v/>
      </c>
      <c r="E663" s="7" t="str">
        <f aca="false">IF('Meter Readings'!E663="","",IF('Meter Readings'!E663&lt;'Meter Readings'!E662,0.001*('Meter Readings'!E663-'Meter Readings'!E662+1000000),0.001*('Meter Readings'!E663-'Meter Readings'!E662)))</f>
        <v/>
      </c>
      <c r="F663" s="7" t="str">
        <f aca="false">IF('Meter Readings'!F663="","",IF('Meter Readings'!F663&lt;'Meter Readings'!F662,0.001*('Meter Readings'!F663-'Meter Readings'!F662+1000000),0.001*('Meter Readings'!F663-'Meter Readings'!F662)))</f>
        <v/>
      </c>
      <c r="G663" s="7" t="str">
        <f aca="false">IF('Meter Readings'!G663="","",IF('Meter Readings'!G663&lt;'Meter Readings'!G662,0.001*('Meter Readings'!G663-'Meter Readings'!G662+1000000),0.001*('Meter Readings'!G663-'Meter Readings'!G662)))</f>
        <v/>
      </c>
      <c r="H663" s="7" t="str">
        <f aca="false">IF('Meter Readings'!H663="","",IF('Meter Readings'!H663&lt;'Meter Readings'!H662,0.001*('Meter Readings'!H663-'Meter Readings'!H662+1000000),0.001*('Meter Readings'!H663-'Meter Readings'!H662)))</f>
        <v/>
      </c>
      <c r="I663" s="7" t="str">
        <f aca="false">IF('Meter Readings'!I663="","",IF('Meter Readings'!I663&lt;'Meter Readings'!I662,0.001*('Meter Readings'!I663-'Meter Readings'!I662+1000000),0.001*('Meter Readings'!I663-'Meter Readings'!I662)))</f>
        <v/>
      </c>
      <c r="J663" s="7" t="n">
        <f aca="false">SUM(B663:I663)</f>
        <v>0</v>
      </c>
      <c r="K663" s="19"/>
      <c r="P663" s="15" t="n">
        <f aca="false">YEAR(A663)*100+MONTH(A663)</f>
        <v>201510</v>
      </c>
    </row>
    <row collapsed="false" customFormat="false" customHeight="true" hidden="false" ht="15" outlineLevel="0" r="664">
      <c r="A664" s="5" t="n">
        <v>42302</v>
      </c>
      <c r="B664" s="7" t="str">
        <f aca="false">IF('Meter Readings'!B664="","",IF('Meter Readings'!B664&lt;'Meter Readings'!B663,0.001*('Meter Readings'!B664-'Meter Readings'!B663+1000000),0.001*('Meter Readings'!B664-'Meter Readings'!B663)))</f>
        <v/>
      </c>
      <c r="C664" s="7" t="str">
        <f aca="false">IF('Meter Readings'!C664="","",IF('Meter Readings'!C664&lt;'Meter Readings'!C663,0.001*('Meter Readings'!C664-'Meter Readings'!C663+1000000),0.001*('Meter Readings'!C664-'Meter Readings'!C663)))</f>
        <v/>
      </c>
      <c r="D664" s="7" t="str">
        <f aca="false">IF('Meter Readings'!D664="","",IF('Meter Readings'!D664&lt;'Meter Readings'!D663,0.001*('Meter Readings'!D664-'Meter Readings'!D663+1000000),0.001*('Meter Readings'!D664-'Meter Readings'!D663)))</f>
        <v/>
      </c>
      <c r="E664" s="7" t="str">
        <f aca="false">IF('Meter Readings'!E664="","",IF('Meter Readings'!E664&lt;'Meter Readings'!E663,0.001*('Meter Readings'!E664-'Meter Readings'!E663+1000000),0.001*('Meter Readings'!E664-'Meter Readings'!E663)))</f>
        <v/>
      </c>
      <c r="F664" s="7" t="str">
        <f aca="false">IF('Meter Readings'!F664="","",IF('Meter Readings'!F664&lt;'Meter Readings'!F663,0.001*('Meter Readings'!F664-'Meter Readings'!F663+1000000),0.001*('Meter Readings'!F664-'Meter Readings'!F663)))</f>
        <v/>
      </c>
      <c r="G664" s="7" t="str">
        <f aca="false">IF('Meter Readings'!G664="","",IF('Meter Readings'!G664&lt;'Meter Readings'!G663,0.001*('Meter Readings'!G664-'Meter Readings'!G663+1000000),0.001*('Meter Readings'!G664-'Meter Readings'!G663)))</f>
        <v/>
      </c>
      <c r="H664" s="7" t="str">
        <f aca="false">IF('Meter Readings'!H664="","",IF('Meter Readings'!H664&lt;'Meter Readings'!H663,0.001*('Meter Readings'!H664-'Meter Readings'!H663+1000000),0.001*('Meter Readings'!H664-'Meter Readings'!H663)))</f>
        <v/>
      </c>
      <c r="I664" s="7" t="str">
        <f aca="false">IF('Meter Readings'!I664="","",IF('Meter Readings'!I664&lt;'Meter Readings'!I663,0.001*('Meter Readings'!I664-'Meter Readings'!I663+1000000),0.001*('Meter Readings'!I664-'Meter Readings'!I663)))</f>
        <v/>
      </c>
      <c r="J664" s="7" t="n">
        <f aca="false">SUM(B664:I664)</f>
        <v>0</v>
      </c>
      <c r="K664" s="19"/>
      <c r="P664" s="15" t="n">
        <f aca="false">YEAR(A664)*100+MONTH(A664)</f>
        <v>201510</v>
      </c>
    </row>
    <row collapsed="false" customFormat="false" customHeight="true" hidden="false" ht="15" outlineLevel="0" r="665">
      <c r="A665" s="5" t="n">
        <v>42303</v>
      </c>
      <c r="B665" s="7" t="str">
        <f aca="false">IF('Meter Readings'!B665="","",IF('Meter Readings'!B665&lt;'Meter Readings'!B664,0.001*('Meter Readings'!B665-'Meter Readings'!B664+1000000),0.001*('Meter Readings'!B665-'Meter Readings'!B664)))</f>
        <v/>
      </c>
      <c r="C665" s="7" t="str">
        <f aca="false">IF('Meter Readings'!C665="","",IF('Meter Readings'!C665&lt;'Meter Readings'!C664,0.001*('Meter Readings'!C665-'Meter Readings'!C664+1000000),0.001*('Meter Readings'!C665-'Meter Readings'!C664)))</f>
        <v/>
      </c>
      <c r="D665" s="7" t="str">
        <f aca="false">IF('Meter Readings'!D665="","",IF('Meter Readings'!D665&lt;'Meter Readings'!D664,0.001*('Meter Readings'!D665-'Meter Readings'!D664+1000000),0.001*('Meter Readings'!D665-'Meter Readings'!D664)))</f>
        <v/>
      </c>
      <c r="E665" s="7" t="str">
        <f aca="false">IF('Meter Readings'!E665="","",IF('Meter Readings'!E665&lt;'Meter Readings'!E664,0.001*('Meter Readings'!E665-'Meter Readings'!E664+1000000),0.001*('Meter Readings'!E665-'Meter Readings'!E664)))</f>
        <v/>
      </c>
      <c r="F665" s="7" t="str">
        <f aca="false">IF('Meter Readings'!F665="","",IF('Meter Readings'!F665&lt;'Meter Readings'!F664,0.001*('Meter Readings'!F665-'Meter Readings'!F664+1000000),0.001*('Meter Readings'!F665-'Meter Readings'!F664)))</f>
        <v/>
      </c>
      <c r="G665" s="7" t="str">
        <f aca="false">IF('Meter Readings'!G665="","",IF('Meter Readings'!G665&lt;'Meter Readings'!G664,0.001*('Meter Readings'!G665-'Meter Readings'!G664+1000000),0.001*('Meter Readings'!G665-'Meter Readings'!G664)))</f>
        <v/>
      </c>
      <c r="H665" s="7" t="str">
        <f aca="false">IF('Meter Readings'!H665="","",IF('Meter Readings'!H665&lt;'Meter Readings'!H664,0.001*('Meter Readings'!H665-'Meter Readings'!H664+1000000),0.001*('Meter Readings'!H665-'Meter Readings'!H664)))</f>
        <v/>
      </c>
      <c r="I665" s="7" t="str">
        <f aca="false">IF('Meter Readings'!I665="","",IF('Meter Readings'!I665&lt;'Meter Readings'!I664,0.001*('Meter Readings'!I665-'Meter Readings'!I664+1000000),0.001*('Meter Readings'!I665-'Meter Readings'!I664)))</f>
        <v/>
      </c>
      <c r="J665" s="7" t="n">
        <f aca="false">SUM(B665:I665)</f>
        <v>0</v>
      </c>
      <c r="K665" s="19"/>
      <c r="P665" s="15" t="n">
        <f aca="false">YEAR(A665)*100+MONTH(A665)</f>
        <v>201510</v>
      </c>
    </row>
    <row collapsed="false" customFormat="false" customHeight="true" hidden="false" ht="15" outlineLevel="0" r="666">
      <c r="A666" s="5" t="n">
        <v>42304</v>
      </c>
      <c r="B666" s="7" t="str">
        <f aca="false">IF('Meter Readings'!B666="","",IF('Meter Readings'!B666&lt;'Meter Readings'!B665,0.001*('Meter Readings'!B666-'Meter Readings'!B665+1000000),0.001*('Meter Readings'!B666-'Meter Readings'!B665)))</f>
        <v/>
      </c>
      <c r="C666" s="7" t="str">
        <f aca="false">IF('Meter Readings'!C666="","",IF('Meter Readings'!C666&lt;'Meter Readings'!C665,0.001*('Meter Readings'!C666-'Meter Readings'!C665+1000000),0.001*('Meter Readings'!C666-'Meter Readings'!C665)))</f>
        <v/>
      </c>
      <c r="D666" s="7" t="str">
        <f aca="false">IF('Meter Readings'!D666="","",IF('Meter Readings'!D666&lt;'Meter Readings'!D665,0.001*('Meter Readings'!D666-'Meter Readings'!D665+1000000),0.001*('Meter Readings'!D666-'Meter Readings'!D665)))</f>
        <v/>
      </c>
      <c r="E666" s="7" t="str">
        <f aca="false">IF('Meter Readings'!E666="","",IF('Meter Readings'!E666&lt;'Meter Readings'!E665,0.001*('Meter Readings'!E666-'Meter Readings'!E665+1000000),0.001*('Meter Readings'!E666-'Meter Readings'!E665)))</f>
        <v/>
      </c>
      <c r="F666" s="7" t="str">
        <f aca="false">IF('Meter Readings'!F666="","",IF('Meter Readings'!F666&lt;'Meter Readings'!F665,0.001*('Meter Readings'!F666-'Meter Readings'!F665+1000000),0.001*('Meter Readings'!F666-'Meter Readings'!F665)))</f>
        <v/>
      </c>
      <c r="G666" s="7" t="str">
        <f aca="false">IF('Meter Readings'!G666="","",IF('Meter Readings'!G666&lt;'Meter Readings'!G665,0.001*('Meter Readings'!G666-'Meter Readings'!G665+1000000),0.001*('Meter Readings'!G666-'Meter Readings'!G665)))</f>
        <v/>
      </c>
      <c r="H666" s="7" t="str">
        <f aca="false">IF('Meter Readings'!H666="","",IF('Meter Readings'!H666&lt;'Meter Readings'!H665,0.001*('Meter Readings'!H666-'Meter Readings'!H665+1000000),0.001*('Meter Readings'!H666-'Meter Readings'!H665)))</f>
        <v/>
      </c>
      <c r="I666" s="7" t="str">
        <f aca="false">IF('Meter Readings'!I666="","",IF('Meter Readings'!I666&lt;'Meter Readings'!I665,0.001*('Meter Readings'!I666-'Meter Readings'!I665+1000000),0.001*('Meter Readings'!I666-'Meter Readings'!I665)))</f>
        <v/>
      </c>
      <c r="J666" s="7" t="n">
        <f aca="false">SUM(B666:I666)</f>
        <v>0</v>
      </c>
      <c r="K666" s="19"/>
      <c r="P666" s="15" t="n">
        <f aca="false">YEAR(A666)*100+MONTH(A666)</f>
        <v>201510</v>
      </c>
    </row>
    <row collapsed="false" customFormat="false" customHeight="true" hidden="false" ht="15" outlineLevel="0" r="667">
      <c r="A667" s="5" t="n">
        <v>42305</v>
      </c>
      <c r="B667" s="7" t="str">
        <f aca="false">IF('Meter Readings'!B667="","",IF('Meter Readings'!B667&lt;'Meter Readings'!B666,0.001*('Meter Readings'!B667-'Meter Readings'!B666+1000000),0.001*('Meter Readings'!B667-'Meter Readings'!B666)))</f>
        <v/>
      </c>
      <c r="C667" s="7" t="str">
        <f aca="false">IF('Meter Readings'!C667="","",IF('Meter Readings'!C667&lt;'Meter Readings'!C666,0.001*('Meter Readings'!C667-'Meter Readings'!C666+1000000),0.001*('Meter Readings'!C667-'Meter Readings'!C666)))</f>
        <v/>
      </c>
      <c r="D667" s="7" t="str">
        <f aca="false">IF('Meter Readings'!D667="","",IF('Meter Readings'!D667&lt;'Meter Readings'!D666,0.001*('Meter Readings'!D667-'Meter Readings'!D666+1000000),0.001*('Meter Readings'!D667-'Meter Readings'!D666)))</f>
        <v/>
      </c>
      <c r="E667" s="7" t="str">
        <f aca="false">IF('Meter Readings'!E667="","",IF('Meter Readings'!E667&lt;'Meter Readings'!E666,0.001*('Meter Readings'!E667-'Meter Readings'!E666+1000000),0.001*('Meter Readings'!E667-'Meter Readings'!E666)))</f>
        <v/>
      </c>
      <c r="F667" s="7" t="str">
        <f aca="false">IF('Meter Readings'!F667="","",IF('Meter Readings'!F667&lt;'Meter Readings'!F666,0.001*('Meter Readings'!F667-'Meter Readings'!F666+1000000),0.001*('Meter Readings'!F667-'Meter Readings'!F666)))</f>
        <v/>
      </c>
      <c r="G667" s="7" t="str">
        <f aca="false">IF('Meter Readings'!G667="","",IF('Meter Readings'!G667&lt;'Meter Readings'!G666,0.001*('Meter Readings'!G667-'Meter Readings'!G666+1000000),0.001*('Meter Readings'!G667-'Meter Readings'!G666)))</f>
        <v/>
      </c>
      <c r="H667" s="7" t="str">
        <f aca="false">IF('Meter Readings'!H667="","",IF('Meter Readings'!H667&lt;'Meter Readings'!H666,0.001*('Meter Readings'!H667-'Meter Readings'!H666+1000000),0.001*('Meter Readings'!H667-'Meter Readings'!H666)))</f>
        <v/>
      </c>
      <c r="I667" s="7" t="str">
        <f aca="false">IF('Meter Readings'!I667="","",IF('Meter Readings'!I667&lt;'Meter Readings'!I666,0.001*('Meter Readings'!I667-'Meter Readings'!I666+1000000),0.001*('Meter Readings'!I667-'Meter Readings'!I666)))</f>
        <v/>
      </c>
      <c r="J667" s="7" t="n">
        <f aca="false">SUM(B667:I667)</f>
        <v>0</v>
      </c>
      <c r="K667" s="19"/>
      <c r="P667" s="15" t="n">
        <f aca="false">YEAR(A667)*100+MONTH(A667)</f>
        <v>201510</v>
      </c>
    </row>
    <row collapsed="false" customFormat="false" customHeight="true" hidden="false" ht="15" outlineLevel="0" r="668">
      <c r="A668" s="5" t="n">
        <v>42306</v>
      </c>
      <c r="B668" s="7" t="str">
        <f aca="false">IF('Meter Readings'!B668="","",IF('Meter Readings'!B668&lt;'Meter Readings'!B667,0.001*('Meter Readings'!B668-'Meter Readings'!B667+1000000),0.001*('Meter Readings'!B668-'Meter Readings'!B667)))</f>
        <v/>
      </c>
      <c r="C668" s="7" t="str">
        <f aca="false">IF('Meter Readings'!C668="","",IF('Meter Readings'!C668&lt;'Meter Readings'!C667,0.001*('Meter Readings'!C668-'Meter Readings'!C667+1000000),0.001*('Meter Readings'!C668-'Meter Readings'!C667)))</f>
        <v/>
      </c>
      <c r="D668" s="7" t="str">
        <f aca="false">IF('Meter Readings'!D668="","",IF('Meter Readings'!D668&lt;'Meter Readings'!D667,0.001*('Meter Readings'!D668-'Meter Readings'!D667+1000000),0.001*('Meter Readings'!D668-'Meter Readings'!D667)))</f>
        <v/>
      </c>
      <c r="E668" s="7" t="str">
        <f aca="false">IF('Meter Readings'!E668="","",IF('Meter Readings'!E668&lt;'Meter Readings'!E667,0.001*('Meter Readings'!E668-'Meter Readings'!E667+1000000),0.001*('Meter Readings'!E668-'Meter Readings'!E667)))</f>
        <v/>
      </c>
      <c r="F668" s="7" t="str">
        <f aca="false">IF('Meter Readings'!F668="","",IF('Meter Readings'!F668&lt;'Meter Readings'!F667,0.001*('Meter Readings'!F668-'Meter Readings'!F667+1000000),0.001*('Meter Readings'!F668-'Meter Readings'!F667)))</f>
        <v/>
      </c>
      <c r="G668" s="7" t="str">
        <f aca="false">IF('Meter Readings'!G668="","",IF('Meter Readings'!G668&lt;'Meter Readings'!G667,0.001*('Meter Readings'!G668-'Meter Readings'!G667+1000000),0.001*('Meter Readings'!G668-'Meter Readings'!G667)))</f>
        <v/>
      </c>
      <c r="H668" s="7" t="str">
        <f aca="false">IF('Meter Readings'!H668="","",IF('Meter Readings'!H668&lt;'Meter Readings'!H667,0.001*('Meter Readings'!H668-'Meter Readings'!H667+1000000),0.001*('Meter Readings'!H668-'Meter Readings'!H667)))</f>
        <v/>
      </c>
      <c r="I668" s="7" t="str">
        <f aca="false">IF('Meter Readings'!I668="","",IF('Meter Readings'!I668&lt;'Meter Readings'!I667,0.001*('Meter Readings'!I668-'Meter Readings'!I667+1000000),0.001*('Meter Readings'!I668-'Meter Readings'!I667)))</f>
        <v/>
      </c>
      <c r="J668" s="7" t="n">
        <f aca="false">SUM(B668:I668)</f>
        <v>0</v>
      </c>
      <c r="K668" s="19"/>
      <c r="P668" s="15" t="n">
        <f aca="false">YEAR(A668)*100+MONTH(A668)</f>
        <v>201510</v>
      </c>
    </row>
    <row collapsed="false" customFormat="false" customHeight="true" hidden="false" ht="15" outlineLevel="0" r="669">
      <c r="A669" s="5" t="n">
        <v>42307</v>
      </c>
      <c r="B669" s="7" t="str">
        <f aca="false">IF('Meter Readings'!B669="","",IF('Meter Readings'!B669&lt;'Meter Readings'!B668,0.001*('Meter Readings'!B669-'Meter Readings'!B668+1000000),0.001*('Meter Readings'!B669-'Meter Readings'!B668)))</f>
        <v/>
      </c>
      <c r="C669" s="7" t="str">
        <f aca="false">IF('Meter Readings'!C669="","",IF('Meter Readings'!C669&lt;'Meter Readings'!C668,0.001*('Meter Readings'!C669-'Meter Readings'!C668+1000000),0.001*('Meter Readings'!C669-'Meter Readings'!C668)))</f>
        <v/>
      </c>
      <c r="D669" s="7" t="str">
        <f aca="false">IF('Meter Readings'!D669="","",IF('Meter Readings'!D669&lt;'Meter Readings'!D668,0.001*('Meter Readings'!D669-'Meter Readings'!D668+1000000),0.001*('Meter Readings'!D669-'Meter Readings'!D668)))</f>
        <v/>
      </c>
      <c r="E669" s="7" t="str">
        <f aca="false">IF('Meter Readings'!E669="","",IF('Meter Readings'!E669&lt;'Meter Readings'!E668,0.001*('Meter Readings'!E669-'Meter Readings'!E668+1000000),0.001*('Meter Readings'!E669-'Meter Readings'!E668)))</f>
        <v/>
      </c>
      <c r="F669" s="7" t="str">
        <f aca="false">IF('Meter Readings'!F669="","",IF('Meter Readings'!F669&lt;'Meter Readings'!F668,0.001*('Meter Readings'!F669-'Meter Readings'!F668+1000000),0.001*('Meter Readings'!F669-'Meter Readings'!F668)))</f>
        <v/>
      </c>
      <c r="G669" s="7" t="str">
        <f aca="false">IF('Meter Readings'!G669="","",IF('Meter Readings'!G669&lt;'Meter Readings'!G668,0.001*('Meter Readings'!G669-'Meter Readings'!G668+1000000),0.001*('Meter Readings'!G669-'Meter Readings'!G668)))</f>
        <v/>
      </c>
      <c r="H669" s="7" t="str">
        <f aca="false">IF('Meter Readings'!H669="","",IF('Meter Readings'!H669&lt;'Meter Readings'!H668,0.001*('Meter Readings'!H669-'Meter Readings'!H668+1000000),0.001*('Meter Readings'!H669-'Meter Readings'!H668)))</f>
        <v/>
      </c>
      <c r="I669" s="7" t="str">
        <f aca="false">IF('Meter Readings'!I669="","",IF('Meter Readings'!I669&lt;'Meter Readings'!I668,0.001*('Meter Readings'!I669-'Meter Readings'!I668+1000000),0.001*('Meter Readings'!I669-'Meter Readings'!I668)))</f>
        <v/>
      </c>
      <c r="J669" s="7" t="n">
        <f aca="false">SUM(B669:I669)</f>
        <v>0</v>
      </c>
      <c r="K669" s="19"/>
      <c r="P669" s="15" t="n">
        <f aca="false">YEAR(A669)*100+MONTH(A669)</f>
        <v>201510</v>
      </c>
    </row>
    <row collapsed="false" customFormat="false" customHeight="true" hidden="false" ht="15" outlineLevel="0" r="670">
      <c r="A670" s="5" t="n">
        <v>42308</v>
      </c>
      <c r="B670" s="7" t="str">
        <f aca="false">IF('Meter Readings'!B670="","",IF('Meter Readings'!B670&lt;'Meter Readings'!B669,0.001*('Meter Readings'!B670-'Meter Readings'!B669+1000000),0.001*('Meter Readings'!B670-'Meter Readings'!B669)))</f>
        <v/>
      </c>
      <c r="C670" s="7" t="str">
        <f aca="false">IF('Meter Readings'!C670="","",IF('Meter Readings'!C670&lt;'Meter Readings'!C669,0.001*('Meter Readings'!C670-'Meter Readings'!C669+1000000),0.001*('Meter Readings'!C670-'Meter Readings'!C669)))</f>
        <v/>
      </c>
      <c r="D670" s="7" t="str">
        <f aca="false">IF('Meter Readings'!D670="","",IF('Meter Readings'!D670&lt;'Meter Readings'!D669,0.001*('Meter Readings'!D670-'Meter Readings'!D669+1000000),0.001*('Meter Readings'!D670-'Meter Readings'!D669)))</f>
        <v/>
      </c>
      <c r="E670" s="7" t="str">
        <f aca="false">IF('Meter Readings'!E670="","",IF('Meter Readings'!E670&lt;'Meter Readings'!E669,0.001*('Meter Readings'!E670-'Meter Readings'!E669+1000000),0.001*('Meter Readings'!E670-'Meter Readings'!E669)))</f>
        <v/>
      </c>
      <c r="F670" s="7" t="str">
        <f aca="false">IF('Meter Readings'!F670="","",IF('Meter Readings'!F670&lt;'Meter Readings'!F669,0.001*('Meter Readings'!F670-'Meter Readings'!F669+1000000),0.001*('Meter Readings'!F670-'Meter Readings'!F669)))</f>
        <v/>
      </c>
      <c r="G670" s="7" t="str">
        <f aca="false">IF('Meter Readings'!G670="","",IF('Meter Readings'!G670&lt;'Meter Readings'!G669,0.001*('Meter Readings'!G670-'Meter Readings'!G669+1000000),0.001*('Meter Readings'!G670-'Meter Readings'!G669)))</f>
        <v/>
      </c>
      <c r="H670" s="7" t="str">
        <f aca="false">IF('Meter Readings'!H670="","",IF('Meter Readings'!H670&lt;'Meter Readings'!H669,0.001*('Meter Readings'!H670-'Meter Readings'!H669+1000000),0.001*('Meter Readings'!H670-'Meter Readings'!H669)))</f>
        <v/>
      </c>
      <c r="I670" s="7" t="str">
        <f aca="false">IF('Meter Readings'!I670="","",IF('Meter Readings'!I670&lt;'Meter Readings'!I669,0.001*('Meter Readings'!I670-'Meter Readings'!I669+1000000),0.001*('Meter Readings'!I670-'Meter Readings'!I669)))</f>
        <v/>
      </c>
      <c r="J670" s="7" t="n">
        <f aca="false">SUM(B670:I670)</f>
        <v>0</v>
      </c>
      <c r="K670" s="19"/>
      <c r="P670" s="15" t="n">
        <f aca="false">YEAR(A670)*100+MONTH(A670)</f>
        <v>201510</v>
      </c>
    </row>
    <row collapsed="false" customFormat="false" customHeight="true" hidden="false" ht="15" outlineLevel="0" r="671">
      <c r="A671" s="5" t="n">
        <v>42309</v>
      </c>
      <c r="B671" s="7" t="str">
        <f aca="false">IF('Meter Readings'!B671="","",IF('Meter Readings'!B671&lt;'Meter Readings'!B670,0.001*('Meter Readings'!B671-'Meter Readings'!B670+1000000),0.001*('Meter Readings'!B671-'Meter Readings'!B670)))</f>
        <v/>
      </c>
      <c r="C671" s="7" t="str">
        <f aca="false">IF('Meter Readings'!C671="","",IF('Meter Readings'!C671&lt;'Meter Readings'!C670,0.001*('Meter Readings'!C671-'Meter Readings'!C670+1000000),0.001*('Meter Readings'!C671-'Meter Readings'!C670)))</f>
        <v/>
      </c>
      <c r="D671" s="7" t="str">
        <f aca="false">IF('Meter Readings'!D671="","",IF('Meter Readings'!D671&lt;'Meter Readings'!D670,0.001*('Meter Readings'!D671-'Meter Readings'!D670+1000000),0.001*('Meter Readings'!D671-'Meter Readings'!D670)))</f>
        <v/>
      </c>
      <c r="E671" s="7" t="str">
        <f aca="false">IF('Meter Readings'!E671="","",IF('Meter Readings'!E671&lt;'Meter Readings'!E670,0.001*('Meter Readings'!E671-'Meter Readings'!E670+1000000),0.001*('Meter Readings'!E671-'Meter Readings'!E670)))</f>
        <v/>
      </c>
      <c r="F671" s="7" t="str">
        <f aca="false">IF('Meter Readings'!F671="","",IF('Meter Readings'!F671&lt;'Meter Readings'!F670,0.001*('Meter Readings'!F671-'Meter Readings'!F670+1000000),0.001*('Meter Readings'!F671-'Meter Readings'!F670)))</f>
        <v/>
      </c>
      <c r="G671" s="7" t="str">
        <f aca="false">IF('Meter Readings'!G671="","",IF('Meter Readings'!G671&lt;'Meter Readings'!G670,0.001*('Meter Readings'!G671-'Meter Readings'!G670+1000000),0.001*('Meter Readings'!G671-'Meter Readings'!G670)))</f>
        <v/>
      </c>
      <c r="H671" s="7" t="str">
        <f aca="false">IF('Meter Readings'!H671="","",IF('Meter Readings'!H671&lt;'Meter Readings'!H670,0.001*('Meter Readings'!H671-'Meter Readings'!H670+1000000),0.001*('Meter Readings'!H671-'Meter Readings'!H670)))</f>
        <v/>
      </c>
      <c r="I671" s="7" t="str">
        <f aca="false">IF('Meter Readings'!I671="","",IF('Meter Readings'!I671&lt;'Meter Readings'!I670,0.001*('Meter Readings'!I671-'Meter Readings'!I670+1000000),0.001*('Meter Readings'!I671-'Meter Readings'!I670)))</f>
        <v/>
      </c>
      <c r="J671" s="7" t="n">
        <f aca="false">SUM(B671:I671)</f>
        <v>0</v>
      </c>
      <c r="K671" s="19"/>
      <c r="P671" s="15" t="n">
        <f aca="false">YEAR(A671)*100+MONTH(A671)</f>
        <v>201511</v>
      </c>
    </row>
    <row collapsed="false" customFormat="false" customHeight="true" hidden="false" ht="15" outlineLevel="0" r="672">
      <c r="A672" s="5" t="n">
        <v>42310</v>
      </c>
      <c r="B672" s="7" t="str">
        <f aca="false">IF('Meter Readings'!B672="","",IF('Meter Readings'!B672&lt;'Meter Readings'!B671,0.001*('Meter Readings'!B672-'Meter Readings'!B671+1000000),0.001*('Meter Readings'!B672-'Meter Readings'!B671)))</f>
        <v/>
      </c>
      <c r="C672" s="7" t="str">
        <f aca="false">IF('Meter Readings'!C672="","",IF('Meter Readings'!C672&lt;'Meter Readings'!C671,0.001*('Meter Readings'!C672-'Meter Readings'!C671+1000000),0.001*('Meter Readings'!C672-'Meter Readings'!C671)))</f>
        <v/>
      </c>
      <c r="D672" s="7" t="str">
        <f aca="false">IF('Meter Readings'!D672="","",IF('Meter Readings'!D672&lt;'Meter Readings'!D671,0.001*('Meter Readings'!D672-'Meter Readings'!D671+1000000),0.001*('Meter Readings'!D672-'Meter Readings'!D671)))</f>
        <v/>
      </c>
      <c r="E672" s="7" t="str">
        <f aca="false">IF('Meter Readings'!E672="","",IF('Meter Readings'!E672&lt;'Meter Readings'!E671,0.001*('Meter Readings'!E672-'Meter Readings'!E671+1000000),0.001*('Meter Readings'!E672-'Meter Readings'!E671)))</f>
        <v/>
      </c>
      <c r="F672" s="7" t="str">
        <f aca="false">IF('Meter Readings'!F672="","",IF('Meter Readings'!F672&lt;'Meter Readings'!F671,0.001*('Meter Readings'!F672-'Meter Readings'!F671+1000000),0.001*('Meter Readings'!F672-'Meter Readings'!F671)))</f>
        <v/>
      </c>
      <c r="G672" s="7" t="str">
        <f aca="false">IF('Meter Readings'!G672="","",IF('Meter Readings'!G672&lt;'Meter Readings'!G671,0.001*('Meter Readings'!G672-'Meter Readings'!G671+1000000),0.001*('Meter Readings'!G672-'Meter Readings'!G671)))</f>
        <v/>
      </c>
      <c r="H672" s="7" t="str">
        <f aca="false">IF('Meter Readings'!H672="","",IF('Meter Readings'!H672&lt;'Meter Readings'!H671,0.001*('Meter Readings'!H672-'Meter Readings'!H671+1000000),0.001*('Meter Readings'!H672-'Meter Readings'!H671)))</f>
        <v/>
      </c>
      <c r="I672" s="7" t="str">
        <f aca="false">IF('Meter Readings'!I672="","",IF('Meter Readings'!I672&lt;'Meter Readings'!I671,0.001*('Meter Readings'!I672-'Meter Readings'!I671+1000000),0.001*('Meter Readings'!I672-'Meter Readings'!I671)))</f>
        <v/>
      </c>
      <c r="J672" s="7" t="n">
        <f aca="false">SUM(B672:I672)</f>
        <v>0</v>
      </c>
      <c r="K672" s="19"/>
      <c r="P672" s="15" t="n">
        <f aca="false">YEAR(A672)*100+MONTH(A672)</f>
        <v>201511</v>
      </c>
    </row>
    <row collapsed="false" customFormat="false" customHeight="true" hidden="false" ht="15" outlineLevel="0" r="673">
      <c r="A673" s="5" t="n">
        <v>42311</v>
      </c>
      <c r="B673" s="7" t="str">
        <f aca="false">IF('Meter Readings'!B673="","",IF('Meter Readings'!B673&lt;'Meter Readings'!B672,0.001*('Meter Readings'!B673-'Meter Readings'!B672+1000000),0.001*('Meter Readings'!B673-'Meter Readings'!B672)))</f>
        <v/>
      </c>
      <c r="C673" s="7" t="str">
        <f aca="false">IF('Meter Readings'!C673="","",IF('Meter Readings'!C673&lt;'Meter Readings'!C672,0.001*('Meter Readings'!C673-'Meter Readings'!C672+1000000),0.001*('Meter Readings'!C673-'Meter Readings'!C672)))</f>
        <v/>
      </c>
      <c r="D673" s="7" t="str">
        <f aca="false">IF('Meter Readings'!D673="","",IF('Meter Readings'!D673&lt;'Meter Readings'!D672,0.001*('Meter Readings'!D673-'Meter Readings'!D672+1000000),0.001*('Meter Readings'!D673-'Meter Readings'!D672)))</f>
        <v/>
      </c>
      <c r="E673" s="7" t="str">
        <f aca="false">IF('Meter Readings'!E673="","",IF('Meter Readings'!E673&lt;'Meter Readings'!E672,0.001*('Meter Readings'!E673-'Meter Readings'!E672+1000000),0.001*('Meter Readings'!E673-'Meter Readings'!E672)))</f>
        <v/>
      </c>
      <c r="F673" s="7" t="str">
        <f aca="false">IF('Meter Readings'!F673="","",IF('Meter Readings'!F673&lt;'Meter Readings'!F672,0.001*('Meter Readings'!F673-'Meter Readings'!F672+1000000),0.001*('Meter Readings'!F673-'Meter Readings'!F672)))</f>
        <v/>
      </c>
      <c r="G673" s="7" t="str">
        <f aca="false">IF('Meter Readings'!G673="","",IF('Meter Readings'!G673&lt;'Meter Readings'!G672,0.001*('Meter Readings'!G673-'Meter Readings'!G672+1000000),0.001*('Meter Readings'!G673-'Meter Readings'!G672)))</f>
        <v/>
      </c>
      <c r="H673" s="7" t="str">
        <f aca="false">IF('Meter Readings'!H673="","",IF('Meter Readings'!H673&lt;'Meter Readings'!H672,0.001*('Meter Readings'!H673-'Meter Readings'!H672+1000000),0.001*('Meter Readings'!H673-'Meter Readings'!H672)))</f>
        <v/>
      </c>
      <c r="I673" s="7" t="str">
        <f aca="false">IF('Meter Readings'!I673="","",IF('Meter Readings'!I673&lt;'Meter Readings'!I672,0.001*('Meter Readings'!I673-'Meter Readings'!I672+1000000),0.001*('Meter Readings'!I673-'Meter Readings'!I672)))</f>
        <v/>
      </c>
      <c r="J673" s="7" t="n">
        <f aca="false">SUM(B673:I673)</f>
        <v>0</v>
      </c>
      <c r="K673" s="19"/>
      <c r="P673" s="15" t="n">
        <f aca="false">YEAR(A673)*100+MONTH(A673)</f>
        <v>201511</v>
      </c>
    </row>
    <row collapsed="false" customFormat="false" customHeight="true" hidden="false" ht="15" outlineLevel="0" r="674">
      <c r="A674" s="5" t="n">
        <v>42312</v>
      </c>
      <c r="B674" s="7" t="str">
        <f aca="false">IF('Meter Readings'!B674="","",IF('Meter Readings'!B674&lt;'Meter Readings'!B673,0.001*('Meter Readings'!B674-'Meter Readings'!B673+1000000),0.001*('Meter Readings'!B674-'Meter Readings'!B673)))</f>
        <v/>
      </c>
      <c r="C674" s="7" t="str">
        <f aca="false">IF('Meter Readings'!C674="","",IF('Meter Readings'!C674&lt;'Meter Readings'!C673,0.001*('Meter Readings'!C674-'Meter Readings'!C673+1000000),0.001*('Meter Readings'!C674-'Meter Readings'!C673)))</f>
        <v/>
      </c>
      <c r="D674" s="7" t="str">
        <f aca="false">IF('Meter Readings'!D674="","",IF('Meter Readings'!D674&lt;'Meter Readings'!D673,0.001*('Meter Readings'!D674-'Meter Readings'!D673+1000000),0.001*('Meter Readings'!D674-'Meter Readings'!D673)))</f>
        <v/>
      </c>
      <c r="E674" s="7" t="str">
        <f aca="false">IF('Meter Readings'!E674="","",IF('Meter Readings'!E674&lt;'Meter Readings'!E673,0.001*('Meter Readings'!E674-'Meter Readings'!E673+1000000),0.001*('Meter Readings'!E674-'Meter Readings'!E673)))</f>
        <v/>
      </c>
      <c r="F674" s="7" t="str">
        <f aca="false">IF('Meter Readings'!F674="","",IF('Meter Readings'!F674&lt;'Meter Readings'!F673,0.001*('Meter Readings'!F674-'Meter Readings'!F673+1000000),0.001*('Meter Readings'!F674-'Meter Readings'!F673)))</f>
        <v/>
      </c>
      <c r="G674" s="7" t="str">
        <f aca="false">IF('Meter Readings'!G674="","",IF('Meter Readings'!G674&lt;'Meter Readings'!G673,0.001*('Meter Readings'!G674-'Meter Readings'!G673+1000000),0.001*('Meter Readings'!G674-'Meter Readings'!G673)))</f>
        <v/>
      </c>
      <c r="H674" s="7" t="str">
        <f aca="false">IF('Meter Readings'!H674="","",IF('Meter Readings'!H674&lt;'Meter Readings'!H673,0.001*('Meter Readings'!H674-'Meter Readings'!H673+1000000),0.001*('Meter Readings'!H674-'Meter Readings'!H673)))</f>
        <v/>
      </c>
      <c r="I674" s="7" t="str">
        <f aca="false">IF('Meter Readings'!I674="","",IF('Meter Readings'!I674&lt;'Meter Readings'!I673,0.001*('Meter Readings'!I674-'Meter Readings'!I673+1000000),0.001*('Meter Readings'!I674-'Meter Readings'!I673)))</f>
        <v/>
      </c>
      <c r="J674" s="7" t="n">
        <f aca="false">SUM(B674:I674)</f>
        <v>0</v>
      </c>
      <c r="K674" s="19"/>
      <c r="P674" s="15" t="n">
        <f aca="false">YEAR(A674)*100+MONTH(A674)</f>
        <v>201511</v>
      </c>
    </row>
    <row collapsed="false" customFormat="false" customHeight="true" hidden="false" ht="15" outlineLevel="0" r="675">
      <c r="A675" s="5" t="n">
        <v>42313</v>
      </c>
      <c r="B675" s="7" t="str">
        <f aca="false">IF('Meter Readings'!B675="","",IF('Meter Readings'!B675&lt;'Meter Readings'!B674,0.001*('Meter Readings'!B675-'Meter Readings'!B674+1000000),0.001*('Meter Readings'!B675-'Meter Readings'!B674)))</f>
        <v/>
      </c>
      <c r="C675" s="7" t="str">
        <f aca="false">IF('Meter Readings'!C675="","",IF('Meter Readings'!C675&lt;'Meter Readings'!C674,0.001*('Meter Readings'!C675-'Meter Readings'!C674+1000000),0.001*('Meter Readings'!C675-'Meter Readings'!C674)))</f>
        <v/>
      </c>
      <c r="D675" s="7" t="str">
        <f aca="false">IF('Meter Readings'!D675="","",IF('Meter Readings'!D675&lt;'Meter Readings'!D674,0.001*('Meter Readings'!D675-'Meter Readings'!D674+1000000),0.001*('Meter Readings'!D675-'Meter Readings'!D674)))</f>
        <v/>
      </c>
      <c r="E675" s="7" t="str">
        <f aca="false">IF('Meter Readings'!E675="","",IF('Meter Readings'!E675&lt;'Meter Readings'!E674,0.001*('Meter Readings'!E675-'Meter Readings'!E674+1000000),0.001*('Meter Readings'!E675-'Meter Readings'!E674)))</f>
        <v/>
      </c>
      <c r="F675" s="7" t="str">
        <f aca="false">IF('Meter Readings'!F675="","",IF('Meter Readings'!F675&lt;'Meter Readings'!F674,0.001*('Meter Readings'!F675-'Meter Readings'!F674+1000000),0.001*('Meter Readings'!F675-'Meter Readings'!F674)))</f>
        <v/>
      </c>
      <c r="G675" s="7" t="str">
        <f aca="false">IF('Meter Readings'!G675="","",IF('Meter Readings'!G675&lt;'Meter Readings'!G674,0.001*('Meter Readings'!G675-'Meter Readings'!G674+1000000),0.001*('Meter Readings'!G675-'Meter Readings'!G674)))</f>
        <v/>
      </c>
      <c r="H675" s="7" t="str">
        <f aca="false">IF('Meter Readings'!H675="","",IF('Meter Readings'!H675&lt;'Meter Readings'!H674,0.001*('Meter Readings'!H675-'Meter Readings'!H674+1000000),0.001*('Meter Readings'!H675-'Meter Readings'!H674)))</f>
        <v/>
      </c>
      <c r="I675" s="7" t="str">
        <f aca="false">IF('Meter Readings'!I675="","",IF('Meter Readings'!I675&lt;'Meter Readings'!I674,0.001*('Meter Readings'!I675-'Meter Readings'!I674+1000000),0.001*('Meter Readings'!I675-'Meter Readings'!I674)))</f>
        <v/>
      </c>
      <c r="J675" s="7" t="n">
        <f aca="false">SUM(B675:I675)</f>
        <v>0</v>
      </c>
      <c r="K675" s="19"/>
      <c r="P675" s="15" t="n">
        <f aca="false">YEAR(A675)*100+MONTH(A675)</f>
        <v>201511</v>
      </c>
    </row>
    <row collapsed="false" customFormat="false" customHeight="true" hidden="false" ht="15" outlineLevel="0" r="676">
      <c r="A676" s="5" t="n">
        <v>42314</v>
      </c>
      <c r="B676" s="7" t="str">
        <f aca="false">IF('Meter Readings'!B676="","",IF('Meter Readings'!B676&lt;'Meter Readings'!B675,0.001*('Meter Readings'!B676-'Meter Readings'!B675+1000000),0.001*('Meter Readings'!B676-'Meter Readings'!B675)))</f>
        <v/>
      </c>
      <c r="C676" s="7" t="str">
        <f aca="false">IF('Meter Readings'!C676="","",IF('Meter Readings'!C676&lt;'Meter Readings'!C675,0.001*('Meter Readings'!C676-'Meter Readings'!C675+1000000),0.001*('Meter Readings'!C676-'Meter Readings'!C675)))</f>
        <v/>
      </c>
      <c r="D676" s="7" t="str">
        <f aca="false">IF('Meter Readings'!D676="","",IF('Meter Readings'!D676&lt;'Meter Readings'!D675,0.001*('Meter Readings'!D676-'Meter Readings'!D675+1000000),0.001*('Meter Readings'!D676-'Meter Readings'!D675)))</f>
        <v/>
      </c>
      <c r="E676" s="7" t="str">
        <f aca="false">IF('Meter Readings'!E676="","",IF('Meter Readings'!E676&lt;'Meter Readings'!E675,0.001*('Meter Readings'!E676-'Meter Readings'!E675+1000000),0.001*('Meter Readings'!E676-'Meter Readings'!E675)))</f>
        <v/>
      </c>
      <c r="F676" s="7" t="str">
        <f aca="false">IF('Meter Readings'!F676="","",IF('Meter Readings'!F676&lt;'Meter Readings'!F675,0.001*('Meter Readings'!F676-'Meter Readings'!F675+1000000),0.001*('Meter Readings'!F676-'Meter Readings'!F675)))</f>
        <v/>
      </c>
      <c r="G676" s="7" t="str">
        <f aca="false">IF('Meter Readings'!G676="","",IF('Meter Readings'!G676&lt;'Meter Readings'!G675,0.001*('Meter Readings'!G676-'Meter Readings'!G675+1000000),0.001*('Meter Readings'!G676-'Meter Readings'!G675)))</f>
        <v/>
      </c>
      <c r="H676" s="7" t="str">
        <f aca="false">IF('Meter Readings'!H676="","",IF('Meter Readings'!H676&lt;'Meter Readings'!H675,0.001*('Meter Readings'!H676-'Meter Readings'!H675+1000000),0.001*('Meter Readings'!H676-'Meter Readings'!H675)))</f>
        <v/>
      </c>
      <c r="I676" s="7" t="str">
        <f aca="false">IF('Meter Readings'!I676="","",IF('Meter Readings'!I676&lt;'Meter Readings'!I675,0.001*('Meter Readings'!I676-'Meter Readings'!I675+1000000),0.001*('Meter Readings'!I676-'Meter Readings'!I675)))</f>
        <v/>
      </c>
      <c r="J676" s="7" t="n">
        <f aca="false">SUM(B676:I676)</f>
        <v>0</v>
      </c>
      <c r="K676" s="19"/>
      <c r="P676" s="15" t="n">
        <f aca="false">YEAR(A676)*100+MONTH(A676)</f>
        <v>201511</v>
      </c>
    </row>
    <row collapsed="false" customFormat="false" customHeight="true" hidden="false" ht="15" outlineLevel="0" r="677">
      <c r="A677" s="5" t="n">
        <v>42315</v>
      </c>
      <c r="B677" s="7" t="str">
        <f aca="false">IF('Meter Readings'!B677="","",IF('Meter Readings'!B677&lt;'Meter Readings'!B676,0.001*('Meter Readings'!B677-'Meter Readings'!B676+1000000),0.001*('Meter Readings'!B677-'Meter Readings'!B676)))</f>
        <v/>
      </c>
      <c r="C677" s="7" t="str">
        <f aca="false">IF('Meter Readings'!C677="","",IF('Meter Readings'!C677&lt;'Meter Readings'!C676,0.001*('Meter Readings'!C677-'Meter Readings'!C676+1000000),0.001*('Meter Readings'!C677-'Meter Readings'!C676)))</f>
        <v/>
      </c>
      <c r="D677" s="7" t="str">
        <f aca="false">IF('Meter Readings'!D677="","",IF('Meter Readings'!D677&lt;'Meter Readings'!D676,0.001*('Meter Readings'!D677-'Meter Readings'!D676+1000000),0.001*('Meter Readings'!D677-'Meter Readings'!D676)))</f>
        <v/>
      </c>
      <c r="E677" s="7" t="str">
        <f aca="false">IF('Meter Readings'!E677="","",IF('Meter Readings'!E677&lt;'Meter Readings'!E676,0.001*('Meter Readings'!E677-'Meter Readings'!E676+1000000),0.001*('Meter Readings'!E677-'Meter Readings'!E676)))</f>
        <v/>
      </c>
      <c r="F677" s="7" t="str">
        <f aca="false">IF('Meter Readings'!F677="","",IF('Meter Readings'!F677&lt;'Meter Readings'!F676,0.001*('Meter Readings'!F677-'Meter Readings'!F676+1000000),0.001*('Meter Readings'!F677-'Meter Readings'!F676)))</f>
        <v/>
      </c>
      <c r="G677" s="7" t="str">
        <f aca="false">IF('Meter Readings'!G677="","",IF('Meter Readings'!G677&lt;'Meter Readings'!G676,0.001*('Meter Readings'!G677-'Meter Readings'!G676+1000000),0.001*('Meter Readings'!G677-'Meter Readings'!G676)))</f>
        <v/>
      </c>
      <c r="H677" s="7" t="str">
        <f aca="false">IF('Meter Readings'!H677="","",IF('Meter Readings'!H677&lt;'Meter Readings'!H676,0.001*('Meter Readings'!H677-'Meter Readings'!H676+1000000),0.001*('Meter Readings'!H677-'Meter Readings'!H676)))</f>
        <v/>
      </c>
      <c r="I677" s="7" t="str">
        <f aca="false">IF('Meter Readings'!I677="","",IF('Meter Readings'!I677&lt;'Meter Readings'!I676,0.001*('Meter Readings'!I677-'Meter Readings'!I676+1000000),0.001*('Meter Readings'!I677-'Meter Readings'!I676)))</f>
        <v/>
      </c>
      <c r="J677" s="7" t="n">
        <f aca="false">SUM(B677:I677)</f>
        <v>0</v>
      </c>
      <c r="K677" s="19"/>
      <c r="P677" s="15" t="n">
        <f aca="false">YEAR(A677)*100+MONTH(A677)</f>
        <v>201511</v>
      </c>
    </row>
    <row collapsed="false" customFormat="false" customHeight="true" hidden="false" ht="15" outlineLevel="0" r="678">
      <c r="A678" s="5" t="n">
        <v>42316</v>
      </c>
      <c r="B678" s="7" t="str">
        <f aca="false">IF('Meter Readings'!B678="","",IF('Meter Readings'!B678&lt;'Meter Readings'!B677,0.001*('Meter Readings'!B678-'Meter Readings'!B677+1000000),0.001*('Meter Readings'!B678-'Meter Readings'!B677)))</f>
        <v/>
      </c>
      <c r="C678" s="7" t="str">
        <f aca="false">IF('Meter Readings'!C678="","",IF('Meter Readings'!C678&lt;'Meter Readings'!C677,0.001*('Meter Readings'!C678-'Meter Readings'!C677+1000000),0.001*('Meter Readings'!C678-'Meter Readings'!C677)))</f>
        <v/>
      </c>
      <c r="D678" s="7" t="str">
        <f aca="false">IF('Meter Readings'!D678="","",IF('Meter Readings'!D678&lt;'Meter Readings'!D677,0.001*('Meter Readings'!D678-'Meter Readings'!D677+1000000),0.001*('Meter Readings'!D678-'Meter Readings'!D677)))</f>
        <v/>
      </c>
      <c r="E678" s="7" t="str">
        <f aca="false">IF('Meter Readings'!E678="","",IF('Meter Readings'!E678&lt;'Meter Readings'!E677,0.001*('Meter Readings'!E678-'Meter Readings'!E677+1000000),0.001*('Meter Readings'!E678-'Meter Readings'!E677)))</f>
        <v/>
      </c>
      <c r="F678" s="7" t="str">
        <f aca="false">IF('Meter Readings'!F678="","",IF('Meter Readings'!F678&lt;'Meter Readings'!F677,0.001*('Meter Readings'!F678-'Meter Readings'!F677+1000000),0.001*('Meter Readings'!F678-'Meter Readings'!F677)))</f>
        <v/>
      </c>
      <c r="G678" s="7" t="str">
        <f aca="false">IF('Meter Readings'!G678="","",IF('Meter Readings'!G678&lt;'Meter Readings'!G677,0.001*('Meter Readings'!G678-'Meter Readings'!G677+1000000),0.001*('Meter Readings'!G678-'Meter Readings'!G677)))</f>
        <v/>
      </c>
      <c r="H678" s="7" t="str">
        <f aca="false">IF('Meter Readings'!H678="","",IF('Meter Readings'!H678&lt;'Meter Readings'!H677,0.001*('Meter Readings'!H678-'Meter Readings'!H677+1000000),0.001*('Meter Readings'!H678-'Meter Readings'!H677)))</f>
        <v/>
      </c>
      <c r="I678" s="7" t="str">
        <f aca="false">IF('Meter Readings'!I678="","",IF('Meter Readings'!I678&lt;'Meter Readings'!I677,0.001*('Meter Readings'!I678-'Meter Readings'!I677+1000000),0.001*('Meter Readings'!I678-'Meter Readings'!I677)))</f>
        <v/>
      </c>
      <c r="J678" s="7" t="n">
        <f aca="false">SUM(B678:I678)</f>
        <v>0</v>
      </c>
      <c r="K678" s="19"/>
      <c r="P678" s="15" t="n">
        <f aca="false">YEAR(A678)*100+MONTH(A678)</f>
        <v>201511</v>
      </c>
    </row>
    <row collapsed="false" customFormat="false" customHeight="true" hidden="false" ht="15" outlineLevel="0" r="679">
      <c r="A679" s="5" t="n">
        <v>42317</v>
      </c>
      <c r="B679" s="7" t="str">
        <f aca="false">IF('Meter Readings'!B679="","",IF('Meter Readings'!B679&lt;'Meter Readings'!B678,0.001*('Meter Readings'!B679-'Meter Readings'!B678+1000000),0.001*('Meter Readings'!B679-'Meter Readings'!B678)))</f>
        <v/>
      </c>
      <c r="C679" s="7" t="str">
        <f aca="false">IF('Meter Readings'!C679="","",IF('Meter Readings'!C679&lt;'Meter Readings'!C678,0.001*('Meter Readings'!C679-'Meter Readings'!C678+1000000),0.001*('Meter Readings'!C679-'Meter Readings'!C678)))</f>
        <v/>
      </c>
      <c r="D679" s="7" t="str">
        <f aca="false">IF('Meter Readings'!D679="","",IF('Meter Readings'!D679&lt;'Meter Readings'!D678,0.001*('Meter Readings'!D679-'Meter Readings'!D678+1000000),0.001*('Meter Readings'!D679-'Meter Readings'!D678)))</f>
        <v/>
      </c>
      <c r="E679" s="7" t="str">
        <f aca="false">IF('Meter Readings'!E679="","",IF('Meter Readings'!E679&lt;'Meter Readings'!E678,0.001*('Meter Readings'!E679-'Meter Readings'!E678+1000000),0.001*('Meter Readings'!E679-'Meter Readings'!E678)))</f>
        <v/>
      </c>
      <c r="F679" s="7" t="str">
        <f aca="false">IF('Meter Readings'!F679="","",IF('Meter Readings'!F679&lt;'Meter Readings'!F678,0.001*('Meter Readings'!F679-'Meter Readings'!F678+1000000),0.001*('Meter Readings'!F679-'Meter Readings'!F678)))</f>
        <v/>
      </c>
      <c r="G679" s="7" t="str">
        <f aca="false">IF('Meter Readings'!G679="","",IF('Meter Readings'!G679&lt;'Meter Readings'!G678,0.001*('Meter Readings'!G679-'Meter Readings'!G678+1000000),0.001*('Meter Readings'!G679-'Meter Readings'!G678)))</f>
        <v/>
      </c>
      <c r="H679" s="7" t="str">
        <f aca="false">IF('Meter Readings'!H679="","",IF('Meter Readings'!H679&lt;'Meter Readings'!H678,0.001*('Meter Readings'!H679-'Meter Readings'!H678+1000000),0.001*('Meter Readings'!H679-'Meter Readings'!H678)))</f>
        <v/>
      </c>
      <c r="I679" s="7" t="str">
        <f aca="false">IF('Meter Readings'!I679="","",IF('Meter Readings'!I679&lt;'Meter Readings'!I678,0.001*('Meter Readings'!I679-'Meter Readings'!I678+1000000),0.001*('Meter Readings'!I679-'Meter Readings'!I678)))</f>
        <v/>
      </c>
      <c r="J679" s="7" t="n">
        <f aca="false">SUM(B679:I679)</f>
        <v>0</v>
      </c>
      <c r="K679" s="19"/>
      <c r="P679" s="15" t="n">
        <f aca="false">YEAR(A679)*100+MONTH(A679)</f>
        <v>201511</v>
      </c>
    </row>
    <row collapsed="false" customFormat="false" customHeight="true" hidden="false" ht="15" outlineLevel="0" r="680">
      <c r="A680" s="5" t="n">
        <v>42318</v>
      </c>
      <c r="B680" s="7" t="str">
        <f aca="false">IF('Meter Readings'!B680="","",IF('Meter Readings'!B680&lt;'Meter Readings'!B679,0.001*('Meter Readings'!B680-'Meter Readings'!B679+1000000),0.001*('Meter Readings'!B680-'Meter Readings'!B679)))</f>
        <v/>
      </c>
      <c r="C680" s="7" t="str">
        <f aca="false">IF('Meter Readings'!C680="","",IF('Meter Readings'!C680&lt;'Meter Readings'!C679,0.001*('Meter Readings'!C680-'Meter Readings'!C679+1000000),0.001*('Meter Readings'!C680-'Meter Readings'!C679)))</f>
        <v/>
      </c>
      <c r="D680" s="7" t="str">
        <f aca="false">IF('Meter Readings'!D680="","",IF('Meter Readings'!D680&lt;'Meter Readings'!D679,0.001*('Meter Readings'!D680-'Meter Readings'!D679+1000000),0.001*('Meter Readings'!D680-'Meter Readings'!D679)))</f>
        <v/>
      </c>
      <c r="E680" s="7" t="str">
        <f aca="false">IF('Meter Readings'!E680="","",IF('Meter Readings'!E680&lt;'Meter Readings'!E679,0.001*('Meter Readings'!E680-'Meter Readings'!E679+1000000),0.001*('Meter Readings'!E680-'Meter Readings'!E679)))</f>
        <v/>
      </c>
      <c r="F680" s="7" t="str">
        <f aca="false">IF('Meter Readings'!F680="","",IF('Meter Readings'!F680&lt;'Meter Readings'!F679,0.001*('Meter Readings'!F680-'Meter Readings'!F679+1000000),0.001*('Meter Readings'!F680-'Meter Readings'!F679)))</f>
        <v/>
      </c>
      <c r="G680" s="7" t="str">
        <f aca="false">IF('Meter Readings'!G680="","",IF('Meter Readings'!G680&lt;'Meter Readings'!G679,0.001*('Meter Readings'!G680-'Meter Readings'!G679+1000000),0.001*('Meter Readings'!G680-'Meter Readings'!G679)))</f>
        <v/>
      </c>
      <c r="H680" s="7" t="str">
        <f aca="false">IF('Meter Readings'!H680="","",IF('Meter Readings'!H680&lt;'Meter Readings'!H679,0.001*('Meter Readings'!H680-'Meter Readings'!H679+1000000),0.001*('Meter Readings'!H680-'Meter Readings'!H679)))</f>
        <v/>
      </c>
      <c r="I680" s="7" t="str">
        <f aca="false">IF('Meter Readings'!I680="","",IF('Meter Readings'!I680&lt;'Meter Readings'!I679,0.001*('Meter Readings'!I680-'Meter Readings'!I679+1000000),0.001*('Meter Readings'!I680-'Meter Readings'!I679)))</f>
        <v/>
      </c>
      <c r="J680" s="7" t="n">
        <f aca="false">SUM(B680:I680)</f>
        <v>0</v>
      </c>
      <c r="K680" s="19"/>
      <c r="P680" s="15" t="n">
        <f aca="false">YEAR(A680)*100+MONTH(A680)</f>
        <v>201511</v>
      </c>
    </row>
    <row collapsed="false" customFormat="false" customHeight="true" hidden="false" ht="15" outlineLevel="0" r="681">
      <c r="A681" s="5" t="n">
        <v>42319</v>
      </c>
      <c r="B681" s="7" t="str">
        <f aca="false">IF('Meter Readings'!B681="","",IF('Meter Readings'!B681&lt;'Meter Readings'!B680,0.001*('Meter Readings'!B681-'Meter Readings'!B680+1000000),0.001*('Meter Readings'!B681-'Meter Readings'!B680)))</f>
        <v/>
      </c>
      <c r="C681" s="7" t="str">
        <f aca="false">IF('Meter Readings'!C681="","",IF('Meter Readings'!C681&lt;'Meter Readings'!C680,0.001*('Meter Readings'!C681-'Meter Readings'!C680+1000000),0.001*('Meter Readings'!C681-'Meter Readings'!C680)))</f>
        <v/>
      </c>
      <c r="D681" s="7" t="str">
        <f aca="false">IF('Meter Readings'!D681="","",IF('Meter Readings'!D681&lt;'Meter Readings'!D680,0.001*('Meter Readings'!D681-'Meter Readings'!D680+1000000),0.001*('Meter Readings'!D681-'Meter Readings'!D680)))</f>
        <v/>
      </c>
      <c r="E681" s="7" t="str">
        <f aca="false">IF('Meter Readings'!E681="","",IF('Meter Readings'!E681&lt;'Meter Readings'!E680,0.001*('Meter Readings'!E681-'Meter Readings'!E680+1000000),0.001*('Meter Readings'!E681-'Meter Readings'!E680)))</f>
        <v/>
      </c>
      <c r="F681" s="7" t="str">
        <f aca="false">IF('Meter Readings'!F681="","",IF('Meter Readings'!F681&lt;'Meter Readings'!F680,0.001*('Meter Readings'!F681-'Meter Readings'!F680+1000000),0.001*('Meter Readings'!F681-'Meter Readings'!F680)))</f>
        <v/>
      </c>
      <c r="G681" s="7" t="str">
        <f aca="false">IF('Meter Readings'!G681="","",IF('Meter Readings'!G681&lt;'Meter Readings'!G680,0.001*('Meter Readings'!G681-'Meter Readings'!G680+1000000),0.001*('Meter Readings'!G681-'Meter Readings'!G680)))</f>
        <v/>
      </c>
      <c r="H681" s="7" t="str">
        <f aca="false">IF('Meter Readings'!H681="","",IF('Meter Readings'!H681&lt;'Meter Readings'!H680,0.001*('Meter Readings'!H681-'Meter Readings'!H680+1000000),0.001*('Meter Readings'!H681-'Meter Readings'!H680)))</f>
        <v/>
      </c>
      <c r="I681" s="7" t="str">
        <f aca="false">IF('Meter Readings'!I681="","",IF('Meter Readings'!I681&lt;'Meter Readings'!I680,0.001*('Meter Readings'!I681-'Meter Readings'!I680+1000000),0.001*('Meter Readings'!I681-'Meter Readings'!I680)))</f>
        <v/>
      </c>
      <c r="J681" s="7" t="n">
        <f aca="false">SUM(B681:I681)</f>
        <v>0</v>
      </c>
      <c r="K681" s="19"/>
      <c r="P681" s="15" t="n">
        <f aca="false">YEAR(A681)*100+MONTH(A681)</f>
        <v>201511</v>
      </c>
    </row>
    <row collapsed="false" customFormat="false" customHeight="true" hidden="false" ht="15" outlineLevel="0" r="682">
      <c r="A682" s="5" t="n">
        <v>42320</v>
      </c>
      <c r="B682" s="7" t="str">
        <f aca="false">IF('Meter Readings'!B682="","",IF('Meter Readings'!B682&lt;'Meter Readings'!B681,0.001*('Meter Readings'!B682-'Meter Readings'!B681+1000000),0.001*('Meter Readings'!B682-'Meter Readings'!B681)))</f>
        <v/>
      </c>
      <c r="C682" s="7" t="str">
        <f aca="false">IF('Meter Readings'!C682="","",IF('Meter Readings'!C682&lt;'Meter Readings'!C681,0.001*('Meter Readings'!C682-'Meter Readings'!C681+1000000),0.001*('Meter Readings'!C682-'Meter Readings'!C681)))</f>
        <v/>
      </c>
      <c r="D682" s="7" t="str">
        <f aca="false">IF('Meter Readings'!D682="","",IF('Meter Readings'!D682&lt;'Meter Readings'!D681,0.001*('Meter Readings'!D682-'Meter Readings'!D681+1000000),0.001*('Meter Readings'!D682-'Meter Readings'!D681)))</f>
        <v/>
      </c>
      <c r="E682" s="7" t="str">
        <f aca="false">IF('Meter Readings'!E682="","",IF('Meter Readings'!E682&lt;'Meter Readings'!E681,0.001*('Meter Readings'!E682-'Meter Readings'!E681+1000000),0.001*('Meter Readings'!E682-'Meter Readings'!E681)))</f>
        <v/>
      </c>
      <c r="F682" s="7" t="str">
        <f aca="false">IF('Meter Readings'!F682="","",IF('Meter Readings'!F682&lt;'Meter Readings'!F681,0.001*('Meter Readings'!F682-'Meter Readings'!F681+1000000),0.001*('Meter Readings'!F682-'Meter Readings'!F681)))</f>
        <v/>
      </c>
      <c r="G682" s="7" t="str">
        <f aca="false">IF('Meter Readings'!G682="","",IF('Meter Readings'!G682&lt;'Meter Readings'!G681,0.001*('Meter Readings'!G682-'Meter Readings'!G681+1000000),0.001*('Meter Readings'!G682-'Meter Readings'!G681)))</f>
        <v/>
      </c>
      <c r="H682" s="7" t="str">
        <f aca="false">IF('Meter Readings'!H682="","",IF('Meter Readings'!H682&lt;'Meter Readings'!H681,0.001*('Meter Readings'!H682-'Meter Readings'!H681+1000000),0.001*('Meter Readings'!H682-'Meter Readings'!H681)))</f>
        <v/>
      </c>
      <c r="I682" s="7" t="str">
        <f aca="false">IF('Meter Readings'!I682="","",IF('Meter Readings'!I682&lt;'Meter Readings'!I681,0.001*('Meter Readings'!I682-'Meter Readings'!I681+1000000),0.001*('Meter Readings'!I682-'Meter Readings'!I681)))</f>
        <v/>
      </c>
      <c r="J682" s="7" t="n">
        <f aca="false">SUM(B682:I682)</f>
        <v>0</v>
      </c>
      <c r="K682" s="19"/>
      <c r="P682" s="15" t="n">
        <f aca="false">YEAR(A682)*100+MONTH(A682)</f>
        <v>201511</v>
      </c>
    </row>
    <row collapsed="false" customFormat="false" customHeight="true" hidden="false" ht="15" outlineLevel="0" r="683">
      <c r="A683" s="5" t="n">
        <v>42321</v>
      </c>
      <c r="B683" s="7" t="str">
        <f aca="false">IF('Meter Readings'!B683="","",IF('Meter Readings'!B683&lt;'Meter Readings'!B682,0.001*('Meter Readings'!B683-'Meter Readings'!B682+1000000),0.001*('Meter Readings'!B683-'Meter Readings'!B682)))</f>
        <v/>
      </c>
      <c r="C683" s="7" t="str">
        <f aca="false">IF('Meter Readings'!C683="","",IF('Meter Readings'!C683&lt;'Meter Readings'!C682,0.001*('Meter Readings'!C683-'Meter Readings'!C682+1000000),0.001*('Meter Readings'!C683-'Meter Readings'!C682)))</f>
        <v/>
      </c>
      <c r="D683" s="7" t="str">
        <f aca="false">IF('Meter Readings'!D683="","",IF('Meter Readings'!D683&lt;'Meter Readings'!D682,0.001*('Meter Readings'!D683-'Meter Readings'!D682+1000000),0.001*('Meter Readings'!D683-'Meter Readings'!D682)))</f>
        <v/>
      </c>
      <c r="E683" s="7" t="str">
        <f aca="false">IF('Meter Readings'!E683="","",IF('Meter Readings'!E683&lt;'Meter Readings'!E682,0.001*('Meter Readings'!E683-'Meter Readings'!E682+1000000),0.001*('Meter Readings'!E683-'Meter Readings'!E682)))</f>
        <v/>
      </c>
      <c r="F683" s="7" t="str">
        <f aca="false">IF('Meter Readings'!F683="","",IF('Meter Readings'!F683&lt;'Meter Readings'!F682,0.001*('Meter Readings'!F683-'Meter Readings'!F682+1000000),0.001*('Meter Readings'!F683-'Meter Readings'!F682)))</f>
        <v/>
      </c>
      <c r="G683" s="7" t="str">
        <f aca="false">IF('Meter Readings'!G683="","",IF('Meter Readings'!G683&lt;'Meter Readings'!G682,0.001*('Meter Readings'!G683-'Meter Readings'!G682+1000000),0.001*('Meter Readings'!G683-'Meter Readings'!G682)))</f>
        <v/>
      </c>
      <c r="H683" s="7" t="str">
        <f aca="false">IF('Meter Readings'!H683="","",IF('Meter Readings'!H683&lt;'Meter Readings'!H682,0.001*('Meter Readings'!H683-'Meter Readings'!H682+1000000),0.001*('Meter Readings'!H683-'Meter Readings'!H682)))</f>
        <v/>
      </c>
      <c r="I683" s="7" t="str">
        <f aca="false">IF('Meter Readings'!I683="","",IF('Meter Readings'!I683&lt;'Meter Readings'!I682,0.001*('Meter Readings'!I683-'Meter Readings'!I682+1000000),0.001*('Meter Readings'!I683-'Meter Readings'!I682)))</f>
        <v/>
      </c>
      <c r="J683" s="7" t="n">
        <f aca="false">SUM(B683:I683)</f>
        <v>0</v>
      </c>
      <c r="K683" s="19"/>
      <c r="P683" s="15" t="n">
        <f aca="false">YEAR(A683)*100+MONTH(A683)</f>
        <v>201511</v>
      </c>
    </row>
    <row collapsed="false" customFormat="false" customHeight="true" hidden="false" ht="15" outlineLevel="0" r="684">
      <c r="A684" s="5" t="n">
        <v>42322</v>
      </c>
      <c r="B684" s="7" t="str">
        <f aca="false">IF('Meter Readings'!B684="","",IF('Meter Readings'!B684&lt;'Meter Readings'!B683,0.001*('Meter Readings'!B684-'Meter Readings'!B683+1000000),0.001*('Meter Readings'!B684-'Meter Readings'!B683)))</f>
        <v/>
      </c>
      <c r="C684" s="7" t="str">
        <f aca="false">IF('Meter Readings'!C684="","",IF('Meter Readings'!C684&lt;'Meter Readings'!C683,0.001*('Meter Readings'!C684-'Meter Readings'!C683+1000000),0.001*('Meter Readings'!C684-'Meter Readings'!C683)))</f>
        <v/>
      </c>
      <c r="D684" s="7" t="str">
        <f aca="false">IF('Meter Readings'!D684="","",IF('Meter Readings'!D684&lt;'Meter Readings'!D683,0.001*('Meter Readings'!D684-'Meter Readings'!D683+1000000),0.001*('Meter Readings'!D684-'Meter Readings'!D683)))</f>
        <v/>
      </c>
      <c r="E684" s="7" t="str">
        <f aca="false">IF('Meter Readings'!E684="","",IF('Meter Readings'!E684&lt;'Meter Readings'!E683,0.001*('Meter Readings'!E684-'Meter Readings'!E683+1000000),0.001*('Meter Readings'!E684-'Meter Readings'!E683)))</f>
        <v/>
      </c>
      <c r="F684" s="7" t="str">
        <f aca="false">IF('Meter Readings'!F684="","",IF('Meter Readings'!F684&lt;'Meter Readings'!F683,0.001*('Meter Readings'!F684-'Meter Readings'!F683+1000000),0.001*('Meter Readings'!F684-'Meter Readings'!F683)))</f>
        <v/>
      </c>
      <c r="G684" s="7" t="str">
        <f aca="false">IF('Meter Readings'!G684="","",IF('Meter Readings'!G684&lt;'Meter Readings'!G683,0.001*('Meter Readings'!G684-'Meter Readings'!G683+1000000),0.001*('Meter Readings'!G684-'Meter Readings'!G683)))</f>
        <v/>
      </c>
      <c r="H684" s="7" t="str">
        <f aca="false">IF('Meter Readings'!H684="","",IF('Meter Readings'!H684&lt;'Meter Readings'!H683,0.001*('Meter Readings'!H684-'Meter Readings'!H683+1000000),0.001*('Meter Readings'!H684-'Meter Readings'!H683)))</f>
        <v/>
      </c>
      <c r="I684" s="7" t="str">
        <f aca="false">IF('Meter Readings'!I684="","",IF('Meter Readings'!I684&lt;'Meter Readings'!I683,0.001*('Meter Readings'!I684-'Meter Readings'!I683+1000000),0.001*('Meter Readings'!I684-'Meter Readings'!I683)))</f>
        <v/>
      </c>
      <c r="J684" s="7" t="n">
        <f aca="false">SUM(B684:I684)</f>
        <v>0</v>
      </c>
      <c r="K684" s="19"/>
      <c r="P684" s="15" t="n">
        <f aca="false">YEAR(A684)*100+MONTH(A684)</f>
        <v>201511</v>
      </c>
    </row>
    <row collapsed="false" customFormat="false" customHeight="true" hidden="false" ht="15" outlineLevel="0" r="685">
      <c r="A685" s="5" t="n">
        <v>42323</v>
      </c>
      <c r="B685" s="7" t="str">
        <f aca="false">IF('Meter Readings'!B685="","",IF('Meter Readings'!B685&lt;'Meter Readings'!B684,0.001*('Meter Readings'!B685-'Meter Readings'!B684+1000000),0.001*('Meter Readings'!B685-'Meter Readings'!B684)))</f>
        <v/>
      </c>
      <c r="C685" s="7" t="str">
        <f aca="false">IF('Meter Readings'!C685="","",IF('Meter Readings'!C685&lt;'Meter Readings'!C684,0.001*('Meter Readings'!C685-'Meter Readings'!C684+1000000),0.001*('Meter Readings'!C685-'Meter Readings'!C684)))</f>
        <v/>
      </c>
      <c r="D685" s="7" t="str">
        <f aca="false">IF('Meter Readings'!D685="","",IF('Meter Readings'!D685&lt;'Meter Readings'!D684,0.001*('Meter Readings'!D685-'Meter Readings'!D684+1000000),0.001*('Meter Readings'!D685-'Meter Readings'!D684)))</f>
        <v/>
      </c>
      <c r="E685" s="7" t="str">
        <f aca="false">IF('Meter Readings'!E685="","",IF('Meter Readings'!E685&lt;'Meter Readings'!E684,0.001*('Meter Readings'!E685-'Meter Readings'!E684+1000000),0.001*('Meter Readings'!E685-'Meter Readings'!E684)))</f>
        <v/>
      </c>
      <c r="F685" s="7" t="str">
        <f aca="false">IF('Meter Readings'!F685="","",IF('Meter Readings'!F685&lt;'Meter Readings'!F684,0.001*('Meter Readings'!F685-'Meter Readings'!F684+1000000),0.001*('Meter Readings'!F685-'Meter Readings'!F684)))</f>
        <v/>
      </c>
      <c r="G685" s="7" t="str">
        <f aca="false">IF('Meter Readings'!G685="","",IF('Meter Readings'!G685&lt;'Meter Readings'!G684,0.001*('Meter Readings'!G685-'Meter Readings'!G684+1000000),0.001*('Meter Readings'!G685-'Meter Readings'!G684)))</f>
        <v/>
      </c>
      <c r="H685" s="7" t="str">
        <f aca="false">IF('Meter Readings'!H685="","",IF('Meter Readings'!H685&lt;'Meter Readings'!H684,0.001*('Meter Readings'!H685-'Meter Readings'!H684+1000000),0.001*('Meter Readings'!H685-'Meter Readings'!H684)))</f>
        <v/>
      </c>
      <c r="I685" s="7" t="str">
        <f aca="false">IF('Meter Readings'!I685="","",IF('Meter Readings'!I685&lt;'Meter Readings'!I684,0.001*('Meter Readings'!I685-'Meter Readings'!I684+1000000),0.001*('Meter Readings'!I685-'Meter Readings'!I684)))</f>
        <v/>
      </c>
      <c r="J685" s="7" t="n">
        <f aca="false">SUM(B685:I685)</f>
        <v>0</v>
      </c>
      <c r="K685" s="19"/>
      <c r="P685" s="15" t="n">
        <f aca="false">YEAR(A685)*100+MONTH(A685)</f>
        <v>201511</v>
      </c>
    </row>
    <row collapsed="false" customFormat="false" customHeight="true" hidden="false" ht="15" outlineLevel="0" r="686">
      <c r="A686" s="5" t="n">
        <v>42324</v>
      </c>
      <c r="B686" s="7" t="str">
        <f aca="false">IF('Meter Readings'!B686="","",IF('Meter Readings'!B686&lt;'Meter Readings'!B685,0.001*('Meter Readings'!B686-'Meter Readings'!B685+1000000),0.001*('Meter Readings'!B686-'Meter Readings'!B685)))</f>
        <v/>
      </c>
      <c r="C686" s="7" t="str">
        <f aca="false">IF('Meter Readings'!C686="","",IF('Meter Readings'!C686&lt;'Meter Readings'!C685,0.001*('Meter Readings'!C686-'Meter Readings'!C685+1000000),0.001*('Meter Readings'!C686-'Meter Readings'!C685)))</f>
        <v/>
      </c>
      <c r="D686" s="7" t="str">
        <f aca="false">IF('Meter Readings'!D686="","",IF('Meter Readings'!D686&lt;'Meter Readings'!D685,0.001*('Meter Readings'!D686-'Meter Readings'!D685+1000000),0.001*('Meter Readings'!D686-'Meter Readings'!D685)))</f>
        <v/>
      </c>
      <c r="E686" s="7" t="str">
        <f aca="false">IF('Meter Readings'!E686="","",IF('Meter Readings'!E686&lt;'Meter Readings'!E685,0.001*('Meter Readings'!E686-'Meter Readings'!E685+1000000),0.001*('Meter Readings'!E686-'Meter Readings'!E685)))</f>
        <v/>
      </c>
      <c r="F686" s="7" t="str">
        <f aca="false">IF('Meter Readings'!F686="","",IF('Meter Readings'!F686&lt;'Meter Readings'!F685,0.001*('Meter Readings'!F686-'Meter Readings'!F685+1000000),0.001*('Meter Readings'!F686-'Meter Readings'!F685)))</f>
        <v/>
      </c>
      <c r="G686" s="7" t="str">
        <f aca="false">IF('Meter Readings'!G686="","",IF('Meter Readings'!G686&lt;'Meter Readings'!G685,0.001*('Meter Readings'!G686-'Meter Readings'!G685+1000000),0.001*('Meter Readings'!G686-'Meter Readings'!G685)))</f>
        <v/>
      </c>
      <c r="H686" s="7" t="str">
        <f aca="false">IF('Meter Readings'!H686="","",IF('Meter Readings'!H686&lt;'Meter Readings'!H685,0.001*('Meter Readings'!H686-'Meter Readings'!H685+1000000),0.001*('Meter Readings'!H686-'Meter Readings'!H685)))</f>
        <v/>
      </c>
      <c r="I686" s="7" t="str">
        <f aca="false">IF('Meter Readings'!I686="","",IF('Meter Readings'!I686&lt;'Meter Readings'!I685,0.001*('Meter Readings'!I686-'Meter Readings'!I685+1000000),0.001*('Meter Readings'!I686-'Meter Readings'!I685)))</f>
        <v/>
      </c>
      <c r="J686" s="7" t="n">
        <f aca="false">SUM(B686:I686)</f>
        <v>0</v>
      </c>
      <c r="K686" s="19"/>
      <c r="P686" s="15" t="n">
        <f aca="false">YEAR(A686)*100+MONTH(A686)</f>
        <v>201511</v>
      </c>
    </row>
    <row collapsed="false" customFormat="false" customHeight="true" hidden="false" ht="15" outlineLevel="0" r="687">
      <c r="A687" s="5" t="n">
        <v>42325</v>
      </c>
      <c r="B687" s="7" t="str">
        <f aca="false">IF('Meter Readings'!B687="","",IF('Meter Readings'!B687&lt;'Meter Readings'!B686,0.001*('Meter Readings'!B687-'Meter Readings'!B686+1000000),0.001*('Meter Readings'!B687-'Meter Readings'!B686)))</f>
        <v/>
      </c>
      <c r="C687" s="7" t="str">
        <f aca="false">IF('Meter Readings'!C687="","",IF('Meter Readings'!C687&lt;'Meter Readings'!C686,0.001*('Meter Readings'!C687-'Meter Readings'!C686+1000000),0.001*('Meter Readings'!C687-'Meter Readings'!C686)))</f>
        <v/>
      </c>
      <c r="D687" s="7" t="str">
        <f aca="false">IF('Meter Readings'!D687="","",IF('Meter Readings'!D687&lt;'Meter Readings'!D686,0.001*('Meter Readings'!D687-'Meter Readings'!D686+1000000),0.001*('Meter Readings'!D687-'Meter Readings'!D686)))</f>
        <v/>
      </c>
      <c r="E687" s="7" t="str">
        <f aca="false">IF('Meter Readings'!E687="","",IF('Meter Readings'!E687&lt;'Meter Readings'!E686,0.001*('Meter Readings'!E687-'Meter Readings'!E686+1000000),0.001*('Meter Readings'!E687-'Meter Readings'!E686)))</f>
        <v/>
      </c>
      <c r="F687" s="7" t="str">
        <f aca="false">IF('Meter Readings'!F687="","",IF('Meter Readings'!F687&lt;'Meter Readings'!F686,0.001*('Meter Readings'!F687-'Meter Readings'!F686+1000000),0.001*('Meter Readings'!F687-'Meter Readings'!F686)))</f>
        <v/>
      </c>
      <c r="G687" s="7" t="str">
        <f aca="false">IF('Meter Readings'!G687="","",IF('Meter Readings'!G687&lt;'Meter Readings'!G686,0.001*('Meter Readings'!G687-'Meter Readings'!G686+1000000),0.001*('Meter Readings'!G687-'Meter Readings'!G686)))</f>
        <v/>
      </c>
      <c r="H687" s="7" t="str">
        <f aca="false">IF('Meter Readings'!H687="","",IF('Meter Readings'!H687&lt;'Meter Readings'!H686,0.001*('Meter Readings'!H687-'Meter Readings'!H686+1000000),0.001*('Meter Readings'!H687-'Meter Readings'!H686)))</f>
        <v/>
      </c>
      <c r="I687" s="7" t="str">
        <f aca="false">IF('Meter Readings'!I687="","",IF('Meter Readings'!I687&lt;'Meter Readings'!I686,0.001*('Meter Readings'!I687-'Meter Readings'!I686+1000000),0.001*('Meter Readings'!I687-'Meter Readings'!I686)))</f>
        <v/>
      </c>
      <c r="J687" s="7" t="n">
        <f aca="false">SUM(B687:I687)</f>
        <v>0</v>
      </c>
      <c r="K687" s="19"/>
      <c r="P687" s="15" t="n">
        <f aca="false">YEAR(A687)*100+MONTH(A687)</f>
        <v>201511</v>
      </c>
    </row>
    <row collapsed="false" customFormat="false" customHeight="true" hidden="false" ht="15" outlineLevel="0" r="688">
      <c r="A688" s="5" t="n">
        <v>42326</v>
      </c>
      <c r="B688" s="7" t="str">
        <f aca="false">IF('Meter Readings'!B688="","",IF('Meter Readings'!B688&lt;'Meter Readings'!B687,0.001*('Meter Readings'!B688-'Meter Readings'!B687+1000000),0.001*('Meter Readings'!B688-'Meter Readings'!B687)))</f>
        <v/>
      </c>
      <c r="C688" s="7" t="str">
        <f aca="false">IF('Meter Readings'!C688="","",IF('Meter Readings'!C688&lt;'Meter Readings'!C687,0.001*('Meter Readings'!C688-'Meter Readings'!C687+1000000),0.001*('Meter Readings'!C688-'Meter Readings'!C687)))</f>
        <v/>
      </c>
      <c r="D688" s="7" t="str">
        <f aca="false">IF('Meter Readings'!D688="","",IF('Meter Readings'!D688&lt;'Meter Readings'!D687,0.001*('Meter Readings'!D688-'Meter Readings'!D687+1000000),0.001*('Meter Readings'!D688-'Meter Readings'!D687)))</f>
        <v/>
      </c>
      <c r="E688" s="7" t="str">
        <f aca="false">IF('Meter Readings'!E688="","",IF('Meter Readings'!E688&lt;'Meter Readings'!E687,0.001*('Meter Readings'!E688-'Meter Readings'!E687+1000000),0.001*('Meter Readings'!E688-'Meter Readings'!E687)))</f>
        <v/>
      </c>
      <c r="F688" s="7" t="str">
        <f aca="false">IF('Meter Readings'!F688="","",IF('Meter Readings'!F688&lt;'Meter Readings'!F687,0.001*('Meter Readings'!F688-'Meter Readings'!F687+1000000),0.001*('Meter Readings'!F688-'Meter Readings'!F687)))</f>
        <v/>
      </c>
      <c r="G688" s="7" t="str">
        <f aca="false">IF('Meter Readings'!G688="","",IF('Meter Readings'!G688&lt;'Meter Readings'!G687,0.001*('Meter Readings'!G688-'Meter Readings'!G687+1000000),0.001*('Meter Readings'!G688-'Meter Readings'!G687)))</f>
        <v/>
      </c>
      <c r="H688" s="7" t="str">
        <f aca="false">IF('Meter Readings'!H688="","",IF('Meter Readings'!H688&lt;'Meter Readings'!H687,0.001*('Meter Readings'!H688-'Meter Readings'!H687+1000000),0.001*('Meter Readings'!H688-'Meter Readings'!H687)))</f>
        <v/>
      </c>
      <c r="I688" s="7" t="str">
        <f aca="false">IF('Meter Readings'!I688="","",IF('Meter Readings'!I688&lt;'Meter Readings'!I687,0.001*('Meter Readings'!I688-'Meter Readings'!I687+1000000),0.001*('Meter Readings'!I688-'Meter Readings'!I687)))</f>
        <v/>
      </c>
      <c r="J688" s="7" t="n">
        <f aca="false">SUM(B688:I688)</f>
        <v>0</v>
      </c>
      <c r="K688" s="19"/>
      <c r="P688" s="15" t="n">
        <f aca="false">YEAR(A688)*100+MONTH(A688)</f>
        <v>201511</v>
      </c>
    </row>
    <row collapsed="false" customFormat="false" customHeight="true" hidden="false" ht="15" outlineLevel="0" r="689">
      <c r="A689" s="5" t="n">
        <v>42327</v>
      </c>
      <c r="B689" s="7" t="str">
        <f aca="false">IF('Meter Readings'!B689="","",IF('Meter Readings'!B689&lt;'Meter Readings'!B688,0.001*('Meter Readings'!B689-'Meter Readings'!B688+1000000),0.001*('Meter Readings'!B689-'Meter Readings'!B688)))</f>
        <v/>
      </c>
      <c r="C689" s="7" t="str">
        <f aca="false">IF('Meter Readings'!C689="","",IF('Meter Readings'!C689&lt;'Meter Readings'!C688,0.001*('Meter Readings'!C689-'Meter Readings'!C688+1000000),0.001*('Meter Readings'!C689-'Meter Readings'!C688)))</f>
        <v/>
      </c>
      <c r="D689" s="7" t="str">
        <f aca="false">IF('Meter Readings'!D689="","",IF('Meter Readings'!D689&lt;'Meter Readings'!D688,0.001*('Meter Readings'!D689-'Meter Readings'!D688+1000000),0.001*('Meter Readings'!D689-'Meter Readings'!D688)))</f>
        <v/>
      </c>
      <c r="E689" s="7" t="str">
        <f aca="false">IF('Meter Readings'!E689="","",IF('Meter Readings'!E689&lt;'Meter Readings'!E688,0.001*('Meter Readings'!E689-'Meter Readings'!E688+1000000),0.001*('Meter Readings'!E689-'Meter Readings'!E688)))</f>
        <v/>
      </c>
      <c r="F689" s="7" t="str">
        <f aca="false">IF('Meter Readings'!F689="","",IF('Meter Readings'!F689&lt;'Meter Readings'!F688,0.001*('Meter Readings'!F689-'Meter Readings'!F688+1000000),0.001*('Meter Readings'!F689-'Meter Readings'!F688)))</f>
        <v/>
      </c>
      <c r="G689" s="7" t="str">
        <f aca="false">IF('Meter Readings'!G689="","",IF('Meter Readings'!G689&lt;'Meter Readings'!G688,0.001*('Meter Readings'!G689-'Meter Readings'!G688+1000000),0.001*('Meter Readings'!G689-'Meter Readings'!G688)))</f>
        <v/>
      </c>
      <c r="H689" s="7" t="str">
        <f aca="false">IF('Meter Readings'!H689="","",IF('Meter Readings'!H689&lt;'Meter Readings'!H688,0.001*('Meter Readings'!H689-'Meter Readings'!H688+1000000),0.001*('Meter Readings'!H689-'Meter Readings'!H688)))</f>
        <v/>
      </c>
      <c r="I689" s="7" t="str">
        <f aca="false">IF('Meter Readings'!I689="","",IF('Meter Readings'!I689&lt;'Meter Readings'!I688,0.001*('Meter Readings'!I689-'Meter Readings'!I688+1000000),0.001*('Meter Readings'!I689-'Meter Readings'!I688)))</f>
        <v/>
      </c>
      <c r="J689" s="7" t="n">
        <f aca="false">SUM(B689:I689)</f>
        <v>0</v>
      </c>
      <c r="K689" s="19"/>
      <c r="P689" s="15" t="n">
        <f aca="false">YEAR(A689)*100+MONTH(A689)</f>
        <v>201511</v>
      </c>
    </row>
    <row collapsed="false" customFormat="false" customHeight="true" hidden="false" ht="15" outlineLevel="0" r="690">
      <c r="A690" s="5" t="n">
        <v>42328</v>
      </c>
      <c r="B690" s="7" t="str">
        <f aca="false">IF('Meter Readings'!B690="","",IF('Meter Readings'!B690&lt;'Meter Readings'!B689,0.001*('Meter Readings'!B690-'Meter Readings'!B689+1000000),0.001*('Meter Readings'!B690-'Meter Readings'!B689)))</f>
        <v/>
      </c>
      <c r="C690" s="7" t="str">
        <f aca="false">IF('Meter Readings'!C690="","",IF('Meter Readings'!C690&lt;'Meter Readings'!C689,0.001*('Meter Readings'!C690-'Meter Readings'!C689+1000000),0.001*('Meter Readings'!C690-'Meter Readings'!C689)))</f>
        <v/>
      </c>
      <c r="D690" s="7" t="str">
        <f aca="false">IF('Meter Readings'!D690="","",IF('Meter Readings'!D690&lt;'Meter Readings'!D689,0.001*('Meter Readings'!D690-'Meter Readings'!D689+1000000),0.001*('Meter Readings'!D690-'Meter Readings'!D689)))</f>
        <v/>
      </c>
      <c r="E690" s="7" t="str">
        <f aca="false">IF('Meter Readings'!E690="","",IF('Meter Readings'!E690&lt;'Meter Readings'!E689,0.001*('Meter Readings'!E690-'Meter Readings'!E689+1000000),0.001*('Meter Readings'!E690-'Meter Readings'!E689)))</f>
        <v/>
      </c>
      <c r="F690" s="7" t="str">
        <f aca="false">IF('Meter Readings'!F690="","",IF('Meter Readings'!F690&lt;'Meter Readings'!F689,0.001*('Meter Readings'!F690-'Meter Readings'!F689+1000000),0.001*('Meter Readings'!F690-'Meter Readings'!F689)))</f>
        <v/>
      </c>
      <c r="G690" s="7" t="str">
        <f aca="false">IF('Meter Readings'!G690="","",IF('Meter Readings'!G690&lt;'Meter Readings'!G689,0.001*('Meter Readings'!G690-'Meter Readings'!G689+1000000),0.001*('Meter Readings'!G690-'Meter Readings'!G689)))</f>
        <v/>
      </c>
      <c r="H690" s="7" t="str">
        <f aca="false">IF('Meter Readings'!H690="","",IF('Meter Readings'!H690&lt;'Meter Readings'!H689,0.001*('Meter Readings'!H690-'Meter Readings'!H689+1000000),0.001*('Meter Readings'!H690-'Meter Readings'!H689)))</f>
        <v/>
      </c>
      <c r="I690" s="7" t="str">
        <f aca="false">IF('Meter Readings'!I690="","",IF('Meter Readings'!I690&lt;'Meter Readings'!I689,0.001*('Meter Readings'!I690-'Meter Readings'!I689+1000000),0.001*('Meter Readings'!I690-'Meter Readings'!I689)))</f>
        <v/>
      </c>
      <c r="J690" s="7" t="n">
        <f aca="false">SUM(B690:I690)</f>
        <v>0</v>
      </c>
      <c r="K690" s="19"/>
      <c r="P690" s="15" t="n">
        <f aca="false">YEAR(A690)*100+MONTH(A690)</f>
        <v>201511</v>
      </c>
    </row>
    <row collapsed="false" customFormat="false" customHeight="true" hidden="false" ht="15" outlineLevel="0" r="691">
      <c r="A691" s="5" t="n">
        <v>42329</v>
      </c>
      <c r="B691" s="7" t="str">
        <f aca="false">IF('Meter Readings'!B691="","",IF('Meter Readings'!B691&lt;'Meter Readings'!B690,0.001*('Meter Readings'!B691-'Meter Readings'!B690+1000000),0.001*('Meter Readings'!B691-'Meter Readings'!B690)))</f>
        <v/>
      </c>
      <c r="C691" s="7" t="str">
        <f aca="false">IF('Meter Readings'!C691="","",IF('Meter Readings'!C691&lt;'Meter Readings'!C690,0.001*('Meter Readings'!C691-'Meter Readings'!C690+1000000),0.001*('Meter Readings'!C691-'Meter Readings'!C690)))</f>
        <v/>
      </c>
      <c r="D691" s="7" t="str">
        <f aca="false">IF('Meter Readings'!D691="","",IF('Meter Readings'!D691&lt;'Meter Readings'!D690,0.001*('Meter Readings'!D691-'Meter Readings'!D690+1000000),0.001*('Meter Readings'!D691-'Meter Readings'!D690)))</f>
        <v/>
      </c>
      <c r="E691" s="7" t="str">
        <f aca="false">IF('Meter Readings'!E691="","",IF('Meter Readings'!E691&lt;'Meter Readings'!E690,0.001*('Meter Readings'!E691-'Meter Readings'!E690+1000000),0.001*('Meter Readings'!E691-'Meter Readings'!E690)))</f>
        <v/>
      </c>
      <c r="F691" s="7" t="str">
        <f aca="false">IF('Meter Readings'!F691="","",IF('Meter Readings'!F691&lt;'Meter Readings'!F690,0.001*('Meter Readings'!F691-'Meter Readings'!F690+1000000),0.001*('Meter Readings'!F691-'Meter Readings'!F690)))</f>
        <v/>
      </c>
      <c r="G691" s="7" t="str">
        <f aca="false">IF('Meter Readings'!G691="","",IF('Meter Readings'!G691&lt;'Meter Readings'!G690,0.001*('Meter Readings'!G691-'Meter Readings'!G690+1000000),0.001*('Meter Readings'!G691-'Meter Readings'!G690)))</f>
        <v/>
      </c>
      <c r="H691" s="7" t="str">
        <f aca="false">IF('Meter Readings'!H691="","",IF('Meter Readings'!H691&lt;'Meter Readings'!H690,0.001*('Meter Readings'!H691-'Meter Readings'!H690+1000000),0.001*('Meter Readings'!H691-'Meter Readings'!H690)))</f>
        <v/>
      </c>
      <c r="I691" s="7" t="str">
        <f aca="false">IF('Meter Readings'!I691="","",IF('Meter Readings'!I691&lt;'Meter Readings'!I690,0.001*('Meter Readings'!I691-'Meter Readings'!I690+1000000),0.001*('Meter Readings'!I691-'Meter Readings'!I690)))</f>
        <v/>
      </c>
      <c r="J691" s="7" t="n">
        <f aca="false">SUM(B691:I691)</f>
        <v>0</v>
      </c>
      <c r="K691" s="19"/>
      <c r="P691" s="15" t="n">
        <f aca="false">YEAR(A691)*100+MONTH(A691)</f>
        <v>201511</v>
      </c>
    </row>
    <row collapsed="false" customFormat="false" customHeight="true" hidden="false" ht="15" outlineLevel="0" r="692">
      <c r="A692" s="5" t="n">
        <v>42330</v>
      </c>
      <c r="B692" s="7" t="str">
        <f aca="false">IF('Meter Readings'!B692="","",IF('Meter Readings'!B692&lt;'Meter Readings'!B691,0.001*('Meter Readings'!B692-'Meter Readings'!B691+1000000),0.001*('Meter Readings'!B692-'Meter Readings'!B691)))</f>
        <v/>
      </c>
      <c r="C692" s="7" t="str">
        <f aca="false">IF('Meter Readings'!C692="","",IF('Meter Readings'!C692&lt;'Meter Readings'!C691,0.001*('Meter Readings'!C692-'Meter Readings'!C691+1000000),0.001*('Meter Readings'!C692-'Meter Readings'!C691)))</f>
        <v/>
      </c>
      <c r="D692" s="7" t="str">
        <f aca="false">IF('Meter Readings'!D692="","",IF('Meter Readings'!D692&lt;'Meter Readings'!D691,0.001*('Meter Readings'!D692-'Meter Readings'!D691+1000000),0.001*('Meter Readings'!D692-'Meter Readings'!D691)))</f>
        <v/>
      </c>
      <c r="E692" s="7" t="str">
        <f aca="false">IF('Meter Readings'!E692="","",IF('Meter Readings'!E692&lt;'Meter Readings'!E691,0.001*('Meter Readings'!E692-'Meter Readings'!E691+1000000),0.001*('Meter Readings'!E692-'Meter Readings'!E691)))</f>
        <v/>
      </c>
      <c r="F692" s="7" t="str">
        <f aca="false">IF('Meter Readings'!F692="","",IF('Meter Readings'!F692&lt;'Meter Readings'!F691,0.001*('Meter Readings'!F692-'Meter Readings'!F691+1000000),0.001*('Meter Readings'!F692-'Meter Readings'!F691)))</f>
        <v/>
      </c>
      <c r="G692" s="7" t="str">
        <f aca="false">IF('Meter Readings'!G692="","",IF('Meter Readings'!G692&lt;'Meter Readings'!G691,0.001*('Meter Readings'!G692-'Meter Readings'!G691+1000000),0.001*('Meter Readings'!G692-'Meter Readings'!G691)))</f>
        <v/>
      </c>
      <c r="H692" s="7" t="str">
        <f aca="false">IF('Meter Readings'!H692="","",IF('Meter Readings'!H692&lt;'Meter Readings'!H691,0.001*('Meter Readings'!H692-'Meter Readings'!H691+1000000),0.001*('Meter Readings'!H692-'Meter Readings'!H691)))</f>
        <v/>
      </c>
      <c r="I692" s="7" t="str">
        <f aca="false">IF('Meter Readings'!I692="","",IF('Meter Readings'!I692&lt;'Meter Readings'!I691,0.001*('Meter Readings'!I692-'Meter Readings'!I691+1000000),0.001*('Meter Readings'!I692-'Meter Readings'!I691)))</f>
        <v/>
      </c>
      <c r="J692" s="7" t="n">
        <f aca="false">SUM(B692:I692)</f>
        <v>0</v>
      </c>
      <c r="K692" s="19"/>
      <c r="P692" s="15" t="n">
        <f aca="false">YEAR(A692)*100+MONTH(A692)</f>
        <v>201511</v>
      </c>
    </row>
    <row collapsed="false" customFormat="false" customHeight="true" hidden="false" ht="15" outlineLevel="0" r="693">
      <c r="A693" s="5" t="n">
        <v>42331</v>
      </c>
      <c r="B693" s="7" t="str">
        <f aca="false">IF('Meter Readings'!B693="","",IF('Meter Readings'!B693&lt;'Meter Readings'!B692,0.001*('Meter Readings'!B693-'Meter Readings'!B692+1000000),0.001*('Meter Readings'!B693-'Meter Readings'!B692)))</f>
        <v/>
      </c>
      <c r="C693" s="7" t="str">
        <f aca="false">IF('Meter Readings'!C693="","",IF('Meter Readings'!C693&lt;'Meter Readings'!C692,0.001*('Meter Readings'!C693-'Meter Readings'!C692+1000000),0.001*('Meter Readings'!C693-'Meter Readings'!C692)))</f>
        <v/>
      </c>
      <c r="D693" s="7" t="str">
        <f aca="false">IF('Meter Readings'!D693="","",IF('Meter Readings'!D693&lt;'Meter Readings'!D692,0.001*('Meter Readings'!D693-'Meter Readings'!D692+1000000),0.001*('Meter Readings'!D693-'Meter Readings'!D692)))</f>
        <v/>
      </c>
      <c r="E693" s="7" t="str">
        <f aca="false">IF('Meter Readings'!E693="","",IF('Meter Readings'!E693&lt;'Meter Readings'!E692,0.001*('Meter Readings'!E693-'Meter Readings'!E692+1000000),0.001*('Meter Readings'!E693-'Meter Readings'!E692)))</f>
        <v/>
      </c>
      <c r="F693" s="7" t="str">
        <f aca="false">IF('Meter Readings'!F693="","",IF('Meter Readings'!F693&lt;'Meter Readings'!F692,0.001*('Meter Readings'!F693-'Meter Readings'!F692+1000000),0.001*('Meter Readings'!F693-'Meter Readings'!F692)))</f>
        <v/>
      </c>
      <c r="G693" s="7" t="str">
        <f aca="false">IF('Meter Readings'!G693="","",IF('Meter Readings'!G693&lt;'Meter Readings'!G692,0.001*('Meter Readings'!G693-'Meter Readings'!G692+1000000),0.001*('Meter Readings'!G693-'Meter Readings'!G692)))</f>
        <v/>
      </c>
      <c r="H693" s="7" t="str">
        <f aca="false">IF('Meter Readings'!H693="","",IF('Meter Readings'!H693&lt;'Meter Readings'!H692,0.001*('Meter Readings'!H693-'Meter Readings'!H692+1000000),0.001*('Meter Readings'!H693-'Meter Readings'!H692)))</f>
        <v/>
      </c>
      <c r="I693" s="7" t="str">
        <f aca="false">IF('Meter Readings'!I693="","",IF('Meter Readings'!I693&lt;'Meter Readings'!I692,0.001*('Meter Readings'!I693-'Meter Readings'!I692+1000000),0.001*('Meter Readings'!I693-'Meter Readings'!I692)))</f>
        <v/>
      </c>
      <c r="J693" s="7" t="n">
        <f aca="false">SUM(B693:I693)</f>
        <v>0</v>
      </c>
      <c r="K693" s="19"/>
      <c r="P693" s="15" t="n">
        <f aca="false">YEAR(A693)*100+MONTH(A693)</f>
        <v>201511</v>
      </c>
    </row>
    <row collapsed="false" customFormat="false" customHeight="true" hidden="false" ht="15" outlineLevel="0" r="694">
      <c r="A694" s="5" t="n">
        <v>42332</v>
      </c>
      <c r="B694" s="7" t="str">
        <f aca="false">IF('Meter Readings'!B694="","",IF('Meter Readings'!B694&lt;'Meter Readings'!B693,0.001*('Meter Readings'!B694-'Meter Readings'!B693+1000000),0.001*('Meter Readings'!B694-'Meter Readings'!B693)))</f>
        <v/>
      </c>
      <c r="C694" s="7" t="str">
        <f aca="false">IF('Meter Readings'!C694="","",IF('Meter Readings'!C694&lt;'Meter Readings'!C693,0.001*('Meter Readings'!C694-'Meter Readings'!C693+1000000),0.001*('Meter Readings'!C694-'Meter Readings'!C693)))</f>
        <v/>
      </c>
      <c r="D694" s="7" t="str">
        <f aca="false">IF('Meter Readings'!D694="","",IF('Meter Readings'!D694&lt;'Meter Readings'!D693,0.001*('Meter Readings'!D694-'Meter Readings'!D693+1000000),0.001*('Meter Readings'!D694-'Meter Readings'!D693)))</f>
        <v/>
      </c>
      <c r="E694" s="7" t="str">
        <f aca="false">IF('Meter Readings'!E694="","",IF('Meter Readings'!E694&lt;'Meter Readings'!E693,0.001*('Meter Readings'!E694-'Meter Readings'!E693+1000000),0.001*('Meter Readings'!E694-'Meter Readings'!E693)))</f>
        <v/>
      </c>
      <c r="F694" s="7" t="str">
        <f aca="false">IF('Meter Readings'!F694="","",IF('Meter Readings'!F694&lt;'Meter Readings'!F693,0.001*('Meter Readings'!F694-'Meter Readings'!F693+1000000),0.001*('Meter Readings'!F694-'Meter Readings'!F693)))</f>
        <v/>
      </c>
      <c r="G694" s="7" t="str">
        <f aca="false">IF('Meter Readings'!G694="","",IF('Meter Readings'!G694&lt;'Meter Readings'!G693,0.001*('Meter Readings'!G694-'Meter Readings'!G693+1000000),0.001*('Meter Readings'!G694-'Meter Readings'!G693)))</f>
        <v/>
      </c>
      <c r="H694" s="7" t="str">
        <f aca="false">IF('Meter Readings'!H694="","",IF('Meter Readings'!H694&lt;'Meter Readings'!H693,0.001*('Meter Readings'!H694-'Meter Readings'!H693+1000000),0.001*('Meter Readings'!H694-'Meter Readings'!H693)))</f>
        <v/>
      </c>
      <c r="I694" s="7" t="str">
        <f aca="false">IF('Meter Readings'!I694="","",IF('Meter Readings'!I694&lt;'Meter Readings'!I693,0.001*('Meter Readings'!I694-'Meter Readings'!I693+1000000),0.001*('Meter Readings'!I694-'Meter Readings'!I693)))</f>
        <v/>
      </c>
      <c r="J694" s="7" t="n">
        <f aca="false">SUM(B694:I694)</f>
        <v>0</v>
      </c>
      <c r="K694" s="19"/>
      <c r="P694" s="15" t="n">
        <f aca="false">YEAR(A694)*100+MONTH(A694)</f>
        <v>201511</v>
      </c>
    </row>
    <row collapsed="false" customFormat="false" customHeight="true" hidden="false" ht="15" outlineLevel="0" r="695">
      <c r="A695" s="5" t="n">
        <v>42333</v>
      </c>
      <c r="B695" s="7" t="str">
        <f aca="false">IF('Meter Readings'!B695="","",IF('Meter Readings'!B695&lt;'Meter Readings'!B694,0.001*('Meter Readings'!B695-'Meter Readings'!B694+1000000),0.001*('Meter Readings'!B695-'Meter Readings'!B694)))</f>
        <v/>
      </c>
      <c r="C695" s="7" t="str">
        <f aca="false">IF('Meter Readings'!C695="","",IF('Meter Readings'!C695&lt;'Meter Readings'!C694,0.001*('Meter Readings'!C695-'Meter Readings'!C694+1000000),0.001*('Meter Readings'!C695-'Meter Readings'!C694)))</f>
        <v/>
      </c>
      <c r="D695" s="7" t="str">
        <f aca="false">IF('Meter Readings'!D695="","",IF('Meter Readings'!D695&lt;'Meter Readings'!D694,0.001*('Meter Readings'!D695-'Meter Readings'!D694+1000000),0.001*('Meter Readings'!D695-'Meter Readings'!D694)))</f>
        <v/>
      </c>
      <c r="E695" s="7" t="str">
        <f aca="false">IF('Meter Readings'!E695="","",IF('Meter Readings'!E695&lt;'Meter Readings'!E694,0.001*('Meter Readings'!E695-'Meter Readings'!E694+1000000),0.001*('Meter Readings'!E695-'Meter Readings'!E694)))</f>
        <v/>
      </c>
      <c r="F695" s="7" t="str">
        <f aca="false">IF('Meter Readings'!F695="","",IF('Meter Readings'!F695&lt;'Meter Readings'!F694,0.001*('Meter Readings'!F695-'Meter Readings'!F694+1000000),0.001*('Meter Readings'!F695-'Meter Readings'!F694)))</f>
        <v/>
      </c>
      <c r="G695" s="7" t="str">
        <f aca="false">IF('Meter Readings'!G695="","",IF('Meter Readings'!G695&lt;'Meter Readings'!G694,0.001*('Meter Readings'!G695-'Meter Readings'!G694+1000000),0.001*('Meter Readings'!G695-'Meter Readings'!G694)))</f>
        <v/>
      </c>
      <c r="H695" s="7" t="str">
        <f aca="false">IF('Meter Readings'!H695="","",IF('Meter Readings'!H695&lt;'Meter Readings'!H694,0.001*('Meter Readings'!H695-'Meter Readings'!H694+1000000),0.001*('Meter Readings'!H695-'Meter Readings'!H694)))</f>
        <v/>
      </c>
      <c r="I695" s="7" t="str">
        <f aca="false">IF('Meter Readings'!I695="","",IF('Meter Readings'!I695&lt;'Meter Readings'!I694,0.001*('Meter Readings'!I695-'Meter Readings'!I694+1000000),0.001*('Meter Readings'!I695-'Meter Readings'!I694)))</f>
        <v/>
      </c>
      <c r="J695" s="7" t="n">
        <f aca="false">SUM(B695:I695)</f>
        <v>0</v>
      </c>
      <c r="K695" s="19"/>
      <c r="P695" s="15" t="n">
        <f aca="false">YEAR(A695)*100+MONTH(A695)</f>
        <v>201511</v>
      </c>
    </row>
    <row collapsed="false" customFormat="false" customHeight="true" hidden="false" ht="15" outlineLevel="0" r="696">
      <c r="A696" s="5" t="n">
        <v>42334</v>
      </c>
      <c r="B696" s="7" t="str">
        <f aca="false">IF('Meter Readings'!B696="","",IF('Meter Readings'!B696&lt;'Meter Readings'!B695,0.001*('Meter Readings'!B696-'Meter Readings'!B695+1000000),0.001*('Meter Readings'!B696-'Meter Readings'!B695)))</f>
        <v/>
      </c>
      <c r="C696" s="7" t="str">
        <f aca="false">IF('Meter Readings'!C696="","",IF('Meter Readings'!C696&lt;'Meter Readings'!C695,0.001*('Meter Readings'!C696-'Meter Readings'!C695+1000000),0.001*('Meter Readings'!C696-'Meter Readings'!C695)))</f>
        <v/>
      </c>
      <c r="D696" s="7" t="str">
        <f aca="false">IF('Meter Readings'!D696="","",IF('Meter Readings'!D696&lt;'Meter Readings'!D695,0.001*('Meter Readings'!D696-'Meter Readings'!D695+1000000),0.001*('Meter Readings'!D696-'Meter Readings'!D695)))</f>
        <v/>
      </c>
      <c r="E696" s="7" t="str">
        <f aca="false">IF('Meter Readings'!E696="","",IF('Meter Readings'!E696&lt;'Meter Readings'!E695,0.001*('Meter Readings'!E696-'Meter Readings'!E695+1000000),0.001*('Meter Readings'!E696-'Meter Readings'!E695)))</f>
        <v/>
      </c>
      <c r="F696" s="7" t="str">
        <f aca="false">IF('Meter Readings'!F696="","",IF('Meter Readings'!F696&lt;'Meter Readings'!F695,0.001*('Meter Readings'!F696-'Meter Readings'!F695+1000000),0.001*('Meter Readings'!F696-'Meter Readings'!F695)))</f>
        <v/>
      </c>
      <c r="G696" s="7" t="str">
        <f aca="false">IF('Meter Readings'!G696="","",IF('Meter Readings'!G696&lt;'Meter Readings'!G695,0.001*('Meter Readings'!G696-'Meter Readings'!G695+1000000),0.001*('Meter Readings'!G696-'Meter Readings'!G695)))</f>
        <v/>
      </c>
      <c r="H696" s="7" t="str">
        <f aca="false">IF('Meter Readings'!H696="","",IF('Meter Readings'!H696&lt;'Meter Readings'!H695,0.001*('Meter Readings'!H696-'Meter Readings'!H695+1000000),0.001*('Meter Readings'!H696-'Meter Readings'!H695)))</f>
        <v/>
      </c>
      <c r="I696" s="7" t="str">
        <f aca="false">IF('Meter Readings'!I696="","",IF('Meter Readings'!I696&lt;'Meter Readings'!I695,0.001*('Meter Readings'!I696-'Meter Readings'!I695+1000000),0.001*('Meter Readings'!I696-'Meter Readings'!I695)))</f>
        <v/>
      </c>
      <c r="J696" s="7" t="n">
        <f aca="false">SUM(B696:I696)</f>
        <v>0</v>
      </c>
      <c r="K696" s="19"/>
      <c r="P696" s="15" t="n">
        <f aca="false">YEAR(A696)*100+MONTH(A696)</f>
        <v>201511</v>
      </c>
    </row>
    <row collapsed="false" customFormat="false" customHeight="true" hidden="false" ht="15" outlineLevel="0" r="697">
      <c r="A697" s="5" t="n">
        <v>42335</v>
      </c>
      <c r="B697" s="7" t="str">
        <f aca="false">IF('Meter Readings'!B697="","",IF('Meter Readings'!B697&lt;'Meter Readings'!B696,0.001*('Meter Readings'!B697-'Meter Readings'!B696+1000000),0.001*('Meter Readings'!B697-'Meter Readings'!B696)))</f>
        <v/>
      </c>
      <c r="C697" s="7" t="str">
        <f aca="false">IF('Meter Readings'!C697="","",IF('Meter Readings'!C697&lt;'Meter Readings'!C696,0.001*('Meter Readings'!C697-'Meter Readings'!C696+1000000),0.001*('Meter Readings'!C697-'Meter Readings'!C696)))</f>
        <v/>
      </c>
      <c r="D697" s="7" t="str">
        <f aca="false">IF('Meter Readings'!D697="","",IF('Meter Readings'!D697&lt;'Meter Readings'!D696,0.001*('Meter Readings'!D697-'Meter Readings'!D696+1000000),0.001*('Meter Readings'!D697-'Meter Readings'!D696)))</f>
        <v/>
      </c>
      <c r="E697" s="7" t="str">
        <f aca="false">IF('Meter Readings'!E697="","",IF('Meter Readings'!E697&lt;'Meter Readings'!E696,0.001*('Meter Readings'!E697-'Meter Readings'!E696+1000000),0.001*('Meter Readings'!E697-'Meter Readings'!E696)))</f>
        <v/>
      </c>
      <c r="F697" s="7" t="str">
        <f aca="false">IF('Meter Readings'!F697="","",IF('Meter Readings'!F697&lt;'Meter Readings'!F696,0.001*('Meter Readings'!F697-'Meter Readings'!F696+1000000),0.001*('Meter Readings'!F697-'Meter Readings'!F696)))</f>
        <v/>
      </c>
      <c r="G697" s="7" t="str">
        <f aca="false">IF('Meter Readings'!G697="","",IF('Meter Readings'!G697&lt;'Meter Readings'!G696,0.001*('Meter Readings'!G697-'Meter Readings'!G696+1000000),0.001*('Meter Readings'!G697-'Meter Readings'!G696)))</f>
        <v/>
      </c>
      <c r="H697" s="7" t="str">
        <f aca="false">IF('Meter Readings'!H697="","",IF('Meter Readings'!H697&lt;'Meter Readings'!H696,0.001*('Meter Readings'!H697-'Meter Readings'!H696+1000000),0.001*('Meter Readings'!H697-'Meter Readings'!H696)))</f>
        <v/>
      </c>
      <c r="I697" s="7" t="str">
        <f aca="false">IF('Meter Readings'!I697="","",IF('Meter Readings'!I697&lt;'Meter Readings'!I696,0.001*('Meter Readings'!I697-'Meter Readings'!I696+1000000),0.001*('Meter Readings'!I697-'Meter Readings'!I696)))</f>
        <v/>
      </c>
      <c r="J697" s="7" t="n">
        <f aca="false">SUM(B697:I697)</f>
        <v>0</v>
      </c>
      <c r="K697" s="19"/>
      <c r="P697" s="15" t="n">
        <f aca="false">YEAR(A697)*100+MONTH(A697)</f>
        <v>201511</v>
      </c>
    </row>
    <row collapsed="false" customFormat="false" customHeight="true" hidden="false" ht="15" outlineLevel="0" r="698">
      <c r="A698" s="5" t="n">
        <v>42336</v>
      </c>
      <c r="B698" s="7" t="str">
        <f aca="false">IF('Meter Readings'!B698="","",IF('Meter Readings'!B698&lt;'Meter Readings'!B697,0.001*('Meter Readings'!B698-'Meter Readings'!B697+1000000),0.001*('Meter Readings'!B698-'Meter Readings'!B697)))</f>
        <v/>
      </c>
      <c r="C698" s="7" t="str">
        <f aca="false">IF('Meter Readings'!C698="","",IF('Meter Readings'!C698&lt;'Meter Readings'!C697,0.001*('Meter Readings'!C698-'Meter Readings'!C697+1000000),0.001*('Meter Readings'!C698-'Meter Readings'!C697)))</f>
        <v/>
      </c>
      <c r="D698" s="7" t="str">
        <f aca="false">IF('Meter Readings'!D698="","",IF('Meter Readings'!D698&lt;'Meter Readings'!D697,0.001*('Meter Readings'!D698-'Meter Readings'!D697+1000000),0.001*('Meter Readings'!D698-'Meter Readings'!D697)))</f>
        <v/>
      </c>
      <c r="E698" s="7" t="str">
        <f aca="false">IF('Meter Readings'!E698="","",IF('Meter Readings'!E698&lt;'Meter Readings'!E697,0.001*('Meter Readings'!E698-'Meter Readings'!E697+1000000),0.001*('Meter Readings'!E698-'Meter Readings'!E697)))</f>
        <v/>
      </c>
      <c r="F698" s="7" t="str">
        <f aca="false">IF('Meter Readings'!F698="","",IF('Meter Readings'!F698&lt;'Meter Readings'!F697,0.001*('Meter Readings'!F698-'Meter Readings'!F697+1000000),0.001*('Meter Readings'!F698-'Meter Readings'!F697)))</f>
        <v/>
      </c>
      <c r="G698" s="7" t="str">
        <f aca="false">IF('Meter Readings'!G698="","",IF('Meter Readings'!G698&lt;'Meter Readings'!G697,0.001*('Meter Readings'!G698-'Meter Readings'!G697+1000000),0.001*('Meter Readings'!G698-'Meter Readings'!G697)))</f>
        <v/>
      </c>
      <c r="H698" s="7" t="str">
        <f aca="false">IF('Meter Readings'!H698="","",IF('Meter Readings'!H698&lt;'Meter Readings'!H697,0.001*('Meter Readings'!H698-'Meter Readings'!H697+1000000),0.001*('Meter Readings'!H698-'Meter Readings'!H697)))</f>
        <v/>
      </c>
      <c r="I698" s="7" t="str">
        <f aca="false">IF('Meter Readings'!I698="","",IF('Meter Readings'!I698&lt;'Meter Readings'!I697,0.001*('Meter Readings'!I698-'Meter Readings'!I697+1000000),0.001*('Meter Readings'!I698-'Meter Readings'!I697)))</f>
        <v/>
      </c>
      <c r="J698" s="7" t="n">
        <f aca="false">SUM(B698:I698)</f>
        <v>0</v>
      </c>
      <c r="K698" s="19"/>
      <c r="P698" s="15" t="n">
        <f aca="false">YEAR(A698)*100+MONTH(A698)</f>
        <v>201511</v>
      </c>
    </row>
    <row collapsed="false" customFormat="false" customHeight="true" hidden="false" ht="15" outlineLevel="0" r="699">
      <c r="A699" s="5" t="n">
        <v>42337</v>
      </c>
      <c r="B699" s="7" t="str">
        <f aca="false">IF('Meter Readings'!B699="","",IF('Meter Readings'!B699&lt;'Meter Readings'!B698,0.001*('Meter Readings'!B699-'Meter Readings'!B698+1000000),0.001*('Meter Readings'!B699-'Meter Readings'!B698)))</f>
        <v/>
      </c>
      <c r="C699" s="7" t="str">
        <f aca="false">IF('Meter Readings'!C699="","",IF('Meter Readings'!C699&lt;'Meter Readings'!C698,0.001*('Meter Readings'!C699-'Meter Readings'!C698+1000000),0.001*('Meter Readings'!C699-'Meter Readings'!C698)))</f>
        <v/>
      </c>
      <c r="D699" s="7" t="str">
        <f aca="false">IF('Meter Readings'!D699="","",IF('Meter Readings'!D699&lt;'Meter Readings'!D698,0.001*('Meter Readings'!D699-'Meter Readings'!D698+1000000),0.001*('Meter Readings'!D699-'Meter Readings'!D698)))</f>
        <v/>
      </c>
      <c r="E699" s="7" t="str">
        <f aca="false">IF('Meter Readings'!E699="","",IF('Meter Readings'!E699&lt;'Meter Readings'!E698,0.001*('Meter Readings'!E699-'Meter Readings'!E698+1000000),0.001*('Meter Readings'!E699-'Meter Readings'!E698)))</f>
        <v/>
      </c>
      <c r="F699" s="7" t="str">
        <f aca="false">IF('Meter Readings'!F699="","",IF('Meter Readings'!F699&lt;'Meter Readings'!F698,0.001*('Meter Readings'!F699-'Meter Readings'!F698+1000000),0.001*('Meter Readings'!F699-'Meter Readings'!F698)))</f>
        <v/>
      </c>
      <c r="G699" s="7" t="str">
        <f aca="false">IF('Meter Readings'!G699="","",IF('Meter Readings'!G699&lt;'Meter Readings'!G698,0.001*('Meter Readings'!G699-'Meter Readings'!G698+1000000),0.001*('Meter Readings'!G699-'Meter Readings'!G698)))</f>
        <v/>
      </c>
      <c r="H699" s="7" t="str">
        <f aca="false">IF('Meter Readings'!H699="","",IF('Meter Readings'!H699&lt;'Meter Readings'!H698,0.001*('Meter Readings'!H699-'Meter Readings'!H698+1000000),0.001*('Meter Readings'!H699-'Meter Readings'!H698)))</f>
        <v/>
      </c>
      <c r="I699" s="7" t="str">
        <f aca="false">IF('Meter Readings'!I699="","",IF('Meter Readings'!I699&lt;'Meter Readings'!I698,0.001*('Meter Readings'!I699-'Meter Readings'!I698+1000000),0.001*('Meter Readings'!I699-'Meter Readings'!I698)))</f>
        <v/>
      </c>
      <c r="J699" s="7" t="n">
        <f aca="false">SUM(B699:I699)</f>
        <v>0</v>
      </c>
      <c r="K699" s="19"/>
      <c r="P699" s="15" t="n">
        <f aca="false">YEAR(A699)*100+MONTH(A699)</f>
        <v>201511</v>
      </c>
    </row>
    <row collapsed="false" customFormat="false" customHeight="true" hidden="false" ht="15" outlineLevel="0" r="700">
      <c r="A700" s="5" t="n">
        <v>42338</v>
      </c>
      <c r="B700" s="7" t="str">
        <f aca="false">IF('Meter Readings'!B700="","",IF('Meter Readings'!B700&lt;'Meter Readings'!B699,0.001*('Meter Readings'!B700-'Meter Readings'!B699+1000000),0.001*('Meter Readings'!B700-'Meter Readings'!B699)))</f>
        <v/>
      </c>
      <c r="C700" s="7" t="str">
        <f aca="false">IF('Meter Readings'!C700="","",IF('Meter Readings'!C700&lt;'Meter Readings'!C699,0.001*('Meter Readings'!C700-'Meter Readings'!C699+1000000),0.001*('Meter Readings'!C700-'Meter Readings'!C699)))</f>
        <v/>
      </c>
      <c r="D700" s="7" t="str">
        <f aca="false">IF('Meter Readings'!D700="","",IF('Meter Readings'!D700&lt;'Meter Readings'!D699,0.001*('Meter Readings'!D700-'Meter Readings'!D699+1000000),0.001*('Meter Readings'!D700-'Meter Readings'!D699)))</f>
        <v/>
      </c>
      <c r="E700" s="7" t="str">
        <f aca="false">IF('Meter Readings'!E700="","",IF('Meter Readings'!E700&lt;'Meter Readings'!E699,0.001*('Meter Readings'!E700-'Meter Readings'!E699+1000000),0.001*('Meter Readings'!E700-'Meter Readings'!E699)))</f>
        <v/>
      </c>
      <c r="F700" s="7" t="str">
        <f aca="false">IF('Meter Readings'!F700="","",IF('Meter Readings'!F700&lt;'Meter Readings'!F699,0.001*('Meter Readings'!F700-'Meter Readings'!F699+1000000),0.001*('Meter Readings'!F700-'Meter Readings'!F699)))</f>
        <v/>
      </c>
      <c r="G700" s="7" t="str">
        <f aca="false">IF('Meter Readings'!G700="","",IF('Meter Readings'!G700&lt;'Meter Readings'!G699,0.001*('Meter Readings'!G700-'Meter Readings'!G699+1000000),0.001*('Meter Readings'!G700-'Meter Readings'!G699)))</f>
        <v/>
      </c>
      <c r="H700" s="7" t="str">
        <f aca="false">IF('Meter Readings'!H700="","",IF('Meter Readings'!H700&lt;'Meter Readings'!H699,0.001*('Meter Readings'!H700-'Meter Readings'!H699+1000000),0.001*('Meter Readings'!H700-'Meter Readings'!H699)))</f>
        <v/>
      </c>
      <c r="I700" s="7" t="str">
        <f aca="false">IF('Meter Readings'!I700="","",IF('Meter Readings'!I700&lt;'Meter Readings'!I699,0.001*('Meter Readings'!I700-'Meter Readings'!I699+1000000),0.001*('Meter Readings'!I700-'Meter Readings'!I699)))</f>
        <v/>
      </c>
      <c r="J700" s="7" t="n">
        <f aca="false">SUM(B700:I700)</f>
        <v>0</v>
      </c>
      <c r="K700" s="19"/>
      <c r="P700" s="15" t="n">
        <f aca="false">YEAR(A700)*100+MONTH(A700)</f>
        <v>201511</v>
      </c>
    </row>
    <row collapsed="false" customFormat="false" customHeight="true" hidden="false" ht="15" outlineLevel="0" r="701">
      <c r="A701" s="5" t="n">
        <v>42339</v>
      </c>
      <c r="B701" s="7" t="str">
        <f aca="false">IF('Meter Readings'!B701="","",IF('Meter Readings'!B701&lt;'Meter Readings'!B700,0.001*('Meter Readings'!B701-'Meter Readings'!B700+1000000),0.001*('Meter Readings'!B701-'Meter Readings'!B700)))</f>
        <v/>
      </c>
      <c r="C701" s="7" t="str">
        <f aca="false">IF('Meter Readings'!C701="","",IF('Meter Readings'!C701&lt;'Meter Readings'!C700,0.001*('Meter Readings'!C701-'Meter Readings'!C700+1000000),0.001*('Meter Readings'!C701-'Meter Readings'!C700)))</f>
        <v/>
      </c>
      <c r="D701" s="7" t="str">
        <f aca="false">IF('Meter Readings'!D701="","",IF('Meter Readings'!D701&lt;'Meter Readings'!D700,0.001*('Meter Readings'!D701-'Meter Readings'!D700+1000000),0.001*('Meter Readings'!D701-'Meter Readings'!D700)))</f>
        <v/>
      </c>
      <c r="E701" s="7" t="str">
        <f aca="false">IF('Meter Readings'!E701="","",IF('Meter Readings'!E701&lt;'Meter Readings'!E700,0.001*('Meter Readings'!E701-'Meter Readings'!E700+1000000),0.001*('Meter Readings'!E701-'Meter Readings'!E700)))</f>
        <v/>
      </c>
      <c r="F701" s="7" t="str">
        <f aca="false">IF('Meter Readings'!F701="","",IF('Meter Readings'!F701&lt;'Meter Readings'!F700,0.001*('Meter Readings'!F701-'Meter Readings'!F700+1000000),0.001*('Meter Readings'!F701-'Meter Readings'!F700)))</f>
        <v/>
      </c>
      <c r="G701" s="7" t="str">
        <f aca="false">IF('Meter Readings'!G701="","",IF('Meter Readings'!G701&lt;'Meter Readings'!G700,0.001*('Meter Readings'!G701-'Meter Readings'!G700+1000000),0.001*('Meter Readings'!G701-'Meter Readings'!G700)))</f>
        <v/>
      </c>
      <c r="H701" s="7" t="str">
        <f aca="false">IF('Meter Readings'!H701="","",IF('Meter Readings'!H701&lt;'Meter Readings'!H700,0.001*('Meter Readings'!H701-'Meter Readings'!H700+1000000),0.001*('Meter Readings'!H701-'Meter Readings'!H700)))</f>
        <v/>
      </c>
      <c r="I701" s="7" t="str">
        <f aca="false">IF('Meter Readings'!I701="","",IF('Meter Readings'!I701&lt;'Meter Readings'!I700,0.001*('Meter Readings'!I701-'Meter Readings'!I700+1000000),0.001*('Meter Readings'!I701-'Meter Readings'!I700)))</f>
        <v/>
      </c>
      <c r="J701" s="7" t="n">
        <f aca="false">SUM(B701:I701)</f>
        <v>0</v>
      </c>
      <c r="K701" s="19"/>
      <c r="P701" s="15" t="n">
        <f aca="false">YEAR(A701)*100+MONTH(A701)</f>
        <v>201512</v>
      </c>
    </row>
    <row collapsed="false" customFormat="false" customHeight="true" hidden="false" ht="15" outlineLevel="0" r="702">
      <c r="A702" s="5" t="n">
        <v>42340</v>
      </c>
      <c r="B702" s="7" t="str">
        <f aca="false">IF('Meter Readings'!B702="","",IF('Meter Readings'!B702&lt;'Meter Readings'!B701,0.001*('Meter Readings'!B702-'Meter Readings'!B701+1000000),0.001*('Meter Readings'!B702-'Meter Readings'!B701)))</f>
        <v/>
      </c>
      <c r="C702" s="7" t="str">
        <f aca="false">IF('Meter Readings'!C702="","",IF('Meter Readings'!C702&lt;'Meter Readings'!C701,0.001*('Meter Readings'!C702-'Meter Readings'!C701+1000000),0.001*('Meter Readings'!C702-'Meter Readings'!C701)))</f>
        <v/>
      </c>
      <c r="D702" s="7" t="str">
        <f aca="false">IF('Meter Readings'!D702="","",IF('Meter Readings'!D702&lt;'Meter Readings'!D701,0.001*('Meter Readings'!D702-'Meter Readings'!D701+1000000),0.001*('Meter Readings'!D702-'Meter Readings'!D701)))</f>
        <v/>
      </c>
      <c r="E702" s="7" t="str">
        <f aca="false">IF('Meter Readings'!E702="","",IF('Meter Readings'!E702&lt;'Meter Readings'!E701,0.001*('Meter Readings'!E702-'Meter Readings'!E701+1000000),0.001*('Meter Readings'!E702-'Meter Readings'!E701)))</f>
        <v/>
      </c>
      <c r="F702" s="7" t="str">
        <f aca="false">IF('Meter Readings'!F702="","",IF('Meter Readings'!F702&lt;'Meter Readings'!F701,0.001*('Meter Readings'!F702-'Meter Readings'!F701+1000000),0.001*('Meter Readings'!F702-'Meter Readings'!F701)))</f>
        <v/>
      </c>
      <c r="G702" s="7" t="str">
        <f aca="false">IF('Meter Readings'!G702="","",IF('Meter Readings'!G702&lt;'Meter Readings'!G701,0.001*('Meter Readings'!G702-'Meter Readings'!G701+1000000),0.001*('Meter Readings'!G702-'Meter Readings'!G701)))</f>
        <v/>
      </c>
      <c r="H702" s="7" t="str">
        <f aca="false">IF('Meter Readings'!H702="","",IF('Meter Readings'!H702&lt;'Meter Readings'!H701,0.001*('Meter Readings'!H702-'Meter Readings'!H701+1000000),0.001*('Meter Readings'!H702-'Meter Readings'!H701)))</f>
        <v/>
      </c>
      <c r="I702" s="7" t="str">
        <f aca="false">IF('Meter Readings'!I702="","",IF('Meter Readings'!I702&lt;'Meter Readings'!I701,0.001*('Meter Readings'!I702-'Meter Readings'!I701+1000000),0.001*('Meter Readings'!I702-'Meter Readings'!I701)))</f>
        <v/>
      </c>
      <c r="J702" s="7" t="n">
        <f aca="false">SUM(B702:I702)</f>
        <v>0</v>
      </c>
      <c r="K702" s="19"/>
      <c r="P702" s="15" t="n">
        <f aca="false">YEAR(A702)*100+MONTH(A702)</f>
        <v>201512</v>
      </c>
    </row>
    <row collapsed="false" customFormat="false" customHeight="true" hidden="false" ht="15" outlineLevel="0" r="703">
      <c r="A703" s="5" t="n">
        <v>42341</v>
      </c>
      <c r="B703" s="7" t="str">
        <f aca="false">IF('Meter Readings'!B703="","",IF('Meter Readings'!B703&lt;'Meter Readings'!B702,0.001*('Meter Readings'!B703-'Meter Readings'!B702+1000000),0.001*('Meter Readings'!B703-'Meter Readings'!B702)))</f>
        <v/>
      </c>
      <c r="C703" s="7" t="str">
        <f aca="false">IF('Meter Readings'!C703="","",IF('Meter Readings'!C703&lt;'Meter Readings'!C702,0.001*('Meter Readings'!C703-'Meter Readings'!C702+1000000),0.001*('Meter Readings'!C703-'Meter Readings'!C702)))</f>
        <v/>
      </c>
      <c r="D703" s="7" t="str">
        <f aca="false">IF('Meter Readings'!D703="","",IF('Meter Readings'!D703&lt;'Meter Readings'!D702,0.001*('Meter Readings'!D703-'Meter Readings'!D702+1000000),0.001*('Meter Readings'!D703-'Meter Readings'!D702)))</f>
        <v/>
      </c>
      <c r="E703" s="7" t="str">
        <f aca="false">IF('Meter Readings'!E703="","",IF('Meter Readings'!E703&lt;'Meter Readings'!E702,0.001*('Meter Readings'!E703-'Meter Readings'!E702+1000000),0.001*('Meter Readings'!E703-'Meter Readings'!E702)))</f>
        <v/>
      </c>
      <c r="F703" s="7" t="str">
        <f aca="false">IF('Meter Readings'!F703="","",IF('Meter Readings'!F703&lt;'Meter Readings'!F702,0.001*('Meter Readings'!F703-'Meter Readings'!F702+1000000),0.001*('Meter Readings'!F703-'Meter Readings'!F702)))</f>
        <v/>
      </c>
      <c r="G703" s="7" t="str">
        <f aca="false">IF('Meter Readings'!G703="","",IF('Meter Readings'!G703&lt;'Meter Readings'!G702,0.001*('Meter Readings'!G703-'Meter Readings'!G702+1000000),0.001*('Meter Readings'!G703-'Meter Readings'!G702)))</f>
        <v/>
      </c>
      <c r="H703" s="7" t="str">
        <f aca="false">IF('Meter Readings'!H703="","",IF('Meter Readings'!H703&lt;'Meter Readings'!H702,0.001*('Meter Readings'!H703-'Meter Readings'!H702+1000000),0.001*('Meter Readings'!H703-'Meter Readings'!H702)))</f>
        <v/>
      </c>
      <c r="I703" s="7" t="str">
        <f aca="false">IF('Meter Readings'!I703="","",IF('Meter Readings'!I703&lt;'Meter Readings'!I702,0.001*('Meter Readings'!I703-'Meter Readings'!I702+1000000),0.001*('Meter Readings'!I703-'Meter Readings'!I702)))</f>
        <v/>
      </c>
      <c r="J703" s="7" t="n">
        <f aca="false">SUM(B703:I703)</f>
        <v>0</v>
      </c>
      <c r="K703" s="19"/>
      <c r="P703" s="15" t="n">
        <f aca="false">YEAR(A703)*100+MONTH(A703)</f>
        <v>201512</v>
      </c>
    </row>
    <row collapsed="false" customFormat="false" customHeight="true" hidden="false" ht="15" outlineLevel="0" r="704">
      <c r="A704" s="5" t="n">
        <v>42342</v>
      </c>
      <c r="B704" s="7" t="str">
        <f aca="false">IF('Meter Readings'!B704="","",IF('Meter Readings'!B704&lt;'Meter Readings'!B703,0.001*('Meter Readings'!B704-'Meter Readings'!B703+1000000),0.001*('Meter Readings'!B704-'Meter Readings'!B703)))</f>
        <v/>
      </c>
      <c r="C704" s="7" t="str">
        <f aca="false">IF('Meter Readings'!C704="","",IF('Meter Readings'!C704&lt;'Meter Readings'!C703,0.001*('Meter Readings'!C704-'Meter Readings'!C703+1000000),0.001*('Meter Readings'!C704-'Meter Readings'!C703)))</f>
        <v/>
      </c>
      <c r="D704" s="7" t="str">
        <f aca="false">IF('Meter Readings'!D704="","",IF('Meter Readings'!D704&lt;'Meter Readings'!D703,0.001*('Meter Readings'!D704-'Meter Readings'!D703+1000000),0.001*('Meter Readings'!D704-'Meter Readings'!D703)))</f>
        <v/>
      </c>
      <c r="E704" s="7" t="str">
        <f aca="false">IF('Meter Readings'!E704="","",IF('Meter Readings'!E704&lt;'Meter Readings'!E703,0.001*('Meter Readings'!E704-'Meter Readings'!E703+1000000),0.001*('Meter Readings'!E704-'Meter Readings'!E703)))</f>
        <v/>
      </c>
      <c r="F704" s="7" t="str">
        <f aca="false">IF('Meter Readings'!F704="","",IF('Meter Readings'!F704&lt;'Meter Readings'!F703,0.001*('Meter Readings'!F704-'Meter Readings'!F703+1000000),0.001*('Meter Readings'!F704-'Meter Readings'!F703)))</f>
        <v/>
      </c>
      <c r="G704" s="7" t="str">
        <f aca="false">IF('Meter Readings'!G704="","",IF('Meter Readings'!G704&lt;'Meter Readings'!G703,0.001*('Meter Readings'!G704-'Meter Readings'!G703+1000000),0.001*('Meter Readings'!G704-'Meter Readings'!G703)))</f>
        <v/>
      </c>
      <c r="H704" s="7" t="str">
        <f aca="false">IF('Meter Readings'!H704="","",IF('Meter Readings'!H704&lt;'Meter Readings'!H703,0.001*('Meter Readings'!H704-'Meter Readings'!H703+1000000),0.001*('Meter Readings'!H704-'Meter Readings'!H703)))</f>
        <v/>
      </c>
      <c r="I704" s="7" t="str">
        <f aca="false">IF('Meter Readings'!I704="","",IF('Meter Readings'!I704&lt;'Meter Readings'!I703,0.001*('Meter Readings'!I704-'Meter Readings'!I703+1000000),0.001*('Meter Readings'!I704-'Meter Readings'!I703)))</f>
        <v/>
      </c>
      <c r="J704" s="7" t="n">
        <f aca="false">SUM(B704:I704)</f>
        <v>0</v>
      </c>
      <c r="K704" s="19"/>
      <c r="P704" s="15" t="n">
        <f aca="false">YEAR(A704)*100+MONTH(A704)</f>
        <v>201512</v>
      </c>
    </row>
    <row collapsed="false" customFormat="false" customHeight="true" hidden="false" ht="15" outlineLevel="0" r="705">
      <c r="A705" s="5" t="n">
        <v>42343</v>
      </c>
      <c r="B705" s="7" t="str">
        <f aca="false">IF('Meter Readings'!B705="","",IF('Meter Readings'!B705&lt;'Meter Readings'!B704,0.001*('Meter Readings'!B705-'Meter Readings'!B704+1000000),0.001*('Meter Readings'!B705-'Meter Readings'!B704)))</f>
        <v/>
      </c>
      <c r="C705" s="7" t="str">
        <f aca="false">IF('Meter Readings'!C705="","",IF('Meter Readings'!C705&lt;'Meter Readings'!C704,0.001*('Meter Readings'!C705-'Meter Readings'!C704+1000000),0.001*('Meter Readings'!C705-'Meter Readings'!C704)))</f>
        <v/>
      </c>
      <c r="D705" s="7" t="str">
        <f aca="false">IF('Meter Readings'!D705="","",IF('Meter Readings'!D705&lt;'Meter Readings'!D704,0.001*('Meter Readings'!D705-'Meter Readings'!D704+1000000),0.001*('Meter Readings'!D705-'Meter Readings'!D704)))</f>
        <v/>
      </c>
      <c r="E705" s="7" t="str">
        <f aca="false">IF('Meter Readings'!E705="","",IF('Meter Readings'!E705&lt;'Meter Readings'!E704,0.001*('Meter Readings'!E705-'Meter Readings'!E704+1000000),0.001*('Meter Readings'!E705-'Meter Readings'!E704)))</f>
        <v/>
      </c>
      <c r="F705" s="7" t="str">
        <f aca="false">IF('Meter Readings'!F705="","",IF('Meter Readings'!F705&lt;'Meter Readings'!F704,0.001*('Meter Readings'!F705-'Meter Readings'!F704+1000000),0.001*('Meter Readings'!F705-'Meter Readings'!F704)))</f>
        <v/>
      </c>
      <c r="G705" s="7" t="str">
        <f aca="false">IF('Meter Readings'!G705="","",IF('Meter Readings'!G705&lt;'Meter Readings'!G704,0.001*('Meter Readings'!G705-'Meter Readings'!G704+1000000),0.001*('Meter Readings'!G705-'Meter Readings'!G704)))</f>
        <v/>
      </c>
      <c r="H705" s="7" t="str">
        <f aca="false">IF('Meter Readings'!H705="","",IF('Meter Readings'!H705&lt;'Meter Readings'!H704,0.001*('Meter Readings'!H705-'Meter Readings'!H704+1000000),0.001*('Meter Readings'!H705-'Meter Readings'!H704)))</f>
        <v/>
      </c>
      <c r="I705" s="7" t="str">
        <f aca="false">IF('Meter Readings'!I705="","",IF('Meter Readings'!I705&lt;'Meter Readings'!I704,0.001*('Meter Readings'!I705-'Meter Readings'!I704+1000000),0.001*('Meter Readings'!I705-'Meter Readings'!I704)))</f>
        <v/>
      </c>
      <c r="J705" s="7" t="n">
        <f aca="false">SUM(B705:I705)</f>
        <v>0</v>
      </c>
      <c r="K705" s="19"/>
      <c r="P705" s="15" t="n">
        <f aca="false">YEAR(A705)*100+MONTH(A705)</f>
        <v>201512</v>
      </c>
    </row>
    <row collapsed="false" customFormat="false" customHeight="true" hidden="false" ht="15" outlineLevel="0" r="706">
      <c r="A706" s="5" t="n">
        <v>42344</v>
      </c>
      <c r="B706" s="7" t="str">
        <f aca="false">IF('Meter Readings'!B706="","",IF('Meter Readings'!B706&lt;'Meter Readings'!B705,0.001*('Meter Readings'!B706-'Meter Readings'!B705+1000000),0.001*('Meter Readings'!B706-'Meter Readings'!B705)))</f>
        <v/>
      </c>
      <c r="C706" s="7" t="str">
        <f aca="false">IF('Meter Readings'!C706="","",IF('Meter Readings'!C706&lt;'Meter Readings'!C705,0.001*('Meter Readings'!C706-'Meter Readings'!C705+1000000),0.001*('Meter Readings'!C706-'Meter Readings'!C705)))</f>
        <v/>
      </c>
      <c r="D706" s="7" t="str">
        <f aca="false">IF('Meter Readings'!D706="","",IF('Meter Readings'!D706&lt;'Meter Readings'!D705,0.001*('Meter Readings'!D706-'Meter Readings'!D705+1000000),0.001*('Meter Readings'!D706-'Meter Readings'!D705)))</f>
        <v/>
      </c>
      <c r="E706" s="7" t="str">
        <f aca="false">IF('Meter Readings'!E706="","",IF('Meter Readings'!E706&lt;'Meter Readings'!E705,0.001*('Meter Readings'!E706-'Meter Readings'!E705+1000000),0.001*('Meter Readings'!E706-'Meter Readings'!E705)))</f>
        <v/>
      </c>
      <c r="F706" s="7" t="str">
        <f aca="false">IF('Meter Readings'!F706="","",IF('Meter Readings'!F706&lt;'Meter Readings'!F705,0.001*('Meter Readings'!F706-'Meter Readings'!F705+1000000),0.001*('Meter Readings'!F706-'Meter Readings'!F705)))</f>
        <v/>
      </c>
      <c r="G706" s="7" t="str">
        <f aca="false">IF('Meter Readings'!G706="","",IF('Meter Readings'!G706&lt;'Meter Readings'!G705,0.001*('Meter Readings'!G706-'Meter Readings'!G705+1000000),0.001*('Meter Readings'!G706-'Meter Readings'!G705)))</f>
        <v/>
      </c>
      <c r="H706" s="7" t="str">
        <f aca="false">IF('Meter Readings'!H706="","",IF('Meter Readings'!H706&lt;'Meter Readings'!H705,0.001*('Meter Readings'!H706-'Meter Readings'!H705+1000000),0.001*('Meter Readings'!H706-'Meter Readings'!H705)))</f>
        <v/>
      </c>
      <c r="I706" s="7" t="str">
        <f aca="false">IF('Meter Readings'!I706="","",IF('Meter Readings'!I706&lt;'Meter Readings'!I705,0.001*('Meter Readings'!I706-'Meter Readings'!I705+1000000),0.001*('Meter Readings'!I706-'Meter Readings'!I705)))</f>
        <v/>
      </c>
      <c r="J706" s="7" t="n">
        <f aca="false">SUM(B706:I706)</f>
        <v>0</v>
      </c>
      <c r="K706" s="19"/>
      <c r="P706" s="15" t="n">
        <f aca="false">YEAR(A706)*100+MONTH(A706)</f>
        <v>201512</v>
      </c>
    </row>
    <row collapsed="false" customFormat="false" customHeight="true" hidden="false" ht="15" outlineLevel="0" r="707">
      <c r="A707" s="5" t="n">
        <v>42345</v>
      </c>
      <c r="B707" s="7" t="str">
        <f aca="false">IF('Meter Readings'!B707="","",IF('Meter Readings'!B707&lt;'Meter Readings'!B706,0.001*('Meter Readings'!B707-'Meter Readings'!B706+1000000),0.001*('Meter Readings'!B707-'Meter Readings'!B706)))</f>
        <v/>
      </c>
      <c r="C707" s="7" t="str">
        <f aca="false">IF('Meter Readings'!C707="","",IF('Meter Readings'!C707&lt;'Meter Readings'!C706,0.001*('Meter Readings'!C707-'Meter Readings'!C706+1000000),0.001*('Meter Readings'!C707-'Meter Readings'!C706)))</f>
        <v/>
      </c>
      <c r="D707" s="7" t="str">
        <f aca="false">IF('Meter Readings'!D707="","",IF('Meter Readings'!D707&lt;'Meter Readings'!D706,0.001*('Meter Readings'!D707-'Meter Readings'!D706+1000000),0.001*('Meter Readings'!D707-'Meter Readings'!D706)))</f>
        <v/>
      </c>
      <c r="E707" s="7" t="str">
        <f aca="false">IF('Meter Readings'!E707="","",IF('Meter Readings'!E707&lt;'Meter Readings'!E706,0.001*('Meter Readings'!E707-'Meter Readings'!E706+1000000),0.001*('Meter Readings'!E707-'Meter Readings'!E706)))</f>
        <v/>
      </c>
      <c r="F707" s="7" t="str">
        <f aca="false">IF('Meter Readings'!F707="","",IF('Meter Readings'!F707&lt;'Meter Readings'!F706,0.001*('Meter Readings'!F707-'Meter Readings'!F706+1000000),0.001*('Meter Readings'!F707-'Meter Readings'!F706)))</f>
        <v/>
      </c>
      <c r="G707" s="7" t="str">
        <f aca="false">IF('Meter Readings'!G707="","",IF('Meter Readings'!G707&lt;'Meter Readings'!G706,0.001*('Meter Readings'!G707-'Meter Readings'!G706+1000000),0.001*('Meter Readings'!G707-'Meter Readings'!G706)))</f>
        <v/>
      </c>
      <c r="H707" s="7" t="str">
        <f aca="false">IF('Meter Readings'!H707="","",IF('Meter Readings'!H707&lt;'Meter Readings'!H706,0.001*('Meter Readings'!H707-'Meter Readings'!H706+1000000),0.001*('Meter Readings'!H707-'Meter Readings'!H706)))</f>
        <v/>
      </c>
      <c r="I707" s="7" t="str">
        <f aca="false">IF('Meter Readings'!I707="","",IF('Meter Readings'!I707&lt;'Meter Readings'!I706,0.001*('Meter Readings'!I707-'Meter Readings'!I706+1000000),0.001*('Meter Readings'!I707-'Meter Readings'!I706)))</f>
        <v/>
      </c>
      <c r="J707" s="7" t="n">
        <f aca="false">SUM(B707:I707)</f>
        <v>0</v>
      </c>
      <c r="K707" s="19"/>
      <c r="P707" s="15" t="n">
        <f aca="false">YEAR(A707)*100+MONTH(A707)</f>
        <v>201512</v>
      </c>
    </row>
    <row collapsed="false" customFormat="false" customHeight="true" hidden="false" ht="15" outlineLevel="0" r="708">
      <c r="A708" s="5" t="n">
        <v>42346</v>
      </c>
      <c r="B708" s="7" t="str">
        <f aca="false">IF('Meter Readings'!B708="","",IF('Meter Readings'!B708&lt;'Meter Readings'!B707,0.001*('Meter Readings'!B708-'Meter Readings'!B707+1000000),0.001*('Meter Readings'!B708-'Meter Readings'!B707)))</f>
        <v/>
      </c>
      <c r="C708" s="7" t="str">
        <f aca="false">IF('Meter Readings'!C708="","",IF('Meter Readings'!C708&lt;'Meter Readings'!C707,0.001*('Meter Readings'!C708-'Meter Readings'!C707+1000000),0.001*('Meter Readings'!C708-'Meter Readings'!C707)))</f>
        <v/>
      </c>
      <c r="D708" s="7" t="str">
        <f aca="false">IF('Meter Readings'!D708="","",IF('Meter Readings'!D708&lt;'Meter Readings'!D707,0.001*('Meter Readings'!D708-'Meter Readings'!D707+1000000),0.001*('Meter Readings'!D708-'Meter Readings'!D707)))</f>
        <v/>
      </c>
      <c r="E708" s="7" t="str">
        <f aca="false">IF('Meter Readings'!E708="","",IF('Meter Readings'!E708&lt;'Meter Readings'!E707,0.001*('Meter Readings'!E708-'Meter Readings'!E707+1000000),0.001*('Meter Readings'!E708-'Meter Readings'!E707)))</f>
        <v/>
      </c>
      <c r="F708" s="7" t="str">
        <f aca="false">IF('Meter Readings'!F708="","",IF('Meter Readings'!F708&lt;'Meter Readings'!F707,0.001*('Meter Readings'!F708-'Meter Readings'!F707+1000000),0.001*('Meter Readings'!F708-'Meter Readings'!F707)))</f>
        <v/>
      </c>
      <c r="G708" s="7" t="str">
        <f aca="false">IF('Meter Readings'!G708="","",IF('Meter Readings'!G708&lt;'Meter Readings'!G707,0.001*('Meter Readings'!G708-'Meter Readings'!G707+1000000),0.001*('Meter Readings'!G708-'Meter Readings'!G707)))</f>
        <v/>
      </c>
      <c r="H708" s="7" t="str">
        <f aca="false">IF('Meter Readings'!H708="","",IF('Meter Readings'!H708&lt;'Meter Readings'!H707,0.001*('Meter Readings'!H708-'Meter Readings'!H707+1000000),0.001*('Meter Readings'!H708-'Meter Readings'!H707)))</f>
        <v/>
      </c>
      <c r="I708" s="7" t="str">
        <f aca="false">IF('Meter Readings'!I708="","",IF('Meter Readings'!I708&lt;'Meter Readings'!I707,0.001*('Meter Readings'!I708-'Meter Readings'!I707+1000000),0.001*('Meter Readings'!I708-'Meter Readings'!I707)))</f>
        <v/>
      </c>
      <c r="J708" s="7" t="n">
        <f aca="false">SUM(B708:I708)</f>
        <v>0</v>
      </c>
      <c r="K708" s="19"/>
      <c r="P708" s="15" t="n">
        <f aca="false">YEAR(A708)*100+MONTH(A708)</f>
        <v>201512</v>
      </c>
    </row>
    <row collapsed="false" customFormat="false" customHeight="true" hidden="false" ht="15" outlineLevel="0" r="709">
      <c r="A709" s="5" t="n">
        <v>42347</v>
      </c>
      <c r="B709" s="7" t="str">
        <f aca="false">IF('Meter Readings'!B709="","",IF('Meter Readings'!B709&lt;'Meter Readings'!B708,0.001*('Meter Readings'!B709-'Meter Readings'!B708+1000000),0.001*('Meter Readings'!B709-'Meter Readings'!B708)))</f>
        <v/>
      </c>
      <c r="C709" s="7" t="str">
        <f aca="false">IF('Meter Readings'!C709="","",IF('Meter Readings'!C709&lt;'Meter Readings'!C708,0.001*('Meter Readings'!C709-'Meter Readings'!C708+1000000),0.001*('Meter Readings'!C709-'Meter Readings'!C708)))</f>
        <v/>
      </c>
      <c r="D709" s="7" t="str">
        <f aca="false">IF('Meter Readings'!D709="","",IF('Meter Readings'!D709&lt;'Meter Readings'!D708,0.001*('Meter Readings'!D709-'Meter Readings'!D708+1000000),0.001*('Meter Readings'!D709-'Meter Readings'!D708)))</f>
        <v/>
      </c>
      <c r="E709" s="7" t="str">
        <f aca="false">IF('Meter Readings'!E709="","",IF('Meter Readings'!E709&lt;'Meter Readings'!E708,0.001*('Meter Readings'!E709-'Meter Readings'!E708+1000000),0.001*('Meter Readings'!E709-'Meter Readings'!E708)))</f>
        <v/>
      </c>
      <c r="F709" s="7" t="str">
        <f aca="false">IF('Meter Readings'!F709="","",IF('Meter Readings'!F709&lt;'Meter Readings'!F708,0.001*('Meter Readings'!F709-'Meter Readings'!F708+1000000),0.001*('Meter Readings'!F709-'Meter Readings'!F708)))</f>
        <v/>
      </c>
      <c r="G709" s="7" t="str">
        <f aca="false">IF('Meter Readings'!G709="","",IF('Meter Readings'!G709&lt;'Meter Readings'!G708,0.001*('Meter Readings'!G709-'Meter Readings'!G708+1000000),0.001*('Meter Readings'!G709-'Meter Readings'!G708)))</f>
        <v/>
      </c>
      <c r="H709" s="7" t="str">
        <f aca="false">IF('Meter Readings'!H709="","",IF('Meter Readings'!H709&lt;'Meter Readings'!H708,0.001*('Meter Readings'!H709-'Meter Readings'!H708+1000000),0.001*('Meter Readings'!H709-'Meter Readings'!H708)))</f>
        <v/>
      </c>
      <c r="I709" s="7" t="str">
        <f aca="false">IF('Meter Readings'!I709="","",IF('Meter Readings'!I709&lt;'Meter Readings'!I708,0.001*('Meter Readings'!I709-'Meter Readings'!I708+1000000),0.001*('Meter Readings'!I709-'Meter Readings'!I708)))</f>
        <v/>
      </c>
      <c r="J709" s="7" t="n">
        <f aca="false">SUM(B709:I709)</f>
        <v>0</v>
      </c>
      <c r="K709" s="19"/>
      <c r="P709" s="15" t="n">
        <f aca="false">YEAR(A709)*100+MONTH(A709)</f>
        <v>201512</v>
      </c>
    </row>
    <row collapsed="false" customFormat="false" customHeight="true" hidden="false" ht="15" outlineLevel="0" r="710">
      <c r="A710" s="5" t="n">
        <v>42348</v>
      </c>
      <c r="B710" s="7" t="str">
        <f aca="false">IF('Meter Readings'!B710="","",IF('Meter Readings'!B710&lt;'Meter Readings'!B709,0.001*('Meter Readings'!B710-'Meter Readings'!B709+1000000),0.001*('Meter Readings'!B710-'Meter Readings'!B709)))</f>
        <v/>
      </c>
      <c r="C710" s="7" t="str">
        <f aca="false">IF('Meter Readings'!C710="","",IF('Meter Readings'!C710&lt;'Meter Readings'!C709,0.001*('Meter Readings'!C710-'Meter Readings'!C709+1000000),0.001*('Meter Readings'!C710-'Meter Readings'!C709)))</f>
        <v/>
      </c>
      <c r="D710" s="7" t="str">
        <f aca="false">IF('Meter Readings'!D710="","",IF('Meter Readings'!D710&lt;'Meter Readings'!D709,0.001*('Meter Readings'!D710-'Meter Readings'!D709+1000000),0.001*('Meter Readings'!D710-'Meter Readings'!D709)))</f>
        <v/>
      </c>
      <c r="E710" s="7" t="str">
        <f aca="false">IF('Meter Readings'!E710="","",IF('Meter Readings'!E710&lt;'Meter Readings'!E709,0.001*('Meter Readings'!E710-'Meter Readings'!E709+1000000),0.001*('Meter Readings'!E710-'Meter Readings'!E709)))</f>
        <v/>
      </c>
      <c r="F710" s="7" t="str">
        <f aca="false">IF('Meter Readings'!F710="","",IF('Meter Readings'!F710&lt;'Meter Readings'!F709,0.001*('Meter Readings'!F710-'Meter Readings'!F709+1000000),0.001*('Meter Readings'!F710-'Meter Readings'!F709)))</f>
        <v/>
      </c>
      <c r="G710" s="7" t="str">
        <f aca="false">IF('Meter Readings'!G710="","",IF('Meter Readings'!G710&lt;'Meter Readings'!G709,0.001*('Meter Readings'!G710-'Meter Readings'!G709+1000000),0.001*('Meter Readings'!G710-'Meter Readings'!G709)))</f>
        <v/>
      </c>
      <c r="H710" s="7" t="str">
        <f aca="false">IF('Meter Readings'!H710="","",IF('Meter Readings'!H710&lt;'Meter Readings'!H709,0.001*('Meter Readings'!H710-'Meter Readings'!H709+1000000),0.001*('Meter Readings'!H710-'Meter Readings'!H709)))</f>
        <v/>
      </c>
      <c r="I710" s="7" t="str">
        <f aca="false">IF('Meter Readings'!I710="","",IF('Meter Readings'!I710&lt;'Meter Readings'!I709,0.001*('Meter Readings'!I710-'Meter Readings'!I709+1000000),0.001*('Meter Readings'!I710-'Meter Readings'!I709)))</f>
        <v/>
      </c>
      <c r="J710" s="7" t="n">
        <f aca="false">SUM(B710:I710)</f>
        <v>0</v>
      </c>
      <c r="K710" s="19"/>
      <c r="P710" s="15" t="n">
        <f aca="false">YEAR(A710)*100+MONTH(A710)</f>
        <v>201512</v>
      </c>
    </row>
    <row collapsed="false" customFormat="false" customHeight="true" hidden="false" ht="15" outlineLevel="0" r="711">
      <c r="A711" s="5" t="n">
        <v>42349</v>
      </c>
      <c r="B711" s="7" t="str">
        <f aca="false">IF('Meter Readings'!B711="","",IF('Meter Readings'!B711&lt;'Meter Readings'!B710,0.001*('Meter Readings'!B711-'Meter Readings'!B710+1000000),0.001*('Meter Readings'!B711-'Meter Readings'!B710)))</f>
        <v/>
      </c>
      <c r="C711" s="7" t="str">
        <f aca="false">IF('Meter Readings'!C711="","",IF('Meter Readings'!C711&lt;'Meter Readings'!C710,0.001*('Meter Readings'!C711-'Meter Readings'!C710+1000000),0.001*('Meter Readings'!C711-'Meter Readings'!C710)))</f>
        <v/>
      </c>
      <c r="D711" s="7" t="str">
        <f aca="false">IF('Meter Readings'!D711="","",IF('Meter Readings'!D711&lt;'Meter Readings'!D710,0.001*('Meter Readings'!D711-'Meter Readings'!D710+1000000),0.001*('Meter Readings'!D711-'Meter Readings'!D710)))</f>
        <v/>
      </c>
      <c r="E711" s="7" t="str">
        <f aca="false">IF('Meter Readings'!E711="","",IF('Meter Readings'!E711&lt;'Meter Readings'!E710,0.001*('Meter Readings'!E711-'Meter Readings'!E710+1000000),0.001*('Meter Readings'!E711-'Meter Readings'!E710)))</f>
        <v/>
      </c>
      <c r="F711" s="7" t="str">
        <f aca="false">IF('Meter Readings'!F711="","",IF('Meter Readings'!F711&lt;'Meter Readings'!F710,0.001*('Meter Readings'!F711-'Meter Readings'!F710+1000000),0.001*('Meter Readings'!F711-'Meter Readings'!F710)))</f>
        <v/>
      </c>
      <c r="G711" s="7" t="str">
        <f aca="false">IF('Meter Readings'!G711="","",IF('Meter Readings'!G711&lt;'Meter Readings'!G710,0.001*('Meter Readings'!G711-'Meter Readings'!G710+1000000),0.001*('Meter Readings'!G711-'Meter Readings'!G710)))</f>
        <v/>
      </c>
      <c r="H711" s="7" t="str">
        <f aca="false">IF('Meter Readings'!H711="","",IF('Meter Readings'!H711&lt;'Meter Readings'!H710,0.001*('Meter Readings'!H711-'Meter Readings'!H710+1000000),0.001*('Meter Readings'!H711-'Meter Readings'!H710)))</f>
        <v/>
      </c>
      <c r="I711" s="7" t="str">
        <f aca="false">IF('Meter Readings'!I711="","",IF('Meter Readings'!I711&lt;'Meter Readings'!I710,0.001*('Meter Readings'!I711-'Meter Readings'!I710+1000000),0.001*('Meter Readings'!I711-'Meter Readings'!I710)))</f>
        <v/>
      </c>
      <c r="J711" s="7" t="n">
        <f aca="false">SUM(B711:I711)</f>
        <v>0</v>
      </c>
      <c r="K711" s="19"/>
      <c r="P711" s="15" t="n">
        <f aca="false">YEAR(A711)*100+MONTH(A711)</f>
        <v>201512</v>
      </c>
    </row>
    <row collapsed="false" customFormat="false" customHeight="true" hidden="false" ht="15" outlineLevel="0" r="712">
      <c r="A712" s="5" t="n">
        <v>42350</v>
      </c>
      <c r="B712" s="7" t="str">
        <f aca="false">IF('Meter Readings'!B712="","",IF('Meter Readings'!B712&lt;'Meter Readings'!B711,0.001*('Meter Readings'!B712-'Meter Readings'!B711+1000000),0.001*('Meter Readings'!B712-'Meter Readings'!B711)))</f>
        <v/>
      </c>
      <c r="C712" s="7" t="str">
        <f aca="false">IF('Meter Readings'!C712="","",IF('Meter Readings'!C712&lt;'Meter Readings'!C711,0.001*('Meter Readings'!C712-'Meter Readings'!C711+1000000),0.001*('Meter Readings'!C712-'Meter Readings'!C711)))</f>
        <v/>
      </c>
      <c r="D712" s="7" t="str">
        <f aca="false">IF('Meter Readings'!D712="","",IF('Meter Readings'!D712&lt;'Meter Readings'!D711,0.001*('Meter Readings'!D712-'Meter Readings'!D711+1000000),0.001*('Meter Readings'!D712-'Meter Readings'!D711)))</f>
        <v/>
      </c>
      <c r="E712" s="7" t="str">
        <f aca="false">IF('Meter Readings'!E712="","",IF('Meter Readings'!E712&lt;'Meter Readings'!E711,0.001*('Meter Readings'!E712-'Meter Readings'!E711+1000000),0.001*('Meter Readings'!E712-'Meter Readings'!E711)))</f>
        <v/>
      </c>
      <c r="F712" s="7" t="str">
        <f aca="false">IF('Meter Readings'!F712="","",IF('Meter Readings'!F712&lt;'Meter Readings'!F711,0.001*('Meter Readings'!F712-'Meter Readings'!F711+1000000),0.001*('Meter Readings'!F712-'Meter Readings'!F711)))</f>
        <v/>
      </c>
      <c r="G712" s="7" t="str">
        <f aca="false">IF('Meter Readings'!G712="","",IF('Meter Readings'!G712&lt;'Meter Readings'!G711,0.001*('Meter Readings'!G712-'Meter Readings'!G711+1000000),0.001*('Meter Readings'!G712-'Meter Readings'!G711)))</f>
        <v/>
      </c>
      <c r="H712" s="7" t="str">
        <f aca="false">IF('Meter Readings'!H712="","",IF('Meter Readings'!H712&lt;'Meter Readings'!H711,0.001*('Meter Readings'!H712-'Meter Readings'!H711+1000000),0.001*('Meter Readings'!H712-'Meter Readings'!H711)))</f>
        <v/>
      </c>
      <c r="I712" s="7" t="str">
        <f aca="false">IF('Meter Readings'!I712="","",IF('Meter Readings'!I712&lt;'Meter Readings'!I711,0.001*('Meter Readings'!I712-'Meter Readings'!I711+1000000),0.001*('Meter Readings'!I712-'Meter Readings'!I711)))</f>
        <v/>
      </c>
      <c r="J712" s="7" t="n">
        <f aca="false">SUM(B712:I712)</f>
        <v>0</v>
      </c>
      <c r="K712" s="19"/>
      <c r="P712" s="15" t="n">
        <f aca="false">YEAR(A712)*100+MONTH(A712)</f>
        <v>201512</v>
      </c>
    </row>
    <row collapsed="false" customFormat="false" customHeight="true" hidden="false" ht="15" outlineLevel="0" r="713">
      <c r="A713" s="5" t="n">
        <v>42351</v>
      </c>
      <c r="B713" s="7" t="str">
        <f aca="false">IF('Meter Readings'!B713="","",IF('Meter Readings'!B713&lt;'Meter Readings'!B712,0.001*('Meter Readings'!B713-'Meter Readings'!B712+1000000),0.001*('Meter Readings'!B713-'Meter Readings'!B712)))</f>
        <v/>
      </c>
      <c r="C713" s="7" t="str">
        <f aca="false">IF('Meter Readings'!C713="","",IF('Meter Readings'!C713&lt;'Meter Readings'!C712,0.001*('Meter Readings'!C713-'Meter Readings'!C712+1000000),0.001*('Meter Readings'!C713-'Meter Readings'!C712)))</f>
        <v/>
      </c>
      <c r="D713" s="7" t="str">
        <f aca="false">IF('Meter Readings'!D713="","",IF('Meter Readings'!D713&lt;'Meter Readings'!D712,0.001*('Meter Readings'!D713-'Meter Readings'!D712+1000000),0.001*('Meter Readings'!D713-'Meter Readings'!D712)))</f>
        <v/>
      </c>
      <c r="E713" s="7" t="str">
        <f aca="false">IF('Meter Readings'!E713="","",IF('Meter Readings'!E713&lt;'Meter Readings'!E712,0.001*('Meter Readings'!E713-'Meter Readings'!E712+1000000),0.001*('Meter Readings'!E713-'Meter Readings'!E712)))</f>
        <v/>
      </c>
      <c r="F713" s="7" t="str">
        <f aca="false">IF('Meter Readings'!F713="","",IF('Meter Readings'!F713&lt;'Meter Readings'!F712,0.001*('Meter Readings'!F713-'Meter Readings'!F712+1000000),0.001*('Meter Readings'!F713-'Meter Readings'!F712)))</f>
        <v/>
      </c>
      <c r="G713" s="7" t="str">
        <f aca="false">IF('Meter Readings'!G713="","",IF('Meter Readings'!G713&lt;'Meter Readings'!G712,0.001*('Meter Readings'!G713-'Meter Readings'!G712+1000000),0.001*('Meter Readings'!G713-'Meter Readings'!G712)))</f>
        <v/>
      </c>
      <c r="H713" s="7" t="str">
        <f aca="false">IF('Meter Readings'!H713="","",IF('Meter Readings'!H713&lt;'Meter Readings'!H712,0.001*('Meter Readings'!H713-'Meter Readings'!H712+1000000),0.001*('Meter Readings'!H713-'Meter Readings'!H712)))</f>
        <v/>
      </c>
      <c r="I713" s="7" t="str">
        <f aca="false">IF('Meter Readings'!I713="","",IF('Meter Readings'!I713&lt;'Meter Readings'!I712,0.001*('Meter Readings'!I713-'Meter Readings'!I712+1000000),0.001*('Meter Readings'!I713-'Meter Readings'!I712)))</f>
        <v/>
      </c>
      <c r="J713" s="7" t="n">
        <f aca="false">SUM(B713:I713)</f>
        <v>0</v>
      </c>
      <c r="K713" s="19"/>
      <c r="P713" s="15" t="n">
        <f aca="false">YEAR(A713)*100+MONTH(A713)</f>
        <v>201512</v>
      </c>
    </row>
    <row collapsed="false" customFormat="false" customHeight="true" hidden="false" ht="15" outlineLevel="0" r="714">
      <c r="A714" s="5" t="n">
        <v>42352</v>
      </c>
      <c r="B714" s="7" t="str">
        <f aca="false">IF('Meter Readings'!B714="","",IF('Meter Readings'!B714&lt;'Meter Readings'!B713,0.001*('Meter Readings'!B714-'Meter Readings'!B713+1000000),0.001*('Meter Readings'!B714-'Meter Readings'!B713)))</f>
        <v/>
      </c>
      <c r="C714" s="7" t="str">
        <f aca="false">IF('Meter Readings'!C714="","",IF('Meter Readings'!C714&lt;'Meter Readings'!C713,0.001*('Meter Readings'!C714-'Meter Readings'!C713+1000000),0.001*('Meter Readings'!C714-'Meter Readings'!C713)))</f>
        <v/>
      </c>
      <c r="D714" s="7" t="str">
        <f aca="false">IF('Meter Readings'!D714="","",IF('Meter Readings'!D714&lt;'Meter Readings'!D713,0.001*('Meter Readings'!D714-'Meter Readings'!D713+1000000),0.001*('Meter Readings'!D714-'Meter Readings'!D713)))</f>
        <v/>
      </c>
      <c r="E714" s="7" t="str">
        <f aca="false">IF('Meter Readings'!E714="","",IF('Meter Readings'!E714&lt;'Meter Readings'!E713,0.001*('Meter Readings'!E714-'Meter Readings'!E713+1000000),0.001*('Meter Readings'!E714-'Meter Readings'!E713)))</f>
        <v/>
      </c>
      <c r="F714" s="7" t="str">
        <f aca="false">IF('Meter Readings'!F714="","",IF('Meter Readings'!F714&lt;'Meter Readings'!F713,0.001*('Meter Readings'!F714-'Meter Readings'!F713+1000000),0.001*('Meter Readings'!F714-'Meter Readings'!F713)))</f>
        <v/>
      </c>
      <c r="G714" s="7" t="str">
        <f aca="false">IF('Meter Readings'!G714="","",IF('Meter Readings'!G714&lt;'Meter Readings'!G713,0.001*('Meter Readings'!G714-'Meter Readings'!G713+1000000),0.001*('Meter Readings'!G714-'Meter Readings'!G713)))</f>
        <v/>
      </c>
      <c r="H714" s="7" t="str">
        <f aca="false">IF('Meter Readings'!H714="","",IF('Meter Readings'!H714&lt;'Meter Readings'!H713,0.001*('Meter Readings'!H714-'Meter Readings'!H713+1000000),0.001*('Meter Readings'!H714-'Meter Readings'!H713)))</f>
        <v/>
      </c>
      <c r="I714" s="7" t="str">
        <f aca="false">IF('Meter Readings'!I714="","",IF('Meter Readings'!I714&lt;'Meter Readings'!I713,0.001*('Meter Readings'!I714-'Meter Readings'!I713+1000000),0.001*('Meter Readings'!I714-'Meter Readings'!I713)))</f>
        <v/>
      </c>
      <c r="J714" s="7" t="n">
        <f aca="false">SUM(B714:I714)</f>
        <v>0</v>
      </c>
      <c r="K714" s="19"/>
      <c r="P714" s="15" t="n">
        <f aca="false">YEAR(A714)*100+MONTH(A714)</f>
        <v>201512</v>
      </c>
    </row>
    <row collapsed="false" customFormat="false" customHeight="true" hidden="false" ht="15" outlineLevel="0" r="715">
      <c r="A715" s="5" t="n">
        <v>42353</v>
      </c>
      <c r="B715" s="7" t="str">
        <f aca="false">IF('Meter Readings'!B715="","",IF('Meter Readings'!B715&lt;'Meter Readings'!B714,0.001*('Meter Readings'!B715-'Meter Readings'!B714+1000000),0.001*('Meter Readings'!B715-'Meter Readings'!B714)))</f>
        <v/>
      </c>
      <c r="C715" s="7" t="str">
        <f aca="false">IF('Meter Readings'!C715="","",IF('Meter Readings'!C715&lt;'Meter Readings'!C714,0.001*('Meter Readings'!C715-'Meter Readings'!C714+1000000),0.001*('Meter Readings'!C715-'Meter Readings'!C714)))</f>
        <v/>
      </c>
      <c r="D715" s="7" t="str">
        <f aca="false">IF('Meter Readings'!D715="","",IF('Meter Readings'!D715&lt;'Meter Readings'!D714,0.001*('Meter Readings'!D715-'Meter Readings'!D714+1000000),0.001*('Meter Readings'!D715-'Meter Readings'!D714)))</f>
        <v/>
      </c>
      <c r="E715" s="7" t="str">
        <f aca="false">IF('Meter Readings'!E715="","",IF('Meter Readings'!E715&lt;'Meter Readings'!E714,0.001*('Meter Readings'!E715-'Meter Readings'!E714+1000000),0.001*('Meter Readings'!E715-'Meter Readings'!E714)))</f>
        <v/>
      </c>
      <c r="F715" s="7" t="str">
        <f aca="false">IF('Meter Readings'!F715="","",IF('Meter Readings'!F715&lt;'Meter Readings'!F714,0.001*('Meter Readings'!F715-'Meter Readings'!F714+1000000),0.001*('Meter Readings'!F715-'Meter Readings'!F714)))</f>
        <v/>
      </c>
      <c r="G715" s="7" t="str">
        <f aca="false">IF('Meter Readings'!G715="","",IF('Meter Readings'!G715&lt;'Meter Readings'!G714,0.001*('Meter Readings'!G715-'Meter Readings'!G714+1000000),0.001*('Meter Readings'!G715-'Meter Readings'!G714)))</f>
        <v/>
      </c>
      <c r="H715" s="7" t="str">
        <f aca="false">IF('Meter Readings'!H715="","",IF('Meter Readings'!H715&lt;'Meter Readings'!H714,0.001*('Meter Readings'!H715-'Meter Readings'!H714+1000000),0.001*('Meter Readings'!H715-'Meter Readings'!H714)))</f>
        <v/>
      </c>
      <c r="I715" s="7" t="str">
        <f aca="false">IF('Meter Readings'!I715="","",IF('Meter Readings'!I715&lt;'Meter Readings'!I714,0.001*('Meter Readings'!I715-'Meter Readings'!I714+1000000),0.001*('Meter Readings'!I715-'Meter Readings'!I714)))</f>
        <v/>
      </c>
      <c r="J715" s="7" t="n">
        <f aca="false">SUM(B715:I715)</f>
        <v>0</v>
      </c>
      <c r="K715" s="19"/>
      <c r="P715" s="15" t="n">
        <f aca="false">YEAR(A715)*100+MONTH(A715)</f>
        <v>201512</v>
      </c>
    </row>
    <row collapsed="false" customFormat="false" customHeight="true" hidden="false" ht="15" outlineLevel="0" r="716">
      <c r="A716" s="5" t="n">
        <v>42354</v>
      </c>
      <c r="B716" s="7" t="str">
        <f aca="false">IF('Meter Readings'!B716="","",IF('Meter Readings'!B716&lt;'Meter Readings'!B715,0.001*('Meter Readings'!B716-'Meter Readings'!B715+1000000),0.001*('Meter Readings'!B716-'Meter Readings'!B715)))</f>
        <v/>
      </c>
      <c r="C716" s="7" t="str">
        <f aca="false">IF('Meter Readings'!C716="","",IF('Meter Readings'!C716&lt;'Meter Readings'!C715,0.001*('Meter Readings'!C716-'Meter Readings'!C715+1000000),0.001*('Meter Readings'!C716-'Meter Readings'!C715)))</f>
        <v/>
      </c>
      <c r="D716" s="7" t="str">
        <f aca="false">IF('Meter Readings'!D716="","",IF('Meter Readings'!D716&lt;'Meter Readings'!D715,0.001*('Meter Readings'!D716-'Meter Readings'!D715+1000000),0.001*('Meter Readings'!D716-'Meter Readings'!D715)))</f>
        <v/>
      </c>
      <c r="E716" s="7" t="str">
        <f aca="false">IF('Meter Readings'!E716="","",IF('Meter Readings'!E716&lt;'Meter Readings'!E715,0.001*('Meter Readings'!E716-'Meter Readings'!E715+1000000),0.001*('Meter Readings'!E716-'Meter Readings'!E715)))</f>
        <v/>
      </c>
      <c r="F716" s="7" t="str">
        <f aca="false">IF('Meter Readings'!F716="","",IF('Meter Readings'!F716&lt;'Meter Readings'!F715,0.001*('Meter Readings'!F716-'Meter Readings'!F715+1000000),0.001*('Meter Readings'!F716-'Meter Readings'!F715)))</f>
        <v/>
      </c>
      <c r="G716" s="7" t="str">
        <f aca="false">IF('Meter Readings'!G716="","",IF('Meter Readings'!G716&lt;'Meter Readings'!G715,0.001*('Meter Readings'!G716-'Meter Readings'!G715+1000000),0.001*('Meter Readings'!G716-'Meter Readings'!G715)))</f>
        <v/>
      </c>
      <c r="H716" s="7" t="str">
        <f aca="false">IF('Meter Readings'!H716="","",IF('Meter Readings'!H716&lt;'Meter Readings'!H715,0.001*('Meter Readings'!H716-'Meter Readings'!H715+1000000),0.001*('Meter Readings'!H716-'Meter Readings'!H715)))</f>
        <v/>
      </c>
      <c r="I716" s="7" t="str">
        <f aca="false">IF('Meter Readings'!I716="","",IF('Meter Readings'!I716&lt;'Meter Readings'!I715,0.001*('Meter Readings'!I716-'Meter Readings'!I715+1000000),0.001*('Meter Readings'!I716-'Meter Readings'!I715)))</f>
        <v/>
      </c>
      <c r="J716" s="7" t="n">
        <f aca="false">SUM(B716:I716)</f>
        <v>0</v>
      </c>
      <c r="K716" s="19"/>
      <c r="P716" s="15" t="n">
        <f aca="false">YEAR(A716)*100+MONTH(A716)</f>
        <v>201512</v>
      </c>
    </row>
    <row collapsed="false" customFormat="false" customHeight="true" hidden="false" ht="15" outlineLevel="0" r="717">
      <c r="A717" s="5" t="n">
        <v>42355</v>
      </c>
      <c r="B717" s="7" t="str">
        <f aca="false">IF('Meter Readings'!B717="","",IF('Meter Readings'!B717&lt;'Meter Readings'!B716,0.001*('Meter Readings'!B717-'Meter Readings'!B716+1000000),0.001*('Meter Readings'!B717-'Meter Readings'!B716)))</f>
        <v/>
      </c>
      <c r="C717" s="7" t="str">
        <f aca="false">IF('Meter Readings'!C717="","",IF('Meter Readings'!C717&lt;'Meter Readings'!C716,0.001*('Meter Readings'!C717-'Meter Readings'!C716+1000000),0.001*('Meter Readings'!C717-'Meter Readings'!C716)))</f>
        <v/>
      </c>
      <c r="D717" s="7" t="str">
        <f aca="false">IF('Meter Readings'!D717="","",IF('Meter Readings'!D717&lt;'Meter Readings'!D716,0.001*('Meter Readings'!D717-'Meter Readings'!D716+1000000),0.001*('Meter Readings'!D717-'Meter Readings'!D716)))</f>
        <v/>
      </c>
      <c r="E717" s="7" t="str">
        <f aca="false">IF('Meter Readings'!E717="","",IF('Meter Readings'!E717&lt;'Meter Readings'!E716,0.001*('Meter Readings'!E717-'Meter Readings'!E716+1000000),0.001*('Meter Readings'!E717-'Meter Readings'!E716)))</f>
        <v/>
      </c>
      <c r="F717" s="7" t="str">
        <f aca="false">IF('Meter Readings'!F717="","",IF('Meter Readings'!F717&lt;'Meter Readings'!F716,0.001*('Meter Readings'!F717-'Meter Readings'!F716+1000000),0.001*('Meter Readings'!F717-'Meter Readings'!F716)))</f>
        <v/>
      </c>
      <c r="G717" s="7" t="str">
        <f aca="false">IF('Meter Readings'!G717="","",IF('Meter Readings'!G717&lt;'Meter Readings'!G716,0.001*('Meter Readings'!G717-'Meter Readings'!G716+1000000),0.001*('Meter Readings'!G717-'Meter Readings'!G716)))</f>
        <v/>
      </c>
      <c r="H717" s="7" t="str">
        <f aca="false">IF('Meter Readings'!H717="","",IF('Meter Readings'!H717&lt;'Meter Readings'!H716,0.001*('Meter Readings'!H717-'Meter Readings'!H716+1000000),0.001*('Meter Readings'!H717-'Meter Readings'!H716)))</f>
        <v/>
      </c>
      <c r="I717" s="7" t="str">
        <f aca="false">IF('Meter Readings'!I717="","",IF('Meter Readings'!I717&lt;'Meter Readings'!I716,0.001*('Meter Readings'!I717-'Meter Readings'!I716+1000000),0.001*('Meter Readings'!I717-'Meter Readings'!I716)))</f>
        <v/>
      </c>
      <c r="J717" s="7" t="n">
        <f aca="false">SUM(B717:I717)</f>
        <v>0</v>
      </c>
      <c r="K717" s="19"/>
      <c r="P717" s="15" t="n">
        <f aca="false">YEAR(A717)*100+MONTH(A717)</f>
        <v>201512</v>
      </c>
    </row>
    <row collapsed="false" customFormat="false" customHeight="true" hidden="false" ht="15" outlineLevel="0" r="718">
      <c r="A718" s="5" t="n">
        <v>42356</v>
      </c>
      <c r="B718" s="7" t="str">
        <f aca="false">IF('Meter Readings'!B718="","",IF('Meter Readings'!B718&lt;'Meter Readings'!B717,0.001*('Meter Readings'!B718-'Meter Readings'!B717+1000000),0.001*('Meter Readings'!B718-'Meter Readings'!B717)))</f>
        <v/>
      </c>
      <c r="C718" s="7" t="str">
        <f aca="false">IF('Meter Readings'!C718="","",IF('Meter Readings'!C718&lt;'Meter Readings'!C717,0.001*('Meter Readings'!C718-'Meter Readings'!C717+1000000),0.001*('Meter Readings'!C718-'Meter Readings'!C717)))</f>
        <v/>
      </c>
      <c r="D718" s="7" t="str">
        <f aca="false">IF('Meter Readings'!D718="","",IF('Meter Readings'!D718&lt;'Meter Readings'!D717,0.001*('Meter Readings'!D718-'Meter Readings'!D717+1000000),0.001*('Meter Readings'!D718-'Meter Readings'!D717)))</f>
        <v/>
      </c>
      <c r="E718" s="7" t="str">
        <f aca="false">IF('Meter Readings'!E718="","",IF('Meter Readings'!E718&lt;'Meter Readings'!E717,0.001*('Meter Readings'!E718-'Meter Readings'!E717+1000000),0.001*('Meter Readings'!E718-'Meter Readings'!E717)))</f>
        <v/>
      </c>
      <c r="F718" s="7" t="str">
        <f aca="false">IF('Meter Readings'!F718="","",IF('Meter Readings'!F718&lt;'Meter Readings'!F717,0.001*('Meter Readings'!F718-'Meter Readings'!F717+1000000),0.001*('Meter Readings'!F718-'Meter Readings'!F717)))</f>
        <v/>
      </c>
      <c r="G718" s="7" t="str">
        <f aca="false">IF('Meter Readings'!G718="","",IF('Meter Readings'!G718&lt;'Meter Readings'!G717,0.001*('Meter Readings'!G718-'Meter Readings'!G717+1000000),0.001*('Meter Readings'!G718-'Meter Readings'!G717)))</f>
        <v/>
      </c>
      <c r="H718" s="7" t="str">
        <f aca="false">IF('Meter Readings'!H718="","",IF('Meter Readings'!H718&lt;'Meter Readings'!H717,0.001*('Meter Readings'!H718-'Meter Readings'!H717+1000000),0.001*('Meter Readings'!H718-'Meter Readings'!H717)))</f>
        <v/>
      </c>
      <c r="I718" s="7" t="str">
        <f aca="false">IF('Meter Readings'!I718="","",IF('Meter Readings'!I718&lt;'Meter Readings'!I717,0.001*('Meter Readings'!I718-'Meter Readings'!I717+1000000),0.001*('Meter Readings'!I718-'Meter Readings'!I717)))</f>
        <v/>
      </c>
      <c r="J718" s="7" t="n">
        <f aca="false">SUM(B718:I718)</f>
        <v>0</v>
      </c>
      <c r="K718" s="19"/>
      <c r="P718" s="15" t="n">
        <f aca="false">YEAR(A718)*100+MONTH(A718)</f>
        <v>201512</v>
      </c>
    </row>
    <row collapsed="false" customFormat="false" customHeight="true" hidden="false" ht="15" outlineLevel="0" r="719">
      <c r="A719" s="5" t="n">
        <v>42357</v>
      </c>
      <c r="B719" s="7" t="str">
        <f aca="false">IF('Meter Readings'!B719="","",IF('Meter Readings'!B719&lt;'Meter Readings'!B718,0.001*('Meter Readings'!B719-'Meter Readings'!B718+1000000),0.001*('Meter Readings'!B719-'Meter Readings'!B718)))</f>
        <v/>
      </c>
      <c r="C719" s="7" t="str">
        <f aca="false">IF('Meter Readings'!C719="","",IF('Meter Readings'!C719&lt;'Meter Readings'!C718,0.001*('Meter Readings'!C719-'Meter Readings'!C718+1000000),0.001*('Meter Readings'!C719-'Meter Readings'!C718)))</f>
        <v/>
      </c>
      <c r="D719" s="7" t="str">
        <f aca="false">IF('Meter Readings'!D719="","",IF('Meter Readings'!D719&lt;'Meter Readings'!D718,0.001*('Meter Readings'!D719-'Meter Readings'!D718+1000000),0.001*('Meter Readings'!D719-'Meter Readings'!D718)))</f>
        <v/>
      </c>
      <c r="E719" s="7" t="str">
        <f aca="false">IF('Meter Readings'!E719="","",IF('Meter Readings'!E719&lt;'Meter Readings'!E718,0.001*('Meter Readings'!E719-'Meter Readings'!E718+1000000),0.001*('Meter Readings'!E719-'Meter Readings'!E718)))</f>
        <v/>
      </c>
      <c r="F719" s="7" t="str">
        <f aca="false">IF('Meter Readings'!F719="","",IF('Meter Readings'!F719&lt;'Meter Readings'!F718,0.001*('Meter Readings'!F719-'Meter Readings'!F718+1000000),0.001*('Meter Readings'!F719-'Meter Readings'!F718)))</f>
        <v/>
      </c>
      <c r="G719" s="7" t="str">
        <f aca="false">IF('Meter Readings'!G719="","",IF('Meter Readings'!G719&lt;'Meter Readings'!G718,0.001*('Meter Readings'!G719-'Meter Readings'!G718+1000000),0.001*('Meter Readings'!G719-'Meter Readings'!G718)))</f>
        <v/>
      </c>
      <c r="H719" s="7" t="str">
        <f aca="false">IF('Meter Readings'!H719="","",IF('Meter Readings'!H719&lt;'Meter Readings'!H718,0.001*('Meter Readings'!H719-'Meter Readings'!H718+1000000),0.001*('Meter Readings'!H719-'Meter Readings'!H718)))</f>
        <v/>
      </c>
      <c r="I719" s="7" t="str">
        <f aca="false">IF('Meter Readings'!I719="","",IF('Meter Readings'!I719&lt;'Meter Readings'!I718,0.001*('Meter Readings'!I719-'Meter Readings'!I718+1000000),0.001*('Meter Readings'!I719-'Meter Readings'!I718)))</f>
        <v/>
      </c>
      <c r="J719" s="7" t="n">
        <f aca="false">SUM(B719:I719)</f>
        <v>0</v>
      </c>
      <c r="K719" s="19"/>
      <c r="P719" s="15" t="n">
        <f aca="false">YEAR(A719)*100+MONTH(A719)</f>
        <v>201512</v>
      </c>
    </row>
    <row collapsed="false" customFormat="false" customHeight="true" hidden="false" ht="15" outlineLevel="0" r="720">
      <c r="A720" s="5" t="n">
        <v>42358</v>
      </c>
      <c r="B720" s="7" t="str">
        <f aca="false">IF('Meter Readings'!B720="","",IF('Meter Readings'!B720&lt;'Meter Readings'!B719,0.001*('Meter Readings'!B720-'Meter Readings'!B719+1000000),0.001*('Meter Readings'!B720-'Meter Readings'!B719)))</f>
        <v/>
      </c>
      <c r="C720" s="7" t="str">
        <f aca="false">IF('Meter Readings'!C720="","",IF('Meter Readings'!C720&lt;'Meter Readings'!C719,0.001*('Meter Readings'!C720-'Meter Readings'!C719+1000000),0.001*('Meter Readings'!C720-'Meter Readings'!C719)))</f>
        <v/>
      </c>
      <c r="D720" s="7" t="str">
        <f aca="false">IF('Meter Readings'!D720="","",IF('Meter Readings'!D720&lt;'Meter Readings'!D719,0.001*('Meter Readings'!D720-'Meter Readings'!D719+1000000),0.001*('Meter Readings'!D720-'Meter Readings'!D719)))</f>
        <v/>
      </c>
      <c r="E720" s="7" t="str">
        <f aca="false">IF('Meter Readings'!E720="","",IF('Meter Readings'!E720&lt;'Meter Readings'!E719,0.001*('Meter Readings'!E720-'Meter Readings'!E719+1000000),0.001*('Meter Readings'!E720-'Meter Readings'!E719)))</f>
        <v/>
      </c>
      <c r="F720" s="7" t="str">
        <f aca="false">IF('Meter Readings'!F720="","",IF('Meter Readings'!F720&lt;'Meter Readings'!F719,0.001*('Meter Readings'!F720-'Meter Readings'!F719+1000000),0.001*('Meter Readings'!F720-'Meter Readings'!F719)))</f>
        <v/>
      </c>
      <c r="G720" s="7" t="str">
        <f aca="false">IF('Meter Readings'!G720="","",IF('Meter Readings'!G720&lt;'Meter Readings'!G719,0.001*('Meter Readings'!G720-'Meter Readings'!G719+1000000),0.001*('Meter Readings'!G720-'Meter Readings'!G719)))</f>
        <v/>
      </c>
      <c r="H720" s="7" t="str">
        <f aca="false">IF('Meter Readings'!H720="","",IF('Meter Readings'!H720&lt;'Meter Readings'!H719,0.001*('Meter Readings'!H720-'Meter Readings'!H719+1000000),0.001*('Meter Readings'!H720-'Meter Readings'!H719)))</f>
        <v/>
      </c>
      <c r="I720" s="7" t="str">
        <f aca="false">IF('Meter Readings'!I720="","",IF('Meter Readings'!I720&lt;'Meter Readings'!I719,0.001*('Meter Readings'!I720-'Meter Readings'!I719+1000000),0.001*('Meter Readings'!I720-'Meter Readings'!I719)))</f>
        <v/>
      </c>
      <c r="J720" s="7" t="n">
        <f aca="false">SUM(B720:I720)</f>
        <v>0</v>
      </c>
      <c r="K720" s="19"/>
      <c r="P720" s="15" t="n">
        <f aca="false">YEAR(A720)*100+MONTH(A720)</f>
        <v>201512</v>
      </c>
    </row>
    <row collapsed="false" customFormat="false" customHeight="true" hidden="false" ht="15" outlineLevel="0" r="721">
      <c r="A721" s="5" t="n">
        <v>42359</v>
      </c>
      <c r="B721" s="7" t="str">
        <f aca="false">IF('Meter Readings'!B721="","",IF('Meter Readings'!B721&lt;'Meter Readings'!B720,0.001*('Meter Readings'!B721-'Meter Readings'!B720+1000000),0.001*('Meter Readings'!B721-'Meter Readings'!B720)))</f>
        <v/>
      </c>
      <c r="C721" s="7" t="str">
        <f aca="false">IF('Meter Readings'!C721="","",IF('Meter Readings'!C721&lt;'Meter Readings'!C720,0.001*('Meter Readings'!C721-'Meter Readings'!C720+1000000),0.001*('Meter Readings'!C721-'Meter Readings'!C720)))</f>
        <v/>
      </c>
      <c r="D721" s="7" t="str">
        <f aca="false">IF('Meter Readings'!D721="","",IF('Meter Readings'!D721&lt;'Meter Readings'!D720,0.001*('Meter Readings'!D721-'Meter Readings'!D720+1000000),0.001*('Meter Readings'!D721-'Meter Readings'!D720)))</f>
        <v/>
      </c>
      <c r="E721" s="7" t="str">
        <f aca="false">IF('Meter Readings'!E721="","",IF('Meter Readings'!E721&lt;'Meter Readings'!E720,0.001*('Meter Readings'!E721-'Meter Readings'!E720+1000000),0.001*('Meter Readings'!E721-'Meter Readings'!E720)))</f>
        <v/>
      </c>
      <c r="F721" s="7" t="str">
        <f aca="false">IF('Meter Readings'!F721="","",IF('Meter Readings'!F721&lt;'Meter Readings'!F720,0.001*('Meter Readings'!F721-'Meter Readings'!F720+1000000),0.001*('Meter Readings'!F721-'Meter Readings'!F720)))</f>
        <v/>
      </c>
      <c r="G721" s="7" t="str">
        <f aca="false">IF('Meter Readings'!G721="","",IF('Meter Readings'!G721&lt;'Meter Readings'!G720,0.001*('Meter Readings'!G721-'Meter Readings'!G720+1000000),0.001*('Meter Readings'!G721-'Meter Readings'!G720)))</f>
        <v/>
      </c>
      <c r="H721" s="7" t="str">
        <f aca="false">IF('Meter Readings'!H721="","",IF('Meter Readings'!H721&lt;'Meter Readings'!H720,0.001*('Meter Readings'!H721-'Meter Readings'!H720+1000000),0.001*('Meter Readings'!H721-'Meter Readings'!H720)))</f>
        <v/>
      </c>
      <c r="I721" s="7" t="str">
        <f aca="false">IF('Meter Readings'!I721="","",IF('Meter Readings'!I721&lt;'Meter Readings'!I720,0.001*('Meter Readings'!I721-'Meter Readings'!I720+1000000),0.001*('Meter Readings'!I721-'Meter Readings'!I720)))</f>
        <v/>
      </c>
      <c r="J721" s="7" t="n">
        <f aca="false">SUM(B721:I721)</f>
        <v>0</v>
      </c>
      <c r="K721" s="19"/>
      <c r="P721" s="15" t="n">
        <f aca="false">YEAR(A721)*100+MONTH(A721)</f>
        <v>201512</v>
      </c>
    </row>
    <row collapsed="false" customFormat="false" customHeight="true" hidden="false" ht="15" outlineLevel="0" r="722">
      <c r="A722" s="5" t="n">
        <v>42360</v>
      </c>
      <c r="B722" s="7" t="str">
        <f aca="false">IF('Meter Readings'!B722="","",IF('Meter Readings'!B722&lt;'Meter Readings'!B721,0.001*('Meter Readings'!B722-'Meter Readings'!B721+1000000),0.001*('Meter Readings'!B722-'Meter Readings'!B721)))</f>
        <v/>
      </c>
      <c r="C722" s="7" t="str">
        <f aca="false">IF('Meter Readings'!C722="","",IF('Meter Readings'!C722&lt;'Meter Readings'!C721,0.001*('Meter Readings'!C722-'Meter Readings'!C721+1000000),0.001*('Meter Readings'!C722-'Meter Readings'!C721)))</f>
        <v/>
      </c>
      <c r="D722" s="7" t="str">
        <f aca="false">IF('Meter Readings'!D722="","",IF('Meter Readings'!D722&lt;'Meter Readings'!D721,0.001*('Meter Readings'!D722-'Meter Readings'!D721+1000000),0.001*('Meter Readings'!D722-'Meter Readings'!D721)))</f>
        <v/>
      </c>
      <c r="E722" s="7" t="str">
        <f aca="false">IF('Meter Readings'!E722="","",IF('Meter Readings'!E722&lt;'Meter Readings'!E721,0.001*('Meter Readings'!E722-'Meter Readings'!E721+1000000),0.001*('Meter Readings'!E722-'Meter Readings'!E721)))</f>
        <v/>
      </c>
      <c r="F722" s="7" t="str">
        <f aca="false">IF('Meter Readings'!F722="","",IF('Meter Readings'!F722&lt;'Meter Readings'!F721,0.001*('Meter Readings'!F722-'Meter Readings'!F721+1000000),0.001*('Meter Readings'!F722-'Meter Readings'!F721)))</f>
        <v/>
      </c>
      <c r="G722" s="7" t="str">
        <f aca="false">IF('Meter Readings'!G722="","",IF('Meter Readings'!G722&lt;'Meter Readings'!G721,0.001*('Meter Readings'!G722-'Meter Readings'!G721+1000000),0.001*('Meter Readings'!G722-'Meter Readings'!G721)))</f>
        <v/>
      </c>
      <c r="H722" s="7" t="str">
        <f aca="false">IF('Meter Readings'!H722="","",IF('Meter Readings'!H722&lt;'Meter Readings'!H721,0.001*('Meter Readings'!H722-'Meter Readings'!H721+1000000),0.001*('Meter Readings'!H722-'Meter Readings'!H721)))</f>
        <v/>
      </c>
      <c r="I722" s="7" t="str">
        <f aca="false">IF('Meter Readings'!I722="","",IF('Meter Readings'!I722&lt;'Meter Readings'!I721,0.001*('Meter Readings'!I722-'Meter Readings'!I721+1000000),0.001*('Meter Readings'!I722-'Meter Readings'!I721)))</f>
        <v/>
      </c>
      <c r="J722" s="7" t="n">
        <f aca="false">SUM(B722:I722)</f>
        <v>0</v>
      </c>
      <c r="K722" s="19"/>
      <c r="P722" s="15" t="n">
        <f aca="false">YEAR(A722)*100+MONTH(A722)</f>
        <v>201512</v>
      </c>
    </row>
    <row collapsed="false" customFormat="false" customHeight="true" hidden="false" ht="15" outlineLevel="0" r="723">
      <c r="A723" s="5" t="n">
        <v>42361</v>
      </c>
      <c r="B723" s="7" t="str">
        <f aca="false">IF('Meter Readings'!B723="","",IF('Meter Readings'!B723&lt;'Meter Readings'!B722,0.001*('Meter Readings'!B723-'Meter Readings'!B722+1000000),0.001*('Meter Readings'!B723-'Meter Readings'!B722)))</f>
        <v/>
      </c>
      <c r="C723" s="7" t="str">
        <f aca="false">IF('Meter Readings'!C723="","",IF('Meter Readings'!C723&lt;'Meter Readings'!C722,0.001*('Meter Readings'!C723-'Meter Readings'!C722+1000000),0.001*('Meter Readings'!C723-'Meter Readings'!C722)))</f>
        <v/>
      </c>
      <c r="D723" s="7" t="str">
        <f aca="false">IF('Meter Readings'!D723="","",IF('Meter Readings'!D723&lt;'Meter Readings'!D722,0.001*('Meter Readings'!D723-'Meter Readings'!D722+1000000),0.001*('Meter Readings'!D723-'Meter Readings'!D722)))</f>
        <v/>
      </c>
      <c r="E723" s="7" t="str">
        <f aca="false">IF('Meter Readings'!E723="","",IF('Meter Readings'!E723&lt;'Meter Readings'!E722,0.001*('Meter Readings'!E723-'Meter Readings'!E722+1000000),0.001*('Meter Readings'!E723-'Meter Readings'!E722)))</f>
        <v/>
      </c>
      <c r="F723" s="7" t="str">
        <f aca="false">IF('Meter Readings'!F723="","",IF('Meter Readings'!F723&lt;'Meter Readings'!F722,0.001*('Meter Readings'!F723-'Meter Readings'!F722+1000000),0.001*('Meter Readings'!F723-'Meter Readings'!F722)))</f>
        <v/>
      </c>
      <c r="G723" s="7" t="str">
        <f aca="false">IF('Meter Readings'!G723="","",IF('Meter Readings'!G723&lt;'Meter Readings'!G722,0.001*('Meter Readings'!G723-'Meter Readings'!G722+1000000),0.001*('Meter Readings'!G723-'Meter Readings'!G722)))</f>
        <v/>
      </c>
      <c r="H723" s="7" t="str">
        <f aca="false">IF('Meter Readings'!H723="","",IF('Meter Readings'!H723&lt;'Meter Readings'!H722,0.001*('Meter Readings'!H723-'Meter Readings'!H722+1000000),0.001*('Meter Readings'!H723-'Meter Readings'!H722)))</f>
        <v/>
      </c>
      <c r="I723" s="7" t="str">
        <f aca="false">IF('Meter Readings'!I723="","",IF('Meter Readings'!I723&lt;'Meter Readings'!I722,0.001*('Meter Readings'!I723-'Meter Readings'!I722+1000000),0.001*('Meter Readings'!I723-'Meter Readings'!I722)))</f>
        <v/>
      </c>
      <c r="J723" s="7" t="n">
        <f aca="false">SUM(B723:I723)</f>
        <v>0</v>
      </c>
      <c r="K723" s="19"/>
      <c r="P723" s="15" t="n">
        <f aca="false">YEAR(A723)*100+MONTH(A723)</f>
        <v>201512</v>
      </c>
    </row>
    <row collapsed="false" customFormat="false" customHeight="true" hidden="false" ht="15" outlineLevel="0" r="724">
      <c r="A724" s="5" t="n">
        <v>42362</v>
      </c>
      <c r="B724" s="7" t="str">
        <f aca="false">IF('Meter Readings'!B724="","",IF('Meter Readings'!B724&lt;'Meter Readings'!B723,0.001*('Meter Readings'!B724-'Meter Readings'!B723+1000000),0.001*('Meter Readings'!B724-'Meter Readings'!B723)))</f>
        <v/>
      </c>
      <c r="C724" s="7" t="str">
        <f aca="false">IF('Meter Readings'!C724="","",IF('Meter Readings'!C724&lt;'Meter Readings'!C723,0.001*('Meter Readings'!C724-'Meter Readings'!C723+1000000),0.001*('Meter Readings'!C724-'Meter Readings'!C723)))</f>
        <v/>
      </c>
      <c r="D724" s="7" t="str">
        <f aca="false">IF('Meter Readings'!D724="","",IF('Meter Readings'!D724&lt;'Meter Readings'!D723,0.001*('Meter Readings'!D724-'Meter Readings'!D723+1000000),0.001*('Meter Readings'!D724-'Meter Readings'!D723)))</f>
        <v/>
      </c>
      <c r="E724" s="7" t="str">
        <f aca="false">IF('Meter Readings'!E724="","",IF('Meter Readings'!E724&lt;'Meter Readings'!E723,0.001*('Meter Readings'!E724-'Meter Readings'!E723+1000000),0.001*('Meter Readings'!E724-'Meter Readings'!E723)))</f>
        <v/>
      </c>
      <c r="F724" s="7" t="str">
        <f aca="false">IF('Meter Readings'!F724="","",IF('Meter Readings'!F724&lt;'Meter Readings'!F723,0.001*('Meter Readings'!F724-'Meter Readings'!F723+1000000),0.001*('Meter Readings'!F724-'Meter Readings'!F723)))</f>
        <v/>
      </c>
      <c r="G724" s="7" t="str">
        <f aca="false">IF('Meter Readings'!G724="","",IF('Meter Readings'!G724&lt;'Meter Readings'!G723,0.001*('Meter Readings'!G724-'Meter Readings'!G723+1000000),0.001*('Meter Readings'!G724-'Meter Readings'!G723)))</f>
        <v/>
      </c>
      <c r="H724" s="7" t="str">
        <f aca="false">IF('Meter Readings'!H724="","",IF('Meter Readings'!H724&lt;'Meter Readings'!H723,0.001*('Meter Readings'!H724-'Meter Readings'!H723+1000000),0.001*('Meter Readings'!H724-'Meter Readings'!H723)))</f>
        <v/>
      </c>
      <c r="I724" s="7" t="str">
        <f aca="false">IF('Meter Readings'!I724="","",IF('Meter Readings'!I724&lt;'Meter Readings'!I723,0.001*('Meter Readings'!I724-'Meter Readings'!I723+1000000),0.001*('Meter Readings'!I724-'Meter Readings'!I723)))</f>
        <v/>
      </c>
      <c r="J724" s="7" t="n">
        <f aca="false">SUM(B724:I724)</f>
        <v>0</v>
      </c>
      <c r="K724" s="19"/>
      <c r="P724" s="15" t="n">
        <f aca="false">YEAR(A724)*100+MONTH(A724)</f>
        <v>201512</v>
      </c>
    </row>
    <row collapsed="false" customFormat="false" customHeight="true" hidden="false" ht="15" outlineLevel="0" r="725">
      <c r="A725" s="5" t="n">
        <v>42363</v>
      </c>
      <c r="B725" s="7" t="str">
        <f aca="false">IF('Meter Readings'!B725="","",IF('Meter Readings'!B725&lt;'Meter Readings'!B724,0.001*('Meter Readings'!B725-'Meter Readings'!B724+1000000),0.001*('Meter Readings'!B725-'Meter Readings'!B724)))</f>
        <v/>
      </c>
      <c r="C725" s="7" t="str">
        <f aca="false">IF('Meter Readings'!C725="","",IF('Meter Readings'!C725&lt;'Meter Readings'!C724,0.001*('Meter Readings'!C725-'Meter Readings'!C724+1000000),0.001*('Meter Readings'!C725-'Meter Readings'!C724)))</f>
        <v/>
      </c>
      <c r="D725" s="7" t="str">
        <f aca="false">IF('Meter Readings'!D725="","",IF('Meter Readings'!D725&lt;'Meter Readings'!D724,0.001*('Meter Readings'!D725-'Meter Readings'!D724+1000000),0.001*('Meter Readings'!D725-'Meter Readings'!D724)))</f>
        <v/>
      </c>
      <c r="E725" s="7" t="str">
        <f aca="false">IF('Meter Readings'!E725="","",IF('Meter Readings'!E725&lt;'Meter Readings'!E724,0.001*('Meter Readings'!E725-'Meter Readings'!E724+1000000),0.001*('Meter Readings'!E725-'Meter Readings'!E724)))</f>
        <v/>
      </c>
      <c r="F725" s="7" t="str">
        <f aca="false">IF('Meter Readings'!F725="","",IF('Meter Readings'!F725&lt;'Meter Readings'!F724,0.001*('Meter Readings'!F725-'Meter Readings'!F724+1000000),0.001*('Meter Readings'!F725-'Meter Readings'!F724)))</f>
        <v/>
      </c>
      <c r="G725" s="7" t="str">
        <f aca="false">IF('Meter Readings'!G725="","",IF('Meter Readings'!G725&lt;'Meter Readings'!G724,0.001*('Meter Readings'!G725-'Meter Readings'!G724+1000000),0.001*('Meter Readings'!G725-'Meter Readings'!G724)))</f>
        <v/>
      </c>
      <c r="H725" s="7" t="str">
        <f aca="false">IF('Meter Readings'!H725="","",IF('Meter Readings'!H725&lt;'Meter Readings'!H724,0.001*('Meter Readings'!H725-'Meter Readings'!H724+1000000),0.001*('Meter Readings'!H725-'Meter Readings'!H724)))</f>
        <v/>
      </c>
      <c r="I725" s="7" t="str">
        <f aca="false">IF('Meter Readings'!I725="","",IF('Meter Readings'!I725&lt;'Meter Readings'!I724,0.001*('Meter Readings'!I725-'Meter Readings'!I724+1000000),0.001*('Meter Readings'!I725-'Meter Readings'!I724)))</f>
        <v/>
      </c>
      <c r="J725" s="7" t="n">
        <f aca="false">SUM(B725:I725)</f>
        <v>0</v>
      </c>
      <c r="K725" s="19"/>
      <c r="P725" s="15" t="n">
        <f aca="false">YEAR(A725)*100+MONTH(A725)</f>
        <v>201512</v>
      </c>
    </row>
    <row collapsed="false" customFormat="false" customHeight="true" hidden="false" ht="15" outlineLevel="0" r="726">
      <c r="A726" s="5" t="n">
        <v>42364</v>
      </c>
      <c r="B726" s="7" t="str">
        <f aca="false">IF('Meter Readings'!B726="","",IF('Meter Readings'!B726&lt;'Meter Readings'!B725,0.001*('Meter Readings'!B726-'Meter Readings'!B725+1000000),0.001*('Meter Readings'!B726-'Meter Readings'!B725)))</f>
        <v/>
      </c>
      <c r="C726" s="7" t="str">
        <f aca="false">IF('Meter Readings'!C726="","",IF('Meter Readings'!C726&lt;'Meter Readings'!C725,0.001*('Meter Readings'!C726-'Meter Readings'!C725+1000000),0.001*('Meter Readings'!C726-'Meter Readings'!C725)))</f>
        <v/>
      </c>
      <c r="D726" s="7" t="str">
        <f aca="false">IF('Meter Readings'!D726="","",IF('Meter Readings'!D726&lt;'Meter Readings'!D725,0.001*('Meter Readings'!D726-'Meter Readings'!D725+1000000),0.001*('Meter Readings'!D726-'Meter Readings'!D725)))</f>
        <v/>
      </c>
      <c r="E726" s="7" t="str">
        <f aca="false">IF('Meter Readings'!E726="","",IF('Meter Readings'!E726&lt;'Meter Readings'!E725,0.001*('Meter Readings'!E726-'Meter Readings'!E725+1000000),0.001*('Meter Readings'!E726-'Meter Readings'!E725)))</f>
        <v/>
      </c>
      <c r="F726" s="7" t="str">
        <f aca="false">IF('Meter Readings'!F726="","",IF('Meter Readings'!F726&lt;'Meter Readings'!F725,0.001*('Meter Readings'!F726-'Meter Readings'!F725+1000000),0.001*('Meter Readings'!F726-'Meter Readings'!F725)))</f>
        <v/>
      </c>
      <c r="G726" s="7" t="str">
        <f aca="false">IF('Meter Readings'!G726="","",IF('Meter Readings'!G726&lt;'Meter Readings'!G725,0.001*('Meter Readings'!G726-'Meter Readings'!G725+1000000),0.001*('Meter Readings'!G726-'Meter Readings'!G725)))</f>
        <v/>
      </c>
      <c r="H726" s="7" t="str">
        <f aca="false">IF('Meter Readings'!H726="","",IF('Meter Readings'!H726&lt;'Meter Readings'!H725,0.001*('Meter Readings'!H726-'Meter Readings'!H725+1000000),0.001*('Meter Readings'!H726-'Meter Readings'!H725)))</f>
        <v/>
      </c>
      <c r="I726" s="7" t="str">
        <f aca="false">IF('Meter Readings'!I726="","",IF('Meter Readings'!I726&lt;'Meter Readings'!I725,0.001*('Meter Readings'!I726-'Meter Readings'!I725+1000000),0.001*('Meter Readings'!I726-'Meter Readings'!I725)))</f>
        <v/>
      </c>
      <c r="J726" s="7" t="n">
        <f aca="false">SUM(B726:I726)</f>
        <v>0</v>
      </c>
      <c r="K726" s="19"/>
      <c r="P726" s="15" t="n">
        <f aca="false">YEAR(A726)*100+MONTH(A726)</f>
        <v>201512</v>
      </c>
    </row>
    <row collapsed="false" customFormat="false" customHeight="true" hidden="false" ht="15" outlineLevel="0" r="727">
      <c r="A727" s="5" t="n">
        <v>42365</v>
      </c>
      <c r="B727" s="7" t="str">
        <f aca="false">IF('Meter Readings'!B727="","",IF('Meter Readings'!B727&lt;'Meter Readings'!B726,0.001*('Meter Readings'!B727-'Meter Readings'!B726+1000000),0.001*('Meter Readings'!B727-'Meter Readings'!B726)))</f>
        <v/>
      </c>
      <c r="C727" s="7" t="str">
        <f aca="false">IF('Meter Readings'!C727="","",IF('Meter Readings'!C727&lt;'Meter Readings'!C726,0.001*('Meter Readings'!C727-'Meter Readings'!C726+1000000),0.001*('Meter Readings'!C727-'Meter Readings'!C726)))</f>
        <v/>
      </c>
      <c r="D727" s="7" t="str">
        <f aca="false">IF('Meter Readings'!D727="","",IF('Meter Readings'!D727&lt;'Meter Readings'!D726,0.001*('Meter Readings'!D727-'Meter Readings'!D726+1000000),0.001*('Meter Readings'!D727-'Meter Readings'!D726)))</f>
        <v/>
      </c>
      <c r="E727" s="7" t="str">
        <f aca="false">IF('Meter Readings'!E727="","",IF('Meter Readings'!E727&lt;'Meter Readings'!E726,0.001*('Meter Readings'!E727-'Meter Readings'!E726+1000000),0.001*('Meter Readings'!E727-'Meter Readings'!E726)))</f>
        <v/>
      </c>
      <c r="F727" s="7" t="str">
        <f aca="false">IF('Meter Readings'!F727="","",IF('Meter Readings'!F727&lt;'Meter Readings'!F726,0.001*('Meter Readings'!F727-'Meter Readings'!F726+1000000),0.001*('Meter Readings'!F727-'Meter Readings'!F726)))</f>
        <v/>
      </c>
      <c r="G727" s="7" t="str">
        <f aca="false">IF('Meter Readings'!G727="","",IF('Meter Readings'!G727&lt;'Meter Readings'!G726,0.001*('Meter Readings'!G727-'Meter Readings'!G726+1000000),0.001*('Meter Readings'!G727-'Meter Readings'!G726)))</f>
        <v/>
      </c>
      <c r="H727" s="7" t="str">
        <f aca="false">IF('Meter Readings'!H727="","",IF('Meter Readings'!H727&lt;'Meter Readings'!H726,0.001*('Meter Readings'!H727-'Meter Readings'!H726+1000000),0.001*('Meter Readings'!H727-'Meter Readings'!H726)))</f>
        <v/>
      </c>
      <c r="I727" s="7" t="str">
        <f aca="false">IF('Meter Readings'!I727="","",IF('Meter Readings'!I727&lt;'Meter Readings'!I726,0.001*('Meter Readings'!I727-'Meter Readings'!I726+1000000),0.001*('Meter Readings'!I727-'Meter Readings'!I726)))</f>
        <v/>
      </c>
      <c r="J727" s="7" t="n">
        <f aca="false">SUM(B727:I727)</f>
        <v>0</v>
      </c>
      <c r="K727" s="19"/>
      <c r="P727" s="15" t="n">
        <f aca="false">YEAR(A727)*100+MONTH(A727)</f>
        <v>201512</v>
      </c>
    </row>
    <row collapsed="false" customFormat="false" customHeight="true" hidden="false" ht="15" outlineLevel="0" r="728">
      <c r="A728" s="5" t="n">
        <v>42366</v>
      </c>
      <c r="B728" s="7" t="str">
        <f aca="false">IF('Meter Readings'!B728="","",IF('Meter Readings'!B728&lt;'Meter Readings'!B727,0.001*('Meter Readings'!B728-'Meter Readings'!B727+1000000),0.001*('Meter Readings'!B728-'Meter Readings'!B727)))</f>
        <v/>
      </c>
      <c r="C728" s="7" t="str">
        <f aca="false">IF('Meter Readings'!C728="","",IF('Meter Readings'!C728&lt;'Meter Readings'!C727,0.001*('Meter Readings'!C728-'Meter Readings'!C727+1000000),0.001*('Meter Readings'!C728-'Meter Readings'!C727)))</f>
        <v/>
      </c>
      <c r="D728" s="7" t="str">
        <f aca="false">IF('Meter Readings'!D728="","",IF('Meter Readings'!D728&lt;'Meter Readings'!D727,0.001*('Meter Readings'!D728-'Meter Readings'!D727+1000000),0.001*('Meter Readings'!D728-'Meter Readings'!D727)))</f>
        <v/>
      </c>
      <c r="E728" s="7" t="str">
        <f aca="false">IF('Meter Readings'!E728="","",IF('Meter Readings'!E728&lt;'Meter Readings'!E727,0.001*('Meter Readings'!E728-'Meter Readings'!E727+1000000),0.001*('Meter Readings'!E728-'Meter Readings'!E727)))</f>
        <v/>
      </c>
      <c r="F728" s="7" t="str">
        <f aca="false">IF('Meter Readings'!F728="","",IF('Meter Readings'!F728&lt;'Meter Readings'!F727,0.001*('Meter Readings'!F728-'Meter Readings'!F727+1000000),0.001*('Meter Readings'!F728-'Meter Readings'!F727)))</f>
        <v/>
      </c>
      <c r="G728" s="7" t="str">
        <f aca="false">IF('Meter Readings'!G728="","",IF('Meter Readings'!G728&lt;'Meter Readings'!G727,0.001*('Meter Readings'!G728-'Meter Readings'!G727+1000000),0.001*('Meter Readings'!G728-'Meter Readings'!G727)))</f>
        <v/>
      </c>
      <c r="H728" s="7" t="str">
        <f aca="false">IF('Meter Readings'!H728="","",IF('Meter Readings'!H728&lt;'Meter Readings'!H727,0.001*('Meter Readings'!H728-'Meter Readings'!H727+1000000),0.001*('Meter Readings'!H728-'Meter Readings'!H727)))</f>
        <v/>
      </c>
      <c r="I728" s="7" t="str">
        <f aca="false">IF('Meter Readings'!I728="","",IF('Meter Readings'!I728&lt;'Meter Readings'!I727,0.001*('Meter Readings'!I728-'Meter Readings'!I727+1000000),0.001*('Meter Readings'!I728-'Meter Readings'!I727)))</f>
        <v/>
      </c>
      <c r="J728" s="7" t="n">
        <f aca="false">SUM(B728:I728)</f>
        <v>0</v>
      </c>
      <c r="K728" s="19"/>
      <c r="P728" s="15" t="n">
        <f aca="false">YEAR(A728)*100+MONTH(A728)</f>
        <v>201512</v>
      </c>
    </row>
    <row collapsed="false" customFormat="false" customHeight="true" hidden="false" ht="15" outlineLevel="0" r="729">
      <c r="A729" s="5" t="n">
        <v>42367</v>
      </c>
      <c r="B729" s="7" t="str">
        <f aca="false">IF('Meter Readings'!B729="","",IF('Meter Readings'!B729&lt;'Meter Readings'!B728,0.001*('Meter Readings'!B729-'Meter Readings'!B728+1000000),0.001*('Meter Readings'!B729-'Meter Readings'!B728)))</f>
        <v/>
      </c>
      <c r="C729" s="7" t="str">
        <f aca="false">IF('Meter Readings'!C729="","",IF('Meter Readings'!C729&lt;'Meter Readings'!C728,0.001*('Meter Readings'!C729-'Meter Readings'!C728+1000000),0.001*('Meter Readings'!C729-'Meter Readings'!C728)))</f>
        <v/>
      </c>
      <c r="D729" s="7" t="str">
        <f aca="false">IF('Meter Readings'!D729="","",IF('Meter Readings'!D729&lt;'Meter Readings'!D728,0.001*('Meter Readings'!D729-'Meter Readings'!D728+1000000),0.001*('Meter Readings'!D729-'Meter Readings'!D728)))</f>
        <v/>
      </c>
      <c r="E729" s="7" t="str">
        <f aca="false">IF('Meter Readings'!E729="","",IF('Meter Readings'!E729&lt;'Meter Readings'!E728,0.001*('Meter Readings'!E729-'Meter Readings'!E728+1000000),0.001*('Meter Readings'!E729-'Meter Readings'!E728)))</f>
        <v/>
      </c>
      <c r="F729" s="7" t="str">
        <f aca="false">IF('Meter Readings'!F729="","",IF('Meter Readings'!F729&lt;'Meter Readings'!F728,0.001*('Meter Readings'!F729-'Meter Readings'!F728+1000000),0.001*('Meter Readings'!F729-'Meter Readings'!F728)))</f>
        <v/>
      </c>
      <c r="G729" s="7" t="str">
        <f aca="false">IF('Meter Readings'!G729="","",IF('Meter Readings'!G729&lt;'Meter Readings'!G728,0.001*('Meter Readings'!G729-'Meter Readings'!G728+1000000),0.001*('Meter Readings'!G729-'Meter Readings'!G728)))</f>
        <v/>
      </c>
      <c r="H729" s="7" t="str">
        <f aca="false">IF('Meter Readings'!H729="","",IF('Meter Readings'!H729&lt;'Meter Readings'!H728,0.001*('Meter Readings'!H729-'Meter Readings'!H728+1000000),0.001*('Meter Readings'!H729-'Meter Readings'!H728)))</f>
        <v/>
      </c>
      <c r="I729" s="7" t="str">
        <f aca="false">IF('Meter Readings'!I729="","",IF('Meter Readings'!I729&lt;'Meter Readings'!I728,0.001*('Meter Readings'!I729-'Meter Readings'!I728+1000000),0.001*('Meter Readings'!I729-'Meter Readings'!I728)))</f>
        <v/>
      </c>
      <c r="J729" s="7" t="n">
        <f aca="false">SUM(B729:I729)</f>
        <v>0</v>
      </c>
      <c r="K729" s="19"/>
      <c r="P729" s="15" t="n">
        <f aca="false">YEAR(A729)*100+MONTH(A729)</f>
        <v>201512</v>
      </c>
    </row>
    <row collapsed="false" customFormat="false" customHeight="true" hidden="false" ht="15" outlineLevel="0" r="730">
      <c r="A730" s="5" t="n">
        <v>42368</v>
      </c>
      <c r="B730" s="7" t="str">
        <f aca="false">IF('Meter Readings'!B730="","",IF('Meter Readings'!B730&lt;'Meter Readings'!B729,0.001*('Meter Readings'!B730-'Meter Readings'!B729+1000000),0.001*('Meter Readings'!B730-'Meter Readings'!B729)))</f>
        <v/>
      </c>
      <c r="C730" s="7" t="str">
        <f aca="false">IF('Meter Readings'!C730="","",IF('Meter Readings'!C730&lt;'Meter Readings'!C729,0.001*('Meter Readings'!C730-'Meter Readings'!C729+1000000),0.001*('Meter Readings'!C730-'Meter Readings'!C729)))</f>
        <v/>
      </c>
      <c r="D730" s="7" t="str">
        <f aca="false">IF('Meter Readings'!D730="","",IF('Meter Readings'!D730&lt;'Meter Readings'!D729,0.001*('Meter Readings'!D730-'Meter Readings'!D729+1000000),0.001*('Meter Readings'!D730-'Meter Readings'!D729)))</f>
        <v/>
      </c>
      <c r="E730" s="7" t="str">
        <f aca="false">IF('Meter Readings'!E730="","",IF('Meter Readings'!E730&lt;'Meter Readings'!E729,0.001*('Meter Readings'!E730-'Meter Readings'!E729+1000000),0.001*('Meter Readings'!E730-'Meter Readings'!E729)))</f>
        <v/>
      </c>
      <c r="F730" s="7" t="str">
        <f aca="false">IF('Meter Readings'!F730="","",IF('Meter Readings'!F730&lt;'Meter Readings'!F729,0.001*('Meter Readings'!F730-'Meter Readings'!F729+1000000),0.001*('Meter Readings'!F730-'Meter Readings'!F729)))</f>
        <v/>
      </c>
      <c r="G730" s="7" t="str">
        <f aca="false">IF('Meter Readings'!G730="","",IF('Meter Readings'!G730&lt;'Meter Readings'!G729,0.001*('Meter Readings'!G730-'Meter Readings'!G729+1000000),0.001*('Meter Readings'!G730-'Meter Readings'!G729)))</f>
        <v/>
      </c>
      <c r="H730" s="7" t="str">
        <f aca="false">IF('Meter Readings'!H730="","",IF('Meter Readings'!H730&lt;'Meter Readings'!H729,0.001*('Meter Readings'!H730-'Meter Readings'!H729+1000000),0.001*('Meter Readings'!H730-'Meter Readings'!H729)))</f>
        <v/>
      </c>
      <c r="I730" s="7" t="str">
        <f aca="false">IF('Meter Readings'!I730="","",IF('Meter Readings'!I730&lt;'Meter Readings'!I729,0.001*('Meter Readings'!I730-'Meter Readings'!I729+1000000),0.001*('Meter Readings'!I730-'Meter Readings'!I729)))</f>
        <v/>
      </c>
      <c r="J730" s="7" t="n">
        <f aca="false">SUM(B730:I730)</f>
        <v>0</v>
      </c>
      <c r="K730" s="19"/>
      <c r="P730" s="15" t="n">
        <f aca="false">YEAR(A730)*100+MONTH(A730)</f>
        <v>201512</v>
      </c>
    </row>
    <row collapsed="false" customFormat="false" customHeight="true" hidden="false" ht="15" outlineLevel="0" r="731">
      <c r="A731" s="5" t="n">
        <v>42369</v>
      </c>
      <c r="B731" s="7" t="str">
        <f aca="false">IF('Meter Readings'!B731="","",IF('Meter Readings'!B731&lt;'Meter Readings'!B730,0.001*('Meter Readings'!B731-'Meter Readings'!B730+1000000),0.001*('Meter Readings'!B731-'Meter Readings'!B730)))</f>
        <v/>
      </c>
      <c r="C731" s="7" t="str">
        <f aca="false">IF('Meter Readings'!C731="","",IF('Meter Readings'!C731&lt;'Meter Readings'!C730,0.001*('Meter Readings'!C731-'Meter Readings'!C730+1000000),0.001*('Meter Readings'!C731-'Meter Readings'!C730)))</f>
        <v/>
      </c>
      <c r="D731" s="7" t="str">
        <f aca="false">IF('Meter Readings'!D731="","",IF('Meter Readings'!D731&lt;'Meter Readings'!D730,0.001*('Meter Readings'!D731-'Meter Readings'!D730+1000000),0.001*('Meter Readings'!D731-'Meter Readings'!D730)))</f>
        <v/>
      </c>
      <c r="E731" s="7" t="str">
        <f aca="false">IF('Meter Readings'!E731="","",IF('Meter Readings'!E731&lt;'Meter Readings'!E730,0.001*('Meter Readings'!E731-'Meter Readings'!E730+1000000),0.001*('Meter Readings'!E731-'Meter Readings'!E730)))</f>
        <v/>
      </c>
      <c r="F731" s="7" t="str">
        <f aca="false">IF('Meter Readings'!F731="","",IF('Meter Readings'!F731&lt;'Meter Readings'!F730,0.001*('Meter Readings'!F731-'Meter Readings'!F730+1000000),0.001*('Meter Readings'!F731-'Meter Readings'!F730)))</f>
        <v/>
      </c>
      <c r="G731" s="7" t="str">
        <f aca="false">IF('Meter Readings'!G731="","",IF('Meter Readings'!G731&lt;'Meter Readings'!G730,0.001*('Meter Readings'!G731-'Meter Readings'!G730+1000000),0.001*('Meter Readings'!G731-'Meter Readings'!G730)))</f>
        <v/>
      </c>
      <c r="H731" s="7" t="str">
        <f aca="false">IF('Meter Readings'!H731="","",IF('Meter Readings'!H731&lt;'Meter Readings'!H730,0.001*('Meter Readings'!H731-'Meter Readings'!H730+1000000),0.001*('Meter Readings'!H731-'Meter Readings'!H730)))</f>
        <v/>
      </c>
      <c r="I731" s="7" t="str">
        <f aca="false">IF('Meter Readings'!I731="","",IF('Meter Readings'!I731&lt;'Meter Readings'!I730,0.001*('Meter Readings'!I731-'Meter Readings'!I730+1000000),0.001*('Meter Readings'!I731-'Meter Readings'!I730)))</f>
        <v/>
      </c>
      <c r="J731" s="7" t="n">
        <f aca="false">SUM(B731:I731)</f>
        <v>0</v>
      </c>
      <c r="K731" s="19"/>
      <c r="P731" s="15" t="n">
        <f aca="false">YEAR(A731)*100+MONTH(A731)</f>
        <v>201512</v>
      </c>
    </row>
    <row collapsed="false" customFormat="false" customHeight="true" hidden="false" ht="15" outlineLevel="0" r="732">
      <c r="A732" s="5" t="n">
        <v>42370</v>
      </c>
      <c r="B732" s="7" t="str">
        <f aca="false">IF('Meter Readings'!B732="","",IF('Meter Readings'!B732&lt;'Meter Readings'!B731,0.001*('Meter Readings'!B732-'Meter Readings'!B731+1000000),0.001*('Meter Readings'!B732-'Meter Readings'!B731)))</f>
        <v/>
      </c>
      <c r="C732" s="7" t="str">
        <f aca="false">IF('Meter Readings'!C732="","",IF('Meter Readings'!C732&lt;'Meter Readings'!C731,0.001*('Meter Readings'!C732-'Meter Readings'!C731+1000000),0.001*('Meter Readings'!C732-'Meter Readings'!C731)))</f>
        <v/>
      </c>
      <c r="D732" s="7" t="str">
        <f aca="false">IF('Meter Readings'!D732="","",IF('Meter Readings'!D732&lt;'Meter Readings'!D731,0.001*('Meter Readings'!D732-'Meter Readings'!D731+1000000),0.001*('Meter Readings'!D732-'Meter Readings'!D731)))</f>
        <v/>
      </c>
      <c r="E732" s="7" t="str">
        <f aca="false">IF('Meter Readings'!E732="","",IF('Meter Readings'!E732&lt;'Meter Readings'!E731,0.001*('Meter Readings'!E732-'Meter Readings'!E731+1000000),0.001*('Meter Readings'!E732-'Meter Readings'!E731)))</f>
        <v/>
      </c>
      <c r="F732" s="7" t="str">
        <f aca="false">IF('Meter Readings'!F732="","",IF('Meter Readings'!F732&lt;'Meter Readings'!F731,0.001*('Meter Readings'!F732-'Meter Readings'!F731+1000000),0.001*('Meter Readings'!F732-'Meter Readings'!F731)))</f>
        <v/>
      </c>
      <c r="G732" s="7" t="str">
        <f aca="false">IF('Meter Readings'!G732="","",IF('Meter Readings'!G732&lt;'Meter Readings'!G731,0.001*('Meter Readings'!G732-'Meter Readings'!G731+1000000),0.001*('Meter Readings'!G732-'Meter Readings'!G731)))</f>
        <v/>
      </c>
      <c r="H732" s="7" t="str">
        <f aca="false">IF('Meter Readings'!H732="","",IF('Meter Readings'!H732&lt;'Meter Readings'!H731,0.001*('Meter Readings'!H732-'Meter Readings'!H731+1000000),0.001*('Meter Readings'!H732-'Meter Readings'!H731)))</f>
        <v/>
      </c>
      <c r="I732" s="7" t="str">
        <f aca="false">IF('Meter Readings'!I732="","",IF('Meter Readings'!I732&lt;'Meter Readings'!I731,0.001*('Meter Readings'!I732-'Meter Readings'!I731+1000000),0.001*('Meter Readings'!I732-'Meter Readings'!I731)))</f>
        <v/>
      </c>
      <c r="J732" s="7" t="n">
        <f aca="false">SUM(B732:I732)</f>
        <v>0</v>
      </c>
      <c r="K732" s="19"/>
      <c r="P732" s="15" t="n">
        <f aca="false">YEAR(A732)*100+MONTH(A732)</f>
        <v>201601</v>
      </c>
    </row>
    <row collapsed="false" customFormat="false" customHeight="true" hidden="false" ht="15" outlineLevel="0" r="733">
      <c r="A733" s="5" t="n">
        <v>42371</v>
      </c>
      <c r="B733" s="7" t="str">
        <f aca="false">IF('Meter Readings'!B733="","",IF('Meter Readings'!B733&lt;'Meter Readings'!B732,0.001*('Meter Readings'!B733-'Meter Readings'!B732+1000000),0.001*('Meter Readings'!B733-'Meter Readings'!B732)))</f>
        <v/>
      </c>
      <c r="C733" s="7" t="str">
        <f aca="false">IF('Meter Readings'!C733="","",IF('Meter Readings'!C733&lt;'Meter Readings'!C732,0.001*('Meter Readings'!C733-'Meter Readings'!C732+1000000),0.001*('Meter Readings'!C733-'Meter Readings'!C732)))</f>
        <v/>
      </c>
      <c r="D733" s="7" t="str">
        <f aca="false">IF('Meter Readings'!D733="","",IF('Meter Readings'!D733&lt;'Meter Readings'!D732,0.001*('Meter Readings'!D733-'Meter Readings'!D732+1000000),0.001*('Meter Readings'!D733-'Meter Readings'!D732)))</f>
        <v/>
      </c>
      <c r="E733" s="7" t="str">
        <f aca="false">IF('Meter Readings'!E733="","",IF('Meter Readings'!E733&lt;'Meter Readings'!E732,0.001*('Meter Readings'!E733-'Meter Readings'!E732+1000000),0.001*('Meter Readings'!E733-'Meter Readings'!E732)))</f>
        <v/>
      </c>
      <c r="F733" s="7" t="str">
        <f aca="false">IF('Meter Readings'!F733="","",IF('Meter Readings'!F733&lt;'Meter Readings'!F732,0.001*('Meter Readings'!F733-'Meter Readings'!F732+1000000),0.001*('Meter Readings'!F733-'Meter Readings'!F732)))</f>
        <v/>
      </c>
      <c r="G733" s="7" t="str">
        <f aca="false">IF('Meter Readings'!G733="","",IF('Meter Readings'!G733&lt;'Meter Readings'!G732,0.001*('Meter Readings'!G733-'Meter Readings'!G732+1000000),0.001*('Meter Readings'!G733-'Meter Readings'!G732)))</f>
        <v/>
      </c>
      <c r="H733" s="7" t="str">
        <f aca="false">IF('Meter Readings'!H733="","",IF('Meter Readings'!H733&lt;'Meter Readings'!H732,0.001*('Meter Readings'!H733-'Meter Readings'!H732+1000000),0.001*('Meter Readings'!H733-'Meter Readings'!H732)))</f>
        <v/>
      </c>
      <c r="I733" s="7" t="str">
        <f aca="false">IF('Meter Readings'!I733="","",IF('Meter Readings'!I733&lt;'Meter Readings'!I732,0.001*('Meter Readings'!I733-'Meter Readings'!I732+1000000),0.001*('Meter Readings'!I733-'Meter Readings'!I732)))</f>
        <v/>
      </c>
      <c r="J733" s="7" t="n">
        <f aca="false">SUM(B733:I733)</f>
        <v>0</v>
      </c>
      <c r="K733" s="19"/>
      <c r="P733" s="15" t="n">
        <f aca="false">YEAR(A733)*100+MONTH(A733)</f>
        <v>201601</v>
      </c>
    </row>
    <row collapsed="false" customFormat="false" customHeight="true" hidden="false" ht="15" outlineLevel="0" r="734">
      <c r="A734" s="5" t="n">
        <v>42372</v>
      </c>
      <c r="B734" s="7" t="str">
        <f aca="false">IF('Meter Readings'!B734="","",IF('Meter Readings'!B734&lt;'Meter Readings'!B733,0.001*('Meter Readings'!B734-'Meter Readings'!B733+1000000),0.001*('Meter Readings'!B734-'Meter Readings'!B733)))</f>
        <v/>
      </c>
      <c r="C734" s="7" t="str">
        <f aca="false">IF('Meter Readings'!C734="","",IF('Meter Readings'!C734&lt;'Meter Readings'!C733,0.001*('Meter Readings'!C734-'Meter Readings'!C733+1000000),0.001*('Meter Readings'!C734-'Meter Readings'!C733)))</f>
        <v/>
      </c>
      <c r="D734" s="7" t="str">
        <f aca="false">IF('Meter Readings'!D734="","",IF('Meter Readings'!D734&lt;'Meter Readings'!D733,0.001*('Meter Readings'!D734-'Meter Readings'!D733+1000000),0.001*('Meter Readings'!D734-'Meter Readings'!D733)))</f>
        <v/>
      </c>
      <c r="E734" s="7" t="str">
        <f aca="false">IF('Meter Readings'!E734="","",IF('Meter Readings'!E734&lt;'Meter Readings'!E733,0.001*('Meter Readings'!E734-'Meter Readings'!E733+1000000),0.001*('Meter Readings'!E734-'Meter Readings'!E733)))</f>
        <v/>
      </c>
      <c r="F734" s="7" t="str">
        <f aca="false">IF('Meter Readings'!F734="","",IF('Meter Readings'!F734&lt;'Meter Readings'!F733,0.001*('Meter Readings'!F734-'Meter Readings'!F733+1000000),0.001*('Meter Readings'!F734-'Meter Readings'!F733)))</f>
        <v/>
      </c>
      <c r="G734" s="7" t="str">
        <f aca="false">IF('Meter Readings'!G734="","",IF('Meter Readings'!G734&lt;'Meter Readings'!G733,0.001*('Meter Readings'!G734-'Meter Readings'!G733+1000000),0.001*('Meter Readings'!G734-'Meter Readings'!G733)))</f>
        <v/>
      </c>
      <c r="H734" s="7" t="str">
        <f aca="false">IF('Meter Readings'!H734="","",IF('Meter Readings'!H734&lt;'Meter Readings'!H733,0.001*('Meter Readings'!H734-'Meter Readings'!H733+1000000),0.001*('Meter Readings'!H734-'Meter Readings'!H733)))</f>
        <v/>
      </c>
      <c r="I734" s="7" t="str">
        <f aca="false">IF('Meter Readings'!I734="","",IF('Meter Readings'!I734&lt;'Meter Readings'!I733,0.001*('Meter Readings'!I734-'Meter Readings'!I733+1000000),0.001*('Meter Readings'!I734-'Meter Readings'!I733)))</f>
        <v/>
      </c>
      <c r="J734" s="7" t="n">
        <f aca="false">SUM(B734:I734)</f>
        <v>0</v>
      </c>
      <c r="K734" s="19"/>
      <c r="P734" s="15" t="n">
        <f aca="false">YEAR(A734)*100+MONTH(A734)</f>
        <v>201601</v>
      </c>
    </row>
    <row collapsed="false" customFormat="false" customHeight="true" hidden="false" ht="15" outlineLevel="0" r="735">
      <c r="A735" s="5" t="n">
        <v>42373</v>
      </c>
      <c r="B735" s="7" t="str">
        <f aca="false">IF('Meter Readings'!B735="","",IF('Meter Readings'!B735&lt;'Meter Readings'!B734,0.001*('Meter Readings'!B735-'Meter Readings'!B734+1000000),0.001*('Meter Readings'!B735-'Meter Readings'!B734)))</f>
        <v/>
      </c>
      <c r="C735" s="7" t="str">
        <f aca="false">IF('Meter Readings'!C735="","",IF('Meter Readings'!C735&lt;'Meter Readings'!C734,0.001*('Meter Readings'!C735-'Meter Readings'!C734+1000000),0.001*('Meter Readings'!C735-'Meter Readings'!C734)))</f>
        <v/>
      </c>
      <c r="D735" s="7" t="str">
        <f aca="false">IF('Meter Readings'!D735="","",IF('Meter Readings'!D735&lt;'Meter Readings'!D734,0.001*('Meter Readings'!D735-'Meter Readings'!D734+1000000),0.001*('Meter Readings'!D735-'Meter Readings'!D734)))</f>
        <v/>
      </c>
      <c r="E735" s="7" t="str">
        <f aca="false">IF('Meter Readings'!E735="","",IF('Meter Readings'!E735&lt;'Meter Readings'!E734,0.001*('Meter Readings'!E735-'Meter Readings'!E734+1000000),0.001*('Meter Readings'!E735-'Meter Readings'!E734)))</f>
        <v/>
      </c>
      <c r="F735" s="7" t="str">
        <f aca="false">IF('Meter Readings'!F735="","",IF('Meter Readings'!F735&lt;'Meter Readings'!F734,0.001*('Meter Readings'!F735-'Meter Readings'!F734+1000000),0.001*('Meter Readings'!F735-'Meter Readings'!F734)))</f>
        <v/>
      </c>
      <c r="G735" s="7" t="str">
        <f aca="false">IF('Meter Readings'!G735="","",IF('Meter Readings'!G735&lt;'Meter Readings'!G734,0.001*('Meter Readings'!G735-'Meter Readings'!G734+1000000),0.001*('Meter Readings'!G735-'Meter Readings'!G734)))</f>
        <v/>
      </c>
      <c r="H735" s="7" t="str">
        <f aca="false">IF('Meter Readings'!H735="","",IF('Meter Readings'!H735&lt;'Meter Readings'!H734,0.001*('Meter Readings'!H735-'Meter Readings'!H734+1000000),0.001*('Meter Readings'!H735-'Meter Readings'!H734)))</f>
        <v/>
      </c>
      <c r="I735" s="7" t="str">
        <f aca="false">IF('Meter Readings'!I735="","",IF('Meter Readings'!I735&lt;'Meter Readings'!I734,0.001*('Meter Readings'!I735-'Meter Readings'!I734+1000000),0.001*('Meter Readings'!I735-'Meter Readings'!I734)))</f>
        <v/>
      </c>
      <c r="J735" s="7" t="n">
        <f aca="false">SUM(B735:I735)</f>
        <v>0</v>
      </c>
      <c r="K735" s="19"/>
      <c r="P735" s="15" t="n">
        <f aca="false">YEAR(A735)*100+MONTH(A735)</f>
        <v>201601</v>
      </c>
    </row>
    <row collapsed="false" customFormat="false" customHeight="true" hidden="false" ht="15" outlineLevel="0" r="736">
      <c r="A736" s="5" t="n">
        <v>42374</v>
      </c>
      <c r="B736" s="7" t="str">
        <f aca="false">IF('Meter Readings'!B736="","",IF('Meter Readings'!B736&lt;'Meter Readings'!B735,0.001*('Meter Readings'!B736-'Meter Readings'!B735+1000000),0.001*('Meter Readings'!B736-'Meter Readings'!B735)))</f>
        <v/>
      </c>
      <c r="C736" s="7" t="str">
        <f aca="false">IF('Meter Readings'!C736="","",IF('Meter Readings'!C736&lt;'Meter Readings'!C735,0.001*('Meter Readings'!C736-'Meter Readings'!C735+1000000),0.001*('Meter Readings'!C736-'Meter Readings'!C735)))</f>
        <v/>
      </c>
      <c r="D736" s="7" t="str">
        <f aca="false">IF('Meter Readings'!D736="","",IF('Meter Readings'!D736&lt;'Meter Readings'!D735,0.001*('Meter Readings'!D736-'Meter Readings'!D735+1000000),0.001*('Meter Readings'!D736-'Meter Readings'!D735)))</f>
        <v/>
      </c>
      <c r="E736" s="7" t="str">
        <f aca="false">IF('Meter Readings'!E736="","",IF('Meter Readings'!E736&lt;'Meter Readings'!E735,0.001*('Meter Readings'!E736-'Meter Readings'!E735+1000000),0.001*('Meter Readings'!E736-'Meter Readings'!E735)))</f>
        <v/>
      </c>
      <c r="F736" s="7" t="str">
        <f aca="false">IF('Meter Readings'!F736="","",IF('Meter Readings'!F736&lt;'Meter Readings'!F735,0.001*('Meter Readings'!F736-'Meter Readings'!F735+1000000),0.001*('Meter Readings'!F736-'Meter Readings'!F735)))</f>
        <v/>
      </c>
      <c r="G736" s="7" t="str">
        <f aca="false">IF('Meter Readings'!G736="","",IF('Meter Readings'!G736&lt;'Meter Readings'!G735,0.001*('Meter Readings'!G736-'Meter Readings'!G735+1000000),0.001*('Meter Readings'!G736-'Meter Readings'!G735)))</f>
        <v/>
      </c>
      <c r="H736" s="7" t="str">
        <f aca="false">IF('Meter Readings'!H736="","",IF('Meter Readings'!H736&lt;'Meter Readings'!H735,0.001*('Meter Readings'!H736-'Meter Readings'!H735+1000000),0.001*('Meter Readings'!H736-'Meter Readings'!H735)))</f>
        <v/>
      </c>
      <c r="I736" s="7" t="str">
        <f aca="false">IF('Meter Readings'!I736="","",IF('Meter Readings'!I736&lt;'Meter Readings'!I735,0.001*('Meter Readings'!I736-'Meter Readings'!I735+1000000),0.001*('Meter Readings'!I736-'Meter Readings'!I735)))</f>
        <v/>
      </c>
      <c r="J736" s="7" t="n">
        <f aca="false">SUM(B736:I736)</f>
        <v>0</v>
      </c>
      <c r="K736" s="19"/>
      <c r="P736" s="15" t="n">
        <f aca="false">YEAR(A736)*100+MONTH(A736)</f>
        <v>201601</v>
      </c>
    </row>
    <row collapsed="false" customFormat="false" customHeight="true" hidden="false" ht="15" outlineLevel="0" r="737">
      <c r="A737" s="5" t="n">
        <v>42375</v>
      </c>
      <c r="B737" s="7" t="str">
        <f aca="false">IF('Meter Readings'!B737="","",IF('Meter Readings'!B737&lt;'Meter Readings'!B736,0.001*('Meter Readings'!B737-'Meter Readings'!B736+1000000),0.001*('Meter Readings'!B737-'Meter Readings'!B736)))</f>
        <v/>
      </c>
      <c r="C737" s="7" t="str">
        <f aca="false">IF('Meter Readings'!C737="","",IF('Meter Readings'!C737&lt;'Meter Readings'!C736,0.001*('Meter Readings'!C737-'Meter Readings'!C736+1000000),0.001*('Meter Readings'!C737-'Meter Readings'!C736)))</f>
        <v/>
      </c>
      <c r="D737" s="7" t="str">
        <f aca="false">IF('Meter Readings'!D737="","",IF('Meter Readings'!D737&lt;'Meter Readings'!D736,0.001*('Meter Readings'!D737-'Meter Readings'!D736+1000000),0.001*('Meter Readings'!D737-'Meter Readings'!D736)))</f>
        <v/>
      </c>
      <c r="E737" s="7" t="str">
        <f aca="false">IF('Meter Readings'!E737="","",IF('Meter Readings'!E737&lt;'Meter Readings'!E736,0.001*('Meter Readings'!E737-'Meter Readings'!E736+1000000),0.001*('Meter Readings'!E737-'Meter Readings'!E736)))</f>
        <v/>
      </c>
      <c r="F737" s="7" t="str">
        <f aca="false">IF('Meter Readings'!F737="","",IF('Meter Readings'!F737&lt;'Meter Readings'!F736,0.001*('Meter Readings'!F737-'Meter Readings'!F736+1000000),0.001*('Meter Readings'!F737-'Meter Readings'!F736)))</f>
        <v/>
      </c>
      <c r="G737" s="7" t="str">
        <f aca="false">IF('Meter Readings'!G737="","",IF('Meter Readings'!G737&lt;'Meter Readings'!G736,0.001*('Meter Readings'!G737-'Meter Readings'!G736+1000000),0.001*('Meter Readings'!G737-'Meter Readings'!G736)))</f>
        <v/>
      </c>
      <c r="H737" s="7" t="str">
        <f aca="false">IF('Meter Readings'!H737="","",IF('Meter Readings'!H737&lt;'Meter Readings'!H736,0.001*('Meter Readings'!H737-'Meter Readings'!H736+1000000),0.001*('Meter Readings'!H737-'Meter Readings'!H736)))</f>
        <v/>
      </c>
      <c r="I737" s="7" t="str">
        <f aca="false">IF('Meter Readings'!I737="","",IF('Meter Readings'!I737&lt;'Meter Readings'!I736,0.001*('Meter Readings'!I737-'Meter Readings'!I736+1000000),0.001*('Meter Readings'!I737-'Meter Readings'!I736)))</f>
        <v/>
      </c>
      <c r="J737" s="7" t="n">
        <f aca="false">SUM(B737:I737)</f>
        <v>0</v>
      </c>
      <c r="K737" s="19"/>
      <c r="P737" s="15" t="n">
        <f aca="false">YEAR(A737)*100+MONTH(A737)</f>
        <v>201601</v>
      </c>
    </row>
    <row collapsed="false" customFormat="false" customHeight="true" hidden="false" ht="15" outlineLevel="0" r="738">
      <c r="A738" s="5" t="n">
        <v>42376</v>
      </c>
      <c r="B738" s="7" t="str">
        <f aca="false">IF('Meter Readings'!B738="","",IF('Meter Readings'!B738&lt;'Meter Readings'!B737,0.001*('Meter Readings'!B738-'Meter Readings'!B737+1000000),0.001*('Meter Readings'!B738-'Meter Readings'!B737)))</f>
        <v/>
      </c>
      <c r="C738" s="7" t="str">
        <f aca="false">IF('Meter Readings'!C738="","",IF('Meter Readings'!C738&lt;'Meter Readings'!C737,0.001*('Meter Readings'!C738-'Meter Readings'!C737+1000000),0.001*('Meter Readings'!C738-'Meter Readings'!C737)))</f>
        <v/>
      </c>
      <c r="D738" s="7" t="str">
        <f aca="false">IF('Meter Readings'!D738="","",IF('Meter Readings'!D738&lt;'Meter Readings'!D737,0.001*('Meter Readings'!D738-'Meter Readings'!D737+1000000),0.001*('Meter Readings'!D738-'Meter Readings'!D737)))</f>
        <v/>
      </c>
      <c r="E738" s="7" t="str">
        <f aca="false">IF('Meter Readings'!E738="","",IF('Meter Readings'!E738&lt;'Meter Readings'!E737,0.001*('Meter Readings'!E738-'Meter Readings'!E737+1000000),0.001*('Meter Readings'!E738-'Meter Readings'!E737)))</f>
        <v/>
      </c>
      <c r="F738" s="7" t="str">
        <f aca="false">IF('Meter Readings'!F738="","",IF('Meter Readings'!F738&lt;'Meter Readings'!F737,0.001*('Meter Readings'!F738-'Meter Readings'!F737+1000000),0.001*('Meter Readings'!F738-'Meter Readings'!F737)))</f>
        <v/>
      </c>
      <c r="G738" s="7" t="str">
        <f aca="false">IF('Meter Readings'!G738="","",IF('Meter Readings'!G738&lt;'Meter Readings'!G737,0.001*('Meter Readings'!G738-'Meter Readings'!G737+1000000),0.001*('Meter Readings'!G738-'Meter Readings'!G737)))</f>
        <v/>
      </c>
      <c r="H738" s="7" t="str">
        <f aca="false">IF('Meter Readings'!H738="","",IF('Meter Readings'!H738&lt;'Meter Readings'!H737,0.001*('Meter Readings'!H738-'Meter Readings'!H737+1000000),0.001*('Meter Readings'!H738-'Meter Readings'!H737)))</f>
        <v/>
      </c>
      <c r="I738" s="7" t="str">
        <f aca="false">IF('Meter Readings'!I738="","",IF('Meter Readings'!I738&lt;'Meter Readings'!I737,0.001*('Meter Readings'!I738-'Meter Readings'!I737+1000000),0.001*('Meter Readings'!I738-'Meter Readings'!I737)))</f>
        <v/>
      </c>
      <c r="J738" s="7" t="n">
        <f aca="false">SUM(B738:I738)</f>
        <v>0</v>
      </c>
      <c r="K738" s="19"/>
      <c r="P738" s="15" t="n">
        <f aca="false">YEAR(A738)*100+MONTH(A738)</f>
        <v>201601</v>
      </c>
    </row>
    <row collapsed="false" customFormat="false" customHeight="true" hidden="false" ht="15" outlineLevel="0" r="739">
      <c r="A739" s="5" t="n">
        <v>42377</v>
      </c>
      <c r="B739" s="7" t="str">
        <f aca="false">IF('Meter Readings'!B739="","",IF('Meter Readings'!B739&lt;'Meter Readings'!B738,0.001*('Meter Readings'!B739-'Meter Readings'!B738+1000000),0.001*('Meter Readings'!B739-'Meter Readings'!B738)))</f>
        <v/>
      </c>
      <c r="C739" s="7" t="str">
        <f aca="false">IF('Meter Readings'!C739="","",IF('Meter Readings'!C739&lt;'Meter Readings'!C738,0.001*('Meter Readings'!C739-'Meter Readings'!C738+1000000),0.001*('Meter Readings'!C739-'Meter Readings'!C738)))</f>
        <v/>
      </c>
      <c r="D739" s="7" t="str">
        <f aca="false">IF('Meter Readings'!D739="","",IF('Meter Readings'!D739&lt;'Meter Readings'!D738,0.001*('Meter Readings'!D739-'Meter Readings'!D738+1000000),0.001*('Meter Readings'!D739-'Meter Readings'!D738)))</f>
        <v/>
      </c>
      <c r="E739" s="7" t="str">
        <f aca="false">IF('Meter Readings'!E739="","",IF('Meter Readings'!E739&lt;'Meter Readings'!E738,0.001*('Meter Readings'!E739-'Meter Readings'!E738+1000000),0.001*('Meter Readings'!E739-'Meter Readings'!E738)))</f>
        <v/>
      </c>
      <c r="F739" s="7" t="str">
        <f aca="false">IF('Meter Readings'!F739="","",IF('Meter Readings'!F739&lt;'Meter Readings'!F738,0.001*('Meter Readings'!F739-'Meter Readings'!F738+1000000),0.001*('Meter Readings'!F739-'Meter Readings'!F738)))</f>
        <v/>
      </c>
      <c r="G739" s="7" t="str">
        <f aca="false">IF('Meter Readings'!G739="","",IF('Meter Readings'!G739&lt;'Meter Readings'!G738,0.001*('Meter Readings'!G739-'Meter Readings'!G738+1000000),0.001*('Meter Readings'!G739-'Meter Readings'!G738)))</f>
        <v/>
      </c>
      <c r="H739" s="7" t="str">
        <f aca="false">IF('Meter Readings'!H739="","",IF('Meter Readings'!H739&lt;'Meter Readings'!H738,0.001*('Meter Readings'!H739-'Meter Readings'!H738+1000000),0.001*('Meter Readings'!H739-'Meter Readings'!H738)))</f>
        <v/>
      </c>
      <c r="I739" s="7" t="str">
        <f aca="false">IF('Meter Readings'!I739="","",IF('Meter Readings'!I739&lt;'Meter Readings'!I738,0.001*('Meter Readings'!I739-'Meter Readings'!I738+1000000),0.001*('Meter Readings'!I739-'Meter Readings'!I738)))</f>
        <v/>
      </c>
      <c r="J739" s="7" t="n">
        <f aca="false">SUM(B739:I739)</f>
        <v>0</v>
      </c>
      <c r="K739" s="19"/>
      <c r="P739" s="15" t="n">
        <f aca="false">YEAR(A739)*100+MONTH(A739)</f>
        <v>201601</v>
      </c>
    </row>
    <row collapsed="false" customFormat="false" customHeight="true" hidden="false" ht="15" outlineLevel="0" r="740">
      <c r="A740" s="5" t="n">
        <v>42378</v>
      </c>
      <c r="B740" s="7" t="str">
        <f aca="false">IF('Meter Readings'!B740="","",IF('Meter Readings'!B740&lt;'Meter Readings'!B739,0.001*('Meter Readings'!B740-'Meter Readings'!B739+1000000),0.001*('Meter Readings'!B740-'Meter Readings'!B739)))</f>
        <v/>
      </c>
      <c r="C740" s="7" t="str">
        <f aca="false">IF('Meter Readings'!C740="","",IF('Meter Readings'!C740&lt;'Meter Readings'!C739,0.001*('Meter Readings'!C740-'Meter Readings'!C739+1000000),0.001*('Meter Readings'!C740-'Meter Readings'!C739)))</f>
        <v/>
      </c>
      <c r="D740" s="7" t="str">
        <f aca="false">IF('Meter Readings'!D740="","",IF('Meter Readings'!D740&lt;'Meter Readings'!D739,0.001*('Meter Readings'!D740-'Meter Readings'!D739+1000000),0.001*('Meter Readings'!D740-'Meter Readings'!D739)))</f>
        <v/>
      </c>
      <c r="E740" s="7" t="str">
        <f aca="false">IF('Meter Readings'!E740="","",IF('Meter Readings'!E740&lt;'Meter Readings'!E739,0.001*('Meter Readings'!E740-'Meter Readings'!E739+1000000),0.001*('Meter Readings'!E740-'Meter Readings'!E739)))</f>
        <v/>
      </c>
      <c r="F740" s="7" t="str">
        <f aca="false">IF('Meter Readings'!F740="","",IF('Meter Readings'!F740&lt;'Meter Readings'!F739,0.001*('Meter Readings'!F740-'Meter Readings'!F739+1000000),0.001*('Meter Readings'!F740-'Meter Readings'!F739)))</f>
        <v/>
      </c>
      <c r="G740" s="7" t="str">
        <f aca="false">IF('Meter Readings'!G740="","",IF('Meter Readings'!G740&lt;'Meter Readings'!G739,0.001*('Meter Readings'!G740-'Meter Readings'!G739+1000000),0.001*('Meter Readings'!G740-'Meter Readings'!G739)))</f>
        <v/>
      </c>
      <c r="H740" s="7" t="str">
        <f aca="false">IF('Meter Readings'!H740="","",IF('Meter Readings'!H740&lt;'Meter Readings'!H739,0.001*('Meter Readings'!H740-'Meter Readings'!H739+1000000),0.001*('Meter Readings'!H740-'Meter Readings'!H739)))</f>
        <v/>
      </c>
      <c r="I740" s="7" t="str">
        <f aca="false">IF('Meter Readings'!I740="","",IF('Meter Readings'!I740&lt;'Meter Readings'!I739,0.001*('Meter Readings'!I740-'Meter Readings'!I739+1000000),0.001*('Meter Readings'!I740-'Meter Readings'!I739)))</f>
        <v/>
      </c>
      <c r="J740" s="7" t="n">
        <f aca="false">SUM(B740:I740)</f>
        <v>0</v>
      </c>
      <c r="K740" s="19"/>
      <c r="P740" s="15" t="n">
        <f aca="false">YEAR(A740)*100+MONTH(A740)</f>
        <v>201601</v>
      </c>
    </row>
    <row collapsed="false" customFormat="false" customHeight="true" hidden="false" ht="15" outlineLevel="0" r="741">
      <c r="A741" s="5" t="n">
        <v>42379</v>
      </c>
      <c r="B741" s="7" t="str">
        <f aca="false">IF('Meter Readings'!B741="","",IF('Meter Readings'!B741&lt;'Meter Readings'!B740,0.001*('Meter Readings'!B741-'Meter Readings'!B740+1000000),0.001*('Meter Readings'!B741-'Meter Readings'!B740)))</f>
        <v/>
      </c>
      <c r="C741" s="7" t="str">
        <f aca="false">IF('Meter Readings'!C741="","",IF('Meter Readings'!C741&lt;'Meter Readings'!C740,0.001*('Meter Readings'!C741-'Meter Readings'!C740+1000000),0.001*('Meter Readings'!C741-'Meter Readings'!C740)))</f>
        <v/>
      </c>
      <c r="D741" s="7" t="str">
        <f aca="false">IF('Meter Readings'!D741="","",IF('Meter Readings'!D741&lt;'Meter Readings'!D740,0.001*('Meter Readings'!D741-'Meter Readings'!D740+1000000),0.001*('Meter Readings'!D741-'Meter Readings'!D740)))</f>
        <v/>
      </c>
      <c r="E741" s="7" t="str">
        <f aca="false">IF('Meter Readings'!E741="","",IF('Meter Readings'!E741&lt;'Meter Readings'!E740,0.001*('Meter Readings'!E741-'Meter Readings'!E740+1000000),0.001*('Meter Readings'!E741-'Meter Readings'!E740)))</f>
        <v/>
      </c>
      <c r="F741" s="7" t="str">
        <f aca="false">IF('Meter Readings'!F741="","",IF('Meter Readings'!F741&lt;'Meter Readings'!F740,0.001*('Meter Readings'!F741-'Meter Readings'!F740+1000000),0.001*('Meter Readings'!F741-'Meter Readings'!F740)))</f>
        <v/>
      </c>
      <c r="G741" s="7" t="str">
        <f aca="false">IF('Meter Readings'!G741="","",IF('Meter Readings'!G741&lt;'Meter Readings'!G740,0.001*('Meter Readings'!G741-'Meter Readings'!G740+1000000),0.001*('Meter Readings'!G741-'Meter Readings'!G740)))</f>
        <v/>
      </c>
      <c r="H741" s="7" t="str">
        <f aca="false">IF('Meter Readings'!H741="","",IF('Meter Readings'!H741&lt;'Meter Readings'!H740,0.001*('Meter Readings'!H741-'Meter Readings'!H740+1000000),0.001*('Meter Readings'!H741-'Meter Readings'!H740)))</f>
        <v/>
      </c>
      <c r="I741" s="7" t="str">
        <f aca="false">IF('Meter Readings'!I741="","",IF('Meter Readings'!I741&lt;'Meter Readings'!I740,0.001*('Meter Readings'!I741-'Meter Readings'!I740+1000000),0.001*('Meter Readings'!I741-'Meter Readings'!I740)))</f>
        <v/>
      </c>
      <c r="J741" s="7" t="n">
        <f aca="false">SUM(B741:I741)</f>
        <v>0</v>
      </c>
      <c r="K741" s="19"/>
      <c r="P741" s="15" t="n">
        <f aca="false">YEAR(A741)*100+MONTH(A741)</f>
        <v>201601</v>
      </c>
    </row>
    <row collapsed="false" customFormat="false" customHeight="true" hidden="false" ht="15" outlineLevel="0" r="742">
      <c r="A742" s="5" t="n">
        <v>42380</v>
      </c>
      <c r="B742" s="7" t="str">
        <f aca="false">IF('Meter Readings'!B742="","",IF('Meter Readings'!B742&lt;'Meter Readings'!B741,0.001*('Meter Readings'!B742-'Meter Readings'!B741+1000000),0.001*('Meter Readings'!B742-'Meter Readings'!B741)))</f>
        <v/>
      </c>
      <c r="C742" s="7" t="str">
        <f aca="false">IF('Meter Readings'!C742="","",IF('Meter Readings'!C742&lt;'Meter Readings'!C741,0.001*('Meter Readings'!C742-'Meter Readings'!C741+1000000),0.001*('Meter Readings'!C742-'Meter Readings'!C741)))</f>
        <v/>
      </c>
      <c r="D742" s="7" t="str">
        <f aca="false">IF('Meter Readings'!D742="","",IF('Meter Readings'!D742&lt;'Meter Readings'!D741,0.001*('Meter Readings'!D742-'Meter Readings'!D741+1000000),0.001*('Meter Readings'!D742-'Meter Readings'!D741)))</f>
        <v/>
      </c>
      <c r="E742" s="7" t="str">
        <f aca="false">IF('Meter Readings'!E742="","",IF('Meter Readings'!E742&lt;'Meter Readings'!E741,0.001*('Meter Readings'!E742-'Meter Readings'!E741+1000000),0.001*('Meter Readings'!E742-'Meter Readings'!E741)))</f>
        <v/>
      </c>
      <c r="F742" s="7" t="str">
        <f aca="false">IF('Meter Readings'!F742="","",IF('Meter Readings'!F742&lt;'Meter Readings'!F741,0.001*('Meter Readings'!F742-'Meter Readings'!F741+1000000),0.001*('Meter Readings'!F742-'Meter Readings'!F741)))</f>
        <v/>
      </c>
      <c r="G742" s="7" t="str">
        <f aca="false">IF('Meter Readings'!G742="","",IF('Meter Readings'!G742&lt;'Meter Readings'!G741,0.001*('Meter Readings'!G742-'Meter Readings'!G741+1000000),0.001*('Meter Readings'!G742-'Meter Readings'!G741)))</f>
        <v/>
      </c>
      <c r="H742" s="7" t="str">
        <f aca="false">IF('Meter Readings'!H742="","",IF('Meter Readings'!H742&lt;'Meter Readings'!H741,0.001*('Meter Readings'!H742-'Meter Readings'!H741+1000000),0.001*('Meter Readings'!H742-'Meter Readings'!H741)))</f>
        <v/>
      </c>
      <c r="I742" s="7" t="str">
        <f aca="false">IF('Meter Readings'!I742="","",IF('Meter Readings'!I742&lt;'Meter Readings'!I741,0.001*('Meter Readings'!I742-'Meter Readings'!I741+1000000),0.001*('Meter Readings'!I742-'Meter Readings'!I741)))</f>
        <v/>
      </c>
      <c r="J742" s="7" t="n">
        <f aca="false">SUM(B742:I742)</f>
        <v>0</v>
      </c>
      <c r="K742" s="19"/>
      <c r="P742" s="15" t="n">
        <f aca="false">YEAR(A742)*100+MONTH(A742)</f>
        <v>201601</v>
      </c>
    </row>
    <row collapsed="false" customFormat="false" customHeight="true" hidden="false" ht="15" outlineLevel="0" r="743">
      <c r="A743" s="5" t="n">
        <v>42381</v>
      </c>
      <c r="B743" s="7" t="str">
        <f aca="false">IF('Meter Readings'!B743="","",IF('Meter Readings'!B743&lt;'Meter Readings'!B742,0.001*('Meter Readings'!B743-'Meter Readings'!B742+1000000),0.001*('Meter Readings'!B743-'Meter Readings'!B742)))</f>
        <v/>
      </c>
      <c r="C743" s="7" t="str">
        <f aca="false">IF('Meter Readings'!C743="","",IF('Meter Readings'!C743&lt;'Meter Readings'!C742,0.001*('Meter Readings'!C743-'Meter Readings'!C742+1000000),0.001*('Meter Readings'!C743-'Meter Readings'!C742)))</f>
        <v/>
      </c>
      <c r="D743" s="7" t="str">
        <f aca="false">IF('Meter Readings'!D743="","",IF('Meter Readings'!D743&lt;'Meter Readings'!D742,0.001*('Meter Readings'!D743-'Meter Readings'!D742+1000000),0.001*('Meter Readings'!D743-'Meter Readings'!D742)))</f>
        <v/>
      </c>
      <c r="E743" s="7" t="str">
        <f aca="false">IF('Meter Readings'!E743="","",IF('Meter Readings'!E743&lt;'Meter Readings'!E742,0.001*('Meter Readings'!E743-'Meter Readings'!E742+1000000),0.001*('Meter Readings'!E743-'Meter Readings'!E742)))</f>
        <v/>
      </c>
      <c r="F743" s="7" t="str">
        <f aca="false">IF('Meter Readings'!F743="","",IF('Meter Readings'!F743&lt;'Meter Readings'!F742,0.001*('Meter Readings'!F743-'Meter Readings'!F742+1000000),0.001*('Meter Readings'!F743-'Meter Readings'!F742)))</f>
        <v/>
      </c>
      <c r="G743" s="7" t="str">
        <f aca="false">IF('Meter Readings'!G743="","",IF('Meter Readings'!G743&lt;'Meter Readings'!G742,0.001*('Meter Readings'!G743-'Meter Readings'!G742+1000000),0.001*('Meter Readings'!G743-'Meter Readings'!G742)))</f>
        <v/>
      </c>
      <c r="H743" s="7" t="str">
        <f aca="false">IF('Meter Readings'!H743="","",IF('Meter Readings'!H743&lt;'Meter Readings'!H742,0.001*('Meter Readings'!H743-'Meter Readings'!H742+1000000),0.001*('Meter Readings'!H743-'Meter Readings'!H742)))</f>
        <v/>
      </c>
      <c r="I743" s="7" t="str">
        <f aca="false">IF('Meter Readings'!I743="","",IF('Meter Readings'!I743&lt;'Meter Readings'!I742,0.001*('Meter Readings'!I743-'Meter Readings'!I742+1000000),0.001*('Meter Readings'!I743-'Meter Readings'!I742)))</f>
        <v/>
      </c>
      <c r="J743" s="7" t="n">
        <f aca="false">SUM(B743:I743)</f>
        <v>0</v>
      </c>
      <c r="K743" s="19"/>
      <c r="P743" s="15" t="n">
        <f aca="false">YEAR(A743)*100+MONTH(A743)</f>
        <v>201601</v>
      </c>
    </row>
    <row collapsed="false" customFormat="false" customHeight="true" hidden="false" ht="15" outlineLevel="0" r="744">
      <c r="A744" s="5" t="n">
        <v>42382</v>
      </c>
      <c r="B744" s="7" t="str">
        <f aca="false">IF('Meter Readings'!B744="","",IF('Meter Readings'!B744&lt;'Meter Readings'!B743,0.001*('Meter Readings'!B744-'Meter Readings'!B743+1000000),0.001*('Meter Readings'!B744-'Meter Readings'!B743)))</f>
        <v/>
      </c>
      <c r="C744" s="7" t="str">
        <f aca="false">IF('Meter Readings'!C744="","",IF('Meter Readings'!C744&lt;'Meter Readings'!C743,0.001*('Meter Readings'!C744-'Meter Readings'!C743+1000000),0.001*('Meter Readings'!C744-'Meter Readings'!C743)))</f>
        <v/>
      </c>
      <c r="D744" s="7" t="str">
        <f aca="false">IF('Meter Readings'!D744="","",IF('Meter Readings'!D744&lt;'Meter Readings'!D743,0.001*('Meter Readings'!D744-'Meter Readings'!D743+1000000),0.001*('Meter Readings'!D744-'Meter Readings'!D743)))</f>
        <v/>
      </c>
      <c r="E744" s="7" t="str">
        <f aca="false">IF('Meter Readings'!E744="","",IF('Meter Readings'!E744&lt;'Meter Readings'!E743,0.001*('Meter Readings'!E744-'Meter Readings'!E743+1000000),0.001*('Meter Readings'!E744-'Meter Readings'!E743)))</f>
        <v/>
      </c>
      <c r="F744" s="7" t="str">
        <f aca="false">IF('Meter Readings'!F744="","",IF('Meter Readings'!F744&lt;'Meter Readings'!F743,0.001*('Meter Readings'!F744-'Meter Readings'!F743+1000000),0.001*('Meter Readings'!F744-'Meter Readings'!F743)))</f>
        <v/>
      </c>
      <c r="G744" s="7" t="str">
        <f aca="false">IF('Meter Readings'!G744="","",IF('Meter Readings'!G744&lt;'Meter Readings'!G743,0.001*('Meter Readings'!G744-'Meter Readings'!G743+1000000),0.001*('Meter Readings'!G744-'Meter Readings'!G743)))</f>
        <v/>
      </c>
      <c r="H744" s="7" t="str">
        <f aca="false">IF('Meter Readings'!H744="","",IF('Meter Readings'!H744&lt;'Meter Readings'!H743,0.001*('Meter Readings'!H744-'Meter Readings'!H743+1000000),0.001*('Meter Readings'!H744-'Meter Readings'!H743)))</f>
        <v/>
      </c>
      <c r="I744" s="7" t="str">
        <f aca="false">IF('Meter Readings'!I744="","",IF('Meter Readings'!I744&lt;'Meter Readings'!I743,0.001*('Meter Readings'!I744-'Meter Readings'!I743+1000000),0.001*('Meter Readings'!I744-'Meter Readings'!I743)))</f>
        <v/>
      </c>
      <c r="J744" s="7" t="n">
        <f aca="false">SUM(B744:I744)</f>
        <v>0</v>
      </c>
      <c r="K744" s="19"/>
      <c r="P744" s="15" t="n">
        <f aca="false">YEAR(A744)*100+MONTH(A744)</f>
        <v>201601</v>
      </c>
    </row>
    <row collapsed="false" customFormat="false" customHeight="true" hidden="false" ht="15" outlineLevel="0" r="745">
      <c r="A745" s="5" t="n">
        <v>42383</v>
      </c>
      <c r="B745" s="7" t="str">
        <f aca="false">IF('Meter Readings'!B745="","",IF('Meter Readings'!B745&lt;'Meter Readings'!B744,0.001*('Meter Readings'!B745-'Meter Readings'!B744+1000000),0.001*('Meter Readings'!B745-'Meter Readings'!B744)))</f>
        <v/>
      </c>
      <c r="C745" s="7" t="str">
        <f aca="false">IF('Meter Readings'!C745="","",IF('Meter Readings'!C745&lt;'Meter Readings'!C744,0.001*('Meter Readings'!C745-'Meter Readings'!C744+1000000),0.001*('Meter Readings'!C745-'Meter Readings'!C744)))</f>
        <v/>
      </c>
      <c r="D745" s="7" t="str">
        <f aca="false">IF('Meter Readings'!D745="","",IF('Meter Readings'!D745&lt;'Meter Readings'!D744,0.001*('Meter Readings'!D745-'Meter Readings'!D744+1000000),0.001*('Meter Readings'!D745-'Meter Readings'!D744)))</f>
        <v/>
      </c>
      <c r="E745" s="7" t="str">
        <f aca="false">IF('Meter Readings'!E745="","",IF('Meter Readings'!E745&lt;'Meter Readings'!E744,0.001*('Meter Readings'!E745-'Meter Readings'!E744+1000000),0.001*('Meter Readings'!E745-'Meter Readings'!E744)))</f>
        <v/>
      </c>
      <c r="F745" s="7" t="str">
        <f aca="false">IF('Meter Readings'!F745="","",IF('Meter Readings'!F745&lt;'Meter Readings'!F744,0.001*('Meter Readings'!F745-'Meter Readings'!F744+1000000),0.001*('Meter Readings'!F745-'Meter Readings'!F744)))</f>
        <v/>
      </c>
      <c r="G745" s="7" t="str">
        <f aca="false">IF('Meter Readings'!G745="","",IF('Meter Readings'!G745&lt;'Meter Readings'!G744,0.001*('Meter Readings'!G745-'Meter Readings'!G744+1000000),0.001*('Meter Readings'!G745-'Meter Readings'!G744)))</f>
        <v/>
      </c>
      <c r="H745" s="7" t="str">
        <f aca="false">IF('Meter Readings'!H745="","",IF('Meter Readings'!H745&lt;'Meter Readings'!H744,0.001*('Meter Readings'!H745-'Meter Readings'!H744+1000000),0.001*('Meter Readings'!H745-'Meter Readings'!H744)))</f>
        <v/>
      </c>
      <c r="I745" s="7" t="str">
        <f aca="false">IF('Meter Readings'!I745="","",IF('Meter Readings'!I745&lt;'Meter Readings'!I744,0.001*('Meter Readings'!I745-'Meter Readings'!I744+1000000),0.001*('Meter Readings'!I745-'Meter Readings'!I744)))</f>
        <v/>
      </c>
      <c r="J745" s="7" t="n">
        <f aca="false">SUM(B745:I745)</f>
        <v>0</v>
      </c>
      <c r="K745" s="19"/>
      <c r="P745" s="15" t="n">
        <f aca="false">YEAR(A745)*100+MONTH(A745)</f>
        <v>201601</v>
      </c>
    </row>
    <row collapsed="false" customFormat="false" customHeight="true" hidden="false" ht="15" outlineLevel="0" r="746">
      <c r="A746" s="5" t="n">
        <v>42384</v>
      </c>
      <c r="B746" s="7" t="str">
        <f aca="false">IF('Meter Readings'!B746="","",IF('Meter Readings'!B746&lt;'Meter Readings'!B745,0.001*('Meter Readings'!B746-'Meter Readings'!B745+1000000),0.001*('Meter Readings'!B746-'Meter Readings'!B745)))</f>
        <v/>
      </c>
      <c r="C746" s="7" t="str">
        <f aca="false">IF('Meter Readings'!C746="","",IF('Meter Readings'!C746&lt;'Meter Readings'!C745,0.001*('Meter Readings'!C746-'Meter Readings'!C745+1000000),0.001*('Meter Readings'!C746-'Meter Readings'!C745)))</f>
        <v/>
      </c>
      <c r="D746" s="7" t="str">
        <f aca="false">IF('Meter Readings'!D746="","",IF('Meter Readings'!D746&lt;'Meter Readings'!D745,0.001*('Meter Readings'!D746-'Meter Readings'!D745+1000000),0.001*('Meter Readings'!D746-'Meter Readings'!D745)))</f>
        <v/>
      </c>
      <c r="E746" s="7" t="str">
        <f aca="false">IF('Meter Readings'!E746="","",IF('Meter Readings'!E746&lt;'Meter Readings'!E745,0.001*('Meter Readings'!E746-'Meter Readings'!E745+1000000),0.001*('Meter Readings'!E746-'Meter Readings'!E745)))</f>
        <v/>
      </c>
      <c r="F746" s="7" t="str">
        <f aca="false">IF('Meter Readings'!F746="","",IF('Meter Readings'!F746&lt;'Meter Readings'!F745,0.001*('Meter Readings'!F746-'Meter Readings'!F745+1000000),0.001*('Meter Readings'!F746-'Meter Readings'!F745)))</f>
        <v/>
      </c>
      <c r="G746" s="7" t="str">
        <f aca="false">IF('Meter Readings'!G746="","",IF('Meter Readings'!G746&lt;'Meter Readings'!G745,0.001*('Meter Readings'!G746-'Meter Readings'!G745+1000000),0.001*('Meter Readings'!G746-'Meter Readings'!G745)))</f>
        <v/>
      </c>
      <c r="H746" s="7" t="str">
        <f aca="false">IF('Meter Readings'!H746="","",IF('Meter Readings'!H746&lt;'Meter Readings'!H745,0.001*('Meter Readings'!H746-'Meter Readings'!H745+1000000),0.001*('Meter Readings'!H746-'Meter Readings'!H745)))</f>
        <v/>
      </c>
      <c r="I746" s="7" t="str">
        <f aca="false">IF('Meter Readings'!I746="","",IF('Meter Readings'!I746&lt;'Meter Readings'!I745,0.001*('Meter Readings'!I746-'Meter Readings'!I745+1000000),0.001*('Meter Readings'!I746-'Meter Readings'!I745)))</f>
        <v/>
      </c>
      <c r="J746" s="7" t="n">
        <f aca="false">SUM(B746:I746)</f>
        <v>0</v>
      </c>
      <c r="K746" s="19"/>
      <c r="P746" s="15" t="n">
        <f aca="false">YEAR(A746)*100+MONTH(A746)</f>
        <v>201601</v>
      </c>
    </row>
    <row collapsed="false" customFormat="false" customHeight="true" hidden="false" ht="15" outlineLevel="0" r="747">
      <c r="A747" s="5" t="n">
        <v>42385</v>
      </c>
      <c r="B747" s="7" t="str">
        <f aca="false">IF('Meter Readings'!B747="","",IF('Meter Readings'!B747&lt;'Meter Readings'!B746,0.001*('Meter Readings'!B747-'Meter Readings'!B746+1000000),0.001*('Meter Readings'!B747-'Meter Readings'!B746)))</f>
        <v/>
      </c>
      <c r="C747" s="7" t="str">
        <f aca="false">IF('Meter Readings'!C747="","",IF('Meter Readings'!C747&lt;'Meter Readings'!C746,0.001*('Meter Readings'!C747-'Meter Readings'!C746+1000000),0.001*('Meter Readings'!C747-'Meter Readings'!C746)))</f>
        <v/>
      </c>
      <c r="D747" s="7" t="str">
        <f aca="false">IF('Meter Readings'!D747="","",IF('Meter Readings'!D747&lt;'Meter Readings'!D746,0.001*('Meter Readings'!D747-'Meter Readings'!D746+1000000),0.001*('Meter Readings'!D747-'Meter Readings'!D746)))</f>
        <v/>
      </c>
      <c r="E747" s="7" t="str">
        <f aca="false">IF('Meter Readings'!E747="","",IF('Meter Readings'!E747&lt;'Meter Readings'!E746,0.001*('Meter Readings'!E747-'Meter Readings'!E746+1000000),0.001*('Meter Readings'!E747-'Meter Readings'!E746)))</f>
        <v/>
      </c>
      <c r="F747" s="7" t="str">
        <f aca="false">IF('Meter Readings'!F747="","",IF('Meter Readings'!F747&lt;'Meter Readings'!F746,0.001*('Meter Readings'!F747-'Meter Readings'!F746+1000000),0.001*('Meter Readings'!F747-'Meter Readings'!F746)))</f>
        <v/>
      </c>
      <c r="G747" s="7" t="str">
        <f aca="false">IF('Meter Readings'!G747="","",IF('Meter Readings'!G747&lt;'Meter Readings'!G746,0.001*('Meter Readings'!G747-'Meter Readings'!G746+1000000),0.001*('Meter Readings'!G747-'Meter Readings'!G746)))</f>
        <v/>
      </c>
      <c r="H747" s="7" t="str">
        <f aca="false">IF('Meter Readings'!H747="","",IF('Meter Readings'!H747&lt;'Meter Readings'!H746,0.001*('Meter Readings'!H747-'Meter Readings'!H746+1000000),0.001*('Meter Readings'!H747-'Meter Readings'!H746)))</f>
        <v/>
      </c>
      <c r="I747" s="7" t="str">
        <f aca="false">IF('Meter Readings'!I747="","",IF('Meter Readings'!I747&lt;'Meter Readings'!I746,0.001*('Meter Readings'!I747-'Meter Readings'!I746+1000000),0.001*('Meter Readings'!I747-'Meter Readings'!I746)))</f>
        <v/>
      </c>
      <c r="J747" s="7" t="n">
        <f aca="false">SUM(B747:I747)</f>
        <v>0</v>
      </c>
      <c r="K747" s="19"/>
      <c r="P747" s="15" t="n">
        <f aca="false">YEAR(A747)*100+MONTH(A747)</f>
        <v>201601</v>
      </c>
    </row>
    <row collapsed="false" customFormat="false" customHeight="true" hidden="false" ht="15" outlineLevel="0" r="748">
      <c r="A748" s="5" t="n">
        <v>42386</v>
      </c>
      <c r="B748" s="7" t="str">
        <f aca="false">IF('Meter Readings'!B748="","",IF('Meter Readings'!B748&lt;'Meter Readings'!B747,0.001*('Meter Readings'!B748-'Meter Readings'!B747+1000000),0.001*('Meter Readings'!B748-'Meter Readings'!B747)))</f>
        <v/>
      </c>
      <c r="C748" s="7" t="str">
        <f aca="false">IF('Meter Readings'!C748="","",IF('Meter Readings'!C748&lt;'Meter Readings'!C747,0.001*('Meter Readings'!C748-'Meter Readings'!C747+1000000),0.001*('Meter Readings'!C748-'Meter Readings'!C747)))</f>
        <v/>
      </c>
      <c r="D748" s="7" t="str">
        <f aca="false">IF('Meter Readings'!D748="","",IF('Meter Readings'!D748&lt;'Meter Readings'!D747,0.001*('Meter Readings'!D748-'Meter Readings'!D747+1000000),0.001*('Meter Readings'!D748-'Meter Readings'!D747)))</f>
        <v/>
      </c>
      <c r="E748" s="7" t="str">
        <f aca="false">IF('Meter Readings'!E748="","",IF('Meter Readings'!E748&lt;'Meter Readings'!E747,0.001*('Meter Readings'!E748-'Meter Readings'!E747+1000000),0.001*('Meter Readings'!E748-'Meter Readings'!E747)))</f>
        <v/>
      </c>
      <c r="F748" s="7" t="str">
        <f aca="false">IF('Meter Readings'!F748="","",IF('Meter Readings'!F748&lt;'Meter Readings'!F747,0.001*('Meter Readings'!F748-'Meter Readings'!F747+1000000),0.001*('Meter Readings'!F748-'Meter Readings'!F747)))</f>
        <v/>
      </c>
      <c r="G748" s="7" t="str">
        <f aca="false">IF('Meter Readings'!G748="","",IF('Meter Readings'!G748&lt;'Meter Readings'!G747,0.001*('Meter Readings'!G748-'Meter Readings'!G747+1000000),0.001*('Meter Readings'!G748-'Meter Readings'!G747)))</f>
        <v/>
      </c>
      <c r="H748" s="7" t="str">
        <f aca="false">IF('Meter Readings'!H748="","",IF('Meter Readings'!H748&lt;'Meter Readings'!H747,0.001*('Meter Readings'!H748-'Meter Readings'!H747+1000000),0.001*('Meter Readings'!H748-'Meter Readings'!H747)))</f>
        <v/>
      </c>
      <c r="I748" s="7" t="str">
        <f aca="false">IF('Meter Readings'!I748="","",IF('Meter Readings'!I748&lt;'Meter Readings'!I747,0.001*('Meter Readings'!I748-'Meter Readings'!I747+1000000),0.001*('Meter Readings'!I748-'Meter Readings'!I747)))</f>
        <v/>
      </c>
      <c r="J748" s="7" t="n">
        <f aca="false">SUM(B748:I748)</f>
        <v>0</v>
      </c>
      <c r="K748" s="19"/>
      <c r="P748" s="15" t="n">
        <f aca="false">YEAR(A748)*100+MONTH(A748)</f>
        <v>201601</v>
      </c>
    </row>
    <row collapsed="false" customFormat="false" customHeight="true" hidden="false" ht="15" outlineLevel="0" r="749">
      <c r="A749" s="5" t="n">
        <v>42387</v>
      </c>
      <c r="B749" s="7" t="str">
        <f aca="false">IF('Meter Readings'!B749="","",IF('Meter Readings'!B749&lt;'Meter Readings'!B748,0.001*('Meter Readings'!B749-'Meter Readings'!B748+1000000),0.001*('Meter Readings'!B749-'Meter Readings'!B748)))</f>
        <v/>
      </c>
      <c r="C749" s="7" t="str">
        <f aca="false">IF('Meter Readings'!C749="","",IF('Meter Readings'!C749&lt;'Meter Readings'!C748,0.001*('Meter Readings'!C749-'Meter Readings'!C748+1000000),0.001*('Meter Readings'!C749-'Meter Readings'!C748)))</f>
        <v/>
      </c>
      <c r="D749" s="7" t="str">
        <f aca="false">IF('Meter Readings'!D749="","",IF('Meter Readings'!D749&lt;'Meter Readings'!D748,0.001*('Meter Readings'!D749-'Meter Readings'!D748+1000000),0.001*('Meter Readings'!D749-'Meter Readings'!D748)))</f>
        <v/>
      </c>
      <c r="E749" s="7" t="str">
        <f aca="false">IF('Meter Readings'!E749="","",IF('Meter Readings'!E749&lt;'Meter Readings'!E748,0.001*('Meter Readings'!E749-'Meter Readings'!E748+1000000),0.001*('Meter Readings'!E749-'Meter Readings'!E748)))</f>
        <v/>
      </c>
      <c r="F749" s="7" t="str">
        <f aca="false">IF('Meter Readings'!F749="","",IF('Meter Readings'!F749&lt;'Meter Readings'!F748,0.001*('Meter Readings'!F749-'Meter Readings'!F748+1000000),0.001*('Meter Readings'!F749-'Meter Readings'!F748)))</f>
        <v/>
      </c>
      <c r="G749" s="7" t="str">
        <f aca="false">IF('Meter Readings'!G749="","",IF('Meter Readings'!G749&lt;'Meter Readings'!G748,0.001*('Meter Readings'!G749-'Meter Readings'!G748+1000000),0.001*('Meter Readings'!G749-'Meter Readings'!G748)))</f>
        <v/>
      </c>
      <c r="H749" s="7" t="str">
        <f aca="false">IF('Meter Readings'!H749="","",IF('Meter Readings'!H749&lt;'Meter Readings'!H748,0.001*('Meter Readings'!H749-'Meter Readings'!H748+1000000),0.001*('Meter Readings'!H749-'Meter Readings'!H748)))</f>
        <v/>
      </c>
      <c r="I749" s="7" t="str">
        <f aca="false">IF('Meter Readings'!I749="","",IF('Meter Readings'!I749&lt;'Meter Readings'!I748,0.001*('Meter Readings'!I749-'Meter Readings'!I748+1000000),0.001*('Meter Readings'!I749-'Meter Readings'!I748)))</f>
        <v/>
      </c>
      <c r="J749" s="7" t="n">
        <f aca="false">SUM(B749:I749)</f>
        <v>0</v>
      </c>
      <c r="K749" s="19"/>
      <c r="P749" s="15" t="n">
        <f aca="false">YEAR(A749)*100+MONTH(A749)</f>
        <v>201601</v>
      </c>
    </row>
    <row collapsed="false" customFormat="false" customHeight="true" hidden="false" ht="15" outlineLevel="0" r="750">
      <c r="A750" s="5" t="n">
        <v>42388</v>
      </c>
      <c r="B750" s="7" t="str">
        <f aca="false">IF('Meter Readings'!B750="","",IF('Meter Readings'!B750&lt;'Meter Readings'!B749,0.001*('Meter Readings'!B750-'Meter Readings'!B749+1000000),0.001*('Meter Readings'!B750-'Meter Readings'!B749)))</f>
        <v/>
      </c>
      <c r="C750" s="7" t="str">
        <f aca="false">IF('Meter Readings'!C750="","",IF('Meter Readings'!C750&lt;'Meter Readings'!C749,0.001*('Meter Readings'!C750-'Meter Readings'!C749+1000000),0.001*('Meter Readings'!C750-'Meter Readings'!C749)))</f>
        <v/>
      </c>
      <c r="D750" s="7" t="str">
        <f aca="false">IF('Meter Readings'!D750="","",IF('Meter Readings'!D750&lt;'Meter Readings'!D749,0.001*('Meter Readings'!D750-'Meter Readings'!D749+1000000),0.001*('Meter Readings'!D750-'Meter Readings'!D749)))</f>
        <v/>
      </c>
      <c r="E750" s="7" t="str">
        <f aca="false">IF('Meter Readings'!E750="","",IF('Meter Readings'!E750&lt;'Meter Readings'!E749,0.001*('Meter Readings'!E750-'Meter Readings'!E749+1000000),0.001*('Meter Readings'!E750-'Meter Readings'!E749)))</f>
        <v/>
      </c>
      <c r="F750" s="7" t="str">
        <f aca="false">IF('Meter Readings'!F750="","",IF('Meter Readings'!F750&lt;'Meter Readings'!F749,0.001*('Meter Readings'!F750-'Meter Readings'!F749+1000000),0.001*('Meter Readings'!F750-'Meter Readings'!F749)))</f>
        <v/>
      </c>
      <c r="G750" s="7" t="str">
        <f aca="false">IF('Meter Readings'!G750="","",IF('Meter Readings'!G750&lt;'Meter Readings'!G749,0.001*('Meter Readings'!G750-'Meter Readings'!G749+1000000),0.001*('Meter Readings'!G750-'Meter Readings'!G749)))</f>
        <v/>
      </c>
      <c r="H750" s="7" t="str">
        <f aca="false">IF('Meter Readings'!H750="","",IF('Meter Readings'!H750&lt;'Meter Readings'!H749,0.001*('Meter Readings'!H750-'Meter Readings'!H749+1000000),0.001*('Meter Readings'!H750-'Meter Readings'!H749)))</f>
        <v/>
      </c>
      <c r="I750" s="7" t="str">
        <f aca="false">IF('Meter Readings'!I750="","",IF('Meter Readings'!I750&lt;'Meter Readings'!I749,0.001*('Meter Readings'!I750-'Meter Readings'!I749+1000000),0.001*('Meter Readings'!I750-'Meter Readings'!I749)))</f>
        <v/>
      </c>
      <c r="J750" s="7" t="n">
        <f aca="false">SUM(B750:I750)</f>
        <v>0</v>
      </c>
      <c r="K750" s="19"/>
      <c r="P750" s="15" t="n">
        <f aca="false">YEAR(A750)*100+MONTH(A750)</f>
        <v>201601</v>
      </c>
    </row>
    <row collapsed="false" customFormat="false" customHeight="true" hidden="false" ht="15" outlineLevel="0" r="751">
      <c r="A751" s="5" t="n">
        <v>42389</v>
      </c>
      <c r="B751" s="7" t="str">
        <f aca="false">IF('Meter Readings'!B751="","",IF('Meter Readings'!B751&lt;'Meter Readings'!B750,0.001*('Meter Readings'!B751-'Meter Readings'!B750+1000000),0.001*('Meter Readings'!B751-'Meter Readings'!B750)))</f>
        <v/>
      </c>
      <c r="C751" s="7" t="str">
        <f aca="false">IF('Meter Readings'!C751="","",IF('Meter Readings'!C751&lt;'Meter Readings'!C750,0.001*('Meter Readings'!C751-'Meter Readings'!C750+1000000),0.001*('Meter Readings'!C751-'Meter Readings'!C750)))</f>
        <v/>
      </c>
      <c r="D751" s="7" t="str">
        <f aca="false">IF('Meter Readings'!D751="","",IF('Meter Readings'!D751&lt;'Meter Readings'!D750,0.001*('Meter Readings'!D751-'Meter Readings'!D750+1000000),0.001*('Meter Readings'!D751-'Meter Readings'!D750)))</f>
        <v/>
      </c>
      <c r="E751" s="7" t="str">
        <f aca="false">IF('Meter Readings'!E751="","",IF('Meter Readings'!E751&lt;'Meter Readings'!E750,0.001*('Meter Readings'!E751-'Meter Readings'!E750+1000000),0.001*('Meter Readings'!E751-'Meter Readings'!E750)))</f>
        <v/>
      </c>
      <c r="F751" s="7" t="str">
        <f aca="false">IF('Meter Readings'!F751="","",IF('Meter Readings'!F751&lt;'Meter Readings'!F750,0.001*('Meter Readings'!F751-'Meter Readings'!F750+1000000),0.001*('Meter Readings'!F751-'Meter Readings'!F750)))</f>
        <v/>
      </c>
      <c r="G751" s="7" t="str">
        <f aca="false">IF('Meter Readings'!G751="","",IF('Meter Readings'!G751&lt;'Meter Readings'!G750,0.001*('Meter Readings'!G751-'Meter Readings'!G750+1000000),0.001*('Meter Readings'!G751-'Meter Readings'!G750)))</f>
        <v/>
      </c>
      <c r="H751" s="7" t="str">
        <f aca="false">IF('Meter Readings'!H751="","",IF('Meter Readings'!H751&lt;'Meter Readings'!H750,0.001*('Meter Readings'!H751-'Meter Readings'!H750+1000000),0.001*('Meter Readings'!H751-'Meter Readings'!H750)))</f>
        <v/>
      </c>
      <c r="I751" s="7" t="str">
        <f aca="false">IF('Meter Readings'!I751="","",IF('Meter Readings'!I751&lt;'Meter Readings'!I750,0.001*('Meter Readings'!I751-'Meter Readings'!I750+1000000),0.001*('Meter Readings'!I751-'Meter Readings'!I750)))</f>
        <v/>
      </c>
      <c r="J751" s="7" t="n">
        <f aca="false">SUM(B751:I751)</f>
        <v>0</v>
      </c>
      <c r="K751" s="19"/>
      <c r="P751" s="15" t="n">
        <f aca="false">YEAR(A751)*100+MONTH(A751)</f>
        <v>201601</v>
      </c>
    </row>
    <row collapsed="false" customFormat="false" customHeight="true" hidden="false" ht="15" outlineLevel="0" r="752">
      <c r="A752" s="5" t="n">
        <v>42390</v>
      </c>
      <c r="B752" s="7" t="str">
        <f aca="false">IF('Meter Readings'!B752="","",IF('Meter Readings'!B752&lt;'Meter Readings'!B751,0.001*('Meter Readings'!B752-'Meter Readings'!B751+1000000),0.001*('Meter Readings'!B752-'Meter Readings'!B751)))</f>
        <v/>
      </c>
      <c r="C752" s="7" t="str">
        <f aca="false">IF('Meter Readings'!C752="","",IF('Meter Readings'!C752&lt;'Meter Readings'!C751,0.001*('Meter Readings'!C752-'Meter Readings'!C751+1000000),0.001*('Meter Readings'!C752-'Meter Readings'!C751)))</f>
        <v/>
      </c>
      <c r="D752" s="7" t="str">
        <f aca="false">IF('Meter Readings'!D752="","",IF('Meter Readings'!D752&lt;'Meter Readings'!D751,0.001*('Meter Readings'!D752-'Meter Readings'!D751+1000000),0.001*('Meter Readings'!D752-'Meter Readings'!D751)))</f>
        <v/>
      </c>
      <c r="E752" s="7" t="str">
        <f aca="false">IF('Meter Readings'!E752="","",IF('Meter Readings'!E752&lt;'Meter Readings'!E751,0.001*('Meter Readings'!E752-'Meter Readings'!E751+1000000),0.001*('Meter Readings'!E752-'Meter Readings'!E751)))</f>
        <v/>
      </c>
      <c r="F752" s="7" t="str">
        <f aca="false">IF('Meter Readings'!F752="","",IF('Meter Readings'!F752&lt;'Meter Readings'!F751,0.001*('Meter Readings'!F752-'Meter Readings'!F751+1000000),0.001*('Meter Readings'!F752-'Meter Readings'!F751)))</f>
        <v/>
      </c>
      <c r="G752" s="7" t="str">
        <f aca="false">IF('Meter Readings'!G752="","",IF('Meter Readings'!G752&lt;'Meter Readings'!G751,0.001*('Meter Readings'!G752-'Meter Readings'!G751+1000000),0.001*('Meter Readings'!G752-'Meter Readings'!G751)))</f>
        <v/>
      </c>
      <c r="H752" s="7" t="str">
        <f aca="false">IF('Meter Readings'!H752="","",IF('Meter Readings'!H752&lt;'Meter Readings'!H751,0.001*('Meter Readings'!H752-'Meter Readings'!H751+1000000),0.001*('Meter Readings'!H752-'Meter Readings'!H751)))</f>
        <v/>
      </c>
      <c r="I752" s="7" t="str">
        <f aca="false">IF('Meter Readings'!I752="","",IF('Meter Readings'!I752&lt;'Meter Readings'!I751,0.001*('Meter Readings'!I752-'Meter Readings'!I751+1000000),0.001*('Meter Readings'!I752-'Meter Readings'!I751)))</f>
        <v/>
      </c>
      <c r="J752" s="7" t="n">
        <f aca="false">SUM(B752:I752)</f>
        <v>0</v>
      </c>
      <c r="K752" s="19"/>
      <c r="P752" s="15" t="n">
        <f aca="false">YEAR(A752)*100+MONTH(A752)</f>
        <v>201601</v>
      </c>
    </row>
    <row collapsed="false" customFormat="false" customHeight="true" hidden="false" ht="15" outlineLevel="0" r="753">
      <c r="A753" s="5" t="n">
        <v>42391</v>
      </c>
      <c r="B753" s="7" t="str">
        <f aca="false">IF('Meter Readings'!B753="","",IF('Meter Readings'!B753&lt;'Meter Readings'!B752,0.001*('Meter Readings'!B753-'Meter Readings'!B752+1000000),0.001*('Meter Readings'!B753-'Meter Readings'!B752)))</f>
        <v/>
      </c>
      <c r="C753" s="7" t="str">
        <f aca="false">IF('Meter Readings'!C753="","",IF('Meter Readings'!C753&lt;'Meter Readings'!C752,0.001*('Meter Readings'!C753-'Meter Readings'!C752+1000000),0.001*('Meter Readings'!C753-'Meter Readings'!C752)))</f>
        <v/>
      </c>
      <c r="D753" s="7" t="str">
        <f aca="false">IF('Meter Readings'!D753="","",IF('Meter Readings'!D753&lt;'Meter Readings'!D752,0.001*('Meter Readings'!D753-'Meter Readings'!D752+1000000),0.001*('Meter Readings'!D753-'Meter Readings'!D752)))</f>
        <v/>
      </c>
      <c r="E753" s="7" t="str">
        <f aca="false">IF('Meter Readings'!E753="","",IF('Meter Readings'!E753&lt;'Meter Readings'!E752,0.001*('Meter Readings'!E753-'Meter Readings'!E752+1000000),0.001*('Meter Readings'!E753-'Meter Readings'!E752)))</f>
        <v/>
      </c>
      <c r="F753" s="7" t="str">
        <f aca="false">IF('Meter Readings'!F753="","",IF('Meter Readings'!F753&lt;'Meter Readings'!F752,0.001*('Meter Readings'!F753-'Meter Readings'!F752+1000000),0.001*('Meter Readings'!F753-'Meter Readings'!F752)))</f>
        <v/>
      </c>
      <c r="G753" s="7" t="str">
        <f aca="false">IF('Meter Readings'!G753="","",IF('Meter Readings'!G753&lt;'Meter Readings'!G752,0.001*('Meter Readings'!G753-'Meter Readings'!G752+1000000),0.001*('Meter Readings'!G753-'Meter Readings'!G752)))</f>
        <v/>
      </c>
      <c r="H753" s="7" t="str">
        <f aca="false">IF('Meter Readings'!H753="","",IF('Meter Readings'!H753&lt;'Meter Readings'!H752,0.001*('Meter Readings'!H753-'Meter Readings'!H752+1000000),0.001*('Meter Readings'!H753-'Meter Readings'!H752)))</f>
        <v/>
      </c>
      <c r="I753" s="7" t="str">
        <f aca="false">IF('Meter Readings'!I753="","",IF('Meter Readings'!I753&lt;'Meter Readings'!I752,0.001*('Meter Readings'!I753-'Meter Readings'!I752+1000000),0.001*('Meter Readings'!I753-'Meter Readings'!I752)))</f>
        <v/>
      </c>
      <c r="J753" s="7" t="n">
        <f aca="false">SUM(B753:I753)</f>
        <v>0</v>
      </c>
      <c r="K753" s="19"/>
      <c r="P753" s="15" t="n">
        <f aca="false">YEAR(A753)*100+MONTH(A753)</f>
        <v>201601</v>
      </c>
    </row>
    <row collapsed="false" customFormat="false" customHeight="true" hidden="false" ht="15" outlineLevel="0" r="754">
      <c r="A754" s="5" t="n">
        <v>42392</v>
      </c>
      <c r="B754" s="7" t="str">
        <f aca="false">IF('Meter Readings'!B754="","",IF('Meter Readings'!B754&lt;'Meter Readings'!B753,0.001*('Meter Readings'!B754-'Meter Readings'!B753+1000000),0.001*('Meter Readings'!B754-'Meter Readings'!B753)))</f>
        <v/>
      </c>
      <c r="C754" s="7" t="str">
        <f aca="false">IF('Meter Readings'!C754="","",IF('Meter Readings'!C754&lt;'Meter Readings'!C753,0.001*('Meter Readings'!C754-'Meter Readings'!C753+1000000),0.001*('Meter Readings'!C754-'Meter Readings'!C753)))</f>
        <v/>
      </c>
      <c r="D754" s="7" t="str">
        <f aca="false">IF('Meter Readings'!D754="","",IF('Meter Readings'!D754&lt;'Meter Readings'!D753,0.001*('Meter Readings'!D754-'Meter Readings'!D753+1000000),0.001*('Meter Readings'!D754-'Meter Readings'!D753)))</f>
        <v/>
      </c>
      <c r="E754" s="7" t="str">
        <f aca="false">IF('Meter Readings'!E754="","",IF('Meter Readings'!E754&lt;'Meter Readings'!E753,0.001*('Meter Readings'!E754-'Meter Readings'!E753+1000000),0.001*('Meter Readings'!E754-'Meter Readings'!E753)))</f>
        <v/>
      </c>
      <c r="F754" s="7" t="str">
        <f aca="false">IF('Meter Readings'!F754="","",IF('Meter Readings'!F754&lt;'Meter Readings'!F753,0.001*('Meter Readings'!F754-'Meter Readings'!F753+1000000),0.001*('Meter Readings'!F754-'Meter Readings'!F753)))</f>
        <v/>
      </c>
      <c r="G754" s="7" t="str">
        <f aca="false">IF('Meter Readings'!G754="","",IF('Meter Readings'!G754&lt;'Meter Readings'!G753,0.001*('Meter Readings'!G754-'Meter Readings'!G753+1000000),0.001*('Meter Readings'!G754-'Meter Readings'!G753)))</f>
        <v/>
      </c>
      <c r="H754" s="7" t="str">
        <f aca="false">IF('Meter Readings'!H754="","",IF('Meter Readings'!H754&lt;'Meter Readings'!H753,0.001*('Meter Readings'!H754-'Meter Readings'!H753+1000000),0.001*('Meter Readings'!H754-'Meter Readings'!H753)))</f>
        <v/>
      </c>
      <c r="I754" s="7" t="str">
        <f aca="false">IF('Meter Readings'!I754="","",IF('Meter Readings'!I754&lt;'Meter Readings'!I753,0.001*('Meter Readings'!I754-'Meter Readings'!I753+1000000),0.001*('Meter Readings'!I754-'Meter Readings'!I753)))</f>
        <v/>
      </c>
      <c r="J754" s="7" t="n">
        <f aca="false">SUM(B754:I754)</f>
        <v>0</v>
      </c>
      <c r="K754" s="19"/>
      <c r="P754" s="15" t="n">
        <f aca="false">YEAR(A754)*100+MONTH(A754)</f>
        <v>201601</v>
      </c>
    </row>
    <row collapsed="false" customFormat="false" customHeight="true" hidden="false" ht="15" outlineLevel="0" r="755">
      <c r="A755" s="5" t="n">
        <v>42393</v>
      </c>
      <c r="B755" s="7" t="str">
        <f aca="false">IF('Meter Readings'!B755="","",IF('Meter Readings'!B755&lt;'Meter Readings'!B754,0.001*('Meter Readings'!B755-'Meter Readings'!B754+1000000),0.001*('Meter Readings'!B755-'Meter Readings'!B754)))</f>
        <v/>
      </c>
      <c r="C755" s="7" t="str">
        <f aca="false">IF('Meter Readings'!C755="","",IF('Meter Readings'!C755&lt;'Meter Readings'!C754,0.001*('Meter Readings'!C755-'Meter Readings'!C754+1000000),0.001*('Meter Readings'!C755-'Meter Readings'!C754)))</f>
        <v/>
      </c>
      <c r="D755" s="7" t="str">
        <f aca="false">IF('Meter Readings'!D755="","",IF('Meter Readings'!D755&lt;'Meter Readings'!D754,0.001*('Meter Readings'!D755-'Meter Readings'!D754+1000000),0.001*('Meter Readings'!D755-'Meter Readings'!D754)))</f>
        <v/>
      </c>
      <c r="E755" s="7" t="str">
        <f aca="false">IF('Meter Readings'!E755="","",IF('Meter Readings'!E755&lt;'Meter Readings'!E754,0.001*('Meter Readings'!E755-'Meter Readings'!E754+1000000),0.001*('Meter Readings'!E755-'Meter Readings'!E754)))</f>
        <v/>
      </c>
      <c r="F755" s="7" t="str">
        <f aca="false">IF('Meter Readings'!F755="","",IF('Meter Readings'!F755&lt;'Meter Readings'!F754,0.001*('Meter Readings'!F755-'Meter Readings'!F754+1000000),0.001*('Meter Readings'!F755-'Meter Readings'!F754)))</f>
        <v/>
      </c>
      <c r="G755" s="7" t="str">
        <f aca="false">IF('Meter Readings'!G755="","",IF('Meter Readings'!G755&lt;'Meter Readings'!G754,0.001*('Meter Readings'!G755-'Meter Readings'!G754+1000000),0.001*('Meter Readings'!G755-'Meter Readings'!G754)))</f>
        <v/>
      </c>
      <c r="H755" s="7" t="str">
        <f aca="false">IF('Meter Readings'!H755="","",IF('Meter Readings'!H755&lt;'Meter Readings'!H754,0.001*('Meter Readings'!H755-'Meter Readings'!H754+1000000),0.001*('Meter Readings'!H755-'Meter Readings'!H754)))</f>
        <v/>
      </c>
      <c r="I755" s="7" t="str">
        <f aca="false">IF('Meter Readings'!I755="","",IF('Meter Readings'!I755&lt;'Meter Readings'!I754,0.001*('Meter Readings'!I755-'Meter Readings'!I754+1000000),0.001*('Meter Readings'!I755-'Meter Readings'!I754)))</f>
        <v/>
      </c>
      <c r="J755" s="7" t="n">
        <f aca="false">SUM(B755:I755)</f>
        <v>0</v>
      </c>
      <c r="K755" s="19"/>
      <c r="P755" s="15" t="n">
        <f aca="false">YEAR(A755)*100+MONTH(A755)</f>
        <v>201601</v>
      </c>
    </row>
    <row collapsed="false" customFormat="false" customHeight="true" hidden="false" ht="15" outlineLevel="0" r="756">
      <c r="A756" s="5" t="n">
        <v>42394</v>
      </c>
      <c r="B756" s="7" t="str">
        <f aca="false">IF('Meter Readings'!B756="","",IF('Meter Readings'!B756&lt;'Meter Readings'!B755,0.001*('Meter Readings'!B756-'Meter Readings'!B755+1000000),0.001*('Meter Readings'!B756-'Meter Readings'!B755)))</f>
        <v/>
      </c>
      <c r="C756" s="7" t="str">
        <f aca="false">IF('Meter Readings'!C756="","",IF('Meter Readings'!C756&lt;'Meter Readings'!C755,0.001*('Meter Readings'!C756-'Meter Readings'!C755+1000000),0.001*('Meter Readings'!C756-'Meter Readings'!C755)))</f>
        <v/>
      </c>
      <c r="D756" s="7" t="str">
        <f aca="false">IF('Meter Readings'!D756="","",IF('Meter Readings'!D756&lt;'Meter Readings'!D755,0.001*('Meter Readings'!D756-'Meter Readings'!D755+1000000),0.001*('Meter Readings'!D756-'Meter Readings'!D755)))</f>
        <v/>
      </c>
      <c r="E756" s="7" t="str">
        <f aca="false">IF('Meter Readings'!E756="","",IF('Meter Readings'!E756&lt;'Meter Readings'!E755,0.001*('Meter Readings'!E756-'Meter Readings'!E755+1000000),0.001*('Meter Readings'!E756-'Meter Readings'!E755)))</f>
        <v/>
      </c>
      <c r="F756" s="7" t="str">
        <f aca="false">IF('Meter Readings'!F756="","",IF('Meter Readings'!F756&lt;'Meter Readings'!F755,0.001*('Meter Readings'!F756-'Meter Readings'!F755+1000000),0.001*('Meter Readings'!F756-'Meter Readings'!F755)))</f>
        <v/>
      </c>
      <c r="G756" s="7" t="str">
        <f aca="false">IF('Meter Readings'!G756="","",IF('Meter Readings'!G756&lt;'Meter Readings'!G755,0.001*('Meter Readings'!G756-'Meter Readings'!G755+1000000),0.001*('Meter Readings'!G756-'Meter Readings'!G755)))</f>
        <v/>
      </c>
      <c r="H756" s="7" t="str">
        <f aca="false">IF('Meter Readings'!H756="","",IF('Meter Readings'!H756&lt;'Meter Readings'!H755,0.001*('Meter Readings'!H756-'Meter Readings'!H755+1000000),0.001*('Meter Readings'!H756-'Meter Readings'!H755)))</f>
        <v/>
      </c>
      <c r="I756" s="7" t="str">
        <f aca="false">IF('Meter Readings'!I756="","",IF('Meter Readings'!I756&lt;'Meter Readings'!I755,0.001*('Meter Readings'!I756-'Meter Readings'!I755+1000000),0.001*('Meter Readings'!I756-'Meter Readings'!I755)))</f>
        <v/>
      </c>
      <c r="J756" s="7" t="n">
        <f aca="false">SUM(B756:I756)</f>
        <v>0</v>
      </c>
      <c r="K756" s="19"/>
      <c r="P756" s="15" t="n">
        <f aca="false">YEAR(A756)*100+MONTH(A756)</f>
        <v>201601</v>
      </c>
    </row>
    <row collapsed="false" customFormat="false" customHeight="true" hidden="false" ht="15" outlineLevel="0" r="757">
      <c r="A757" s="5" t="n">
        <v>42395</v>
      </c>
      <c r="B757" s="7" t="str">
        <f aca="false">IF('Meter Readings'!B757="","",IF('Meter Readings'!B757&lt;'Meter Readings'!B756,0.001*('Meter Readings'!B757-'Meter Readings'!B756+1000000),0.001*('Meter Readings'!B757-'Meter Readings'!B756)))</f>
        <v/>
      </c>
      <c r="C757" s="7" t="str">
        <f aca="false">IF('Meter Readings'!C757="","",IF('Meter Readings'!C757&lt;'Meter Readings'!C756,0.001*('Meter Readings'!C757-'Meter Readings'!C756+1000000),0.001*('Meter Readings'!C757-'Meter Readings'!C756)))</f>
        <v/>
      </c>
      <c r="D757" s="7" t="str">
        <f aca="false">IF('Meter Readings'!D757="","",IF('Meter Readings'!D757&lt;'Meter Readings'!D756,0.001*('Meter Readings'!D757-'Meter Readings'!D756+1000000),0.001*('Meter Readings'!D757-'Meter Readings'!D756)))</f>
        <v/>
      </c>
      <c r="E757" s="7" t="str">
        <f aca="false">IF('Meter Readings'!E757="","",IF('Meter Readings'!E757&lt;'Meter Readings'!E756,0.001*('Meter Readings'!E757-'Meter Readings'!E756+1000000),0.001*('Meter Readings'!E757-'Meter Readings'!E756)))</f>
        <v/>
      </c>
      <c r="F757" s="7" t="str">
        <f aca="false">IF('Meter Readings'!F757="","",IF('Meter Readings'!F757&lt;'Meter Readings'!F756,0.001*('Meter Readings'!F757-'Meter Readings'!F756+1000000),0.001*('Meter Readings'!F757-'Meter Readings'!F756)))</f>
        <v/>
      </c>
      <c r="G757" s="7" t="str">
        <f aca="false">IF('Meter Readings'!G757="","",IF('Meter Readings'!G757&lt;'Meter Readings'!G756,0.001*('Meter Readings'!G757-'Meter Readings'!G756+1000000),0.001*('Meter Readings'!G757-'Meter Readings'!G756)))</f>
        <v/>
      </c>
      <c r="H757" s="7" t="str">
        <f aca="false">IF('Meter Readings'!H757="","",IF('Meter Readings'!H757&lt;'Meter Readings'!H756,0.001*('Meter Readings'!H757-'Meter Readings'!H756+1000000),0.001*('Meter Readings'!H757-'Meter Readings'!H756)))</f>
        <v/>
      </c>
      <c r="I757" s="7" t="str">
        <f aca="false">IF('Meter Readings'!I757="","",IF('Meter Readings'!I757&lt;'Meter Readings'!I756,0.001*('Meter Readings'!I757-'Meter Readings'!I756+1000000),0.001*('Meter Readings'!I757-'Meter Readings'!I756)))</f>
        <v/>
      </c>
      <c r="J757" s="7" t="n">
        <f aca="false">SUM(B757:I757)</f>
        <v>0</v>
      </c>
      <c r="K757" s="19"/>
      <c r="P757" s="15" t="n">
        <f aca="false">YEAR(A757)*100+MONTH(A757)</f>
        <v>201601</v>
      </c>
    </row>
    <row collapsed="false" customFormat="false" customHeight="true" hidden="false" ht="15" outlineLevel="0" r="758">
      <c r="A758" s="5" t="n">
        <v>42396</v>
      </c>
      <c r="B758" s="7" t="str">
        <f aca="false">IF('Meter Readings'!B758="","",IF('Meter Readings'!B758&lt;'Meter Readings'!B757,0.001*('Meter Readings'!B758-'Meter Readings'!B757+1000000),0.001*('Meter Readings'!B758-'Meter Readings'!B757)))</f>
        <v/>
      </c>
      <c r="C758" s="7" t="str">
        <f aca="false">IF('Meter Readings'!C758="","",IF('Meter Readings'!C758&lt;'Meter Readings'!C757,0.001*('Meter Readings'!C758-'Meter Readings'!C757+1000000),0.001*('Meter Readings'!C758-'Meter Readings'!C757)))</f>
        <v/>
      </c>
      <c r="D758" s="7" t="str">
        <f aca="false">IF('Meter Readings'!D758="","",IF('Meter Readings'!D758&lt;'Meter Readings'!D757,0.001*('Meter Readings'!D758-'Meter Readings'!D757+1000000),0.001*('Meter Readings'!D758-'Meter Readings'!D757)))</f>
        <v/>
      </c>
      <c r="E758" s="7" t="str">
        <f aca="false">IF('Meter Readings'!E758="","",IF('Meter Readings'!E758&lt;'Meter Readings'!E757,0.001*('Meter Readings'!E758-'Meter Readings'!E757+1000000),0.001*('Meter Readings'!E758-'Meter Readings'!E757)))</f>
        <v/>
      </c>
      <c r="F758" s="7" t="str">
        <f aca="false">IF('Meter Readings'!F758="","",IF('Meter Readings'!F758&lt;'Meter Readings'!F757,0.001*('Meter Readings'!F758-'Meter Readings'!F757+1000000),0.001*('Meter Readings'!F758-'Meter Readings'!F757)))</f>
        <v/>
      </c>
      <c r="G758" s="7" t="str">
        <f aca="false">IF('Meter Readings'!G758="","",IF('Meter Readings'!G758&lt;'Meter Readings'!G757,0.001*('Meter Readings'!G758-'Meter Readings'!G757+1000000),0.001*('Meter Readings'!G758-'Meter Readings'!G757)))</f>
        <v/>
      </c>
      <c r="H758" s="7" t="str">
        <f aca="false">IF('Meter Readings'!H758="","",IF('Meter Readings'!H758&lt;'Meter Readings'!H757,0.001*('Meter Readings'!H758-'Meter Readings'!H757+1000000),0.001*('Meter Readings'!H758-'Meter Readings'!H757)))</f>
        <v/>
      </c>
      <c r="I758" s="7" t="str">
        <f aca="false">IF('Meter Readings'!I758="","",IF('Meter Readings'!I758&lt;'Meter Readings'!I757,0.001*('Meter Readings'!I758-'Meter Readings'!I757+1000000),0.001*('Meter Readings'!I758-'Meter Readings'!I757)))</f>
        <v/>
      </c>
      <c r="J758" s="7" t="n">
        <f aca="false">SUM(B758:I758)</f>
        <v>0</v>
      </c>
      <c r="K758" s="19"/>
      <c r="P758" s="15" t="n">
        <f aca="false">YEAR(A758)*100+MONTH(A758)</f>
        <v>201601</v>
      </c>
    </row>
    <row collapsed="false" customFormat="false" customHeight="true" hidden="false" ht="15" outlineLevel="0" r="759">
      <c r="A759" s="5" t="n">
        <v>42397</v>
      </c>
      <c r="B759" s="7" t="str">
        <f aca="false">IF('Meter Readings'!B759="","",IF('Meter Readings'!B759&lt;'Meter Readings'!B758,0.001*('Meter Readings'!B759-'Meter Readings'!B758+1000000),0.001*('Meter Readings'!B759-'Meter Readings'!B758)))</f>
        <v/>
      </c>
      <c r="C759" s="7" t="str">
        <f aca="false">IF('Meter Readings'!C759="","",IF('Meter Readings'!C759&lt;'Meter Readings'!C758,0.001*('Meter Readings'!C759-'Meter Readings'!C758+1000000),0.001*('Meter Readings'!C759-'Meter Readings'!C758)))</f>
        <v/>
      </c>
      <c r="D759" s="7" t="str">
        <f aca="false">IF('Meter Readings'!D759="","",IF('Meter Readings'!D759&lt;'Meter Readings'!D758,0.001*('Meter Readings'!D759-'Meter Readings'!D758+1000000),0.001*('Meter Readings'!D759-'Meter Readings'!D758)))</f>
        <v/>
      </c>
      <c r="E759" s="7" t="str">
        <f aca="false">IF('Meter Readings'!E759="","",IF('Meter Readings'!E759&lt;'Meter Readings'!E758,0.001*('Meter Readings'!E759-'Meter Readings'!E758+1000000),0.001*('Meter Readings'!E759-'Meter Readings'!E758)))</f>
        <v/>
      </c>
      <c r="F759" s="7" t="str">
        <f aca="false">IF('Meter Readings'!F759="","",IF('Meter Readings'!F759&lt;'Meter Readings'!F758,0.001*('Meter Readings'!F759-'Meter Readings'!F758+1000000),0.001*('Meter Readings'!F759-'Meter Readings'!F758)))</f>
        <v/>
      </c>
      <c r="G759" s="7" t="str">
        <f aca="false">IF('Meter Readings'!G759="","",IF('Meter Readings'!G759&lt;'Meter Readings'!G758,0.001*('Meter Readings'!G759-'Meter Readings'!G758+1000000),0.001*('Meter Readings'!G759-'Meter Readings'!G758)))</f>
        <v/>
      </c>
      <c r="H759" s="7" t="str">
        <f aca="false">IF('Meter Readings'!H759="","",IF('Meter Readings'!H759&lt;'Meter Readings'!H758,0.001*('Meter Readings'!H759-'Meter Readings'!H758+1000000),0.001*('Meter Readings'!H759-'Meter Readings'!H758)))</f>
        <v/>
      </c>
      <c r="I759" s="7" t="str">
        <f aca="false">IF('Meter Readings'!I759="","",IF('Meter Readings'!I759&lt;'Meter Readings'!I758,0.001*('Meter Readings'!I759-'Meter Readings'!I758+1000000),0.001*('Meter Readings'!I759-'Meter Readings'!I758)))</f>
        <v/>
      </c>
      <c r="J759" s="7" t="n">
        <f aca="false">SUM(B759:I759)</f>
        <v>0</v>
      </c>
      <c r="K759" s="19"/>
      <c r="P759" s="15" t="n">
        <f aca="false">YEAR(A759)*100+MONTH(A759)</f>
        <v>201601</v>
      </c>
    </row>
    <row collapsed="false" customFormat="false" customHeight="true" hidden="false" ht="15" outlineLevel="0" r="760">
      <c r="A760" s="5" t="n">
        <v>42398</v>
      </c>
      <c r="B760" s="7" t="str">
        <f aca="false">IF('Meter Readings'!B760="","",IF('Meter Readings'!B760&lt;'Meter Readings'!B759,0.001*('Meter Readings'!B760-'Meter Readings'!B759+1000000),0.001*('Meter Readings'!B760-'Meter Readings'!B759)))</f>
        <v/>
      </c>
      <c r="C760" s="7" t="str">
        <f aca="false">IF('Meter Readings'!C760="","",IF('Meter Readings'!C760&lt;'Meter Readings'!C759,0.001*('Meter Readings'!C760-'Meter Readings'!C759+1000000),0.001*('Meter Readings'!C760-'Meter Readings'!C759)))</f>
        <v/>
      </c>
      <c r="D760" s="7" t="str">
        <f aca="false">IF('Meter Readings'!D760="","",IF('Meter Readings'!D760&lt;'Meter Readings'!D759,0.001*('Meter Readings'!D760-'Meter Readings'!D759+1000000),0.001*('Meter Readings'!D760-'Meter Readings'!D759)))</f>
        <v/>
      </c>
      <c r="E760" s="7" t="str">
        <f aca="false">IF('Meter Readings'!E760="","",IF('Meter Readings'!E760&lt;'Meter Readings'!E759,0.001*('Meter Readings'!E760-'Meter Readings'!E759+1000000),0.001*('Meter Readings'!E760-'Meter Readings'!E759)))</f>
        <v/>
      </c>
      <c r="F760" s="7" t="str">
        <f aca="false">IF('Meter Readings'!F760="","",IF('Meter Readings'!F760&lt;'Meter Readings'!F759,0.001*('Meter Readings'!F760-'Meter Readings'!F759+1000000),0.001*('Meter Readings'!F760-'Meter Readings'!F759)))</f>
        <v/>
      </c>
      <c r="G760" s="7" t="str">
        <f aca="false">IF('Meter Readings'!G760="","",IF('Meter Readings'!G760&lt;'Meter Readings'!G759,0.001*('Meter Readings'!G760-'Meter Readings'!G759+1000000),0.001*('Meter Readings'!G760-'Meter Readings'!G759)))</f>
        <v/>
      </c>
      <c r="H760" s="7" t="str">
        <f aca="false">IF('Meter Readings'!H760="","",IF('Meter Readings'!H760&lt;'Meter Readings'!H759,0.001*('Meter Readings'!H760-'Meter Readings'!H759+1000000),0.001*('Meter Readings'!H760-'Meter Readings'!H759)))</f>
        <v/>
      </c>
      <c r="I760" s="7" t="str">
        <f aca="false">IF('Meter Readings'!I760="","",IF('Meter Readings'!I760&lt;'Meter Readings'!I759,0.001*('Meter Readings'!I760-'Meter Readings'!I759+1000000),0.001*('Meter Readings'!I760-'Meter Readings'!I759)))</f>
        <v/>
      </c>
      <c r="J760" s="7" t="n">
        <f aca="false">SUM(B760:I760)</f>
        <v>0</v>
      </c>
      <c r="K760" s="19"/>
      <c r="P760" s="15" t="n">
        <f aca="false">YEAR(A760)*100+MONTH(A760)</f>
        <v>201601</v>
      </c>
    </row>
    <row collapsed="false" customFormat="false" customHeight="true" hidden="false" ht="15" outlineLevel="0" r="761">
      <c r="A761" s="5" t="n">
        <v>42399</v>
      </c>
      <c r="B761" s="7" t="str">
        <f aca="false">IF('Meter Readings'!B761="","",IF('Meter Readings'!B761&lt;'Meter Readings'!B760,0.001*('Meter Readings'!B761-'Meter Readings'!B760+1000000),0.001*('Meter Readings'!B761-'Meter Readings'!B760)))</f>
        <v/>
      </c>
      <c r="C761" s="7" t="str">
        <f aca="false">IF('Meter Readings'!C761="","",IF('Meter Readings'!C761&lt;'Meter Readings'!C760,0.001*('Meter Readings'!C761-'Meter Readings'!C760+1000000),0.001*('Meter Readings'!C761-'Meter Readings'!C760)))</f>
        <v/>
      </c>
      <c r="D761" s="7" t="str">
        <f aca="false">IF('Meter Readings'!D761="","",IF('Meter Readings'!D761&lt;'Meter Readings'!D760,0.001*('Meter Readings'!D761-'Meter Readings'!D760+1000000),0.001*('Meter Readings'!D761-'Meter Readings'!D760)))</f>
        <v/>
      </c>
      <c r="E761" s="7" t="str">
        <f aca="false">IF('Meter Readings'!E761="","",IF('Meter Readings'!E761&lt;'Meter Readings'!E760,0.001*('Meter Readings'!E761-'Meter Readings'!E760+1000000),0.001*('Meter Readings'!E761-'Meter Readings'!E760)))</f>
        <v/>
      </c>
      <c r="F761" s="7" t="str">
        <f aca="false">IF('Meter Readings'!F761="","",IF('Meter Readings'!F761&lt;'Meter Readings'!F760,0.001*('Meter Readings'!F761-'Meter Readings'!F760+1000000),0.001*('Meter Readings'!F761-'Meter Readings'!F760)))</f>
        <v/>
      </c>
      <c r="G761" s="7" t="str">
        <f aca="false">IF('Meter Readings'!G761="","",IF('Meter Readings'!G761&lt;'Meter Readings'!G760,0.001*('Meter Readings'!G761-'Meter Readings'!G760+1000000),0.001*('Meter Readings'!G761-'Meter Readings'!G760)))</f>
        <v/>
      </c>
      <c r="H761" s="7" t="str">
        <f aca="false">IF('Meter Readings'!H761="","",IF('Meter Readings'!H761&lt;'Meter Readings'!H760,0.001*('Meter Readings'!H761-'Meter Readings'!H760+1000000),0.001*('Meter Readings'!H761-'Meter Readings'!H760)))</f>
        <v/>
      </c>
      <c r="I761" s="7" t="str">
        <f aca="false">IF('Meter Readings'!I761="","",IF('Meter Readings'!I761&lt;'Meter Readings'!I760,0.001*('Meter Readings'!I761-'Meter Readings'!I760+1000000),0.001*('Meter Readings'!I761-'Meter Readings'!I760)))</f>
        <v/>
      </c>
      <c r="J761" s="7" t="n">
        <f aca="false">SUM(B761:I761)</f>
        <v>0</v>
      </c>
      <c r="K761" s="19"/>
      <c r="P761" s="15" t="n">
        <f aca="false">YEAR(A761)*100+MONTH(A761)</f>
        <v>201601</v>
      </c>
    </row>
    <row collapsed="false" customFormat="false" customHeight="true" hidden="false" ht="15" outlineLevel="0" r="762">
      <c r="A762" s="5" t="n">
        <v>42400</v>
      </c>
      <c r="B762" s="7" t="str">
        <f aca="false">IF('Meter Readings'!B762="","",IF('Meter Readings'!B762&lt;'Meter Readings'!B761,0.001*('Meter Readings'!B762-'Meter Readings'!B761+1000000),0.001*('Meter Readings'!B762-'Meter Readings'!B761)))</f>
        <v/>
      </c>
      <c r="C762" s="7" t="str">
        <f aca="false">IF('Meter Readings'!C762="","",IF('Meter Readings'!C762&lt;'Meter Readings'!C761,0.001*('Meter Readings'!C762-'Meter Readings'!C761+1000000),0.001*('Meter Readings'!C762-'Meter Readings'!C761)))</f>
        <v/>
      </c>
      <c r="D762" s="7" t="str">
        <f aca="false">IF('Meter Readings'!D762="","",IF('Meter Readings'!D762&lt;'Meter Readings'!D761,0.001*('Meter Readings'!D762-'Meter Readings'!D761+1000000),0.001*('Meter Readings'!D762-'Meter Readings'!D761)))</f>
        <v/>
      </c>
      <c r="E762" s="7" t="str">
        <f aca="false">IF('Meter Readings'!E762="","",IF('Meter Readings'!E762&lt;'Meter Readings'!E761,0.001*('Meter Readings'!E762-'Meter Readings'!E761+1000000),0.001*('Meter Readings'!E762-'Meter Readings'!E761)))</f>
        <v/>
      </c>
      <c r="F762" s="7" t="str">
        <f aca="false">IF('Meter Readings'!F762="","",IF('Meter Readings'!F762&lt;'Meter Readings'!F761,0.001*('Meter Readings'!F762-'Meter Readings'!F761+1000000),0.001*('Meter Readings'!F762-'Meter Readings'!F761)))</f>
        <v/>
      </c>
      <c r="G762" s="7" t="str">
        <f aca="false">IF('Meter Readings'!G762="","",IF('Meter Readings'!G762&lt;'Meter Readings'!G761,0.001*('Meter Readings'!G762-'Meter Readings'!G761+1000000),0.001*('Meter Readings'!G762-'Meter Readings'!G761)))</f>
        <v/>
      </c>
      <c r="H762" s="7" t="str">
        <f aca="false">IF('Meter Readings'!H762="","",IF('Meter Readings'!H762&lt;'Meter Readings'!H761,0.001*('Meter Readings'!H762-'Meter Readings'!H761+1000000),0.001*('Meter Readings'!H762-'Meter Readings'!H761)))</f>
        <v/>
      </c>
      <c r="I762" s="7" t="str">
        <f aca="false">IF('Meter Readings'!I762="","",IF('Meter Readings'!I762&lt;'Meter Readings'!I761,0.001*('Meter Readings'!I762-'Meter Readings'!I761+1000000),0.001*('Meter Readings'!I762-'Meter Readings'!I761)))</f>
        <v/>
      </c>
      <c r="J762" s="7" t="n">
        <f aca="false">SUM(B762:I762)</f>
        <v>0</v>
      </c>
      <c r="K762" s="19"/>
      <c r="P762" s="15" t="n">
        <f aca="false">YEAR(A762)*100+MONTH(A762)</f>
        <v>201601</v>
      </c>
    </row>
    <row collapsed="false" customFormat="false" customHeight="true" hidden="false" ht="15" outlineLevel="0" r="763">
      <c r="A763" s="5" t="n">
        <v>42401</v>
      </c>
      <c r="B763" s="7" t="str">
        <f aca="false">IF('Meter Readings'!B763="","",IF('Meter Readings'!B763&lt;'Meter Readings'!B762,0.001*('Meter Readings'!B763-'Meter Readings'!B762+1000000),0.001*('Meter Readings'!B763-'Meter Readings'!B762)))</f>
        <v/>
      </c>
      <c r="C763" s="7" t="str">
        <f aca="false">IF('Meter Readings'!C763="","",IF('Meter Readings'!C763&lt;'Meter Readings'!C762,0.001*('Meter Readings'!C763-'Meter Readings'!C762+1000000),0.001*('Meter Readings'!C763-'Meter Readings'!C762)))</f>
        <v/>
      </c>
      <c r="D763" s="7" t="str">
        <f aca="false">IF('Meter Readings'!D763="","",IF('Meter Readings'!D763&lt;'Meter Readings'!D762,0.001*('Meter Readings'!D763-'Meter Readings'!D762+1000000),0.001*('Meter Readings'!D763-'Meter Readings'!D762)))</f>
        <v/>
      </c>
      <c r="E763" s="7" t="str">
        <f aca="false">IF('Meter Readings'!E763="","",IF('Meter Readings'!E763&lt;'Meter Readings'!E762,0.001*('Meter Readings'!E763-'Meter Readings'!E762+1000000),0.001*('Meter Readings'!E763-'Meter Readings'!E762)))</f>
        <v/>
      </c>
      <c r="F763" s="7" t="str">
        <f aca="false">IF('Meter Readings'!F763="","",IF('Meter Readings'!F763&lt;'Meter Readings'!F762,0.001*('Meter Readings'!F763-'Meter Readings'!F762+1000000),0.001*('Meter Readings'!F763-'Meter Readings'!F762)))</f>
        <v/>
      </c>
      <c r="G763" s="7" t="str">
        <f aca="false">IF('Meter Readings'!G763="","",IF('Meter Readings'!G763&lt;'Meter Readings'!G762,0.001*('Meter Readings'!G763-'Meter Readings'!G762+1000000),0.001*('Meter Readings'!G763-'Meter Readings'!G762)))</f>
        <v/>
      </c>
      <c r="H763" s="7" t="str">
        <f aca="false">IF('Meter Readings'!H763="","",IF('Meter Readings'!H763&lt;'Meter Readings'!H762,0.001*('Meter Readings'!H763-'Meter Readings'!H762+1000000),0.001*('Meter Readings'!H763-'Meter Readings'!H762)))</f>
        <v/>
      </c>
      <c r="I763" s="7" t="str">
        <f aca="false">IF('Meter Readings'!I763="","",IF('Meter Readings'!I763&lt;'Meter Readings'!I762,0.001*('Meter Readings'!I763-'Meter Readings'!I762+1000000),0.001*('Meter Readings'!I763-'Meter Readings'!I762)))</f>
        <v/>
      </c>
      <c r="J763" s="7" t="n">
        <f aca="false">SUM(B763:I763)</f>
        <v>0</v>
      </c>
      <c r="K763" s="19"/>
      <c r="P763" s="15" t="n">
        <f aca="false">YEAR(A763)*100+MONTH(A763)</f>
        <v>201602</v>
      </c>
    </row>
    <row collapsed="false" customFormat="false" customHeight="true" hidden="false" ht="15" outlineLevel="0" r="764">
      <c r="A764" s="5" t="n">
        <v>42402</v>
      </c>
      <c r="B764" s="7" t="str">
        <f aca="false">IF('Meter Readings'!B764="","",IF('Meter Readings'!B764&lt;'Meter Readings'!B763,0.001*('Meter Readings'!B764-'Meter Readings'!B763+1000000),0.001*('Meter Readings'!B764-'Meter Readings'!B763)))</f>
        <v/>
      </c>
      <c r="C764" s="7" t="str">
        <f aca="false">IF('Meter Readings'!C764="","",IF('Meter Readings'!C764&lt;'Meter Readings'!C763,0.001*('Meter Readings'!C764-'Meter Readings'!C763+1000000),0.001*('Meter Readings'!C764-'Meter Readings'!C763)))</f>
        <v/>
      </c>
      <c r="D764" s="7" t="str">
        <f aca="false">IF('Meter Readings'!D764="","",IF('Meter Readings'!D764&lt;'Meter Readings'!D763,0.001*('Meter Readings'!D764-'Meter Readings'!D763+1000000),0.001*('Meter Readings'!D764-'Meter Readings'!D763)))</f>
        <v/>
      </c>
      <c r="E764" s="7" t="str">
        <f aca="false">IF('Meter Readings'!E764="","",IF('Meter Readings'!E764&lt;'Meter Readings'!E763,0.001*('Meter Readings'!E764-'Meter Readings'!E763+1000000),0.001*('Meter Readings'!E764-'Meter Readings'!E763)))</f>
        <v/>
      </c>
      <c r="F764" s="7" t="str">
        <f aca="false">IF('Meter Readings'!F764="","",IF('Meter Readings'!F764&lt;'Meter Readings'!F763,0.001*('Meter Readings'!F764-'Meter Readings'!F763+1000000),0.001*('Meter Readings'!F764-'Meter Readings'!F763)))</f>
        <v/>
      </c>
      <c r="G764" s="7" t="str">
        <f aca="false">IF('Meter Readings'!G764="","",IF('Meter Readings'!G764&lt;'Meter Readings'!G763,0.001*('Meter Readings'!G764-'Meter Readings'!G763+1000000),0.001*('Meter Readings'!G764-'Meter Readings'!G763)))</f>
        <v/>
      </c>
      <c r="H764" s="7" t="str">
        <f aca="false">IF('Meter Readings'!H764="","",IF('Meter Readings'!H764&lt;'Meter Readings'!H763,0.001*('Meter Readings'!H764-'Meter Readings'!H763+1000000),0.001*('Meter Readings'!H764-'Meter Readings'!H763)))</f>
        <v/>
      </c>
      <c r="I764" s="7" t="str">
        <f aca="false">IF('Meter Readings'!I764="","",IF('Meter Readings'!I764&lt;'Meter Readings'!I763,0.001*('Meter Readings'!I764-'Meter Readings'!I763+1000000),0.001*('Meter Readings'!I764-'Meter Readings'!I763)))</f>
        <v/>
      </c>
      <c r="J764" s="7" t="n">
        <f aca="false">SUM(B764:I764)</f>
        <v>0</v>
      </c>
      <c r="K764" s="19"/>
      <c r="P764" s="15" t="n">
        <f aca="false">YEAR(A764)*100+MONTH(A764)</f>
        <v>201602</v>
      </c>
    </row>
    <row collapsed="false" customFormat="false" customHeight="true" hidden="false" ht="15" outlineLevel="0" r="765">
      <c r="A765" s="5" t="n">
        <v>42403</v>
      </c>
      <c r="B765" s="7" t="str">
        <f aca="false">IF('Meter Readings'!B765="","",IF('Meter Readings'!B765&lt;'Meter Readings'!B764,0.001*('Meter Readings'!B765-'Meter Readings'!B764+1000000),0.001*('Meter Readings'!B765-'Meter Readings'!B764)))</f>
        <v/>
      </c>
      <c r="C765" s="7" t="str">
        <f aca="false">IF('Meter Readings'!C765="","",IF('Meter Readings'!C765&lt;'Meter Readings'!C764,0.001*('Meter Readings'!C765-'Meter Readings'!C764+1000000),0.001*('Meter Readings'!C765-'Meter Readings'!C764)))</f>
        <v/>
      </c>
      <c r="D765" s="7" t="str">
        <f aca="false">IF('Meter Readings'!D765="","",IF('Meter Readings'!D765&lt;'Meter Readings'!D764,0.001*('Meter Readings'!D765-'Meter Readings'!D764+1000000),0.001*('Meter Readings'!D765-'Meter Readings'!D764)))</f>
        <v/>
      </c>
      <c r="E765" s="7" t="str">
        <f aca="false">IF('Meter Readings'!E765="","",IF('Meter Readings'!E765&lt;'Meter Readings'!E764,0.001*('Meter Readings'!E765-'Meter Readings'!E764+1000000),0.001*('Meter Readings'!E765-'Meter Readings'!E764)))</f>
        <v/>
      </c>
      <c r="F765" s="7" t="str">
        <f aca="false">IF('Meter Readings'!F765="","",IF('Meter Readings'!F765&lt;'Meter Readings'!F764,0.001*('Meter Readings'!F765-'Meter Readings'!F764+1000000),0.001*('Meter Readings'!F765-'Meter Readings'!F764)))</f>
        <v/>
      </c>
      <c r="G765" s="7" t="str">
        <f aca="false">IF('Meter Readings'!G765="","",IF('Meter Readings'!G765&lt;'Meter Readings'!G764,0.001*('Meter Readings'!G765-'Meter Readings'!G764+1000000),0.001*('Meter Readings'!G765-'Meter Readings'!G764)))</f>
        <v/>
      </c>
      <c r="H765" s="7" t="str">
        <f aca="false">IF('Meter Readings'!H765="","",IF('Meter Readings'!H765&lt;'Meter Readings'!H764,0.001*('Meter Readings'!H765-'Meter Readings'!H764+1000000),0.001*('Meter Readings'!H765-'Meter Readings'!H764)))</f>
        <v/>
      </c>
      <c r="I765" s="7" t="str">
        <f aca="false">IF('Meter Readings'!I765="","",IF('Meter Readings'!I765&lt;'Meter Readings'!I764,0.001*('Meter Readings'!I765-'Meter Readings'!I764+1000000),0.001*('Meter Readings'!I765-'Meter Readings'!I764)))</f>
        <v/>
      </c>
      <c r="J765" s="7" t="n">
        <f aca="false">SUM(B765:I765)</f>
        <v>0</v>
      </c>
      <c r="K765" s="19"/>
      <c r="P765" s="15" t="n">
        <f aca="false">YEAR(A765)*100+MONTH(A765)</f>
        <v>201602</v>
      </c>
    </row>
    <row collapsed="false" customFormat="false" customHeight="true" hidden="false" ht="15" outlineLevel="0" r="766">
      <c r="A766" s="5" t="n">
        <v>42404</v>
      </c>
      <c r="B766" s="7" t="str">
        <f aca="false">IF('Meter Readings'!B766="","",IF('Meter Readings'!B766&lt;'Meter Readings'!B765,0.001*('Meter Readings'!B766-'Meter Readings'!B765+1000000),0.001*('Meter Readings'!B766-'Meter Readings'!B765)))</f>
        <v/>
      </c>
      <c r="C766" s="7" t="str">
        <f aca="false">IF('Meter Readings'!C766="","",IF('Meter Readings'!C766&lt;'Meter Readings'!C765,0.001*('Meter Readings'!C766-'Meter Readings'!C765+1000000),0.001*('Meter Readings'!C766-'Meter Readings'!C765)))</f>
        <v/>
      </c>
      <c r="D766" s="7" t="str">
        <f aca="false">IF('Meter Readings'!D766="","",IF('Meter Readings'!D766&lt;'Meter Readings'!D765,0.001*('Meter Readings'!D766-'Meter Readings'!D765+1000000),0.001*('Meter Readings'!D766-'Meter Readings'!D765)))</f>
        <v/>
      </c>
      <c r="E766" s="7" t="str">
        <f aca="false">IF('Meter Readings'!E766="","",IF('Meter Readings'!E766&lt;'Meter Readings'!E765,0.001*('Meter Readings'!E766-'Meter Readings'!E765+1000000),0.001*('Meter Readings'!E766-'Meter Readings'!E765)))</f>
        <v/>
      </c>
      <c r="F766" s="7" t="str">
        <f aca="false">IF('Meter Readings'!F766="","",IF('Meter Readings'!F766&lt;'Meter Readings'!F765,0.001*('Meter Readings'!F766-'Meter Readings'!F765+1000000),0.001*('Meter Readings'!F766-'Meter Readings'!F765)))</f>
        <v/>
      </c>
      <c r="G766" s="7" t="str">
        <f aca="false">IF('Meter Readings'!G766="","",IF('Meter Readings'!G766&lt;'Meter Readings'!G765,0.001*('Meter Readings'!G766-'Meter Readings'!G765+1000000),0.001*('Meter Readings'!G766-'Meter Readings'!G765)))</f>
        <v/>
      </c>
      <c r="H766" s="7" t="str">
        <f aca="false">IF('Meter Readings'!H766="","",IF('Meter Readings'!H766&lt;'Meter Readings'!H765,0.001*('Meter Readings'!H766-'Meter Readings'!H765+1000000),0.001*('Meter Readings'!H766-'Meter Readings'!H765)))</f>
        <v/>
      </c>
      <c r="I766" s="7" t="str">
        <f aca="false">IF('Meter Readings'!I766="","",IF('Meter Readings'!I766&lt;'Meter Readings'!I765,0.001*('Meter Readings'!I766-'Meter Readings'!I765+1000000),0.001*('Meter Readings'!I766-'Meter Readings'!I765)))</f>
        <v/>
      </c>
      <c r="J766" s="7" t="n">
        <f aca="false">SUM(B766:I766)</f>
        <v>0</v>
      </c>
      <c r="K766" s="19"/>
      <c r="P766" s="15" t="n">
        <f aca="false">YEAR(A766)*100+MONTH(A766)</f>
        <v>201602</v>
      </c>
    </row>
    <row collapsed="false" customFormat="false" customHeight="true" hidden="false" ht="15" outlineLevel="0" r="767">
      <c r="A767" s="5" t="n">
        <v>42405</v>
      </c>
      <c r="B767" s="7" t="str">
        <f aca="false">IF('Meter Readings'!B767="","",IF('Meter Readings'!B767&lt;'Meter Readings'!B766,0.001*('Meter Readings'!B767-'Meter Readings'!B766+1000000),0.001*('Meter Readings'!B767-'Meter Readings'!B766)))</f>
        <v/>
      </c>
      <c r="C767" s="7" t="str">
        <f aca="false">IF('Meter Readings'!C767="","",IF('Meter Readings'!C767&lt;'Meter Readings'!C766,0.001*('Meter Readings'!C767-'Meter Readings'!C766+1000000),0.001*('Meter Readings'!C767-'Meter Readings'!C766)))</f>
        <v/>
      </c>
      <c r="D767" s="7" t="str">
        <f aca="false">IF('Meter Readings'!D767="","",IF('Meter Readings'!D767&lt;'Meter Readings'!D766,0.001*('Meter Readings'!D767-'Meter Readings'!D766+1000000),0.001*('Meter Readings'!D767-'Meter Readings'!D766)))</f>
        <v/>
      </c>
      <c r="E767" s="7" t="str">
        <f aca="false">IF('Meter Readings'!E767="","",IF('Meter Readings'!E767&lt;'Meter Readings'!E766,0.001*('Meter Readings'!E767-'Meter Readings'!E766+1000000),0.001*('Meter Readings'!E767-'Meter Readings'!E766)))</f>
        <v/>
      </c>
      <c r="F767" s="7" t="str">
        <f aca="false">IF('Meter Readings'!F767="","",IF('Meter Readings'!F767&lt;'Meter Readings'!F766,0.001*('Meter Readings'!F767-'Meter Readings'!F766+1000000),0.001*('Meter Readings'!F767-'Meter Readings'!F766)))</f>
        <v/>
      </c>
      <c r="G767" s="7" t="str">
        <f aca="false">IF('Meter Readings'!G767="","",IF('Meter Readings'!G767&lt;'Meter Readings'!G766,0.001*('Meter Readings'!G767-'Meter Readings'!G766+1000000),0.001*('Meter Readings'!G767-'Meter Readings'!G766)))</f>
        <v/>
      </c>
      <c r="H767" s="7" t="str">
        <f aca="false">IF('Meter Readings'!H767="","",IF('Meter Readings'!H767&lt;'Meter Readings'!H766,0.001*('Meter Readings'!H767-'Meter Readings'!H766+1000000),0.001*('Meter Readings'!H767-'Meter Readings'!H766)))</f>
        <v/>
      </c>
      <c r="I767" s="7" t="str">
        <f aca="false">IF('Meter Readings'!I767="","",IF('Meter Readings'!I767&lt;'Meter Readings'!I766,0.001*('Meter Readings'!I767-'Meter Readings'!I766+1000000),0.001*('Meter Readings'!I767-'Meter Readings'!I766)))</f>
        <v/>
      </c>
      <c r="J767" s="7" t="n">
        <f aca="false">SUM(B767:I767)</f>
        <v>0</v>
      </c>
      <c r="K767" s="19"/>
      <c r="P767" s="15" t="n">
        <f aca="false">YEAR(A767)*100+MONTH(A767)</f>
        <v>201602</v>
      </c>
    </row>
    <row collapsed="false" customFormat="false" customHeight="true" hidden="false" ht="15" outlineLevel="0" r="768">
      <c r="A768" s="5" t="n">
        <v>42406</v>
      </c>
      <c r="B768" s="7" t="str">
        <f aca="false">IF('Meter Readings'!B768="","",IF('Meter Readings'!B768&lt;'Meter Readings'!B767,0.001*('Meter Readings'!B768-'Meter Readings'!B767+1000000),0.001*('Meter Readings'!B768-'Meter Readings'!B767)))</f>
        <v/>
      </c>
      <c r="C768" s="7" t="str">
        <f aca="false">IF('Meter Readings'!C768="","",IF('Meter Readings'!C768&lt;'Meter Readings'!C767,0.001*('Meter Readings'!C768-'Meter Readings'!C767+1000000),0.001*('Meter Readings'!C768-'Meter Readings'!C767)))</f>
        <v/>
      </c>
      <c r="D768" s="7" t="str">
        <f aca="false">IF('Meter Readings'!D768="","",IF('Meter Readings'!D768&lt;'Meter Readings'!D767,0.001*('Meter Readings'!D768-'Meter Readings'!D767+1000000),0.001*('Meter Readings'!D768-'Meter Readings'!D767)))</f>
        <v/>
      </c>
      <c r="E768" s="7" t="str">
        <f aca="false">IF('Meter Readings'!E768="","",IF('Meter Readings'!E768&lt;'Meter Readings'!E767,0.001*('Meter Readings'!E768-'Meter Readings'!E767+1000000),0.001*('Meter Readings'!E768-'Meter Readings'!E767)))</f>
        <v/>
      </c>
      <c r="F768" s="7" t="str">
        <f aca="false">IF('Meter Readings'!F768="","",IF('Meter Readings'!F768&lt;'Meter Readings'!F767,0.001*('Meter Readings'!F768-'Meter Readings'!F767+1000000),0.001*('Meter Readings'!F768-'Meter Readings'!F767)))</f>
        <v/>
      </c>
      <c r="G768" s="7" t="str">
        <f aca="false">IF('Meter Readings'!G768="","",IF('Meter Readings'!G768&lt;'Meter Readings'!G767,0.001*('Meter Readings'!G768-'Meter Readings'!G767+1000000),0.001*('Meter Readings'!G768-'Meter Readings'!G767)))</f>
        <v/>
      </c>
      <c r="H768" s="7" t="str">
        <f aca="false">IF('Meter Readings'!H768="","",IF('Meter Readings'!H768&lt;'Meter Readings'!H767,0.001*('Meter Readings'!H768-'Meter Readings'!H767+1000000),0.001*('Meter Readings'!H768-'Meter Readings'!H767)))</f>
        <v/>
      </c>
      <c r="I768" s="7" t="str">
        <f aca="false">IF('Meter Readings'!I768="","",IF('Meter Readings'!I768&lt;'Meter Readings'!I767,0.001*('Meter Readings'!I768-'Meter Readings'!I767+1000000),0.001*('Meter Readings'!I768-'Meter Readings'!I767)))</f>
        <v/>
      </c>
      <c r="J768" s="7" t="n">
        <f aca="false">SUM(B768:I768)</f>
        <v>0</v>
      </c>
      <c r="K768" s="19"/>
      <c r="P768" s="15" t="n">
        <f aca="false">YEAR(A768)*100+MONTH(A768)</f>
        <v>201602</v>
      </c>
    </row>
    <row collapsed="false" customFormat="false" customHeight="true" hidden="false" ht="15" outlineLevel="0" r="769">
      <c r="A769" s="5" t="n">
        <v>42407</v>
      </c>
      <c r="B769" s="7" t="str">
        <f aca="false">IF('Meter Readings'!B769="","",IF('Meter Readings'!B769&lt;'Meter Readings'!B768,0.001*('Meter Readings'!B769-'Meter Readings'!B768+1000000),0.001*('Meter Readings'!B769-'Meter Readings'!B768)))</f>
        <v/>
      </c>
      <c r="C769" s="7" t="str">
        <f aca="false">IF('Meter Readings'!C769="","",IF('Meter Readings'!C769&lt;'Meter Readings'!C768,0.001*('Meter Readings'!C769-'Meter Readings'!C768+1000000),0.001*('Meter Readings'!C769-'Meter Readings'!C768)))</f>
        <v/>
      </c>
      <c r="D769" s="7" t="str">
        <f aca="false">IF('Meter Readings'!D769="","",IF('Meter Readings'!D769&lt;'Meter Readings'!D768,0.001*('Meter Readings'!D769-'Meter Readings'!D768+1000000),0.001*('Meter Readings'!D769-'Meter Readings'!D768)))</f>
        <v/>
      </c>
      <c r="E769" s="7" t="str">
        <f aca="false">IF('Meter Readings'!E769="","",IF('Meter Readings'!E769&lt;'Meter Readings'!E768,0.001*('Meter Readings'!E769-'Meter Readings'!E768+1000000),0.001*('Meter Readings'!E769-'Meter Readings'!E768)))</f>
        <v/>
      </c>
      <c r="F769" s="7" t="str">
        <f aca="false">IF('Meter Readings'!F769="","",IF('Meter Readings'!F769&lt;'Meter Readings'!F768,0.001*('Meter Readings'!F769-'Meter Readings'!F768+1000000),0.001*('Meter Readings'!F769-'Meter Readings'!F768)))</f>
        <v/>
      </c>
      <c r="G769" s="7" t="str">
        <f aca="false">IF('Meter Readings'!G769="","",IF('Meter Readings'!G769&lt;'Meter Readings'!G768,0.001*('Meter Readings'!G769-'Meter Readings'!G768+1000000),0.001*('Meter Readings'!G769-'Meter Readings'!G768)))</f>
        <v/>
      </c>
      <c r="H769" s="7" t="str">
        <f aca="false">IF('Meter Readings'!H769="","",IF('Meter Readings'!H769&lt;'Meter Readings'!H768,0.001*('Meter Readings'!H769-'Meter Readings'!H768+1000000),0.001*('Meter Readings'!H769-'Meter Readings'!H768)))</f>
        <v/>
      </c>
      <c r="I769" s="7" t="str">
        <f aca="false">IF('Meter Readings'!I769="","",IF('Meter Readings'!I769&lt;'Meter Readings'!I768,0.001*('Meter Readings'!I769-'Meter Readings'!I768+1000000),0.001*('Meter Readings'!I769-'Meter Readings'!I768)))</f>
        <v/>
      </c>
      <c r="J769" s="7" t="n">
        <f aca="false">SUM(B769:I769)</f>
        <v>0</v>
      </c>
      <c r="K769" s="19"/>
      <c r="P769" s="15" t="n">
        <f aca="false">YEAR(A769)*100+MONTH(A769)</f>
        <v>201602</v>
      </c>
    </row>
    <row collapsed="false" customFormat="false" customHeight="true" hidden="false" ht="15" outlineLevel="0" r="770">
      <c r="A770" s="5" t="n">
        <v>42408</v>
      </c>
      <c r="B770" s="7" t="str">
        <f aca="false">IF('Meter Readings'!B770="","",IF('Meter Readings'!B770&lt;'Meter Readings'!B769,0.001*('Meter Readings'!B770-'Meter Readings'!B769+1000000),0.001*('Meter Readings'!B770-'Meter Readings'!B769)))</f>
        <v/>
      </c>
      <c r="C770" s="7" t="str">
        <f aca="false">IF('Meter Readings'!C770="","",IF('Meter Readings'!C770&lt;'Meter Readings'!C769,0.001*('Meter Readings'!C770-'Meter Readings'!C769+1000000),0.001*('Meter Readings'!C770-'Meter Readings'!C769)))</f>
        <v/>
      </c>
      <c r="D770" s="7" t="str">
        <f aca="false">IF('Meter Readings'!D770="","",IF('Meter Readings'!D770&lt;'Meter Readings'!D769,0.001*('Meter Readings'!D770-'Meter Readings'!D769+1000000),0.001*('Meter Readings'!D770-'Meter Readings'!D769)))</f>
        <v/>
      </c>
      <c r="E770" s="7" t="str">
        <f aca="false">IF('Meter Readings'!E770="","",IF('Meter Readings'!E770&lt;'Meter Readings'!E769,0.001*('Meter Readings'!E770-'Meter Readings'!E769+1000000),0.001*('Meter Readings'!E770-'Meter Readings'!E769)))</f>
        <v/>
      </c>
      <c r="F770" s="7" t="str">
        <f aca="false">IF('Meter Readings'!F770="","",IF('Meter Readings'!F770&lt;'Meter Readings'!F769,0.001*('Meter Readings'!F770-'Meter Readings'!F769+1000000),0.001*('Meter Readings'!F770-'Meter Readings'!F769)))</f>
        <v/>
      </c>
      <c r="G770" s="7" t="str">
        <f aca="false">IF('Meter Readings'!G770="","",IF('Meter Readings'!G770&lt;'Meter Readings'!G769,0.001*('Meter Readings'!G770-'Meter Readings'!G769+1000000),0.001*('Meter Readings'!G770-'Meter Readings'!G769)))</f>
        <v/>
      </c>
      <c r="H770" s="7" t="str">
        <f aca="false">IF('Meter Readings'!H770="","",IF('Meter Readings'!H770&lt;'Meter Readings'!H769,0.001*('Meter Readings'!H770-'Meter Readings'!H769+1000000),0.001*('Meter Readings'!H770-'Meter Readings'!H769)))</f>
        <v/>
      </c>
      <c r="I770" s="7" t="str">
        <f aca="false">IF('Meter Readings'!I770="","",IF('Meter Readings'!I770&lt;'Meter Readings'!I769,0.001*('Meter Readings'!I770-'Meter Readings'!I769+1000000),0.001*('Meter Readings'!I770-'Meter Readings'!I769)))</f>
        <v/>
      </c>
      <c r="J770" s="7" t="n">
        <f aca="false">SUM(B770:I770)</f>
        <v>0</v>
      </c>
      <c r="K770" s="19"/>
      <c r="P770" s="15" t="n">
        <f aca="false">YEAR(A770)*100+MONTH(A770)</f>
        <v>201602</v>
      </c>
    </row>
    <row collapsed="false" customFormat="false" customHeight="true" hidden="false" ht="15" outlineLevel="0" r="771">
      <c r="A771" s="5" t="n">
        <v>42409</v>
      </c>
      <c r="B771" s="7" t="str">
        <f aca="false">IF('Meter Readings'!B771="","",IF('Meter Readings'!B771&lt;'Meter Readings'!B770,0.001*('Meter Readings'!B771-'Meter Readings'!B770+1000000),0.001*('Meter Readings'!B771-'Meter Readings'!B770)))</f>
        <v/>
      </c>
      <c r="C771" s="7" t="str">
        <f aca="false">IF('Meter Readings'!C771="","",IF('Meter Readings'!C771&lt;'Meter Readings'!C770,0.001*('Meter Readings'!C771-'Meter Readings'!C770+1000000),0.001*('Meter Readings'!C771-'Meter Readings'!C770)))</f>
        <v/>
      </c>
      <c r="D771" s="7" t="str">
        <f aca="false">IF('Meter Readings'!D771="","",IF('Meter Readings'!D771&lt;'Meter Readings'!D770,0.001*('Meter Readings'!D771-'Meter Readings'!D770+1000000),0.001*('Meter Readings'!D771-'Meter Readings'!D770)))</f>
        <v/>
      </c>
      <c r="E771" s="7" t="str">
        <f aca="false">IF('Meter Readings'!E771="","",IF('Meter Readings'!E771&lt;'Meter Readings'!E770,0.001*('Meter Readings'!E771-'Meter Readings'!E770+1000000),0.001*('Meter Readings'!E771-'Meter Readings'!E770)))</f>
        <v/>
      </c>
      <c r="F771" s="7" t="str">
        <f aca="false">IF('Meter Readings'!F771="","",IF('Meter Readings'!F771&lt;'Meter Readings'!F770,0.001*('Meter Readings'!F771-'Meter Readings'!F770+1000000),0.001*('Meter Readings'!F771-'Meter Readings'!F770)))</f>
        <v/>
      </c>
      <c r="G771" s="7" t="str">
        <f aca="false">IF('Meter Readings'!G771="","",IF('Meter Readings'!G771&lt;'Meter Readings'!G770,0.001*('Meter Readings'!G771-'Meter Readings'!G770+1000000),0.001*('Meter Readings'!G771-'Meter Readings'!G770)))</f>
        <v/>
      </c>
      <c r="H771" s="7" t="str">
        <f aca="false">IF('Meter Readings'!H771="","",IF('Meter Readings'!H771&lt;'Meter Readings'!H770,0.001*('Meter Readings'!H771-'Meter Readings'!H770+1000000),0.001*('Meter Readings'!H771-'Meter Readings'!H770)))</f>
        <v/>
      </c>
      <c r="I771" s="7" t="str">
        <f aca="false">IF('Meter Readings'!I771="","",IF('Meter Readings'!I771&lt;'Meter Readings'!I770,0.001*('Meter Readings'!I771-'Meter Readings'!I770+1000000),0.001*('Meter Readings'!I771-'Meter Readings'!I770)))</f>
        <v/>
      </c>
      <c r="J771" s="7" t="n">
        <f aca="false">SUM(B771:I771)</f>
        <v>0</v>
      </c>
      <c r="K771" s="19"/>
      <c r="P771" s="15" t="n">
        <f aca="false">YEAR(A771)*100+MONTH(A771)</f>
        <v>201602</v>
      </c>
    </row>
    <row collapsed="false" customFormat="false" customHeight="true" hidden="false" ht="15" outlineLevel="0" r="772">
      <c r="A772" s="5" t="n">
        <v>42410</v>
      </c>
      <c r="B772" s="7" t="str">
        <f aca="false">IF('Meter Readings'!B772="","",IF('Meter Readings'!B772&lt;'Meter Readings'!B771,0.001*('Meter Readings'!B772-'Meter Readings'!B771+1000000),0.001*('Meter Readings'!B772-'Meter Readings'!B771)))</f>
        <v/>
      </c>
      <c r="C772" s="7" t="str">
        <f aca="false">IF('Meter Readings'!C772="","",IF('Meter Readings'!C772&lt;'Meter Readings'!C771,0.001*('Meter Readings'!C772-'Meter Readings'!C771+1000000),0.001*('Meter Readings'!C772-'Meter Readings'!C771)))</f>
        <v/>
      </c>
      <c r="D772" s="7" t="str">
        <f aca="false">IF('Meter Readings'!D772="","",IF('Meter Readings'!D772&lt;'Meter Readings'!D771,0.001*('Meter Readings'!D772-'Meter Readings'!D771+1000000),0.001*('Meter Readings'!D772-'Meter Readings'!D771)))</f>
        <v/>
      </c>
      <c r="E772" s="7" t="str">
        <f aca="false">IF('Meter Readings'!E772="","",IF('Meter Readings'!E772&lt;'Meter Readings'!E771,0.001*('Meter Readings'!E772-'Meter Readings'!E771+1000000),0.001*('Meter Readings'!E772-'Meter Readings'!E771)))</f>
        <v/>
      </c>
      <c r="F772" s="7" t="str">
        <f aca="false">IF('Meter Readings'!F772="","",IF('Meter Readings'!F772&lt;'Meter Readings'!F771,0.001*('Meter Readings'!F772-'Meter Readings'!F771+1000000),0.001*('Meter Readings'!F772-'Meter Readings'!F771)))</f>
        <v/>
      </c>
      <c r="G772" s="7" t="str">
        <f aca="false">IF('Meter Readings'!G772="","",IF('Meter Readings'!G772&lt;'Meter Readings'!G771,0.001*('Meter Readings'!G772-'Meter Readings'!G771+1000000),0.001*('Meter Readings'!G772-'Meter Readings'!G771)))</f>
        <v/>
      </c>
      <c r="H772" s="7" t="str">
        <f aca="false">IF('Meter Readings'!H772="","",IF('Meter Readings'!H772&lt;'Meter Readings'!H771,0.001*('Meter Readings'!H772-'Meter Readings'!H771+1000000),0.001*('Meter Readings'!H772-'Meter Readings'!H771)))</f>
        <v/>
      </c>
      <c r="I772" s="7" t="str">
        <f aca="false">IF('Meter Readings'!I772="","",IF('Meter Readings'!I772&lt;'Meter Readings'!I771,0.001*('Meter Readings'!I772-'Meter Readings'!I771+1000000),0.001*('Meter Readings'!I772-'Meter Readings'!I771)))</f>
        <v/>
      </c>
      <c r="J772" s="7" t="n">
        <f aca="false">SUM(B772:I772)</f>
        <v>0</v>
      </c>
      <c r="K772" s="19"/>
      <c r="P772" s="15" t="n">
        <f aca="false">YEAR(A772)*100+MONTH(A772)</f>
        <v>201602</v>
      </c>
    </row>
    <row collapsed="false" customFormat="false" customHeight="true" hidden="false" ht="15" outlineLevel="0" r="773">
      <c r="A773" s="5" t="n">
        <v>42411</v>
      </c>
      <c r="B773" s="7" t="str">
        <f aca="false">IF('Meter Readings'!B773="","",IF('Meter Readings'!B773&lt;'Meter Readings'!B772,0.001*('Meter Readings'!B773-'Meter Readings'!B772+1000000),0.001*('Meter Readings'!B773-'Meter Readings'!B772)))</f>
        <v/>
      </c>
      <c r="C773" s="7" t="str">
        <f aca="false">IF('Meter Readings'!C773="","",IF('Meter Readings'!C773&lt;'Meter Readings'!C772,0.001*('Meter Readings'!C773-'Meter Readings'!C772+1000000),0.001*('Meter Readings'!C773-'Meter Readings'!C772)))</f>
        <v/>
      </c>
      <c r="D773" s="7" t="str">
        <f aca="false">IF('Meter Readings'!D773="","",IF('Meter Readings'!D773&lt;'Meter Readings'!D772,0.001*('Meter Readings'!D773-'Meter Readings'!D772+1000000),0.001*('Meter Readings'!D773-'Meter Readings'!D772)))</f>
        <v/>
      </c>
      <c r="E773" s="7" t="str">
        <f aca="false">IF('Meter Readings'!E773="","",IF('Meter Readings'!E773&lt;'Meter Readings'!E772,0.001*('Meter Readings'!E773-'Meter Readings'!E772+1000000),0.001*('Meter Readings'!E773-'Meter Readings'!E772)))</f>
        <v/>
      </c>
      <c r="F773" s="7" t="str">
        <f aca="false">IF('Meter Readings'!F773="","",IF('Meter Readings'!F773&lt;'Meter Readings'!F772,0.001*('Meter Readings'!F773-'Meter Readings'!F772+1000000),0.001*('Meter Readings'!F773-'Meter Readings'!F772)))</f>
        <v/>
      </c>
      <c r="G773" s="7" t="str">
        <f aca="false">IF('Meter Readings'!G773="","",IF('Meter Readings'!G773&lt;'Meter Readings'!G772,0.001*('Meter Readings'!G773-'Meter Readings'!G772+1000000),0.001*('Meter Readings'!G773-'Meter Readings'!G772)))</f>
        <v/>
      </c>
      <c r="H773" s="7" t="str">
        <f aca="false">IF('Meter Readings'!H773="","",IF('Meter Readings'!H773&lt;'Meter Readings'!H772,0.001*('Meter Readings'!H773-'Meter Readings'!H772+1000000),0.001*('Meter Readings'!H773-'Meter Readings'!H772)))</f>
        <v/>
      </c>
      <c r="I773" s="7" t="str">
        <f aca="false">IF('Meter Readings'!I773="","",IF('Meter Readings'!I773&lt;'Meter Readings'!I772,0.001*('Meter Readings'!I773-'Meter Readings'!I772+1000000),0.001*('Meter Readings'!I773-'Meter Readings'!I772)))</f>
        <v/>
      </c>
      <c r="J773" s="7" t="n">
        <f aca="false">SUM(B773:I773)</f>
        <v>0</v>
      </c>
      <c r="K773" s="19"/>
      <c r="P773" s="15" t="n">
        <f aca="false">YEAR(A773)*100+MONTH(A773)</f>
        <v>201602</v>
      </c>
    </row>
    <row collapsed="false" customFormat="false" customHeight="true" hidden="false" ht="15" outlineLevel="0" r="774">
      <c r="A774" s="5" t="n">
        <v>42412</v>
      </c>
      <c r="B774" s="7" t="str">
        <f aca="false">IF('Meter Readings'!B774="","",IF('Meter Readings'!B774&lt;'Meter Readings'!B773,0.001*('Meter Readings'!B774-'Meter Readings'!B773+1000000),0.001*('Meter Readings'!B774-'Meter Readings'!B773)))</f>
        <v/>
      </c>
      <c r="C774" s="7" t="str">
        <f aca="false">IF('Meter Readings'!C774="","",IF('Meter Readings'!C774&lt;'Meter Readings'!C773,0.001*('Meter Readings'!C774-'Meter Readings'!C773+1000000),0.001*('Meter Readings'!C774-'Meter Readings'!C773)))</f>
        <v/>
      </c>
      <c r="D774" s="7" t="str">
        <f aca="false">IF('Meter Readings'!D774="","",IF('Meter Readings'!D774&lt;'Meter Readings'!D773,0.001*('Meter Readings'!D774-'Meter Readings'!D773+1000000),0.001*('Meter Readings'!D774-'Meter Readings'!D773)))</f>
        <v/>
      </c>
      <c r="E774" s="7" t="str">
        <f aca="false">IF('Meter Readings'!E774="","",IF('Meter Readings'!E774&lt;'Meter Readings'!E773,0.001*('Meter Readings'!E774-'Meter Readings'!E773+1000000),0.001*('Meter Readings'!E774-'Meter Readings'!E773)))</f>
        <v/>
      </c>
      <c r="F774" s="7" t="str">
        <f aca="false">IF('Meter Readings'!F774="","",IF('Meter Readings'!F774&lt;'Meter Readings'!F773,0.001*('Meter Readings'!F774-'Meter Readings'!F773+1000000),0.001*('Meter Readings'!F774-'Meter Readings'!F773)))</f>
        <v/>
      </c>
      <c r="G774" s="7" t="str">
        <f aca="false">IF('Meter Readings'!G774="","",IF('Meter Readings'!G774&lt;'Meter Readings'!G773,0.001*('Meter Readings'!G774-'Meter Readings'!G773+1000000),0.001*('Meter Readings'!G774-'Meter Readings'!G773)))</f>
        <v/>
      </c>
      <c r="H774" s="7" t="str">
        <f aca="false">IF('Meter Readings'!H774="","",IF('Meter Readings'!H774&lt;'Meter Readings'!H773,0.001*('Meter Readings'!H774-'Meter Readings'!H773+1000000),0.001*('Meter Readings'!H774-'Meter Readings'!H773)))</f>
        <v/>
      </c>
      <c r="I774" s="7" t="str">
        <f aca="false">IF('Meter Readings'!I774="","",IF('Meter Readings'!I774&lt;'Meter Readings'!I773,0.001*('Meter Readings'!I774-'Meter Readings'!I773+1000000),0.001*('Meter Readings'!I774-'Meter Readings'!I773)))</f>
        <v/>
      </c>
      <c r="J774" s="7" t="n">
        <f aca="false">SUM(B774:I774)</f>
        <v>0</v>
      </c>
      <c r="K774" s="19"/>
      <c r="P774" s="15" t="n">
        <f aca="false">YEAR(A774)*100+MONTH(A774)</f>
        <v>201602</v>
      </c>
    </row>
    <row collapsed="false" customFormat="false" customHeight="true" hidden="false" ht="15" outlineLevel="0" r="775">
      <c r="A775" s="5" t="n">
        <v>42413</v>
      </c>
      <c r="B775" s="7" t="str">
        <f aca="false">IF('Meter Readings'!B775="","",IF('Meter Readings'!B775&lt;'Meter Readings'!B774,0.001*('Meter Readings'!B775-'Meter Readings'!B774+1000000),0.001*('Meter Readings'!B775-'Meter Readings'!B774)))</f>
        <v/>
      </c>
      <c r="C775" s="7" t="str">
        <f aca="false">IF('Meter Readings'!C775="","",IF('Meter Readings'!C775&lt;'Meter Readings'!C774,0.001*('Meter Readings'!C775-'Meter Readings'!C774+1000000),0.001*('Meter Readings'!C775-'Meter Readings'!C774)))</f>
        <v/>
      </c>
      <c r="D775" s="7" t="str">
        <f aca="false">IF('Meter Readings'!D775="","",IF('Meter Readings'!D775&lt;'Meter Readings'!D774,0.001*('Meter Readings'!D775-'Meter Readings'!D774+1000000),0.001*('Meter Readings'!D775-'Meter Readings'!D774)))</f>
        <v/>
      </c>
      <c r="E775" s="7" t="str">
        <f aca="false">IF('Meter Readings'!E775="","",IF('Meter Readings'!E775&lt;'Meter Readings'!E774,0.001*('Meter Readings'!E775-'Meter Readings'!E774+1000000),0.001*('Meter Readings'!E775-'Meter Readings'!E774)))</f>
        <v/>
      </c>
      <c r="F775" s="7" t="str">
        <f aca="false">IF('Meter Readings'!F775="","",IF('Meter Readings'!F775&lt;'Meter Readings'!F774,0.001*('Meter Readings'!F775-'Meter Readings'!F774+1000000),0.001*('Meter Readings'!F775-'Meter Readings'!F774)))</f>
        <v/>
      </c>
      <c r="G775" s="7" t="str">
        <f aca="false">IF('Meter Readings'!G775="","",IF('Meter Readings'!G775&lt;'Meter Readings'!G774,0.001*('Meter Readings'!G775-'Meter Readings'!G774+1000000),0.001*('Meter Readings'!G775-'Meter Readings'!G774)))</f>
        <v/>
      </c>
      <c r="H775" s="7" t="str">
        <f aca="false">IF('Meter Readings'!H775="","",IF('Meter Readings'!H775&lt;'Meter Readings'!H774,0.001*('Meter Readings'!H775-'Meter Readings'!H774+1000000),0.001*('Meter Readings'!H775-'Meter Readings'!H774)))</f>
        <v/>
      </c>
      <c r="I775" s="7" t="str">
        <f aca="false">IF('Meter Readings'!I775="","",IF('Meter Readings'!I775&lt;'Meter Readings'!I774,0.001*('Meter Readings'!I775-'Meter Readings'!I774+1000000),0.001*('Meter Readings'!I775-'Meter Readings'!I774)))</f>
        <v/>
      </c>
      <c r="J775" s="7" t="n">
        <f aca="false">SUM(B775:I775)</f>
        <v>0</v>
      </c>
      <c r="K775" s="19"/>
      <c r="P775" s="15" t="n">
        <f aca="false">YEAR(A775)*100+MONTH(A775)</f>
        <v>201602</v>
      </c>
    </row>
    <row collapsed="false" customFormat="false" customHeight="true" hidden="false" ht="15" outlineLevel="0" r="776">
      <c r="A776" s="5" t="n">
        <v>42414</v>
      </c>
      <c r="B776" s="7" t="str">
        <f aca="false">IF('Meter Readings'!B776="","",IF('Meter Readings'!B776&lt;'Meter Readings'!B775,0.001*('Meter Readings'!B776-'Meter Readings'!B775+1000000),0.001*('Meter Readings'!B776-'Meter Readings'!B775)))</f>
        <v/>
      </c>
      <c r="C776" s="7" t="str">
        <f aca="false">IF('Meter Readings'!C776="","",IF('Meter Readings'!C776&lt;'Meter Readings'!C775,0.001*('Meter Readings'!C776-'Meter Readings'!C775+1000000),0.001*('Meter Readings'!C776-'Meter Readings'!C775)))</f>
        <v/>
      </c>
      <c r="D776" s="7" t="str">
        <f aca="false">IF('Meter Readings'!D776="","",IF('Meter Readings'!D776&lt;'Meter Readings'!D775,0.001*('Meter Readings'!D776-'Meter Readings'!D775+1000000),0.001*('Meter Readings'!D776-'Meter Readings'!D775)))</f>
        <v/>
      </c>
      <c r="E776" s="7" t="str">
        <f aca="false">IF('Meter Readings'!E776="","",IF('Meter Readings'!E776&lt;'Meter Readings'!E775,0.001*('Meter Readings'!E776-'Meter Readings'!E775+1000000),0.001*('Meter Readings'!E776-'Meter Readings'!E775)))</f>
        <v/>
      </c>
      <c r="F776" s="7" t="str">
        <f aca="false">IF('Meter Readings'!F776="","",IF('Meter Readings'!F776&lt;'Meter Readings'!F775,0.001*('Meter Readings'!F776-'Meter Readings'!F775+1000000),0.001*('Meter Readings'!F776-'Meter Readings'!F775)))</f>
        <v/>
      </c>
      <c r="G776" s="7" t="str">
        <f aca="false">IF('Meter Readings'!G776="","",IF('Meter Readings'!G776&lt;'Meter Readings'!G775,0.001*('Meter Readings'!G776-'Meter Readings'!G775+1000000),0.001*('Meter Readings'!G776-'Meter Readings'!G775)))</f>
        <v/>
      </c>
      <c r="H776" s="7" t="str">
        <f aca="false">IF('Meter Readings'!H776="","",IF('Meter Readings'!H776&lt;'Meter Readings'!H775,0.001*('Meter Readings'!H776-'Meter Readings'!H775+1000000),0.001*('Meter Readings'!H776-'Meter Readings'!H775)))</f>
        <v/>
      </c>
      <c r="I776" s="7" t="str">
        <f aca="false">IF('Meter Readings'!I776="","",IF('Meter Readings'!I776&lt;'Meter Readings'!I775,0.001*('Meter Readings'!I776-'Meter Readings'!I775+1000000),0.001*('Meter Readings'!I776-'Meter Readings'!I775)))</f>
        <v/>
      </c>
      <c r="J776" s="7" t="n">
        <f aca="false">SUM(B776:I776)</f>
        <v>0</v>
      </c>
      <c r="K776" s="19"/>
      <c r="P776" s="15" t="n">
        <f aca="false">YEAR(A776)*100+MONTH(A776)</f>
        <v>201602</v>
      </c>
    </row>
    <row collapsed="false" customFormat="false" customHeight="true" hidden="false" ht="15" outlineLevel="0" r="777">
      <c r="A777" s="5" t="n">
        <v>42415</v>
      </c>
      <c r="B777" s="7" t="str">
        <f aca="false">IF('Meter Readings'!B777="","",IF('Meter Readings'!B777&lt;'Meter Readings'!B776,0.001*('Meter Readings'!B777-'Meter Readings'!B776+1000000),0.001*('Meter Readings'!B777-'Meter Readings'!B776)))</f>
        <v/>
      </c>
      <c r="C777" s="7" t="str">
        <f aca="false">IF('Meter Readings'!C777="","",IF('Meter Readings'!C777&lt;'Meter Readings'!C776,0.001*('Meter Readings'!C777-'Meter Readings'!C776+1000000),0.001*('Meter Readings'!C777-'Meter Readings'!C776)))</f>
        <v/>
      </c>
      <c r="D777" s="7" t="str">
        <f aca="false">IF('Meter Readings'!D777="","",IF('Meter Readings'!D777&lt;'Meter Readings'!D776,0.001*('Meter Readings'!D777-'Meter Readings'!D776+1000000),0.001*('Meter Readings'!D777-'Meter Readings'!D776)))</f>
        <v/>
      </c>
      <c r="E777" s="7" t="str">
        <f aca="false">IF('Meter Readings'!E777="","",IF('Meter Readings'!E777&lt;'Meter Readings'!E776,0.001*('Meter Readings'!E777-'Meter Readings'!E776+1000000),0.001*('Meter Readings'!E777-'Meter Readings'!E776)))</f>
        <v/>
      </c>
      <c r="F777" s="7" t="str">
        <f aca="false">IF('Meter Readings'!F777="","",IF('Meter Readings'!F777&lt;'Meter Readings'!F776,0.001*('Meter Readings'!F777-'Meter Readings'!F776+1000000),0.001*('Meter Readings'!F777-'Meter Readings'!F776)))</f>
        <v/>
      </c>
      <c r="G777" s="7" t="str">
        <f aca="false">IF('Meter Readings'!G777="","",IF('Meter Readings'!G777&lt;'Meter Readings'!G776,0.001*('Meter Readings'!G777-'Meter Readings'!G776+1000000),0.001*('Meter Readings'!G777-'Meter Readings'!G776)))</f>
        <v/>
      </c>
      <c r="H777" s="7" t="str">
        <f aca="false">IF('Meter Readings'!H777="","",IF('Meter Readings'!H777&lt;'Meter Readings'!H776,0.001*('Meter Readings'!H777-'Meter Readings'!H776+1000000),0.001*('Meter Readings'!H777-'Meter Readings'!H776)))</f>
        <v/>
      </c>
      <c r="I777" s="7" t="str">
        <f aca="false">IF('Meter Readings'!I777="","",IF('Meter Readings'!I777&lt;'Meter Readings'!I776,0.001*('Meter Readings'!I777-'Meter Readings'!I776+1000000),0.001*('Meter Readings'!I777-'Meter Readings'!I776)))</f>
        <v/>
      </c>
      <c r="J777" s="7" t="n">
        <f aca="false">SUM(B777:I777)</f>
        <v>0</v>
      </c>
      <c r="K777" s="19"/>
      <c r="P777" s="15" t="n">
        <f aca="false">YEAR(A777)*100+MONTH(A777)</f>
        <v>201602</v>
      </c>
    </row>
    <row collapsed="false" customFormat="false" customHeight="true" hidden="false" ht="15" outlineLevel="0" r="778">
      <c r="A778" s="5" t="n">
        <v>42416</v>
      </c>
      <c r="B778" s="7" t="str">
        <f aca="false">IF('Meter Readings'!B778="","",IF('Meter Readings'!B778&lt;'Meter Readings'!B777,0.001*('Meter Readings'!B778-'Meter Readings'!B777+1000000),0.001*('Meter Readings'!B778-'Meter Readings'!B777)))</f>
        <v/>
      </c>
      <c r="C778" s="7" t="str">
        <f aca="false">IF('Meter Readings'!C778="","",IF('Meter Readings'!C778&lt;'Meter Readings'!C777,0.001*('Meter Readings'!C778-'Meter Readings'!C777+1000000),0.001*('Meter Readings'!C778-'Meter Readings'!C777)))</f>
        <v/>
      </c>
      <c r="D778" s="7" t="str">
        <f aca="false">IF('Meter Readings'!D778="","",IF('Meter Readings'!D778&lt;'Meter Readings'!D777,0.001*('Meter Readings'!D778-'Meter Readings'!D777+1000000),0.001*('Meter Readings'!D778-'Meter Readings'!D777)))</f>
        <v/>
      </c>
      <c r="E778" s="7" t="str">
        <f aca="false">IF('Meter Readings'!E778="","",IF('Meter Readings'!E778&lt;'Meter Readings'!E777,0.001*('Meter Readings'!E778-'Meter Readings'!E777+1000000),0.001*('Meter Readings'!E778-'Meter Readings'!E777)))</f>
        <v/>
      </c>
      <c r="F778" s="7" t="str">
        <f aca="false">IF('Meter Readings'!F778="","",IF('Meter Readings'!F778&lt;'Meter Readings'!F777,0.001*('Meter Readings'!F778-'Meter Readings'!F777+1000000),0.001*('Meter Readings'!F778-'Meter Readings'!F777)))</f>
        <v/>
      </c>
      <c r="G778" s="7" t="str">
        <f aca="false">IF('Meter Readings'!G778="","",IF('Meter Readings'!G778&lt;'Meter Readings'!G777,0.001*('Meter Readings'!G778-'Meter Readings'!G777+1000000),0.001*('Meter Readings'!G778-'Meter Readings'!G777)))</f>
        <v/>
      </c>
      <c r="H778" s="7" t="str">
        <f aca="false">IF('Meter Readings'!H778="","",IF('Meter Readings'!H778&lt;'Meter Readings'!H777,0.001*('Meter Readings'!H778-'Meter Readings'!H777+1000000),0.001*('Meter Readings'!H778-'Meter Readings'!H777)))</f>
        <v/>
      </c>
      <c r="I778" s="7" t="str">
        <f aca="false">IF('Meter Readings'!I778="","",IF('Meter Readings'!I778&lt;'Meter Readings'!I777,0.001*('Meter Readings'!I778-'Meter Readings'!I777+1000000),0.001*('Meter Readings'!I778-'Meter Readings'!I777)))</f>
        <v/>
      </c>
      <c r="J778" s="7" t="n">
        <f aca="false">SUM(B778:I778)</f>
        <v>0</v>
      </c>
      <c r="K778" s="19"/>
      <c r="P778" s="15" t="n">
        <f aca="false">YEAR(A778)*100+MONTH(A778)</f>
        <v>201602</v>
      </c>
    </row>
    <row collapsed="false" customFormat="false" customHeight="true" hidden="false" ht="15" outlineLevel="0" r="779">
      <c r="A779" s="5" t="n">
        <v>42417</v>
      </c>
      <c r="B779" s="7" t="str">
        <f aca="false">IF('Meter Readings'!B779="","",IF('Meter Readings'!B779&lt;'Meter Readings'!B778,0.001*('Meter Readings'!B779-'Meter Readings'!B778+1000000),0.001*('Meter Readings'!B779-'Meter Readings'!B778)))</f>
        <v/>
      </c>
      <c r="C779" s="7" t="str">
        <f aca="false">IF('Meter Readings'!C779="","",IF('Meter Readings'!C779&lt;'Meter Readings'!C778,0.001*('Meter Readings'!C779-'Meter Readings'!C778+1000000),0.001*('Meter Readings'!C779-'Meter Readings'!C778)))</f>
        <v/>
      </c>
      <c r="D779" s="7" t="str">
        <f aca="false">IF('Meter Readings'!D779="","",IF('Meter Readings'!D779&lt;'Meter Readings'!D778,0.001*('Meter Readings'!D779-'Meter Readings'!D778+1000000),0.001*('Meter Readings'!D779-'Meter Readings'!D778)))</f>
        <v/>
      </c>
      <c r="E779" s="7" t="str">
        <f aca="false">IF('Meter Readings'!E779="","",IF('Meter Readings'!E779&lt;'Meter Readings'!E778,0.001*('Meter Readings'!E779-'Meter Readings'!E778+1000000),0.001*('Meter Readings'!E779-'Meter Readings'!E778)))</f>
        <v/>
      </c>
      <c r="F779" s="7" t="str">
        <f aca="false">IF('Meter Readings'!F779="","",IF('Meter Readings'!F779&lt;'Meter Readings'!F778,0.001*('Meter Readings'!F779-'Meter Readings'!F778+1000000),0.001*('Meter Readings'!F779-'Meter Readings'!F778)))</f>
        <v/>
      </c>
      <c r="G779" s="7" t="str">
        <f aca="false">IF('Meter Readings'!G779="","",IF('Meter Readings'!G779&lt;'Meter Readings'!G778,0.001*('Meter Readings'!G779-'Meter Readings'!G778+1000000),0.001*('Meter Readings'!G779-'Meter Readings'!G778)))</f>
        <v/>
      </c>
      <c r="H779" s="7" t="str">
        <f aca="false">IF('Meter Readings'!H779="","",IF('Meter Readings'!H779&lt;'Meter Readings'!H778,0.001*('Meter Readings'!H779-'Meter Readings'!H778+1000000),0.001*('Meter Readings'!H779-'Meter Readings'!H778)))</f>
        <v/>
      </c>
      <c r="I779" s="7" t="str">
        <f aca="false">IF('Meter Readings'!I779="","",IF('Meter Readings'!I779&lt;'Meter Readings'!I778,0.001*('Meter Readings'!I779-'Meter Readings'!I778+1000000),0.001*('Meter Readings'!I779-'Meter Readings'!I778)))</f>
        <v/>
      </c>
      <c r="J779" s="7" t="n">
        <f aca="false">SUM(B779:I779)</f>
        <v>0</v>
      </c>
      <c r="K779" s="19"/>
      <c r="P779" s="15" t="n">
        <f aca="false">YEAR(A779)*100+MONTH(A779)</f>
        <v>201602</v>
      </c>
    </row>
    <row collapsed="false" customFormat="false" customHeight="true" hidden="false" ht="15" outlineLevel="0" r="780">
      <c r="A780" s="5" t="n">
        <v>42418</v>
      </c>
      <c r="B780" s="7" t="str">
        <f aca="false">IF('Meter Readings'!B780="","",IF('Meter Readings'!B780&lt;'Meter Readings'!B779,0.001*('Meter Readings'!B780-'Meter Readings'!B779+1000000),0.001*('Meter Readings'!B780-'Meter Readings'!B779)))</f>
        <v/>
      </c>
      <c r="C780" s="7" t="str">
        <f aca="false">IF('Meter Readings'!C780="","",IF('Meter Readings'!C780&lt;'Meter Readings'!C779,0.001*('Meter Readings'!C780-'Meter Readings'!C779+1000000),0.001*('Meter Readings'!C780-'Meter Readings'!C779)))</f>
        <v/>
      </c>
      <c r="D780" s="7" t="str">
        <f aca="false">IF('Meter Readings'!D780="","",IF('Meter Readings'!D780&lt;'Meter Readings'!D779,0.001*('Meter Readings'!D780-'Meter Readings'!D779+1000000),0.001*('Meter Readings'!D780-'Meter Readings'!D779)))</f>
        <v/>
      </c>
      <c r="E780" s="7" t="str">
        <f aca="false">IF('Meter Readings'!E780="","",IF('Meter Readings'!E780&lt;'Meter Readings'!E779,0.001*('Meter Readings'!E780-'Meter Readings'!E779+1000000),0.001*('Meter Readings'!E780-'Meter Readings'!E779)))</f>
        <v/>
      </c>
      <c r="F780" s="7" t="str">
        <f aca="false">IF('Meter Readings'!F780="","",IF('Meter Readings'!F780&lt;'Meter Readings'!F779,0.001*('Meter Readings'!F780-'Meter Readings'!F779+1000000),0.001*('Meter Readings'!F780-'Meter Readings'!F779)))</f>
        <v/>
      </c>
      <c r="G780" s="7" t="str">
        <f aca="false">IF('Meter Readings'!G780="","",IF('Meter Readings'!G780&lt;'Meter Readings'!G779,0.001*('Meter Readings'!G780-'Meter Readings'!G779+1000000),0.001*('Meter Readings'!G780-'Meter Readings'!G779)))</f>
        <v/>
      </c>
      <c r="H780" s="7" t="str">
        <f aca="false">IF('Meter Readings'!H780="","",IF('Meter Readings'!H780&lt;'Meter Readings'!H779,0.001*('Meter Readings'!H780-'Meter Readings'!H779+1000000),0.001*('Meter Readings'!H780-'Meter Readings'!H779)))</f>
        <v/>
      </c>
      <c r="I780" s="7" t="str">
        <f aca="false">IF('Meter Readings'!I780="","",IF('Meter Readings'!I780&lt;'Meter Readings'!I779,0.001*('Meter Readings'!I780-'Meter Readings'!I779+1000000),0.001*('Meter Readings'!I780-'Meter Readings'!I779)))</f>
        <v/>
      </c>
      <c r="J780" s="7" t="n">
        <f aca="false">SUM(B780:I780)</f>
        <v>0</v>
      </c>
      <c r="K780" s="19"/>
      <c r="P780" s="15" t="n">
        <f aca="false">YEAR(A780)*100+MONTH(A780)</f>
        <v>201602</v>
      </c>
    </row>
    <row collapsed="false" customFormat="false" customHeight="true" hidden="false" ht="15" outlineLevel="0" r="781">
      <c r="A781" s="5" t="n">
        <v>42419</v>
      </c>
      <c r="B781" s="7" t="str">
        <f aca="false">IF('Meter Readings'!B781="","",IF('Meter Readings'!B781&lt;'Meter Readings'!B780,0.001*('Meter Readings'!B781-'Meter Readings'!B780+1000000),0.001*('Meter Readings'!B781-'Meter Readings'!B780)))</f>
        <v/>
      </c>
      <c r="C781" s="7" t="str">
        <f aca="false">IF('Meter Readings'!C781="","",IF('Meter Readings'!C781&lt;'Meter Readings'!C780,0.001*('Meter Readings'!C781-'Meter Readings'!C780+1000000),0.001*('Meter Readings'!C781-'Meter Readings'!C780)))</f>
        <v/>
      </c>
      <c r="D781" s="7" t="str">
        <f aca="false">IF('Meter Readings'!D781="","",IF('Meter Readings'!D781&lt;'Meter Readings'!D780,0.001*('Meter Readings'!D781-'Meter Readings'!D780+1000000),0.001*('Meter Readings'!D781-'Meter Readings'!D780)))</f>
        <v/>
      </c>
      <c r="E781" s="7" t="str">
        <f aca="false">IF('Meter Readings'!E781="","",IF('Meter Readings'!E781&lt;'Meter Readings'!E780,0.001*('Meter Readings'!E781-'Meter Readings'!E780+1000000),0.001*('Meter Readings'!E781-'Meter Readings'!E780)))</f>
        <v/>
      </c>
      <c r="F781" s="7" t="str">
        <f aca="false">IF('Meter Readings'!F781="","",IF('Meter Readings'!F781&lt;'Meter Readings'!F780,0.001*('Meter Readings'!F781-'Meter Readings'!F780+1000000),0.001*('Meter Readings'!F781-'Meter Readings'!F780)))</f>
        <v/>
      </c>
      <c r="G781" s="7" t="str">
        <f aca="false">IF('Meter Readings'!G781="","",IF('Meter Readings'!G781&lt;'Meter Readings'!G780,0.001*('Meter Readings'!G781-'Meter Readings'!G780+1000000),0.001*('Meter Readings'!G781-'Meter Readings'!G780)))</f>
        <v/>
      </c>
      <c r="H781" s="7" t="str">
        <f aca="false">IF('Meter Readings'!H781="","",IF('Meter Readings'!H781&lt;'Meter Readings'!H780,0.001*('Meter Readings'!H781-'Meter Readings'!H780+1000000),0.001*('Meter Readings'!H781-'Meter Readings'!H780)))</f>
        <v/>
      </c>
      <c r="I781" s="7" t="str">
        <f aca="false">IF('Meter Readings'!I781="","",IF('Meter Readings'!I781&lt;'Meter Readings'!I780,0.001*('Meter Readings'!I781-'Meter Readings'!I780+1000000),0.001*('Meter Readings'!I781-'Meter Readings'!I780)))</f>
        <v/>
      </c>
      <c r="J781" s="7" t="n">
        <f aca="false">SUM(B781:I781)</f>
        <v>0</v>
      </c>
      <c r="K781" s="19"/>
      <c r="P781" s="15" t="n">
        <f aca="false">YEAR(A781)*100+MONTH(A781)</f>
        <v>201602</v>
      </c>
    </row>
    <row collapsed="false" customFormat="false" customHeight="true" hidden="false" ht="15" outlineLevel="0" r="782">
      <c r="A782" s="5" t="n">
        <v>42420</v>
      </c>
      <c r="B782" s="7" t="str">
        <f aca="false">IF('Meter Readings'!B782="","",IF('Meter Readings'!B782&lt;'Meter Readings'!B781,0.001*('Meter Readings'!B782-'Meter Readings'!B781+1000000),0.001*('Meter Readings'!B782-'Meter Readings'!B781)))</f>
        <v/>
      </c>
      <c r="C782" s="7" t="str">
        <f aca="false">IF('Meter Readings'!C782="","",IF('Meter Readings'!C782&lt;'Meter Readings'!C781,0.001*('Meter Readings'!C782-'Meter Readings'!C781+1000000),0.001*('Meter Readings'!C782-'Meter Readings'!C781)))</f>
        <v/>
      </c>
      <c r="D782" s="7" t="str">
        <f aca="false">IF('Meter Readings'!D782="","",IF('Meter Readings'!D782&lt;'Meter Readings'!D781,0.001*('Meter Readings'!D782-'Meter Readings'!D781+1000000),0.001*('Meter Readings'!D782-'Meter Readings'!D781)))</f>
        <v/>
      </c>
      <c r="E782" s="7" t="str">
        <f aca="false">IF('Meter Readings'!E782="","",IF('Meter Readings'!E782&lt;'Meter Readings'!E781,0.001*('Meter Readings'!E782-'Meter Readings'!E781+1000000),0.001*('Meter Readings'!E782-'Meter Readings'!E781)))</f>
        <v/>
      </c>
      <c r="F782" s="7" t="str">
        <f aca="false">IF('Meter Readings'!F782="","",IF('Meter Readings'!F782&lt;'Meter Readings'!F781,0.001*('Meter Readings'!F782-'Meter Readings'!F781+1000000),0.001*('Meter Readings'!F782-'Meter Readings'!F781)))</f>
        <v/>
      </c>
      <c r="G782" s="7" t="str">
        <f aca="false">IF('Meter Readings'!G782="","",IF('Meter Readings'!G782&lt;'Meter Readings'!G781,0.001*('Meter Readings'!G782-'Meter Readings'!G781+1000000),0.001*('Meter Readings'!G782-'Meter Readings'!G781)))</f>
        <v/>
      </c>
      <c r="H782" s="7" t="str">
        <f aca="false">IF('Meter Readings'!H782="","",IF('Meter Readings'!H782&lt;'Meter Readings'!H781,0.001*('Meter Readings'!H782-'Meter Readings'!H781+1000000),0.001*('Meter Readings'!H782-'Meter Readings'!H781)))</f>
        <v/>
      </c>
      <c r="I782" s="7" t="str">
        <f aca="false">IF('Meter Readings'!I782="","",IF('Meter Readings'!I782&lt;'Meter Readings'!I781,0.001*('Meter Readings'!I782-'Meter Readings'!I781+1000000),0.001*('Meter Readings'!I782-'Meter Readings'!I781)))</f>
        <v/>
      </c>
      <c r="J782" s="7" t="n">
        <f aca="false">SUM(B782:I782)</f>
        <v>0</v>
      </c>
      <c r="K782" s="19"/>
      <c r="P782" s="15" t="n">
        <f aca="false">YEAR(A782)*100+MONTH(A782)</f>
        <v>201602</v>
      </c>
    </row>
    <row collapsed="false" customFormat="false" customHeight="true" hidden="false" ht="15" outlineLevel="0" r="783">
      <c r="A783" s="5" t="n">
        <v>42421</v>
      </c>
      <c r="B783" s="7" t="str">
        <f aca="false">IF('Meter Readings'!B783="","",IF('Meter Readings'!B783&lt;'Meter Readings'!B782,0.001*('Meter Readings'!B783-'Meter Readings'!B782+1000000),0.001*('Meter Readings'!B783-'Meter Readings'!B782)))</f>
        <v/>
      </c>
      <c r="C783" s="7" t="str">
        <f aca="false">IF('Meter Readings'!C783="","",IF('Meter Readings'!C783&lt;'Meter Readings'!C782,0.001*('Meter Readings'!C783-'Meter Readings'!C782+1000000),0.001*('Meter Readings'!C783-'Meter Readings'!C782)))</f>
        <v/>
      </c>
      <c r="D783" s="7" t="str">
        <f aca="false">IF('Meter Readings'!D783="","",IF('Meter Readings'!D783&lt;'Meter Readings'!D782,0.001*('Meter Readings'!D783-'Meter Readings'!D782+1000000),0.001*('Meter Readings'!D783-'Meter Readings'!D782)))</f>
        <v/>
      </c>
      <c r="E783" s="7" t="str">
        <f aca="false">IF('Meter Readings'!E783="","",IF('Meter Readings'!E783&lt;'Meter Readings'!E782,0.001*('Meter Readings'!E783-'Meter Readings'!E782+1000000),0.001*('Meter Readings'!E783-'Meter Readings'!E782)))</f>
        <v/>
      </c>
      <c r="F783" s="7" t="str">
        <f aca="false">IF('Meter Readings'!F783="","",IF('Meter Readings'!F783&lt;'Meter Readings'!F782,0.001*('Meter Readings'!F783-'Meter Readings'!F782+1000000),0.001*('Meter Readings'!F783-'Meter Readings'!F782)))</f>
        <v/>
      </c>
      <c r="G783" s="7" t="str">
        <f aca="false">IF('Meter Readings'!G783="","",IF('Meter Readings'!G783&lt;'Meter Readings'!G782,0.001*('Meter Readings'!G783-'Meter Readings'!G782+1000000),0.001*('Meter Readings'!G783-'Meter Readings'!G782)))</f>
        <v/>
      </c>
      <c r="H783" s="7" t="str">
        <f aca="false">IF('Meter Readings'!H783="","",IF('Meter Readings'!H783&lt;'Meter Readings'!H782,0.001*('Meter Readings'!H783-'Meter Readings'!H782+1000000),0.001*('Meter Readings'!H783-'Meter Readings'!H782)))</f>
        <v/>
      </c>
      <c r="I783" s="7" t="str">
        <f aca="false">IF('Meter Readings'!I783="","",IF('Meter Readings'!I783&lt;'Meter Readings'!I782,0.001*('Meter Readings'!I783-'Meter Readings'!I782+1000000),0.001*('Meter Readings'!I783-'Meter Readings'!I782)))</f>
        <v/>
      </c>
      <c r="J783" s="7" t="n">
        <f aca="false">SUM(B783:I783)</f>
        <v>0</v>
      </c>
      <c r="K783" s="19"/>
      <c r="P783" s="15" t="n">
        <f aca="false">YEAR(A783)*100+MONTH(A783)</f>
        <v>201602</v>
      </c>
    </row>
    <row collapsed="false" customFormat="false" customHeight="true" hidden="false" ht="15" outlineLevel="0" r="784">
      <c r="A784" s="5" t="n">
        <v>42422</v>
      </c>
      <c r="B784" s="7" t="str">
        <f aca="false">IF('Meter Readings'!B784="","",IF('Meter Readings'!B784&lt;'Meter Readings'!B783,0.001*('Meter Readings'!B784-'Meter Readings'!B783+1000000),0.001*('Meter Readings'!B784-'Meter Readings'!B783)))</f>
        <v/>
      </c>
      <c r="C784" s="7" t="str">
        <f aca="false">IF('Meter Readings'!C784="","",IF('Meter Readings'!C784&lt;'Meter Readings'!C783,0.001*('Meter Readings'!C784-'Meter Readings'!C783+1000000),0.001*('Meter Readings'!C784-'Meter Readings'!C783)))</f>
        <v/>
      </c>
      <c r="D784" s="7" t="str">
        <f aca="false">IF('Meter Readings'!D784="","",IF('Meter Readings'!D784&lt;'Meter Readings'!D783,0.001*('Meter Readings'!D784-'Meter Readings'!D783+1000000),0.001*('Meter Readings'!D784-'Meter Readings'!D783)))</f>
        <v/>
      </c>
      <c r="E784" s="7" t="str">
        <f aca="false">IF('Meter Readings'!E784="","",IF('Meter Readings'!E784&lt;'Meter Readings'!E783,0.001*('Meter Readings'!E784-'Meter Readings'!E783+1000000),0.001*('Meter Readings'!E784-'Meter Readings'!E783)))</f>
        <v/>
      </c>
      <c r="F784" s="7" t="str">
        <f aca="false">IF('Meter Readings'!F784="","",IF('Meter Readings'!F784&lt;'Meter Readings'!F783,0.001*('Meter Readings'!F784-'Meter Readings'!F783+1000000),0.001*('Meter Readings'!F784-'Meter Readings'!F783)))</f>
        <v/>
      </c>
      <c r="G784" s="7" t="str">
        <f aca="false">IF('Meter Readings'!G784="","",IF('Meter Readings'!G784&lt;'Meter Readings'!G783,0.001*('Meter Readings'!G784-'Meter Readings'!G783+1000000),0.001*('Meter Readings'!G784-'Meter Readings'!G783)))</f>
        <v/>
      </c>
      <c r="H784" s="7" t="str">
        <f aca="false">IF('Meter Readings'!H784="","",IF('Meter Readings'!H784&lt;'Meter Readings'!H783,0.001*('Meter Readings'!H784-'Meter Readings'!H783+1000000),0.001*('Meter Readings'!H784-'Meter Readings'!H783)))</f>
        <v/>
      </c>
      <c r="I784" s="7" t="str">
        <f aca="false">IF('Meter Readings'!I784="","",IF('Meter Readings'!I784&lt;'Meter Readings'!I783,0.001*('Meter Readings'!I784-'Meter Readings'!I783+1000000),0.001*('Meter Readings'!I784-'Meter Readings'!I783)))</f>
        <v/>
      </c>
      <c r="J784" s="7" t="n">
        <f aca="false">SUM(B784:I784)</f>
        <v>0</v>
      </c>
      <c r="K784" s="19"/>
      <c r="P784" s="15" t="n">
        <f aca="false">YEAR(A784)*100+MONTH(A784)</f>
        <v>201602</v>
      </c>
    </row>
    <row collapsed="false" customFormat="false" customHeight="true" hidden="false" ht="15" outlineLevel="0" r="785">
      <c r="A785" s="5" t="n">
        <v>42423</v>
      </c>
      <c r="B785" s="7" t="str">
        <f aca="false">IF('Meter Readings'!B785="","",IF('Meter Readings'!B785&lt;'Meter Readings'!B784,0.001*('Meter Readings'!B785-'Meter Readings'!B784+1000000),0.001*('Meter Readings'!B785-'Meter Readings'!B784)))</f>
        <v/>
      </c>
      <c r="C785" s="7" t="str">
        <f aca="false">IF('Meter Readings'!C785="","",IF('Meter Readings'!C785&lt;'Meter Readings'!C784,0.001*('Meter Readings'!C785-'Meter Readings'!C784+1000000),0.001*('Meter Readings'!C785-'Meter Readings'!C784)))</f>
        <v/>
      </c>
      <c r="D785" s="7" t="str">
        <f aca="false">IF('Meter Readings'!D785="","",IF('Meter Readings'!D785&lt;'Meter Readings'!D784,0.001*('Meter Readings'!D785-'Meter Readings'!D784+1000000),0.001*('Meter Readings'!D785-'Meter Readings'!D784)))</f>
        <v/>
      </c>
      <c r="E785" s="7" t="str">
        <f aca="false">IF('Meter Readings'!E785="","",IF('Meter Readings'!E785&lt;'Meter Readings'!E784,0.001*('Meter Readings'!E785-'Meter Readings'!E784+1000000),0.001*('Meter Readings'!E785-'Meter Readings'!E784)))</f>
        <v/>
      </c>
      <c r="F785" s="7" t="str">
        <f aca="false">IF('Meter Readings'!F785="","",IF('Meter Readings'!F785&lt;'Meter Readings'!F784,0.001*('Meter Readings'!F785-'Meter Readings'!F784+1000000),0.001*('Meter Readings'!F785-'Meter Readings'!F784)))</f>
        <v/>
      </c>
      <c r="G785" s="7" t="str">
        <f aca="false">IF('Meter Readings'!G785="","",IF('Meter Readings'!G785&lt;'Meter Readings'!G784,0.001*('Meter Readings'!G785-'Meter Readings'!G784+1000000),0.001*('Meter Readings'!G785-'Meter Readings'!G784)))</f>
        <v/>
      </c>
      <c r="H785" s="7" t="str">
        <f aca="false">IF('Meter Readings'!H785="","",IF('Meter Readings'!H785&lt;'Meter Readings'!H784,0.001*('Meter Readings'!H785-'Meter Readings'!H784+1000000),0.001*('Meter Readings'!H785-'Meter Readings'!H784)))</f>
        <v/>
      </c>
      <c r="I785" s="7" t="str">
        <f aca="false">IF('Meter Readings'!I785="","",IF('Meter Readings'!I785&lt;'Meter Readings'!I784,0.001*('Meter Readings'!I785-'Meter Readings'!I784+1000000),0.001*('Meter Readings'!I785-'Meter Readings'!I784)))</f>
        <v/>
      </c>
      <c r="J785" s="7" t="n">
        <f aca="false">SUM(B785:I785)</f>
        <v>0</v>
      </c>
      <c r="K785" s="19"/>
      <c r="P785" s="15" t="n">
        <f aca="false">YEAR(A785)*100+MONTH(A785)</f>
        <v>201602</v>
      </c>
    </row>
    <row collapsed="false" customFormat="false" customHeight="true" hidden="false" ht="15" outlineLevel="0" r="786">
      <c r="A786" s="5" t="n">
        <v>42424</v>
      </c>
      <c r="B786" s="7" t="str">
        <f aca="false">IF('Meter Readings'!B786="","",IF('Meter Readings'!B786&lt;'Meter Readings'!B785,0.001*('Meter Readings'!B786-'Meter Readings'!B785+1000000),0.001*('Meter Readings'!B786-'Meter Readings'!B785)))</f>
        <v/>
      </c>
      <c r="C786" s="7" t="str">
        <f aca="false">IF('Meter Readings'!C786="","",IF('Meter Readings'!C786&lt;'Meter Readings'!C785,0.001*('Meter Readings'!C786-'Meter Readings'!C785+1000000),0.001*('Meter Readings'!C786-'Meter Readings'!C785)))</f>
        <v/>
      </c>
      <c r="D786" s="7" t="str">
        <f aca="false">IF('Meter Readings'!D786="","",IF('Meter Readings'!D786&lt;'Meter Readings'!D785,0.001*('Meter Readings'!D786-'Meter Readings'!D785+1000000),0.001*('Meter Readings'!D786-'Meter Readings'!D785)))</f>
        <v/>
      </c>
      <c r="E786" s="7" t="str">
        <f aca="false">IF('Meter Readings'!E786="","",IF('Meter Readings'!E786&lt;'Meter Readings'!E785,0.001*('Meter Readings'!E786-'Meter Readings'!E785+1000000),0.001*('Meter Readings'!E786-'Meter Readings'!E785)))</f>
        <v/>
      </c>
      <c r="F786" s="7" t="str">
        <f aca="false">IF('Meter Readings'!F786="","",IF('Meter Readings'!F786&lt;'Meter Readings'!F785,0.001*('Meter Readings'!F786-'Meter Readings'!F785+1000000),0.001*('Meter Readings'!F786-'Meter Readings'!F785)))</f>
        <v/>
      </c>
      <c r="G786" s="7" t="str">
        <f aca="false">IF('Meter Readings'!G786="","",IF('Meter Readings'!G786&lt;'Meter Readings'!G785,0.001*('Meter Readings'!G786-'Meter Readings'!G785+1000000),0.001*('Meter Readings'!G786-'Meter Readings'!G785)))</f>
        <v/>
      </c>
      <c r="H786" s="7" t="str">
        <f aca="false">IF('Meter Readings'!H786="","",IF('Meter Readings'!H786&lt;'Meter Readings'!H785,0.001*('Meter Readings'!H786-'Meter Readings'!H785+1000000),0.001*('Meter Readings'!H786-'Meter Readings'!H785)))</f>
        <v/>
      </c>
      <c r="I786" s="7" t="str">
        <f aca="false">IF('Meter Readings'!I786="","",IF('Meter Readings'!I786&lt;'Meter Readings'!I785,0.001*('Meter Readings'!I786-'Meter Readings'!I785+1000000),0.001*('Meter Readings'!I786-'Meter Readings'!I785)))</f>
        <v/>
      </c>
      <c r="J786" s="7" t="n">
        <f aca="false">SUM(B786:I786)</f>
        <v>0</v>
      </c>
      <c r="K786" s="19"/>
      <c r="P786" s="15" t="n">
        <f aca="false">YEAR(A786)*100+MONTH(A786)</f>
        <v>201602</v>
      </c>
    </row>
    <row collapsed="false" customFormat="false" customHeight="true" hidden="false" ht="15" outlineLevel="0" r="787">
      <c r="A787" s="5" t="n">
        <v>42425</v>
      </c>
      <c r="B787" s="7" t="str">
        <f aca="false">IF('Meter Readings'!B787="","",IF('Meter Readings'!B787&lt;'Meter Readings'!B786,0.001*('Meter Readings'!B787-'Meter Readings'!B786+1000000),0.001*('Meter Readings'!B787-'Meter Readings'!B786)))</f>
        <v/>
      </c>
      <c r="C787" s="7" t="str">
        <f aca="false">IF('Meter Readings'!C787="","",IF('Meter Readings'!C787&lt;'Meter Readings'!C786,0.001*('Meter Readings'!C787-'Meter Readings'!C786+1000000),0.001*('Meter Readings'!C787-'Meter Readings'!C786)))</f>
        <v/>
      </c>
      <c r="D787" s="7" t="str">
        <f aca="false">IF('Meter Readings'!D787="","",IF('Meter Readings'!D787&lt;'Meter Readings'!D786,0.001*('Meter Readings'!D787-'Meter Readings'!D786+1000000),0.001*('Meter Readings'!D787-'Meter Readings'!D786)))</f>
        <v/>
      </c>
      <c r="E787" s="7" t="str">
        <f aca="false">IF('Meter Readings'!E787="","",IF('Meter Readings'!E787&lt;'Meter Readings'!E786,0.001*('Meter Readings'!E787-'Meter Readings'!E786+1000000),0.001*('Meter Readings'!E787-'Meter Readings'!E786)))</f>
        <v/>
      </c>
      <c r="F787" s="7" t="str">
        <f aca="false">IF('Meter Readings'!F787="","",IF('Meter Readings'!F787&lt;'Meter Readings'!F786,0.001*('Meter Readings'!F787-'Meter Readings'!F786+1000000),0.001*('Meter Readings'!F787-'Meter Readings'!F786)))</f>
        <v/>
      </c>
      <c r="G787" s="7" t="str">
        <f aca="false">IF('Meter Readings'!G787="","",IF('Meter Readings'!G787&lt;'Meter Readings'!G786,0.001*('Meter Readings'!G787-'Meter Readings'!G786+1000000),0.001*('Meter Readings'!G787-'Meter Readings'!G786)))</f>
        <v/>
      </c>
      <c r="H787" s="7" t="str">
        <f aca="false">IF('Meter Readings'!H787="","",IF('Meter Readings'!H787&lt;'Meter Readings'!H786,0.001*('Meter Readings'!H787-'Meter Readings'!H786+1000000),0.001*('Meter Readings'!H787-'Meter Readings'!H786)))</f>
        <v/>
      </c>
      <c r="I787" s="7" t="str">
        <f aca="false">IF('Meter Readings'!I787="","",IF('Meter Readings'!I787&lt;'Meter Readings'!I786,0.001*('Meter Readings'!I787-'Meter Readings'!I786+1000000),0.001*('Meter Readings'!I787-'Meter Readings'!I786)))</f>
        <v/>
      </c>
      <c r="J787" s="7" t="n">
        <f aca="false">SUM(B787:I787)</f>
        <v>0</v>
      </c>
      <c r="K787" s="19"/>
      <c r="P787" s="15" t="n">
        <f aca="false">YEAR(A787)*100+MONTH(A787)</f>
        <v>201602</v>
      </c>
    </row>
    <row collapsed="false" customFormat="false" customHeight="true" hidden="false" ht="15" outlineLevel="0" r="788">
      <c r="A788" s="5" t="n">
        <v>42426</v>
      </c>
      <c r="B788" s="7" t="str">
        <f aca="false">IF('Meter Readings'!B788="","",IF('Meter Readings'!B788&lt;'Meter Readings'!B787,0.001*('Meter Readings'!B788-'Meter Readings'!B787+1000000),0.001*('Meter Readings'!B788-'Meter Readings'!B787)))</f>
        <v/>
      </c>
      <c r="C788" s="7" t="str">
        <f aca="false">IF('Meter Readings'!C788="","",IF('Meter Readings'!C788&lt;'Meter Readings'!C787,0.001*('Meter Readings'!C788-'Meter Readings'!C787+1000000),0.001*('Meter Readings'!C788-'Meter Readings'!C787)))</f>
        <v/>
      </c>
      <c r="D788" s="7" t="str">
        <f aca="false">IF('Meter Readings'!D788="","",IF('Meter Readings'!D788&lt;'Meter Readings'!D787,0.001*('Meter Readings'!D788-'Meter Readings'!D787+1000000),0.001*('Meter Readings'!D788-'Meter Readings'!D787)))</f>
        <v/>
      </c>
      <c r="E788" s="7" t="str">
        <f aca="false">IF('Meter Readings'!E788="","",IF('Meter Readings'!E788&lt;'Meter Readings'!E787,0.001*('Meter Readings'!E788-'Meter Readings'!E787+1000000),0.001*('Meter Readings'!E788-'Meter Readings'!E787)))</f>
        <v/>
      </c>
      <c r="F788" s="7" t="str">
        <f aca="false">IF('Meter Readings'!F788="","",IF('Meter Readings'!F788&lt;'Meter Readings'!F787,0.001*('Meter Readings'!F788-'Meter Readings'!F787+1000000),0.001*('Meter Readings'!F788-'Meter Readings'!F787)))</f>
        <v/>
      </c>
      <c r="G788" s="7" t="str">
        <f aca="false">IF('Meter Readings'!G788="","",IF('Meter Readings'!G788&lt;'Meter Readings'!G787,0.001*('Meter Readings'!G788-'Meter Readings'!G787+1000000),0.001*('Meter Readings'!G788-'Meter Readings'!G787)))</f>
        <v/>
      </c>
      <c r="H788" s="7" t="str">
        <f aca="false">IF('Meter Readings'!H788="","",IF('Meter Readings'!H788&lt;'Meter Readings'!H787,0.001*('Meter Readings'!H788-'Meter Readings'!H787+1000000),0.001*('Meter Readings'!H788-'Meter Readings'!H787)))</f>
        <v/>
      </c>
      <c r="I788" s="7" t="str">
        <f aca="false">IF('Meter Readings'!I788="","",IF('Meter Readings'!I788&lt;'Meter Readings'!I787,0.001*('Meter Readings'!I788-'Meter Readings'!I787+1000000),0.001*('Meter Readings'!I788-'Meter Readings'!I787)))</f>
        <v/>
      </c>
      <c r="J788" s="7" t="n">
        <f aca="false">SUM(B788:I788)</f>
        <v>0</v>
      </c>
      <c r="K788" s="19"/>
      <c r="P788" s="15" t="n">
        <f aca="false">YEAR(A788)*100+MONTH(A788)</f>
        <v>201602</v>
      </c>
    </row>
    <row collapsed="false" customFormat="false" customHeight="true" hidden="false" ht="15" outlineLevel="0" r="789">
      <c r="A789" s="5" t="n">
        <v>42427</v>
      </c>
      <c r="B789" s="7" t="str">
        <f aca="false">IF('Meter Readings'!B789="","",IF('Meter Readings'!B789&lt;'Meter Readings'!B788,0.001*('Meter Readings'!B789-'Meter Readings'!B788+1000000),0.001*('Meter Readings'!B789-'Meter Readings'!B788)))</f>
        <v/>
      </c>
      <c r="C789" s="7" t="str">
        <f aca="false">IF('Meter Readings'!C789="","",IF('Meter Readings'!C789&lt;'Meter Readings'!C788,0.001*('Meter Readings'!C789-'Meter Readings'!C788+1000000),0.001*('Meter Readings'!C789-'Meter Readings'!C788)))</f>
        <v/>
      </c>
      <c r="D789" s="7" t="str">
        <f aca="false">IF('Meter Readings'!D789="","",IF('Meter Readings'!D789&lt;'Meter Readings'!D788,0.001*('Meter Readings'!D789-'Meter Readings'!D788+1000000),0.001*('Meter Readings'!D789-'Meter Readings'!D788)))</f>
        <v/>
      </c>
      <c r="E789" s="7" t="str">
        <f aca="false">IF('Meter Readings'!E789="","",IF('Meter Readings'!E789&lt;'Meter Readings'!E788,0.001*('Meter Readings'!E789-'Meter Readings'!E788+1000000),0.001*('Meter Readings'!E789-'Meter Readings'!E788)))</f>
        <v/>
      </c>
      <c r="F789" s="7" t="str">
        <f aca="false">IF('Meter Readings'!F789="","",IF('Meter Readings'!F789&lt;'Meter Readings'!F788,0.001*('Meter Readings'!F789-'Meter Readings'!F788+1000000),0.001*('Meter Readings'!F789-'Meter Readings'!F788)))</f>
        <v/>
      </c>
      <c r="G789" s="7" t="str">
        <f aca="false">IF('Meter Readings'!G789="","",IF('Meter Readings'!G789&lt;'Meter Readings'!G788,0.001*('Meter Readings'!G789-'Meter Readings'!G788+1000000),0.001*('Meter Readings'!G789-'Meter Readings'!G788)))</f>
        <v/>
      </c>
      <c r="H789" s="7" t="str">
        <f aca="false">IF('Meter Readings'!H789="","",IF('Meter Readings'!H789&lt;'Meter Readings'!H788,0.001*('Meter Readings'!H789-'Meter Readings'!H788+1000000),0.001*('Meter Readings'!H789-'Meter Readings'!H788)))</f>
        <v/>
      </c>
      <c r="I789" s="7" t="str">
        <f aca="false">IF('Meter Readings'!I789="","",IF('Meter Readings'!I789&lt;'Meter Readings'!I788,0.001*('Meter Readings'!I789-'Meter Readings'!I788+1000000),0.001*('Meter Readings'!I789-'Meter Readings'!I788)))</f>
        <v/>
      </c>
      <c r="J789" s="7" t="n">
        <f aca="false">SUM(B789:I789)</f>
        <v>0</v>
      </c>
      <c r="K789" s="19"/>
      <c r="P789" s="15" t="n">
        <f aca="false">YEAR(A789)*100+MONTH(A789)</f>
        <v>201602</v>
      </c>
    </row>
    <row collapsed="false" customFormat="false" customHeight="true" hidden="false" ht="15" outlineLevel="0" r="790">
      <c r="A790" s="5" t="n">
        <v>42428</v>
      </c>
      <c r="B790" s="7" t="str">
        <f aca="false">IF('Meter Readings'!B790="","",IF('Meter Readings'!B790&lt;'Meter Readings'!B789,0.001*('Meter Readings'!B790-'Meter Readings'!B789+1000000),0.001*('Meter Readings'!B790-'Meter Readings'!B789)))</f>
        <v/>
      </c>
      <c r="C790" s="7" t="str">
        <f aca="false">IF('Meter Readings'!C790="","",IF('Meter Readings'!C790&lt;'Meter Readings'!C789,0.001*('Meter Readings'!C790-'Meter Readings'!C789+1000000),0.001*('Meter Readings'!C790-'Meter Readings'!C789)))</f>
        <v/>
      </c>
      <c r="D790" s="7" t="str">
        <f aca="false">IF('Meter Readings'!D790="","",IF('Meter Readings'!D790&lt;'Meter Readings'!D789,0.001*('Meter Readings'!D790-'Meter Readings'!D789+1000000),0.001*('Meter Readings'!D790-'Meter Readings'!D789)))</f>
        <v/>
      </c>
      <c r="E790" s="7" t="str">
        <f aca="false">IF('Meter Readings'!E790="","",IF('Meter Readings'!E790&lt;'Meter Readings'!E789,0.001*('Meter Readings'!E790-'Meter Readings'!E789+1000000),0.001*('Meter Readings'!E790-'Meter Readings'!E789)))</f>
        <v/>
      </c>
      <c r="F790" s="7" t="str">
        <f aca="false">IF('Meter Readings'!F790="","",IF('Meter Readings'!F790&lt;'Meter Readings'!F789,0.001*('Meter Readings'!F790-'Meter Readings'!F789+1000000),0.001*('Meter Readings'!F790-'Meter Readings'!F789)))</f>
        <v/>
      </c>
      <c r="G790" s="7" t="str">
        <f aca="false">IF('Meter Readings'!G790="","",IF('Meter Readings'!G790&lt;'Meter Readings'!G789,0.001*('Meter Readings'!G790-'Meter Readings'!G789+1000000),0.001*('Meter Readings'!G790-'Meter Readings'!G789)))</f>
        <v/>
      </c>
      <c r="H790" s="7" t="str">
        <f aca="false">IF('Meter Readings'!H790="","",IF('Meter Readings'!H790&lt;'Meter Readings'!H789,0.001*('Meter Readings'!H790-'Meter Readings'!H789+1000000),0.001*('Meter Readings'!H790-'Meter Readings'!H789)))</f>
        <v/>
      </c>
      <c r="I790" s="7" t="str">
        <f aca="false">IF('Meter Readings'!I790="","",IF('Meter Readings'!I790&lt;'Meter Readings'!I789,0.001*('Meter Readings'!I790-'Meter Readings'!I789+1000000),0.001*('Meter Readings'!I790-'Meter Readings'!I789)))</f>
        <v/>
      </c>
      <c r="J790" s="7" t="n">
        <f aca="false">SUM(B790:I790)</f>
        <v>0</v>
      </c>
      <c r="K790" s="19"/>
      <c r="P790" s="15" t="n">
        <f aca="false">YEAR(A790)*100+MONTH(A790)</f>
        <v>201602</v>
      </c>
    </row>
    <row collapsed="false" customFormat="false" customHeight="true" hidden="false" ht="15" outlineLevel="0" r="791">
      <c r="A791" s="5" t="n">
        <v>42429</v>
      </c>
      <c r="B791" s="7" t="str">
        <f aca="false">IF('Meter Readings'!B791="","",IF('Meter Readings'!B791&lt;'Meter Readings'!B790,0.001*('Meter Readings'!B791-'Meter Readings'!B790+1000000),0.001*('Meter Readings'!B791-'Meter Readings'!B790)))</f>
        <v/>
      </c>
      <c r="C791" s="7" t="str">
        <f aca="false">IF('Meter Readings'!C791="","",IF('Meter Readings'!C791&lt;'Meter Readings'!C790,0.001*('Meter Readings'!C791-'Meter Readings'!C790+1000000),0.001*('Meter Readings'!C791-'Meter Readings'!C790)))</f>
        <v/>
      </c>
      <c r="D791" s="7" t="str">
        <f aca="false">IF('Meter Readings'!D791="","",IF('Meter Readings'!D791&lt;'Meter Readings'!D790,0.001*('Meter Readings'!D791-'Meter Readings'!D790+1000000),0.001*('Meter Readings'!D791-'Meter Readings'!D790)))</f>
        <v/>
      </c>
      <c r="E791" s="7" t="str">
        <f aca="false">IF('Meter Readings'!E791="","",IF('Meter Readings'!E791&lt;'Meter Readings'!E790,0.001*('Meter Readings'!E791-'Meter Readings'!E790+1000000),0.001*('Meter Readings'!E791-'Meter Readings'!E790)))</f>
        <v/>
      </c>
      <c r="F791" s="7" t="str">
        <f aca="false">IF('Meter Readings'!F791="","",IF('Meter Readings'!F791&lt;'Meter Readings'!F790,0.001*('Meter Readings'!F791-'Meter Readings'!F790+1000000),0.001*('Meter Readings'!F791-'Meter Readings'!F790)))</f>
        <v/>
      </c>
      <c r="G791" s="7" t="str">
        <f aca="false">IF('Meter Readings'!G791="","",IF('Meter Readings'!G791&lt;'Meter Readings'!G790,0.001*('Meter Readings'!G791-'Meter Readings'!G790+1000000),0.001*('Meter Readings'!G791-'Meter Readings'!G790)))</f>
        <v/>
      </c>
      <c r="H791" s="7" t="str">
        <f aca="false">IF('Meter Readings'!H791="","",IF('Meter Readings'!H791&lt;'Meter Readings'!H790,0.001*('Meter Readings'!H791-'Meter Readings'!H790+1000000),0.001*('Meter Readings'!H791-'Meter Readings'!H790)))</f>
        <v/>
      </c>
      <c r="I791" s="7" t="str">
        <f aca="false">IF('Meter Readings'!I791="","",IF('Meter Readings'!I791&lt;'Meter Readings'!I790,0.001*('Meter Readings'!I791-'Meter Readings'!I790+1000000),0.001*('Meter Readings'!I791-'Meter Readings'!I790)))</f>
        <v/>
      </c>
      <c r="J791" s="7" t="n">
        <f aca="false">SUM(B791:I791)</f>
        <v>0</v>
      </c>
      <c r="K791" s="19"/>
      <c r="P791" s="15" t="n">
        <f aca="false">YEAR(A791)*100+MONTH(A791)</f>
        <v>201602</v>
      </c>
    </row>
    <row collapsed="false" customFormat="false" customHeight="true" hidden="false" ht="15" outlineLevel="0" r="792">
      <c r="A792" s="5" t="n">
        <v>42430</v>
      </c>
      <c r="B792" s="7" t="str">
        <f aca="false">IF('Meter Readings'!B792="","",IF('Meter Readings'!B792&lt;'Meter Readings'!B791,0.001*('Meter Readings'!B792-'Meter Readings'!B791+1000000),0.001*('Meter Readings'!B792-'Meter Readings'!B791)))</f>
        <v/>
      </c>
      <c r="C792" s="7" t="str">
        <f aca="false">IF('Meter Readings'!C792="","",IF('Meter Readings'!C792&lt;'Meter Readings'!C791,0.001*('Meter Readings'!C792-'Meter Readings'!C791+1000000),0.001*('Meter Readings'!C792-'Meter Readings'!C791)))</f>
        <v/>
      </c>
      <c r="D792" s="7" t="str">
        <f aca="false">IF('Meter Readings'!D792="","",IF('Meter Readings'!D792&lt;'Meter Readings'!D791,0.001*('Meter Readings'!D792-'Meter Readings'!D791+1000000),0.001*('Meter Readings'!D792-'Meter Readings'!D791)))</f>
        <v/>
      </c>
      <c r="E792" s="7" t="str">
        <f aca="false">IF('Meter Readings'!E792="","",IF('Meter Readings'!E792&lt;'Meter Readings'!E791,0.001*('Meter Readings'!E792-'Meter Readings'!E791+1000000),0.001*('Meter Readings'!E792-'Meter Readings'!E791)))</f>
        <v/>
      </c>
      <c r="F792" s="7" t="str">
        <f aca="false">IF('Meter Readings'!F792="","",IF('Meter Readings'!F792&lt;'Meter Readings'!F791,0.001*('Meter Readings'!F792-'Meter Readings'!F791+1000000),0.001*('Meter Readings'!F792-'Meter Readings'!F791)))</f>
        <v/>
      </c>
      <c r="G792" s="7" t="str">
        <f aca="false">IF('Meter Readings'!G792="","",IF('Meter Readings'!G792&lt;'Meter Readings'!G791,0.001*('Meter Readings'!G792-'Meter Readings'!G791+1000000),0.001*('Meter Readings'!G792-'Meter Readings'!G791)))</f>
        <v/>
      </c>
      <c r="H792" s="7" t="str">
        <f aca="false">IF('Meter Readings'!H792="","",IF('Meter Readings'!H792&lt;'Meter Readings'!H791,0.001*('Meter Readings'!H792-'Meter Readings'!H791+1000000),0.001*('Meter Readings'!H792-'Meter Readings'!H791)))</f>
        <v/>
      </c>
      <c r="I792" s="7" t="str">
        <f aca="false">IF('Meter Readings'!I792="","",IF('Meter Readings'!I792&lt;'Meter Readings'!I791,0.001*('Meter Readings'!I792-'Meter Readings'!I791+1000000),0.001*('Meter Readings'!I792-'Meter Readings'!I791)))</f>
        <v/>
      </c>
      <c r="J792" s="7" t="n">
        <f aca="false">SUM(B792:I792)</f>
        <v>0</v>
      </c>
      <c r="K792" s="19"/>
      <c r="P792" s="15" t="n">
        <f aca="false">YEAR(A792)*100+MONTH(A792)</f>
        <v>201603</v>
      </c>
    </row>
    <row collapsed="false" customFormat="false" customHeight="true" hidden="false" ht="15" outlineLevel="0" r="793">
      <c r="A793" s="5" t="n">
        <v>42431</v>
      </c>
      <c r="B793" s="7" t="str">
        <f aca="false">IF('Meter Readings'!B793="","",IF('Meter Readings'!B793&lt;'Meter Readings'!B792,0.001*('Meter Readings'!B793-'Meter Readings'!B792+1000000),0.001*('Meter Readings'!B793-'Meter Readings'!B792)))</f>
        <v/>
      </c>
      <c r="C793" s="7" t="str">
        <f aca="false">IF('Meter Readings'!C793="","",IF('Meter Readings'!C793&lt;'Meter Readings'!C792,0.001*('Meter Readings'!C793-'Meter Readings'!C792+1000000),0.001*('Meter Readings'!C793-'Meter Readings'!C792)))</f>
        <v/>
      </c>
      <c r="D793" s="7" t="str">
        <f aca="false">IF('Meter Readings'!D793="","",IF('Meter Readings'!D793&lt;'Meter Readings'!D792,0.001*('Meter Readings'!D793-'Meter Readings'!D792+1000000),0.001*('Meter Readings'!D793-'Meter Readings'!D792)))</f>
        <v/>
      </c>
      <c r="E793" s="7" t="str">
        <f aca="false">IF('Meter Readings'!E793="","",IF('Meter Readings'!E793&lt;'Meter Readings'!E792,0.001*('Meter Readings'!E793-'Meter Readings'!E792+1000000),0.001*('Meter Readings'!E793-'Meter Readings'!E792)))</f>
        <v/>
      </c>
      <c r="F793" s="7" t="str">
        <f aca="false">IF('Meter Readings'!F793="","",IF('Meter Readings'!F793&lt;'Meter Readings'!F792,0.001*('Meter Readings'!F793-'Meter Readings'!F792+1000000),0.001*('Meter Readings'!F793-'Meter Readings'!F792)))</f>
        <v/>
      </c>
      <c r="G793" s="7" t="str">
        <f aca="false">IF('Meter Readings'!G793="","",IF('Meter Readings'!G793&lt;'Meter Readings'!G792,0.001*('Meter Readings'!G793-'Meter Readings'!G792+1000000),0.001*('Meter Readings'!G793-'Meter Readings'!G792)))</f>
        <v/>
      </c>
      <c r="H793" s="7" t="str">
        <f aca="false">IF('Meter Readings'!H793="","",IF('Meter Readings'!H793&lt;'Meter Readings'!H792,0.001*('Meter Readings'!H793-'Meter Readings'!H792+1000000),0.001*('Meter Readings'!H793-'Meter Readings'!H792)))</f>
        <v/>
      </c>
      <c r="I793" s="7" t="str">
        <f aca="false">IF('Meter Readings'!I793="","",IF('Meter Readings'!I793&lt;'Meter Readings'!I792,0.001*('Meter Readings'!I793-'Meter Readings'!I792+1000000),0.001*('Meter Readings'!I793-'Meter Readings'!I792)))</f>
        <v/>
      </c>
      <c r="J793" s="7" t="n">
        <f aca="false">SUM(B793:I793)</f>
        <v>0</v>
      </c>
      <c r="K793" s="19"/>
      <c r="P793" s="15" t="n">
        <f aca="false">YEAR(A793)*100+MONTH(A793)</f>
        <v>201603</v>
      </c>
    </row>
    <row collapsed="false" customFormat="false" customHeight="true" hidden="false" ht="15" outlineLevel="0" r="794">
      <c r="A794" s="5" t="n">
        <v>42432</v>
      </c>
      <c r="B794" s="7" t="str">
        <f aca="false">IF('Meter Readings'!B794="","",IF('Meter Readings'!B794&lt;'Meter Readings'!B793,0.001*('Meter Readings'!B794-'Meter Readings'!B793+1000000),0.001*('Meter Readings'!B794-'Meter Readings'!B793)))</f>
        <v/>
      </c>
      <c r="C794" s="7" t="str">
        <f aca="false">IF('Meter Readings'!C794="","",IF('Meter Readings'!C794&lt;'Meter Readings'!C793,0.001*('Meter Readings'!C794-'Meter Readings'!C793+1000000),0.001*('Meter Readings'!C794-'Meter Readings'!C793)))</f>
        <v/>
      </c>
      <c r="D794" s="7" t="str">
        <f aca="false">IF('Meter Readings'!D794="","",IF('Meter Readings'!D794&lt;'Meter Readings'!D793,0.001*('Meter Readings'!D794-'Meter Readings'!D793+1000000),0.001*('Meter Readings'!D794-'Meter Readings'!D793)))</f>
        <v/>
      </c>
      <c r="E794" s="7" t="str">
        <f aca="false">IF('Meter Readings'!E794="","",IF('Meter Readings'!E794&lt;'Meter Readings'!E793,0.001*('Meter Readings'!E794-'Meter Readings'!E793+1000000),0.001*('Meter Readings'!E794-'Meter Readings'!E793)))</f>
        <v/>
      </c>
      <c r="F794" s="7" t="str">
        <f aca="false">IF('Meter Readings'!F794="","",IF('Meter Readings'!F794&lt;'Meter Readings'!F793,0.001*('Meter Readings'!F794-'Meter Readings'!F793+1000000),0.001*('Meter Readings'!F794-'Meter Readings'!F793)))</f>
        <v/>
      </c>
      <c r="G794" s="7" t="str">
        <f aca="false">IF('Meter Readings'!G794="","",IF('Meter Readings'!G794&lt;'Meter Readings'!G793,0.001*('Meter Readings'!G794-'Meter Readings'!G793+1000000),0.001*('Meter Readings'!G794-'Meter Readings'!G793)))</f>
        <v/>
      </c>
      <c r="H794" s="7" t="str">
        <f aca="false">IF('Meter Readings'!H794="","",IF('Meter Readings'!H794&lt;'Meter Readings'!H793,0.001*('Meter Readings'!H794-'Meter Readings'!H793+1000000),0.001*('Meter Readings'!H794-'Meter Readings'!H793)))</f>
        <v/>
      </c>
      <c r="I794" s="7" t="str">
        <f aca="false">IF('Meter Readings'!I794="","",IF('Meter Readings'!I794&lt;'Meter Readings'!I793,0.001*('Meter Readings'!I794-'Meter Readings'!I793+1000000),0.001*('Meter Readings'!I794-'Meter Readings'!I793)))</f>
        <v/>
      </c>
      <c r="J794" s="7" t="n">
        <f aca="false">SUM(B794:I794)</f>
        <v>0</v>
      </c>
      <c r="K794" s="19"/>
      <c r="P794" s="15" t="n">
        <f aca="false">YEAR(A794)*100+MONTH(A794)</f>
        <v>201603</v>
      </c>
    </row>
    <row collapsed="false" customFormat="false" customHeight="true" hidden="false" ht="15" outlineLevel="0" r="795">
      <c r="A795" s="5" t="n">
        <v>42433</v>
      </c>
      <c r="B795" s="7" t="str">
        <f aca="false">IF('Meter Readings'!B795="","",IF('Meter Readings'!B795&lt;'Meter Readings'!B794,0.001*('Meter Readings'!B795-'Meter Readings'!B794+1000000),0.001*('Meter Readings'!B795-'Meter Readings'!B794)))</f>
        <v/>
      </c>
      <c r="C795" s="7" t="str">
        <f aca="false">IF('Meter Readings'!C795="","",IF('Meter Readings'!C795&lt;'Meter Readings'!C794,0.001*('Meter Readings'!C795-'Meter Readings'!C794+1000000),0.001*('Meter Readings'!C795-'Meter Readings'!C794)))</f>
        <v/>
      </c>
      <c r="D795" s="7" t="str">
        <f aca="false">IF('Meter Readings'!D795="","",IF('Meter Readings'!D795&lt;'Meter Readings'!D794,0.001*('Meter Readings'!D795-'Meter Readings'!D794+1000000),0.001*('Meter Readings'!D795-'Meter Readings'!D794)))</f>
        <v/>
      </c>
      <c r="E795" s="7" t="str">
        <f aca="false">IF('Meter Readings'!E795="","",IF('Meter Readings'!E795&lt;'Meter Readings'!E794,0.001*('Meter Readings'!E795-'Meter Readings'!E794+1000000),0.001*('Meter Readings'!E795-'Meter Readings'!E794)))</f>
        <v/>
      </c>
      <c r="F795" s="7" t="str">
        <f aca="false">IF('Meter Readings'!F795="","",IF('Meter Readings'!F795&lt;'Meter Readings'!F794,0.001*('Meter Readings'!F795-'Meter Readings'!F794+1000000),0.001*('Meter Readings'!F795-'Meter Readings'!F794)))</f>
        <v/>
      </c>
      <c r="G795" s="7" t="str">
        <f aca="false">IF('Meter Readings'!G795="","",IF('Meter Readings'!G795&lt;'Meter Readings'!G794,0.001*('Meter Readings'!G795-'Meter Readings'!G794+1000000),0.001*('Meter Readings'!G795-'Meter Readings'!G794)))</f>
        <v/>
      </c>
      <c r="H795" s="7" t="str">
        <f aca="false">IF('Meter Readings'!H795="","",IF('Meter Readings'!H795&lt;'Meter Readings'!H794,0.001*('Meter Readings'!H795-'Meter Readings'!H794+1000000),0.001*('Meter Readings'!H795-'Meter Readings'!H794)))</f>
        <v/>
      </c>
      <c r="I795" s="7" t="str">
        <f aca="false">IF('Meter Readings'!I795="","",IF('Meter Readings'!I795&lt;'Meter Readings'!I794,0.001*('Meter Readings'!I795-'Meter Readings'!I794+1000000),0.001*('Meter Readings'!I795-'Meter Readings'!I794)))</f>
        <v/>
      </c>
      <c r="J795" s="7" t="n">
        <f aca="false">SUM(B795:I795)</f>
        <v>0</v>
      </c>
      <c r="K795" s="19"/>
      <c r="P795" s="15" t="n">
        <f aca="false">YEAR(A795)*100+MONTH(A795)</f>
        <v>201603</v>
      </c>
    </row>
    <row collapsed="false" customFormat="false" customHeight="true" hidden="false" ht="15" outlineLevel="0" r="796">
      <c r="A796" s="5" t="n">
        <v>42434</v>
      </c>
      <c r="B796" s="7" t="str">
        <f aca="false">IF('Meter Readings'!B796="","",IF('Meter Readings'!B796&lt;'Meter Readings'!B795,0.001*('Meter Readings'!B796-'Meter Readings'!B795+1000000),0.001*('Meter Readings'!B796-'Meter Readings'!B795)))</f>
        <v/>
      </c>
      <c r="C796" s="7" t="str">
        <f aca="false">IF('Meter Readings'!C796="","",IF('Meter Readings'!C796&lt;'Meter Readings'!C795,0.001*('Meter Readings'!C796-'Meter Readings'!C795+1000000),0.001*('Meter Readings'!C796-'Meter Readings'!C795)))</f>
        <v/>
      </c>
      <c r="D796" s="7" t="str">
        <f aca="false">IF('Meter Readings'!D796="","",IF('Meter Readings'!D796&lt;'Meter Readings'!D795,0.001*('Meter Readings'!D796-'Meter Readings'!D795+1000000),0.001*('Meter Readings'!D796-'Meter Readings'!D795)))</f>
        <v/>
      </c>
      <c r="E796" s="7" t="str">
        <f aca="false">IF('Meter Readings'!E796="","",IF('Meter Readings'!E796&lt;'Meter Readings'!E795,0.001*('Meter Readings'!E796-'Meter Readings'!E795+1000000),0.001*('Meter Readings'!E796-'Meter Readings'!E795)))</f>
        <v/>
      </c>
      <c r="F796" s="7" t="str">
        <f aca="false">IF('Meter Readings'!F796="","",IF('Meter Readings'!F796&lt;'Meter Readings'!F795,0.001*('Meter Readings'!F796-'Meter Readings'!F795+1000000),0.001*('Meter Readings'!F796-'Meter Readings'!F795)))</f>
        <v/>
      </c>
      <c r="G796" s="7" t="str">
        <f aca="false">IF('Meter Readings'!G796="","",IF('Meter Readings'!G796&lt;'Meter Readings'!G795,0.001*('Meter Readings'!G796-'Meter Readings'!G795+1000000),0.001*('Meter Readings'!G796-'Meter Readings'!G795)))</f>
        <v/>
      </c>
      <c r="H796" s="7" t="str">
        <f aca="false">IF('Meter Readings'!H796="","",IF('Meter Readings'!H796&lt;'Meter Readings'!H795,0.001*('Meter Readings'!H796-'Meter Readings'!H795+1000000),0.001*('Meter Readings'!H796-'Meter Readings'!H795)))</f>
        <v/>
      </c>
      <c r="I796" s="7" t="str">
        <f aca="false">IF('Meter Readings'!I796="","",IF('Meter Readings'!I796&lt;'Meter Readings'!I795,0.001*('Meter Readings'!I796-'Meter Readings'!I795+1000000),0.001*('Meter Readings'!I796-'Meter Readings'!I795)))</f>
        <v/>
      </c>
      <c r="J796" s="7" t="n">
        <f aca="false">SUM(B796:I796)</f>
        <v>0</v>
      </c>
      <c r="K796" s="19"/>
      <c r="P796" s="15" t="n">
        <f aca="false">YEAR(A796)*100+MONTH(A796)</f>
        <v>201603</v>
      </c>
    </row>
    <row collapsed="false" customFormat="false" customHeight="true" hidden="false" ht="15" outlineLevel="0" r="797">
      <c r="A797" s="5" t="n">
        <v>42435</v>
      </c>
      <c r="B797" s="7" t="str">
        <f aca="false">IF('Meter Readings'!B797="","",IF('Meter Readings'!B797&lt;'Meter Readings'!B796,0.001*('Meter Readings'!B797-'Meter Readings'!B796+1000000),0.001*('Meter Readings'!B797-'Meter Readings'!B796)))</f>
        <v/>
      </c>
      <c r="C797" s="7" t="str">
        <f aca="false">IF('Meter Readings'!C797="","",IF('Meter Readings'!C797&lt;'Meter Readings'!C796,0.001*('Meter Readings'!C797-'Meter Readings'!C796+1000000),0.001*('Meter Readings'!C797-'Meter Readings'!C796)))</f>
        <v/>
      </c>
      <c r="D797" s="7" t="str">
        <f aca="false">IF('Meter Readings'!D797="","",IF('Meter Readings'!D797&lt;'Meter Readings'!D796,0.001*('Meter Readings'!D797-'Meter Readings'!D796+1000000),0.001*('Meter Readings'!D797-'Meter Readings'!D796)))</f>
        <v/>
      </c>
      <c r="E797" s="7" t="str">
        <f aca="false">IF('Meter Readings'!E797="","",IF('Meter Readings'!E797&lt;'Meter Readings'!E796,0.001*('Meter Readings'!E797-'Meter Readings'!E796+1000000),0.001*('Meter Readings'!E797-'Meter Readings'!E796)))</f>
        <v/>
      </c>
      <c r="F797" s="7" t="str">
        <f aca="false">IF('Meter Readings'!F797="","",IF('Meter Readings'!F797&lt;'Meter Readings'!F796,0.001*('Meter Readings'!F797-'Meter Readings'!F796+1000000),0.001*('Meter Readings'!F797-'Meter Readings'!F796)))</f>
        <v/>
      </c>
      <c r="G797" s="7" t="str">
        <f aca="false">IF('Meter Readings'!G797="","",IF('Meter Readings'!G797&lt;'Meter Readings'!G796,0.001*('Meter Readings'!G797-'Meter Readings'!G796+1000000),0.001*('Meter Readings'!G797-'Meter Readings'!G796)))</f>
        <v/>
      </c>
      <c r="H797" s="7" t="str">
        <f aca="false">IF('Meter Readings'!H797="","",IF('Meter Readings'!H797&lt;'Meter Readings'!H796,0.001*('Meter Readings'!H797-'Meter Readings'!H796+1000000),0.001*('Meter Readings'!H797-'Meter Readings'!H796)))</f>
        <v/>
      </c>
      <c r="I797" s="7" t="str">
        <f aca="false">IF('Meter Readings'!I797="","",IF('Meter Readings'!I797&lt;'Meter Readings'!I796,0.001*('Meter Readings'!I797-'Meter Readings'!I796+1000000),0.001*('Meter Readings'!I797-'Meter Readings'!I796)))</f>
        <v/>
      </c>
      <c r="J797" s="7" t="n">
        <f aca="false">SUM(B797:I797)</f>
        <v>0</v>
      </c>
      <c r="K797" s="19"/>
      <c r="P797" s="15" t="n">
        <f aca="false">YEAR(A797)*100+MONTH(A797)</f>
        <v>201603</v>
      </c>
    </row>
    <row collapsed="false" customFormat="false" customHeight="true" hidden="false" ht="15" outlineLevel="0" r="798">
      <c r="A798" s="5" t="n">
        <v>42436</v>
      </c>
      <c r="B798" s="7" t="str">
        <f aca="false">IF('Meter Readings'!B798="","",IF('Meter Readings'!B798&lt;'Meter Readings'!B797,0.001*('Meter Readings'!B798-'Meter Readings'!B797+1000000),0.001*('Meter Readings'!B798-'Meter Readings'!B797)))</f>
        <v/>
      </c>
      <c r="C798" s="7" t="str">
        <f aca="false">IF('Meter Readings'!C798="","",IF('Meter Readings'!C798&lt;'Meter Readings'!C797,0.001*('Meter Readings'!C798-'Meter Readings'!C797+1000000),0.001*('Meter Readings'!C798-'Meter Readings'!C797)))</f>
        <v/>
      </c>
      <c r="D798" s="7" t="str">
        <f aca="false">IF('Meter Readings'!D798="","",IF('Meter Readings'!D798&lt;'Meter Readings'!D797,0.001*('Meter Readings'!D798-'Meter Readings'!D797+1000000),0.001*('Meter Readings'!D798-'Meter Readings'!D797)))</f>
        <v/>
      </c>
      <c r="E798" s="7" t="str">
        <f aca="false">IF('Meter Readings'!E798="","",IF('Meter Readings'!E798&lt;'Meter Readings'!E797,0.001*('Meter Readings'!E798-'Meter Readings'!E797+1000000),0.001*('Meter Readings'!E798-'Meter Readings'!E797)))</f>
        <v/>
      </c>
      <c r="F798" s="7" t="str">
        <f aca="false">IF('Meter Readings'!F798="","",IF('Meter Readings'!F798&lt;'Meter Readings'!F797,0.001*('Meter Readings'!F798-'Meter Readings'!F797+1000000),0.001*('Meter Readings'!F798-'Meter Readings'!F797)))</f>
        <v/>
      </c>
      <c r="G798" s="7" t="str">
        <f aca="false">IF('Meter Readings'!G798="","",IF('Meter Readings'!G798&lt;'Meter Readings'!G797,0.001*('Meter Readings'!G798-'Meter Readings'!G797+1000000),0.001*('Meter Readings'!G798-'Meter Readings'!G797)))</f>
        <v/>
      </c>
      <c r="H798" s="7" t="str">
        <f aca="false">IF('Meter Readings'!H798="","",IF('Meter Readings'!H798&lt;'Meter Readings'!H797,0.001*('Meter Readings'!H798-'Meter Readings'!H797+1000000),0.001*('Meter Readings'!H798-'Meter Readings'!H797)))</f>
        <v/>
      </c>
      <c r="I798" s="7" t="str">
        <f aca="false">IF('Meter Readings'!I798="","",IF('Meter Readings'!I798&lt;'Meter Readings'!I797,0.001*('Meter Readings'!I798-'Meter Readings'!I797+1000000),0.001*('Meter Readings'!I798-'Meter Readings'!I797)))</f>
        <v/>
      </c>
      <c r="J798" s="7" t="n">
        <f aca="false">SUM(B798:I798)</f>
        <v>0</v>
      </c>
      <c r="K798" s="19"/>
      <c r="P798" s="15" t="n">
        <f aca="false">YEAR(A798)*100+MONTH(A798)</f>
        <v>201603</v>
      </c>
    </row>
    <row collapsed="false" customFormat="false" customHeight="true" hidden="false" ht="15" outlineLevel="0" r="799">
      <c r="A799" s="5" t="n">
        <v>42437</v>
      </c>
      <c r="B799" s="7" t="str">
        <f aca="false">IF('Meter Readings'!B799="","",IF('Meter Readings'!B799&lt;'Meter Readings'!B798,0.001*('Meter Readings'!B799-'Meter Readings'!B798+1000000),0.001*('Meter Readings'!B799-'Meter Readings'!B798)))</f>
        <v/>
      </c>
      <c r="C799" s="7" t="str">
        <f aca="false">IF('Meter Readings'!C799="","",IF('Meter Readings'!C799&lt;'Meter Readings'!C798,0.001*('Meter Readings'!C799-'Meter Readings'!C798+1000000),0.001*('Meter Readings'!C799-'Meter Readings'!C798)))</f>
        <v/>
      </c>
      <c r="D799" s="7" t="str">
        <f aca="false">IF('Meter Readings'!D799="","",IF('Meter Readings'!D799&lt;'Meter Readings'!D798,0.001*('Meter Readings'!D799-'Meter Readings'!D798+1000000),0.001*('Meter Readings'!D799-'Meter Readings'!D798)))</f>
        <v/>
      </c>
      <c r="E799" s="7" t="str">
        <f aca="false">IF('Meter Readings'!E799="","",IF('Meter Readings'!E799&lt;'Meter Readings'!E798,0.001*('Meter Readings'!E799-'Meter Readings'!E798+1000000),0.001*('Meter Readings'!E799-'Meter Readings'!E798)))</f>
        <v/>
      </c>
      <c r="F799" s="7" t="str">
        <f aca="false">IF('Meter Readings'!F799="","",IF('Meter Readings'!F799&lt;'Meter Readings'!F798,0.001*('Meter Readings'!F799-'Meter Readings'!F798+1000000),0.001*('Meter Readings'!F799-'Meter Readings'!F798)))</f>
        <v/>
      </c>
      <c r="G799" s="7" t="str">
        <f aca="false">IF('Meter Readings'!G799="","",IF('Meter Readings'!G799&lt;'Meter Readings'!G798,0.001*('Meter Readings'!G799-'Meter Readings'!G798+1000000),0.001*('Meter Readings'!G799-'Meter Readings'!G798)))</f>
        <v/>
      </c>
      <c r="H799" s="7" t="str">
        <f aca="false">IF('Meter Readings'!H799="","",IF('Meter Readings'!H799&lt;'Meter Readings'!H798,0.001*('Meter Readings'!H799-'Meter Readings'!H798+1000000),0.001*('Meter Readings'!H799-'Meter Readings'!H798)))</f>
        <v/>
      </c>
      <c r="I799" s="7" t="str">
        <f aca="false">IF('Meter Readings'!I799="","",IF('Meter Readings'!I799&lt;'Meter Readings'!I798,0.001*('Meter Readings'!I799-'Meter Readings'!I798+1000000),0.001*('Meter Readings'!I799-'Meter Readings'!I798)))</f>
        <v/>
      </c>
      <c r="J799" s="7" t="n">
        <f aca="false">SUM(B799:I799)</f>
        <v>0</v>
      </c>
      <c r="K799" s="19"/>
      <c r="P799" s="15" t="n">
        <f aca="false">YEAR(A799)*100+MONTH(A799)</f>
        <v>201603</v>
      </c>
    </row>
    <row collapsed="false" customFormat="false" customHeight="true" hidden="false" ht="15" outlineLevel="0" r="800">
      <c r="A800" s="5" t="n">
        <v>42438</v>
      </c>
      <c r="B800" s="7" t="str">
        <f aca="false">IF('Meter Readings'!B800="","",IF('Meter Readings'!B800&lt;'Meter Readings'!B799,0.001*('Meter Readings'!B800-'Meter Readings'!B799+1000000),0.001*('Meter Readings'!B800-'Meter Readings'!B799)))</f>
        <v/>
      </c>
      <c r="C800" s="7" t="str">
        <f aca="false">IF('Meter Readings'!C800="","",IF('Meter Readings'!C800&lt;'Meter Readings'!C799,0.001*('Meter Readings'!C800-'Meter Readings'!C799+1000000),0.001*('Meter Readings'!C800-'Meter Readings'!C799)))</f>
        <v/>
      </c>
      <c r="D800" s="7" t="str">
        <f aca="false">IF('Meter Readings'!D800="","",IF('Meter Readings'!D800&lt;'Meter Readings'!D799,0.001*('Meter Readings'!D800-'Meter Readings'!D799+1000000),0.001*('Meter Readings'!D800-'Meter Readings'!D799)))</f>
        <v/>
      </c>
      <c r="E800" s="7" t="str">
        <f aca="false">IF('Meter Readings'!E800="","",IF('Meter Readings'!E800&lt;'Meter Readings'!E799,0.001*('Meter Readings'!E800-'Meter Readings'!E799+1000000),0.001*('Meter Readings'!E800-'Meter Readings'!E799)))</f>
        <v/>
      </c>
      <c r="F800" s="7" t="str">
        <f aca="false">IF('Meter Readings'!F800="","",IF('Meter Readings'!F800&lt;'Meter Readings'!F799,0.001*('Meter Readings'!F800-'Meter Readings'!F799+1000000),0.001*('Meter Readings'!F800-'Meter Readings'!F799)))</f>
        <v/>
      </c>
      <c r="G800" s="7" t="str">
        <f aca="false">IF('Meter Readings'!G800="","",IF('Meter Readings'!G800&lt;'Meter Readings'!G799,0.001*('Meter Readings'!G800-'Meter Readings'!G799+1000000),0.001*('Meter Readings'!G800-'Meter Readings'!G799)))</f>
        <v/>
      </c>
      <c r="H800" s="7" t="str">
        <f aca="false">IF('Meter Readings'!H800="","",IF('Meter Readings'!H800&lt;'Meter Readings'!H799,0.001*('Meter Readings'!H800-'Meter Readings'!H799+1000000),0.001*('Meter Readings'!H800-'Meter Readings'!H799)))</f>
        <v/>
      </c>
      <c r="I800" s="7" t="str">
        <f aca="false">IF('Meter Readings'!I800="","",IF('Meter Readings'!I800&lt;'Meter Readings'!I799,0.001*('Meter Readings'!I800-'Meter Readings'!I799+1000000),0.001*('Meter Readings'!I800-'Meter Readings'!I799)))</f>
        <v/>
      </c>
      <c r="J800" s="7" t="n">
        <f aca="false">SUM(B800:I800)</f>
        <v>0</v>
      </c>
      <c r="K800" s="19"/>
      <c r="P800" s="15" t="n">
        <f aca="false">YEAR(A800)*100+MONTH(A800)</f>
        <v>201603</v>
      </c>
    </row>
    <row collapsed="false" customFormat="false" customHeight="true" hidden="false" ht="15" outlineLevel="0" r="801">
      <c r="A801" s="5" t="n">
        <v>42439</v>
      </c>
      <c r="B801" s="7" t="str">
        <f aca="false">IF('Meter Readings'!B801="","",IF('Meter Readings'!B801&lt;'Meter Readings'!B800,0.001*('Meter Readings'!B801-'Meter Readings'!B800+1000000),0.001*('Meter Readings'!B801-'Meter Readings'!B800)))</f>
        <v/>
      </c>
      <c r="C801" s="7" t="str">
        <f aca="false">IF('Meter Readings'!C801="","",IF('Meter Readings'!C801&lt;'Meter Readings'!C800,0.001*('Meter Readings'!C801-'Meter Readings'!C800+1000000),0.001*('Meter Readings'!C801-'Meter Readings'!C800)))</f>
        <v/>
      </c>
      <c r="D801" s="7" t="str">
        <f aca="false">IF('Meter Readings'!D801="","",IF('Meter Readings'!D801&lt;'Meter Readings'!D800,0.001*('Meter Readings'!D801-'Meter Readings'!D800+1000000),0.001*('Meter Readings'!D801-'Meter Readings'!D800)))</f>
        <v/>
      </c>
      <c r="E801" s="7" t="str">
        <f aca="false">IF('Meter Readings'!E801="","",IF('Meter Readings'!E801&lt;'Meter Readings'!E800,0.001*('Meter Readings'!E801-'Meter Readings'!E800+1000000),0.001*('Meter Readings'!E801-'Meter Readings'!E800)))</f>
        <v/>
      </c>
      <c r="F801" s="7" t="str">
        <f aca="false">IF('Meter Readings'!F801="","",IF('Meter Readings'!F801&lt;'Meter Readings'!F800,0.001*('Meter Readings'!F801-'Meter Readings'!F800+1000000),0.001*('Meter Readings'!F801-'Meter Readings'!F800)))</f>
        <v/>
      </c>
      <c r="G801" s="7" t="str">
        <f aca="false">IF('Meter Readings'!G801="","",IF('Meter Readings'!G801&lt;'Meter Readings'!G800,0.001*('Meter Readings'!G801-'Meter Readings'!G800+1000000),0.001*('Meter Readings'!G801-'Meter Readings'!G800)))</f>
        <v/>
      </c>
      <c r="H801" s="7" t="str">
        <f aca="false">IF('Meter Readings'!H801="","",IF('Meter Readings'!H801&lt;'Meter Readings'!H800,0.001*('Meter Readings'!H801-'Meter Readings'!H800+1000000),0.001*('Meter Readings'!H801-'Meter Readings'!H800)))</f>
        <v/>
      </c>
      <c r="I801" s="7" t="str">
        <f aca="false">IF('Meter Readings'!I801="","",IF('Meter Readings'!I801&lt;'Meter Readings'!I800,0.001*('Meter Readings'!I801-'Meter Readings'!I800+1000000),0.001*('Meter Readings'!I801-'Meter Readings'!I800)))</f>
        <v/>
      </c>
      <c r="J801" s="7" t="n">
        <f aca="false">SUM(B801:I801)</f>
        <v>0</v>
      </c>
      <c r="K801" s="19"/>
      <c r="P801" s="15" t="n">
        <f aca="false">YEAR(A801)*100+MONTH(A801)</f>
        <v>201603</v>
      </c>
    </row>
    <row collapsed="false" customFormat="false" customHeight="true" hidden="false" ht="15" outlineLevel="0" r="802">
      <c r="A802" s="5" t="n">
        <v>42440</v>
      </c>
      <c r="B802" s="7" t="str">
        <f aca="false">IF('Meter Readings'!B802="","",IF('Meter Readings'!B802&lt;'Meter Readings'!B801,0.001*('Meter Readings'!B802-'Meter Readings'!B801+1000000),0.001*('Meter Readings'!B802-'Meter Readings'!B801)))</f>
        <v/>
      </c>
      <c r="C802" s="7" t="str">
        <f aca="false">IF('Meter Readings'!C802="","",IF('Meter Readings'!C802&lt;'Meter Readings'!C801,0.001*('Meter Readings'!C802-'Meter Readings'!C801+1000000),0.001*('Meter Readings'!C802-'Meter Readings'!C801)))</f>
        <v/>
      </c>
      <c r="D802" s="7" t="str">
        <f aca="false">IF('Meter Readings'!D802="","",IF('Meter Readings'!D802&lt;'Meter Readings'!D801,0.001*('Meter Readings'!D802-'Meter Readings'!D801+1000000),0.001*('Meter Readings'!D802-'Meter Readings'!D801)))</f>
        <v/>
      </c>
      <c r="E802" s="7" t="str">
        <f aca="false">IF('Meter Readings'!E802="","",IF('Meter Readings'!E802&lt;'Meter Readings'!E801,0.001*('Meter Readings'!E802-'Meter Readings'!E801+1000000),0.001*('Meter Readings'!E802-'Meter Readings'!E801)))</f>
        <v/>
      </c>
      <c r="F802" s="7" t="str">
        <f aca="false">IF('Meter Readings'!F802="","",IF('Meter Readings'!F802&lt;'Meter Readings'!F801,0.001*('Meter Readings'!F802-'Meter Readings'!F801+1000000),0.001*('Meter Readings'!F802-'Meter Readings'!F801)))</f>
        <v/>
      </c>
      <c r="G802" s="7" t="str">
        <f aca="false">IF('Meter Readings'!G802="","",IF('Meter Readings'!G802&lt;'Meter Readings'!G801,0.001*('Meter Readings'!G802-'Meter Readings'!G801+1000000),0.001*('Meter Readings'!G802-'Meter Readings'!G801)))</f>
        <v/>
      </c>
      <c r="H802" s="7" t="str">
        <f aca="false">IF('Meter Readings'!H802="","",IF('Meter Readings'!H802&lt;'Meter Readings'!H801,0.001*('Meter Readings'!H802-'Meter Readings'!H801+1000000),0.001*('Meter Readings'!H802-'Meter Readings'!H801)))</f>
        <v/>
      </c>
      <c r="I802" s="7" t="str">
        <f aca="false">IF('Meter Readings'!I802="","",IF('Meter Readings'!I802&lt;'Meter Readings'!I801,0.001*('Meter Readings'!I802-'Meter Readings'!I801+1000000),0.001*('Meter Readings'!I802-'Meter Readings'!I801)))</f>
        <v/>
      </c>
      <c r="J802" s="7" t="n">
        <f aca="false">SUM(B802:I802)</f>
        <v>0</v>
      </c>
      <c r="K802" s="19"/>
      <c r="P802" s="15" t="n">
        <f aca="false">YEAR(A802)*100+MONTH(A802)</f>
        <v>201603</v>
      </c>
    </row>
    <row collapsed="false" customFormat="false" customHeight="true" hidden="false" ht="15" outlineLevel="0" r="803">
      <c r="A803" s="5" t="n">
        <v>42441</v>
      </c>
      <c r="B803" s="7" t="str">
        <f aca="false">IF('Meter Readings'!B803="","",IF('Meter Readings'!B803&lt;'Meter Readings'!B802,0.001*('Meter Readings'!B803-'Meter Readings'!B802+1000000),0.001*('Meter Readings'!B803-'Meter Readings'!B802)))</f>
        <v/>
      </c>
      <c r="C803" s="7" t="str">
        <f aca="false">IF('Meter Readings'!C803="","",IF('Meter Readings'!C803&lt;'Meter Readings'!C802,0.001*('Meter Readings'!C803-'Meter Readings'!C802+1000000),0.001*('Meter Readings'!C803-'Meter Readings'!C802)))</f>
        <v/>
      </c>
      <c r="D803" s="7" t="str">
        <f aca="false">IF('Meter Readings'!D803="","",IF('Meter Readings'!D803&lt;'Meter Readings'!D802,0.001*('Meter Readings'!D803-'Meter Readings'!D802+1000000),0.001*('Meter Readings'!D803-'Meter Readings'!D802)))</f>
        <v/>
      </c>
      <c r="E803" s="7" t="str">
        <f aca="false">IF('Meter Readings'!E803="","",IF('Meter Readings'!E803&lt;'Meter Readings'!E802,0.001*('Meter Readings'!E803-'Meter Readings'!E802+1000000),0.001*('Meter Readings'!E803-'Meter Readings'!E802)))</f>
        <v/>
      </c>
      <c r="F803" s="7" t="str">
        <f aca="false">IF('Meter Readings'!F803="","",IF('Meter Readings'!F803&lt;'Meter Readings'!F802,0.001*('Meter Readings'!F803-'Meter Readings'!F802+1000000),0.001*('Meter Readings'!F803-'Meter Readings'!F802)))</f>
        <v/>
      </c>
      <c r="G803" s="7" t="str">
        <f aca="false">IF('Meter Readings'!G803="","",IF('Meter Readings'!G803&lt;'Meter Readings'!G802,0.001*('Meter Readings'!G803-'Meter Readings'!G802+1000000),0.001*('Meter Readings'!G803-'Meter Readings'!G802)))</f>
        <v/>
      </c>
      <c r="H803" s="7" t="str">
        <f aca="false">IF('Meter Readings'!H803="","",IF('Meter Readings'!H803&lt;'Meter Readings'!H802,0.001*('Meter Readings'!H803-'Meter Readings'!H802+1000000),0.001*('Meter Readings'!H803-'Meter Readings'!H802)))</f>
        <v/>
      </c>
      <c r="I803" s="7" t="str">
        <f aca="false">IF('Meter Readings'!I803="","",IF('Meter Readings'!I803&lt;'Meter Readings'!I802,0.001*('Meter Readings'!I803-'Meter Readings'!I802+1000000),0.001*('Meter Readings'!I803-'Meter Readings'!I802)))</f>
        <v/>
      </c>
      <c r="J803" s="7" t="n">
        <f aca="false">SUM(B803:I803)</f>
        <v>0</v>
      </c>
      <c r="K803" s="19"/>
      <c r="P803" s="15" t="n">
        <f aca="false">YEAR(A803)*100+MONTH(A803)</f>
        <v>201603</v>
      </c>
    </row>
    <row collapsed="false" customFormat="false" customHeight="true" hidden="false" ht="15" outlineLevel="0" r="804">
      <c r="A804" s="5" t="n">
        <v>42442</v>
      </c>
      <c r="B804" s="7" t="str">
        <f aca="false">IF('Meter Readings'!B804="","",IF('Meter Readings'!B804&lt;'Meter Readings'!B803,0.001*('Meter Readings'!B804-'Meter Readings'!B803+1000000),0.001*('Meter Readings'!B804-'Meter Readings'!B803)))</f>
        <v/>
      </c>
      <c r="C804" s="7" t="str">
        <f aca="false">IF('Meter Readings'!C804="","",IF('Meter Readings'!C804&lt;'Meter Readings'!C803,0.001*('Meter Readings'!C804-'Meter Readings'!C803+1000000),0.001*('Meter Readings'!C804-'Meter Readings'!C803)))</f>
        <v/>
      </c>
      <c r="D804" s="7" t="str">
        <f aca="false">IF('Meter Readings'!D804="","",IF('Meter Readings'!D804&lt;'Meter Readings'!D803,0.001*('Meter Readings'!D804-'Meter Readings'!D803+1000000),0.001*('Meter Readings'!D804-'Meter Readings'!D803)))</f>
        <v/>
      </c>
      <c r="E804" s="7" t="str">
        <f aca="false">IF('Meter Readings'!E804="","",IF('Meter Readings'!E804&lt;'Meter Readings'!E803,0.001*('Meter Readings'!E804-'Meter Readings'!E803+1000000),0.001*('Meter Readings'!E804-'Meter Readings'!E803)))</f>
        <v/>
      </c>
      <c r="F804" s="7" t="str">
        <f aca="false">IF('Meter Readings'!F804="","",IF('Meter Readings'!F804&lt;'Meter Readings'!F803,0.001*('Meter Readings'!F804-'Meter Readings'!F803+1000000),0.001*('Meter Readings'!F804-'Meter Readings'!F803)))</f>
        <v/>
      </c>
      <c r="G804" s="7" t="str">
        <f aca="false">IF('Meter Readings'!G804="","",IF('Meter Readings'!G804&lt;'Meter Readings'!G803,0.001*('Meter Readings'!G804-'Meter Readings'!G803+1000000),0.001*('Meter Readings'!G804-'Meter Readings'!G803)))</f>
        <v/>
      </c>
      <c r="H804" s="7" t="str">
        <f aca="false">IF('Meter Readings'!H804="","",IF('Meter Readings'!H804&lt;'Meter Readings'!H803,0.001*('Meter Readings'!H804-'Meter Readings'!H803+1000000),0.001*('Meter Readings'!H804-'Meter Readings'!H803)))</f>
        <v/>
      </c>
      <c r="I804" s="7" t="str">
        <f aca="false">IF('Meter Readings'!I804="","",IF('Meter Readings'!I804&lt;'Meter Readings'!I803,0.001*('Meter Readings'!I804-'Meter Readings'!I803+1000000),0.001*('Meter Readings'!I804-'Meter Readings'!I803)))</f>
        <v/>
      </c>
      <c r="J804" s="7" t="n">
        <f aca="false">SUM(B804:I804)</f>
        <v>0</v>
      </c>
      <c r="K804" s="19"/>
      <c r="P804" s="15" t="n">
        <f aca="false">YEAR(A804)*100+MONTH(A804)</f>
        <v>201603</v>
      </c>
    </row>
    <row collapsed="false" customFormat="false" customHeight="true" hidden="false" ht="15" outlineLevel="0" r="805">
      <c r="A805" s="5" t="n">
        <v>42443</v>
      </c>
      <c r="B805" s="7" t="str">
        <f aca="false">IF('Meter Readings'!B805="","",IF('Meter Readings'!B805&lt;'Meter Readings'!B804,0.001*('Meter Readings'!B805-'Meter Readings'!B804+1000000),0.001*('Meter Readings'!B805-'Meter Readings'!B804)))</f>
        <v/>
      </c>
      <c r="C805" s="7" t="str">
        <f aca="false">IF('Meter Readings'!C805="","",IF('Meter Readings'!C805&lt;'Meter Readings'!C804,0.001*('Meter Readings'!C805-'Meter Readings'!C804+1000000),0.001*('Meter Readings'!C805-'Meter Readings'!C804)))</f>
        <v/>
      </c>
      <c r="D805" s="7" t="str">
        <f aca="false">IF('Meter Readings'!D805="","",IF('Meter Readings'!D805&lt;'Meter Readings'!D804,0.001*('Meter Readings'!D805-'Meter Readings'!D804+1000000),0.001*('Meter Readings'!D805-'Meter Readings'!D804)))</f>
        <v/>
      </c>
      <c r="E805" s="7" t="str">
        <f aca="false">IF('Meter Readings'!E805="","",IF('Meter Readings'!E805&lt;'Meter Readings'!E804,0.001*('Meter Readings'!E805-'Meter Readings'!E804+1000000),0.001*('Meter Readings'!E805-'Meter Readings'!E804)))</f>
        <v/>
      </c>
      <c r="F805" s="7" t="str">
        <f aca="false">IF('Meter Readings'!F805="","",IF('Meter Readings'!F805&lt;'Meter Readings'!F804,0.001*('Meter Readings'!F805-'Meter Readings'!F804+1000000),0.001*('Meter Readings'!F805-'Meter Readings'!F804)))</f>
        <v/>
      </c>
      <c r="G805" s="7" t="str">
        <f aca="false">IF('Meter Readings'!G805="","",IF('Meter Readings'!G805&lt;'Meter Readings'!G804,0.001*('Meter Readings'!G805-'Meter Readings'!G804+1000000),0.001*('Meter Readings'!G805-'Meter Readings'!G804)))</f>
        <v/>
      </c>
      <c r="H805" s="7" t="str">
        <f aca="false">IF('Meter Readings'!H805="","",IF('Meter Readings'!H805&lt;'Meter Readings'!H804,0.001*('Meter Readings'!H805-'Meter Readings'!H804+1000000),0.001*('Meter Readings'!H805-'Meter Readings'!H804)))</f>
        <v/>
      </c>
      <c r="I805" s="7" t="str">
        <f aca="false">IF('Meter Readings'!I805="","",IF('Meter Readings'!I805&lt;'Meter Readings'!I804,0.001*('Meter Readings'!I805-'Meter Readings'!I804+1000000),0.001*('Meter Readings'!I805-'Meter Readings'!I804)))</f>
        <v/>
      </c>
      <c r="J805" s="7" t="n">
        <f aca="false">SUM(B805:I805)</f>
        <v>0</v>
      </c>
      <c r="K805" s="19"/>
      <c r="P805" s="15" t="n">
        <f aca="false">YEAR(A805)*100+MONTH(A805)</f>
        <v>201603</v>
      </c>
    </row>
    <row collapsed="false" customFormat="false" customHeight="true" hidden="false" ht="15" outlineLevel="0" r="806">
      <c r="A806" s="5" t="n">
        <v>42444</v>
      </c>
      <c r="B806" s="7" t="str">
        <f aca="false">IF('Meter Readings'!B806="","",IF('Meter Readings'!B806&lt;'Meter Readings'!B805,0.001*('Meter Readings'!B806-'Meter Readings'!B805+1000000),0.001*('Meter Readings'!B806-'Meter Readings'!B805)))</f>
        <v/>
      </c>
      <c r="C806" s="7" t="str">
        <f aca="false">IF('Meter Readings'!C806="","",IF('Meter Readings'!C806&lt;'Meter Readings'!C805,0.001*('Meter Readings'!C806-'Meter Readings'!C805+1000000),0.001*('Meter Readings'!C806-'Meter Readings'!C805)))</f>
        <v/>
      </c>
      <c r="D806" s="7" t="str">
        <f aca="false">IF('Meter Readings'!D806="","",IF('Meter Readings'!D806&lt;'Meter Readings'!D805,0.001*('Meter Readings'!D806-'Meter Readings'!D805+1000000),0.001*('Meter Readings'!D806-'Meter Readings'!D805)))</f>
        <v/>
      </c>
      <c r="E806" s="7" t="str">
        <f aca="false">IF('Meter Readings'!E806="","",IF('Meter Readings'!E806&lt;'Meter Readings'!E805,0.001*('Meter Readings'!E806-'Meter Readings'!E805+1000000),0.001*('Meter Readings'!E806-'Meter Readings'!E805)))</f>
        <v/>
      </c>
      <c r="F806" s="7" t="str">
        <f aca="false">IF('Meter Readings'!F806="","",IF('Meter Readings'!F806&lt;'Meter Readings'!F805,0.001*('Meter Readings'!F806-'Meter Readings'!F805+1000000),0.001*('Meter Readings'!F806-'Meter Readings'!F805)))</f>
        <v/>
      </c>
      <c r="G806" s="7" t="str">
        <f aca="false">IF('Meter Readings'!G806="","",IF('Meter Readings'!G806&lt;'Meter Readings'!G805,0.001*('Meter Readings'!G806-'Meter Readings'!G805+1000000),0.001*('Meter Readings'!G806-'Meter Readings'!G805)))</f>
        <v/>
      </c>
      <c r="H806" s="7" t="str">
        <f aca="false">IF('Meter Readings'!H806="","",IF('Meter Readings'!H806&lt;'Meter Readings'!H805,0.001*('Meter Readings'!H806-'Meter Readings'!H805+1000000),0.001*('Meter Readings'!H806-'Meter Readings'!H805)))</f>
        <v/>
      </c>
      <c r="I806" s="7" t="str">
        <f aca="false">IF('Meter Readings'!I806="","",IF('Meter Readings'!I806&lt;'Meter Readings'!I805,0.001*('Meter Readings'!I806-'Meter Readings'!I805+1000000),0.001*('Meter Readings'!I806-'Meter Readings'!I805)))</f>
        <v/>
      </c>
      <c r="J806" s="7" t="n">
        <f aca="false">SUM(B806:I806)</f>
        <v>0</v>
      </c>
      <c r="K806" s="19"/>
      <c r="P806" s="15" t="n">
        <f aca="false">YEAR(A806)*100+MONTH(A806)</f>
        <v>201603</v>
      </c>
    </row>
    <row collapsed="false" customFormat="false" customHeight="true" hidden="false" ht="15" outlineLevel="0" r="807">
      <c r="A807" s="5" t="n">
        <v>42445</v>
      </c>
      <c r="B807" s="7" t="str">
        <f aca="false">IF('Meter Readings'!B807="","",IF('Meter Readings'!B807&lt;'Meter Readings'!B806,0.001*('Meter Readings'!B807-'Meter Readings'!B806+1000000),0.001*('Meter Readings'!B807-'Meter Readings'!B806)))</f>
        <v/>
      </c>
      <c r="C807" s="7" t="str">
        <f aca="false">IF('Meter Readings'!C807="","",IF('Meter Readings'!C807&lt;'Meter Readings'!C806,0.001*('Meter Readings'!C807-'Meter Readings'!C806+1000000),0.001*('Meter Readings'!C807-'Meter Readings'!C806)))</f>
        <v/>
      </c>
      <c r="D807" s="7" t="str">
        <f aca="false">IF('Meter Readings'!D807="","",IF('Meter Readings'!D807&lt;'Meter Readings'!D806,0.001*('Meter Readings'!D807-'Meter Readings'!D806+1000000),0.001*('Meter Readings'!D807-'Meter Readings'!D806)))</f>
        <v/>
      </c>
      <c r="E807" s="7" t="str">
        <f aca="false">IF('Meter Readings'!E807="","",IF('Meter Readings'!E807&lt;'Meter Readings'!E806,0.001*('Meter Readings'!E807-'Meter Readings'!E806+1000000),0.001*('Meter Readings'!E807-'Meter Readings'!E806)))</f>
        <v/>
      </c>
      <c r="F807" s="7" t="str">
        <f aca="false">IF('Meter Readings'!F807="","",IF('Meter Readings'!F807&lt;'Meter Readings'!F806,0.001*('Meter Readings'!F807-'Meter Readings'!F806+1000000),0.001*('Meter Readings'!F807-'Meter Readings'!F806)))</f>
        <v/>
      </c>
      <c r="G807" s="7" t="str">
        <f aca="false">IF('Meter Readings'!G807="","",IF('Meter Readings'!G807&lt;'Meter Readings'!G806,0.001*('Meter Readings'!G807-'Meter Readings'!G806+1000000),0.001*('Meter Readings'!G807-'Meter Readings'!G806)))</f>
        <v/>
      </c>
      <c r="H807" s="7" t="str">
        <f aca="false">IF('Meter Readings'!H807="","",IF('Meter Readings'!H807&lt;'Meter Readings'!H806,0.001*('Meter Readings'!H807-'Meter Readings'!H806+1000000),0.001*('Meter Readings'!H807-'Meter Readings'!H806)))</f>
        <v/>
      </c>
      <c r="I807" s="7" t="str">
        <f aca="false">IF('Meter Readings'!I807="","",IF('Meter Readings'!I807&lt;'Meter Readings'!I806,0.001*('Meter Readings'!I807-'Meter Readings'!I806+1000000),0.001*('Meter Readings'!I807-'Meter Readings'!I806)))</f>
        <v/>
      </c>
      <c r="J807" s="7" t="n">
        <f aca="false">SUM(B807:I807)</f>
        <v>0</v>
      </c>
      <c r="K807" s="19"/>
      <c r="P807" s="15" t="n">
        <f aca="false">YEAR(A807)*100+MONTH(A807)</f>
        <v>201603</v>
      </c>
    </row>
    <row collapsed="false" customFormat="false" customHeight="true" hidden="false" ht="15" outlineLevel="0" r="808">
      <c r="A808" s="5" t="n">
        <v>42446</v>
      </c>
      <c r="B808" s="7" t="str">
        <f aca="false">IF('Meter Readings'!B808="","",IF('Meter Readings'!B808&lt;'Meter Readings'!B807,0.001*('Meter Readings'!B808-'Meter Readings'!B807+1000000),0.001*('Meter Readings'!B808-'Meter Readings'!B807)))</f>
        <v/>
      </c>
      <c r="C808" s="7" t="str">
        <f aca="false">IF('Meter Readings'!C808="","",IF('Meter Readings'!C808&lt;'Meter Readings'!C807,0.001*('Meter Readings'!C808-'Meter Readings'!C807+1000000),0.001*('Meter Readings'!C808-'Meter Readings'!C807)))</f>
        <v/>
      </c>
      <c r="D808" s="7" t="str">
        <f aca="false">IF('Meter Readings'!D808="","",IF('Meter Readings'!D808&lt;'Meter Readings'!D807,0.001*('Meter Readings'!D808-'Meter Readings'!D807+1000000),0.001*('Meter Readings'!D808-'Meter Readings'!D807)))</f>
        <v/>
      </c>
      <c r="E808" s="7" t="str">
        <f aca="false">IF('Meter Readings'!E808="","",IF('Meter Readings'!E808&lt;'Meter Readings'!E807,0.001*('Meter Readings'!E808-'Meter Readings'!E807+1000000),0.001*('Meter Readings'!E808-'Meter Readings'!E807)))</f>
        <v/>
      </c>
      <c r="F808" s="7" t="str">
        <f aca="false">IF('Meter Readings'!F808="","",IF('Meter Readings'!F808&lt;'Meter Readings'!F807,0.001*('Meter Readings'!F808-'Meter Readings'!F807+1000000),0.001*('Meter Readings'!F808-'Meter Readings'!F807)))</f>
        <v/>
      </c>
      <c r="G808" s="7" t="str">
        <f aca="false">IF('Meter Readings'!G808="","",IF('Meter Readings'!G808&lt;'Meter Readings'!G807,0.001*('Meter Readings'!G808-'Meter Readings'!G807+1000000),0.001*('Meter Readings'!G808-'Meter Readings'!G807)))</f>
        <v/>
      </c>
      <c r="H808" s="7" t="str">
        <f aca="false">IF('Meter Readings'!H808="","",IF('Meter Readings'!H808&lt;'Meter Readings'!H807,0.001*('Meter Readings'!H808-'Meter Readings'!H807+1000000),0.001*('Meter Readings'!H808-'Meter Readings'!H807)))</f>
        <v/>
      </c>
      <c r="I808" s="7" t="str">
        <f aca="false">IF('Meter Readings'!I808="","",IF('Meter Readings'!I808&lt;'Meter Readings'!I807,0.001*('Meter Readings'!I808-'Meter Readings'!I807+1000000),0.001*('Meter Readings'!I808-'Meter Readings'!I807)))</f>
        <v/>
      </c>
      <c r="J808" s="7" t="n">
        <f aca="false">SUM(B808:I808)</f>
        <v>0</v>
      </c>
      <c r="K808" s="19"/>
      <c r="P808" s="15" t="n">
        <f aca="false">YEAR(A808)*100+MONTH(A808)</f>
        <v>201603</v>
      </c>
    </row>
    <row collapsed="false" customFormat="false" customHeight="true" hidden="false" ht="15" outlineLevel="0" r="809">
      <c r="A809" s="5" t="n">
        <v>42447</v>
      </c>
      <c r="B809" s="7" t="str">
        <f aca="false">IF('Meter Readings'!B809="","",IF('Meter Readings'!B809&lt;'Meter Readings'!B808,0.001*('Meter Readings'!B809-'Meter Readings'!B808+1000000),0.001*('Meter Readings'!B809-'Meter Readings'!B808)))</f>
        <v/>
      </c>
      <c r="C809" s="7" t="str">
        <f aca="false">IF('Meter Readings'!C809="","",IF('Meter Readings'!C809&lt;'Meter Readings'!C808,0.001*('Meter Readings'!C809-'Meter Readings'!C808+1000000),0.001*('Meter Readings'!C809-'Meter Readings'!C808)))</f>
        <v/>
      </c>
      <c r="D809" s="7" t="str">
        <f aca="false">IF('Meter Readings'!D809="","",IF('Meter Readings'!D809&lt;'Meter Readings'!D808,0.001*('Meter Readings'!D809-'Meter Readings'!D808+1000000),0.001*('Meter Readings'!D809-'Meter Readings'!D808)))</f>
        <v/>
      </c>
      <c r="E809" s="7" t="str">
        <f aca="false">IF('Meter Readings'!E809="","",IF('Meter Readings'!E809&lt;'Meter Readings'!E808,0.001*('Meter Readings'!E809-'Meter Readings'!E808+1000000),0.001*('Meter Readings'!E809-'Meter Readings'!E808)))</f>
        <v/>
      </c>
      <c r="F809" s="7" t="str">
        <f aca="false">IF('Meter Readings'!F809="","",IF('Meter Readings'!F809&lt;'Meter Readings'!F808,0.001*('Meter Readings'!F809-'Meter Readings'!F808+1000000),0.001*('Meter Readings'!F809-'Meter Readings'!F808)))</f>
        <v/>
      </c>
      <c r="G809" s="7" t="str">
        <f aca="false">IF('Meter Readings'!G809="","",IF('Meter Readings'!G809&lt;'Meter Readings'!G808,0.001*('Meter Readings'!G809-'Meter Readings'!G808+1000000),0.001*('Meter Readings'!G809-'Meter Readings'!G808)))</f>
        <v/>
      </c>
      <c r="H809" s="7" t="str">
        <f aca="false">IF('Meter Readings'!H809="","",IF('Meter Readings'!H809&lt;'Meter Readings'!H808,0.001*('Meter Readings'!H809-'Meter Readings'!H808+1000000),0.001*('Meter Readings'!H809-'Meter Readings'!H808)))</f>
        <v/>
      </c>
      <c r="I809" s="7" t="str">
        <f aca="false">IF('Meter Readings'!I809="","",IF('Meter Readings'!I809&lt;'Meter Readings'!I808,0.001*('Meter Readings'!I809-'Meter Readings'!I808+1000000),0.001*('Meter Readings'!I809-'Meter Readings'!I808)))</f>
        <v/>
      </c>
      <c r="J809" s="7" t="n">
        <f aca="false">SUM(B809:I809)</f>
        <v>0</v>
      </c>
      <c r="K809" s="19"/>
      <c r="P809" s="15" t="n">
        <f aca="false">YEAR(A809)*100+MONTH(A809)</f>
        <v>201603</v>
      </c>
    </row>
    <row collapsed="false" customFormat="false" customHeight="true" hidden="false" ht="15" outlineLevel="0" r="810">
      <c r="A810" s="5" t="n">
        <v>42448</v>
      </c>
      <c r="B810" s="7" t="str">
        <f aca="false">IF('Meter Readings'!B810="","",IF('Meter Readings'!B810&lt;'Meter Readings'!B809,0.001*('Meter Readings'!B810-'Meter Readings'!B809+1000000),0.001*('Meter Readings'!B810-'Meter Readings'!B809)))</f>
        <v/>
      </c>
      <c r="C810" s="7" t="str">
        <f aca="false">IF('Meter Readings'!C810="","",IF('Meter Readings'!C810&lt;'Meter Readings'!C809,0.001*('Meter Readings'!C810-'Meter Readings'!C809+1000000),0.001*('Meter Readings'!C810-'Meter Readings'!C809)))</f>
        <v/>
      </c>
      <c r="D810" s="7" t="str">
        <f aca="false">IF('Meter Readings'!D810="","",IF('Meter Readings'!D810&lt;'Meter Readings'!D809,0.001*('Meter Readings'!D810-'Meter Readings'!D809+1000000),0.001*('Meter Readings'!D810-'Meter Readings'!D809)))</f>
        <v/>
      </c>
      <c r="E810" s="7" t="str">
        <f aca="false">IF('Meter Readings'!E810="","",IF('Meter Readings'!E810&lt;'Meter Readings'!E809,0.001*('Meter Readings'!E810-'Meter Readings'!E809+1000000),0.001*('Meter Readings'!E810-'Meter Readings'!E809)))</f>
        <v/>
      </c>
      <c r="F810" s="7" t="str">
        <f aca="false">IF('Meter Readings'!F810="","",IF('Meter Readings'!F810&lt;'Meter Readings'!F809,0.001*('Meter Readings'!F810-'Meter Readings'!F809+1000000),0.001*('Meter Readings'!F810-'Meter Readings'!F809)))</f>
        <v/>
      </c>
      <c r="G810" s="7" t="str">
        <f aca="false">IF('Meter Readings'!G810="","",IF('Meter Readings'!G810&lt;'Meter Readings'!G809,0.001*('Meter Readings'!G810-'Meter Readings'!G809+1000000),0.001*('Meter Readings'!G810-'Meter Readings'!G809)))</f>
        <v/>
      </c>
      <c r="H810" s="7" t="str">
        <f aca="false">IF('Meter Readings'!H810="","",IF('Meter Readings'!H810&lt;'Meter Readings'!H809,0.001*('Meter Readings'!H810-'Meter Readings'!H809+1000000),0.001*('Meter Readings'!H810-'Meter Readings'!H809)))</f>
        <v/>
      </c>
      <c r="I810" s="7" t="str">
        <f aca="false">IF('Meter Readings'!I810="","",IF('Meter Readings'!I810&lt;'Meter Readings'!I809,0.001*('Meter Readings'!I810-'Meter Readings'!I809+1000000),0.001*('Meter Readings'!I810-'Meter Readings'!I809)))</f>
        <v/>
      </c>
      <c r="J810" s="7" t="n">
        <f aca="false">SUM(B810:I810)</f>
        <v>0</v>
      </c>
      <c r="K810" s="19"/>
      <c r="P810" s="15" t="n">
        <f aca="false">YEAR(A810)*100+MONTH(A810)</f>
        <v>201603</v>
      </c>
    </row>
    <row collapsed="false" customFormat="false" customHeight="true" hidden="false" ht="15" outlineLevel="0" r="811">
      <c r="A811" s="5" t="n">
        <v>42449</v>
      </c>
      <c r="B811" s="7" t="str">
        <f aca="false">IF('Meter Readings'!B811="","",IF('Meter Readings'!B811&lt;'Meter Readings'!B810,0.001*('Meter Readings'!B811-'Meter Readings'!B810+1000000),0.001*('Meter Readings'!B811-'Meter Readings'!B810)))</f>
        <v/>
      </c>
      <c r="C811" s="7" t="str">
        <f aca="false">IF('Meter Readings'!C811="","",IF('Meter Readings'!C811&lt;'Meter Readings'!C810,0.001*('Meter Readings'!C811-'Meter Readings'!C810+1000000),0.001*('Meter Readings'!C811-'Meter Readings'!C810)))</f>
        <v/>
      </c>
      <c r="D811" s="7" t="str">
        <f aca="false">IF('Meter Readings'!D811="","",IF('Meter Readings'!D811&lt;'Meter Readings'!D810,0.001*('Meter Readings'!D811-'Meter Readings'!D810+1000000),0.001*('Meter Readings'!D811-'Meter Readings'!D810)))</f>
        <v/>
      </c>
      <c r="E811" s="7" t="str">
        <f aca="false">IF('Meter Readings'!E811="","",IF('Meter Readings'!E811&lt;'Meter Readings'!E810,0.001*('Meter Readings'!E811-'Meter Readings'!E810+1000000),0.001*('Meter Readings'!E811-'Meter Readings'!E810)))</f>
        <v/>
      </c>
      <c r="F811" s="7" t="str">
        <f aca="false">IF('Meter Readings'!F811="","",IF('Meter Readings'!F811&lt;'Meter Readings'!F810,0.001*('Meter Readings'!F811-'Meter Readings'!F810+1000000),0.001*('Meter Readings'!F811-'Meter Readings'!F810)))</f>
        <v/>
      </c>
      <c r="G811" s="7" t="str">
        <f aca="false">IF('Meter Readings'!G811="","",IF('Meter Readings'!G811&lt;'Meter Readings'!G810,0.001*('Meter Readings'!G811-'Meter Readings'!G810+1000000),0.001*('Meter Readings'!G811-'Meter Readings'!G810)))</f>
        <v/>
      </c>
      <c r="H811" s="7" t="str">
        <f aca="false">IF('Meter Readings'!H811="","",IF('Meter Readings'!H811&lt;'Meter Readings'!H810,0.001*('Meter Readings'!H811-'Meter Readings'!H810+1000000),0.001*('Meter Readings'!H811-'Meter Readings'!H810)))</f>
        <v/>
      </c>
      <c r="I811" s="7" t="str">
        <f aca="false">IF('Meter Readings'!I811="","",IF('Meter Readings'!I811&lt;'Meter Readings'!I810,0.001*('Meter Readings'!I811-'Meter Readings'!I810+1000000),0.001*('Meter Readings'!I811-'Meter Readings'!I810)))</f>
        <v/>
      </c>
      <c r="J811" s="7" t="n">
        <f aca="false">SUM(B811:I811)</f>
        <v>0</v>
      </c>
      <c r="K811" s="19"/>
      <c r="P811" s="15" t="n">
        <f aca="false">YEAR(A811)*100+MONTH(A811)</f>
        <v>201603</v>
      </c>
    </row>
    <row collapsed="false" customFormat="false" customHeight="true" hidden="false" ht="15" outlineLevel="0" r="812">
      <c r="A812" s="5" t="n">
        <v>42450</v>
      </c>
      <c r="B812" s="7" t="str">
        <f aca="false">IF('Meter Readings'!B812="","",IF('Meter Readings'!B812&lt;'Meter Readings'!B811,0.001*('Meter Readings'!B812-'Meter Readings'!B811+1000000),0.001*('Meter Readings'!B812-'Meter Readings'!B811)))</f>
        <v/>
      </c>
      <c r="C812" s="7" t="str">
        <f aca="false">IF('Meter Readings'!C812="","",IF('Meter Readings'!C812&lt;'Meter Readings'!C811,0.001*('Meter Readings'!C812-'Meter Readings'!C811+1000000),0.001*('Meter Readings'!C812-'Meter Readings'!C811)))</f>
        <v/>
      </c>
      <c r="D812" s="7" t="str">
        <f aca="false">IF('Meter Readings'!D812="","",IF('Meter Readings'!D812&lt;'Meter Readings'!D811,0.001*('Meter Readings'!D812-'Meter Readings'!D811+1000000),0.001*('Meter Readings'!D812-'Meter Readings'!D811)))</f>
        <v/>
      </c>
      <c r="E812" s="7" t="str">
        <f aca="false">IF('Meter Readings'!E812="","",IF('Meter Readings'!E812&lt;'Meter Readings'!E811,0.001*('Meter Readings'!E812-'Meter Readings'!E811+1000000),0.001*('Meter Readings'!E812-'Meter Readings'!E811)))</f>
        <v/>
      </c>
      <c r="F812" s="7" t="str">
        <f aca="false">IF('Meter Readings'!F812="","",IF('Meter Readings'!F812&lt;'Meter Readings'!F811,0.001*('Meter Readings'!F812-'Meter Readings'!F811+1000000),0.001*('Meter Readings'!F812-'Meter Readings'!F811)))</f>
        <v/>
      </c>
      <c r="G812" s="7" t="str">
        <f aca="false">IF('Meter Readings'!G812="","",IF('Meter Readings'!G812&lt;'Meter Readings'!G811,0.001*('Meter Readings'!G812-'Meter Readings'!G811+1000000),0.001*('Meter Readings'!G812-'Meter Readings'!G811)))</f>
        <v/>
      </c>
      <c r="H812" s="7" t="str">
        <f aca="false">IF('Meter Readings'!H812="","",IF('Meter Readings'!H812&lt;'Meter Readings'!H811,0.001*('Meter Readings'!H812-'Meter Readings'!H811+1000000),0.001*('Meter Readings'!H812-'Meter Readings'!H811)))</f>
        <v/>
      </c>
      <c r="I812" s="7" t="str">
        <f aca="false">IF('Meter Readings'!I812="","",IF('Meter Readings'!I812&lt;'Meter Readings'!I811,0.001*('Meter Readings'!I812-'Meter Readings'!I811+1000000),0.001*('Meter Readings'!I812-'Meter Readings'!I811)))</f>
        <v/>
      </c>
      <c r="J812" s="7" t="n">
        <f aca="false">SUM(B812:I812)</f>
        <v>0</v>
      </c>
      <c r="K812" s="19"/>
      <c r="P812" s="15" t="n">
        <f aca="false">YEAR(A812)*100+MONTH(A812)</f>
        <v>201603</v>
      </c>
    </row>
    <row collapsed="false" customFormat="false" customHeight="true" hidden="false" ht="15" outlineLevel="0" r="813">
      <c r="A813" s="5" t="n">
        <v>42451</v>
      </c>
      <c r="B813" s="7" t="str">
        <f aca="false">IF('Meter Readings'!B813="","",IF('Meter Readings'!B813&lt;'Meter Readings'!B812,0.001*('Meter Readings'!B813-'Meter Readings'!B812+1000000),0.001*('Meter Readings'!B813-'Meter Readings'!B812)))</f>
        <v/>
      </c>
      <c r="C813" s="7" t="str">
        <f aca="false">IF('Meter Readings'!C813="","",IF('Meter Readings'!C813&lt;'Meter Readings'!C812,0.001*('Meter Readings'!C813-'Meter Readings'!C812+1000000),0.001*('Meter Readings'!C813-'Meter Readings'!C812)))</f>
        <v/>
      </c>
      <c r="D813" s="7" t="str">
        <f aca="false">IF('Meter Readings'!D813="","",IF('Meter Readings'!D813&lt;'Meter Readings'!D812,0.001*('Meter Readings'!D813-'Meter Readings'!D812+1000000),0.001*('Meter Readings'!D813-'Meter Readings'!D812)))</f>
        <v/>
      </c>
      <c r="E813" s="7" t="str">
        <f aca="false">IF('Meter Readings'!E813="","",IF('Meter Readings'!E813&lt;'Meter Readings'!E812,0.001*('Meter Readings'!E813-'Meter Readings'!E812+1000000),0.001*('Meter Readings'!E813-'Meter Readings'!E812)))</f>
        <v/>
      </c>
      <c r="F813" s="7" t="str">
        <f aca="false">IF('Meter Readings'!F813="","",IF('Meter Readings'!F813&lt;'Meter Readings'!F812,0.001*('Meter Readings'!F813-'Meter Readings'!F812+1000000),0.001*('Meter Readings'!F813-'Meter Readings'!F812)))</f>
        <v/>
      </c>
      <c r="G813" s="7" t="str">
        <f aca="false">IF('Meter Readings'!G813="","",IF('Meter Readings'!G813&lt;'Meter Readings'!G812,0.001*('Meter Readings'!G813-'Meter Readings'!G812+1000000),0.001*('Meter Readings'!G813-'Meter Readings'!G812)))</f>
        <v/>
      </c>
      <c r="H813" s="7" t="str">
        <f aca="false">IF('Meter Readings'!H813="","",IF('Meter Readings'!H813&lt;'Meter Readings'!H812,0.001*('Meter Readings'!H813-'Meter Readings'!H812+1000000),0.001*('Meter Readings'!H813-'Meter Readings'!H812)))</f>
        <v/>
      </c>
      <c r="I813" s="7" t="str">
        <f aca="false">IF('Meter Readings'!I813="","",IF('Meter Readings'!I813&lt;'Meter Readings'!I812,0.001*('Meter Readings'!I813-'Meter Readings'!I812+1000000),0.001*('Meter Readings'!I813-'Meter Readings'!I812)))</f>
        <v/>
      </c>
      <c r="J813" s="7" t="n">
        <f aca="false">SUM(B813:I813)</f>
        <v>0</v>
      </c>
      <c r="K813" s="19"/>
      <c r="P813" s="15" t="n">
        <f aca="false">YEAR(A813)*100+MONTH(A813)</f>
        <v>201603</v>
      </c>
    </row>
    <row collapsed="false" customFormat="false" customHeight="true" hidden="false" ht="15" outlineLevel="0" r="814">
      <c r="A814" s="5" t="n">
        <v>42452</v>
      </c>
      <c r="B814" s="7" t="str">
        <f aca="false">IF('Meter Readings'!B814="","",IF('Meter Readings'!B814&lt;'Meter Readings'!B813,0.001*('Meter Readings'!B814-'Meter Readings'!B813+1000000),0.001*('Meter Readings'!B814-'Meter Readings'!B813)))</f>
        <v/>
      </c>
      <c r="C814" s="7" t="str">
        <f aca="false">IF('Meter Readings'!C814="","",IF('Meter Readings'!C814&lt;'Meter Readings'!C813,0.001*('Meter Readings'!C814-'Meter Readings'!C813+1000000),0.001*('Meter Readings'!C814-'Meter Readings'!C813)))</f>
        <v/>
      </c>
      <c r="D814" s="7" t="str">
        <f aca="false">IF('Meter Readings'!D814="","",IF('Meter Readings'!D814&lt;'Meter Readings'!D813,0.001*('Meter Readings'!D814-'Meter Readings'!D813+1000000),0.001*('Meter Readings'!D814-'Meter Readings'!D813)))</f>
        <v/>
      </c>
      <c r="E814" s="7" t="str">
        <f aca="false">IF('Meter Readings'!E814="","",IF('Meter Readings'!E814&lt;'Meter Readings'!E813,0.001*('Meter Readings'!E814-'Meter Readings'!E813+1000000),0.001*('Meter Readings'!E814-'Meter Readings'!E813)))</f>
        <v/>
      </c>
      <c r="F814" s="7" t="str">
        <f aca="false">IF('Meter Readings'!F814="","",IF('Meter Readings'!F814&lt;'Meter Readings'!F813,0.001*('Meter Readings'!F814-'Meter Readings'!F813+1000000),0.001*('Meter Readings'!F814-'Meter Readings'!F813)))</f>
        <v/>
      </c>
      <c r="G814" s="7" t="str">
        <f aca="false">IF('Meter Readings'!G814="","",IF('Meter Readings'!G814&lt;'Meter Readings'!G813,0.001*('Meter Readings'!G814-'Meter Readings'!G813+1000000),0.001*('Meter Readings'!G814-'Meter Readings'!G813)))</f>
        <v/>
      </c>
      <c r="H814" s="7" t="str">
        <f aca="false">IF('Meter Readings'!H814="","",IF('Meter Readings'!H814&lt;'Meter Readings'!H813,0.001*('Meter Readings'!H814-'Meter Readings'!H813+1000000),0.001*('Meter Readings'!H814-'Meter Readings'!H813)))</f>
        <v/>
      </c>
      <c r="I814" s="7" t="str">
        <f aca="false">IF('Meter Readings'!I814="","",IF('Meter Readings'!I814&lt;'Meter Readings'!I813,0.001*('Meter Readings'!I814-'Meter Readings'!I813+1000000),0.001*('Meter Readings'!I814-'Meter Readings'!I813)))</f>
        <v/>
      </c>
      <c r="J814" s="7" t="n">
        <f aca="false">SUM(B814:I814)</f>
        <v>0</v>
      </c>
      <c r="K814" s="19"/>
      <c r="P814" s="15" t="n">
        <f aca="false">YEAR(A814)*100+MONTH(A814)</f>
        <v>201603</v>
      </c>
    </row>
    <row collapsed="false" customFormat="false" customHeight="true" hidden="false" ht="15" outlineLevel="0" r="815">
      <c r="A815" s="5" t="n">
        <v>42453</v>
      </c>
      <c r="B815" s="7" t="str">
        <f aca="false">IF('Meter Readings'!B815="","",IF('Meter Readings'!B815&lt;'Meter Readings'!B814,0.001*('Meter Readings'!B815-'Meter Readings'!B814+1000000),0.001*('Meter Readings'!B815-'Meter Readings'!B814)))</f>
        <v/>
      </c>
      <c r="C815" s="7" t="str">
        <f aca="false">IF('Meter Readings'!C815="","",IF('Meter Readings'!C815&lt;'Meter Readings'!C814,0.001*('Meter Readings'!C815-'Meter Readings'!C814+1000000),0.001*('Meter Readings'!C815-'Meter Readings'!C814)))</f>
        <v/>
      </c>
      <c r="D815" s="7" t="str">
        <f aca="false">IF('Meter Readings'!D815="","",IF('Meter Readings'!D815&lt;'Meter Readings'!D814,0.001*('Meter Readings'!D815-'Meter Readings'!D814+1000000),0.001*('Meter Readings'!D815-'Meter Readings'!D814)))</f>
        <v/>
      </c>
      <c r="E815" s="7" t="str">
        <f aca="false">IF('Meter Readings'!E815="","",IF('Meter Readings'!E815&lt;'Meter Readings'!E814,0.001*('Meter Readings'!E815-'Meter Readings'!E814+1000000),0.001*('Meter Readings'!E815-'Meter Readings'!E814)))</f>
        <v/>
      </c>
      <c r="F815" s="7" t="str">
        <f aca="false">IF('Meter Readings'!F815="","",IF('Meter Readings'!F815&lt;'Meter Readings'!F814,0.001*('Meter Readings'!F815-'Meter Readings'!F814+1000000),0.001*('Meter Readings'!F815-'Meter Readings'!F814)))</f>
        <v/>
      </c>
      <c r="G815" s="7" t="str">
        <f aca="false">IF('Meter Readings'!G815="","",IF('Meter Readings'!G815&lt;'Meter Readings'!G814,0.001*('Meter Readings'!G815-'Meter Readings'!G814+1000000),0.001*('Meter Readings'!G815-'Meter Readings'!G814)))</f>
        <v/>
      </c>
      <c r="H815" s="7" t="str">
        <f aca="false">IF('Meter Readings'!H815="","",IF('Meter Readings'!H815&lt;'Meter Readings'!H814,0.001*('Meter Readings'!H815-'Meter Readings'!H814+1000000),0.001*('Meter Readings'!H815-'Meter Readings'!H814)))</f>
        <v/>
      </c>
      <c r="I815" s="7" t="str">
        <f aca="false">IF('Meter Readings'!I815="","",IF('Meter Readings'!I815&lt;'Meter Readings'!I814,0.001*('Meter Readings'!I815-'Meter Readings'!I814+1000000),0.001*('Meter Readings'!I815-'Meter Readings'!I814)))</f>
        <v/>
      </c>
      <c r="J815" s="7" t="n">
        <f aca="false">SUM(B815:I815)</f>
        <v>0</v>
      </c>
      <c r="K815" s="19"/>
      <c r="P815" s="15" t="n">
        <f aca="false">YEAR(A815)*100+MONTH(A815)</f>
        <v>201603</v>
      </c>
    </row>
    <row collapsed="false" customFormat="false" customHeight="true" hidden="false" ht="15" outlineLevel="0" r="816">
      <c r="A816" s="5" t="n">
        <v>42454</v>
      </c>
      <c r="B816" s="7" t="str">
        <f aca="false">IF('Meter Readings'!B816="","",IF('Meter Readings'!B816&lt;'Meter Readings'!B815,0.001*('Meter Readings'!B816-'Meter Readings'!B815+1000000),0.001*('Meter Readings'!B816-'Meter Readings'!B815)))</f>
        <v/>
      </c>
      <c r="C816" s="7" t="str">
        <f aca="false">IF('Meter Readings'!C816="","",IF('Meter Readings'!C816&lt;'Meter Readings'!C815,0.001*('Meter Readings'!C816-'Meter Readings'!C815+1000000),0.001*('Meter Readings'!C816-'Meter Readings'!C815)))</f>
        <v/>
      </c>
      <c r="D816" s="7" t="str">
        <f aca="false">IF('Meter Readings'!D816="","",IF('Meter Readings'!D816&lt;'Meter Readings'!D815,0.001*('Meter Readings'!D816-'Meter Readings'!D815+1000000),0.001*('Meter Readings'!D816-'Meter Readings'!D815)))</f>
        <v/>
      </c>
      <c r="E816" s="7" t="str">
        <f aca="false">IF('Meter Readings'!E816="","",IF('Meter Readings'!E816&lt;'Meter Readings'!E815,0.001*('Meter Readings'!E816-'Meter Readings'!E815+1000000),0.001*('Meter Readings'!E816-'Meter Readings'!E815)))</f>
        <v/>
      </c>
      <c r="F816" s="7" t="str">
        <f aca="false">IF('Meter Readings'!F816="","",IF('Meter Readings'!F816&lt;'Meter Readings'!F815,0.001*('Meter Readings'!F816-'Meter Readings'!F815+1000000),0.001*('Meter Readings'!F816-'Meter Readings'!F815)))</f>
        <v/>
      </c>
      <c r="G816" s="7" t="str">
        <f aca="false">IF('Meter Readings'!G816="","",IF('Meter Readings'!G816&lt;'Meter Readings'!G815,0.001*('Meter Readings'!G816-'Meter Readings'!G815+1000000),0.001*('Meter Readings'!G816-'Meter Readings'!G815)))</f>
        <v/>
      </c>
      <c r="H816" s="7" t="str">
        <f aca="false">IF('Meter Readings'!H816="","",IF('Meter Readings'!H816&lt;'Meter Readings'!H815,0.001*('Meter Readings'!H816-'Meter Readings'!H815+1000000),0.001*('Meter Readings'!H816-'Meter Readings'!H815)))</f>
        <v/>
      </c>
      <c r="I816" s="7" t="str">
        <f aca="false">IF('Meter Readings'!I816="","",IF('Meter Readings'!I816&lt;'Meter Readings'!I815,0.001*('Meter Readings'!I816-'Meter Readings'!I815+1000000),0.001*('Meter Readings'!I816-'Meter Readings'!I815)))</f>
        <v/>
      </c>
      <c r="J816" s="7" t="n">
        <f aca="false">SUM(B816:I816)</f>
        <v>0</v>
      </c>
      <c r="K816" s="19"/>
      <c r="P816" s="15" t="n">
        <f aca="false">YEAR(A816)*100+MONTH(A816)</f>
        <v>201603</v>
      </c>
    </row>
    <row collapsed="false" customFormat="false" customHeight="true" hidden="false" ht="15" outlineLevel="0" r="817">
      <c r="A817" s="5" t="n">
        <v>42455</v>
      </c>
      <c r="B817" s="7" t="str">
        <f aca="false">IF('Meter Readings'!B817="","",IF('Meter Readings'!B817&lt;'Meter Readings'!B816,0.001*('Meter Readings'!B817-'Meter Readings'!B816+1000000),0.001*('Meter Readings'!B817-'Meter Readings'!B816)))</f>
        <v/>
      </c>
      <c r="C817" s="7" t="str">
        <f aca="false">IF('Meter Readings'!C817="","",IF('Meter Readings'!C817&lt;'Meter Readings'!C816,0.001*('Meter Readings'!C817-'Meter Readings'!C816+1000000),0.001*('Meter Readings'!C817-'Meter Readings'!C816)))</f>
        <v/>
      </c>
      <c r="D817" s="7" t="str">
        <f aca="false">IF('Meter Readings'!D817="","",IF('Meter Readings'!D817&lt;'Meter Readings'!D816,0.001*('Meter Readings'!D817-'Meter Readings'!D816+1000000),0.001*('Meter Readings'!D817-'Meter Readings'!D816)))</f>
        <v/>
      </c>
      <c r="E817" s="7" t="str">
        <f aca="false">IF('Meter Readings'!E817="","",IF('Meter Readings'!E817&lt;'Meter Readings'!E816,0.001*('Meter Readings'!E817-'Meter Readings'!E816+1000000),0.001*('Meter Readings'!E817-'Meter Readings'!E816)))</f>
        <v/>
      </c>
      <c r="F817" s="7" t="str">
        <f aca="false">IF('Meter Readings'!F817="","",IF('Meter Readings'!F817&lt;'Meter Readings'!F816,0.001*('Meter Readings'!F817-'Meter Readings'!F816+1000000),0.001*('Meter Readings'!F817-'Meter Readings'!F816)))</f>
        <v/>
      </c>
      <c r="G817" s="7" t="str">
        <f aca="false">IF('Meter Readings'!G817="","",IF('Meter Readings'!G817&lt;'Meter Readings'!G816,0.001*('Meter Readings'!G817-'Meter Readings'!G816+1000000),0.001*('Meter Readings'!G817-'Meter Readings'!G816)))</f>
        <v/>
      </c>
      <c r="H817" s="7" t="str">
        <f aca="false">IF('Meter Readings'!H817="","",IF('Meter Readings'!H817&lt;'Meter Readings'!H816,0.001*('Meter Readings'!H817-'Meter Readings'!H816+1000000),0.001*('Meter Readings'!H817-'Meter Readings'!H816)))</f>
        <v/>
      </c>
      <c r="I817" s="7" t="str">
        <f aca="false">IF('Meter Readings'!I817="","",IF('Meter Readings'!I817&lt;'Meter Readings'!I816,0.001*('Meter Readings'!I817-'Meter Readings'!I816+1000000),0.001*('Meter Readings'!I817-'Meter Readings'!I816)))</f>
        <v/>
      </c>
      <c r="J817" s="7" t="n">
        <f aca="false">SUM(B817:I817)</f>
        <v>0</v>
      </c>
      <c r="K817" s="19"/>
      <c r="P817" s="15" t="n">
        <f aca="false">YEAR(A817)*100+MONTH(A817)</f>
        <v>201603</v>
      </c>
    </row>
    <row collapsed="false" customFormat="false" customHeight="true" hidden="false" ht="15" outlineLevel="0" r="818">
      <c r="A818" s="5" t="n">
        <v>42456</v>
      </c>
      <c r="B818" s="7" t="str">
        <f aca="false">IF('Meter Readings'!B818="","",IF('Meter Readings'!B818&lt;'Meter Readings'!B817,0.001*('Meter Readings'!B818-'Meter Readings'!B817+1000000),0.001*('Meter Readings'!B818-'Meter Readings'!B817)))</f>
        <v/>
      </c>
      <c r="C818" s="7" t="str">
        <f aca="false">IF('Meter Readings'!C818="","",IF('Meter Readings'!C818&lt;'Meter Readings'!C817,0.001*('Meter Readings'!C818-'Meter Readings'!C817+1000000),0.001*('Meter Readings'!C818-'Meter Readings'!C817)))</f>
        <v/>
      </c>
      <c r="D818" s="7" t="str">
        <f aca="false">IF('Meter Readings'!D818="","",IF('Meter Readings'!D818&lt;'Meter Readings'!D817,0.001*('Meter Readings'!D818-'Meter Readings'!D817+1000000),0.001*('Meter Readings'!D818-'Meter Readings'!D817)))</f>
        <v/>
      </c>
      <c r="E818" s="7" t="str">
        <f aca="false">IF('Meter Readings'!E818="","",IF('Meter Readings'!E818&lt;'Meter Readings'!E817,0.001*('Meter Readings'!E818-'Meter Readings'!E817+1000000),0.001*('Meter Readings'!E818-'Meter Readings'!E817)))</f>
        <v/>
      </c>
      <c r="F818" s="7" t="str">
        <f aca="false">IF('Meter Readings'!F818="","",IF('Meter Readings'!F818&lt;'Meter Readings'!F817,0.001*('Meter Readings'!F818-'Meter Readings'!F817+1000000),0.001*('Meter Readings'!F818-'Meter Readings'!F817)))</f>
        <v/>
      </c>
      <c r="G818" s="7" t="str">
        <f aca="false">IF('Meter Readings'!G818="","",IF('Meter Readings'!G818&lt;'Meter Readings'!G817,0.001*('Meter Readings'!G818-'Meter Readings'!G817+1000000),0.001*('Meter Readings'!G818-'Meter Readings'!G817)))</f>
        <v/>
      </c>
      <c r="H818" s="7" t="str">
        <f aca="false">IF('Meter Readings'!H818="","",IF('Meter Readings'!H818&lt;'Meter Readings'!H817,0.001*('Meter Readings'!H818-'Meter Readings'!H817+1000000),0.001*('Meter Readings'!H818-'Meter Readings'!H817)))</f>
        <v/>
      </c>
      <c r="I818" s="7" t="str">
        <f aca="false">IF('Meter Readings'!I818="","",IF('Meter Readings'!I818&lt;'Meter Readings'!I817,0.001*('Meter Readings'!I818-'Meter Readings'!I817+1000000),0.001*('Meter Readings'!I818-'Meter Readings'!I817)))</f>
        <v/>
      </c>
      <c r="J818" s="7" t="n">
        <f aca="false">SUM(B818:I818)</f>
        <v>0</v>
      </c>
      <c r="K818" s="19"/>
      <c r="P818" s="15" t="n">
        <f aca="false">YEAR(A818)*100+MONTH(A818)</f>
        <v>201603</v>
      </c>
    </row>
    <row collapsed="false" customFormat="false" customHeight="true" hidden="false" ht="15" outlineLevel="0" r="819">
      <c r="A819" s="5" t="n">
        <v>42457</v>
      </c>
      <c r="B819" s="7" t="str">
        <f aca="false">IF('Meter Readings'!B819="","",IF('Meter Readings'!B819&lt;'Meter Readings'!B818,0.001*('Meter Readings'!B819-'Meter Readings'!B818+1000000),0.001*('Meter Readings'!B819-'Meter Readings'!B818)))</f>
        <v/>
      </c>
      <c r="C819" s="7" t="str">
        <f aca="false">IF('Meter Readings'!C819="","",IF('Meter Readings'!C819&lt;'Meter Readings'!C818,0.001*('Meter Readings'!C819-'Meter Readings'!C818+1000000),0.001*('Meter Readings'!C819-'Meter Readings'!C818)))</f>
        <v/>
      </c>
      <c r="D819" s="7" t="str">
        <f aca="false">IF('Meter Readings'!D819="","",IF('Meter Readings'!D819&lt;'Meter Readings'!D818,0.001*('Meter Readings'!D819-'Meter Readings'!D818+1000000),0.001*('Meter Readings'!D819-'Meter Readings'!D818)))</f>
        <v/>
      </c>
      <c r="E819" s="7" t="str">
        <f aca="false">IF('Meter Readings'!E819="","",IF('Meter Readings'!E819&lt;'Meter Readings'!E818,0.001*('Meter Readings'!E819-'Meter Readings'!E818+1000000),0.001*('Meter Readings'!E819-'Meter Readings'!E818)))</f>
        <v/>
      </c>
      <c r="F819" s="7" t="str">
        <f aca="false">IF('Meter Readings'!F819="","",IF('Meter Readings'!F819&lt;'Meter Readings'!F818,0.001*('Meter Readings'!F819-'Meter Readings'!F818+1000000),0.001*('Meter Readings'!F819-'Meter Readings'!F818)))</f>
        <v/>
      </c>
      <c r="G819" s="7" t="str">
        <f aca="false">IF('Meter Readings'!G819="","",IF('Meter Readings'!G819&lt;'Meter Readings'!G818,0.001*('Meter Readings'!G819-'Meter Readings'!G818+1000000),0.001*('Meter Readings'!G819-'Meter Readings'!G818)))</f>
        <v/>
      </c>
      <c r="H819" s="7" t="str">
        <f aca="false">IF('Meter Readings'!H819="","",IF('Meter Readings'!H819&lt;'Meter Readings'!H818,0.001*('Meter Readings'!H819-'Meter Readings'!H818+1000000),0.001*('Meter Readings'!H819-'Meter Readings'!H818)))</f>
        <v/>
      </c>
      <c r="I819" s="7" t="str">
        <f aca="false">IF('Meter Readings'!I819="","",IF('Meter Readings'!I819&lt;'Meter Readings'!I818,0.001*('Meter Readings'!I819-'Meter Readings'!I818+1000000),0.001*('Meter Readings'!I819-'Meter Readings'!I818)))</f>
        <v/>
      </c>
      <c r="J819" s="7" t="n">
        <f aca="false">SUM(B819:I819)</f>
        <v>0</v>
      </c>
      <c r="K819" s="19"/>
      <c r="P819" s="15" t="n">
        <f aca="false">YEAR(A819)*100+MONTH(A819)</f>
        <v>201603</v>
      </c>
    </row>
    <row collapsed="false" customFormat="false" customHeight="true" hidden="false" ht="15" outlineLevel="0" r="820">
      <c r="A820" s="5" t="n">
        <v>42458</v>
      </c>
      <c r="B820" s="7" t="str">
        <f aca="false">IF('Meter Readings'!B820="","",IF('Meter Readings'!B820&lt;'Meter Readings'!B819,0.001*('Meter Readings'!B820-'Meter Readings'!B819+1000000),0.001*('Meter Readings'!B820-'Meter Readings'!B819)))</f>
        <v/>
      </c>
      <c r="C820" s="7" t="str">
        <f aca="false">IF('Meter Readings'!C820="","",IF('Meter Readings'!C820&lt;'Meter Readings'!C819,0.001*('Meter Readings'!C820-'Meter Readings'!C819+1000000),0.001*('Meter Readings'!C820-'Meter Readings'!C819)))</f>
        <v/>
      </c>
      <c r="D820" s="7" t="str">
        <f aca="false">IF('Meter Readings'!D820="","",IF('Meter Readings'!D820&lt;'Meter Readings'!D819,0.001*('Meter Readings'!D820-'Meter Readings'!D819+1000000),0.001*('Meter Readings'!D820-'Meter Readings'!D819)))</f>
        <v/>
      </c>
      <c r="E820" s="7" t="str">
        <f aca="false">IF('Meter Readings'!E820="","",IF('Meter Readings'!E820&lt;'Meter Readings'!E819,0.001*('Meter Readings'!E820-'Meter Readings'!E819+1000000),0.001*('Meter Readings'!E820-'Meter Readings'!E819)))</f>
        <v/>
      </c>
      <c r="F820" s="7" t="str">
        <f aca="false">IF('Meter Readings'!F820="","",IF('Meter Readings'!F820&lt;'Meter Readings'!F819,0.001*('Meter Readings'!F820-'Meter Readings'!F819+1000000),0.001*('Meter Readings'!F820-'Meter Readings'!F819)))</f>
        <v/>
      </c>
      <c r="G820" s="7" t="str">
        <f aca="false">IF('Meter Readings'!G820="","",IF('Meter Readings'!G820&lt;'Meter Readings'!G819,0.001*('Meter Readings'!G820-'Meter Readings'!G819+1000000),0.001*('Meter Readings'!G820-'Meter Readings'!G819)))</f>
        <v/>
      </c>
      <c r="H820" s="7" t="str">
        <f aca="false">IF('Meter Readings'!H820="","",IF('Meter Readings'!H820&lt;'Meter Readings'!H819,0.001*('Meter Readings'!H820-'Meter Readings'!H819+1000000),0.001*('Meter Readings'!H820-'Meter Readings'!H819)))</f>
        <v/>
      </c>
      <c r="I820" s="7" t="str">
        <f aca="false">IF('Meter Readings'!I820="","",IF('Meter Readings'!I820&lt;'Meter Readings'!I819,0.001*('Meter Readings'!I820-'Meter Readings'!I819+1000000),0.001*('Meter Readings'!I820-'Meter Readings'!I819)))</f>
        <v/>
      </c>
      <c r="J820" s="7" t="n">
        <f aca="false">SUM(B820:I820)</f>
        <v>0</v>
      </c>
      <c r="K820" s="19"/>
      <c r="P820" s="15" t="n">
        <f aca="false">YEAR(A820)*100+MONTH(A820)</f>
        <v>201603</v>
      </c>
    </row>
    <row collapsed="false" customFormat="false" customHeight="true" hidden="false" ht="15" outlineLevel="0" r="821">
      <c r="A821" s="5" t="n">
        <v>42459</v>
      </c>
      <c r="B821" s="7" t="str">
        <f aca="false">IF('Meter Readings'!B821="","",IF('Meter Readings'!B821&lt;'Meter Readings'!B820,0.001*('Meter Readings'!B821-'Meter Readings'!B820+1000000),0.001*('Meter Readings'!B821-'Meter Readings'!B820)))</f>
        <v/>
      </c>
      <c r="C821" s="7" t="str">
        <f aca="false">IF('Meter Readings'!C821="","",IF('Meter Readings'!C821&lt;'Meter Readings'!C820,0.001*('Meter Readings'!C821-'Meter Readings'!C820+1000000),0.001*('Meter Readings'!C821-'Meter Readings'!C820)))</f>
        <v/>
      </c>
      <c r="D821" s="7" t="str">
        <f aca="false">IF('Meter Readings'!D821="","",IF('Meter Readings'!D821&lt;'Meter Readings'!D820,0.001*('Meter Readings'!D821-'Meter Readings'!D820+1000000),0.001*('Meter Readings'!D821-'Meter Readings'!D820)))</f>
        <v/>
      </c>
      <c r="E821" s="7" t="str">
        <f aca="false">IF('Meter Readings'!E821="","",IF('Meter Readings'!E821&lt;'Meter Readings'!E820,0.001*('Meter Readings'!E821-'Meter Readings'!E820+1000000),0.001*('Meter Readings'!E821-'Meter Readings'!E820)))</f>
        <v/>
      </c>
      <c r="F821" s="7" t="str">
        <f aca="false">IF('Meter Readings'!F821="","",IF('Meter Readings'!F821&lt;'Meter Readings'!F820,0.001*('Meter Readings'!F821-'Meter Readings'!F820+1000000),0.001*('Meter Readings'!F821-'Meter Readings'!F820)))</f>
        <v/>
      </c>
      <c r="G821" s="7" t="str">
        <f aca="false">IF('Meter Readings'!G821="","",IF('Meter Readings'!G821&lt;'Meter Readings'!G820,0.001*('Meter Readings'!G821-'Meter Readings'!G820+1000000),0.001*('Meter Readings'!G821-'Meter Readings'!G820)))</f>
        <v/>
      </c>
      <c r="H821" s="7" t="str">
        <f aca="false">IF('Meter Readings'!H821="","",IF('Meter Readings'!H821&lt;'Meter Readings'!H820,0.001*('Meter Readings'!H821-'Meter Readings'!H820+1000000),0.001*('Meter Readings'!H821-'Meter Readings'!H820)))</f>
        <v/>
      </c>
      <c r="I821" s="7" t="str">
        <f aca="false">IF('Meter Readings'!I821="","",IF('Meter Readings'!I821&lt;'Meter Readings'!I820,0.001*('Meter Readings'!I821-'Meter Readings'!I820+1000000),0.001*('Meter Readings'!I821-'Meter Readings'!I820)))</f>
        <v/>
      </c>
      <c r="J821" s="7" t="n">
        <f aca="false">SUM(B821:I821)</f>
        <v>0</v>
      </c>
      <c r="K821" s="19"/>
      <c r="P821" s="15" t="n">
        <f aca="false">YEAR(A821)*100+MONTH(A821)</f>
        <v>201603</v>
      </c>
    </row>
    <row collapsed="false" customFormat="false" customHeight="true" hidden="false" ht="15" outlineLevel="0" r="822">
      <c r="A822" s="5" t="n">
        <v>42460</v>
      </c>
      <c r="B822" s="7" t="str">
        <f aca="false">IF('Meter Readings'!B822="","",IF('Meter Readings'!B822&lt;'Meter Readings'!B821,0.001*('Meter Readings'!B822-'Meter Readings'!B821+1000000),0.001*('Meter Readings'!B822-'Meter Readings'!B821)))</f>
        <v/>
      </c>
      <c r="C822" s="7" t="str">
        <f aca="false">IF('Meter Readings'!C822="","",IF('Meter Readings'!C822&lt;'Meter Readings'!C821,0.001*('Meter Readings'!C822-'Meter Readings'!C821+1000000),0.001*('Meter Readings'!C822-'Meter Readings'!C821)))</f>
        <v/>
      </c>
      <c r="D822" s="7" t="str">
        <f aca="false">IF('Meter Readings'!D822="","",IF('Meter Readings'!D822&lt;'Meter Readings'!D821,0.001*('Meter Readings'!D822-'Meter Readings'!D821+1000000),0.001*('Meter Readings'!D822-'Meter Readings'!D821)))</f>
        <v/>
      </c>
      <c r="E822" s="7" t="str">
        <f aca="false">IF('Meter Readings'!E822="","",IF('Meter Readings'!E822&lt;'Meter Readings'!E821,0.001*('Meter Readings'!E822-'Meter Readings'!E821+1000000),0.001*('Meter Readings'!E822-'Meter Readings'!E821)))</f>
        <v/>
      </c>
      <c r="F822" s="7" t="str">
        <f aca="false">IF('Meter Readings'!F822="","",IF('Meter Readings'!F822&lt;'Meter Readings'!F821,0.001*('Meter Readings'!F822-'Meter Readings'!F821+1000000),0.001*('Meter Readings'!F822-'Meter Readings'!F821)))</f>
        <v/>
      </c>
      <c r="G822" s="7" t="str">
        <f aca="false">IF('Meter Readings'!G822="","",IF('Meter Readings'!G822&lt;'Meter Readings'!G821,0.001*('Meter Readings'!G822-'Meter Readings'!G821+1000000),0.001*('Meter Readings'!G822-'Meter Readings'!G821)))</f>
        <v/>
      </c>
      <c r="H822" s="7" t="str">
        <f aca="false">IF('Meter Readings'!H822="","",IF('Meter Readings'!H822&lt;'Meter Readings'!H821,0.001*('Meter Readings'!H822-'Meter Readings'!H821+1000000),0.001*('Meter Readings'!H822-'Meter Readings'!H821)))</f>
        <v/>
      </c>
      <c r="I822" s="7" t="str">
        <f aca="false">IF('Meter Readings'!I822="","",IF('Meter Readings'!I822&lt;'Meter Readings'!I821,0.001*('Meter Readings'!I822-'Meter Readings'!I821+1000000),0.001*('Meter Readings'!I822-'Meter Readings'!I821)))</f>
        <v/>
      </c>
      <c r="J822" s="7" t="n">
        <f aca="false">SUM(B822:I822)</f>
        <v>0</v>
      </c>
      <c r="K822" s="19"/>
      <c r="P822" s="15" t="n">
        <f aca="false">YEAR(A822)*100+MONTH(A822)</f>
        <v>201603</v>
      </c>
    </row>
    <row collapsed="false" customFormat="false" customHeight="true" hidden="false" ht="15" outlineLevel="0" r="823">
      <c r="A823" s="5" t="n">
        <v>42461</v>
      </c>
      <c r="B823" s="7" t="str">
        <f aca="false">IF('Meter Readings'!B823="","",IF('Meter Readings'!B823&lt;'Meter Readings'!B822,0.001*('Meter Readings'!B823-'Meter Readings'!B822+1000000),0.001*('Meter Readings'!B823-'Meter Readings'!B822)))</f>
        <v/>
      </c>
      <c r="C823" s="7" t="str">
        <f aca="false">IF('Meter Readings'!C823="","",IF('Meter Readings'!C823&lt;'Meter Readings'!C822,0.001*('Meter Readings'!C823-'Meter Readings'!C822+1000000),0.001*('Meter Readings'!C823-'Meter Readings'!C822)))</f>
        <v/>
      </c>
      <c r="D823" s="7" t="str">
        <f aca="false">IF('Meter Readings'!D823="","",IF('Meter Readings'!D823&lt;'Meter Readings'!D822,0.001*('Meter Readings'!D823-'Meter Readings'!D822+1000000),0.001*('Meter Readings'!D823-'Meter Readings'!D822)))</f>
        <v/>
      </c>
      <c r="E823" s="7" t="str">
        <f aca="false">IF('Meter Readings'!E823="","",IF('Meter Readings'!E823&lt;'Meter Readings'!E822,0.001*('Meter Readings'!E823-'Meter Readings'!E822+1000000),0.001*('Meter Readings'!E823-'Meter Readings'!E822)))</f>
        <v/>
      </c>
      <c r="F823" s="7" t="str">
        <f aca="false">IF('Meter Readings'!F823="","",IF('Meter Readings'!F823&lt;'Meter Readings'!F822,0.001*('Meter Readings'!F823-'Meter Readings'!F822+1000000),0.001*('Meter Readings'!F823-'Meter Readings'!F822)))</f>
        <v/>
      </c>
      <c r="G823" s="7" t="str">
        <f aca="false">IF('Meter Readings'!G823="","",IF('Meter Readings'!G823&lt;'Meter Readings'!G822,0.001*('Meter Readings'!G823-'Meter Readings'!G822+1000000),0.001*('Meter Readings'!G823-'Meter Readings'!G822)))</f>
        <v/>
      </c>
      <c r="H823" s="7" t="str">
        <f aca="false">IF('Meter Readings'!H823="","",IF('Meter Readings'!H823&lt;'Meter Readings'!H822,0.001*('Meter Readings'!H823-'Meter Readings'!H822+1000000),0.001*('Meter Readings'!H823-'Meter Readings'!H822)))</f>
        <v/>
      </c>
      <c r="I823" s="7" t="str">
        <f aca="false">IF('Meter Readings'!I823="","",IF('Meter Readings'!I823&lt;'Meter Readings'!I822,0.001*('Meter Readings'!I823-'Meter Readings'!I822+1000000),0.001*('Meter Readings'!I823-'Meter Readings'!I822)))</f>
        <v/>
      </c>
      <c r="J823" s="7" t="n">
        <f aca="false">SUM(B823:I823)</f>
        <v>0</v>
      </c>
      <c r="K823" s="19"/>
      <c r="P823" s="15" t="n">
        <f aca="false">YEAR(A823)*100+MONTH(A823)</f>
        <v>201604</v>
      </c>
    </row>
    <row collapsed="false" customFormat="false" customHeight="true" hidden="false" ht="15" outlineLevel="0" r="824">
      <c r="A824" s="5" t="n">
        <v>42462</v>
      </c>
      <c r="B824" s="7" t="str">
        <f aca="false">IF('Meter Readings'!B824="","",IF('Meter Readings'!B824&lt;'Meter Readings'!B823,0.001*('Meter Readings'!B824-'Meter Readings'!B823+1000000),0.001*('Meter Readings'!B824-'Meter Readings'!B823)))</f>
        <v/>
      </c>
      <c r="C824" s="7" t="str">
        <f aca="false">IF('Meter Readings'!C824="","",IF('Meter Readings'!C824&lt;'Meter Readings'!C823,0.001*('Meter Readings'!C824-'Meter Readings'!C823+1000000),0.001*('Meter Readings'!C824-'Meter Readings'!C823)))</f>
        <v/>
      </c>
      <c r="D824" s="7" t="str">
        <f aca="false">IF('Meter Readings'!D824="","",IF('Meter Readings'!D824&lt;'Meter Readings'!D823,0.001*('Meter Readings'!D824-'Meter Readings'!D823+1000000),0.001*('Meter Readings'!D824-'Meter Readings'!D823)))</f>
        <v/>
      </c>
      <c r="E824" s="7" t="str">
        <f aca="false">IF('Meter Readings'!E824="","",IF('Meter Readings'!E824&lt;'Meter Readings'!E823,0.001*('Meter Readings'!E824-'Meter Readings'!E823+1000000),0.001*('Meter Readings'!E824-'Meter Readings'!E823)))</f>
        <v/>
      </c>
      <c r="F824" s="7" t="str">
        <f aca="false">IF('Meter Readings'!F824="","",IF('Meter Readings'!F824&lt;'Meter Readings'!F823,0.001*('Meter Readings'!F824-'Meter Readings'!F823+1000000),0.001*('Meter Readings'!F824-'Meter Readings'!F823)))</f>
        <v/>
      </c>
      <c r="G824" s="7" t="str">
        <f aca="false">IF('Meter Readings'!G824="","",IF('Meter Readings'!G824&lt;'Meter Readings'!G823,0.001*('Meter Readings'!G824-'Meter Readings'!G823+1000000),0.001*('Meter Readings'!G824-'Meter Readings'!G823)))</f>
        <v/>
      </c>
      <c r="H824" s="7" t="str">
        <f aca="false">IF('Meter Readings'!H824="","",IF('Meter Readings'!H824&lt;'Meter Readings'!H823,0.001*('Meter Readings'!H824-'Meter Readings'!H823+1000000),0.001*('Meter Readings'!H824-'Meter Readings'!H823)))</f>
        <v/>
      </c>
      <c r="I824" s="7" t="str">
        <f aca="false">IF('Meter Readings'!I824="","",IF('Meter Readings'!I824&lt;'Meter Readings'!I823,0.001*('Meter Readings'!I824-'Meter Readings'!I823+1000000),0.001*('Meter Readings'!I824-'Meter Readings'!I823)))</f>
        <v/>
      </c>
      <c r="J824" s="7" t="n">
        <f aca="false">SUM(B824:I824)</f>
        <v>0</v>
      </c>
      <c r="K824" s="19"/>
      <c r="P824" s="15" t="n">
        <f aca="false">YEAR(A824)*100+MONTH(A824)</f>
        <v>201604</v>
      </c>
    </row>
    <row collapsed="false" customFormat="false" customHeight="true" hidden="false" ht="15" outlineLevel="0" r="825">
      <c r="A825" s="5" t="n">
        <v>42463</v>
      </c>
      <c r="B825" s="7" t="str">
        <f aca="false">IF('Meter Readings'!B825="","",IF('Meter Readings'!B825&lt;'Meter Readings'!B824,0.001*('Meter Readings'!B825-'Meter Readings'!B824+1000000),0.001*('Meter Readings'!B825-'Meter Readings'!B824)))</f>
        <v/>
      </c>
      <c r="C825" s="7" t="str">
        <f aca="false">IF('Meter Readings'!C825="","",IF('Meter Readings'!C825&lt;'Meter Readings'!C824,0.001*('Meter Readings'!C825-'Meter Readings'!C824+1000000),0.001*('Meter Readings'!C825-'Meter Readings'!C824)))</f>
        <v/>
      </c>
      <c r="D825" s="7" t="str">
        <f aca="false">IF('Meter Readings'!D825="","",IF('Meter Readings'!D825&lt;'Meter Readings'!D824,0.001*('Meter Readings'!D825-'Meter Readings'!D824+1000000),0.001*('Meter Readings'!D825-'Meter Readings'!D824)))</f>
        <v/>
      </c>
      <c r="E825" s="7" t="str">
        <f aca="false">IF('Meter Readings'!E825="","",IF('Meter Readings'!E825&lt;'Meter Readings'!E824,0.001*('Meter Readings'!E825-'Meter Readings'!E824+1000000),0.001*('Meter Readings'!E825-'Meter Readings'!E824)))</f>
        <v/>
      </c>
      <c r="F825" s="7" t="str">
        <f aca="false">IF('Meter Readings'!F825="","",IF('Meter Readings'!F825&lt;'Meter Readings'!F824,0.001*('Meter Readings'!F825-'Meter Readings'!F824+1000000),0.001*('Meter Readings'!F825-'Meter Readings'!F824)))</f>
        <v/>
      </c>
      <c r="G825" s="7" t="str">
        <f aca="false">IF('Meter Readings'!G825="","",IF('Meter Readings'!G825&lt;'Meter Readings'!G824,0.001*('Meter Readings'!G825-'Meter Readings'!G824+1000000),0.001*('Meter Readings'!G825-'Meter Readings'!G824)))</f>
        <v/>
      </c>
      <c r="H825" s="7" t="str">
        <f aca="false">IF('Meter Readings'!H825="","",IF('Meter Readings'!H825&lt;'Meter Readings'!H824,0.001*('Meter Readings'!H825-'Meter Readings'!H824+1000000),0.001*('Meter Readings'!H825-'Meter Readings'!H824)))</f>
        <v/>
      </c>
      <c r="I825" s="7" t="str">
        <f aca="false">IF('Meter Readings'!I825="","",IF('Meter Readings'!I825&lt;'Meter Readings'!I824,0.001*('Meter Readings'!I825-'Meter Readings'!I824+1000000),0.001*('Meter Readings'!I825-'Meter Readings'!I824)))</f>
        <v/>
      </c>
      <c r="J825" s="7" t="n">
        <f aca="false">SUM(B825:I825)</f>
        <v>0</v>
      </c>
      <c r="K825" s="19"/>
      <c r="P825" s="15" t="n">
        <f aca="false">YEAR(A825)*100+MONTH(A825)</f>
        <v>201604</v>
      </c>
    </row>
    <row collapsed="false" customFormat="false" customHeight="true" hidden="false" ht="15" outlineLevel="0" r="826">
      <c r="A826" s="5" t="n">
        <v>42464</v>
      </c>
      <c r="B826" s="7" t="str">
        <f aca="false">IF('Meter Readings'!B826="","",IF('Meter Readings'!B826&lt;'Meter Readings'!B825,0.001*('Meter Readings'!B826-'Meter Readings'!B825+1000000),0.001*('Meter Readings'!B826-'Meter Readings'!B825)))</f>
        <v/>
      </c>
      <c r="C826" s="7" t="str">
        <f aca="false">IF('Meter Readings'!C826="","",IF('Meter Readings'!C826&lt;'Meter Readings'!C825,0.001*('Meter Readings'!C826-'Meter Readings'!C825+1000000),0.001*('Meter Readings'!C826-'Meter Readings'!C825)))</f>
        <v/>
      </c>
      <c r="D826" s="7" t="str">
        <f aca="false">IF('Meter Readings'!D826="","",IF('Meter Readings'!D826&lt;'Meter Readings'!D825,0.001*('Meter Readings'!D826-'Meter Readings'!D825+1000000),0.001*('Meter Readings'!D826-'Meter Readings'!D825)))</f>
        <v/>
      </c>
      <c r="E826" s="7" t="str">
        <f aca="false">IF('Meter Readings'!E826="","",IF('Meter Readings'!E826&lt;'Meter Readings'!E825,0.001*('Meter Readings'!E826-'Meter Readings'!E825+1000000),0.001*('Meter Readings'!E826-'Meter Readings'!E825)))</f>
        <v/>
      </c>
      <c r="F826" s="7" t="str">
        <f aca="false">IF('Meter Readings'!F826="","",IF('Meter Readings'!F826&lt;'Meter Readings'!F825,0.001*('Meter Readings'!F826-'Meter Readings'!F825+1000000),0.001*('Meter Readings'!F826-'Meter Readings'!F825)))</f>
        <v/>
      </c>
      <c r="G826" s="7" t="str">
        <f aca="false">IF('Meter Readings'!G826="","",IF('Meter Readings'!G826&lt;'Meter Readings'!G825,0.001*('Meter Readings'!G826-'Meter Readings'!G825+1000000),0.001*('Meter Readings'!G826-'Meter Readings'!G825)))</f>
        <v/>
      </c>
      <c r="H826" s="7" t="str">
        <f aca="false">IF('Meter Readings'!H826="","",IF('Meter Readings'!H826&lt;'Meter Readings'!H825,0.001*('Meter Readings'!H826-'Meter Readings'!H825+1000000),0.001*('Meter Readings'!H826-'Meter Readings'!H825)))</f>
        <v/>
      </c>
      <c r="I826" s="7" t="str">
        <f aca="false">IF('Meter Readings'!I826="","",IF('Meter Readings'!I826&lt;'Meter Readings'!I825,0.001*('Meter Readings'!I826-'Meter Readings'!I825+1000000),0.001*('Meter Readings'!I826-'Meter Readings'!I825)))</f>
        <v/>
      </c>
      <c r="J826" s="7" t="n">
        <f aca="false">SUM(B826:I826)</f>
        <v>0</v>
      </c>
      <c r="K826" s="19"/>
      <c r="P826" s="15" t="n">
        <f aca="false">YEAR(A826)*100+MONTH(A826)</f>
        <v>201604</v>
      </c>
    </row>
    <row collapsed="false" customFormat="false" customHeight="true" hidden="false" ht="15" outlineLevel="0" r="827">
      <c r="A827" s="5" t="n">
        <v>42465</v>
      </c>
      <c r="B827" s="7" t="str">
        <f aca="false">IF('Meter Readings'!B827="","",IF('Meter Readings'!B827&lt;'Meter Readings'!B826,0.001*('Meter Readings'!B827-'Meter Readings'!B826+1000000),0.001*('Meter Readings'!B827-'Meter Readings'!B826)))</f>
        <v/>
      </c>
      <c r="C827" s="7" t="str">
        <f aca="false">IF('Meter Readings'!C827="","",IF('Meter Readings'!C827&lt;'Meter Readings'!C826,0.001*('Meter Readings'!C827-'Meter Readings'!C826+1000000),0.001*('Meter Readings'!C827-'Meter Readings'!C826)))</f>
        <v/>
      </c>
      <c r="D827" s="7" t="str">
        <f aca="false">IF('Meter Readings'!D827="","",IF('Meter Readings'!D827&lt;'Meter Readings'!D826,0.001*('Meter Readings'!D827-'Meter Readings'!D826+1000000),0.001*('Meter Readings'!D827-'Meter Readings'!D826)))</f>
        <v/>
      </c>
      <c r="E827" s="7" t="str">
        <f aca="false">IF('Meter Readings'!E827="","",IF('Meter Readings'!E827&lt;'Meter Readings'!E826,0.001*('Meter Readings'!E827-'Meter Readings'!E826+1000000),0.001*('Meter Readings'!E827-'Meter Readings'!E826)))</f>
        <v/>
      </c>
      <c r="F827" s="7" t="str">
        <f aca="false">IF('Meter Readings'!F827="","",IF('Meter Readings'!F827&lt;'Meter Readings'!F826,0.001*('Meter Readings'!F827-'Meter Readings'!F826+1000000),0.001*('Meter Readings'!F827-'Meter Readings'!F826)))</f>
        <v/>
      </c>
      <c r="G827" s="7" t="str">
        <f aca="false">IF('Meter Readings'!G827="","",IF('Meter Readings'!G827&lt;'Meter Readings'!G826,0.001*('Meter Readings'!G827-'Meter Readings'!G826+1000000),0.001*('Meter Readings'!G827-'Meter Readings'!G826)))</f>
        <v/>
      </c>
      <c r="H827" s="7" t="str">
        <f aca="false">IF('Meter Readings'!H827="","",IF('Meter Readings'!H827&lt;'Meter Readings'!H826,0.001*('Meter Readings'!H827-'Meter Readings'!H826+1000000),0.001*('Meter Readings'!H827-'Meter Readings'!H826)))</f>
        <v/>
      </c>
      <c r="I827" s="7" t="str">
        <f aca="false">IF('Meter Readings'!I827="","",IF('Meter Readings'!I827&lt;'Meter Readings'!I826,0.001*('Meter Readings'!I827-'Meter Readings'!I826+1000000),0.001*('Meter Readings'!I827-'Meter Readings'!I826)))</f>
        <v/>
      </c>
      <c r="J827" s="7" t="n">
        <f aca="false">SUM(B827:I827)</f>
        <v>0</v>
      </c>
      <c r="K827" s="19"/>
      <c r="P827" s="15" t="n">
        <f aca="false">YEAR(A827)*100+MONTH(A827)</f>
        <v>201604</v>
      </c>
    </row>
    <row collapsed="false" customFormat="false" customHeight="true" hidden="false" ht="15" outlineLevel="0" r="828">
      <c r="A828" s="5" t="n">
        <v>42466</v>
      </c>
      <c r="B828" s="7" t="str">
        <f aca="false">IF('Meter Readings'!B828="","",IF('Meter Readings'!B828&lt;'Meter Readings'!B827,0.001*('Meter Readings'!B828-'Meter Readings'!B827+1000000),0.001*('Meter Readings'!B828-'Meter Readings'!B827)))</f>
        <v/>
      </c>
      <c r="C828" s="7" t="str">
        <f aca="false">IF('Meter Readings'!C828="","",IF('Meter Readings'!C828&lt;'Meter Readings'!C827,0.001*('Meter Readings'!C828-'Meter Readings'!C827+1000000),0.001*('Meter Readings'!C828-'Meter Readings'!C827)))</f>
        <v/>
      </c>
      <c r="D828" s="7" t="str">
        <f aca="false">IF('Meter Readings'!D828="","",IF('Meter Readings'!D828&lt;'Meter Readings'!D827,0.001*('Meter Readings'!D828-'Meter Readings'!D827+1000000),0.001*('Meter Readings'!D828-'Meter Readings'!D827)))</f>
        <v/>
      </c>
      <c r="E828" s="7" t="str">
        <f aca="false">IF('Meter Readings'!E828="","",IF('Meter Readings'!E828&lt;'Meter Readings'!E827,0.001*('Meter Readings'!E828-'Meter Readings'!E827+1000000),0.001*('Meter Readings'!E828-'Meter Readings'!E827)))</f>
        <v/>
      </c>
      <c r="F828" s="7" t="str">
        <f aca="false">IF('Meter Readings'!F828="","",IF('Meter Readings'!F828&lt;'Meter Readings'!F827,0.001*('Meter Readings'!F828-'Meter Readings'!F827+1000000),0.001*('Meter Readings'!F828-'Meter Readings'!F827)))</f>
        <v/>
      </c>
      <c r="G828" s="7" t="str">
        <f aca="false">IF('Meter Readings'!G828="","",IF('Meter Readings'!G828&lt;'Meter Readings'!G827,0.001*('Meter Readings'!G828-'Meter Readings'!G827+1000000),0.001*('Meter Readings'!G828-'Meter Readings'!G827)))</f>
        <v/>
      </c>
      <c r="H828" s="7" t="str">
        <f aca="false">IF('Meter Readings'!H828="","",IF('Meter Readings'!H828&lt;'Meter Readings'!H827,0.001*('Meter Readings'!H828-'Meter Readings'!H827+1000000),0.001*('Meter Readings'!H828-'Meter Readings'!H827)))</f>
        <v/>
      </c>
      <c r="I828" s="7" t="str">
        <f aca="false">IF('Meter Readings'!I828="","",IF('Meter Readings'!I828&lt;'Meter Readings'!I827,0.001*('Meter Readings'!I828-'Meter Readings'!I827+1000000),0.001*('Meter Readings'!I828-'Meter Readings'!I827)))</f>
        <v/>
      </c>
      <c r="J828" s="7" t="n">
        <f aca="false">SUM(B828:I828)</f>
        <v>0</v>
      </c>
      <c r="K828" s="19"/>
      <c r="P828" s="15" t="n">
        <f aca="false">YEAR(A828)*100+MONTH(A828)</f>
        <v>201604</v>
      </c>
    </row>
    <row collapsed="false" customFormat="false" customHeight="true" hidden="false" ht="15" outlineLevel="0" r="829">
      <c r="A829" s="5" t="n">
        <v>42467</v>
      </c>
      <c r="B829" s="7" t="str">
        <f aca="false">IF('Meter Readings'!B829="","",IF('Meter Readings'!B829&lt;'Meter Readings'!B828,0.001*('Meter Readings'!B829-'Meter Readings'!B828+1000000),0.001*('Meter Readings'!B829-'Meter Readings'!B828)))</f>
        <v/>
      </c>
      <c r="C829" s="7" t="str">
        <f aca="false">IF('Meter Readings'!C829="","",IF('Meter Readings'!C829&lt;'Meter Readings'!C828,0.001*('Meter Readings'!C829-'Meter Readings'!C828+1000000),0.001*('Meter Readings'!C829-'Meter Readings'!C828)))</f>
        <v/>
      </c>
      <c r="D829" s="7" t="str">
        <f aca="false">IF('Meter Readings'!D829="","",IF('Meter Readings'!D829&lt;'Meter Readings'!D828,0.001*('Meter Readings'!D829-'Meter Readings'!D828+1000000),0.001*('Meter Readings'!D829-'Meter Readings'!D828)))</f>
        <v/>
      </c>
      <c r="E829" s="7" t="str">
        <f aca="false">IF('Meter Readings'!E829="","",IF('Meter Readings'!E829&lt;'Meter Readings'!E828,0.001*('Meter Readings'!E829-'Meter Readings'!E828+1000000),0.001*('Meter Readings'!E829-'Meter Readings'!E828)))</f>
        <v/>
      </c>
      <c r="F829" s="7" t="str">
        <f aca="false">IF('Meter Readings'!F829="","",IF('Meter Readings'!F829&lt;'Meter Readings'!F828,0.001*('Meter Readings'!F829-'Meter Readings'!F828+1000000),0.001*('Meter Readings'!F829-'Meter Readings'!F828)))</f>
        <v/>
      </c>
      <c r="G829" s="7" t="str">
        <f aca="false">IF('Meter Readings'!G829="","",IF('Meter Readings'!G829&lt;'Meter Readings'!G828,0.001*('Meter Readings'!G829-'Meter Readings'!G828+1000000),0.001*('Meter Readings'!G829-'Meter Readings'!G828)))</f>
        <v/>
      </c>
      <c r="H829" s="7" t="str">
        <f aca="false">IF('Meter Readings'!H829="","",IF('Meter Readings'!H829&lt;'Meter Readings'!H828,0.001*('Meter Readings'!H829-'Meter Readings'!H828+1000000),0.001*('Meter Readings'!H829-'Meter Readings'!H828)))</f>
        <v/>
      </c>
      <c r="I829" s="7" t="str">
        <f aca="false">IF('Meter Readings'!I829="","",IF('Meter Readings'!I829&lt;'Meter Readings'!I828,0.001*('Meter Readings'!I829-'Meter Readings'!I828+1000000),0.001*('Meter Readings'!I829-'Meter Readings'!I828)))</f>
        <v/>
      </c>
      <c r="J829" s="7" t="n">
        <f aca="false">SUM(B829:I829)</f>
        <v>0</v>
      </c>
      <c r="K829" s="19"/>
      <c r="P829" s="15" t="n">
        <f aca="false">YEAR(A829)*100+MONTH(A829)</f>
        <v>201604</v>
      </c>
    </row>
    <row collapsed="false" customFormat="false" customHeight="true" hidden="false" ht="15" outlineLevel="0" r="830">
      <c r="A830" s="5" t="n">
        <v>42468</v>
      </c>
      <c r="B830" s="7" t="str">
        <f aca="false">IF('Meter Readings'!B830="","",IF('Meter Readings'!B830&lt;'Meter Readings'!B829,0.001*('Meter Readings'!B830-'Meter Readings'!B829+1000000),0.001*('Meter Readings'!B830-'Meter Readings'!B829)))</f>
        <v/>
      </c>
      <c r="C830" s="7" t="str">
        <f aca="false">IF('Meter Readings'!C830="","",IF('Meter Readings'!C830&lt;'Meter Readings'!C829,0.001*('Meter Readings'!C830-'Meter Readings'!C829+1000000),0.001*('Meter Readings'!C830-'Meter Readings'!C829)))</f>
        <v/>
      </c>
      <c r="D830" s="7" t="str">
        <f aca="false">IF('Meter Readings'!D830="","",IF('Meter Readings'!D830&lt;'Meter Readings'!D829,0.001*('Meter Readings'!D830-'Meter Readings'!D829+1000000),0.001*('Meter Readings'!D830-'Meter Readings'!D829)))</f>
        <v/>
      </c>
      <c r="E830" s="7" t="str">
        <f aca="false">IF('Meter Readings'!E830="","",IF('Meter Readings'!E830&lt;'Meter Readings'!E829,0.001*('Meter Readings'!E830-'Meter Readings'!E829+1000000),0.001*('Meter Readings'!E830-'Meter Readings'!E829)))</f>
        <v/>
      </c>
      <c r="F830" s="7" t="str">
        <f aca="false">IF('Meter Readings'!F830="","",IF('Meter Readings'!F830&lt;'Meter Readings'!F829,0.001*('Meter Readings'!F830-'Meter Readings'!F829+1000000),0.001*('Meter Readings'!F830-'Meter Readings'!F829)))</f>
        <v/>
      </c>
      <c r="G830" s="7" t="str">
        <f aca="false">IF('Meter Readings'!G830="","",IF('Meter Readings'!G830&lt;'Meter Readings'!G829,0.001*('Meter Readings'!G830-'Meter Readings'!G829+1000000),0.001*('Meter Readings'!G830-'Meter Readings'!G829)))</f>
        <v/>
      </c>
      <c r="H830" s="7" t="str">
        <f aca="false">IF('Meter Readings'!H830="","",IF('Meter Readings'!H830&lt;'Meter Readings'!H829,0.001*('Meter Readings'!H830-'Meter Readings'!H829+1000000),0.001*('Meter Readings'!H830-'Meter Readings'!H829)))</f>
        <v/>
      </c>
      <c r="I830" s="7" t="str">
        <f aca="false">IF('Meter Readings'!I830="","",IF('Meter Readings'!I830&lt;'Meter Readings'!I829,0.001*('Meter Readings'!I830-'Meter Readings'!I829+1000000),0.001*('Meter Readings'!I830-'Meter Readings'!I829)))</f>
        <v/>
      </c>
      <c r="J830" s="7" t="n">
        <f aca="false">SUM(B830:I830)</f>
        <v>0</v>
      </c>
      <c r="K830" s="19"/>
      <c r="P830" s="15" t="n">
        <f aca="false">YEAR(A830)*100+MONTH(A830)</f>
        <v>201604</v>
      </c>
    </row>
    <row collapsed="false" customFormat="false" customHeight="true" hidden="false" ht="15" outlineLevel="0" r="831">
      <c r="A831" s="5" t="n">
        <v>42469</v>
      </c>
      <c r="B831" s="7" t="str">
        <f aca="false">IF('Meter Readings'!B831="","",IF('Meter Readings'!B831&lt;'Meter Readings'!B830,0.001*('Meter Readings'!B831-'Meter Readings'!B830+1000000),0.001*('Meter Readings'!B831-'Meter Readings'!B830)))</f>
        <v/>
      </c>
      <c r="C831" s="7" t="str">
        <f aca="false">IF('Meter Readings'!C831="","",IF('Meter Readings'!C831&lt;'Meter Readings'!C830,0.001*('Meter Readings'!C831-'Meter Readings'!C830+1000000),0.001*('Meter Readings'!C831-'Meter Readings'!C830)))</f>
        <v/>
      </c>
      <c r="D831" s="7" t="str">
        <f aca="false">IF('Meter Readings'!D831="","",IF('Meter Readings'!D831&lt;'Meter Readings'!D830,0.001*('Meter Readings'!D831-'Meter Readings'!D830+1000000),0.001*('Meter Readings'!D831-'Meter Readings'!D830)))</f>
        <v/>
      </c>
      <c r="E831" s="7" t="str">
        <f aca="false">IF('Meter Readings'!E831="","",IF('Meter Readings'!E831&lt;'Meter Readings'!E830,0.001*('Meter Readings'!E831-'Meter Readings'!E830+1000000),0.001*('Meter Readings'!E831-'Meter Readings'!E830)))</f>
        <v/>
      </c>
      <c r="F831" s="7" t="str">
        <f aca="false">IF('Meter Readings'!F831="","",IF('Meter Readings'!F831&lt;'Meter Readings'!F830,0.001*('Meter Readings'!F831-'Meter Readings'!F830+1000000),0.001*('Meter Readings'!F831-'Meter Readings'!F830)))</f>
        <v/>
      </c>
      <c r="G831" s="7" t="str">
        <f aca="false">IF('Meter Readings'!G831="","",IF('Meter Readings'!G831&lt;'Meter Readings'!G830,0.001*('Meter Readings'!G831-'Meter Readings'!G830+1000000),0.001*('Meter Readings'!G831-'Meter Readings'!G830)))</f>
        <v/>
      </c>
      <c r="H831" s="7" t="str">
        <f aca="false">IF('Meter Readings'!H831="","",IF('Meter Readings'!H831&lt;'Meter Readings'!H830,0.001*('Meter Readings'!H831-'Meter Readings'!H830+1000000),0.001*('Meter Readings'!H831-'Meter Readings'!H830)))</f>
        <v/>
      </c>
      <c r="I831" s="7" t="str">
        <f aca="false">IF('Meter Readings'!I831="","",IF('Meter Readings'!I831&lt;'Meter Readings'!I830,0.001*('Meter Readings'!I831-'Meter Readings'!I830+1000000),0.001*('Meter Readings'!I831-'Meter Readings'!I830)))</f>
        <v/>
      </c>
      <c r="J831" s="7" t="n">
        <f aca="false">SUM(B831:I831)</f>
        <v>0</v>
      </c>
      <c r="K831" s="19"/>
      <c r="P831" s="15" t="n">
        <f aca="false">YEAR(A831)*100+MONTH(A831)</f>
        <v>201604</v>
      </c>
    </row>
    <row collapsed="false" customFormat="false" customHeight="true" hidden="false" ht="15" outlineLevel="0" r="832">
      <c r="A832" s="5" t="n">
        <v>42470</v>
      </c>
      <c r="B832" s="7" t="str">
        <f aca="false">IF('Meter Readings'!B832="","",IF('Meter Readings'!B832&lt;'Meter Readings'!B831,0.001*('Meter Readings'!B832-'Meter Readings'!B831+1000000),0.001*('Meter Readings'!B832-'Meter Readings'!B831)))</f>
        <v/>
      </c>
      <c r="C832" s="7" t="str">
        <f aca="false">IF('Meter Readings'!C832="","",IF('Meter Readings'!C832&lt;'Meter Readings'!C831,0.001*('Meter Readings'!C832-'Meter Readings'!C831+1000000),0.001*('Meter Readings'!C832-'Meter Readings'!C831)))</f>
        <v/>
      </c>
      <c r="D832" s="7" t="str">
        <f aca="false">IF('Meter Readings'!D832="","",IF('Meter Readings'!D832&lt;'Meter Readings'!D831,0.001*('Meter Readings'!D832-'Meter Readings'!D831+1000000),0.001*('Meter Readings'!D832-'Meter Readings'!D831)))</f>
        <v/>
      </c>
      <c r="E832" s="7" t="str">
        <f aca="false">IF('Meter Readings'!E832="","",IF('Meter Readings'!E832&lt;'Meter Readings'!E831,0.001*('Meter Readings'!E832-'Meter Readings'!E831+1000000),0.001*('Meter Readings'!E832-'Meter Readings'!E831)))</f>
        <v/>
      </c>
      <c r="F832" s="7" t="str">
        <f aca="false">IF('Meter Readings'!F832="","",IF('Meter Readings'!F832&lt;'Meter Readings'!F831,0.001*('Meter Readings'!F832-'Meter Readings'!F831+1000000),0.001*('Meter Readings'!F832-'Meter Readings'!F831)))</f>
        <v/>
      </c>
      <c r="G832" s="7" t="str">
        <f aca="false">IF('Meter Readings'!G832="","",IF('Meter Readings'!G832&lt;'Meter Readings'!G831,0.001*('Meter Readings'!G832-'Meter Readings'!G831+1000000),0.001*('Meter Readings'!G832-'Meter Readings'!G831)))</f>
        <v/>
      </c>
      <c r="H832" s="7" t="str">
        <f aca="false">IF('Meter Readings'!H832="","",IF('Meter Readings'!H832&lt;'Meter Readings'!H831,0.001*('Meter Readings'!H832-'Meter Readings'!H831+1000000),0.001*('Meter Readings'!H832-'Meter Readings'!H831)))</f>
        <v/>
      </c>
      <c r="I832" s="7" t="str">
        <f aca="false">IF('Meter Readings'!I832="","",IF('Meter Readings'!I832&lt;'Meter Readings'!I831,0.001*('Meter Readings'!I832-'Meter Readings'!I831+1000000),0.001*('Meter Readings'!I832-'Meter Readings'!I831)))</f>
        <v/>
      </c>
      <c r="J832" s="7" t="n">
        <f aca="false">SUM(B832:I832)</f>
        <v>0</v>
      </c>
      <c r="K832" s="19"/>
      <c r="P832" s="15" t="n">
        <f aca="false">YEAR(A832)*100+MONTH(A832)</f>
        <v>201604</v>
      </c>
    </row>
    <row collapsed="false" customFormat="false" customHeight="true" hidden="false" ht="15" outlineLevel="0" r="833">
      <c r="A833" s="5" t="n">
        <v>42471</v>
      </c>
      <c r="B833" s="7" t="str">
        <f aca="false">IF('Meter Readings'!B833="","",IF('Meter Readings'!B833&lt;'Meter Readings'!B832,0.001*('Meter Readings'!B833-'Meter Readings'!B832+1000000),0.001*('Meter Readings'!B833-'Meter Readings'!B832)))</f>
        <v/>
      </c>
      <c r="C833" s="7" t="str">
        <f aca="false">IF('Meter Readings'!C833="","",IF('Meter Readings'!C833&lt;'Meter Readings'!C832,0.001*('Meter Readings'!C833-'Meter Readings'!C832+1000000),0.001*('Meter Readings'!C833-'Meter Readings'!C832)))</f>
        <v/>
      </c>
      <c r="D833" s="7" t="str">
        <f aca="false">IF('Meter Readings'!D833="","",IF('Meter Readings'!D833&lt;'Meter Readings'!D832,0.001*('Meter Readings'!D833-'Meter Readings'!D832+1000000),0.001*('Meter Readings'!D833-'Meter Readings'!D832)))</f>
        <v/>
      </c>
      <c r="E833" s="7" t="str">
        <f aca="false">IF('Meter Readings'!E833="","",IF('Meter Readings'!E833&lt;'Meter Readings'!E832,0.001*('Meter Readings'!E833-'Meter Readings'!E832+1000000),0.001*('Meter Readings'!E833-'Meter Readings'!E832)))</f>
        <v/>
      </c>
      <c r="F833" s="7" t="str">
        <f aca="false">IF('Meter Readings'!F833="","",IF('Meter Readings'!F833&lt;'Meter Readings'!F832,0.001*('Meter Readings'!F833-'Meter Readings'!F832+1000000),0.001*('Meter Readings'!F833-'Meter Readings'!F832)))</f>
        <v/>
      </c>
      <c r="G833" s="7" t="str">
        <f aca="false">IF('Meter Readings'!G833="","",IF('Meter Readings'!G833&lt;'Meter Readings'!G832,0.001*('Meter Readings'!G833-'Meter Readings'!G832+1000000),0.001*('Meter Readings'!G833-'Meter Readings'!G832)))</f>
        <v/>
      </c>
      <c r="H833" s="7" t="str">
        <f aca="false">IF('Meter Readings'!H833="","",IF('Meter Readings'!H833&lt;'Meter Readings'!H832,0.001*('Meter Readings'!H833-'Meter Readings'!H832+1000000),0.001*('Meter Readings'!H833-'Meter Readings'!H832)))</f>
        <v/>
      </c>
      <c r="I833" s="7" t="str">
        <f aca="false">IF('Meter Readings'!I833="","",IF('Meter Readings'!I833&lt;'Meter Readings'!I832,0.001*('Meter Readings'!I833-'Meter Readings'!I832+1000000),0.001*('Meter Readings'!I833-'Meter Readings'!I832)))</f>
        <v/>
      </c>
      <c r="J833" s="7" t="n">
        <f aca="false">SUM(B833:I833)</f>
        <v>0</v>
      </c>
      <c r="K833" s="19"/>
      <c r="P833" s="15" t="n">
        <f aca="false">YEAR(A833)*100+MONTH(A833)</f>
        <v>201604</v>
      </c>
    </row>
    <row collapsed="false" customFormat="false" customHeight="true" hidden="false" ht="15" outlineLevel="0" r="834">
      <c r="A834" s="5" t="n">
        <v>42472</v>
      </c>
      <c r="B834" s="7" t="str">
        <f aca="false">IF('Meter Readings'!B834="","",IF('Meter Readings'!B834&lt;'Meter Readings'!B833,0.001*('Meter Readings'!B834-'Meter Readings'!B833+1000000),0.001*('Meter Readings'!B834-'Meter Readings'!B833)))</f>
        <v/>
      </c>
      <c r="C834" s="7" t="str">
        <f aca="false">IF('Meter Readings'!C834="","",IF('Meter Readings'!C834&lt;'Meter Readings'!C833,0.001*('Meter Readings'!C834-'Meter Readings'!C833+1000000),0.001*('Meter Readings'!C834-'Meter Readings'!C833)))</f>
        <v/>
      </c>
      <c r="D834" s="7" t="str">
        <f aca="false">IF('Meter Readings'!D834="","",IF('Meter Readings'!D834&lt;'Meter Readings'!D833,0.001*('Meter Readings'!D834-'Meter Readings'!D833+1000000),0.001*('Meter Readings'!D834-'Meter Readings'!D833)))</f>
        <v/>
      </c>
      <c r="E834" s="7" t="str">
        <f aca="false">IF('Meter Readings'!E834="","",IF('Meter Readings'!E834&lt;'Meter Readings'!E833,0.001*('Meter Readings'!E834-'Meter Readings'!E833+1000000),0.001*('Meter Readings'!E834-'Meter Readings'!E833)))</f>
        <v/>
      </c>
      <c r="F834" s="7" t="str">
        <f aca="false">IF('Meter Readings'!F834="","",IF('Meter Readings'!F834&lt;'Meter Readings'!F833,0.001*('Meter Readings'!F834-'Meter Readings'!F833+1000000),0.001*('Meter Readings'!F834-'Meter Readings'!F833)))</f>
        <v/>
      </c>
      <c r="G834" s="7" t="str">
        <f aca="false">IF('Meter Readings'!G834="","",IF('Meter Readings'!G834&lt;'Meter Readings'!G833,0.001*('Meter Readings'!G834-'Meter Readings'!G833+1000000),0.001*('Meter Readings'!G834-'Meter Readings'!G833)))</f>
        <v/>
      </c>
      <c r="H834" s="7" t="str">
        <f aca="false">IF('Meter Readings'!H834="","",IF('Meter Readings'!H834&lt;'Meter Readings'!H833,0.001*('Meter Readings'!H834-'Meter Readings'!H833+1000000),0.001*('Meter Readings'!H834-'Meter Readings'!H833)))</f>
        <v/>
      </c>
      <c r="I834" s="7" t="str">
        <f aca="false">IF('Meter Readings'!I834="","",IF('Meter Readings'!I834&lt;'Meter Readings'!I833,0.001*('Meter Readings'!I834-'Meter Readings'!I833+1000000),0.001*('Meter Readings'!I834-'Meter Readings'!I833)))</f>
        <v/>
      </c>
      <c r="J834" s="7" t="n">
        <f aca="false">SUM(B834:I834)</f>
        <v>0</v>
      </c>
      <c r="K834" s="19"/>
      <c r="P834" s="15" t="n">
        <f aca="false">YEAR(A834)*100+MONTH(A834)</f>
        <v>201604</v>
      </c>
    </row>
    <row collapsed="false" customFormat="false" customHeight="true" hidden="false" ht="15" outlineLevel="0" r="835">
      <c r="A835" s="5" t="n">
        <v>42473</v>
      </c>
      <c r="B835" s="7" t="str">
        <f aca="false">IF('Meter Readings'!B835="","",IF('Meter Readings'!B835&lt;'Meter Readings'!B834,0.001*('Meter Readings'!B835-'Meter Readings'!B834+1000000),0.001*('Meter Readings'!B835-'Meter Readings'!B834)))</f>
        <v/>
      </c>
      <c r="C835" s="7" t="str">
        <f aca="false">IF('Meter Readings'!C835="","",IF('Meter Readings'!C835&lt;'Meter Readings'!C834,0.001*('Meter Readings'!C835-'Meter Readings'!C834+1000000),0.001*('Meter Readings'!C835-'Meter Readings'!C834)))</f>
        <v/>
      </c>
      <c r="D835" s="7" t="str">
        <f aca="false">IF('Meter Readings'!D835="","",IF('Meter Readings'!D835&lt;'Meter Readings'!D834,0.001*('Meter Readings'!D835-'Meter Readings'!D834+1000000),0.001*('Meter Readings'!D835-'Meter Readings'!D834)))</f>
        <v/>
      </c>
      <c r="E835" s="7" t="str">
        <f aca="false">IF('Meter Readings'!E835="","",IF('Meter Readings'!E835&lt;'Meter Readings'!E834,0.001*('Meter Readings'!E835-'Meter Readings'!E834+1000000),0.001*('Meter Readings'!E835-'Meter Readings'!E834)))</f>
        <v/>
      </c>
      <c r="F835" s="7" t="str">
        <f aca="false">IF('Meter Readings'!F835="","",IF('Meter Readings'!F835&lt;'Meter Readings'!F834,0.001*('Meter Readings'!F835-'Meter Readings'!F834+1000000),0.001*('Meter Readings'!F835-'Meter Readings'!F834)))</f>
        <v/>
      </c>
      <c r="G835" s="7" t="str">
        <f aca="false">IF('Meter Readings'!G835="","",IF('Meter Readings'!G835&lt;'Meter Readings'!G834,0.001*('Meter Readings'!G835-'Meter Readings'!G834+1000000),0.001*('Meter Readings'!G835-'Meter Readings'!G834)))</f>
        <v/>
      </c>
      <c r="H835" s="7" t="str">
        <f aca="false">IF('Meter Readings'!H835="","",IF('Meter Readings'!H835&lt;'Meter Readings'!H834,0.001*('Meter Readings'!H835-'Meter Readings'!H834+1000000),0.001*('Meter Readings'!H835-'Meter Readings'!H834)))</f>
        <v/>
      </c>
      <c r="I835" s="7" t="str">
        <f aca="false">IF('Meter Readings'!I835="","",IF('Meter Readings'!I835&lt;'Meter Readings'!I834,0.001*('Meter Readings'!I835-'Meter Readings'!I834+1000000),0.001*('Meter Readings'!I835-'Meter Readings'!I834)))</f>
        <v/>
      </c>
      <c r="J835" s="7" t="n">
        <f aca="false">SUM(B835:I835)</f>
        <v>0</v>
      </c>
      <c r="K835" s="19"/>
      <c r="P835" s="15" t="n">
        <f aca="false">YEAR(A835)*100+MONTH(A835)</f>
        <v>201604</v>
      </c>
    </row>
    <row collapsed="false" customFormat="false" customHeight="true" hidden="false" ht="15" outlineLevel="0" r="836">
      <c r="A836" s="5" t="n">
        <v>42474</v>
      </c>
      <c r="B836" s="7" t="str">
        <f aca="false">IF('Meter Readings'!B836="","",IF('Meter Readings'!B836&lt;'Meter Readings'!B835,0.001*('Meter Readings'!B836-'Meter Readings'!B835+1000000),0.001*('Meter Readings'!B836-'Meter Readings'!B835)))</f>
        <v/>
      </c>
      <c r="C836" s="7" t="str">
        <f aca="false">IF('Meter Readings'!C836="","",IF('Meter Readings'!C836&lt;'Meter Readings'!C835,0.001*('Meter Readings'!C836-'Meter Readings'!C835+1000000),0.001*('Meter Readings'!C836-'Meter Readings'!C835)))</f>
        <v/>
      </c>
      <c r="D836" s="7" t="str">
        <f aca="false">IF('Meter Readings'!D836="","",IF('Meter Readings'!D836&lt;'Meter Readings'!D835,0.001*('Meter Readings'!D836-'Meter Readings'!D835+1000000),0.001*('Meter Readings'!D836-'Meter Readings'!D835)))</f>
        <v/>
      </c>
      <c r="E836" s="7" t="str">
        <f aca="false">IF('Meter Readings'!E836="","",IF('Meter Readings'!E836&lt;'Meter Readings'!E835,0.001*('Meter Readings'!E836-'Meter Readings'!E835+1000000),0.001*('Meter Readings'!E836-'Meter Readings'!E835)))</f>
        <v/>
      </c>
      <c r="F836" s="7" t="str">
        <f aca="false">IF('Meter Readings'!F836="","",IF('Meter Readings'!F836&lt;'Meter Readings'!F835,0.001*('Meter Readings'!F836-'Meter Readings'!F835+1000000),0.001*('Meter Readings'!F836-'Meter Readings'!F835)))</f>
        <v/>
      </c>
      <c r="G836" s="7" t="str">
        <f aca="false">IF('Meter Readings'!G836="","",IF('Meter Readings'!G836&lt;'Meter Readings'!G835,0.001*('Meter Readings'!G836-'Meter Readings'!G835+1000000),0.001*('Meter Readings'!G836-'Meter Readings'!G835)))</f>
        <v/>
      </c>
      <c r="H836" s="7" t="str">
        <f aca="false">IF('Meter Readings'!H836="","",IF('Meter Readings'!H836&lt;'Meter Readings'!H835,0.001*('Meter Readings'!H836-'Meter Readings'!H835+1000000),0.001*('Meter Readings'!H836-'Meter Readings'!H835)))</f>
        <v/>
      </c>
      <c r="I836" s="7" t="str">
        <f aca="false">IF('Meter Readings'!I836="","",IF('Meter Readings'!I836&lt;'Meter Readings'!I835,0.001*('Meter Readings'!I836-'Meter Readings'!I835+1000000),0.001*('Meter Readings'!I836-'Meter Readings'!I835)))</f>
        <v/>
      </c>
      <c r="J836" s="7" t="n">
        <f aca="false">SUM(B836:I836)</f>
        <v>0</v>
      </c>
      <c r="K836" s="19"/>
      <c r="P836" s="15" t="n">
        <f aca="false">YEAR(A836)*100+MONTH(A836)</f>
        <v>201604</v>
      </c>
    </row>
    <row collapsed="false" customFormat="false" customHeight="true" hidden="false" ht="15" outlineLevel="0" r="837">
      <c r="A837" s="5" t="n">
        <v>42475</v>
      </c>
      <c r="B837" s="7" t="str">
        <f aca="false">IF('Meter Readings'!B837="","",IF('Meter Readings'!B837&lt;'Meter Readings'!B836,0.001*('Meter Readings'!B837-'Meter Readings'!B836+1000000),0.001*('Meter Readings'!B837-'Meter Readings'!B836)))</f>
        <v/>
      </c>
      <c r="C837" s="7" t="str">
        <f aca="false">IF('Meter Readings'!C837="","",IF('Meter Readings'!C837&lt;'Meter Readings'!C836,0.001*('Meter Readings'!C837-'Meter Readings'!C836+1000000),0.001*('Meter Readings'!C837-'Meter Readings'!C836)))</f>
        <v/>
      </c>
      <c r="D837" s="7" t="str">
        <f aca="false">IF('Meter Readings'!D837="","",IF('Meter Readings'!D837&lt;'Meter Readings'!D836,0.001*('Meter Readings'!D837-'Meter Readings'!D836+1000000),0.001*('Meter Readings'!D837-'Meter Readings'!D836)))</f>
        <v/>
      </c>
      <c r="E837" s="7" t="str">
        <f aca="false">IF('Meter Readings'!E837="","",IF('Meter Readings'!E837&lt;'Meter Readings'!E836,0.001*('Meter Readings'!E837-'Meter Readings'!E836+1000000),0.001*('Meter Readings'!E837-'Meter Readings'!E836)))</f>
        <v/>
      </c>
      <c r="F837" s="7" t="str">
        <f aca="false">IF('Meter Readings'!F837="","",IF('Meter Readings'!F837&lt;'Meter Readings'!F836,0.001*('Meter Readings'!F837-'Meter Readings'!F836+1000000),0.001*('Meter Readings'!F837-'Meter Readings'!F836)))</f>
        <v/>
      </c>
      <c r="G837" s="7" t="str">
        <f aca="false">IF('Meter Readings'!G837="","",IF('Meter Readings'!G837&lt;'Meter Readings'!G836,0.001*('Meter Readings'!G837-'Meter Readings'!G836+1000000),0.001*('Meter Readings'!G837-'Meter Readings'!G836)))</f>
        <v/>
      </c>
      <c r="H837" s="7" t="str">
        <f aca="false">IF('Meter Readings'!H837="","",IF('Meter Readings'!H837&lt;'Meter Readings'!H836,0.001*('Meter Readings'!H837-'Meter Readings'!H836+1000000),0.001*('Meter Readings'!H837-'Meter Readings'!H836)))</f>
        <v/>
      </c>
      <c r="I837" s="7" t="str">
        <f aca="false">IF('Meter Readings'!I837="","",IF('Meter Readings'!I837&lt;'Meter Readings'!I836,0.001*('Meter Readings'!I837-'Meter Readings'!I836+1000000),0.001*('Meter Readings'!I837-'Meter Readings'!I836)))</f>
        <v/>
      </c>
      <c r="J837" s="7" t="n">
        <f aca="false">SUM(B837:I837)</f>
        <v>0</v>
      </c>
      <c r="K837" s="19"/>
      <c r="P837" s="15" t="n">
        <f aca="false">YEAR(A837)*100+MONTH(A837)</f>
        <v>201604</v>
      </c>
    </row>
    <row collapsed="false" customFormat="false" customHeight="true" hidden="false" ht="15" outlineLevel="0" r="838">
      <c r="A838" s="5" t="n">
        <v>42476</v>
      </c>
      <c r="B838" s="7" t="str">
        <f aca="false">IF('Meter Readings'!B838="","",IF('Meter Readings'!B838&lt;'Meter Readings'!B837,0.001*('Meter Readings'!B838-'Meter Readings'!B837+1000000),0.001*('Meter Readings'!B838-'Meter Readings'!B837)))</f>
        <v/>
      </c>
      <c r="C838" s="7" t="str">
        <f aca="false">IF('Meter Readings'!C838="","",IF('Meter Readings'!C838&lt;'Meter Readings'!C837,0.001*('Meter Readings'!C838-'Meter Readings'!C837+1000000),0.001*('Meter Readings'!C838-'Meter Readings'!C837)))</f>
        <v/>
      </c>
      <c r="D838" s="7" t="str">
        <f aca="false">IF('Meter Readings'!D838="","",IF('Meter Readings'!D838&lt;'Meter Readings'!D837,0.001*('Meter Readings'!D838-'Meter Readings'!D837+1000000),0.001*('Meter Readings'!D838-'Meter Readings'!D837)))</f>
        <v/>
      </c>
      <c r="E838" s="7" t="str">
        <f aca="false">IF('Meter Readings'!E838="","",IF('Meter Readings'!E838&lt;'Meter Readings'!E837,0.001*('Meter Readings'!E838-'Meter Readings'!E837+1000000),0.001*('Meter Readings'!E838-'Meter Readings'!E837)))</f>
        <v/>
      </c>
      <c r="F838" s="7" t="str">
        <f aca="false">IF('Meter Readings'!F838="","",IF('Meter Readings'!F838&lt;'Meter Readings'!F837,0.001*('Meter Readings'!F838-'Meter Readings'!F837+1000000),0.001*('Meter Readings'!F838-'Meter Readings'!F837)))</f>
        <v/>
      </c>
      <c r="G838" s="7" t="str">
        <f aca="false">IF('Meter Readings'!G838="","",IF('Meter Readings'!G838&lt;'Meter Readings'!G837,0.001*('Meter Readings'!G838-'Meter Readings'!G837+1000000),0.001*('Meter Readings'!G838-'Meter Readings'!G837)))</f>
        <v/>
      </c>
      <c r="H838" s="7" t="str">
        <f aca="false">IF('Meter Readings'!H838="","",IF('Meter Readings'!H838&lt;'Meter Readings'!H837,0.001*('Meter Readings'!H838-'Meter Readings'!H837+1000000),0.001*('Meter Readings'!H838-'Meter Readings'!H837)))</f>
        <v/>
      </c>
      <c r="I838" s="7" t="str">
        <f aca="false">IF('Meter Readings'!I838="","",IF('Meter Readings'!I838&lt;'Meter Readings'!I837,0.001*('Meter Readings'!I838-'Meter Readings'!I837+1000000),0.001*('Meter Readings'!I838-'Meter Readings'!I837)))</f>
        <v/>
      </c>
      <c r="J838" s="7" t="n">
        <f aca="false">SUM(B838:I838)</f>
        <v>0</v>
      </c>
      <c r="K838" s="19"/>
      <c r="P838" s="15" t="n">
        <f aca="false">YEAR(A838)*100+MONTH(A838)</f>
        <v>201604</v>
      </c>
    </row>
    <row collapsed="false" customFormat="false" customHeight="true" hidden="false" ht="15" outlineLevel="0" r="839">
      <c r="A839" s="5" t="n">
        <v>42477</v>
      </c>
      <c r="B839" s="7" t="str">
        <f aca="false">IF('Meter Readings'!B839="","",IF('Meter Readings'!B839&lt;'Meter Readings'!B838,0.001*('Meter Readings'!B839-'Meter Readings'!B838+1000000),0.001*('Meter Readings'!B839-'Meter Readings'!B838)))</f>
        <v/>
      </c>
      <c r="C839" s="7" t="str">
        <f aca="false">IF('Meter Readings'!C839="","",IF('Meter Readings'!C839&lt;'Meter Readings'!C838,0.001*('Meter Readings'!C839-'Meter Readings'!C838+1000000),0.001*('Meter Readings'!C839-'Meter Readings'!C838)))</f>
        <v/>
      </c>
      <c r="D839" s="7" t="str">
        <f aca="false">IF('Meter Readings'!D839="","",IF('Meter Readings'!D839&lt;'Meter Readings'!D838,0.001*('Meter Readings'!D839-'Meter Readings'!D838+1000000),0.001*('Meter Readings'!D839-'Meter Readings'!D838)))</f>
        <v/>
      </c>
      <c r="E839" s="7" t="str">
        <f aca="false">IF('Meter Readings'!E839="","",IF('Meter Readings'!E839&lt;'Meter Readings'!E838,0.001*('Meter Readings'!E839-'Meter Readings'!E838+1000000),0.001*('Meter Readings'!E839-'Meter Readings'!E838)))</f>
        <v/>
      </c>
      <c r="F839" s="7" t="str">
        <f aca="false">IF('Meter Readings'!F839="","",IF('Meter Readings'!F839&lt;'Meter Readings'!F838,0.001*('Meter Readings'!F839-'Meter Readings'!F838+1000000),0.001*('Meter Readings'!F839-'Meter Readings'!F838)))</f>
        <v/>
      </c>
      <c r="G839" s="7" t="str">
        <f aca="false">IF('Meter Readings'!G839="","",IF('Meter Readings'!G839&lt;'Meter Readings'!G838,0.001*('Meter Readings'!G839-'Meter Readings'!G838+1000000),0.001*('Meter Readings'!G839-'Meter Readings'!G838)))</f>
        <v/>
      </c>
      <c r="H839" s="7" t="str">
        <f aca="false">IF('Meter Readings'!H839="","",IF('Meter Readings'!H839&lt;'Meter Readings'!H838,0.001*('Meter Readings'!H839-'Meter Readings'!H838+1000000),0.001*('Meter Readings'!H839-'Meter Readings'!H838)))</f>
        <v/>
      </c>
      <c r="I839" s="7" t="str">
        <f aca="false">IF('Meter Readings'!I839="","",IF('Meter Readings'!I839&lt;'Meter Readings'!I838,0.001*('Meter Readings'!I839-'Meter Readings'!I838+1000000),0.001*('Meter Readings'!I839-'Meter Readings'!I838)))</f>
        <v/>
      </c>
      <c r="J839" s="7" t="n">
        <f aca="false">SUM(B839:I839)</f>
        <v>0</v>
      </c>
      <c r="K839" s="19"/>
      <c r="P839" s="15" t="n">
        <f aca="false">YEAR(A839)*100+MONTH(A839)</f>
        <v>201604</v>
      </c>
    </row>
    <row collapsed="false" customFormat="false" customHeight="true" hidden="false" ht="15" outlineLevel="0" r="840">
      <c r="A840" s="5" t="n">
        <v>42478</v>
      </c>
      <c r="B840" s="7" t="str">
        <f aca="false">IF('Meter Readings'!B840="","",IF('Meter Readings'!B840&lt;'Meter Readings'!B839,0.001*('Meter Readings'!B840-'Meter Readings'!B839+1000000),0.001*('Meter Readings'!B840-'Meter Readings'!B839)))</f>
        <v/>
      </c>
      <c r="C840" s="7" t="str">
        <f aca="false">IF('Meter Readings'!C840="","",IF('Meter Readings'!C840&lt;'Meter Readings'!C839,0.001*('Meter Readings'!C840-'Meter Readings'!C839+1000000),0.001*('Meter Readings'!C840-'Meter Readings'!C839)))</f>
        <v/>
      </c>
      <c r="D840" s="7" t="str">
        <f aca="false">IF('Meter Readings'!D840="","",IF('Meter Readings'!D840&lt;'Meter Readings'!D839,0.001*('Meter Readings'!D840-'Meter Readings'!D839+1000000),0.001*('Meter Readings'!D840-'Meter Readings'!D839)))</f>
        <v/>
      </c>
      <c r="E840" s="7" t="str">
        <f aca="false">IF('Meter Readings'!E840="","",IF('Meter Readings'!E840&lt;'Meter Readings'!E839,0.001*('Meter Readings'!E840-'Meter Readings'!E839+1000000),0.001*('Meter Readings'!E840-'Meter Readings'!E839)))</f>
        <v/>
      </c>
      <c r="F840" s="7" t="str">
        <f aca="false">IF('Meter Readings'!F840="","",IF('Meter Readings'!F840&lt;'Meter Readings'!F839,0.001*('Meter Readings'!F840-'Meter Readings'!F839+1000000),0.001*('Meter Readings'!F840-'Meter Readings'!F839)))</f>
        <v/>
      </c>
      <c r="G840" s="7" t="str">
        <f aca="false">IF('Meter Readings'!G840="","",IF('Meter Readings'!G840&lt;'Meter Readings'!G839,0.001*('Meter Readings'!G840-'Meter Readings'!G839+1000000),0.001*('Meter Readings'!G840-'Meter Readings'!G839)))</f>
        <v/>
      </c>
      <c r="H840" s="7" t="str">
        <f aca="false">IF('Meter Readings'!H840="","",IF('Meter Readings'!H840&lt;'Meter Readings'!H839,0.001*('Meter Readings'!H840-'Meter Readings'!H839+1000000),0.001*('Meter Readings'!H840-'Meter Readings'!H839)))</f>
        <v/>
      </c>
      <c r="I840" s="7" t="str">
        <f aca="false">IF('Meter Readings'!I840="","",IF('Meter Readings'!I840&lt;'Meter Readings'!I839,0.001*('Meter Readings'!I840-'Meter Readings'!I839+1000000),0.001*('Meter Readings'!I840-'Meter Readings'!I839)))</f>
        <v/>
      </c>
      <c r="J840" s="7" t="n">
        <f aca="false">SUM(B840:I840)</f>
        <v>0</v>
      </c>
      <c r="K840" s="19"/>
      <c r="P840" s="15" t="n">
        <f aca="false">YEAR(A840)*100+MONTH(A840)</f>
        <v>201604</v>
      </c>
    </row>
    <row collapsed="false" customFormat="false" customHeight="true" hidden="false" ht="15" outlineLevel="0" r="841">
      <c r="A841" s="5" t="n">
        <v>42479</v>
      </c>
      <c r="B841" s="7" t="str">
        <f aca="false">IF('Meter Readings'!B841="","",IF('Meter Readings'!B841&lt;'Meter Readings'!B840,0.001*('Meter Readings'!B841-'Meter Readings'!B840+1000000),0.001*('Meter Readings'!B841-'Meter Readings'!B840)))</f>
        <v/>
      </c>
      <c r="C841" s="7" t="str">
        <f aca="false">IF('Meter Readings'!C841="","",IF('Meter Readings'!C841&lt;'Meter Readings'!C840,0.001*('Meter Readings'!C841-'Meter Readings'!C840+1000000),0.001*('Meter Readings'!C841-'Meter Readings'!C840)))</f>
        <v/>
      </c>
      <c r="D841" s="7" t="str">
        <f aca="false">IF('Meter Readings'!D841="","",IF('Meter Readings'!D841&lt;'Meter Readings'!D840,0.001*('Meter Readings'!D841-'Meter Readings'!D840+1000000),0.001*('Meter Readings'!D841-'Meter Readings'!D840)))</f>
        <v/>
      </c>
      <c r="E841" s="7" t="str">
        <f aca="false">IF('Meter Readings'!E841="","",IF('Meter Readings'!E841&lt;'Meter Readings'!E840,0.001*('Meter Readings'!E841-'Meter Readings'!E840+1000000),0.001*('Meter Readings'!E841-'Meter Readings'!E840)))</f>
        <v/>
      </c>
      <c r="F841" s="7" t="str">
        <f aca="false">IF('Meter Readings'!F841="","",IF('Meter Readings'!F841&lt;'Meter Readings'!F840,0.001*('Meter Readings'!F841-'Meter Readings'!F840+1000000),0.001*('Meter Readings'!F841-'Meter Readings'!F840)))</f>
        <v/>
      </c>
      <c r="G841" s="7" t="str">
        <f aca="false">IF('Meter Readings'!G841="","",IF('Meter Readings'!G841&lt;'Meter Readings'!G840,0.001*('Meter Readings'!G841-'Meter Readings'!G840+1000000),0.001*('Meter Readings'!G841-'Meter Readings'!G840)))</f>
        <v/>
      </c>
      <c r="H841" s="7" t="str">
        <f aca="false">IF('Meter Readings'!H841="","",IF('Meter Readings'!H841&lt;'Meter Readings'!H840,0.001*('Meter Readings'!H841-'Meter Readings'!H840+1000000),0.001*('Meter Readings'!H841-'Meter Readings'!H840)))</f>
        <v/>
      </c>
      <c r="I841" s="7" t="str">
        <f aca="false">IF('Meter Readings'!I841="","",IF('Meter Readings'!I841&lt;'Meter Readings'!I840,0.001*('Meter Readings'!I841-'Meter Readings'!I840+1000000),0.001*('Meter Readings'!I841-'Meter Readings'!I840)))</f>
        <v/>
      </c>
      <c r="J841" s="7" t="n">
        <f aca="false">SUM(B841:I841)</f>
        <v>0</v>
      </c>
      <c r="K841" s="19"/>
      <c r="P841" s="15" t="n">
        <f aca="false">YEAR(A841)*100+MONTH(A841)</f>
        <v>201604</v>
      </c>
    </row>
    <row collapsed="false" customFormat="false" customHeight="true" hidden="false" ht="15" outlineLevel="0" r="842">
      <c r="A842" s="5" t="n">
        <v>42480</v>
      </c>
      <c r="B842" s="7" t="str">
        <f aca="false">IF('Meter Readings'!B842="","",IF('Meter Readings'!B842&lt;'Meter Readings'!B841,0.001*('Meter Readings'!B842-'Meter Readings'!B841+1000000),0.001*('Meter Readings'!B842-'Meter Readings'!B841)))</f>
        <v/>
      </c>
      <c r="C842" s="7" t="str">
        <f aca="false">IF('Meter Readings'!C842="","",IF('Meter Readings'!C842&lt;'Meter Readings'!C841,0.001*('Meter Readings'!C842-'Meter Readings'!C841+1000000),0.001*('Meter Readings'!C842-'Meter Readings'!C841)))</f>
        <v/>
      </c>
      <c r="D842" s="7" t="str">
        <f aca="false">IF('Meter Readings'!D842="","",IF('Meter Readings'!D842&lt;'Meter Readings'!D841,0.001*('Meter Readings'!D842-'Meter Readings'!D841+1000000),0.001*('Meter Readings'!D842-'Meter Readings'!D841)))</f>
        <v/>
      </c>
      <c r="E842" s="7" t="str">
        <f aca="false">IF('Meter Readings'!E842="","",IF('Meter Readings'!E842&lt;'Meter Readings'!E841,0.001*('Meter Readings'!E842-'Meter Readings'!E841+1000000),0.001*('Meter Readings'!E842-'Meter Readings'!E841)))</f>
        <v/>
      </c>
      <c r="F842" s="7" t="str">
        <f aca="false">IF('Meter Readings'!F842="","",IF('Meter Readings'!F842&lt;'Meter Readings'!F841,0.001*('Meter Readings'!F842-'Meter Readings'!F841+1000000),0.001*('Meter Readings'!F842-'Meter Readings'!F841)))</f>
        <v/>
      </c>
      <c r="G842" s="7" t="str">
        <f aca="false">IF('Meter Readings'!G842="","",IF('Meter Readings'!G842&lt;'Meter Readings'!G841,0.001*('Meter Readings'!G842-'Meter Readings'!G841+1000000),0.001*('Meter Readings'!G842-'Meter Readings'!G841)))</f>
        <v/>
      </c>
      <c r="H842" s="7" t="str">
        <f aca="false">IF('Meter Readings'!H842="","",IF('Meter Readings'!H842&lt;'Meter Readings'!H841,0.001*('Meter Readings'!H842-'Meter Readings'!H841+1000000),0.001*('Meter Readings'!H842-'Meter Readings'!H841)))</f>
        <v/>
      </c>
      <c r="I842" s="7" t="str">
        <f aca="false">IF('Meter Readings'!I842="","",IF('Meter Readings'!I842&lt;'Meter Readings'!I841,0.001*('Meter Readings'!I842-'Meter Readings'!I841+1000000),0.001*('Meter Readings'!I842-'Meter Readings'!I841)))</f>
        <v/>
      </c>
      <c r="J842" s="7" t="n">
        <f aca="false">SUM(B842:I842)</f>
        <v>0</v>
      </c>
      <c r="K842" s="19"/>
      <c r="P842" s="15" t="n">
        <f aca="false">YEAR(A842)*100+MONTH(A842)</f>
        <v>201604</v>
      </c>
    </row>
    <row collapsed="false" customFormat="false" customHeight="true" hidden="false" ht="15" outlineLevel="0" r="843">
      <c r="A843" s="5" t="n">
        <v>42481</v>
      </c>
      <c r="B843" s="7" t="str">
        <f aca="false">IF('Meter Readings'!B843="","",IF('Meter Readings'!B843&lt;'Meter Readings'!B842,0.001*('Meter Readings'!B843-'Meter Readings'!B842+1000000),0.001*('Meter Readings'!B843-'Meter Readings'!B842)))</f>
        <v/>
      </c>
      <c r="C843" s="7" t="str">
        <f aca="false">IF('Meter Readings'!C843="","",IF('Meter Readings'!C843&lt;'Meter Readings'!C842,0.001*('Meter Readings'!C843-'Meter Readings'!C842+1000000),0.001*('Meter Readings'!C843-'Meter Readings'!C842)))</f>
        <v/>
      </c>
      <c r="D843" s="7" t="str">
        <f aca="false">IF('Meter Readings'!D843="","",IF('Meter Readings'!D843&lt;'Meter Readings'!D842,0.001*('Meter Readings'!D843-'Meter Readings'!D842+1000000),0.001*('Meter Readings'!D843-'Meter Readings'!D842)))</f>
        <v/>
      </c>
      <c r="E843" s="7" t="str">
        <f aca="false">IF('Meter Readings'!E843="","",IF('Meter Readings'!E843&lt;'Meter Readings'!E842,0.001*('Meter Readings'!E843-'Meter Readings'!E842+1000000),0.001*('Meter Readings'!E843-'Meter Readings'!E842)))</f>
        <v/>
      </c>
      <c r="F843" s="7" t="str">
        <f aca="false">IF('Meter Readings'!F843="","",IF('Meter Readings'!F843&lt;'Meter Readings'!F842,0.001*('Meter Readings'!F843-'Meter Readings'!F842+1000000),0.001*('Meter Readings'!F843-'Meter Readings'!F842)))</f>
        <v/>
      </c>
      <c r="G843" s="7" t="str">
        <f aca="false">IF('Meter Readings'!G843="","",IF('Meter Readings'!G843&lt;'Meter Readings'!G842,0.001*('Meter Readings'!G843-'Meter Readings'!G842+1000000),0.001*('Meter Readings'!G843-'Meter Readings'!G842)))</f>
        <v/>
      </c>
      <c r="H843" s="7" t="str">
        <f aca="false">IF('Meter Readings'!H843="","",IF('Meter Readings'!H843&lt;'Meter Readings'!H842,0.001*('Meter Readings'!H843-'Meter Readings'!H842+1000000),0.001*('Meter Readings'!H843-'Meter Readings'!H842)))</f>
        <v/>
      </c>
      <c r="I843" s="7" t="str">
        <f aca="false">IF('Meter Readings'!I843="","",IF('Meter Readings'!I843&lt;'Meter Readings'!I842,0.001*('Meter Readings'!I843-'Meter Readings'!I842+1000000),0.001*('Meter Readings'!I843-'Meter Readings'!I842)))</f>
        <v/>
      </c>
      <c r="J843" s="7" t="n">
        <f aca="false">SUM(B843:I843)</f>
        <v>0</v>
      </c>
      <c r="K843" s="19"/>
      <c r="P843" s="15" t="n">
        <f aca="false">YEAR(A843)*100+MONTH(A843)</f>
        <v>201604</v>
      </c>
    </row>
    <row collapsed="false" customFormat="false" customHeight="true" hidden="false" ht="15" outlineLevel="0" r="844">
      <c r="A844" s="5" t="n">
        <v>42482</v>
      </c>
      <c r="B844" s="7" t="str">
        <f aca="false">IF('Meter Readings'!B844="","",IF('Meter Readings'!B844&lt;'Meter Readings'!B843,0.001*('Meter Readings'!B844-'Meter Readings'!B843+1000000),0.001*('Meter Readings'!B844-'Meter Readings'!B843)))</f>
        <v/>
      </c>
      <c r="C844" s="7" t="str">
        <f aca="false">IF('Meter Readings'!C844="","",IF('Meter Readings'!C844&lt;'Meter Readings'!C843,0.001*('Meter Readings'!C844-'Meter Readings'!C843+1000000),0.001*('Meter Readings'!C844-'Meter Readings'!C843)))</f>
        <v/>
      </c>
      <c r="D844" s="7" t="str">
        <f aca="false">IF('Meter Readings'!D844="","",IF('Meter Readings'!D844&lt;'Meter Readings'!D843,0.001*('Meter Readings'!D844-'Meter Readings'!D843+1000000),0.001*('Meter Readings'!D844-'Meter Readings'!D843)))</f>
        <v/>
      </c>
      <c r="E844" s="7" t="str">
        <f aca="false">IF('Meter Readings'!E844="","",IF('Meter Readings'!E844&lt;'Meter Readings'!E843,0.001*('Meter Readings'!E844-'Meter Readings'!E843+1000000),0.001*('Meter Readings'!E844-'Meter Readings'!E843)))</f>
        <v/>
      </c>
      <c r="F844" s="7" t="str">
        <f aca="false">IF('Meter Readings'!F844="","",IF('Meter Readings'!F844&lt;'Meter Readings'!F843,0.001*('Meter Readings'!F844-'Meter Readings'!F843+1000000),0.001*('Meter Readings'!F844-'Meter Readings'!F843)))</f>
        <v/>
      </c>
      <c r="G844" s="7" t="str">
        <f aca="false">IF('Meter Readings'!G844="","",IF('Meter Readings'!G844&lt;'Meter Readings'!G843,0.001*('Meter Readings'!G844-'Meter Readings'!G843+1000000),0.001*('Meter Readings'!G844-'Meter Readings'!G843)))</f>
        <v/>
      </c>
      <c r="H844" s="7" t="str">
        <f aca="false">IF('Meter Readings'!H844="","",IF('Meter Readings'!H844&lt;'Meter Readings'!H843,0.001*('Meter Readings'!H844-'Meter Readings'!H843+1000000),0.001*('Meter Readings'!H844-'Meter Readings'!H843)))</f>
        <v/>
      </c>
      <c r="I844" s="7" t="str">
        <f aca="false">IF('Meter Readings'!I844="","",IF('Meter Readings'!I844&lt;'Meter Readings'!I843,0.001*('Meter Readings'!I844-'Meter Readings'!I843+1000000),0.001*('Meter Readings'!I844-'Meter Readings'!I843)))</f>
        <v/>
      </c>
      <c r="J844" s="7" t="n">
        <f aca="false">SUM(B844:I844)</f>
        <v>0</v>
      </c>
      <c r="K844" s="19"/>
      <c r="P844" s="15" t="n">
        <f aca="false">YEAR(A844)*100+MONTH(A844)</f>
        <v>201604</v>
      </c>
    </row>
    <row collapsed="false" customFormat="false" customHeight="true" hidden="false" ht="15" outlineLevel="0" r="845">
      <c r="A845" s="5" t="n">
        <v>42483</v>
      </c>
      <c r="B845" s="7" t="str">
        <f aca="false">IF('Meter Readings'!B845="","",IF('Meter Readings'!B845&lt;'Meter Readings'!B844,0.001*('Meter Readings'!B845-'Meter Readings'!B844+1000000),0.001*('Meter Readings'!B845-'Meter Readings'!B844)))</f>
        <v/>
      </c>
      <c r="C845" s="7" t="str">
        <f aca="false">IF('Meter Readings'!C845="","",IF('Meter Readings'!C845&lt;'Meter Readings'!C844,0.001*('Meter Readings'!C845-'Meter Readings'!C844+1000000),0.001*('Meter Readings'!C845-'Meter Readings'!C844)))</f>
        <v/>
      </c>
      <c r="D845" s="7" t="str">
        <f aca="false">IF('Meter Readings'!D845="","",IF('Meter Readings'!D845&lt;'Meter Readings'!D844,0.001*('Meter Readings'!D845-'Meter Readings'!D844+1000000),0.001*('Meter Readings'!D845-'Meter Readings'!D844)))</f>
        <v/>
      </c>
      <c r="E845" s="7" t="str">
        <f aca="false">IF('Meter Readings'!E845="","",IF('Meter Readings'!E845&lt;'Meter Readings'!E844,0.001*('Meter Readings'!E845-'Meter Readings'!E844+1000000),0.001*('Meter Readings'!E845-'Meter Readings'!E844)))</f>
        <v/>
      </c>
      <c r="F845" s="7" t="str">
        <f aca="false">IF('Meter Readings'!F845="","",IF('Meter Readings'!F845&lt;'Meter Readings'!F844,0.001*('Meter Readings'!F845-'Meter Readings'!F844+1000000),0.001*('Meter Readings'!F845-'Meter Readings'!F844)))</f>
        <v/>
      </c>
      <c r="G845" s="7" t="str">
        <f aca="false">IF('Meter Readings'!G845="","",IF('Meter Readings'!G845&lt;'Meter Readings'!G844,0.001*('Meter Readings'!G845-'Meter Readings'!G844+1000000),0.001*('Meter Readings'!G845-'Meter Readings'!G844)))</f>
        <v/>
      </c>
      <c r="H845" s="7" t="str">
        <f aca="false">IF('Meter Readings'!H845="","",IF('Meter Readings'!H845&lt;'Meter Readings'!H844,0.001*('Meter Readings'!H845-'Meter Readings'!H844+1000000),0.001*('Meter Readings'!H845-'Meter Readings'!H844)))</f>
        <v/>
      </c>
      <c r="I845" s="7" t="str">
        <f aca="false">IF('Meter Readings'!I845="","",IF('Meter Readings'!I845&lt;'Meter Readings'!I844,0.001*('Meter Readings'!I845-'Meter Readings'!I844+1000000),0.001*('Meter Readings'!I845-'Meter Readings'!I844)))</f>
        <v/>
      </c>
      <c r="J845" s="7" t="n">
        <f aca="false">SUM(B845:I845)</f>
        <v>0</v>
      </c>
      <c r="K845" s="19"/>
      <c r="P845" s="15" t="n">
        <f aca="false">YEAR(A845)*100+MONTH(A845)</f>
        <v>201604</v>
      </c>
    </row>
    <row collapsed="false" customFormat="false" customHeight="true" hidden="false" ht="15" outlineLevel="0" r="846">
      <c r="A846" s="5" t="n">
        <v>42484</v>
      </c>
      <c r="B846" s="7" t="str">
        <f aca="false">IF('Meter Readings'!B846="","",IF('Meter Readings'!B846&lt;'Meter Readings'!B845,0.001*('Meter Readings'!B846-'Meter Readings'!B845+1000000),0.001*('Meter Readings'!B846-'Meter Readings'!B845)))</f>
        <v/>
      </c>
      <c r="C846" s="7" t="str">
        <f aca="false">IF('Meter Readings'!C846="","",IF('Meter Readings'!C846&lt;'Meter Readings'!C845,0.001*('Meter Readings'!C846-'Meter Readings'!C845+1000000),0.001*('Meter Readings'!C846-'Meter Readings'!C845)))</f>
        <v/>
      </c>
      <c r="D846" s="7" t="str">
        <f aca="false">IF('Meter Readings'!D846="","",IF('Meter Readings'!D846&lt;'Meter Readings'!D845,0.001*('Meter Readings'!D846-'Meter Readings'!D845+1000000),0.001*('Meter Readings'!D846-'Meter Readings'!D845)))</f>
        <v/>
      </c>
      <c r="E846" s="7" t="str">
        <f aca="false">IF('Meter Readings'!E846="","",IF('Meter Readings'!E846&lt;'Meter Readings'!E845,0.001*('Meter Readings'!E846-'Meter Readings'!E845+1000000),0.001*('Meter Readings'!E846-'Meter Readings'!E845)))</f>
        <v/>
      </c>
      <c r="F846" s="7" t="str">
        <f aca="false">IF('Meter Readings'!F846="","",IF('Meter Readings'!F846&lt;'Meter Readings'!F845,0.001*('Meter Readings'!F846-'Meter Readings'!F845+1000000),0.001*('Meter Readings'!F846-'Meter Readings'!F845)))</f>
        <v/>
      </c>
      <c r="G846" s="7" t="str">
        <f aca="false">IF('Meter Readings'!G846="","",IF('Meter Readings'!G846&lt;'Meter Readings'!G845,0.001*('Meter Readings'!G846-'Meter Readings'!G845+1000000),0.001*('Meter Readings'!G846-'Meter Readings'!G845)))</f>
        <v/>
      </c>
      <c r="H846" s="7" t="str">
        <f aca="false">IF('Meter Readings'!H846="","",IF('Meter Readings'!H846&lt;'Meter Readings'!H845,0.001*('Meter Readings'!H846-'Meter Readings'!H845+1000000),0.001*('Meter Readings'!H846-'Meter Readings'!H845)))</f>
        <v/>
      </c>
      <c r="I846" s="7" t="str">
        <f aca="false">IF('Meter Readings'!I846="","",IF('Meter Readings'!I846&lt;'Meter Readings'!I845,0.001*('Meter Readings'!I846-'Meter Readings'!I845+1000000),0.001*('Meter Readings'!I846-'Meter Readings'!I845)))</f>
        <v/>
      </c>
      <c r="J846" s="7" t="n">
        <f aca="false">SUM(B846:I846)</f>
        <v>0</v>
      </c>
      <c r="K846" s="19"/>
      <c r="P846" s="15" t="n">
        <f aca="false">YEAR(A846)*100+MONTH(A846)</f>
        <v>201604</v>
      </c>
    </row>
    <row collapsed="false" customFormat="false" customHeight="true" hidden="false" ht="15" outlineLevel="0" r="847">
      <c r="A847" s="5" t="n">
        <v>42485</v>
      </c>
      <c r="B847" s="7" t="str">
        <f aca="false">IF('Meter Readings'!B847="","",IF('Meter Readings'!B847&lt;'Meter Readings'!B846,0.001*('Meter Readings'!B847-'Meter Readings'!B846+1000000),0.001*('Meter Readings'!B847-'Meter Readings'!B846)))</f>
        <v/>
      </c>
      <c r="C847" s="7" t="str">
        <f aca="false">IF('Meter Readings'!C847="","",IF('Meter Readings'!C847&lt;'Meter Readings'!C846,0.001*('Meter Readings'!C847-'Meter Readings'!C846+1000000),0.001*('Meter Readings'!C847-'Meter Readings'!C846)))</f>
        <v/>
      </c>
      <c r="D847" s="7" t="str">
        <f aca="false">IF('Meter Readings'!D847="","",IF('Meter Readings'!D847&lt;'Meter Readings'!D846,0.001*('Meter Readings'!D847-'Meter Readings'!D846+1000000),0.001*('Meter Readings'!D847-'Meter Readings'!D846)))</f>
        <v/>
      </c>
      <c r="E847" s="7" t="str">
        <f aca="false">IF('Meter Readings'!E847="","",IF('Meter Readings'!E847&lt;'Meter Readings'!E846,0.001*('Meter Readings'!E847-'Meter Readings'!E846+1000000),0.001*('Meter Readings'!E847-'Meter Readings'!E846)))</f>
        <v/>
      </c>
      <c r="F847" s="7" t="str">
        <f aca="false">IF('Meter Readings'!F847="","",IF('Meter Readings'!F847&lt;'Meter Readings'!F846,0.001*('Meter Readings'!F847-'Meter Readings'!F846+1000000),0.001*('Meter Readings'!F847-'Meter Readings'!F846)))</f>
        <v/>
      </c>
      <c r="G847" s="7" t="str">
        <f aca="false">IF('Meter Readings'!G847="","",IF('Meter Readings'!G847&lt;'Meter Readings'!G846,0.001*('Meter Readings'!G847-'Meter Readings'!G846+1000000),0.001*('Meter Readings'!G847-'Meter Readings'!G846)))</f>
        <v/>
      </c>
      <c r="H847" s="7" t="str">
        <f aca="false">IF('Meter Readings'!H847="","",IF('Meter Readings'!H847&lt;'Meter Readings'!H846,0.001*('Meter Readings'!H847-'Meter Readings'!H846+1000000),0.001*('Meter Readings'!H847-'Meter Readings'!H846)))</f>
        <v/>
      </c>
      <c r="I847" s="7" t="str">
        <f aca="false">IF('Meter Readings'!I847="","",IF('Meter Readings'!I847&lt;'Meter Readings'!I846,0.001*('Meter Readings'!I847-'Meter Readings'!I846+1000000),0.001*('Meter Readings'!I847-'Meter Readings'!I846)))</f>
        <v/>
      </c>
      <c r="J847" s="7" t="n">
        <f aca="false">SUM(B847:I847)</f>
        <v>0</v>
      </c>
      <c r="K847" s="19"/>
      <c r="P847" s="15" t="n">
        <f aca="false">YEAR(A847)*100+MONTH(A847)</f>
        <v>201604</v>
      </c>
    </row>
    <row collapsed="false" customFormat="false" customHeight="true" hidden="false" ht="15" outlineLevel="0" r="848">
      <c r="A848" s="5" t="n">
        <v>42486</v>
      </c>
      <c r="B848" s="7" t="str">
        <f aca="false">IF('Meter Readings'!B848="","",IF('Meter Readings'!B848&lt;'Meter Readings'!B847,0.001*('Meter Readings'!B848-'Meter Readings'!B847+1000000),0.001*('Meter Readings'!B848-'Meter Readings'!B847)))</f>
        <v/>
      </c>
      <c r="C848" s="7" t="str">
        <f aca="false">IF('Meter Readings'!C848="","",IF('Meter Readings'!C848&lt;'Meter Readings'!C847,0.001*('Meter Readings'!C848-'Meter Readings'!C847+1000000),0.001*('Meter Readings'!C848-'Meter Readings'!C847)))</f>
        <v/>
      </c>
      <c r="D848" s="7" t="str">
        <f aca="false">IF('Meter Readings'!D848="","",IF('Meter Readings'!D848&lt;'Meter Readings'!D847,0.001*('Meter Readings'!D848-'Meter Readings'!D847+1000000),0.001*('Meter Readings'!D848-'Meter Readings'!D847)))</f>
        <v/>
      </c>
      <c r="E848" s="7" t="str">
        <f aca="false">IF('Meter Readings'!E848="","",IF('Meter Readings'!E848&lt;'Meter Readings'!E847,0.001*('Meter Readings'!E848-'Meter Readings'!E847+1000000),0.001*('Meter Readings'!E848-'Meter Readings'!E847)))</f>
        <v/>
      </c>
      <c r="F848" s="7" t="str">
        <f aca="false">IF('Meter Readings'!F848="","",IF('Meter Readings'!F848&lt;'Meter Readings'!F847,0.001*('Meter Readings'!F848-'Meter Readings'!F847+1000000),0.001*('Meter Readings'!F848-'Meter Readings'!F847)))</f>
        <v/>
      </c>
      <c r="G848" s="7" t="str">
        <f aca="false">IF('Meter Readings'!G848="","",IF('Meter Readings'!G848&lt;'Meter Readings'!G847,0.001*('Meter Readings'!G848-'Meter Readings'!G847+1000000),0.001*('Meter Readings'!G848-'Meter Readings'!G847)))</f>
        <v/>
      </c>
      <c r="H848" s="7" t="str">
        <f aca="false">IF('Meter Readings'!H848="","",IF('Meter Readings'!H848&lt;'Meter Readings'!H847,0.001*('Meter Readings'!H848-'Meter Readings'!H847+1000000),0.001*('Meter Readings'!H848-'Meter Readings'!H847)))</f>
        <v/>
      </c>
      <c r="I848" s="7" t="str">
        <f aca="false">IF('Meter Readings'!I848="","",IF('Meter Readings'!I848&lt;'Meter Readings'!I847,0.001*('Meter Readings'!I848-'Meter Readings'!I847+1000000),0.001*('Meter Readings'!I848-'Meter Readings'!I847)))</f>
        <v/>
      </c>
      <c r="J848" s="7" t="n">
        <f aca="false">SUM(B848:I848)</f>
        <v>0</v>
      </c>
      <c r="K848" s="19"/>
      <c r="P848" s="15" t="n">
        <f aca="false">YEAR(A848)*100+MONTH(A848)</f>
        <v>201604</v>
      </c>
    </row>
    <row collapsed="false" customFormat="false" customHeight="true" hidden="false" ht="15" outlineLevel="0" r="849">
      <c r="A849" s="5" t="n">
        <v>42487</v>
      </c>
      <c r="B849" s="7" t="str">
        <f aca="false">IF('Meter Readings'!B849="","",IF('Meter Readings'!B849&lt;'Meter Readings'!B848,0.001*('Meter Readings'!B849-'Meter Readings'!B848+1000000),0.001*('Meter Readings'!B849-'Meter Readings'!B848)))</f>
        <v/>
      </c>
      <c r="C849" s="7" t="str">
        <f aca="false">IF('Meter Readings'!C849="","",IF('Meter Readings'!C849&lt;'Meter Readings'!C848,0.001*('Meter Readings'!C849-'Meter Readings'!C848+1000000),0.001*('Meter Readings'!C849-'Meter Readings'!C848)))</f>
        <v/>
      </c>
      <c r="D849" s="7" t="str">
        <f aca="false">IF('Meter Readings'!D849="","",IF('Meter Readings'!D849&lt;'Meter Readings'!D848,0.001*('Meter Readings'!D849-'Meter Readings'!D848+1000000),0.001*('Meter Readings'!D849-'Meter Readings'!D848)))</f>
        <v/>
      </c>
      <c r="E849" s="7" t="str">
        <f aca="false">IF('Meter Readings'!E849="","",IF('Meter Readings'!E849&lt;'Meter Readings'!E848,0.001*('Meter Readings'!E849-'Meter Readings'!E848+1000000),0.001*('Meter Readings'!E849-'Meter Readings'!E848)))</f>
        <v/>
      </c>
      <c r="F849" s="7" t="str">
        <f aca="false">IF('Meter Readings'!F849="","",IF('Meter Readings'!F849&lt;'Meter Readings'!F848,0.001*('Meter Readings'!F849-'Meter Readings'!F848+1000000),0.001*('Meter Readings'!F849-'Meter Readings'!F848)))</f>
        <v/>
      </c>
      <c r="G849" s="7" t="str">
        <f aca="false">IF('Meter Readings'!G849="","",IF('Meter Readings'!G849&lt;'Meter Readings'!G848,0.001*('Meter Readings'!G849-'Meter Readings'!G848+1000000),0.001*('Meter Readings'!G849-'Meter Readings'!G848)))</f>
        <v/>
      </c>
      <c r="H849" s="7" t="str">
        <f aca="false">IF('Meter Readings'!H849="","",IF('Meter Readings'!H849&lt;'Meter Readings'!H848,0.001*('Meter Readings'!H849-'Meter Readings'!H848+1000000),0.001*('Meter Readings'!H849-'Meter Readings'!H848)))</f>
        <v/>
      </c>
      <c r="I849" s="7" t="str">
        <f aca="false">IF('Meter Readings'!I849="","",IF('Meter Readings'!I849&lt;'Meter Readings'!I848,0.001*('Meter Readings'!I849-'Meter Readings'!I848+1000000),0.001*('Meter Readings'!I849-'Meter Readings'!I848)))</f>
        <v/>
      </c>
      <c r="J849" s="7" t="n">
        <f aca="false">SUM(B849:I849)</f>
        <v>0</v>
      </c>
      <c r="K849" s="19"/>
      <c r="P849" s="15" t="n">
        <f aca="false">YEAR(A849)*100+MONTH(A849)</f>
        <v>201604</v>
      </c>
    </row>
    <row collapsed="false" customFormat="false" customHeight="true" hidden="false" ht="15" outlineLevel="0" r="850">
      <c r="A850" s="5" t="n">
        <v>42488</v>
      </c>
      <c r="B850" s="7" t="str">
        <f aca="false">IF('Meter Readings'!B850="","",IF('Meter Readings'!B850&lt;'Meter Readings'!B849,0.001*('Meter Readings'!B850-'Meter Readings'!B849+1000000),0.001*('Meter Readings'!B850-'Meter Readings'!B849)))</f>
        <v/>
      </c>
      <c r="C850" s="7" t="str">
        <f aca="false">IF('Meter Readings'!C850="","",IF('Meter Readings'!C850&lt;'Meter Readings'!C849,0.001*('Meter Readings'!C850-'Meter Readings'!C849+1000000),0.001*('Meter Readings'!C850-'Meter Readings'!C849)))</f>
        <v/>
      </c>
      <c r="D850" s="7" t="str">
        <f aca="false">IF('Meter Readings'!D850="","",IF('Meter Readings'!D850&lt;'Meter Readings'!D849,0.001*('Meter Readings'!D850-'Meter Readings'!D849+1000000),0.001*('Meter Readings'!D850-'Meter Readings'!D849)))</f>
        <v/>
      </c>
      <c r="E850" s="7" t="str">
        <f aca="false">IF('Meter Readings'!E850="","",IF('Meter Readings'!E850&lt;'Meter Readings'!E849,0.001*('Meter Readings'!E850-'Meter Readings'!E849+1000000),0.001*('Meter Readings'!E850-'Meter Readings'!E849)))</f>
        <v/>
      </c>
      <c r="F850" s="7" t="str">
        <f aca="false">IF('Meter Readings'!F850="","",IF('Meter Readings'!F850&lt;'Meter Readings'!F849,0.001*('Meter Readings'!F850-'Meter Readings'!F849+1000000),0.001*('Meter Readings'!F850-'Meter Readings'!F849)))</f>
        <v/>
      </c>
      <c r="G850" s="7" t="str">
        <f aca="false">IF('Meter Readings'!G850="","",IF('Meter Readings'!G850&lt;'Meter Readings'!G849,0.001*('Meter Readings'!G850-'Meter Readings'!G849+1000000),0.001*('Meter Readings'!G850-'Meter Readings'!G849)))</f>
        <v/>
      </c>
      <c r="H850" s="7" t="str">
        <f aca="false">IF('Meter Readings'!H850="","",IF('Meter Readings'!H850&lt;'Meter Readings'!H849,0.001*('Meter Readings'!H850-'Meter Readings'!H849+1000000),0.001*('Meter Readings'!H850-'Meter Readings'!H849)))</f>
        <v/>
      </c>
      <c r="I850" s="7" t="str">
        <f aca="false">IF('Meter Readings'!I850="","",IF('Meter Readings'!I850&lt;'Meter Readings'!I849,0.001*('Meter Readings'!I850-'Meter Readings'!I849+1000000),0.001*('Meter Readings'!I850-'Meter Readings'!I849)))</f>
        <v/>
      </c>
      <c r="J850" s="7" t="n">
        <f aca="false">SUM(B850:I850)</f>
        <v>0</v>
      </c>
      <c r="K850" s="19"/>
      <c r="P850" s="15" t="n">
        <f aca="false">YEAR(A850)*100+MONTH(A850)</f>
        <v>201604</v>
      </c>
    </row>
    <row collapsed="false" customFormat="false" customHeight="true" hidden="false" ht="15" outlineLevel="0" r="851">
      <c r="A851" s="5" t="n">
        <v>42489</v>
      </c>
      <c r="B851" s="7" t="str">
        <f aca="false">IF('Meter Readings'!B851="","",IF('Meter Readings'!B851&lt;'Meter Readings'!B850,0.001*('Meter Readings'!B851-'Meter Readings'!B850+1000000),0.001*('Meter Readings'!B851-'Meter Readings'!B850)))</f>
        <v/>
      </c>
      <c r="C851" s="7" t="str">
        <f aca="false">IF('Meter Readings'!C851="","",IF('Meter Readings'!C851&lt;'Meter Readings'!C850,0.001*('Meter Readings'!C851-'Meter Readings'!C850+1000000),0.001*('Meter Readings'!C851-'Meter Readings'!C850)))</f>
        <v/>
      </c>
      <c r="D851" s="7" t="str">
        <f aca="false">IF('Meter Readings'!D851="","",IF('Meter Readings'!D851&lt;'Meter Readings'!D850,0.001*('Meter Readings'!D851-'Meter Readings'!D850+1000000),0.001*('Meter Readings'!D851-'Meter Readings'!D850)))</f>
        <v/>
      </c>
      <c r="E851" s="7" t="str">
        <f aca="false">IF('Meter Readings'!E851="","",IF('Meter Readings'!E851&lt;'Meter Readings'!E850,0.001*('Meter Readings'!E851-'Meter Readings'!E850+1000000),0.001*('Meter Readings'!E851-'Meter Readings'!E850)))</f>
        <v/>
      </c>
      <c r="F851" s="7" t="str">
        <f aca="false">IF('Meter Readings'!F851="","",IF('Meter Readings'!F851&lt;'Meter Readings'!F850,0.001*('Meter Readings'!F851-'Meter Readings'!F850+1000000),0.001*('Meter Readings'!F851-'Meter Readings'!F850)))</f>
        <v/>
      </c>
      <c r="G851" s="7" t="str">
        <f aca="false">IF('Meter Readings'!G851="","",IF('Meter Readings'!G851&lt;'Meter Readings'!G850,0.001*('Meter Readings'!G851-'Meter Readings'!G850+1000000),0.001*('Meter Readings'!G851-'Meter Readings'!G850)))</f>
        <v/>
      </c>
      <c r="H851" s="7" t="str">
        <f aca="false">IF('Meter Readings'!H851="","",IF('Meter Readings'!H851&lt;'Meter Readings'!H850,0.001*('Meter Readings'!H851-'Meter Readings'!H850+1000000),0.001*('Meter Readings'!H851-'Meter Readings'!H850)))</f>
        <v/>
      </c>
      <c r="I851" s="7" t="str">
        <f aca="false">IF('Meter Readings'!I851="","",IF('Meter Readings'!I851&lt;'Meter Readings'!I850,0.001*('Meter Readings'!I851-'Meter Readings'!I850+1000000),0.001*('Meter Readings'!I851-'Meter Readings'!I850)))</f>
        <v/>
      </c>
      <c r="J851" s="7" t="n">
        <f aca="false">SUM(B851:I851)</f>
        <v>0</v>
      </c>
      <c r="K851" s="19"/>
      <c r="P851" s="15" t="n">
        <f aca="false">YEAR(A851)*100+MONTH(A851)</f>
        <v>201604</v>
      </c>
    </row>
    <row collapsed="false" customFormat="false" customHeight="true" hidden="false" ht="15" outlineLevel="0" r="852">
      <c r="A852" s="5" t="n">
        <v>42490</v>
      </c>
      <c r="B852" s="7" t="str">
        <f aca="false">IF('Meter Readings'!B852="","",IF('Meter Readings'!B852&lt;'Meter Readings'!B851,0.001*('Meter Readings'!B852-'Meter Readings'!B851+1000000),0.001*('Meter Readings'!B852-'Meter Readings'!B851)))</f>
        <v/>
      </c>
      <c r="C852" s="7" t="str">
        <f aca="false">IF('Meter Readings'!C852="","",IF('Meter Readings'!C852&lt;'Meter Readings'!C851,0.001*('Meter Readings'!C852-'Meter Readings'!C851+1000000),0.001*('Meter Readings'!C852-'Meter Readings'!C851)))</f>
        <v/>
      </c>
      <c r="D852" s="7" t="str">
        <f aca="false">IF('Meter Readings'!D852="","",IF('Meter Readings'!D852&lt;'Meter Readings'!D851,0.001*('Meter Readings'!D852-'Meter Readings'!D851+1000000),0.001*('Meter Readings'!D852-'Meter Readings'!D851)))</f>
        <v/>
      </c>
      <c r="E852" s="7" t="str">
        <f aca="false">IF('Meter Readings'!E852="","",IF('Meter Readings'!E852&lt;'Meter Readings'!E851,0.001*('Meter Readings'!E852-'Meter Readings'!E851+1000000),0.001*('Meter Readings'!E852-'Meter Readings'!E851)))</f>
        <v/>
      </c>
      <c r="F852" s="7" t="str">
        <f aca="false">IF('Meter Readings'!F852="","",IF('Meter Readings'!F852&lt;'Meter Readings'!F851,0.001*('Meter Readings'!F852-'Meter Readings'!F851+1000000),0.001*('Meter Readings'!F852-'Meter Readings'!F851)))</f>
        <v/>
      </c>
      <c r="G852" s="7" t="str">
        <f aca="false">IF('Meter Readings'!G852="","",IF('Meter Readings'!G852&lt;'Meter Readings'!G851,0.001*('Meter Readings'!G852-'Meter Readings'!G851+1000000),0.001*('Meter Readings'!G852-'Meter Readings'!G851)))</f>
        <v/>
      </c>
      <c r="H852" s="7" t="str">
        <f aca="false">IF('Meter Readings'!H852="","",IF('Meter Readings'!H852&lt;'Meter Readings'!H851,0.001*('Meter Readings'!H852-'Meter Readings'!H851+1000000),0.001*('Meter Readings'!H852-'Meter Readings'!H851)))</f>
        <v/>
      </c>
      <c r="I852" s="7" t="str">
        <f aca="false">IF('Meter Readings'!I852="","",IF('Meter Readings'!I852&lt;'Meter Readings'!I851,0.001*('Meter Readings'!I852-'Meter Readings'!I851+1000000),0.001*('Meter Readings'!I852-'Meter Readings'!I851)))</f>
        <v/>
      </c>
      <c r="J852" s="7" t="n">
        <f aca="false">SUM(B852:I852)</f>
        <v>0</v>
      </c>
      <c r="K852" s="19"/>
      <c r="P852" s="15" t="n">
        <f aca="false">YEAR(A852)*100+MONTH(A852)</f>
        <v>201604</v>
      </c>
    </row>
    <row collapsed="false" customFormat="false" customHeight="true" hidden="false" ht="15" outlineLevel="0" r="853">
      <c r="A853" s="5" t="n">
        <v>42491</v>
      </c>
      <c r="B853" s="7" t="str">
        <f aca="false">IF('Meter Readings'!B853="","",IF('Meter Readings'!B853&lt;'Meter Readings'!B852,0.001*('Meter Readings'!B853-'Meter Readings'!B852+1000000),0.001*('Meter Readings'!B853-'Meter Readings'!B852)))</f>
        <v/>
      </c>
      <c r="C853" s="7" t="str">
        <f aca="false">IF('Meter Readings'!C853="","",IF('Meter Readings'!C853&lt;'Meter Readings'!C852,0.001*('Meter Readings'!C853-'Meter Readings'!C852+1000000),0.001*('Meter Readings'!C853-'Meter Readings'!C852)))</f>
        <v/>
      </c>
      <c r="D853" s="7" t="str">
        <f aca="false">IF('Meter Readings'!D853="","",IF('Meter Readings'!D853&lt;'Meter Readings'!D852,0.001*('Meter Readings'!D853-'Meter Readings'!D852+1000000),0.001*('Meter Readings'!D853-'Meter Readings'!D852)))</f>
        <v/>
      </c>
      <c r="E853" s="7" t="str">
        <f aca="false">IF('Meter Readings'!E853="","",IF('Meter Readings'!E853&lt;'Meter Readings'!E852,0.001*('Meter Readings'!E853-'Meter Readings'!E852+1000000),0.001*('Meter Readings'!E853-'Meter Readings'!E852)))</f>
        <v/>
      </c>
      <c r="F853" s="7" t="str">
        <f aca="false">IF('Meter Readings'!F853="","",IF('Meter Readings'!F853&lt;'Meter Readings'!F852,0.001*('Meter Readings'!F853-'Meter Readings'!F852+1000000),0.001*('Meter Readings'!F853-'Meter Readings'!F852)))</f>
        <v/>
      </c>
      <c r="G853" s="7" t="str">
        <f aca="false">IF('Meter Readings'!G853="","",IF('Meter Readings'!G853&lt;'Meter Readings'!G852,0.001*('Meter Readings'!G853-'Meter Readings'!G852+1000000),0.001*('Meter Readings'!G853-'Meter Readings'!G852)))</f>
        <v/>
      </c>
      <c r="H853" s="7" t="str">
        <f aca="false">IF('Meter Readings'!H853="","",IF('Meter Readings'!H853&lt;'Meter Readings'!H852,0.001*('Meter Readings'!H853-'Meter Readings'!H852+1000000),0.001*('Meter Readings'!H853-'Meter Readings'!H852)))</f>
        <v/>
      </c>
      <c r="I853" s="7" t="str">
        <f aca="false">IF('Meter Readings'!I853="","",IF('Meter Readings'!I853&lt;'Meter Readings'!I852,0.001*('Meter Readings'!I853-'Meter Readings'!I852+1000000),0.001*('Meter Readings'!I853-'Meter Readings'!I852)))</f>
        <v/>
      </c>
      <c r="J853" s="7" t="n">
        <f aca="false">SUM(B853:I853)</f>
        <v>0</v>
      </c>
      <c r="K853" s="19"/>
      <c r="P853" s="15" t="n">
        <f aca="false">YEAR(A853)*100+MONTH(A853)</f>
        <v>201605</v>
      </c>
    </row>
    <row collapsed="false" customFormat="false" customHeight="true" hidden="false" ht="15" outlineLevel="0" r="854">
      <c r="A854" s="5" t="n">
        <v>42492</v>
      </c>
      <c r="B854" s="7" t="str">
        <f aca="false">IF('Meter Readings'!B854="","",IF('Meter Readings'!B854&lt;'Meter Readings'!B853,0.001*('Meter Readings'!B854-'Meter Readings'!B853+1000000),0.001*('Meter Readings'!B854-'Meter Readings'!B853)))</f>
        <v/>
      </c>
      <c r="C854" s="7" t="str">
        <f aca="false">IF('Meter Readings'!C854="","",IF('Meter Readings'!C854&lt;'Meter Readings'!C853,0.001*('Meter Readings'!C854-'Meter Readings'!C853+1000000),0.001*('Meter Readings'!C854-'Meter Readings'!C853)))</f>
        <v/>
      </c>
      <c r="D854" s="7" t="str">
        <f aca="false">IF('Meter Readings'!D854="","",IF('Meter Readings'!D854&lt;'Meter Readings'!D853,0.001*('Meter Readings'!D854-'Meter Readings'!D853+1000000),0.001*('Meter Readings'!D854-'Meter Readings'!D853)))</f>
        <v/>
      </c>
      <c r="E854" s="7" t="str">
        <f aca="false">IF('Meter Readings'!E854="","",IF('Meter Readings'!E854&lt;'Meter Readings'!E853,0.001*('Meter Readings'!E854-'Meter Readings'!E853+1000000),0.001*('Meter Readings'!E854-'Meter Readings'!E853)))</f>
        <v/>
      </c>
      <c r="F854" s="7" t="str">
        <f aca="false">IF('Meter Readings'!F854="","",IF('Meter Readings'!F854&lt;'Meter Readings'!F853,0.001*('Meter Readings'!F854-'Meter Readings'!F853+1000000),0.001*('Meter Readings'!F854-'Meter Readings'!F853)))</f>
        <v/>
      </c>
      <c r="G854" s="7" t="str">
        <f aca="false">IF('Meter Readings'!G854="","",IF('Meter Readings'!G854&lt;'Meter Readings'!G853,0.001*('Meter Readings'!G854-'Meter Readings'!G853+1000000),0.001*('Meter Readings'!G854-'Meter Readings'!G853)))</f>
        <v/>
      </c>
      <c r="H854" s="7" t="str">
        <f aca="false">IF('Meter Readings'!H854="","",IF('Meter Readings'!H854&lt;'Meter Readings'!H853,0.001*('Meter Readings'!H854-'Meter Readings'!H853+1000000),0.001*('Meter Readings'!H854-'Meter Readings'!H853)))</f>
        <v/>
      </c>
      <c r="I854" s="7" t="str">
        <f aca="false">IF('Meter Readings'!I854="","",IF('Meter Readings'!I854&lt;'Meter Readings'!I853,0.001*('Meter Readings'!I854-'Meter Readings'!I853+1000000),0.001*('Meter Readings'!I854-'Meter Readings'!I853)))</f>
        <v/>
      </c>
      <c r="J854" s="7" t="n">
        <f aca="false">SUM(B854:I854)</f>
        <v>0</v>
      </c>
      <c r="K854" s="19"/>
      <c r="P854" s="15" t="n">
        <f aca="false">YEAR(A854)*100+MONTH(A854)</f>
        <v>201605</v>
      </c>
    </row>
    <row collapsed="false" customFormat="false" customHeight="true" hidden="false" ht="15" outlineLevel="0" r="855">
      <c r="A855" s="5" t="n">
        <v>42493</v>
      </c>
      <c r="B855" s="7" t="str">
        <f aca="false">IF('Meter Readings'!B855="","",IF('Meter Readings'!B855&lt;'Meter Readings'!B854,0.001*('Meter Readings'!B855-'Meter Readings'!B854+1000000),0.001*('Meter Readings'!B855-'Meter Readings'!B854)))</f>
        <v/>
      </c>
      <c r="C855" s="7" t="str">
        <f aca="false">IF('Meter Readings'!C855="","",IF('Meter Readings'!C855&lt;'Meter Readings'!C854,0.001*('Meter Readings'!C855-'Meter Readings'!C854+1000000),0.001*('Meter Readings'!C855-'Meter Readings'!C854)))</f>
        <v/>
      </c>
      <c r="D855" s="7" t="str">
        <f aca="false">IF('Meter Readings'!D855="","",IF('Meter Readings'!D855&lt;'Meter Readings'!D854,0.001*('Meter Readings'!D855-'Meter Readings'!D854+1000000),0.001*('Meter Readings'!D855-'Meter Readings'!D854)))</f>
        <v/>
      </c>
      <c r="E855" s="7" t="str">
        <f aca="false">IF('Meter Readings'!E855="","",IF('Meter Readings'!E855&lt;'Meter Readings'!E854,0.001*('Meter Readings'!E855-'Meter Readings'!E854+1000000),0.001*('Meter Readings'!E855-'Meter Readings'!E854)))</f>
        <v/>
      </c>
      <c r="F855" s="7" t="str">
        <f aca="false">IF('Meter Readings'!F855="","",IF('Meter Readings'!F855&lt;'Meter Readings'!F854,0.001*('Meter Readings'!F855-'Meter Readings'!F854+1000000),0.001*('Meter Readings'!F855-'Meter Readings'!F854)))</f>
        <v/>
      </c>
      <c r="G855" s="7" t="str">
        <f aca="false">IF('Meter Readings'!G855="","",IF('Meter Readings'!G855&lt;'Meter Readings'!G854,0.001*('Meter Readings'!G855-'Meter Readings'!G854+1000000),0.001*('Meter Readings'!G855-'Meter Readings'!G854)))</f>
        <v/>
      </c>
      <c r="H855" s="7" t="str">
        <f aca="false">IF('Meter Readings'!H855="","",IF('Meter Readings'!H855&lt;'Meter Readings'!H854,0.001*('Meter Readings'!H855-'Meter Readings'!H854+1000000),0.001*('Meter Readings'!H855-'Meter Readings'!H854)))</f>
        <v/>
      </c>
      <c r="I855" s="7" t="str">
        <f aca="false">IF('Meter Readings'!I855="","",IF('Meter Readings'!I855&lt;'Meter Readings'!I854,0.001*('Meter Readings'!I855-'Meter Readings'!I854+1000000),0.001*('Meter Readings'!I855-'Meter Readings'!I854)))</f>
        <v/>
      </c>
      <c r="J855" s="7" t="n">
        <f aca="false">SUM(B855:I855)</f>
        <v>0</v>
      </c>
      <c r="K855" s="19"/>
      <c r="P855" s="15" t="n">
        <f aca="false">YEAR(A855)*100+MONTH(A855)</f>
        <v>201605</v>
      </c>
    </row>
    <row collapsed="false" customFormat="false" customHeight="true" hidden="false" ht="15" outlineLevel="0" r="856">
      <c r="A856" s="5" t="n">
        <v>42494</v>
      </c>
      <c r="B856" s="7" t="str">
        <f aca="false">IF('Meter Readings'!B856="","",IF('Meter Readings'!B856&lt;'Meter Readings'!B855,0.001*('Meter Readings'!B856-'Meter Readings'!B855+1000000),0.001*('Meter Readings'!B856-'Meter Readings'!B855)))</f>
        <v/>
      </c>
      <c r="C856" s="7" t="str">
        <f aca="false">IF('Meter Readings'!C856="","",IF('Meter Readings'!C856&lt;'Meter Readings'!C855,0.001*('Meter Readings'!C856-'Meter Readings'!C855+1000000),0.001*('Meter Readings'!C856-'Meter Readings'!C855)))</f>
        <v/>
      </c>
      <c r="D856" s="7" t="str">
        <f aca="false">IF('Meter Readings'!D856="","",IF('Meter Readings'!D856&lt;'Meter Readings'!D855,0.001*('Meter Readings'!D856-'Meter Readings'!D855+1000000),0.001*('Meter Readings'!D856-'Meter Readings'!D855)))</f>
        <v/>
      </c>
      <c r="E856" s="7" t="str">
        <f aca="false">IF('Meter Readings'!E856="","",IF('Meter Readings'!E856&lt;'Meter Readings'!E855,0.001*('Meter Readings'!E856-'Meter Readings'!E855+1000000),0.001*('Meter Readings'!E856-'Meter Readings'!E855)))</f>
        <v/>
      </c>
      <c r="F856" s="7" t="str">
        <f aca="false">IF('Meter Readings'!F856="","",IF('Meter Readings'!F856&lt;'Meter Readings'!F855,0.001*('Meter Readings'!F856-'Meter Readings'!F855+1000000),0.001*('Meter Readings'!F856-'Meter Readings'!F855)))</f>
        <v/>
      </c>
      <c r="G856" s="7" t="str">
        <f aca="false">IF('Meter Readings'!G856="","",IF('Meter Readings'!G856&lt;'Meter Readings'!G855,0.001*('Meter Readings'!G856-'Meter Readings'!G855+1000000),0.001*('Meter Readings'!G856-'Meter Readings'!G855)))</f>
        <v/>
      </c>
      <c r="H856" s="7" t="str">
        <f aca="false">IF('Meter Readings'!H856="","",IF('Meter Readings'!H856&lt;'Meter Readings'!H855,0.001*('Meter Readings'!H856-'Meter Readings'!H855+1000000),0.001*('Meter Readings'!H856-'Meter Readings'!H855)))</f>
        <v/>
      </c>
      <c r="I856" s="7" t="str">
        <f aca="false">IF('Meter Readings'!I856="","",IF('Meter Readings'!I856&lt;'Meter Readings'!I855,0.001*('Meter Readings'!I856-'Meter Readings'!I855+1000000),0.001*('Meter Readings'!I856-'Meter Readings'!I855)))</f>
        <v/>
      </c>
      <c r="J856" s="7" t="n">
        <f aca="false">SUM(B856:I856)</f>
        <v>0</v>
      </c>
      <c r="K856" s="19"/>
      <c r="P856" s="15" t="n">
        <f aca="false">YEAR(A856)*100+MONTH(A856)</f>
        <v>201605</v>
      </c>
    </row>
    <row collapsed="false" customFormat="false" customHeight="true" hidden="false" ht="15" outlineLevel="0" r="857">
      <c r="A857" s="5" t="n">
        <v>42495</v>
      </c>
      <c r="B857" s="7" t="str">
        <f aca="false">IF('Meter Readings'!B857="","",IF('Meter Readings'!B857&lt;'Meter Readings'!B856,0.001*('Meter Readings'!B857-'Meter Readings'!B856+1000000),0.001*('Meter Readings'!B857-'Meter Readings'!B856)))</f>
        <v/>
      </c>
      <c r="C857" s="7" t="str">
        <f aca="false">IF('Meter Readings'!C857="","",IF('Meter Readings'!C857&lt;'Meter Readings'!C856,0.001*('Meter Readings'!C857-'Meter Readings'!C856+1000000),0.001*('Meter Readings'!C857-'Meter Readings'!C856)))</f>
        <v/>
      </c>
      <c r="D857" s="7" t="str">
        <f aca="false">IF('Meter Readings'!D857="","",IF('Meter Readings'!D857&lt;'Meter Readings'!D856,0.001*('Meter Readings'!D857-'Meter Readings'!D856+1000000),0.001*('Meter Readings'!D857-'Meter Readings'!D856)))</f>
        <v/>
      </c>
      <c r="E857" s="7" t="str">
        <f aca="false">IF('Meter Readings'!E857="","",IF('Meter Readings'!E857&lt;'Meter Readings'!E856,0.001*('Meter Readings'!E857-'Meter Readings'!E856+1000000),0.001*('Meter Readings'!E857-'Meter Readings'!E856)))</f>
        <v/>
      </c>
      <c r="F857" s="7" t="str">
        <f aca="false">IF('Meter Readings'!F857="","",IF('Meter Readings'!F857&lt;'Meter Readings'!F856,0.001*('Meter Readings'!F857-'Meter Readings'!F856+1000000),0.001*('Meter Readings'!F857-'Meter Readings'!F856)))</f>
        <v/>
      </c>
      <c r="G857" s="7" t="str">
        <f aca="false">IF('Meter Readings'!G857="","",IF('Meter Readings'!G857&lt;'Meter Readings'!G856,0.001*('Meter Readings'!G857-'Meter Readings'!G856+1000000),0.001*('Meter Readings'!G857-'Meter Readings'!G856)))</f>
        <v/>
      </c>
      <c r="H857" s="7" t="str">
        <f aca="false">IF('Meter Readings'!H857="","",IF('Meter Readings'!H857&lt;'Meter Readings'!H856,0.001*('Meter Readings'!H857-'Meter Readings'!H856+1000000),0.001*('Meter Readings'!H857-'Meter Readings'!H856)))</f>
        <v/>
      </c>
      <c r="I857" s="7" t="str">
        <f aca="false">IF('Meter Readings'!I857="","",IF('Meter Readings'!I857&lt;'Meter Readings'!I856,0.001*('Meter Readings'!I857-'Meter Readings'!I856+1000000),0.001*('Meter Readings'!I857-'Meter Readings'!I856)))</f>
        <v/>
      </c>
      <c r="J857" s="7" t="n">
        <f aca="false">SUM(B857:I857)</f>
        <v>0</v>
      </c>
      <c r="K857" s="19"/>
      <c r="P857" s="15" t="n">
        <f aca="false">YEAR(A857)*100+MONTH(A857)</f>
        <v>201605</v>
      </c>
    </row>
    <row collapsed="false" customFormat="false" customHeight="true" hidden="false" ht="15" outlineLevel="0" r="858">
      <c r="A858" s="5" t="n">
        <v>42496</v>
      </c>
      <c r="B858" s="7" t="str">
        <f aca="false">IF('Meter Readings'!B858="","",IF('Meter Readings'!B858&lt;'Meter Readings'!B857,0.001*('Meter Readings'!B858-'Meter Readings'!B857+1000000),0.001*('Meter Readings'!B858-'Meter Readings'!B857)))</f>
        <v/>
      </c>
      <c r="C858" s="7" t="str">
        <f aca="false">IF('Meter Readings'!C858="","",IF('Meter Readings'!C858&lt;'Meter Readings'!C857,0.001*('Meter Readings'!C858-'Meter Readings'!C857+1000000),0.001*('Meter Readings'!C858-'Meter Readings'!C857)))</f>
        <v/>
      </c>
      <c r="D858" s="7" t="str">
        <f aca="false">IF('Meter Readings'!D858="","",IF('Meter Readings'!D858&lt;'Meter Readings'!D857,0.001*('Meter Readings'!D858-'Meter Readings'!D857+1000000),0.001*('Meter Readings'!D858-'Meter Readings'!D857)))</f>
        <v/>
      </c>
      <c r="E858" s="7" t="str">
        <f aca="false">IF('Meter Readings'!E858="","",IF('Meter Readings'!E858&lt;'Meter Readings'!E857,0.001*('Meter Readings'!E858-'Meter Readings'!E857+1000000),0.001*('Meter Readings'!E858-'Meter Readings'!E857)))</f>
        <v/>
      </c>
      <c r="F858" s="7" t="str">
        <f aca="false">IF('Meter Readings'!F858="","",IF('Meter Readings'!F858&lt;'Meter Readings'!F857,0.001*('Meter Readings'!F858-'Meter Readings'!F857+1000000),0.001*('Meter Readings'!F858-'Meter Readings'!F857)))</f>
        <v/>
      </c>
      <c r="G858" s="7" t="str">
        <f aca="false">IF('Meter Readings'!G858="","",IF('Meter Readings'!G858&lt;'Meter Readings'!G857,0.001*('Meter Readings'!G858-'Meter Readings'!G857+1000000),0.001*('Meter Readings'!G858-'Meter Readings'!G857)))</f>
        <v/>
      </c>
      <c r="H858" s="7" t="str">
        <f aca="false">IF('Meter Readings'!H858="","",IF('Meter Readings'!H858&lt;'Meter Readings'!H857,0.001*('Meter Readings'!H858-'Meter Readings'!H857+1000000),0.001*('Meter Readings'!H858-'Meter Readings'!H857)))</f>
        <v/>
      </c>
      <c r="I858" s="7" t="str">
        <f aca="false">IF('Meter Readings'!I858="","",IF('Meter Readings'!I858&lt;'Meter Readings'!I857,0.001*('Meter Readings'!I858-'Meter Readings'!I857+1000000),0.001*('Meter Readings'!I858-'Meter Readings'!I857)))</f>
        <v/>
      </c>
      <c r="J858" s="7" t="n">
        <f aca="false">SUM(B858:I858)</f>
        <v>0</v>
      </c>
      <c r="K858" s="19"/>
      <c r="P858" s="15" t="n">
        <f aca="false">YEAR(A858)*100+MONTH(A858)</f>
        <v>201605</v>
      </c>
    </row>
    <row collapsed="false" customFormat="false" customHeight="true" hidden="false" ht="15" outlineLevel="0" r="859">
      <c r="A859" s="5" t="n">
        <v>42497</v>
      </c>
      <c r="B859" s="7" t="str">
        <f aca="false">IF('Meter Readings'!B859="","",IF('Meter Readings'!B859&lt;'Meter Readings'!B858,0.001*('Meter Readings'!B859-'Meter Readings'!B858+1000000),0.001*('Meter Readings'!B859-'Meter Readings'!B858)))</f>
        <v/>
      </c>
      <c r="C859" s="7" t="str">
        <f aca="false">IF('Meter Readings'!C859="","",IF('Meter Readings'!C859&lt;'Meter Readings'!C858,0.001*('Meter Readings'!C859-'Meter Readings'!C858+1000000),0.001*('Meter Readings'!C859-'Meter Readings'!C858)))</f>
        <v/>
      </c>
      <c r="D859" s="7" t="str">
        <f aca="false">IF('Meter Readings'!D859="","",IF('Meter Readings'!D859&lt;'Meter Readings'!D858,0.001*('Meter Readings'!D859-'Meter Readings'!D858+1000000),0.001*('Meter Readings'!D859-'Meter Readings'!D858)))</f>
        <v/>
      </c>
      <c r="E859" s="7" t="str">
        <f aca="false">IF('Meter Readings'!E859="","",IF('Meter Readings'!E859&lt;'Meter Readings'!E858,0.001*('Meter Readings'!E859-'Meter Readings'!E858+1000000),0.001*('Meter Readings'!E859-'Meter Readings'!E858)))</f>
        <v/>
      </c>
      <c r="F859" s="7" t="str">
        <f aca="false">IF('Meter Readings'!F859="","",IF('Meter Readings'!F859&lt;'Meter Readings'!F858,0.001*('Meter Readings'!F859-'Meter Readings'!F858+1000000),0.001*('Meter Readings'!F859-'Meter Readings'!F858)))</f>
        <v/>
      </c>
      <c r="G859" s="7" t="str">
        <f aca="false">IF('Meter Readings'!G859="","",IF('Meter Readings'!G859&lt;'Meter Readings'!G858,0.001*('Meter Readings'!G859-'Meter Readings'!G858+1000000),0.001*('Meter Readings'!G859-'Meter Readings'!G858)))</f>
        <v/>
      </c>
      <c r="H859" s="7" t="str">
        <f aca="false">IF('Meter Readings'!H859="","",IF('Meter Readings'!H859&lt;'Meter Readings'!H858,0.001*('Meter Readings'!H859-'Meter Readings'!H858+1000000),0.001*('Meter Readings'!H859-'Meter Readings'!H858)))</f>
        <v/>
      </c>
      <c r="I859" s="7" t="str">
        <f aca="false">IF('Meter Readings'!I859="","",IF('Meter Readings'!I859&lt;'Meter Readings'!I858,0.001*('Meter Readings'!I859-'Meter Readings'!I858+1000000),0.001*('Meter Readings'!I859-'Meter Readings'!I858)))</f>
        <v/>
      </c>
      <c r="J859" s="7" t="n">
        <f aca="false">SUM(B859:I859)</f>
        <v>0</v>
      </c>
      <c r="K859" s="19"/>
      <c r="P859" s="15" t="n">
        <f aca="false">YEAR(A859)*100+MONTH(A859)</f>
        <v>201605</v>
      </c>
    </row>
    <row collapsed="false" customFormat="false" customHeight="true" hidden="false" ht="15" outlineLevel="0" r="860">
      <c r="A860" s="5" t="n">
        <v>42498</v>
      </c>
      <c r="B860" s="7" t="str">
        <f aca="false">IF('Meter Readings'!B860="","",IF('Meter Readings'!B860&lt;'Meter Readings'!B859,0.001*('Meter Readings'!B860-'Meter Readings'!B859+1000000),0.001*('Meter Readings'!B860-'Meter Readings'!B859)))</f>
        <v/>
      </c>
      <c r="C860" s="7" t="str">
        <f aca="false">IF('Meter Readings'!C860="","",IF('Meter Readings'!C860&lt;'Meter Readings'!C859,0.001*('Meter Readings'!C860-'Meter Readings'!C859+1000000),0.001*('Meter Readings'!C860-'Meter Readings'!C859)))</f>
        <v/>
      </c>
      <c r="D860" s="7" t="str">
        <f aca="false">IF('Meter Readings'!D860="","",IF('Meter Readings'!D860&lt;'Meter Readings'!D859,0.001*('Meter Readings'!D860-'Meter Readings'!D859+1000000),0.001*('Meter Readings'!D860-'Meter Readings'!D859)))</f>
        <v/>
      </c>
      <c r="E860" s="7" t="str">
        <f aca="false">IF('Meter Readings'!E860="","",IF('Meter Readings'!E860&lt;'Meter Readings'!E859,0.001*('Meter Readings'!E860-'Meter Readings'!E859+1000000),0.001*('Meter Readings'!E860-'Meter Readings'!E859)))</f>
        <v/>
      </c>
      <c r="F860" s="7" t="str">
        <f aca="false">IF('Meter Readings'!F860="","",IF('Meter Readings'!F860&lt;'Meter Readings'!F859,0.001*('Meter Readings'!F860-'Meter Readings'!F859+1000000),0.001*('Meter Readings'!F860-'Meter Readings'!F859)))</f>
        <v/>
      </c>
      <c r="G860" s="7" t="str">
        <f aca="false">IF('Meter Readings'!G860="","",IF('Meter Readings'!G860&lt;'Meter Readings'!G859,0.001*('Meter Readings'!G860-'Meter Readings'!G859+1000000),0.001*('Meter Readings'!G860-'Meter Readings'!G859)))</f>
        <v/>
      </c>
      <c r="H860" s="7" t="str">
        <f aca="false">IF('Meter Readings'!H860="","",IF('Meter Readings'!H860&lt;'Meter Readings'!H859,0.001*('Meter Readings'!H860-'Meter Readings'!H859+1000000),0.001*('Meter Readings'!H860-'Meter Readings'!H859)))</f>
        <v/>
      </c>
      <c r="I860" s="7" t="str">
        <f aca="false">IF('Meter Readings'!I860="","",IF('Meter Readings'!I860&lt;'Meter Readings'!I859,0.001*('Meter Readings'!I860-'Meter Readings'!I859+1000000),0.001*('Meter Readings'!I860-'Meter Readings'!I859)))</f>
        <v/>
      </c>
      <c r="J860" s="7" t="n">
        <f aca="false">SUM(B860:I860)</f>
        <v>0</v>
      </c>
      <c r="K860" s="19"/>
      <c r="P860" s="15" t="n">
        <f aca="false">YEAR(A860)*100+MONTH(A860)</f>
        <v>201605</v>
      </c>
    </row>
    <row collapsed="false" customFormat="false" customHeight="true" hidden="false" ht="15" outlineLevel="0" r="861">
      <c r="A861" s="5" t="n">
        <v>42499</v>
      </c>
      <c r="B861" s="7" t="str">
        <f aca="false">IF('Meter Readings'!B861="","",IF('Meter Readings'!B861&lt;'Meter Readings'!B860,0.001*('Meter Readings'!B861-'Meter Readings'!B860+1000000),0.001*('Meter Readings'!B861-'Meter Readings'!B860)))</f>
        <v/>
      </c>
      <c r="C861" s="7" t="str">
        <f aca="false">IF('Meter Readings'!C861="","",IF('Meter Readings'!C861&lt;'Meter Readings'!C860,0.001*('Meter Readings'!C861-'Meter Readings'!C860+1000000),0.001*('Meter Readings'!C861-'Meter Readings'!C860)))</f>
        <v/>
      </c>
      <c r="D861" s="7" t="str">
        <f aca="false">IF('Meter Readings'!D861="","",IF('Meter Readings'!D861&lt;'Meter Readings'!D860,0.001*('Meter Readings'!D861-'Meter Readings'!D860+1000000),0.001*('Meter Readings'!D861-'Meter Readings'!D860)))</f>
        <v/>
      </c>
      <c r="E861" s="7" t="str">
        <f aca="false">IF('Meter Readings'!E861="","",IF('Meter Readings'!E861&lt;'Meter Readings'!E860,0.001*('Meter Readings'!E861-'Meter Readings'!E860+1000000),0.001*('Meter Readings'!E861-'Meter Readings'!E860)))</f>
        <v/>
      </c>
      <c r="F861" s="7" t="str">
        <f aca="false">IF('Meter Readings'!F861="","",IF('Meter Readings'!F861&lt;'Meter Readings'!F860,0.001*('Meter Readings'!F861-'Meter Readings'!F860+1000000),0.001*('Meter Readings'!F861-'Meter Readings'!F860)))</f>
        <v/>
      </c>
      <c r="G861" s="7" t="str">
        <f aca="false">IF('Meter Readings'!G861="","",IF('Meter Readings'!G861&lt;'Meter Readings'!G860,0.001*('Meter Readings'!G861-'Meter Readings'!G860+1000000),0.001*('Meter Readings'!G861-'Meter Readings'!G860)))</f>
        <v/>
      </c>
      <c r="H861" s="7" t="str">
        <f aca="false">IF('Meter Readings'!H861="","",IF('Meter Readings'!H861&lt;'Meter Readings'!H860,0.001*('Meter Readings'!H861-'Meter Readings'!H860+1000000),0.001*('Meter Readings'!H861-'Meter Readings'!H860)))</f>
        <v/>
      </c>
      <c r="I861" s="7" t="str">
        <f aca="false">IF('Meter Readings'!I861="","",IF('Meter Readings'!I861&lt;'Meter Readings'!I860,0.001*('Meter Readings'!I861-'Meter Readings'!I860+1000000),0.001*('Meter Readings'!I861-'Meter Readings'!I860)))</f>
        <v/>
      </c>
      <c r="J861" s="7" t="n">
        <f aca="false">SUM(B861:I861)</f>
        <v>0</v>
      </c>
      <c r="K861" s="19"/>
      <c r="P861" s="15" t="n">
        <f aca="false">YEAR(A861)*100+MONTH(A861)</f>
        <v>201605</v>
      </c>
    </row>
    <row collapsed="false" customFormat="false" customHeight="true" hidden="false" ht="15" outlineLevel="0" r="862">
      <c r="A862" s="5" t="n">
        <v>42500</v>
      </c>
      <c r="B862" s="7" t="str">
        <f aca="false">IF('Meter Readings'!B862="","",IF('Meter Readings'!B862&lt;'Meter Readings'!B861,0.001*('Meter Readings'!B862-'Meter Readings'!B861+1000000),0.001*('Meter Readings'!B862-'Meter Readings'!B861)))</f>
        <v/>
      </c>
      <c r="C862" s="7" t="str">
        <f aca="false">IF('Meter Readings'!C862="","",IF('Meter Readings'!C862&lt;'Meter Readings'!C861,0.001*('Meter Readings'!C862-'Meter Readings'!C861+1000000),0.001*('Meter Readings'!C862-'Meter Readings'!C861)))</f>
        <v/>
      </c>
      <c r="D862" s="7" t="str">
        <f aca="false">IF('Meter Readings'!D862="","",IF('Meter Readings'!D862&lt;'Meter Readings'!D861,0.001*('Meter Readings'!D862-'Meter Readings'!D861+1000000),0.001*('Meter Readings'!D862-'Meter Readings'!D861)))</f>
        <v/>
      </c>
      <c r="E862" s="7" t="str">
        <f aca="false">IF('Meter Readings'!E862="","",IF('Meter Readings'!E862&lt;'Meter Readings'!E861,0.001*('Meter Readings'!E862-'Meter Readings'!E861+1000000),0.001*('Meter Readings'!E862-'Meter Readings'!E861)))</f>
        <v/>
      </c>
      <c r="F862" s="7" t="str">
        <f aca="false">IF('Meter Readings'!F862="","",IF('Meter Readings'!F862&lt;'Meter Readings'!F861,0.001*('Meter Readings'!F862-'Meter Readings'!F861+1000000),0.001*('Meter Readings'!F862-'Meter Readings'!F861)))</f>
        <v/>
      </c>
      <c r="G862" s="7" t="str">
        <f aca="false">IF('Meter Readings'!G862="","",IF('Meter Readings'!G862&lt;'Meter Readings'!G861,0.001*('Meter Readings'!G862-'Meter Readings'!G861+1000000),0.001*('Meter Readings'!G862-'Meter Readings'!G861)))</f>
        <v/>
      </c>
      <c r="H862" s="7" t="str">
        <f aca="false">IF('Meter Readings'!H862="","",IF('Meter Readings'!H862&lt;'Meter Readings'!H861,0.001*('Meter Readings'!H862-'Meter Readings'!H861+1000000),0.001*('Meter Readings'!H862-'Meter Readings'!H861)))</f>
        <v/>
      </c>
      <c r="I862" s="7" t="str">
        <f aca="false">IF('Meter Readings'!I862="","",IF('Meter Readings'!I862&lt;'Meter Readings'!I861,0.001*('Meter Readings'!I862-'Meter Readings'!I861+1000000),0.001*('Meter Readings'!I862-'Meter Readings'!I861)))</f>
        <v/>
      </c>
      <c r="J862" s="7" t="n">
        <f aca="false">SUM(B862:I862)</f>
        <v>0</v>
      </c>
      <c r="K862" s="19"/>
      <c r="P862" s="15" t="n">
        <f aca="false">YEAR(A862)*100+MONTH(A862)</f>
        <v>201605</v>
      </c>
    </row>
    <row collapsed="false" customFormat="false" customHeight="true" hidden="false" ht="15" outlineLevel="0" r="863">
      <c r="A863" s="5" t="n">
        <v>42501</v>
      </c>
      <c r="B863" s="7" t="str">
        <f aca="false">IF('Meter Readings'!B863="","",IF('Meter Readings'!B863&lt;'Meter Readings'!B862,0.001*('Meter Readings'!B863-'Meter Readings'!B862+1000000),0.001*('Meter Readings'!B863-'Meter Readings'!B862)))</f>
        <v/>
      </c>
      <c r="C863" s="7" t="str">
        <f aca="false">IF('Meter Readings'!C863="","",IF('Meter Readings'!C863&lt;'Meter Readings'!C862,0.001*('Meter Readings'!C863-'Meter Readings'!C862+1000000),0.001*('Meter Readings'!C863-'Meter Readings'!C862)))</f>
        <v/>
      </c>
      <c r="D863" s="7" t="str">
        <f aca="false">IF('Meter Readings'!D863="","",IF('Meter Readings'!D863&lt;'Meter Readings'!D862,0.001*('Meter Readings'!D863-'Meter Readings'!D862+1000000),0.001*('Meter Readings'!D863-'Meter Readings'!D862)))</f>
        <v/>
      </c>
      <c r="E863" s="7" t="str">
        <f aca="false">IF('Meter Readings'!E863="","",IF('Meter Readings'!E863&lt;'Meter Readings'!E862,0.001*('Meter Readings'!E863-'Meter Readings'!E862+1000000),0.001*('Meter Readings'!E863-'Meter Readings'!E862)))</f>
        <v/>
      </c>
      <c r="F863" s="7" t="str">
        <f aca="false">IF('Meter Readings'!F863="","",IF('Meter Readings'!F863&lt;'Meter Readings'!F862,0.001*('Meter Readings'!F863-'Meter Readings'!F862+1000000),0.001*('Meter Readings'!F863-'Meter Readings'!F862)))</f>
        <v/>
      </c>
      <c r="G863" s="7" t="str">
        <f aca="false">IF('Meter Readings'!G863="","",IF('Meter Readings'!G863&lt;'Meter Readings'!G862,0.001*('Meter Readings'!G863-'Meter Readings'!G862+1000000),0.001*('Meter Readings'!G863-'Meter Readings'!G862)))</f>
        <v/>
      </c>
      <c r="H863" s="7" t="str">
        <f aca="false">IF('Meter Readings'!H863="","",IF('Meter Readings'!H863&lt;'Meter Readings'!H862,0.001*('Meter Readings'!H863-'Meter Readings'!H862+1000000),0.001*('Meter Readings'!H863-'Meter Readings'!H862)))</f>
        <v/>
      </c>
      <c r="I863" s="7" t="str">
        <f aca="false">IF('Meter Readings'!I863="","",IF('Meter Readings'!I863&lt;'Meter Readings'!I862,0.001*('Meter Readings'!I863-'Meter Readings'!I862+1000000),0.001*('Meter Readings'!I863-'Meter Readings'!I862)))</f>
        <v/>
      </c>
      <c r="J863" s="7" t="n">
        <f aca="false">SUM(B863:I863)</f>
        <v>0</v>
      </c>
      <c r="K863" s="19"/>
      <c r="P863" s="15" t="n">
        <f aca="false">YEAR(A863)*100+MONTH(A863)</f>
        <v>201605</v>
      </c>
    </row>
    <row collapsed="false" customFormat="false" customHeight="true" hidden="false" ht="15" outlineLevel="0" r="864">
      <c r="A864" s="5" t="n">
        <v>42502</v>
      </c>
      <c r="B864" s="7" t="str">
        <f aca="false">IF('Meter Readings'!B864="","",IF('Meter Readings'!B864&lt;'Meter Readings'!B863,0.001*('Meter Readings'!B864-'Meter Readings'!B863+1000000),0.001*('Meter Readings'!B864-'Meter Readings'!B863)))</f>
        <v/>
      </c>
      <c r="C864" s="7" t="str">
        <f aca="false">IF('Meter Readings'!C864="","",IF('Meter Readings'!C864&lt;'Meter Readings'!C863,0.001*('Meter Readings'!C864-'Meter Readings'!C863+1000000),0.001*('Meter Readings'!C864-'Meter Readings'!C863)))</f>
        <v/>
      </c>
      <c r="D864" s="7" t="str">
        <f aca="false">IF('Meter Readings'!D864="","",IF('Meter Readings'!D864&lt;'Meter Readings'!D863,0.001*('Meter Readings'!D864-'Meter Readings'!D863+1000000),0.001*('Meter Readings'!D864-'Meter Readings'!D863)))</f>
        <v/>
      </c>
      <c r="E864" s="7" t="str">
        <f aca="false">IF('Meter Readings'!E864="","",IF('Meter Readings'!E864&lt;'Meter Readings'!E863,0.001*('Meter Readings'!E864-'Meter Readings'!E863+1000000),0.001*('Meter Readings'!E864-'Meter Readings'!E863)))</f>
        <v/>
      </c>
      <c r="F864" s="7" t="str">
        <f aca="false">IF('Meter Readings'!F864="","",IF('Meter Readings'!F864&lt;'Meter Readings'!F863,0.001*('Meter Readings'!F864-'Meter Readings'!F863+1000000),0.001*('Meter Readings'!F864-'Meter Readings'!F863)))</f>
        <v/>
      </c>
      <c r="G864" s="7" t="str">
        <f aca="false">IF('Meter Readings'!G864="","",IF('Meter Readings'!G864&lt;'Meter Readings'!G863,0.001*('Meter Readings'!G864-'Meter Readings'!G863+1000000),0.001*('Meter Readings'!G864-'Meter Readings'!G863)))</f>
        <v/>
      </c>
      <c r="H864" s="7" t="str">
        <f aca="false">IF('Meter Readings'!H864="","",IF('Meter Readings'!H864&lt;'Meter Readings'!H863,0.001*('Meter Readings'!H864-'Meter Readings'!H863+1000000),0.001*('Meter Readings'!H864-'Meter Readings'!H863)))</f>
        <v/>
      </c>
      <c r="I864" s="7" t="str">
        <f aca="false">IF('Meter Readings'!I864="","",IF('Meter Readings'!I864&lt;'Meter Readings'!I863,0.001*('Meter Readings'!I864-'Meter Readings'!I863+1000000),0.001*('Meter Readings'!I864-'Meter Readings'!I863)))</f>
        <v/>
      </c>
      <c r="J864" s="7" t="n">
        <f aca="false">SUM(B864:I864)</f>
        <v>0</v>
      </c>
      <c r="K864" s="19"/>
      <c r="P864" s="15" t="n">
        <f aca="false">YEAR(A864)*100+MONTH(A864)</f>
        <v>201605</v>
      </c>
    </row>
    <row collapsed="false" customFormat="false" customHeight="true" hidden="false" ht="15" outlineLevel="0" r="865">
      <c r="A865" s="5" t="n">
        <v>42503</v>
      </c>
      <c r="B865" s="7" t="str">
        <f aca="false">IF('Meter Readings'!B865="","",IF('Meter Readings'!B865&lt;'Meter Readings'!B864,0.001*('Meter Readings'!B865-'Meter Readings'!B864+1000000),0.001*('Meter Readings'!B865-'Meter Readings'!B864)))</f>
        <v/>
      </c>
      <c r="C865" s="7" t="str">
        <f aca="false">IF('Meter Readings'!C865="","",IF('Meter Readings'!C865&lt;'Meter Readings'!C864,0.001*('Meter Readings'!C865-'Meter Readings'!C864+1000000),0.001*('Meter Readings'!C865-'Meter Readings'!C864)))</f>
        <v/>
      </c>
      <c r="D865" s="7" t="str">
        <f aca="false">IF('Meter Readings'!D865="","",IF('Meter Readings'!D865&lt;'Meter Readings'!D864,0.001*('Meter Readings'!D865-'Meter Readings'!D864+1000000),0.001*('Meter Readings'!D865-'Meter Readings'!D864)))</f>
        <v/>
      </c>
      <c r="E865" s="7" t="str">
        <f aca="false">IF('Meter Readings'!E865="","",IF('Meter Readings'!E865&lt;'Meter Readings'!E864,0.001*('Meter Readings'!E865-'Meter Readings'!E864+1000000),0.001*('Meter Readings'!E865-'Meter Readings'!E864)))</f>
        <v/>
      </c>
      <c r="F865" s="7" t="str">
        <f aca="false">IF('Meter Readings'!F865="","",IF('Meter Readings'!F865&lt;'Meter Readings'!F864,0.001*('Meter Readings'!F865-'Meter Readings'!F864+1000000),0.001*('Meter Readings'!F865-'Meter Readings'!F864)))</f>
        <v/>
      </c>
      <c r="G865" s="7" t="str">
        <f aca="false">IF('Meter Readings'!G865="","",IF('Meter Readings'!G865&lt;'Meter Readings'!G864,0.001*('Meter Readings'!G865-'Meter Readings'!G864+1000000),0.001*('Meter Readings'!G865-'Meter Readings'!G864)))</f>
        <v/>
      </c>
      <c r="H865" s="7" t="str">
        <f aca="false">IF('Meter Readings'!H865="","",IF('Meter Readings'!H865&lt;'Meter Readings'!H864,0.001*('Meter Readings'!H865-'Meter Readings'!H864+1000000),0.001*('Meter Readings'!H865-'Meter Readings'!H864)))</f>
        <v/>
      </c>
      <c r="I865" s="7" t="str">
        <f aca="false">IF('Meter Readings'!I865="","",IF('Meter Readings'!I865&lt;'Meter Readings'!I864,0.001*('Meter Readings'!I865-'Meter Readings'!I864+1000000),0.001*('Meter Readings'!I865-'Meter Readings'!I864)))</f>
        <v/>
      </c>
      <c r="J865" s="7" t="n">
        <f aca="false">SUM(B865:I865)</f>
        <v>0</v>
      </c>
      <c r="K865" s="19"/>
      <c r="P865" s="15" t="n">
        <f aca="false">YEAR(A865)*100+MONTH(A865)</f>
        <v>201605</v>
      </c>
    </row>
    <row collapsed="false" customFormat="false" customHeight="true" hidden="false" ht="15" outlineLevel="0" r="866">
      <c r="A866" s="5" t="n">
        <v>42504</v>
      </c>
      <c r="B866" s="7" t="str">
        <f aca="false">IF('Meter Readings'!B866="","",IF('Meter Readings'!B866&lt;'Meter Readings'!B865,0.001*('Meter Readings'!B866-'Meter Readings'!B865+1000000),0.001*('Meter Readings'!B866-'Meter Readings'!B865)))</f>
        <v/>
      </c>
      <c r="C866" s="7" t="str">
        <f aca="false">IF('Meter Readings'!C866="","",IF('Meter Readings'!C866&lt;'Meter Readings'!C865,0.001*('Meter Readings'!C866-'Meter Readings'!C865+1000000),0.001*('Meter Readings'!C866-'Meter Readings'!C865)))</f>
        <v/>
      </c>
      <c r="D866" s="7" t="str">
        <f aca="false">IF('Meter Readings'!D866="","",IF('Meter Readings'!D866&lt;'Meter Readings'!D865,0.001*('Meter Readings'!D866-'Meter Readings'!D865+1000000),0.001*('Meter Readings'!D866-'Meter Readings'!D865)))</f>
        <v/>
      </c>
      <c r="E866" s="7" t="str">
        <f aca="false">IF('Meter Readings'!E866="","",IF('Meter Readings'!E866&lt;'Meter Readings'!E865,0.001*('Meter Readings'!E866-'Meter Readings'!E865+1000000),0.001*('Meter Readings'!E866-'Meter Readings'!E865)))</f>
        <v/>
      </c>
      <c r="F866" s="7" t="str">
        <f aca="false">IF('Meter Readings'!F866="","",IF('Meter Readings'!F866&lt;'Meter Readings'!F865,0.001*('Meter Readings'!F866-'Meter Readings'!F865+1000000),0.001*('Meter Readings'!F866-'Meter Readings'!F865)))</f>
        <v/>
      </c>
      <c r="G866" s="7" t="str">
        <f aca="false">IF('Meter Readings'!G866="","",IF('Meter Readings'!G866&lt;'Meter Readings'!G865,0.001*('Meter Readings'!G866-'Meter Readings'!G865+1000000),0.001*('Meter Readings'!G866-'Meter Readings'!G865)))</f>
        <v/>
      </c>
      <c r="H866" s="7" t="str">
        <f aca="false">IF('Meter Readings'!H866="","",IF('Meter Readings'!H866&lt;'Meter Readings'!H865,0.001*('Meter Readings'!H866-'Meter Readings'!H865+1000000),0.001*('Meter Readings'!H866-'Meter Readings'!H865)))</f>
        <v/>
      </c>
      <c r="I866" s="7" t="str">
        <f aca="false">IF('Meter Readings'!I866="","",IF('Meter Readings'!I866&lt;'Meter Readings'!I865,0.001*('Meter Readings'!I866-'Meter Readings'!I865+1000000),0.001*('Meter Readings'!I866-'Meter Readings'!I865)))</f>
        <v/>
      </c>
      <c r="J866" s="7" t="n">
        <f aca="false">SUM(B866:I866)</f>
        <v>0</v>
      </c>
      <c r="K866" s="19"/>
      <c r="P866" s="15" t="n">
        <f aca="false">YEAR(A866)*100+MONTH(A866)</f>
        <v>201605</v>
      </c>
    </row>
    <row collapsed="false" customFormat="false" customHeight="true" hidden="false" ht="15" outlineLevel="0" r="867">
      <c r="A867" s="5" t="n">
        <v>42505</v>
      </c>
      <c r="B867" s="7" t="str">
        <f aca="false">IF('Meter Readings'!B867="","",IF('Meter Readings'!B867&lt;'Meter Readings'!B866,0.001*('Meter Readings'!B867-'Meter Readings'!B866+1000000),0.001*('Meter Readings'!B867-'Meter Readings'!B866)))</f>
        <v/>
      </c>
      <c r="C867" s="7" t="str">
        <f aca="false">IF('Meter Readings'!C867="","",IF('Meter Readings'!C867&lt;'Meter Readings'!C866,0.001*('Meter Readings'!C867-'Meter Readings'!C866+1000000),0.001*('Meter Readings'!C867-'Meter Readings'!C866)))</f>
        <v/>
      </c>
      <c r="D867" s="7" t="str">
        <f aca="false">IF('Meter Readings'!D867="","",IF('Meter Readings'!D867&lt;'Meter Readings'!D866,0.001*('Meter Readings'!D867-'Meter Readings'!D866+1000000),0.001*('Meter Readings'!D867-'Meter Readings'!D866)))</f>
        <v/>
      </c>
      <c r="E867" s="7" t="str">
        <f aca="false">IF('Meter Readings'!E867="","",IF('Meter Readings'!E867&lt;'Meter Readings'!E866,0.001*('Meter Readings'!E867-'Meter Readings'!E866+1000000),0.001*('Meter Readings'!E867-'Meter Readings'!E866)))</f>
        <v/>
      </c>
      <c r="F867" s="7" t="str">
        <f aca="false">IF('Meter Readings'!F867="","",IF('Meter Readings'!F867&lt;'Meter Readings'!F866,0.001*('Meter Readings'!F867-'Meter Readings'!F866+1000000),0.001*('Meter Readings'!F867-'Meter Readings'!F866)))</f>
        <v/>
      </c>
      <c r="G867" s="7" t="str">
        <f aca="false">IF('Meter Readings'!G867="","",IF('Meter Readings'!G867&lt;'Meter Readings'!G866,0.001*('Meter Readings'!G867-'Meter Readings'!G866+1000000),0.001*('Meter Readings'!G867-'Meter Readings'!G866)))</f>
        <v/>
      </c>
      <c r="H867" s="7" t="str">
        <f aca="false">IF('Meter Readings'!H867="","",IF('Meter Readings'!H867&lt;'Meter Readings'!H866,0.001*('Meter Readings'!H867-'Meter Readings'!H866+1000000),0.001*('Meter Readings'!H867-'Meter Readings'!H866)))</f>
        <v/>
      </c>
      <c r="I867" s="7" t="str">
        <f aca="false">IF('Meter Readings'!I867="","",IF('Meter Readings'!I867&lt;'Meter Readings'!I866,0.001*('Meter Readings'!I867-'Meter Readings'!I866+1000000),0.001*('Meter Readings'!I867-'Meter Readings'!I866)))</f>
        <v/>
      </c>
      <c r="J867" s="7" t="n">
        <f aca="false">SUM(B867:I867)</f>
        <v>0</v>
      </c>
      <c r="K867" s="19"/>
      <c r="P867" s="15" t="n">
        <f aca="false">YEAR(A867)*100+MONTH(A867)</f>
        <v>201605</v>
      </c>
    </row>
    <row collapsed="false" customFormat="false" customHeight="true" hidden="false" ht="15" outlineLevel="0" r="868">
      <c r="A868" s="5" t="n">
        <v>42506</v>
      </c>
      <c r="B868" s="7" t="str">
        <f aca="false">IF('Meter Readings'!B868="","",IF('Meter Readings'!B868&lt;'Meter Readings'!B867,0.001*('Meter Readings'!B868-'Meter Readings'!B867+1000000),0.001*('Meter Readings'!B868-'Meter Readings'!B867)))</f>
        <v/>
      </c>
      <c r="C868" s="7" t="str">
        <f aca="false">IF('Meter Readings'!C868="","",IF('Meter Readings'!C868&lt;'Meter Readings'!C867,0.001*('Meter Readings'!C868-'Meter Readings'!C867+1000000),0.001*('Meter Readings'!C868-'Meter Readings'!C867)))</f>
        <v/>
      </c>
      <c r="D868" s="7" t="str">
        <f aca="false">IF('Meter Readings'!D868="","",IF('Meter Readings'!D868&lt;'Meter Readings'!D867,0.001*('Meter Readings'!D868-'Meter Readings'!D867+1000000),0.001*('Meter Readings'!D868-'Meter Readings'!D867)))</f>
        <v/>
      </c>
      <c r="E868" s="7" t="str">
        <f aca="false">IF('Meter Readings'!E868="","",IF('Meter Readings'!E868&lt;'Meter Readings'!E867,0.001*('Meter Readings'!E868-'Meter Readings'!E867+1000000),0.001*('Meter Readings'!E868-'Meter Readings'!E867)))</f>
        <v/>
      </c>
      <c r="F868" s="7" t="str">
        <f aca="false">IF('Meter Readings'!F868="","",IF('Meter Readings'!F868&lt;'Meter Readings'!F867,0.001*('Meter Readings'!F868-'Meter Readings'!F867+1000000),0.001*('Meter Readings'!F868-'Meter Readings'!F867)))</f>
        <v/>
      </c>
      <c r="G868" s="7" t="str">
        <f aca="false">IF('Meter Readings'!G868="","",IF('Meter Readings'!G868&lt;'Meter Readings'!G867,0.001*('Meter Readings'!G868-'Meter Readings'!G867+1000000),0.001*('Meter Readings'!G868-'Meter Readings'!G867)))</f>
        <v/>
      </c>
      <c r="H868" s="7" t="str">
        <f aca="false">IF('Meter Readings'!H868="","",IF('Meter Readings'!H868&lt;'Meter Readings'!H867,0.001*('Meter Readings'!H868-'Meter Readings'!H867+1000000),0.001*('Meter Readings'!H868-'Meter Readings'!H867)))</f>
        <v/>
      </c>
      <c r="I868" s="7" t="str">
        <f aca="false">IF('Meter Readings'!I868="","",IF('Meter Readings'!I868&lt;'Meter Readings'!I867,0.001*('Meter Readings'!I868-'Meter Readings'!I867+1000000),0.001*('Meter Readings'!I868-'Meter Readings'!I867)))</f>
        <v/>
      </c>
      <c r="J868" s="7" t="n">
        <f aca="false">SUM(B868:I868)</f>
        <v>0</v>
      </c>
      <c r="K868" s="19"/>
      <c r="P868" s="15" t="n">
        <f aca="false">YEAR(A868)*100+MONTH(A868)</f>
        <v>201605</v>
      </c>
    </row>
    <row collapsed="false" customFormat="false" customHeight="true" hidden="false" ht="15" outlineLevel="0" r="869">
      <c r="A869" s="5" t="n">
        <v>42507</v>
      </c>
      <c r="B869" s="7" t="str">
        <f aca="false">IF('Meter Readings'!B869="","",IF('Meter Readings'!B869&lt;'Meter Readings'!B868,0.001*('Meter Readings'!B869-'Meter Readings'!B868+1000000),0.001*('Meter Readings'!B869-'Meter Readings'!B868)))</f>
        <v/>
      </c>
      <c r="C869" s="7" t="str">
        <f aca="false">IF('Meter Readings'!C869="","",IF('Meter Readings'!C869&lt;'Meter Readings'!C868,0.001*('Meter Readings'!C869-'Meter Readings'!C868+1000000),0.001*('Meter Readings'!C869-'Meter Readings'!C868)))</f>
        <v/>
      </c>
      <c r="D869" s="7" t="str">
        <f aca="false">IF('Meter Readings'!D869="","",IF('Meter Readings'!D869&lt;'Meter Readings'!D868,0.001*('Meter Readings'!D869-'Meter Readings'!D868+1000000),0.001*('Meter Readings'!D869-'Meter Readings'!D868)))</f>
        <v/>
      </c>
      <c r="E869" s="7" t="str">
        <f aca="false">IF('Meter Readings'!E869="","",IF('Meter Readings'!E869&lt;'Meter Readings'!E868,0.001*('Meter Readings'!E869-'Meter Readings'!E868+1000000),0.001*('Meter Readings'!E869-'Meter Readings'!E868)))</f>
        <v/>
      </c>
      <c r="F869" s="7" t="str">
        <f aca="false">IF('Meter Readings'!F869="","",IF('Meter Readings'!F869&lt;'Meter Readings'!F868,0.001*('Meter Readings'!F869-'Meter Readings'!F868+1000000),0.001*('Meter Readings'!F869-'Meter Readings'!F868)))</f>
        <v/>
      </c>
      <c r="G869" s="7" t="str">
        <f aca="false">IF('Meter Readings'!G869="","",IF('Meter Readings'!G869&lt;'Meter Readings'!G868,0.001*('Meter Readings'!G869-'Meter Readings'!G868+1000000),0.001*('Meter Readings'!G869-'Meter Readings'!G868)))</f>
        <v/>
      </c>
      <c r="H869" s="7" t="str">
        <f aca="false">IF('Meter Readings'!H869="","",IF('Meter Readings'!H869&lt;'Meter Readings'!H868,0.001*('Meter Readings'!H869-'Meter Readings'!H868+1000000),0.001*('Meter Readings'!H869-'Meter Readings'!H868)))</f>
        <v/>
      </c>
      <c r="I869" s="7" t="str">
        <f aca="false">IF('Meter Readings'!I869="","",IF('Meter Readings'!I869&lt;'Meter Readings'!I868,0.001*('Meter Readings'!I869-'Meter Readings'!I868+1000000),0.001*('Meter Readings'!I869-'Meter Readings'!I868)))</f>
        <v/>
      </c>
      <c r="J869" s="7" t="n">
        <f aca="false">SUM(B869:I869)</f>
        <v>0</v>
      </c>
      <c r="K869" s="19"/>
      <c r="P869" s="15" t="n">
        <f aca="false">YEAR(A869)*100+MONTH(A869)</f>
        <v>201605</v>
      </c>
    </row>
    <row collapsed="false" customFormat="false" customHeight="true" hidden="false" ht="15" outlineLevel="0" r="870">
      <c r="A870" s="5" t="n">
        <v>42508</v>
      </c>
      <c r="B870" s="7" t="str">
        <f aca="false">IF('Meter Readings'!B870="","",IF('Meter Readings'!B870&lt;'Meter Readings'!B869,0.001*('Meter Readings'!B870-'Meter Readings'!B869+1000000),0.001*('Meter Readings'!B870-'Meter Readings'!B869)))</f>
        <v/>
      </c>
      <c r="C870" s="7" t="str">
        <f aca="false">IF('Meter Readings'!C870="","",IF('Meter Readings'!C870&lt;'Meter Readings'!C869,0.001*('Meter Readings'!C870-'Meter Readings'!C869+1000000),0.001*('Meter Readings'!C870-'Meter Readings'!C869)))</f>
        <v/>
      </c>
      <c r="D870" s="7" t="str">
        <f aca="false">IF('Meter Readings'!D870="","",IF('Meter Readings'!D870&lt;'Meter Readings'!D869,0.001*('Meter Readings'!D870-'Meter Readings'!D869+1000000),0.001*('Meter Readings'!D870-'Meter Readings'!D869)))</f>
        <v/>
      </c>
      <c r="E870" s="7" t="str">
        <f aca="false">IF('Meter Readings'!E870="","",IF('Meter Readings'!E870&lt;'Meter Readings'!E869,0.001*('Meter Readings'!E870-'Meter Readings'!E869+1000000),0.001*('Meter Readings'!E870-'Meter Readings'!E869)))</f>
        <v/>
      </c>
      <c r="F870" s="7" t="str">
        <f aca="false">IF('Meter Readings'!F870="","",IF('Meter Readings'!F870&lt;'Meter Readings'!F869,0.001*('Meter Readings'!F870-'Meter Readings'!F869+1000000),0.001*('Meter Readings'!F870-'Meter Readings'!F869)))</f>
        <v/>
      </c>
      <c r="G870" s="7" t="str">
        <f aca="false">IF('Meter Readings'!G870="","",IF('Meter Readings'!G870&lt;'Meter Readings'!G869,0.001*('Meter Readings'!G870-'Meter Readings'!G869+1000000),0.001*('Meter Readings'!G870-'Meter Readings'!G869)))</f>
        <v/>
      </c>
      <c r="H870" s="7" t="str">
        <f aca="false">IF('Meter Readings'!H870="","",IF('Meter Readings'!H870&lt;'Meter Readings'!H869,0.001*('Meter Readings'!H870-'Meter Readings'!H869+1000000),0.001*('Meter Readings'!H870-'Meter Readings'!H869)))</f>
        <v/>
      </c>
      <c r="I870" s="7" t="str">
        <f aca="false">IF('Meter Readings'!I870="","",IF('Meter Readings'!I870&lt;'Meter Readings'!I869,0.001*('Meter Readings'!I870-'Meter Readings'!I869+1000000),0.001*('Meter Readings'!I870-'Meter Readings'!I869)))</f>
        <v/>
      </c>
      <c r="J870" s="7" t="n">
        <f aca="false">SUM(B870:I870)</f>
        <v>0</v>
      </c>
      <c r="K870" s="19"/>
      <c r="P870" s="15" t="n">
        <f aca="false">YEAR(A870)*100+MONTH(A870)</f>
        <v>201605</v>
      </c>
    </row>
    <row collapsed="false" customFormat="false" customHeight="true" hidden="false" ht="15" outlineLevel="0" r="871">
      <c r="A871" s="5" t="n">
        <v>42509</v>
      </c>
      <c r="B871" s="7" t="str">
        <f aca="false">IF('Meter Readings'!B871="","",IF('Meter Readings'!B871&lt;'Meter Readings'!B870,0.001*('Meter Readings'!B871-'Meter Readings'!B870+1000000),0.001*('Meter Readings'!B871-'Meter Readings'!B870)))</f>
        <v/>
      </c>
      <c r="C871" s="7" t="str">
        <f aca="false">IF('Meter Readings'!C871="","",IF('Meter Readings'!C871&lt;'Meter Readings'!C870,0.001*('Meter Readings'!C871-'Meter Readings'!C870+1000000),0.001*('Meter Readings'!C871-'Meter Readings'!C870)))</f>
        <v/>
      </c>
      <c r="D871" s="7" t="str">
        <f aca="false">IF('Meter Readings'!D871="","",IF('Meter Readings'!D871&lt;'Meter Readings'!D870,0.001*('Meter Readings'!D871-'Meter Readings'!D870+1000000),0.001*('Meter Readings'!D871-'Meter Readings'!D870)))</f>
        <v/>
      </c>
      <c r="E871" s="7" t="str">
        <f aca="false">IF('Meter Readings'!E871="","",IF('Meter Readings'!E871&lt;'Meter Readings'!E870,0.001*('Meter Readings'!E871-'Meter Readings'!E870+1000000),0.001*('Meter Readings'!E871-'Meter Readings'!E870)))</f>
        <v/>
      </c>
      <c r="F871" s="7" t="str">
        <f aca="false">IF('Meter Readings'!F871="","",IF('Meter Readings'!F871&lt;'Meter Readings'!F870,0.001*('Meter Readings'!F871-'Meter Readings'!F870+1000000),0.001*('Meter Readings'!F871-'Meter Readings'!F870)))</f>
        <v/>
      </c>
      <c r="G871" s="7" t="str">
        <f aca="false">IF('Meter Readings'!G871="","",IF('Meter Readings'!G871&lt;'Meter Readings'!G870,0.001*('Meter Readings'!G871-'Meter Readings'!G870+1000000),0.001*('Meter Readings'!G871-'Meter Readings'!G870)))</f>
        <v/>
      </c>
      <c r="H871" s="7" t="str">
        <f aca="false">IF('Meter Readings'!H871="","",IF('Meter Readings'!H871&lt;'Meter Readings'!H870,0.001*('Meter Readings'!H871-'Meter Readings'!H870+1000000),0.001*('Meter Readings'!H871-'Meter Readings'!H870)))</f>
        <v/>
      </c>
      <c r="I871" s="7" t="str">
        <f aca="false">IF('Meter Readings'!I871="","",IF('Meter Readings'!I871&lt;'Meter Readings'!I870,0.001*('Meter Readings'!I871-'Meter Readings'!I870+1000000),0.001*('Meter Readings'!I871-'Meter Readings'!I870)))</f>
        <v/>
      </c>
      <c r="J871" s="7" t="n">
        <f aca="false">SUM(B871:I871)</f>
        <v>0</v>
      </c>
      <c r="K871" s="19"/>
      <c r="P871" s="15" t="n">
        <f aca="false">YEAR(A871)*100+MONTH(A871)</f>
        <v>201605</v>
      </c>
    </row>
    <row collapsed="false" customFormat="false" customHeight="true" hidden="false" ht="15" outlineLevel="0" r="872">
      <c r="A872" s="5" t="n">
        <v>42510</v>
      </c>
      <c r="B872" s="7" t="str">
        <f aca="false">IF('Meter Readings'!B872="","",IF('Meter Readings'!B872&lt;'Meter Readings'!B871,0.001*('Meter Readings'!B872-'Meter Readings'!B871+1000000),0.001*('Meter Readings'!B872-'Meter Readings'!B871)))</f>
        <v/>
      </c>
      <c r="C872" s="7" t="str">
        <f aca="false">IF('Meter Readings'!C872="","",IF('Meter Readings'!C872&lt;'Meter Readings'!C871,0.001*('Meter Readings'!C872-'Meter Readings'!C871+1000000),0.001*('Meter Readings'!C872-'Meter Readings'!C871)))</f>
        <v/>
      </c>
      <c r="D872" s="7" t="str">
        <f aca="false">IF('Meter Readings'!D872="","",IF('Meter Readings'!D872&lt;'Meter Readings'!D871,0.001*('Meter Readings'!D872-'Meter Readings'!D871+1000000),0.001*('Meter Readings'!D872-'Meter Readings'!D871)))</f>
        <v/>
      </c>
      <c r="E872" s="7" t="str">
        <f aca="false">IF('Meter Readings'!E872="","",IF('Meter Readings'!E872&lt;'Meter Readings'!E871,0.001*('Meter Readings'!E872-'Meter Readings'!E871+1000000),0.001*('Meter Readings'!E872-'Meter Readings'!E871)))</f>
        <v/>
      </c>
      <c r="F872" s="7" t="str">
        <f aca="false">IF('Meter Readings'!F872="","",IF('Meter Readings'!F872&lt;'Meter Readings'!F871,0.001*('Meter Readings'!F872-'Meter Readings'!F871+1000000),0.001*('Meter Readings'!F872-'Meter Readings'!F871)))</f>
        <v/>
      </c>
      <c r="G872" s="7" t="str">
        <f aca="false">IF('Meter Readings'!G872="","",IF('Meter Readings'!G872&lt;'Meter Readings'!G871,0.001*('Meter Readings'!G872-'Meter Readings'!G871+1000000),0.001*('Meter Readings'!G872-'Meter Readings'!G871)))</f>
        <v/>
      </c>
      <c r="H872" s="7" t="str">
        <f aca="false">IF('Meter Readings'!H872="","",IF('Meter Readings'!H872&lt;'Meter Readings'!H871,0.001*('Meter Readings'!H872-'Meter Readings'!H871+1000000),0.001*('Meter Readings'!H872-'Meter Readings'!H871)))</f>
        <v/>
      </c>
      <c r="I872" s="7" t="str">
        <f aca="false">IF('Meter Readings'!I872="","",IF('Meter Readings'!I872&lt;'Meter Readings'!I871,0.001*('Meter Readings'!I872-'Meter Readings'!I871+1000000),0.001*('Meter Readings'!I872-'Meter Readings'!I871)))</f>
        <v/>
      </c>
      <c r="J872" s="7" t="n">
        <f aca="false">SUM(B872:I872)</f>
        <v>0</v>
      </c>
      <c r="K872" s="19"/>
      <c r="P872" s="15" t="n">
        <f aca="false">YEAR(A872)*100+MONTH(A872)</f>
        <v>201605</v>
      </c>
    </row>
    <row collapsed="false" customFormat="false" customHeight="true" hidden="false" ht="15" outlineLevel="0" r="873">
      <c r="A873" s="5" t="n">
        <v>42511</v>
      </c>
      <c r="B873" s="7" t="str">
        <f aca="false">IF('Meter Readings'!B873="","",IF('Meter Readings'!B873&lt;'Meter Readings'!B872,0.001*('Meter Readings'!B873-'Meter Readings'!B872+1000000),0.001*('Meter Readings'!B873-'Meter Readings'!B872)))</f>
        <v/>
      </c>
      <c r="C873" s="7" t="str">
        <f aca="false">IF('Meter Readings'!C873="","",IF('Meter Readings'!C873&lt;'Meter Readings'!C872,0.001*('Meter Readings'!C873-'Meter Readings'!C872+1000000),0.001*('Meter Readings'!C873-'Meter Readings'!C872)))</f>
        <v/>
      </c>
      <c r="D873" s="7" t="str">
        <f aca="false">IF('Meter Readings'!D873="","",IF('Meter Readings'!D873&lt;'Meter Readings'!D872,0.001*('Meter Readings'!D873-'Meter Readings'!D872+1000000),0.001*('Meter Readings'!D873-'Meter Readings'!D872)))</f>
        <v/>
      </c>
      <c r="E873" s="7" t="str">
        <f aca="false">IF('Meter Readings'!E873="","",IF('Meter Readings'!E873&lt;'Meter Readings'!E872,0.001*('Meter Readings'!E873-'Meter Readings'!E872+1000000),0.001*('Meter Readings'!E873-'Meter Readings'!E872)))</f>
        <v/>
      </c>
      <c r="F873" s="7" t="str">
        <f aca="false">IF('Meter Readings'!F873="","",IF('Meter Readings'!F873&lt;'Meter Readings'!F872,0.001*('Meter Readings'!F873-'Meter Readings'!F872+1000000),0.001*('Meter Readings'!F873-'Meter Readings'!F872)))</f>
        <v/>
      </c>
      <c r="G873" s="7" t="str">
        <f aca="false">IF('Meter Readings'!G873="","",IF('Meter Readings'!G873&lt;'Meter Readings'!G872,0.001*('Meter Readings'!G873-'Meter Readings'!G872+1000000),0.001*('Meter Readings'!G873-'Meter Readings'!G872)))</f>
        <v/>
      </c>
      <c r="H873" s="7" t="str">
        <f aca="false">IF('Meter Readings'!H873="","",IF('Meter Readings'!H873&lt;'Meter Readings'!H872,0.001*('Meter Readings'!H873-'Meter Readings'!H872+1000000),0.001*('Meter Readings'!H873-'Meter Readings'!H872)))</f>
        <v/>
      </c>
      <c r="I873" s="7" t="str">
        <f aca="false">IF('Meter Readings'!I873="","",IF('Meter Readings'!I873&lt;'Meter Readings'!I872,0.001*('Meter Readings'!I873-'Meter Readings'!I872+1000000),0.001*('Meter Readings'!I873-'Meter Readings'!I872)))</f>
        <v/>
      </c>
      <c r="J873" s="7" t="n">
        <f aca="false">SUM(B873:I873)</f>
        <v>0</v>
      </c>
      <c r="K873" s="19"/>
      <c r="P873" s="15" t="n">
        <f aca="false">YEAR(A873)*100+MONTH(A873)</f>
        <v>201605</v>
      </c>
    </row>
    <row collapsed="false" customFormat="false" customHeight="true" hidden="false" ht="15" outlineLevel="0" r="874">
      <c r="A874" s="5" t="n">
        <v>42512</v>
      </c>
      <c r="B874" s="7" t="str">
        <f aca="false">IF('Meter Readings'!B874="","",IF('Meter Readings'!B874&lt;'Meter Readings'!B873,0.001*('Meter Readings'!B874-'Meter Readings'!B873+1000000),0.001*('Meter Readings'!B874-'Meter Readings'!B873)))</f>
        <v/>
      </c>
      <c r="C874" s="7" t="str">
        <f aca="false">IF('Meter Readings'!C874="","",IF('Meter Readings'!C874&lt;'Meter Readings'!C873,0.001*('Meter Readings'!C874-'Meter Readings'!C873+1000000),0.001*('Meter Readings'!C874-'Meter Readings'!C873)))</f>
        <v/>
      </c>
      <c r="D874" s="7" t="str">
        <f aca="false">IF('Meter Readings'!D874="","",IF('Meter Readings'!D874&lt;'Meter Readings'!D873,0.001*('Meter Readings'!D874-'Meter Readings'!D873+1000000),0.001*('Meter Readings'!D874-'Meter Readings'!D873)))</f>
        <v/>
      </c>
      <c r="E874" s="7" t="str">
        <f aca="false">IF('Meter Readings'!E874="","",IF('Meter Readings'!E874&lt;'Meter Readings'!E873,0.001*('Meter Readings'!E874-'Meter Readings'!E873+1000000),0.001*('Meter Readings'!E874-'Meter Readings'!E873)))</f>
        <v/>
      </c>
      <c r="F874" s="7" t="str">
        <f aca="false">IF('Meter Readings'!F874="","",IF('Meter Readings'!F874&lt;'Meter Readings'!F873,0.001*('Meter Readings'!F874-'Meter Readings'!F873+1000000),0.001*('Meter Readings'!F874-'Meter Readings'!F873)))</f>
        <v/>
      </c>
      <c r="G874" s="7" t="str">
        <f aca="false">IF('Meter Readings'!G874="","",IF('Meter Readings'!G874&lt;'Meter Readings'!G873,0.001*('Meter Readings'!G874-'Meter Readings'!G873+1000000),0.001*('Meter Readings'!G874-'Meter Readings'!G873)))</f>
        <v/>
      </c>
      <c r="H874" s="7" t="str">
        <f aca="false">IF('Meter Readings'!H874="","",IF('Meter Readings'!H874&lt;'Meter Readings'!H873,0.001*('Meter Readings'!H874-'Meter Readings'!H873+1000000),0.001*('Meter Readings'!H874-'Meter Readings'!H873)))</f>
        <v/>
      </c>
      <c r="I874" s="7" t="str">
        <f aca="false">IF('Meter Readings'!I874="","",IF('Meter Readings'!I874&lt;'Meter Readings'!I873,0.001*('Meter Readings'!I874-'Meter Readings'!I873+1000000),0.001*('Meter Readings'!I874-'Meter Readings'!I873)))</f>
        <v/>
      </c>
      <c r="J874" s="7" t="n">
        <f aca="false">SUM(B874:I874)</f>
        <v>0</v>
      </c>
      <c r="K874" s="19"/>
      <c r="P874" s="15" t="n">
        <f aca="false">YEAR(A874)*100+MONTH(A874)</f>
        <v>201605</v>
      </c>
    </row>
    <row collapsed="false" customFormat="false" customHeight="true" hidden="false" ht="15" outlineLevel="0" r="875">
      <c r="A875" s="5" t="n">
        <v>42513</v>
      </c>
      <c r="B875" s="7" t="str">
        <f aca="false">IF('Meter Readings'!B875="","",IF('Meter Readings'!B875&lt;'Meter Readings'!B874,0.001*('Meter Readings'!B875-'Meter Readings'!B874+1000000),0.001*('Meter Readings'!B875-'Meter Readings'!B874)))</f>
        <v/>
      </c>
      <c r="C875" s="7" t="str">
        <f aca="false">IF('Meter Readings'!C875="","",IF('Meter Readings'!C875&lt;'Meter Readings'!C874,0.001*('Meter Readings'!C875-'Meter Readings'!C874+1000000),0.001*('Meter Readings'!C875-'Meter Readings'!C874)))</f>
        <v/>
      </c>
      <c r="D875" s="7" t="str">
        <f aca="false">IF('Meter Readings'!D875="","",IF('Meter Readings'!D875&lt;'Meter Readings'!D874,0.001*('Meter Readings'!D875-'Meter Readings'!D874+1000000),0.001*('Meter Readings'!D875-'Meter Readings'!D874)))</f>
        <v/>
      </c>
      <c r="E875" s="7" t="str">
        <f aca="false">IF('Meter Readings'!E875="","",IF('Meter Readings'!E875&lt;'Meter Readings'!E874,0.001*('Meter Readings'!E875-'Meter Readings'!E874+1000000),0.001*('Meter Readings'!E875-'Meter Readings'!E874)))</f>
        <v/>
      </c>
      <c r="F875" s="7" t="str">
        <f aca="false">IF('Meter Readings'!F875="","",IF('Meter Readings'!F875&lt;'Meter Readings'!F874,0.001*('Meter Readings'!F875-'Meter Readings'!F874+1000000),0.001*('Meter Readings'!F875-'Meter Readings'!F874)))</f>
        <v/>
      </c>
      <c r="G875" s="7" t="str">
        <f aca="false">IF('Meter Readings'!G875="","",IF('Meter Readings'!G875&lt;'Meter Readings'!G874,0.001*('Meter Readings'!G875-'Meter Readings'!G874+1000000),0.001*('Meter Readings'!G875-'Meter Readings'!G874)))</f>
        <v/>
      </c>
      <c r="H875" s="7" t="str">
        <f aca="false">IF('Meter Readings'!H875="","",IF('Meter Readings'!H875&lt;'Meter Readings'!H874,0.001*('Meter Readings'!H875-'Meter Readings'!H874+1000000),0.001*('Meter Readings'!H875-'Meter Readings'!H874)))</f>
        <v/>
      </c>
      <c r="I875" s="7" t="str">
        <f aca="false">IF('Meter Readings'!I875="","",IF('Meter Readings'!I875&lt;'Meter Readings'!I874,0.001*('Meter Readings'!I875-'Meter Readings'!I874+1000000),0.001*('Meter Readings'!I875-'Meter Readings'!I874)))</f>
        <v/>
      </c>
      <c r="J875" s="7" t="n">
        <f aca="false">SUM(B875:I875)</f>
        <v>0</v>
      </c>
      <c r="K875" s="19"/>
      <c r="P875" s="15" t="n">
        <f aca="false">YEAR(A875)*100+MONTH(A875)</f>
        <v>201605</v>
      </c>
    </row>
    <row collapsed="false" customFormat="false" customHeight="true" hidden="false" ht="15" outlineLevel="0" r="876">
      <c r="A876" s="5" t="n">
        <v>42514</v>
      </c>
      <c r="B876" s="7" t="str">
        <f aca="false">IF('Meter Readings'!B876="","",IF('Meter Readings'!B876&lt;'Meter Readings'!B875,0.001*('Meter Readings'!B876-'Meter Readings'!B875+1000000),0.001*('Meter Readings'!B876-'Meter Readings'!B875)))</f>
        <v/>
      </c>
      <c r="C876" s="7" t="str">
        <f aca="false">IF('Meter Readings'!C876="","",IF('Meter Readings'!C876&lt;'Meter Readings'!C875,0.001*('Meter Readings'!C876-'Meter Readings'!C875+1000000),0.001*('Meter Readings'!C876-'Meter Readings'!C875)))</f>
        <v/>
      </c>
      <c r="D876" s="7" t="str">
        <f aca="false">IF('Meter Readings'!D876="","",IF('Meter Readings'!D876&lt;'Meter Readings'!D875,0.001*('Meter Readings'!D876-'Meter Readings'!D875+1000000),0.001*('Meter Readings'!D876-'Meter Readings'!D875)))</f>
        <v/>
      </c>
      <c r="E876" s="7" t="str">
        <f aca="false">IF('Meter Readings'!E876="","",IF('Meter Readings'!E876&lt;'Meter Readings'!E875,0.001*('Meter Readings'!E876-'Meter Readings'!E875+1000000),0.001*('Meter Readings'!E876-'Meter Readings'!E875)))</f>
        <v/>
      </c>
      <c r="F876" s="7" t="str">
        <f aca="false">IF('Meter Readings'!F876="","",IF('Meter Readings'!F876&lt;'Meter Readings'!F875,0.001*('Meter Readings'!F876-'Meter Readings'!F875+1000000),0.001*('Meter Readings'!F876-'Meter Readings'!F875)))</f>
        <v/>
      </c>
      <c r="G876" s="7" t="str">
        <f aca="false">IF('Meter Readings'!G876="","",IF('Meter Readings'!G876&lt;'Meter Readings'!G875,0.001*('Meter Readings'!G876-'Meter Readings'!G875+1000000),0.001*('Meter Readings'!G876-'Meter Readings'!G875)))</f>
        <v/>
      </c>
      <c r="H876" s="7" t="str">
        <f aca="false">IF('Meter Readings'!H876="","",IF('Meter Readings'!H876&lt;'Meter Readings'!H875,0.001*('Meter Readings'!H876-'Meter Readings'!H875+1000000),0.001*('Meter Readings'!H876-'Meter Readings'!H875)))</f>
        <v/>
      </c>
      <c r="I876" s="7" t="str">
        <f aca="false">IF('Meter Readings'!I876="","",IF('Meter Readings'!I876&lt;'Meter Readings'!I875,0.001*('Meter Readings'!I876-'Meter Readings'!I875+1000000),0.001*('Meter Readings'!I876-'Meter Readings'!I875)))</f>
        <v/>
      </c>
      <c r="J876" s="7" t="n">
        <f aca="false">SUM(B876:I876)</f>
        <v>0</v>
      </c>
      <c r="K876" s="19"/>
      <c r="P876" s="15" t="n">
        <f aca="false">YEAR(A876)*100+MONTH(A876)</f>
        <v>201605</v>
      </c>
    </row>
    <row collapsed="false" customFormat="false" customHeight="true" hidden="false" ht="15" outlineLevel="0" r="877">
      <c r="A877" s="5" t="n">
        <v>42515</v>
      </c>
      <c r="B877" s="7" t="str">
        <f aca="false">IF('Meter Readings'!B877="","",IF('Meter Readings'!B877&lt;'Meter Readings'!B876,0.001*('Meter Readings'!B877-'Meter Readings'!B876+1000000),0.001*('Meter Readings'!B877-'Meter Readings'!B876)))</f>
        <v/>
      </c>
      <c r="C877" s="7" t="str">
        <f aca="false">IF('Meter Readings'!C877="","",IF('Meter Readings'!C877&lt;'Meter Readings'!C876,0.001*('Meter Readings'!C877-'Meter Readings'!C876+1000000),0.001*('Meter Readings'!C877-'Meter Readings'!C876)))</f>
        <v/>
      </c>
      <c r="D877" s="7" t="str">
        <f aca="false">IF('Meter Readings'!D877="","",IF('Meter Readings'!D877&lt;'Meter Readings'!D876,0.001*('Meter Readings'!D877-'Meter Readings'!D876+1000000),0.001*('Meter Readings'!D877-'Meter Readings'!D876)))</f>
        <v/>
      </c>
      <c r="E877" s="7" t="str">
        <f aca="false">IF('Meter Readings'!E877="","",IF('Meter Readings'!E877&lt;'Meter Readings'!E876,0.001*('Meter Readings'!E877-'Meter Readings'!E876+1000000),0.001*('Meter Readings'!E877-'Meter Readings'!E876)))</f>
        <v/>
      </c>
      <c r="F877" s="7" t="str">
        <f aca="false">IF('Meter Readings'!F877="","",IF('Meter Readings'!F877&lt;'Meter Readings'!F876,0.001*('Meter Readings'!F877-'Meter Readings'!F876+1000000),0.001*('Meter Readings'!F877-'Meter Readings'!F876)))</f>
        <v/>
      </c>
      <c r="G877" s="7" t="str">
        <f aca="false">IF('Meter Readings'!G877="","",IF('Meter Readings'!G877&lt;'Meter Readings'!G876,0.001*('Meter Readings'!G877-'Meter Readings'!G876+1000000),0.001*('Meter Readings'!G877-'Meter Readings'!G876)))</f>
        <v/>
      </c>
      <c r="H877" s="7" t="str">
        <f aca="false">IF('Meter Readings'!H877="","",IF('Meter Readings'!H877&lt;'Meter Readings'!H876,0.001*('Meter Readings'!H877-'Meter Readings'!H876+1000000),0.001*('Meter Readings'!H877-'Meter Readings'!H876)))</f>
        <v/>
      </c>
      <c r="I877" s="7" t="str">
        <f aca="false">IF('Meter Readings'!I877="","",IF('Meter Readings'!I877&lt;'Meter Readings'!I876,0.001*('Meter Readings'!I877-'Meter Readings'!I876+1000000),0.001*('Meter Readings'!I877-'Meter Readings'!I876)))</f>
        <v/>
      </c>
      <c r="J877" s="7" t="n">
        <f aca="false">SUM(B877:I877)</f>
        <v>0</v>
      </c>
      <c r="K877" s="19"/>
      <c r="P877" s="15" t="n">
        <f aca="false">YEAR(A877)*100+MONTH(A877)</f>
        <v>201605</v>
      </c>
    </row>
    <row collapsed="false" customFormat="false" customHeight="true" hidden="false" ht="15" outlineLevel="0" r="878">
      <c r="A878" s="5" t="n">
        <v>42516</v>
      </c>
      <c r="B878" s="7" t="str">
        <f aca="false">IF('Meter Readings'!B878="","",IF('Meter Readings'!B878&lt;'Meter Readings'!B877,0.001*('Meter Readings'!B878-'Meter Readings'!B877+1000000),0.001*('Meter Readings'!B878-'Meter Readings'!B877)))</f>
        <v/>
      </c>
      <c r="C878" s="7" t="str">
        <f aca="false">IF('Meter Readings'!C878="","",IF('Meter Readings'!C878&lt;'Meter Readings'!C877,0.001*('Meter Readings'!C878-'Meter Readings'!C877+1000000),0.001*('Meter Readings'!C878-'Meter Readings'!C877)))</f>
        <v/>
      </c>
      <c r="D878" s="7" t="str">
        <f aca="false">IF('Meter Readings'!D878="","",IF('Meter Readings'!D878&lt;'Meter Readings'!D877,0.001*('Meter Readings'!D878-'Meter Readings'!D877+1000000),0.001*('Meter Readings'!D878-'Meter Readings'!D877)))</f>
        <v/>
      </c>
      <c r="E878" s="7" t="str">
        <f aca="false">IF('Meter Readings'!E878="","",IF('Meter Readings'!E878&lt;'Meter Readings'!E877,0.001*('Meter Readings'!E878-'Meter Readings'!E877+1000000),0.001*('Meter Readings'!E878-'Meter Readings'!E877)))</f>
        <v/>
      </c>
      <c r="F878" s="7" t="str">
        <f aca="false">IF('Meter Readings'!F878="","",IF('Meter Readings'!F878&lt;'Meter Readings'!F877,0.001*('Meter Readings'!F878-'Meter Readings'!F877+1000000),0.001*('Meter Readings'!F878-'Meter Readings'!F877)))</f>
        <v/>
      </c>
      <c r="G878" s="7" t="str">
        <f aca="false">IF('Meter Readings'!G878="","",IF('Meter Readings'!G878&lt;'Meter Readings'!G877,0.001*('Meter Readings'!G878-'Meter Readings'!G877+1000000),0.001*('Meter Readings'!G878-'Meter Readings'!G877)))</f>
        <v/>
      </c>
      <c r="H878" s="7" t="str">
        <f aca="false">IF('Meter Readings'!H878="","",IF('Meter Readings'!H878&lt;'Meter Readings'!H877,0.001*('Meter Readings'!H878-'Meter Readings'!H877+1000000),0.001*('Meter Readings'!H878-'Meter Readings'!H877)))</f>
        <v/>
      </c>
      <c r="I878" s="7" t="str">
        <f aca="false">IF('Meter Readings'!I878="","",IF('Meter Readings'!I878&lt;'Meter Readings'!I877,0.001*('Meter Readings'!I878-'Meter Readings'!I877+1000000),0.001*('Meter Readings'!I878-'Meter Readings'!I877)))</f>
        <v/>
      </c>
      <c r="J878" s="7" t="n">
        <f aca="false">SUM(B878:I878)</f>
        <v>0</v>
      </c>
      <c r="K878" s="19"/>
      <c r="P878" s="15" t="n">
        <f aca="false">YEAR(A878)*100+MONTH(A878)</f>
        <v>201605</v>
      </c>
    </row>
    <row collapsed="false" customFormat="false" customHeight="true" hidden="false" ht="15" outlineLevel="0" r="879">
      <c r="A879" s="5" t="n">
        <v>42517</v>
      </c>
      <c r="B879" s="7" t="str">
        <f aca="false">IF('Meter Readings'!B879="","",IF('Meter Readings'!B879&lt;'Meter Readings'!B878,0.001*('Meter Readings'!B879-'Meter Readings'!B878+1000000),0.001*('Meter Readings'!B879-'Meter Readings'!B878)))</f>
        <v/>
      </c>
      <c r="C879" s="7" t="str">
        <f aca="false">IF('Meter Readings'!C879="","",IF('Meter Readings'!C879&lt;'Meter Readings'!C878,0.001*('Meter Readings'!C879-'Meter Readings'!C878+1000000),0.001*('Meter Readings'!C879-'Meter Readings'!C878)))</f>
        <v/>
      </c>
      <c r="D879" s="7" t="str">
        <f aca="false">IF('Meter Readings'!D879="","",IF('Meter Readings'!D879&lt;'Meter Readings'!D878,0.001*('Meter Readings'!D879-'Meter Readings'!D878+1000000),0.001*('Meter Readings'!D879-'Meter Readings'!D878)))</f>
        <v/>
      </c>
      <c r="E879" s="7" t="str">
        <f aca="false">IF('Meter Readings'!E879="","",IF('Meter Readings'!E879&lt;'Meter Readings'!E878,0.001*('Meter Readings'!E879-'Meter Readings'!E878+1000000),0.001*('Meter Readings'!E879-'Meter Readings'!E878)))</f>
        <v/>
      </c>
      <c r="F879" s="7" t="str">
        <f aca="false">IF('Meter Readings'!F879="","",IF('Meter Readings'!F879&lt;'Meter Readings'!F878,0.001*('Meter Readings'!F879-'Meter Readings'!F878+1000000),0.001*('Meter Readings'!F879-'Meter Readings'!F878)))</f>
        <v/>
      </c>
      <c r="G879" s="7" t="str">
        <f aca="false">IF('Meter Readings'!G879="","",IF('Meter Readings'!G879&lt;'Meter Readings'!G878,0.001*('Meter Readings'!G879-'Meter Readings'!G878+1000000),0.001*('Meter Readings'!G879-'Meter Readings'!G878)))</f>
        <v/>
      </c>
      <c r="H879" s="7" t="str">
        <f aca="false">IF('Meter Readings'!H879="","",IF('Meter Readings'!H879&lt;'Meter Readings'!H878,0.001*('Meter Readings'!H879-'Meter Readings'!H878+1000000),0.001*('Meter Readings'!H879-'Meter Readings'!H878)))</f>
        <v/>
      </c>
      <c r="I879" s="7" t="str">
        <f aca="false">IF('Meter Readings'!I879="","",IF('Meter Readings'!I879&lt;'Meter Readings'!I878,0.001*('Meter Readings'!I879-'Meter Readings'!I878+1000000),0.001*('Meter Readings'!I879-'Meter Readings'!I878)))</f>
        <v/>
      </c>
      <c r="J879" s="7" t="n">
        <f aca="false">SUM(B879:I879)</f>
        <v>0</v>
      </c>
      <c r="K879" s="19"/>
      <c r="P879" s="15" t="n">
        <f aca="false">YEAR(A879)*100+MONTH(A879)</f>
        <v>201605</v>
      </c>
    </row>
    <row collapsed="false" customFormat="false" customHeight="true" hidden="false" ht="15" outlineLevel="0" r="880">
      <c r="A880" s="5" t="n">
        <v>42518</v>
      </c>
      <c r="B880" s="7" t="str">
        <f aca="false">IF('Meter Readings'!B880="","",IF('Meter Readings'!B880&lt;'Meter Readings'!B879,0.001*('Meter Readings'!B880-'Meter Readings'!B879+1000000),0.001*('Meter Readings'!B880-'Meter Readings'!B879)))</f>
        <v/>
      </c>
      <c r="C880" s="7" t="str">
        <f aca="false">IF('Meter Readings'!C880="","",IF('Meter Readings'!C880&lt;'Meter Readings'!C879,0.001*('Meter Readings'!C880-'Meter Readings'!C879+1000000),0.001*('Meter Readings'!C880-'Meter Readings'!C879)))</f>
        <v/>
      </c>
      <c r="D880" s="7" t="str">
        <f aca="false">IF('Meter Readings'!D880="","",IF('Meter Readings'!D880&lt;'Meter Readings'!D879,0.001*('Meter Readings'!D880-'Meter Readings'!D879+1000000),0.001*('Meter Readings'!D880-'Meter Readings'!D879)))</f>
        <v/>
      </c>
      <c r="E880" s="7" t="str">
        <f aca="false">IF('Meter Readings'!E880="","",IF('Meter Readings'!E880&lt;'Meter Readings'!E879,0.001*('Meter Readings'!E880-'Meter Readings'!E879+1000000),0.001*('Meter Readings'!E880-'Meter Readings'!E879)))</f>
        <v/>
      </c>
      <c r="F880" s="7" t="str">
        <f aca="false">IF('Meter Readings'!F880="","",IF('Meter Readings'!F880&lt;'Meter Readings'!F879,0.001*('Meter Readings'!F880-'Meter Readings'!F879+1000000),0.001*('Meter Readings'!F880-'Meter Readings'!F879)))</f>
        <v/>
      </c>
      <c r="G880" s="7" t="str">
        <f aca="false">IF('Meter Readings'!G880="","",IF('Meter Readings'!G880&lt;'Meter Readings'!G879,0.001*('Meter Readings'!G880-'Meter Readings'!G879+1000000),0.001*('Meter Readings'!G880-'Meter Readings'!G879)))</f>
        <v/>
      </c>
      <c r="H880" s="7" t="str">
        <f aca="false">IF('Meter Readings'!H880="","",IF('Meter Readings'!H880&lt;'Meter Readings'!H879,0.001*('Meter Readings'!H880-'Meter Readings'!H879+1000000),0.001*('Meter Readings'!H880-'Meter Readings'!H879)))</f>
        <v/>
      </c>
      <c r="I880" s="7" t="str">
        <f aca="false">IF('Meter Readings'!I880="","",IF('Meter Readings'!I880&lt;'Meter Readings'!I879,0.001*('Meter Readings'!I880-'Meter Readings'!I879+1000000),0.001*('Meter Readings'!I880-'Meter Readings'!I879)))</f>
        <v/>
      </c>
      <c r="J880" s="7" t="n">
        <f aca="false">SUM(B880:I880)</f>
        <v>0</v>
      </c>
      <c r="K880" s="19"/>
      <c r="P880" s="15" t="n">
        <f aca="false">YEAR(A880)*100+MONTH(A880)</f>
        <v>201605</v>
      </c>
    </row>
    <row collapsed="false" customFormat="false" customHeight="true" hidden="false" ht="15" outlineLevel="0" r="881">
      <c r="A881" s="5" t="n">
        <v>42519</v>
      </c>
      <c r="B881" s="7" t="str">
        <f aca="false">IF('Meter Readings'!B881="","",IF('Meter Readings'!B881&lt;'Meter Readings'!B880,0.001*('Meter Readings'!B881-'Meter Readings'!B880+1000000),0.001*('Meter Readings'!B881-'Meter Readings'!B880)))</f>
        <v/>
      </c>
      <c r="C881" s="7" t="str">
        <f aca="false">IF('Meter Readings'!C881="","",IF('Meter Readings'!C881&lt;'Meter Readings'!C880,0.001*('Meter Readings'!C881-'Meter Readings'!C880+1000000),0.001*('Meter Readings'!C881-'Meter Readings'!C880)))</f>
        <v/>
      </c>
      <c r="D881" s="7" t="str">
        <f aca="false">IF('Meter Readings'!D881="","",IF('Meter Readings'!D881&lt;'Meter Readings'!D880,0.001*('Meter Readings'!D881-'Meter Readings'!D880+1000000),0.001*('Meter Readings'!D881-'Meter Readings'!D880)))</f>
        <v/>
      </c>
      <c r="E881" s="7" t="str">
        <f aca="false">IF('Meter Readings'!E881="","",IF('Meter Readings'!E881&lt;'Meter Readings'!E880,0.001*('Meter Readings'!E881-'Meter Readings'!E880+1000000),0.001*('Meter Readings'!E881-'Meter Readings'!E880)))</f>
        <v/>
      </c>
      <c r="F881" s="7" t="str">
        <f aca="false">IF('Meter Readings'!F881="","",IF('Meter Readings'!F881&lt;'Meter Readings'!F880,0.001*('Meter Readings'!F881-'Meter Readings'!F880+1000000),0.001*('Meter Readings'!F881-'Meter Readings'!F880)))</f>
        <v/>
      </c>
      <c r="G881" s="7" t="str">
        <f aca="false">IF('Meter Readings'!G881="","",IF('Meter Readings'!G881&lt;'Meter Readings'!G880,0.001*('Meter Readings'!G881-'Meter Readings'!G880+1000000),0.001*('Meter Readings'!G881-'Meter Readings'!G880)))</f>
        <v/>
      </c>
      <c r="H881" s="7" t="str">
        <f aca="false">IF('Meter Readings'!H881="","",IF('Meter Readings'!H881&lt;'Meter Readings'!H880,0.001*('Meter Readings'!H881-'Meter Readings'!H880+1000000),0.001*('Meter Readings'!H881-'Meter Readings'!H880)))</f>
        <v/>
      </c>
      <c r="I881" s="7" t="str">
        <f aca="false">IF('Meter Readings'!I881="","",IF('Meter Readings'!I881&lt;'Meter Readings'!I880,0.001*('Meter Readings'!I881-'Meter Readings'!I880+1000000),0.001*('Meter Readings'!I881-'Meter Readings'!I880)))</f>
        <v/>
      </c>
      <c r="J881" s="7" t="n">
        <f aca="false">SUM(B881:I881)</f>
        <v>0</v>
      </c>
      <c r="K881" s="19"/>
      <c r="P881" s="15" t="n">
        <f aca="false">YEAR(A881)*100+MONTH(A881)</f>
        <v>201605</v>
      </c>
    </row>
    <row collapsed="false" customFormat="false" customHeight="true" hidden="false" ht="15" outlineLevel="0" r="882">
      <c r="A882" s="5" t="n">
        <v>42520</v>
      </c>
      <c r="B882" s="7" t="str">
        <f aca="false">IF('Meter Readings'!B882="","",IF('Meter Readings'!B882&lt;'Meter Readings'!B881,0.001*('Meter Readings'!B882-'Meter Readings'!B881+1000000),0.001*('Meter Readings'!B882-'Meter Readings'!B881)))</f>
        <v/>
      </c>
      <c r="C882" s="7" t="str">
        <f aca="false">IF('Meter Readings'!C882="","",IF('Meter Readings'!C882&lt;'Meter Readings'!C881,0.001*('Meter Readings'!C882-'Meter Readings'!C881+1000000),0.001*('Meter Readings'!C882-'Meter Readings'!C881)))</f>
        <v/>
      </c>
      <c r="D882" s="7" t="str">
        <f aca="false">IF('Meter Readings'!D882="","",IF('Meter Readings'!D882&lt;'Meter Readings'!D881,0.001*('Meter Readings'!D882-'Meter Readings'!D881+1000000),0.001*('Meter Readings'!D882-'Meter Readings'!D881)))</f>
        <v/>
      </c>
      <c r="E882" s="7" t="str">
        <f aca="false">IF('Meter Readings'!E882="","",IF('Meter Readings'!E882&lt;'Meter Readings'!E881,0.001*('Meter Readings'!E882-'Meter Readings'!E881+1000000),0.001*('Meter Readings'!E882-'Meter Readings'!E881)))</f>
        <v/>
      </c>
      <c r="F882" s="7" t="str">
        <f aca="false">IF('Meter Readings'!F882="","",IF('Meter Readings'!F882&lt;'Meter Readings'!F881,0.001*('Meter Readings'!F882-'Meter Readings'!F881+1000000),0.001*('Meter Readings'!F882-'Meter Readings'!F881)))</f>
        <v/>
      </c>
      <c r="G882" s="7" t="str">
        <f aca="false">IF('Meter Readings'!G882="","",IF('Meter Readings'!G882&lt;'Meter Readings'!G881,0.001*('Meter Readings'!G882-'Meter Readings'!G881+1000000),0.001*('Meter Readings'!G882-'Meter Readings'!G881)))</f>
        <v/>
      </c>
      <c r="H882" s="7" t="str">
        <f aca="false">IF('Meter Readings'!H882="","",IF('Meter Readings'!H882&lt;'Meter Readings'!H881,0.001*('Meter Readings'!H882-'Meter Readings'!H881+1000000),0.001*('Meter Readings'!H882-'Meter Readings'!H881)))</f>
        <v/>
      </c>
      <c r="I882" s="7" t="str">
        <f aca="false">IF('Meter Readings'!I882="","",IF('Meter Readings'!I882&lt;'Meter Readings'!I881,0.001*('Meter Readings'!I882-'Meter Readings'!I881+1000000),0.001*('Meter Readings'!I882-'Meter Readings'!I881)))</f>
        <v/>
      </c>
      <c r="J882" s="7" t="n">
        <f aca="false">SUM(B882:I882)</f>
        <v>0</v>
      </c>
      <c r="K882" s="19"/>
      <c r="P882" s="15" t="n">
        <f aca="false">YEAR(A882)*100+MONTH(A882)</f>
        <v>201605</v>
      </c>
    </row>
    <row collapsed="false" customFormat="false" customHeight="true" hidden="false" ht="15" outlineLevel="0" r="883">
      <c r="A883" s="5" t="n">
        <v>42521</v>
      </c>
      <c r="B883" s="7" t="str">
        <f aca="false">IF('Meter Readings'!B883="","",IF('Meter Readings'!B883&lt;'Meter Readings'!B882,0.001*('Meter Readings'!B883-'Meter Readings'!B882+1000000),0.001*('Meter Readings'!B883-'Meter Readings'!B882)))</f>
        <v/>
      </c>
      <c r="C883" s="7" t="str">
        <f aca="false">IF('Meter Readings'!C883="","",IF('Meter Readings'!C883&lt;'Meter Readings'!C882,0.001*('Meter Readings'!C883-'Meter Readings'!C882+1000000),0.001*('Meter Readings'!C883-'Meter Readings'!C882)))</f>
        <v/>
      </c>
      <c r="D883" s="7" t="str">
        <f aca="false">IF('Meter Readings'!D883="","",IF('Meter Readings'!D883&lt;'Meter Readings'!D882,0.001*('Meter Readings'!D883-'Meter Readings'!D882+1000000),0.001*('Meter Readings'!D883-'Meter Readings'!D882)))</f>
        <v/>
      </c>
      <c r="E883" s="7" t="str">
        <f aca="false">IF('Meter Readings'!E883="","",IF('Meter Readings'!E883&lt;'Meter Readings'!E882,0.001*('Meter Readings'!E883-'Meter Readings'!E882+1000000),0.001*('Meter Readings'!E883-'Meter Readings'!E882)))</f>
        <v/>
      </c>
      <c r="F883" s="7" t="str">
        <f aca="false">IF('Meter Readings'!F883="","",IF('Meter Readings'!F883&lt;'Meter Readings'!F882,0.001*('Meter Readings'!F883-'Meter Readings'!F882+1000000),0.001*('Meter Readings'!F883-'Meter Readings'!F882)))</f>
        <v/>
      </c>
      <c r="G883" s="7" t="str">
        <f aca="false">IF('Meter Readings'!G883="","",IF('Meter Readings'!G883&lt;'Meter Readings'!G882,0.001*('Meter Readings'!G883-'Meter Readings'!G882+1000000),0.001*('Meter Readings'!G883-'Meter Readings'!G882)))</f>
        <v/>
      </c>
      <c r="H883" s="7" t="str">
        <f aca="false">IF('Meter Readings'!H883="","",IF('Meter Readings'!H883&lt;'Meter Readings'!H882,0.001*('Meter Readings'!H883-'Meter Readings'!H882+1000000),0.001*('Meter Readings'!H883-'Meter Readings'!H882)))</f>
        <v/>
      </c>
      <c r="I883" s="7" t="str">
        <f aca="false">IF('Meter Readings'!I883="","",IF('Meter Readings'!I883&lt;'Meter Readings'!I882,0.001*('Meter Readings'!I883-'Meter Readings'!I882+1000000),0.001*('Meter Readings'!I883-'Meter Readings'!I882)))</f>
        <v/>
      </c>
      <c r="J883" s="7" t="n">
        <f aca="false">SUM(B883:I883)</f>
        <v>0</v>
      </c>
      <c r="K883" s="19"/>
      <c r="P883" s="15" t="n">
        <f aca="false">YEAR(A883)*100+MONTH(A883)</f>
        <v>201605</v>
      </c>
    </row>
    <row collapsed="false" customFormat="false" customHeight="true" hidden="false" ht="15" outlineLevel="0" r="884">
      <c r="A884" s="5" t="n">
        <v>42522</v>
      </c>
      <c r="B884" s="7" t="str">
        <f aca="false">IF('Meter Readings'!B884="","",IF('Meter Readings'!B884&lt;'Meter Readings'!B883,0.001*('Meter Readings'!B884-'Meter Readings'!B883+1000000),0.001*('Meter Readings'!B884-'Meter Readings'!B883)))</f>
        <v/>
      </c>
      <c r="C884" s="7" t="str">
        <f aca="false">IF('Meter Readings'!C884="","",IF('Meter Readings'!C884&lt;'Meter Readings'!C883,0.001*('Meter Readings'!C884-'Meter Readings'!C883+1000000),0.001*('Meter Readings'!C884-'Meter Readings'!C883)))</f>
        <v/>
      </c>
      <c r="D884" s="7" t="str">
        <f aca="false">IF('Meter Readings'!D884="","",IF('Meter Readings'!D884&lt;'Meter Readings'!D883,0.001*('Meter Readings'!D884-'Meter Readings'!D883+1000000),0.001*('Meter Readings'!D884-'Meter Readings'!D883)))</f>
        <v/>
      </c>
      <c r="E884" s="7" t="str">
        <f aca="false">IF('Meter Readings'!E884="","",IF('Meter Readings'!E884&lt;'Meter Readings'!E883,0.001*('Meter Readings'!E884-'Meter Readings'!E883+1000000),0.001*('Meter Readings'!E884-'Meter Readings'!E883)))</f>
        <v/>
      </c>
      <c r="F884" s="7" t="str">
        <f aca="false">IF('Meter Readings'!F884="","",IF('Meter Readings'!F884&lt;'Meter Readings'!F883,0.001*('Meter Readings'!F884-'Meter Readings'!F883+1000000),0.001*('Meter Readings'!F884-'Meter Readings'!F883)))</f>
        <v/>
      </c>
      <c r="G884" s="7" t="str">
        <f aca="false">IF('Meter Readings'!G884="","",IF('Meter Readings'!G884&lt;'Meter Readings'!G883,0.001*('Meter Readings'!G884-'Meter Readings'!G883+1000000),0.001*('Meter Readings'!G884-'Meter Readings'!G883)))</f>
        <v/>
      </c>
      <c r="H884" s="7" t="str">
        <f aca="false">IF('Meter Readings'!H884="","",IF('Meter Readings'!H884&lt;'Meter Readings'!H883,0.001*('Meter Readings'!H884-'Meter Readings'!H883+1000000),0.001*('Meter Readings'!H884-'Meter Readings'!H883)))</f>
        <v/>
      </c>
      <c r="I884" s="7" t="str">
        <f aca="false">IF('Meter Readings'!I884="","",IF('Meter Readings'!I884&lt;'Meter Readings'!I883,0.001*('Meter Readings'!I884-'Meter Readings'!I883+1000000),0.001*('Meter Readings'!I884-'Meter Readings'!I883)))</f>
        <v/>
      </c>
      <c r="J884" s="7" t="n">
        <f aca="false">SUM(B884:I884)</f>
        <v>0</v>
      </c>
      <c r="K884" s="19"/>
      <c r="P884" s="15" t="n">
        <f aca="false">YEAR(A884)*100+MONTH(A884)</f>
        <v>201606</v>
      </c>
    </row>
    <row collapsed="false" customFormat="false" customHeight="true" hidden="false" ht="15" outlineLevel="0" r="885">
      <c r="A885" s="5" t="n">
        <v>42523</v>
      </c>
      <c r="B885" s="7" t="str">
        <f aca="false">IF('Meter Readings'!B885="","",IF('Meter Readings'!B885&lt;'Meter Readings'!B884,0.001*('Meter Readings'!B885-'Meter Readings'!B884+1000000),0.001*('Meter Readings'!B885-'Meter Readings'!B884)))</f>
        <v/>
      </c>
      <c r="C885" s="7" t="str">
        <f aca="false">IF('Meter Readings'!C885="","",IF('Meter Readings'!C885&lt;'Meter Readings'!C884,0.001*('Meter Readings'!C885-'Meter Readings'!C884+1000000),0.001*('Meter Readings'!C885-'Meter Readings'!C884)))</f>
        <v/>
      </c>
      <c r="D885" s="7" t="str">
        <f aca="false">IF('Meter Readings'!D885="","",IF('Meter Readings'!D885&lt;'Meter Readings'!D884,0.001*('Meter Readings'!D885-'Meter Readings'!D884+1000000),0.001*('Meter Readings'!D885-'Meter Readings'!D884)))</f>
        <v/>
      </c>
      <c r="E885" s="7" t="str">
        <f aca="false">IF('Meter Readings'!E885="","",IF('Meter Readings'!E885&lt;'Meter Readings'!E884,0.001*('Meter Readings'!E885-'Meter Readings'!E884+1000000),0.001*('Meter Readings'!E885-'Meter Readings'!E884)))</f>
        <v/>
      </c>
      <c r="F885" s="7" t="str">
        <f aca="false">IF('Meter Readings'!F885="","",IF('Meter Readings'!F885&lt;'Meter Readings'!F884,0.001*('Meter Readings'!F885-'Meter Readings'!F884+1000000),0.001*('Meter Readings'!F885-'Meter Readings'!F884)))</f>
        <v/>
      </c>
      <c r="G885" s="7" t="str">
        <f aca="false">IF('Meter Readings'!G885="","",IF('Meter Readings'!G885&lt;'Meter Readings'!G884,0.001*('Meter Readings'!G885-'Meter Readings'!G884+1000000),0.001*('Meter Readings'!G885-'Meter Readings'!G884)))</f>
        <v/>
      </c>
      <c r="H885" s="7" t="str">
        <f aca="false">IF('Meter Readings'!H885="","",IF('Meter Readings'!H885&lt;'Meter Readings'!H884,0.001*('Meter Readings'!H885-'Meter Readings'!H884+1000000),0.001*('Meter Readings'!H885-'Meter Readings'!H884)))</f>
        <v/>
      </c>
      <c r="I885" s="7" t="str">
        <f aca="false">IF('Meter Readings'!I885="","",IF('Meter Readings'!I885&lt;'Meter Readings'!I884,0.001*('Meter Readings'!I885-'Meter Readings'!I884+1000000),0.001*('Meter Readings'!I885-'Meter Readings'!I884)))</f>
        <v/>
      </c>
      <c r="J885" s="7" t="n">
        <f aca="false">SUM(B885:I885)</f>
        <v>0</v>
      </c>
      <c r="K885" s="19"/>
      <c r="P885" s="15" t="n">
        <f aca="false">YEAR(A885)*100+MONTH(A885)</f>
        <v>201606</v>
      </c>
    </row>
    <row collapsed="false" customFormat="false" customHeight="true" hidden="false" ht="15" outlineLevel="0" r="886">
      <c r="A886" s="5" t="n">
        <v>42524</v>
      </c>
      <c r="B886" s="7" t="str">
        <f aca="false">IF('Meter Readings'!B886="","",IF('Meter Readings'!B886&lt;'Meter Readings'!B885,0.001*('Meter Readings'!B886-'Meter Readings'!B885+1000000),0.001*('Meter Readings'!B886-'Meter Readings'!B885)))</f>
        <v/>
      </c>
      <c r="C886" s="7" t="str">
        <f aca="false">IF('Meter Readings'!C886="","",IF('Meter Readings'!C886&lt;'Meter Readings'!C885,0.001*('Meter Readings'!C886-'Meter Readings'!C885+1000000),0.001*('Meter Readings'!C886-'Meter Readings'!C885)))</f>
        <v/>
      </c>
      <c r="D886" s="7" t="str">
        <f aca="false">IF('Meter Readings'!D886="","",IF('Meter Readings'!D886&lt;'Meter Readings'!D885,0.001*('Meter Readings'!D886-'Meter Readings'!D885+1000000),0.001*('Meter Readings'!D886-'Meter Readings'!D885)))</f>
        <v/>
      </c>
      <c r="E886" s="7" t="str">
        <f aca="false">IF('Meter Readings'!E886="","",IF('Meter Readings'!E886&lt;'Meter Readings'!E885,0.001*('Meter Readings'!E886-'Meter Readings'!E885+1000000),0.001*('Meter Readings'!E886-'Meter Readings'!E885)))</f>
        <v/>
      </c>
      <c r="F886" s="7" t="str">
        <f aca="false">IF('Meter Readings'!F886="","",IF('Meter Readings'!F886&lt;'Meter Readings'!F885,0.001*('Meter Readings'!F886-'Meter Readings'!F885+1000000),0.001*('Meter Readings'!F886-'Meter Readings'!F885)))</f>
        <v/>
      </c>
      <c r="G886" s="7" t="str">
        <f aca="false">IF('Meter Readings'!G886="","",IF('Meter Readings'!G886&lt;'Meter Readings'!G885,0.001*('Meter Readings'!G886-'Meter Readings'!G885+1000000),0.001*('Meter Readings'!G886-'Meter Readings'!G885)))</f>
        <v/>
      </c>
      <c r="H886" s="7" t="str">
        <f aca="false">IF('Meter Readings'!H886="","",IF('Meter Readings'!H886&lt;'Meter Readings'!H885,0.001*('Meter Readings'!H886-'Meter Readings'!H885+1000000),0.001*('Meter Readings'!H886-'Meter Readings'!H885)))</f>
        <v/>
      </c>
      <c r="I886" s="7" t="str">
        <f aca="false">IF('Meter Readings'!I886="","",IF('Meter Readings'!I886&lt;'Meter Readings'!I885,0.001*('Meter Readings'!I886-'Meter Readings'!I885+1000000),0.001*('Meter Readings'!I886-'Meter Readings'!I885)))</f>
        <v/>
      </c>
      <c r="J886" s="7" t="n">
        <f aca="false">SUM(B886:I886)</f>
        <v>0</v>
      </c>
      <c r="K886" s="19"/>
      <c r="P886" s="15" t="n">
        <f aca="false">YEAR(A886)*100+MONTH(A886)</f>
        <v>201606</v>
      </c>
    </row>
    <row collapsed="false" customFormat="false" customHeight="true" hidden="false" ht="15" outlineLevel="0" r="887">
      <c r="A887" s="5" t="n">
        <v>42525</v>
      </c>
      <c r="B887" s="7" t="str">
        <f aca="false">IF('Meter Readings'!B887="","",IF('Meter Readings'!B887&lt;'Meter Readings'!B886,0.001*('Meter Readings'!B887-'Meter Readings'!B886+1000000),0.001*('Meter Readings'!B887-'Meter Readings'!B886)))</f>
        <v/>
      </c>
      <c r="C887" s="7" t="str">
        <f aca="false">IF('Meter Readings'!C887="","",IF('Meter Readings'!C887&lt;'Meter Readings'!C886,0.001*('Meter Readings'!C887-'Meter Readings'!C886+1000000),0.001*('Meter Readings'!C887-'Meter Readings'!C886)))</f>
        <v/>
      </c>
      <c r="D887" s="7" t="str">
        <f aca="false">IF('Meter Readings'!D887="","",IF('Meter Readings'!D887&lt;'Meter Readings'!D886,0.001*('Meter Readings'!D887-'Meter Readings'!D886+1000000),0.001*('Meter Readings'!D887-'Meter Readings'!D886)))</f>
        <v/>
      </c>
      <c r="E887" s="7" t="str">
        <f aca="false">IF('Meter Readings'!E887="","",IF('Meter Readings'!E887&lt;'Meter Readings'!E886,0.001*('Meter Readings'!E887-'Meter Readings'!E886+1000000),0.001*('Meter Readings'!E887-'Meter Readings'!E886)))</f>
        <v/>
      </c>
      <c r="F887" s="7" t="str">
        <f aca="false">IF('Meter Readings'!F887="","",IF('Meter Readings'!F887&lt;'Meter Readings'!F886,0.001*('Meter Readings'!F887-'Meter Readings'!F886+1000000),0.001*('Meter Readings'!F887-'Meter Readings'!F886)))</f>
        <v/>
      </c>
      <c r="G887" s="7" t="str">
        <f aca="false">IF('Meter Readings'!G887="","",IF('Meter Readings'!G887&lt;'Meter Readings'!G886,0.001*('Meter Readings'!G887-'Meter Readings'!G886+1000000),0.001*('Meter Readings'!G887-'Meter Readings'!G886)))</f>
        <v/>
      </c>
      <c r="H887" s="7" t="str">
        <f aca="false">IF('Meter Readings'!H887="","",IF('Meter Readings'!H887&lt;'Meter Readings'!H886,0.001*('Meter Readings'!H887-'Meter Readings'!H886+1000000),0.001*('Meter Readings'!H887-'Meter Readings'!H886)))</f>
        <v/>
      </c>
      <c r="I887" s="7" t="str">
        <f aca="false">IF('Meter Readings'!I887="","",IF('Meter Readings'!I887&lt;'Meter Readings'!I886,0.001*('Meter Readings'!I887-'Meter Readings'!I886+1000000),0.001*('Meter Readings'!I887-'Meter Readings'!I886)))</f>
        <v/>
      </c>
      <c r="J887" s="7" t="n">
        <f aca="false">SUM(B887:I887)</f>
        <v>0</v>
      </c>
      <c r="K887" s="19"/>
      <c r="P887" s="15" t="n">
        <f aca="false">YEAR(A887)*100+MONTH(A887)</f>
        <v>201606</v>
      </c>
    </row>
    <row collapsed="false" customFormat="false" customHeight="true" hidden="false" ht="15" outlineLevel="0" r="888">
      <c r="A888" s="5" t="n">
        <v>42526</v>
      </c>
      <c r="B888" s="7" t="str">
        <f aca="false">IF('Meter Readings'!B888="","",IF('Meter Readings'!B888&lt;'Meter Readings'!B887,0.001*('Meter Readings'!B888-'Meter Readings'!B887+1000000),0.001*('Meter Readings'!B888-'Meter Readings'!B887)))</f>
        <v/>
      </c>
      <c r="C888" s="7" t="str">
        <f aca="false">IF('Meter Readings'!C888="","",IF('Meter Readings'!C888&lt;'Meter Readings'!C887,0.001*('Meter Readings'!C888-'Meter Readings'!C887+1000000),0.001*('Meter Readings'!C888-'Meter Readings'!C887)))</f>
        <v/>
      </c>
      <c r="D888" s="7" t="str">
        <f aca="false">IF('Meter Readings'!D888="","",IF('Meter Readings'!D888&lt;'Meter Readings'!D887,0.001*('Meter Readings'!D888-'Meter Readings'!D887+1000000),0.001*('Meter Readings'!D888-'Meter Readings'!D887)))</f>
        <v/>
      </c>
      <c r="E888" s="7" t="str">
        <f aca="false">IF('Meter Readings'!E888="","",IF('Meter Readings'!E888&lt;'Meter Readings'!E887,0.001*('Meter Readings'!E888-'Meter Readings'!E887+1000000),0.001*('Meter Readings'!E888-'Meter Readings'!E887)))</f>
        <v/>
      </c>
      <c r="F888" s="7" t="str">
        <f aca="false">IF('Meter Readings'!F888="","",IF('Meter Readings'!F888&lt;'Meter Readings'!F887,0.001*('Meter Readings'!F888-'Meter Readings'!F887+1000000),0.001*('Meter Readings'!F888-'Meter Readings'!F887)))</f>
        <v/>
      </c>
      <c r="G888" s="7" t="str">
        <f aca="false">IF('Meter Readings'!G888="","",IF('Meter Readings'!G888&lt;'Meter Readings'!G887,0.001*('Meter Readings'!G888-'Meter Readings'!G887+1000000),0.001*('Meter Readings'!G888-'Meter Readings'!G887)))</f>
        <v/>
      </c>
      <c r="H888" s="7" t="str">
        <f aca="false">IF('Meter Readings'!H888="","",IF('Meter Readings'!H888&lt;'Meter Readings'!H887,0.001*('Meter Readings'!H888-'Meter Readings'!H887+1000000),0.001*('Meter Readings'!H888-'Meter Readings'!H887)))</f>
        <v/>
      </c>
      <c r="I888" s="7" t="str">
        <f aca="false">IF('Meter Readings'!I888="","",IF('Meter Readings'!I888&lt;'Meter Readings'!I887,0.001*('Meter Readings'!I888-'Meter Readings'!I887+1000000),0.001*('Meter Readings'!I888-'Meter Readings'!I887)))</f>
        <v/>
      </c>
      <c r="J888" s="7" t="n">
        <f aca="false">SUM(B888:I888)</f>
        <v>0</v>
      </c>
      <c r="K888" s="19"/>
      <c r="P888" s="15" t="n">
        <f aca="false">YEAR(A888)*100+MONTH(A888)</f>
        <v>201606</v>
      </c>
    </row>
    <row collapsed="false" customFormat="false" customHeight="true" hidden="false" ht="15" outlineLevel="0" r="889">
      <c r="A889" s="5" t="n">
        <v>42527</v>
      </c>
      <c r="B889" s="7" t="str">
        <f aca="false">IF('Meter Readings'!B889="","",IF('Meter Readings'!B889&lt;'Meter Readings'!B888,0.001*('Meter Readings'!B889-'Meter Readings'!B888+1000000),0.001*('Meter Readings'!B889-'Meter Readings'!B888)))</f>
        <v/>
      </c>
      <c r="C889" s="7" t="str">
        <f aca="false">IF('Meter Readings'!C889="","",IF('Meter Readings'!C889&lt;'Meter Readings'!C888,0.001*('Meter Readings'!C889-'Meter Readings'!C888+1000000),0.001*('Meter Readings'!C889-'Meter Readings'!C888)))</f>
        <v/>
      </c>
      <c r="D889" s="7" t="str">
        <f aca="false">IF('Meter Readings'!D889="","",IF('Meter Readings'!D889&lt;'Meter Readings'!D888,0.001*('Meter Readings'!D889-'Meter Readings'!D888+1000000),0.001*('Meter Readings'!D889-'Meter Readings'!D888)))</f>
        <v/>
      </c>
      <c r="E889" s="7" t="str">
        <f aca="false">IF('Meter Readings'!E889="","",IF('Meter Readings'!E889&lt;'Meter Readings'!E888,0.001*('Meter Readings'!E889-'Meter Readings'!E888+1000000),0.001*('Meter Readings'!E889-'Meter Readings'!E888)))</f>
        <v/>
      </c>
      <c r="F889" s="7" t="str">
        <f aca="false">IF('Meter Readings'!F889="","",IF('Meter Readings'!F889&lt;'Meter Readings'!F888,0.001*('Meter Readings'!F889-'Meter Readings'!F888+1000000),0.001*('Meter Readings'!F889-'Meter Readings'!F888)))</f>
        <v/>
      </c>
      <c r="G889" s="7" t="str">
        <f aca="false">IF('Meter Readings'!G889="","",IF('Meter Readings'!G889&lt;'Meter Readings'!G888,0.001*('Meter Readings'!G889-'Meter Readings'!G888+1000000),0.001*('Meter Readings'!G889-'Meter Readings'!G888)))</f>
        <v/>
      </c>
      <c r="H889" s="7" t="str">
        <f aca="false">IF('Meter Readings'!H889="","",IF('Meter Readings'!H889&lt;'Meter Readings'!H888,0.001*('Meter Readings'!H889-'Meter Readings'!H888+1000000),0.001*('Meter Readings'!H889-'Meter Readings'!H888)))</f>
        <v/>
      </c>
      <c r="I889" s="7" t="str">
        <f aca="false">IF('Meter Readings'!I889="","",IF('Meter Readings'!I889&lt;'Meter Readings'!I888,0.001*('Meter Readings'!I889-'Meter Readings'!I888+1000000),0.001*('Meter Readings'!I889-'Meter Readings'!I888)))</f>
        <v/>
      </c>
      <c r="J889" s="7" t="n">
        <f aca="false">SUM(B889:I889)</f>
        <v>0</v>
      </c>
      <c r="K889" s="19"/>
      <c r="P889" s="15" t="n">
        <f aca="false">YEAR(A889)*100+MONTH(A889)</f>
        <v>201606</v>
      </c>
    </row>
    <row collapsed="false" customFormat="false" customHeight="true" hidden="false" ht="15" outlineLevel="0" r="890">
      <c r="A890" s="5" t="n">
        <v>42528</v>
      </c>
      <c r="B890" s="7" t="str">
        <f aca="false">IF('Meter Readings'!B890="","",IF('Meter Readings'!B890&lt;'Meter Readings'!B889,0.001*('Meter Readings'!B890-'Meter Readings'!B889+1000000),0.001*('Meter Readings'!B890-'Meter Readings'!B889)))</f>
        <v/>
      </c>
      <c r="C890" s="7" t="str">
        <f aca="false">IF('Meter Readings'!C890="","",IF('Meter Readings'!C890&lt;'Meter Readings'!C889,0.001*('Meter Readings'!C890-'Meter Readings'!C889+1000000),0.001*('Meter Readings'!C890-'Meter Readings'!C889)))</f>
        <v/>
      </c>
      <c r="D890" s="7" t="str">
        <f aca="false">IF('Meter Readings'!D890="","",IF('Meter Readings'!D890&lt;'Meter Readings'!D889,0.001*('Meter Readings'!D890-'Meter Readings'!D889+1000000),0.001*('Meter Readings'!D890-'Meter Readings'!D889)))</f>
        <v/>
      </c>
      <c r="E890" s="7" t="str">
        <f aca="false">IF('Meter Readings'!E890="","",IF('Meter Readings'!E890&lt;'Meter Readings'!E889,0.001*('Meter Readings'!E890-'Meter Readings'!E889+1000000),0.001*('Meter Readings'!E890-'Meter Readings'!E889)))</f>
        <v/>
      </c>
      <c r="F890" s="7" t="str">
        <f aca="false">IF('Meter Readings'!F890="","",IF('Meter Readings'!F890&lt;'Meter Readings'!F889,0.001*('Meter Readings'!F890-'Meter Readings'!F889+1000000),0.001*('Meter Readings'!F890-'Meter Readings'!F889)))</f>
        <v/>
      </c>
      <c r="G890" s="7" t="str">
        <f aca="false">IF('Meter Readings'!G890="","",IF('Meter Readings'!G890&lt;'Meter Readings'!G889,0.001*('Meter Readings'!G890-'Meter Readings'!G889+1000000),0.001*('Meter Readings'!G890-'Meter Readings'!G889)))</f>
        <v/>
      </c>
      <c r="H890" s="7" t="str">
        <f aca="false">IF('Meter Readings'!H890="","",IF('Meter Readings'!H890&lt;'Meter Readings'!H889,0.001*('Meter Readings'!H890-'Meter Readings'!H889+1000000),0.001*('Meter Readings'!H890-'Meter Readings'!H889)))</f>
        <v/>
      </c>
      <c r="I890" s="7" t="str">
        <f aca="false">IF('Meter Readings'!I890="","",IF('Meter Readings'!I890&lt;'Meter Readings'!I889,0.001*('Meter Readings'!I890-'Meter Readings'!I889+1000000),0.001*('Meter Readings'!I890-'Meter Readings'!I889)))</f>
        <v/>
      </c>
      <c r="J890" s="7" t="n">
        <f aca="false">SUM(B890:I890)</f>
        <v>0</v>
      </c>
      <c r="K890" s="19"/>
      <c r="P890" s="15" t="n">
        <f aca="false">YEAR(A890)*100+MONTH(A890)</f>
        <v>201606</v>
      </c>
    </row>
    <row collapsed="false" customFormat="false" customHeight="true" hidden="false" ht="15" outlineLevel="0" r="891">
      <c r="A891" s="5" t="n">
        <v>42529</v>
      </c>
      <c r="B891" s="7" t="str">
        <f aca="false">IF('Meter Readings'!B891="","",IF('Meter Readings'!B891&lt;'Meter Readings'!B890,0.001*('Meter Readings'!B891-'Meter Readings'!B890+1000000),0.001*('Meter Readings'!B891-'Meter Readings'!B890)))</f>
        <v/>
      </c>
      <c r="C891" s="7" t="str">
        <f aca="false">IF('Meter Readings'!C891="","",IF('Meter Readings'!C891&lt;'Meter Readings'!C890,0.001*('Meter Readings'!C891-'Meter Readings'!C890+1000000),0.001*('Meter Readings'!C891-'Meter Readings'!C890)))</f>
        <v/>
      </c>
      <c r="D891" s="7" t="str">
        <f aca="false">IF('Meter Readings'!D891="","",IF('Meter Readings'!D891&lt;'Meter Readings'!D890,0.001*('Meter Readings'!D891-'Meter Readings'!D890+1000000),0.001*('Meter Readings'!D891-'Meter Readings'!D890)))</f>
        <v/>
      </c>
      <c r="E891" s="7" t="str">
        <f aca="false">IF('Meter Readings'!E891="","",IF('Meter Readings'!E891&lt;'Meter Readings'!E890,0.001*('Meter Readings'!E891-'Meter Readings'!E890+1000000),0.001*('Meter Readings'!E891-'Meter Readings'!E890)))</f>
        <v/>
      </c>
      <c r="F891" s="7" t="str">
        <f aca="false">IF('Meter Readings'!F891="","",IF('Meter Readings'!F891&lt;'Meter Readings'!F890,0.001*('Meter Readings'!F891-'Meter Readings'!F890+1000000),0.001*('Meter Readings'!F891-'Meter Readings'!F890)))</f>
        <v/>
      </c>
      <c r="G891" s="7" t="str">
        <f aca="false">IF('Meter Readings'!G891="","",IF('Meter Readings'!G891&lt;'Meter Readings'!G890,0.001*('Meter Readings'!G891-'Meter Readings'!G890+1000000),0.001*('Meter Readings'!G891-'Meter Readings'!G890)))</f>
        <v/>
      </c>
      <c r="H891" s="7" t="str">
        <f aca="false">IF('Meter Readings'!H891="","",IF('Meter Readings'!H891&lt;'Meter Readings'!H890,0.001*('Meter Readings'!H891-'Meter Readings'!H890+1000000),0.001*('Meter Readings'!H891-'Meter Readings'!H890)))</f>
        <v/>
      </c>
      <c r="I891" s="7" t="str">
        <f aca="false">IF('Meter Readings'!I891="","",IF('Meter Readings'!I891&lt;'Meter Readings'!I890,0.001*('Meter Readings'!I891-'Meter Readings'!I890+1000000),0.001*('Meter Readings'!I891-'Meter Readings'!I890)))</f>
        <v/>
      </c>
      <c r="J891" s="7" t="n">
        <f aca="false">SUM(B891:I891)</f>
        <v>0</v>
      </c>
      <c r="K891" s="19"/>
      <c r="P891" s="15" t="n">
        <f aca="false">YEAR(A891)*100+MONTH(A891)</f>
        <v>201606</v>
      </c>
    </row>
    <row collapsed="false" customFormat="false" customHeight="true" hidden="false" ht="15" outlineLevel="0" r="892">
      <c r="A892" s="5" t="n">
        <v>42530</v>
      </c>
      <c r="B892" s="7" t="str">
        <f aca="false">IF('Meter Readings'!B892="","",IF('Meter Readings'!B892&lt;'Meter Readings'!B891,0.001*('Meter Readings'!B892-'Meter Readings'!B891+1000000),0.001*('Meter Readings'!B892-'Meter Readings'!B891)))</f>
        <v/>
      </c>
      <c r="C892" s="7" t="str">
        <f aca="false">IF('Meter Readings'!C892="","",IF('Meter Readings'!C892&lt;'Meter Readings'!C891,0.001*('Meter Readings'!C892-'Meter Readings'!C891+1000000),0.001*('Meter Readings'!C892-'Meter Readings'!C891)))</f>
        <v/>
      </c>
      <c r="D892" s="7" t="str">
        <f aca="false">IF('Meter Readings'!D892="","",IF('Meter Readings'!D892&lt;'Meter Readings'!D891,0.001*('Meter Readings'!D892-'Meter Readings'!D891+1000000),0.001*('Meter Readings'!D892-'Meter Readings'!D891)))</f>
        <v/>
      </c>
      <c r="E892" s="7" t="str">
        <f aca="false">IF('Meter Readings'!E892="","",IF('Meter Readings'!E892&lt;'Meter Readings'!E891,0.001*('Meter Readings'!E892-'Meter Readings'!E891+1000000),0.001*('Meter Readings'!E892-'Meter Readings'!E891)))</f>
        <v/>
      </c>
      <c r="F892" s="7" t="str">
        <f aca="false">IF('Meter Readings'!F892="","",IF('Meter Readings'!F892&lt;'Meter Readings'!F891,0.001*('Meter Readings'!F892-'Meter Readings'!F891+1000000),0.001*('Meter Readings'!F892-'Meter Readings'!F891)))</f>
        <v/>
      </c>
      <c r="G892" s="7" t="str">
        <f aca="false">IF('Meter Readings'!G892="","",IF('Meter Readings'!G892&lt;'Meter Readings'!G891,0.001*('Meter Readings'!G892-'Meter Readings'!G891+1000000),0.001*('Meter Readings'!G892-'Meter Readings'!G891)))</f>
        <v/>
      </c>
      <c r="H892" s="7" t="str">
        <f aca="false">IF('Meter Readings'!H892="","",IF('Meter Readings'!H892&lt;'Meter Readings'!H891,0.001*('Meter Readings'!H892-'Meter Readings'!H891+1000000),0.001*('Meter Readings'!H892-'Meter Readings'!H891)))</f>
        <v/>
      </c>
      <c r="I892" s="7" t="str">
        <f aca="false">IF('Meter Readings'!I892="","",IF('Meter Readings'!I892&lt;'Meter Readings'!I891,0.001*('Meter Readings'!I892-'Meter Readings'!I891+1000000),0.001*('Meter Readings'!I892-'Meter Readings'!I891)))</f>
        <v/>
      </c>
      <c r="J892" s="7" t="n">
        <f aca="false">SUM(B892:I892)</f>
        <v>0</v>
      </c>
      <c r="K892" s="19"/>
      <c r="P892" s="15" t="n">
        <f aca="false">YEAR(A892)*100+MONTH(A892)</f>
        <v>201606</v>
      </c>
    </row>
    <row collapsed="false" customFormat="false" customHeight="true" hidden="false" ht="15" outlineLevel="0" r="893">
      <c r="A893" s="5" t="n">
        <v>42531</v>
      </c>
      <c r="B893" s="7" t="str">
        <f aca="false">IF('Meter Readings'!B893="","",IF('Meter Readings'!B893&lt;'Meter Readings'!B892,0.001*('Meter Readings'!B893-'Meter Readings'!B892+1000000),0.001*('Meter Readings'!B893-'Meter Readings'!B892)))</f>
        <v/>
      </c>
      <c r="C893" s="7" t="str">
        <f aca="false">IF('Meter Readings'!C893="","",IF('Meter Readings'!C893&lt;'Meter Readings'!C892,0.001*('Meter Readings'!C893-'Meter Readings'!C892+1000000),0.001*('Meter Readings'!C893-'Meter Readings'!C892)))</f>
        <v/>
      </c>
      <c r="D893" s="7" t="str">
        <f aca="false">IF('Meter Readings'!D893="","",IF('Meter Readings'!D893&lt;'Meter Readings'!D892,0.001*('Meter Readings'!D893-'Meter Readings'!D892+1000000),0.001*('Meter Readings'!D893-'Meter Readings'!D892)))</f>
        <v/>
      </c>
      <c r="E893" s="7" t="str">
        <f aca="false">IF('Meter Readings'!E893="","",IF('Meter Readings'!E893&lt;'Meter Readings'!E892,0.001*('Meter Readings'!E893-'Meter Readings'!E892+1000000),0.001*('Meter Readings'!E893-'Meter Readings'!E892)))</f>
        <v/>
      </c>
      <c r="F893" s="7" t="str">
        <f aca="false">IF('Meter Readings'!F893="","",IF('Meter Readings'!F893&lt;'Meter Readings'!F892,0.001*('Meter Readings'!F893-'Meter Readings'!F892+1000000),0.001*('Meter Readings'!F893-'Meter Readings'!F892)))</f>
        <v/>
      </c>
      <c r="G893" s="7" t="str">
        <f aca="false">IF('Meter Readings'!G893="","",IF('Meter Readings'!G893&lt;'Meter Readings'!G892,0.001*('Meter Readings'!G893-'Meter Readings'!G892+1000000),0.001*('Meter Readings'!G893-'Meter Readings'!G892)))</f>
        <v/>
      </c>
      <c r="H893" s="7" t="str">
        <f aca="false">IF('Meter Readings'!H893="","",IF('Meter Readings'!H893&lt;'Meter Readings'!H892,0.001*('Meter Readings'!H893-'Meter Readings'!H892+1000000),0.001*('Meter Readings'!H893-'Meter Readings'!H892)))</f>
        <v/>
      </c>
      <c r="I893" s="7" t="str">
        <f aca="false">IF('Meter Readings'!I893="","",IF('Meter Readings'!I893&lt;'Meter Readings'!I892,0.001*('Meter Readings'!I893-'Meter Readings'!I892+1000000),0.001*('Meter Readings'!I893-'Meter Readings'!I892)))</f>
        <v/>
      </c>
      <c r="J893" s="7" t="n">
        <f aca="false">SUM(B893:I893)</f>
        <v>0</v>
      </c>
      <c r="K893" s="19"/>
      <c r="P893" s="15" t="n">
        <f aca="false">YEAR(A893)*100+MONTH(A893)</f>
        <v>201606</v>
      </c>
    </row>
    <row collapsed="false" customFormat="false" customHeight="true" hidden="false" ht="15" outlineLevel="0" r="894">
      <c r="A894" s="5" t="n">
        <v>42532</v>
      </c>
      <c r="B894" s="7" t="str">
        <f aca="false">IF('Meter Readings'!B894="","",IF('Meter Readings'!B894&lt;'Meter Readings'!B893,0.001*('Meter Readings'!B894-'Meter Readings'!B893+1000000),0.001*('Meter Readings'!B894-'Meter Readings'!B893)))</f>
        <v/>
      </c>
      <c r="C894" s="7" t="str">
        <f aca="false">IF('Meter Readings'!C894="","",IF('Meter Readings'!C894&lt;'Meter Readings'!C893,0.001*('Meter Readings'!C894-'Meter Readings'!C893+1000000),0.001*('Meter Readings'!C894-'Meter Readings'!C893)))</f>
        <v/>
      </c>
      <c r="D894" s="7" t="str">
        <f aca="false">IF('Meter Readings'!D894="","",IF('Meter Readings'!D894&lt;'Meter Readings'!D893,0.001*('Meter Readings'!D894-'Meter Readings'!D893+1000000),0.001*('Meter Readings'!D894-'Meter Readings'!D893)))</f>
        <v/>
      </c>
      <c r="E894" s="7" t="str">
        <f aca="false">IF('Meter Readings'!E894="","",IF('Meter Readings'!E894&lt;'Meter Readings'!E893,0.001*('Meter Readings'!E894-'Meter Readings'!E893+1000000),0.001*('Meter Readings'!E894-'Meter Readings'!E893)))</f>
        <v/>
      </c>
      <c r="F894" s="7" t="str">
        <f aca="false">IF('Meter Readings'!F894="","",IF('Meter Readings'!F894&lt;'Meter Readings'!F893,0.001*('Meter Readings'!F894-'Meter Readings'!F893+1000000),0.001*('Meter Readings'!F894-'Meter Readings'!F893)))</f>
        <v/>
      </c>
      <c r="G894" s="7" t="str">
        <f aca="false">IF('Meter Readings'!G894="","",IF('Meter Readings'!G894&lt;'Meter Readings'!G893,0.001*('Meter Readings'!G894-'Meter Readings'!G893+1000000),0.001*('Meter Readings'!G894-'Meter Readings'!G893)))</f>
        <v/>
      </c>
      <c r="H894" s="7" t="str">
        <f aca="false">IF('Meter Readings'!H894="","",IF('Meter Readings'!H894&lt;'Meter Readings'!H893,0.001*('Meter Readings'!H894-'Meter Readings'!H893+1000000),0.001*('Meter Readings'!H894-'Meter Readings'!H893)))</f>
        <v/>
      </c>
      <c r="I894" s="7" t="str">
        <f aca="false">IF('Meter Readings'!I894="","",IF('Meter Readings'!I894&lt;'Meter Readings'!I893,0.001*('Meter Readings'!I894-'Meter Readings'!I893+1000000),0.001*('Meter Readings'!I894-'Meter Readings'!I893)))</f>
        <v/>
      </c>
      <c r="J894" s="7" t="n">
        <f aca="false">SUM(B894:I894)</f>
        <v>0</v>
      </c>
      <c r="K894" s="19"/>
      <c r="P894" s="15" t="n">
        <f aca="false">YEAR(A894)*100+MONTH(A894)</f>
        <v>201606</v>
      </c>
    </row>
    <row collapsed="false" customFormat="false" customHeight="true" hidden="false" ht="15" outlineLevel="0" r="895">
      <c r="A895" s="5" t="n">
        <v>42533</v>
      </c>
      <c r="B895" s="7" t="str">
        <f aca="false">IF('Meter Readings'!B895="","",IF('Meter Readings'!B895&lt;'Meter Readings'!B894,0.001*('Meter Readings'!B895-'Meter Readings'!B894+1000000),0.001*('Meter Readings'!B895-'Meter Readings'!B894)))</f>
        <v/>
      </c>
      <c r="C895" s="7" t="str">
        <f aca="false">IF('Meter Readings'!C895="","",IF('Meter Readings'!C895&lt;'Meter Readings'!C894,0.001*('Meter Readings'!C895-'Meter Readings'!C894+1000000),0.001*('Meter Readings'!C895-'Meter Readings'!C894)))</f>
        <v/>
      </c>
      <c r="D895" s="7" t="str">
        <f aca="false">IF('Meter Readings'!D895="","",IF('Meter Readings'!D895&lt;'Meter Readings'!D894,0.001*('Meter Readings'!D895-'Meter Readings'!D894+1000000),0.001*('Meter Readings'!D895-'Meter Readings'!D894)))</f>
        <v/>
      </c>
      <c r="E895" s="7" t="str">
        <f aca="false">IF('Meter Readings'!E895="","",IF('Meter Readings'!E895&lt;'Meter Readings'!E894,0.001*('Meter Readings'!E895-'Meter Readings'!E894+1000000),0.001*('Meter Readings'!E895-'Meter Readings'!E894)))</f>
        <v/>
      </c>
      <c r="F895" s="7" t="str">
        <f aca="false">IF('Meter Readings'!F895="","",IF('Meter Readings'!F895&lt;'Meter Readings'!F894,0.001*('Meter Readings'!F895-'Meter Readings'!F894+1000000),0.001*('Meter Readings'!F895-'Meter Readings'!F894)))</f>
        <v/>
      </c>
      <c r="G895" s="7" t="str">
        <f aca="false">IF('Meter Readings'!G895="","",IF('Meter Readings'!G895&lt;'Meter Readings'!G894,0.001*('Meter Readings'!G895-'Meter Readings'!G894+1000000),0.001*('Meter Readings'!G895-'Meter Readings'!G894)))</f>
        <v/>
      </c>
      <c r="H895" s="7" t="str">
        <f aca="false">IF('Meter Readings'!H895="","",IF('Meter Readings'!H895&lt;'Meter Readings'!H894,0.001*('Meter Readings'!H895-'Meter Readings'!H894+1000000),0.001*('Meter Readings'!H895-'Meter Readings'!H894)))</f>
        <v/>
      </c>
      <c r="I895" s="7" t="str">
        <f aca="false">IF('Meter Readings'!I895="","",IF('Meter Readings'!I895&lt;'Meter Readings'!I894,0.001*('Meter Readings'!I895-'Meter Readings'!I894+1000000),0.001*('Meter Readings'!I895-'Meter Readings'!I894)))</f>
        <v/>
      </c>
      <c r="J895" s="7" t="n">
        <f aca="false">SUM(B895:I895)</f>
        <v>0</v>
      </c>
      <c r="K895" s="19"/>
      <c r="P895" s="15" t="n">
        <f aca="false">YEAR(A895)*100+MONTH(A895)</f>
        <v>201606</v>
      </c>
    </row>
    <row collapsed="false" customFormat="false" customHeight="true" hidden="false" ht="15" outlineLevel="0" r="896">
      <c r="A896" s="5" t="n">
        <v>42534</v>
      </c>
      <c r="B896" s="7" t="str">
        <f aca="false">IF('Meter Readings'!B896="","",IF('Meter Readings'!B896&lt;'Meter Readings'!B895,0.001*('Meter Readings'!B896-'Meter Readings'!B895+1000000),0.001*('Meter Readings'!B896-'Meter Readings'!B895)))</f>
        <v/>
      </c>
      <c r="C896" s="7" t="str">
        <f aca="false">IF('Meter Readings'!C896="","",IF('Meter Readings'!C896&lt;'Meter Readings'!C895,0.001*('Meter Readings'!C896-'Meter Readings'!C895+1000000),0.001*('Meter Readings'!C896-'Meter Readings'!C895)))</f>
        <v/>
      </c>
      <c r="D896" s="7" t="str">
        <f aca="false">IF('Meter Readings'!D896="","",IF('Meter Readings'!D896&lt;'Meter Readings'!D895,0.001*('Meter Readings'!D896-'Meter Readings'!D895+1000000),0.001*('Meter Readings'!D896-'Meter Readings'!D895)))</f>
        <v/>
      </c>
      <c r="E896" s="7" t="str">
        <f aca="false">IF('Meter Readings'!E896="","",IF('Meter Readings'!E896&lt;'Meter Readings'!E895,0.001*('Meter Readings'!E896-'Meter Readings'!E895+1000000),0.001*('Meter Readings'!E896-'Meter Readings'!E895)))</f>
        <v/>
      </c>
      <c r="F896" s="7" t="str">
        <f aca="false">IF('Meter Readings'!F896="","",IF('Meter Readings'!F896&lt;'Meter Readings'!F895,0.001*('Meter Readings'!F896-'Meter Readings'!F895+1000000),0.001*('Meter Readings'!F896-'Meter Readings'!F895)))</f>
        <v/>
      </c>
      <c r="G896" s="7" t="str">
        <f aca="false">IF('Meter Readings'!G896="","",IF('Meter Readings'!G896&lt;'Meter Readings'!G895,0.001*('Meter Readings'!G896-'Meter Readings'!G895+1000000),0.001*('Meter Readings'!G896-'Meter Readings'!G895)))</f>
        <v/>
      </c>
      <c r="H896" s="7" t="str">
        <f aca="false">IF('Meter Readings'!H896="","",IF('Meter Readings'!H896&lt;'Meter Readings'!H895,0.001*('Meter Readings'!H896-'Meter Readings'!H895+1000000),0.001*('Meter Readings'!H896-'Meter Readings'!H895)))</f>
        <v/>
      </c>
      <c r="I896" s="7" t="str">
        <f aca="false">IF('Meter Readings'!I896="","",IF('Meter Readings'!I896&lt;'Meter Readings'!I895,0.001*('Meter Readings'!I896-'Meter Readings'!I895+1000000),0.001*('Meter Readings'!I896-'Meter Readings'!I895)))</f>
        <v/>
      </c>
      <c r="J896" s="7" t="n">
        <f aca="false">SUM(B896:I896)</f>
        <v>0</v>
      </c>
      <c r="K896" s="19"/>
      <c r="P896" s="15" t="n">
        <f aca="false">YEAR(A896)*100+MONTH(A896)</f>
        <v>201606</v>
      </c>
    </row>
    <row collapsed="false" customFormat="false" customHeight="true" hidden="false" ht="15" outlineLevel="0" r="897">
      <c r="A897" s="5" t="n">
        <v>42535</v>
      </c>
      <c r="B897" s="7" t="str">
        <f aca="false">IF('Meter Readings'!B897="","",IF('Meter Readings'!B897&lt;'Meter Readings'!B896,0.001*('Meter Readings'!B897-'Meter Readings'!B896+1000000),0.001*('Meter Readings'!B897-'Meter Readings'!B896)))</f>
        <v/>
      </c>
      <c r="C897" s="7" t="str">
        <f aca="false">IF('Meter Readings'!C897="","",IF('Meter Readings'!C897&lt;'Meter Readings'!C896,0.001*('Meter Readings'!C897-'Meter Readings'!C896+1000000),0.001*('Meter Readings'!C897-'Meter Readings'!C896)))</f>
        <v/>
      </c>
      <c r="D897" s="7" t="str">
        <f aca="false">IF('Meter Readings'!D897="","",IF('Meter Readings'!D897&lt;'Meter Readings'!D896,0.001*('Meter Readings'!D897-'Meter Readings'!D896+1000000),0.001*('Meter Readings'!D897-'Meter Readings'!D896)))</f>
        <v/>
      </c>
      <c r="E897" s="7" t="str">
        <f aca="false">IF('Meter Readings'!E897="","",IF('Meter Readings'!E897&lt;'Meter Readings'!E896,0.001*('Meter Readings'!E897-'Meter Readings'!E896+1000000),0.001*('Meter Readings'!E897-'Meter Readings'!E896)))</f>
        <v/>
      </c>
      <c r="F897" s="7" t="str">
        <f aca="false">IF('Meter Readings'!F897="","",IF('Meter Readings'!F897&lt;'Meter Readings'!F896,0.001*('Meter Readings'!F897-'Meter Readings'!F896+1000000),0.001*('Meter Readings'!F897-'Meter Readings'!F896)))</f>
        <v/>
      </c>
      <c r="G897" s="7" t="str">
        <f aca="false">IF('Meter Readings'!G897="","",IF('Meter Readings'!G897&lt;'Meter Readings'!G896,0.001*('Meter Readings'!G897-'Meter Readings'!G896+1000000),0.001*('Meter Readings'!G897-'Meter Readings'!G896)))</f>
        <v/>
      </c>
      <c r="H897" s="7" t="str">
        <f aca="false">IF('Meter Readings'!H897="","",IF('Meter Readings'!H897&lt;'Meter Readings'!H896,0.001*('Meter Readings'!H897-'Meter Readings'!H896+1000000),0.001*('Meter Readings'!H897-'Meter Readings'!H896)))</f>
        <v/>
      </c>
      <c r="I897" s="7" t="str">
        <f aca="false">IF('Meter Readings'!I897="","",IF('Meter Readings'!I897&lt;'Meter Readings'!I896,0.001*('Meter Readings'!I897-'Meter Readings'!I896+1000000),0.001*('Meter Readings'!I897-'Meter Readings'!I896)))</f>
        <v/>
      </c>
      <c r="J897" s="7" t="n">
        <f aca="false">SUM(B897:I897)</f>
        <v>0</v>
      </c>
      <c r="K897" s="19"/>
      <c r="P897" s="15" t="n">
        <f aca="false">YEAR(A897)*100+MONTH(A897)</f>
        <v>201606</v>
      </c>
    </row>
    <row collapsed="false" customFormat="false" customHeight="true" hidden="false" ht="15" outlineLevel="0" r="898">
      <c r="A898" s="5" t="n">
        <v>42536</v>
      </c>
      <c r="B898" s="7" t="str">
        <f aca="false">IF('Meter Readings'!B898="","",IF('Meter Readings'!B898&lt;'Meter Readings'!B897,0.001*('Meter Readings'!B898-'Meter Readings'!B897+1000000),0.001*('Meter Readings'!B898-'Meter Readings'!B897)))</f>
        <v/>
      </c>
      <c r="C898" s="7" t="str">
        <f aca="false">IF('Meter Readings'!C898="","",IF('Meter Readings'!C898&lt;'Meter Readings'!C897,0.001*('Meter Readings'!C898-'Meter Readings'!C897+1000000),0.001*('Meter Readings'!C898-'Meter Readings'!C897)))</f>
        <v/>
      </c>
      <c r="D898" s="7" t="str">
        <f aca="false">IF('Meter Readings'!D898="","",IF('Meter Readings'!D898&lt;'Meter Readings'!D897,0.001*('Meter Readings'!D898-'Meter Readings'!D897+1000000),0.001*('Meter Readings'!D898-'Meter Readings'!D897)))</f>
        <v/>
      </c>
      <c r="E898" s="7" t="str">
        <f aca="false">IF('Meter Readings'!E898="","",IF('Meter Readings'!E898&lt;'Meter Readings'!E897,0.001*('Meter Readings'!E898-'Meter Readings'!E897+1000000),0.001*('Meter Readings'!E898-'Meter Readings'!E897)))</f>
        <v/>
      </c>
      <c r="F898" s="7" t="str">
        <f aca="false">IF('Meter Readings'!F898="","",IF('Meter Readings'!F898&lt;'Meter Readings'!F897,0.001*('Meter Readings'!F898-'Meter Readings'!F897+1000000),0.001*('Meter Readings'!F898-'Meter Readings'!F897)))</f>
        <v/>
      </c>
      <c r="G898" s="7" t="str">
        <f aca="false">IF('Meter Readings'!G898="","",IF('Meter Readings'!G898&lt;'Meter Readings'!G897,0.001*('Meter Readings'!G898-'Meter Readings'!G897+1000000),0.001*('Meter Readings'!G898-'Meter Readings'!G897)))</f>
        <v/>
      </c>
      <c r="H898" s="7" t="str">
        <f aca="false">IF('Meter Readings'!H898="","",IF('Meter Readings'!H898&lt;'Meter Readings'!H897,0.001*('Meter Readings'!H898-'Meter Readings'!H897+1000000),0.001*('Meter Readings'!H898-'Meter Readings'!H897)))</f>
        <v/>
      </c>
      <c r="I898" s="7" t="str">
        <f aca="false">IF('Meter Readings'!I898="","",IF('Meter Readings'!I898&lt;'Meter Readings'!I897,0.001*('Meter Readings'!I898-'Meter Readings'!I897+1000000),0.001*('Meter Readings'!I898-'Meter Readings'!I897)))</f>
        <v/>
      </c>
      <c r="J898" s="7" t="n">
        <f aca="false">SUM(B898:I898)</f>
        <v>0</v>
      </c>
      <c r="K898" s="19"/>
      <c r="P898" s="15" t="n">
        <f aca="false">YEAR(A898)*100+MONTH(A898)</f>
        <v>201606</v>
      </c>
    </row>
    <row collapsed="false" customFormat="false" customHeight="true" hidden="false" ht="15" outlineLevel="0" r="899">
      <c r="A899" s="5" t="n">
        <v>42537</v>
      </c>
      <c r="B899" s="7" t="str">
        <f aca="false">IF('Meter Readings'!B899="","",IF('Meter Readings'!B899&lt;'Meter Readings'!B898,0.001*('Meter Readings'!B899-'Meter Readings'!B898+1000000),0.001*('Meter Readings'!B899-'Meter Readings'!B898)))</f>
        <v/>
      </c>
      <c r="C899" s="7" t="str">
        <f aca="false">IF('Meter Readings'!C899="","",IF('Meter Readings'!C899&lt;'Meter Readings'!C898,0.001*('Meter Readings'!C899-'Meter Readings'!C898+1000000),0.001*('Meter Readings'!C899-'Meter Readings'!C898)))</f>
        <v/>
      </c>
      <c r="D899" s="7" t="str">
        <f aca="false">IF('Meter Readings'!D899="","",IF('Meter Readings'!D899&lt;'Meter Readings'!D898,0.001*('Meter Readings'!D899-'Meter Readings'!D898+1000000),0.001*('Meter Readings'!D899-'Meter Readings'!D898)))</f>
        <v/>
      </c>
      <c r="E899" s="7" t="str">
        <f aca="false">IF('Meter Readings'!E899="","",IF('Meter Readings'!E899&lt;'Meter Readings'!E898,0.001*('Meter Readings'!E899-'Meter Readings'!E898+1000000),0.001*('Meter Readings'!E899-'Meter Readings'!E898)))</f>
        <v/>
      </c>
      <c r="F899" s="7" t="str">
        <f aca="false">IF('Meter Readings'!F899="","",IF('Meter Readings'!F899&lt;'Meter Readings'!F898,0.001*('Meter Readings'!F899-'Meter Readings'!F898+1000000),0.001*('Meter Readings'!F899-'Meter Readings'!F898)))</f>
        <v/>
      </c>
      <c r="G899" s="7" t="str">
        <f aca="false">IF('Meter Readings'!G899="","",IF('Meter Readings'!G899&lt;'Meter Readings'!G898,0.001*('Meter Readings'!G899-'Meter Readings'!G898+1000000),0.001*('Meter Readings'!G899-'Meter Readings'!G898)))</f>
        <v/>
      </c>
      <c r="H899" s="7" t="str">
        <f aca="false">IF('Meter Readings'!H899="","",IF('Meter Readings'!H899&lt;'Meter Readings'!H898,0.001*('Meter Readings'!H899-'Meter Readings'!H898+1000000),0.001*('Meter Readings'!H899-'Meter Readings'!H898)))</f>
        <v/>
      </c>
      <c r="I899" s="7" t="str">
        <f aca="false">IF('Meter Readings'!I899="","",IF('Meter Readings'!I899&lt;'Meter Readings'!I898,0.001*('Meter Readings'!I899-'Meter Readings'!I898+1000000),0.001*('Meter Readings'!I899-'Meter Readings'!I898)))</f>
        <v/>
      </c>
      <c r="J899" s="7" t="n">
        <f aca="false">SUM(B899:I899)</f>
        <v>0</v>
      </c>
      <c r="K899" s="19"/>
      <c r="P899" s="15" t="n">
        <f aca="false">YEAR(A899)*100+MONTH(A899)</f>
        <v>201606</v>
      </c>
    </row>
    <row collapsed="false" customFormat="false" customHeight="true" hidden="false" ht="15" outlineLevel="0" r="900">
      <c r="A900" s="5" t="n">
        <v>42538</v>
      </c>
      <c r="B900" s="7" t="str">
        <f aca="false">IF('Meter Readings'!B900="","",IF('Meter Readings'!B900&lt;'Meter Readings'!B899,0.001*('Meter Readings'!B900-'Meter Readings'!B899+1000000),0.001*('Meter Readings'!B900-'Meter Readings'!B899)))</f>
        <v/>
      </c>
      <c r="C900" s="7" t="str">
        <f aca="false">IF('Meter Readings'!C900="","",IF('Meter Readings'!C900&lt;'Meter Readings'!C899,0.001*('Meter Readings'!C900-'Meter Readings'!C899+1000000),0.001*('Meter Readings'!C900-'Meter Readings'!C899)))</f>
        <v/>
      </c>
      <c r="D900" s="7" t="str">
        <f aca="false">IF('Meter Readings'!D900="","",IF('Meter Readings'!D900&lt;'Meter Readings'!D899,0.001*('Meter Readings'!D900-'Meter Readings'!D899+1000000),0.001*('Meter Readings'!D900-'Meter Readings'!D899)))</f>
        <v/>
      </c>
      <c r="E900" s="7" t="str">
        <f aca="false">IF('Meter Readings'!E900="","",IF('Meter Readings'!E900&lt;'Meter Readings'!E899,0.001*('Meter Readings'!E900-'Meter Readings'!E899+1000000),0.001*('Meter Readings'!E900-'Meter Readings'!E899)))</f>
        <v/>
      </c>
      <c r="F900" s="7" t="str">
        <f aca="false">IF('Meter Readings'!F900="","",IF('Meter Readings'!F900&lt;'Meter Readings'!F899,0.001*('Meter Readings'!F900-'Meter Readings'!F899+1000000),0.001*('Meter Readings'!F900-'Meter Readings'!F899)))</f>
        <v/>
      </c>
      <c r="G900" s="7" t="str">
        <f aca="false">IF('Meter Readings'!G900="","",IF('Meter Readings'!G900&lt;'Meter Readings'!G899,0.001*('Meter Readings'!G900-'Meter Readings'!G899+1000000),0.001*('Meter Readings'!G900-'Meter Readings'!G899)))</f>
        <v/>
      </c>
      <c r="H900" s="7" t="str">
        <f aca="false">IF('Meter Readings'!H900="","",IF('Meter Readings'!H900&lt;'Meter Readings'!H899,0.001*('Meter Readings'!H900-'Meter Readings'!H899+1000000),0.001*('Meter Readings'!H900-'Meter Readings'!H899)))</f>
        <v/>
      </c>
      <c r="I900" s="7" t="str">
        <f aca="false">IF('Meter Readings'!I900="","",IF('Meter Readings'!I900&lt;'Meter Readings'!I899,0.001*('Meter Readings'!I900-'Meter Readings'!I899+1000000),0.001*('Meter Readings'!I900-'Meter Readings'!I899)))</f>
        <v/>
      </c>
      <c r="J900" s="7" t="n">
        <f aca="false">SUM(B900:I900)</f>
        <v>0</v>
      </c>
      <c r="K900" s="19"/>
      <c r="P900" s="15" t="n">
        <f aca="false">YEAR(A900)*100+MONTH(A900)</f>
        <v>201606</v>
      </c>
    </row>
    <row collapsed="false" customFormat="false" customHeight="true" hidden="false" ht="15" outlineLevel="0" r="901">
      <c r="A901" s="5" t="n">
        <v>42539</v>
      </c>
      <c r="B901" s="7" t="str">
        <f aca="false">IF('Meter Readings'!B901="","",IF('Meter Readings'!B901&lt;'Meter Readings'!B900,0.001*('Meter Readings'!B901-'Meter Readings'!B900+1000000),0.001*('Meter Readings'!B901-'Meter Readings'!B900)))</f>
        <v/>
      </c>
      <c r="C901" s="7" t="str">
        <f aca="false">IF('Meter Readings'!C901="","",IF('Meter Readings'!C901&lt;'Meter Readings'!C900,0.001*('Meter Readings'!C901-'Meter Readings'!C900+1000000),0.001*('Meter Readings'!C901-'Meter Readings'!C900)))</f>
        <v/>
      </c>
      <c r="D901" s="7" t="str">
        <f aca="false">IF('Meter Readings'!D901="","",IF('Meter Readings'!D901&lt;'Meter Readings'!D900,0.001*('Meter Readings'!D901-'Meter Readings'!D900+1000000),0.001*('Meter Readings'!D901-'Meter Readings'!D900)))</f>
        <v/>
      </c>
      <c r="E901" s="7" t="str">
        <f aca="false">IF('Meter Readings'!E901="","",IF('Meter Readings'!E901&lt;'Meter Readings'!E900,0.001*('Meter Readings'!E901-'Meter Readings'!E900+1000000),0.001*('Meter Readings'!E901-'Meter Readings'!E900)))</f>
        <v/>
      </c>
      <c r="F901" s="7" t="str">
        <f aca="false">IF('Meter Readings'!F901="","",IF('Meter Readings'!F901&lt;'Meter Readings'!F900,0.001*('Meter Readings'!F901-'Meter Readings'!F900+1000000),0.001*('Meter Readings'!F901-'Meter Readings'!F900)))</f>
        <v/>
      </c>
      <c r="G901" s="7" t="str">
        <f aca="false">IF('Meter Readings'!G901="","",IF('Meter Readings'!G901&lt;'Meter Readings'!G900,0.001*('Meter Readings'!G901-'Meter Readings'!G900+1000000),0.001*('Meter Readings'!G901-'Meter Readings'!G900)))</f>
        <v/>
      </c>
      <c r="H901" s="7" t="str">
        <f aca="false">IF('Meter Readings'!H901="","",IF('Meter Readings'!H901&lt;'Meter Readings'!H900,0.001*('Meter Readings'!H901-'Meter Readings'!H900+1000000),0.001*('Meter Readings'!H901-'Meter Readings'!H900)))</f>
        <v/>
      </c>
      <c r="I901" s="7" t="str">
        <f aca="false">IF('Meter Readings'!I901="","",IF('Meter Readings'!I901&lt;'Meter Readings'!I900,0.001*('Meter Readings'!I901-'Meter Readings'!I900+1000000),0.001*('Meter Readings'!I901-'Meter Readings'!I900)))</f>
        <v/>
      </c>
      <c r="J901" s="7" t="n">
        <f aca="false">SUM(B901:I901)</f>
        <v>0</v>
      </c>
      <c r="K901" s="19"/>
      <c r="P901" s="15" t="n">
        <f aca="false">YEAR(A901)*100+MONTH(A901)</f>
        <v>201606</v>
      </c>
    </row>
    <row collapsed="false" customFormat="false" customHeight="true" hidden="false" ht="15" outlineLevel="0" r="902">
      <c r="A902" s="5" t="n">
        <v>42540</v>
      </c>
      <c r="B902" s="7" t="str">
        <f aca="false">IF('Meter Readings'!B902="","",IF('Meter Readings'!B902&lt;'Meter Readings'!B901,0.001*('Meter Readings'!B902-'Meter Readings'!B901+1000000),0.001*('Meter Readings'!B902-'Meter Readings'!B901)))</f>
        <v/>
      </c>
      <c r="C902" s="7" t="str">
        <f aca="false">IF('Meter Readings'!C902="","",IF('Meter Readings'!C902&lt;'Meter Readings'!C901,0.001*('Meter Readings'!C902-'Meter Readings'!C901+1000000),0.001*('Meter Readings'!C902-'Meter Readings'!C901)))</f>
        <v/>
      </c>
      <c r="D902" s="7" t="str">
        <f aca="false">IF('Meter Readings'!D902="","",IF('Meter Readings'!D902&lt;'Meter Readings'!D901,0.001*('Meter Readings'!D902-'Meter Readings'!D901+1000000),0.001*('Meter Readings'!D902-'Meter Readings'!D901)))</f>
        <v/>
      </c>
      <c r="E902" s="7" t="str">
        <f aca="false">IF('Meter Readings'!E902="","",IF('Meter Readings'!E902&lt;'Meter Readings'!E901,0.001*('Meter Readings'!E902-'Meter Readings'!E901+1000000),0.001*('Meter Readings'!E902-'Meter Readings'!E901)))</f>
        <v/>
      </c>
      <c r="F902" s="7" t="str">
        <f aca="false">IF('Meter Readings'!F902="","",IF('Meter Readings'!F902&lt;'Meter Readings'!F901,0.001*('Meter Readings'!F902-'Meter Readings'!F901+1000000),0.001*('Meter Readings'!F902-'Meter Readings'!F901)))</f>
        <v/>
      </c>
      <c r="G902" s="7" t="str">
        <f aca="false">IF('Meter Readings'!G902="","",IF('Meter Readings'!G902&lt;'Meter Readings'!G901,0.001*('Meter Readings'!G902-'Meter Readings'!G901+1000000),0.001*('Meter Readings'!G902-'Meter Readings'!G901)))</f>
        <v/>
      </c>
      <c r="H902" s="7" t="str">
        <f aca="false">IF('Meter Readings'!H902="","",IF('Meter Readings'!H902&lt;'Meter Readings'!H901,0.001*('Meter Readings'!H902-'Meter Readings'!H901+1000000),0.001*('Meter Readings'!H902-'Meter Readings'!H901)))</f>
        <v/>
      </c>
      <c r="I902" s="7" t="str">
        <f aca="false">IF('Meter Readings'!I902="","",IF('Meter Readings'!I902&lt;'Meter Readings'!I901,0.001*('Meter Readings'!I902-'Meter Readings'!I901+1000000),0.001*('Meter Readings'!I902-'Meter Readings'!I901)))</f>
        <v/>
      </c>
      <c r="J902" s="7" t="n">
        <f aca="false">SUM(B902:I902)</f>
        <v>0</v>
      </c>
      <c r="K902" s="19"/>
      <c r="P902" s="15" t="n">
        <f aca="false">YEAR(A902)*100+MONTH(A902)</f>
        <v>201606</v>
      </c>
    </row>
    <row collapsed="false" customFormat="false" customHeight="true" hidden="false" ht="15" outlineLevel="0" r="903">
      <c r="A903" s="5" t="n">
        <v>42541</v>
      </c>
      <c r="B903" s="7" t="str">
        <f aca="false">IF('Meter Readings'!B903="","",IF('Meter Readings'!B903&lt;'Meter Readings'!B902,0.001*('Meter Readings'!B903-'Meter Readings'!B902+1000000),0.001*('Meter Readings'!B903-'Meter Readings'!B902)))</f>
        <v/>
      </c>
      <c r="C903" s="7" t="str">
        <f aca="false">IF('Meter Readings'!C903="","",IF('Meter Readings'!C903&lt;'Meter Readings'!C902,0.001*('Meter Readings'!C903-'Meter Readings'!C902+1000000),0.001*('Meter Readings'!C903-'Meter Readings'!C902)))</f>
        <v/>
      </c>
      <c r="D903" s="7" t="str">
        <f aca="false">IF('Meter Readings'!D903="","",IF('Meter Readings'!D903&lt;'Meter Readings'!D902,0.001*('Meter Readings'!D903-'Meter Readings'!D902+1000000),0.001*('Meter Readings'!D903-'Meter Readings'!D902)))</f>
        <v/>
      </c>
      <c r="E903" s="7" t="str">
        <f aca="false">IF('Meter Readings'!E903="","",IF('Meter Readings'!E903&lt;'Meter Readings'!E902,0.001*('Meter Readings'!E903-'Meter Readings'!E902+1000000),0.001*('Meter Readings'!E903-'Meter Readings'!E902)))</f>
        <v/>
      </c>
      <c r="F903" s="7" t="str">
        <f aca="false">IF('Meter Readings'!F903="","",IF('Meter Readings'!F903&lt;'Meter Readings'!F902,0.001*('Meter Readings'!F903-'Meter Readings'!F902+1000000),0.001*('Meter Readings'!F903-'Meter Readings'!F902)))</f>
        <v/>
      </c>
      <c r="G903" s="7" t="str">
        <f aca="false">IF('Meter Readings'!G903="","",IF('Meter Readings'!G903&lt;'Meter Readings'!G902,0.001*('Meter Readings'!G903-'Meter Readings'!G902+1000000),0.001*('Meter Readings'!G903-'Meter Readings'!G902)))</f>
        <v/>
      </c>
      <c r="H903" s="7" t="str">
        <f aca="false">IF('Meter Readings'!H903="","",IF('Meter Readings'!H903&lt;'Meter Readings'!H902,0.001*('Meter Readings'!H903-'Meter Readings'!H902+1000000),0.001*('Meter Readings'!H903-'Meter Readings'!H902)))</f>
        <v/>
      </c>
      <c r="I903" s="7" t="str">
        <f aca="false">IF('Meter Readings'!I903="","",IF('Meter Readings'!I903&lt;'Meter Readings'!I902,0.001*('Meter Readings'!I903-'Meter Readings'!I902+1000000),0.001*('Meter Readings'!I903-'Meter Readings'!I902)))</f>
        <v/>
      </c>
      <c r="J903" s="7" t="n">
        <f aca="false">SUM(B903:I903)</f>
        <v>0</v>
      </c>
      <c r="K903" s="19"/>
      <c r="P903" s="15" t="n">
        <f aca="false">YEAR(A903)*100+MONTH(A903)</f>
        <v>201606</v>
      </c>
    </row>
    <row collapsed="false" customFormat="false" customHeight="true" hidden="false" ht="15" outlineLevel="0" r="904">
      <c r="A904" s="5" t="n">
        <v>42542</v>
      </c>
      <c r="B904" s="7" t="str">
        <f aca="false">IF('Meter Readings'!B904="","",IF('Meter Readings'!B904&lt;'Meter Readings'!B903,0.001*('Meter Readings'!B904-'Meter Readings'!B903+1000000),0.001*('Meter Readings'!B904-'Meter Readings'!B903)))</f>
        <v/>
      </c>
      <c r="C904" s="7" t="str">
        <f aca="false">IF('Meter Readings'!C904="","",IF('Meter Readings'!C904&lt;'Meter Readings'!C903,0.001*('Meter Readings'!C904-'Meter Readings'!C903+1000000),0.001*('Meter Readings'!C904-'Meter Readings'!C903)))</f>
        <v/>
      </c>
      <c r="D904" s="7" t="str">
        <f aca="false">IF('Meter Readings'!D904="","",IF('Meter Readings'!D904&lt;'Meter Readings'!D903,0.001*('Meter Readings'!D904-'Meter Readings'!D903+1000000),0.001*('Meter Readings'!D904-'Meter Readings'!D903)))</f>
        <v/>
      </c>
      <c r="E904" s="7" t="str">
        <f aca="false">IF('Meter Readings'!E904="","",IF('Meter Readings'!E904&lt;'Meter Readings'!E903,0.001*('Meter Readings'!E904-'Meter Readings'!E903+1000000),0.001*('Meter Readings'!E904-'Meter Readings'!E903)))</f>
        <v/>
      </c>
      <c r="F904" s="7" t="str">
        <f aca="false">IF('Meter Readings'!F904="","",IF('Meter Readings'!F904&lt;'Meter Readings'!F903,0.001*('Meter Readings'!F904-'Meter Readings'!F903+1000000),0.001*('Meter Readings'!F904-'Meter Readings'!F903)))</f>
        <v/>
      </c>
      <c r="G904" s="7" t="str">
        <f aca="false">IF('Meter Readings'!G904="","",IF('Meter Readings'!G904&lt;'Meter Readings'!G903,0.001*('Meter Readings'!G904-'Meter Readings'!G903+1000000),0.001*('Meter Readings'!G904-'Meter Readings'!G903)))</f>
        <v/>
      </c>
      <c r="H904" s="7" t="str">
        <f aca="false">IF('Meter Readings'!H904="","",IF('Meter Readings'!H904&lt;'Meter Readings'!H903,0.001*('Meter Readings'!H904-'Meter Readings'!H903+1000000),0.001*('Meter Readings'!H904-'Meter Readings'!H903)))</f>
        <v/>
      </c>
      <c r="I904" s="7" t="str">
        <f aca="false">IF('Meter Readings'!I904="","",IF('Meter Readings'!I904&lt;'Meter Readings'!I903,0.001*('Meter Readings'!I904-'Meter Readings'!I903+1000000),0.001*('Meter Readings'!I904-'Meter Readings'!I903)))</f>
        <v/>
      </c>
      <c r="J904" s="7" t="n">
        <f aca="false">SUM(B904:I904)</f>
        <v>0</v>
      </c>
      <c r="K904" s="19"/>
      <c r="P904" s="15" t="n">
        <f aca="false">YEAR(A904)*100+MONTH(A904)</f>
        <v>201606</v>
      </c>
    </row>
    <row collapsed="false" customFormat="false" customHeight="true" hidden="false" ht="15" outlineLevel="0" r="905">
      <c r="A905" s="5" t="n">
        <v>42543</v>
      </c>
      <c r="B905" s="7" t="str">
        <f aca="false">IF('Meter Readings'!B905="","",IF('Meter Readings'!B905&lt;'Meter Readings'!B904,0.001*('Meter Readings'!B905-'Meter Readings'!B904+1000000),0.001*('Meter Readings'!B905-'Meter Readings'!B904)))</f>
        <v/>
      </c>
      <c r="C905" s="7" t="str">
        <f aca="false">IF('Meter Readings'!C905="","",IF('Meter Readings'!C905&lt;'Meter Readings'!C904,0.001*('Meter Readings'!C905-'Meter Readings'!C904+1000000),0.001*('Meter Readings'!C905-'Meter Readings'!C904)))</f>
        <v/>
      </c>
      <c r="D905" s="7" t="str">
        <f aca="false">IF('Meter Readings'!D905="","",IF('Meter Readings'!D905&lt;'Meter Readings'!D904,0.001*('Meter Readings'!D905-'Meter Readings'!D904+1000000),0.001*('Meter Readings'!D905-'Meter Readings'!D904)))</f>
        <v/>
      </c>
      <c r="E905" s="7" t="str">
        <f aca="false">IF('Meter Readings'!E905="","",IF('Meter Readings'!E905&lt;'Meter Readings'!E904,0.001*('Meter Readings'!E905-'Meter Readings'!E904+1000000),0.001*('Meter Readings'!E905-'Meter Readings'!E904)))</f>
        <v/>
      </c>
      <c r="F905" s="7" t="str">
        <f aca="false">IF('Meter Readings'!F905="","",IF('Meter Readings'!F905&lt;'Meter Readings'!F904,0.001*('Meter Readings'!F905-'Meter Readings'!F904+1000000),0.001*('Meter Readings'!F905-'Meter Readings'!F904)))</f>
        <v/>
      </c>
      <c r="G905" s="7" t="str">
        <f aca="false">IF('Meter Readings'!G905="","",IF('Meter Readings'!G905&lt;'Meter Readings'!G904,0.001*('Meter Readings'!G905-'Meter Readings'!G904+1000000),0.001*('Meter Readings'!G905-'Meter Readings'!G904)))</f>
        <v/>
      </c>
      <c r="H905" s="7" t="str">
        <f aca="false">IF('Meter Readings'!H905="","",IF('Meter Readings'!H905&lt;'Meter Readings'!H904,0.001*('Meter Readings'!H905-'Meter Readings'!H904+1000000),0.001*('Meter Readings'!H905-'Meter Readings'!H904)))</f>
        <v/>
      </c>
      <c r="I905" s="7" t="str">
        <f aca="false">IF('Meter Readings'!I905="","",IF('Meter Readings'!I905&lt;'Meter Readings'!I904,0.001*('Meter Readings'!I905-'Meter Readings'!I904+1000000),0.001*('Meter Readings'!I905-'Meter Readings'!I904)))</f>
        <v/>
      </c>
      <c r="J905" s="7" t="n">
        <f aca="false">SUM(B905:I905)</f>
        <v>0</v>
      </c>
      <c r="K905" s="19"/>
      <c r="P905" s="15" t="n">
        <f aca="false">YEAR(A905)*100+MONTH(A905)</f>
        <v>201606</v>
      </c>
    </row>
    <row collapsed="false" customFormat="false" customHeight="true" hidden="false" ht="15" outlineLevel="0" r="906">
      <c r="A906" s="5" t="n">
        <v>42544</v>
      </c>
      <c r="B906" s="7" t="str">
        <f aca="false">IF('Meter Readings'!B906="","",IF('Meter Readings'!B906&lt;'Meter Readings'!B905,0.001*('Meter Readings'!B906-'Meter Readings'!B905+1000000),0.001*('Meter Readings'!B906-'Meter Readings'!B905)))</f>
        <v/>
      </c>
      <c r="C906" s="7" t="str">
        <f aca="false">IF('Meter Readings'!C906="","",IF('Meter Readings'!C906&lt;'Meter Readings'!C905,0.001*('Meter Readings'!C906-'Meter Readings'!C905+1000000),0.001*('Meter Readings'!C906-'Meter Readings'!C905)))</f>
        <v/>
      </c>
      <c r="D906" s="7" t="str">
        <f aca="false">IF('Meter Readings'!D906="","",IF('Meter Readings'!D906&lt;'Meter Readings'!D905,0.001*('Meter Readings'!D906-'Meter Readings'!D905+1000000),0.001*('Meter Readings'!D906-'Meter Readings'!D905)))</f>
        <v/>
      </c>
      <c r="E906" s="7" t="str">
        <f aca="false">IF('Meter Readings'!E906="","",IF('Meter Readings'!E906&lt;'Meter Readings'!E905,0.001*('Meter Readings'!E906-'Meter Readings'!E905+1000000),0.001*('Meter Readings'!E906-'Meter Readings'!E905)))</f>
        <v/>
      </c>
      <c r="F906" s="7" t="str">
        <f aca="false">IF('Meter Readings'!F906="","",IF('Meter Readings'!F906&lt;'Meter Readings'!F905,0.001*('Meter Readings'!F906-'Meter Readings'!F905+1000000),0.001*('Meter Readings'!F906-'Meter Readings'!F905)))</f>
        <v/>
      </c>
      <c r="G906" s="7" t="str">
        <f aca="false">IF('Meter Readings'!G906="","",IF('Meter Readings'!G906&lt;'Meter Readings'!G905,0.001*('Meter Readings'!G906-'Meter Readings'!G905+1000000),0.001*('Meter Readings'!G906-'Meter Readings'!G905)))</f>
        <v/>
      </c>
      <c r="H906" s="7" t="str">
        <f aca="false">IF('Meter Readings'!H906="","",IF('Meter Readings'!H906&lt;'Meter Readings'!H905,0.001*('Meter Readings'!H906-'Meter Readings'!H905+1000000),0.001*('Meter Readings'!H906-'Meter Readings'!H905)))</f>
        <v/>
      </c>
      <c r="I906" s="7" t="str">
        <f aca="false">IF('Meter Readings'!I906="","",IF('Meter Readings'!I906&lt;'Meter Readings'!I905,0.001*('Meter Readings'!I906-'Meter Readings'!I905+1000000),0.001*('Meter Readings'!I906-'Meter Readings'!I905)))</f>
        <v/>
      </c>
      <c r="J906" s="7" t="n">
        <f aca="false">SUM(B906:I906)</f>
        <v>0</v>
      </c>
      <c r="K906" s="19"/>
      <c r="P906" s="15" t="n">
        <f aca="false">YEAR(A906)*100+MONTH(A906)</f>
        <v>201606</v>
      </c>
    </row>
    <row collapsed="false" customFormat="false" customHeight="true" hidden="false" ht="15" outlineLevel="0" r="907">
      <c r="A907" s="5" t="n">
        <v>42545</v>
      </c>
      <c r="B907" s="7" t="str">
        <f aca="false">IF('Meter Readings'!B907="","",IF('Meter Readings'!B907&lt;'Meter Readings'!B906,0.001*('Meter Readings'!B907-'Meter Readings'!B906+1000000),0.001*('Meter Readings'!B907-'Meter Readings'!B906)))</f>
        <v/>
      </c>
      <c r="C907" s="7" t="str">
        <f aca="false">IF('Meter Readings'!C907="","",IF('Meter Readings'!C907&lt;'Meter Readings'!C906,0.001*('Meter Readings'!C907-'Meter Readings'!C906+1000000),0.001*('Meter Readings'!C907-'Meter Readings'!C906)))</f>
        <v/>
      </c>
      <c r="D907" s="7" t="str">
        <f aca="false">IF('Meter Readings'!D907="","",IF('Meter Readings'!D907&lt;'Meter Readings'!D906,0.001*('Meter Readings'!D907-'Meter Readings'!D906+1000000),0.001*('Meter Readings'!D907-'Meter Readings'!D906)))</f>
        <v/>
      </c>
      <c r="E907" s="7" t="str">
        <f aca="false">IF('Meter Readings'!E907="","",IF('Meter Readings'!E907&lt;'Meter Readings'!E906,0.001*('Meter Readings'!E907-'Meter Readings'!E906+1000000),0.001*('Meter Readings'!E907-'Meter Readings'!E906)))</f>
        <v/>
      </c>
      <c r="F907" s="7" t="str">
        <f aca="false">IF('Meter Readings'!F907="","",IF('Meter Readings'!F907&lt;'Meter Readings'!F906,0.001*('Meter Readings'!F907-'Meter Readings'!F906+1000000),0.001*('Meter Readings'!F907-'Meter Readings'!F906)))</f>
        <v/>
      </c>
      <c r="G907" s="7" t="str">
        <f aca="false">IF('Meter Readings'!G907="","",IF('Meter Readings'!G907&lt;'Meter Readings'!G906,0.001*('Meter Readings'!G907-'Meter Readings'!G906+1000000),0.001*('Meter Readings'!G907-'Meter Readings'!G906)))</f>
        <v/>
      </c>
      <c r="H907" s="7" t="str">
        <f aca="false">IF('Meter Readings'!H907="","",IF('Meter Readings'!H907&lt;'Meter Readings'!H906,0.001*('Meter Readings'!H907-'Meter Readings'!H906+1000000),0.001*('Meter Readings'!H907-'Meter Readings'!H906)))</f>
        <v/>
      </c>
      <c r="I907" s="7" t="str">
        <f aca="false">IF('Meter Readings'!I907="","",IF('Meter Readings'!I907&lt;'Meter Readings'!I906,0.001*('Meter Readings'!I907-'Meter Readings'!I906+1000000),0.001*('Meter Readings'!I907-'Meter Readings'!I906)))</f>
        <v/>
      </c>
      <c r="J907" s="7" t="n">
        <f aca="false">SUM(B907:I907)</f>
        <v>0</v>
      </c>
      <c r="K907" s="19"/>
      <c r="P907" s="15" t="n">
        <f aca="false">YEAR(A907)*100+MONTH(A907)</f>
        <v>201606</v>
      </c>
    </row>
    <row collapsed="false" customFormat="false" customHeight="true" hidden="false" ht="15" outlineLevel="0" r="908">
      <c r="A908" s="5" t="n">
        <v>42546</v>
      </c>
      <c r="B908" s="7" t="str">
        <f aca="false">IF('Meter Readings'!B908="","",IF('Meter Readings'!B908&lt;'Meter Readings'!B907,0.001*('Meter Readings'!B908-'Meter Readings'!B907+1000000),0.001*('Meter Readings'!B908-'Meter Readings'!B907)))</f>
        <v/>
      </c>
      <c r="C908" s="7" t="str">
        <f aca="false">IF('Meter Readings'!C908="","",IF('Meter Readings'!C908&lt;'Meter Readings'!C907,0.001*('Meter Readings'!C908-'Meter Readings'!C907+1000000),0.001*('Meter Readings'!C908-'Meter Readings'!C907)))</f>
        <v/>
      </c>
      <c r="D908" s="7" t="str">
        <f aca="false">IF('Meter Readings'!D908="","",IF('Meter Readings'!D908&lt;'Meter Readings'!D907,0.001*('Meter Readings'!D908-'Meter Readings'!D907+1000000),0.001*('Meter Readings'!D908-'Meter Readings'!D907)))</f>
        <v/>
      </c>
      <c r="E908" s="7" t="str">
        <f aca="false">IF('Meter Readings'!E908="","",IF('Meter Readings'!E908&lt;'Meter Readings'!E907,0.001*('Meter Readings'!E908-'Meter Readings'!E907+1000000),0.001*('Meter Readings'!E908-'Meter Readings'!E907)))</f>
        <v/>
      </c>
      <c r="F908" s="7" t="str">
        <f aca="false">IF('Meter Readings'!F908="","",IF('Meter Readings'!F908&lt;'Meter Readings'!F907,0.001*('Meter Readings'!F908-'Meter Readings'!F907+1000000),0.001*('Meter Readings'!F908-'Meter Readings'!F907)))</f>
        <v/>
      </c>
      <c r="G908" s="7" t="str">
        <f aca="false">IF('Meter Readings'!G908="","",IF('Meter Readings'!G908&lt;'Meter Readings'!G907,0.001*('Meter Readings'!G908-'Meter Readings'!G907+1000000),0.001*('Meter Readings'!G908-'Meter Readings'!G907)))</f>
        <v/>
      </c>
      <c r="H908" s="7" t="str">
        <f aca="false">IF('Meter Readings'!H908="","",IF('Meter Readings'!H908&lt;'Meter Readings'!H907,0.001*('Meter Readings'!H908-'Meter Readings'!H907+1000000),0.001*('Meter Readings'!H908-'Meter Readings'!H907)))</f>
        <v/>
      </c>
      <c r="I908" s="7" t="str">
        <f aca="false">IF('Meter Readings'!I908="","",IF('Meter Readings'!I908&lt;'Meter Readings'!I907,0.001*('Meter Readings'!I908-'Meter Readings'!I907+1000000),0.001*('Meter Readings'!I908-'Meter Readings'!I907)))</f>
        <v/>
      </c>
      <c r="J908" s="7" t="n">
        <f aca="false">SUM(B908:I908)</f>
        <v>0</v>
      </c>
      <c r="K908" s="19"/>
      <c r="P908" s="15" t="n">
        <f aca="false">YEAR(A908)*100+MONTH(A908)</f>
        <v>201606</v>
      </c>
    </row>
    <row collapsed="false" customFormat="false" customHeight="true" hidden="false" ht="15" outlineLevel="0" r="909">
      <c r="A909" s="5" t="n">
        <v>42547</v>
      </c>
      <c r="B909" s="7" t="str">
        <f aca="false">IF('Meter Readings'!B909="","",IF('Meter Readings'!B909&lt;'Meter Readings'!B908,0.001*('Meter Readings'!B909-'Meter Readings'!B908+1000000),0.001*('Meter Readings'!B909-'Meter Readings'!B908)))</f>
        <v/>
      </c>
      <c r="C909" s="7" t="str">
        <f aca="false">IF('Meter Readings'!C909="","",IF('Meter Readings'!C909&lt;'Meter Readings'!C908,0.001*('Meter Readings'!C909-'Meter Readings'!C908+1000000),0.001*('Meter Readings'!C909-'Meter Readings'!C908)))</f>
        <v/>
      </c>
      <c r="D909" s="7" t="str">
        <f aca="false">IF('Meter Readings'!D909="","",IF('Meter Readings'!D909&lt;'Meter Readings'!D908,0.001*('Meter Readings'!D909-'Meter Readings'!D908+1000000),0.001*('Meter Readings'!D909-'Meter Readings'!D908)))</f>
        <v/>
      </c>
      <c r="E909" s="7" t="str">
        <f aca="false">IF('Meter Readings'!E909="","",IF('Meter Readings'!E909&lt;'Meter Readings'!E908,0.001*('Meter Readings'!E909-'Meter Readings'!E908+1000000),0.001*('Meter Readings'!E909-'Meter Readings'!E908)))</f>
        <v/>
      </c>
      <c r="F909" s="7" t="str">
        <f aca="false">IF('Meter Readings'!F909="","",IF('Meter Readings'!F909&lt;'Meter Readings'!F908,0.001*('Meter Readings'!F909-'Meter Readings'!F908+1000000),0.001*('Meter Readings'!F909-'Meter Readings'!F908)))</f>
        <v/>
      </c>
      <c r="G909" s="7" t="str">
        <f aca="false">IF('Meter Readings'!G909="","",IF('Meter Readings'!G909&lt;'Meter Readings'!G908,0.001*('Meter Readings'!G909-'Meter Readings'!G908+1000000),0.001*('Meter Readings'!G909-'Meter Readings'!G908)))</f>
        <v/>
      </c>
      <c r="H909" s="7" t="str">
        <f aca="false">IF('Meter Readings'!H909="","",IF('Meter Readings'!H909&lt;'Meter Readings'!H908,0.001*('Meter Readings'!H909-'Meter Readings'!H908+1000000),0.001*('Meter Readings'!H909-'Meter Readings'!H908)))</f>
        <v/>
      </c>
      <c r="I909" s="7" t="str">
        <f aca="false">IF('Meter Readings'!I909="","",IF('Meter Readings'!I909&lt;'Meter Readings'!I908,0.001*('Meter Readings'!I909-'Meter Readings'!I908+1000000),0.001*('Meter Readings'!I909-'Meter Readings'!I908)))</f>
        <v/>
      </c>
      <c r="J909" s="7" t="n">
        <f aca="false">SUM(B909:I909)</f>
        <v>0</v>
      </c>
      <c r="K909" s="19"/>
      <c r="P909" s="15" t="n">
        <f aca="false">YEAR(A909)*100+MONTH(A909)</f>
        <v>201606</v>
      </c>
    </row>
    <row collapsed="false" customFormat="false" customHeight="true" hidden="false" ht="15" outlineLevel="0" r="910">
      <c r="A910" s="5" t="n">
        <v>42548</v>
      </c>
      <c r="B910" s="7" t="str">
        <f aca="false">IF('Meter Readings'!B910="","",IF('Meter Readings'!B910&lt;'Meter Readings'!B909,0.001*('Meter Readings'!B910-'Meter Readings'!B909+1000000),0.001*('Meter Readings'!B910-'Meter Readings'!B909)))</f>
        <v/>
      </c>
      <c r="C910" s="7" t="str">
        <f aca="false">IF('Meter Readings'!C910="","",IF('Meter Readings'!C910&lt;'Meter Readings'!C909,0.001*('Meter Readings'!C910-'Meter Readings'!C909+1000000),0.001*('Meter Readings'!C910-'Meter Readings'!C909)))</f>
        <v/>
      </c>
      <c r="D910" s="7" t="str">
        <f aca="false">IF('Meter Readings'!D910="","",IF('Meter Readings'!D910&lt;'Meter Readings'!D909,0.001*('Meter Readings'!D910-'Meter Readings'!D909+1000000),0.001*('Meter Readings'!D910-'Meter Readings'!D909)))</f>
        <v/>
      </c>
      <c r="E910" s="7" t="str">
        <f aca="false">IF('Meter Readings'!E910="","",IF('Meter Readings'!E910&lt;'Meter Readings'!E909,0.001*('Meter Readings'!E910-'Meter Readings'!E909+1000000),0.001*('Meter Readings'!E910-'Meter Readings'!E909)))</f>
        <v/>
      </c>
      <c r="F910" s="7" t="str">
        <f aca="false">IF('Meter Readings'!F910="","",IF('Meter Readings'!F910&lt;'Meter Readings'!F909,0.001*('Meter Readings'!F910-'Meter Readings'!F909+1000000),0.001*('Meter Readings'!F910-'Meter Readings'!F909)))</f>
        <v/>
      </c>
      <c r="G910" s="7" t="str">
        <f aca="false">IF('Meter Readings'!G910="","",IF('Meter Readings'!G910&lt;'Meter Readings'!G909,0.001*('Meter Readings'!G910-'Meter Readings'!G909+1000000),0.001*('Meter Readings'!G910-'Meter Readings'!G909)))</f>
        <v/>
      </c>
      <c r="H910" s="7" t="str">
        <f aca="false">IF('Meter Readings'!H910="","",IF('Meter Readings'!H910&lt;'Meter Readings'!H909,0.001*('Meter Readings'!H910-'Meter Readings'!H909+1000000),0.001*('Meter Readings'!H910-'Meter Readings'!H909)))</f>
        <v/>
      </c>
      <c r="I910" s="7" t="str">
        <f aca="false">IF('Meter Readings'!I910="","",IF('Meter Readings'!I910&lt;'Meter Readings'!I909,0.001*('Meter Readings'!I910-'Meter Readings'!I909+1000000),0.001*('Meter Readings'!I910-'Meter Readings'!I909)))</f>
        <v/>
      </c>
      <c r="J910" s="7" t="n">
        <f aca="false">SUM(B910:I910)</f>
        <v>0</v>
      </c>
      <c r="K910" s="19"/>
      <c r="P910" s="15" t="n">
        <f aca="false">YEAR(A910)*100+MONTH(A910)</f>
        <v>201606</v>
      </c>
    </row>
    <row collapsed="false" customFormat="false" customHeight="true" hidden="false" ht="15" outlineLevel="0" r="911">
      <c r="A911" s="5" t="n">
        <v>42549</v>
      </c>
      <c r="B911" s="7" t="str">
        <f aca="false">IF('Meter Readings'!B911="","",IF('Meter Readings'!B911&lt;'Meter Readings'!B910,0.001*('Meter Readings'!B911-'Meter Readings'!B910+1000000),0.001*('Meter Readings'!B911-'Meter Readings'!B910)))</f>
        <v/>
      </c>
      <c r="C911" s="7" t="str">
        <f aca="false">IF('Meter Readings'!C911="","",IF('Meter Readings'!C911&lt;'Meter Readings'!C910,0.001*('Meter Readings'!C911-'Meter Readings'!C910+1000000),0.001*('Meter Readings'!C911-'Meter Readings'!C910)))</f>
        <v/>
      </c>
      <c r="D911" s="7" t="str">
        <f aca="false">IF('Meter Readings'!D911="","",IF('Meter Readings'!D911&lt;'Meter Readings'!D910,0.001*('Meter Readings'!D911-'Meter Readings'!D910+1000000),0.001*('Meter Readings'!D911-'Meter Readings'!D910)))</f>
        <v/>
      </c>
      <c r="E911" s="7" t="str">
        <f aca="false">IF('Meter Readings'!E911="","",IF('Meter Readings'!E911&lt;'Meter Readings'!E910,0.001*('Meter Readings'!E911-'Meter Readings'!E910+1000000),0.001*('Meter Readings'!E911-'Meter Readings'!E910)))</f>
        <v/>
      </c>
      <c r="F911" s="7" t="str">
        <f aca="false">IF('Meter Readings'!F911="","",IF('Meter Readings'!F911&lt;'Meter Readings'!F910,0.001*('Meter Readings'!F911-'Meter Readings'!F910+1000000),0.001*('Meter Readings'!F911-'Meter Readings'!F910)))</f>
        <v/>
      </c>
      <c r="G911" s="7" t="str">
        <f aca="false">IF('Meter Readings'!G911="","",IF('Meter Readings'!G911&lt;'Meter Readings'!G910,0.001*('Meter Readings'!G911-'Meter Readings'!G910+1000000),0.001*('Meter Readings'!G911-'Meter Readings'!G910)))</f>
        <v/>
      </c>
      <c r="H911" s="7" t="str">
        <f aca="false">IF('Meter Readings'!H911="","",IF('Meter Readings'!H911&lt;'Meter Readings'!H910,0.001*('Meter Readings'!H911-'Meter Readings'!H910+1000000),0.001*('Meter Readings'!H911-'Meter Readings'!H910)))</f>
        <v/>
      </c>
      <c r="I911" s="7" t="str">
        <f aca="false">IF('Meter Readings'!I911="","",IF('Meter Readings'!I911&lt;'Meter Readings'!I910,0.001*('Meter Readings'!I911-'Meter Readings'!I910+1000000),0.001*('Meter Readings'!I911-'Meter Readings'!I910)))</f>
        <v/>
      </c>
      <c r="J911" s="7" t="n">
        <f aca="false">SUM(B911:I911)</f>
        <v>0</v>
      </c>
      <c r="K911" s="19"/>
      <c r="P911" s="15" t="n">
        <f aca="false">YEAR(A911)*100+MONTH(A911)</f>
        <v>201606</v>
      </c>
    </row>
    <row collapsed="false" customFormat="false" customHeight="true" hidden="false" ht="15" outlineLevel="0" r="912">
      <c r="A912" s="5" t="n">
        <v>42550</v>
      </c>
      <c r="B912" s="7" t="str">
        <f aca="false">IF('Meter Readings'!B912="","",IF('Meter Readings'!B912&lt;'Meter Readings'!B911,0.001*('Meter Readings'!B912-'Meter Readings'!B911+1000000),0.001*('Meter Readings'!B912-'Meter Readings'!B911)))</f>
        <v/>
      </c>
      <c r="C912" s="7" t="str">
        <f aca="false">IF('Meter Readings'!C912="","",IF('Meter Readings'!C912&lt;'Meter Readings'!C911,0.001*('Meter Readings'!C912-'Meter Readings'!C911+1000000),0.001*('Meter Readings'!C912-'Meter Readings'!C911)))</f>
        <v/>
      </c>
      <c r="D912" s="7" t="str">
        <f aca="false">IF('Meter Readings'!D912="","",IF('Meter Readings'!D912&lt;'Meter Readings'!D911,0.001*('Meter Readings'!D912-'Meter Readings'!D911+1000000),0.001*('Meter Readings'!D912-'Meter Readings'!D911)))</f>
        <v/>
      </c>
      <c r="E912" s="7" t="str">
        <f aca="false">IF('Meter Readings'!E912="","",IF('Meter Readings'!E912&lt;'Meter Readings'!E911,0.001*('Meter Readings'!E912-'Meter Readings'!E911+1000000),0.001*('Meter Readings'!E912-'Meter Readings'!E911)))</f>
        <v/>
      </c>
      <c r="F912" s="7" t="str">
        <f aca="false">IF('Meter Readings'!F912="","",IF('Meter Readings'!F912&lt;'Meter Readings'!F911,0.001*('Meter Readings'!F912-'Meter Readings'!F911+1000000),0.001*('Meter Readings'!F912-'Meter Readings'!F911)))</f>
        <v/>
      </c>
      <c r="G912" s="7" t="str">
        <f aca="false">IF('Meter Readings'!G912="","",IF('Meter Readings'!G912&lt;'Meter Readings'!G911,0.001*('Meter Readings'!G912-'Meter Readings'!G911+1000000),0.001*('Meter Readings'!G912-'Meter Readings'!G911)))</f>
        <v/>
      </c>
      <c r="H912" s="7" t="str">
        <f aca="false">IF('Meter Readings'!H912="","",IF('Meter Readings'!H912&lt;'Meter Readings'!H911,0.001*('Meter Readings'!H912-'Meter Readings'!H911+1000000),0.001*('Meter Readings'!H912-'Meter Readings'!H911)))</f>
        <v/>
      </c>
      <c r="I912" s="7" t="str">
        <f aca="false">IF('Meter Readings'!I912="","",IF('Meter Readings'!I912&lt;'Meter Readings'!I911,0.001*('Meter Readings'!I912-'Meter Readings'!I911+1000000),0.001*('Meter Readings'!I912-'Meter Readings'!I911)))</f>
        <v/>
      </c>
      <c r="J912" s="7" t="n">
        <f aca="false">SUM(B912:I912)</f>
        <v>0</v>
      </c>
      <c r="K912" s="19"/>
      <c r="P912" s="15" t="n">
        <f aca="false">YEAR(A912)*100+MONTH(A912)</f>
        <v>201606</v>
      </c>
    </row>
    <row collapsed="false" customFormat="false" customHeight="true" hidden="false" ht="15" outlineLevel="0" r="913">
      <c r="A913" s="5" t="n">
        <v>42551</v>
      </c>
      <c r="B913" s="7" t="str">
        <f aca="false">IF('Meter Readings'!B913="","",IF('Meter Readings'!B913&lt;'Meter Readings'!B912,0.001*('Meter Readings'!B913-'Meter Readings'!B912+1000000),0.001*('Meter Readings'!B913-'Meter Readings'!B912)))</f>
        <v/>
      </c>
      <c r="C913" s="7" t="str">
        <f aca="false">IF('Meter Readings'!C913="","",IF('Meter Readings'!C913&lt;'Meter Readings'!C912,0.001*('Meter Readings'!C913-'Meter Readings'!C912+1000000),0.001*('Meter Readings'!C913-'Meter Readings'!C912)))</f>
        <v/>
      </c>
      <c r="D913" s="7" t="str">
        <f aca="false">IF('Meter Readings'!D913="","",IF('Meter Readings'!D913&lt;'Meter Readings'!D912,0.001*('Meter Readings'!D913-'Meter Readings'!D912+1000000),0.001*('Meter Readings'!D913-'Meter Readings'!D912)))</f>
        <v/>
      </c>
      <c r="E913" s="7" t="str">
        <f aca="false">IF('Meter Readings'!E913="","",IF('Meter Readings'!E913&lt;'Meter Readings'!E912,0.001*('Meter Readings'!E913-'Meter Readings'!E912+1000000),0.001*('Meter Readings'!E913-'Meter Readings'!E912)))</f>
        <v/>
      </c>
      <c r="F913" s="7" t="str">
        <f aca="false">IF('Meter Readings'!F913="","",IF('Meter Readings'!F913&lt;'Meter Readings'!F912,0.001*('Meter Readings'!F913-'Meter Readings'!F912+1000000),0.001*('Meter Readings'!F913-'Meter Readings'!F912)))</f>
        <v/>
      </c>
      <c r="G913" s="7" t="str">
        <f aca="false">IF('Meter Readings'!G913="","",IF('Meter Readings'!G913&lt;'Meter Readings'!G912,0.001*('Meter Readings'!G913-'Meter Readings'!G912+1000000),0.001*('Meter Readings'!G913-'Meter Readings'!G912)))</f>
        <v/>
      </c>
      <c r="H913" s="7" t="str">
        <f aca="false">IF('Meter Readings'!H913="","",IF('Meter Readings'!H913&lt;'Meter Readings'!H912,0.001*('Meter Readings'!H913-'Meter Readings'!H912+1000000),0.001*('Meter Readings'!H913-'Meter Readings'!H912)))</f>
        <v/>
      </c>
      <c r="I913" s="7" t="str">
        <f aca="false">IF('Meter Readings'!I913="","",IF('Meter Readings'!I913&lt;'Meter Readings'!I912,0.001*('Meter Readings'!I913-'Meter Readings'!I912+1000000),0.001*('Meter Readings'!I913-'Meter Readings'!I912)))</f>
        <v/>
      </c>
      <c r="J913" s="7" t="n">
        <f aca="false">SUM(B913:I913)</f>
        <v>0</v>
      </c>
      <c r="K913" s="19"/>
      <c r="P913" s="15" t="n">
        <f aca="false">YEAR(A913)*100+MONTH(A913)</f>
        <v>201606</v>
      </c>
    </row>
    <row collapsed="false" customFormat="false" customHeight="true" hidden="false" ht="15" outlineLevel="0" r="914">
      <c r="A914" s="5" t="n">
        <v>42552</v>
      </c>
      <c r="B914" s="7" t="str">
        <f aca="false">IF('Meter Readings'!B914="","",IF('Meter Readings'!B914&lt;'Meter Readings'!B913,0.001*('Meter Readings'!B914-'Meter Readings'!B913+1000000),0.001*('Meter Readings'!B914-'Meter Readings'!B913)))</f>
        <v/>
      </c>
      <c r="C914" s="7" t="str">
        <f aca="false">IF('Meter Readings'!C914="","",IF('Meter Readings'!C914&lt;'Meter Readings'!C913,0.001*('Meter Readings'!C914-'Meter Readings'!C913+1000000),0.001*('Meter Readings'!C914-'Meter Readings'!C913)))</f>
        <v/>
      </c>
      <c r="D914" s="7" t="str">
        <f aca="false">IF('Meter Readings'!D914="","",IF('Meter Readings'!D914&lt;'Meter Readings'!D913,0.001*('Meter Readings'!D914-'Meter Readings'!D913+1000000),0.001*('Meter Readings'!D914-'Meter Readings'!D913)))</f>
        <v/>
      </c>
      <c r="E914" s="7" t="str">
        <f aca="false">IF('Meter Readings'!E914="","",IF('Meter Readings'!E914&lt;'Meter Readings'!E913,0.001*('Meter Readings'!E914-'Meter Readings'!E913+1000000),0.001*('Meter Readings'!E914-'Meter Readings'!E913)))</f>
        <v/>
      </c>
      <c r="F914" s="7" t="str">
        <f aca="false">IF('Meter Readings'!F914="","",IF('Meter Readings'!F914&lt;'Meter Readings'!F913,0.001*('Meter Readings'!F914-'Meter Readings'!F913+1000000),0.001*('Meter Readings'!F914-'Meter Readings'!F913)))</f>
        <v/>
      </c>
      <c r="G914" s="7" t="str">
        <f aca="false">IF('Meter Readings'!G914="","",IF('Meter Readings'!G914&lt;'Meter Readings'!G913,0.001*('Meter Readings'!G914-'Meter Readings'!G913+1000000),0.001*('Meter Readings'!G914-'Meter Readings'!G913)))</f>
        <v/>
      </c>
      <c r="H914" s="7" t="str">
        <f aca="false">IF('Meter Readings'!H914="","",IF('Meter Readings'!H914&lt;'Meter Readings'!H913,0.001*('Meter Readings'!H914-'Meter Readings'!H913+1000000),0.001*('Meter Readings'!H914-'Meter Readings'!H913)))</f>
        <v/>
      </c>
      <c r="I914" s="7" t="str">
        <f aca="false">IF('Meter Readings'!I914="","",IF('Meter Readings'!I914&lt;'Meter Readings'!I913,0.001*('Meter Readings'!I914-'Meter Readings'!I913+1000000),0.001*('Meter Readings'!I914-'Meter Readings'!I913)))</f>
        <v/>
      </c>
      <c r="J914" s="7" t="n">
        <f aca="false">SUM(B914:I914)</f>
        <v>0</v>
      </c>
      <c r="K914" s="19"/>
      <c r="P914" s="15" t="n">
        <f aca="false">YEAR(A914)*100+MONTH(A914)</f>
        <v>201607</v>
      </c>
    </row>
    <row collapsed="false" customFormat="false" customHeight="true" hidden="false" ht="15" outlineLevel="0" r="915">
      <c r="A915" s="5" t="n">
        <v>42553</v>
      </c>
      <c r="B915" s="7" t="str">
        <f aca="false">IF('Meter Readings'!B915="","",IF('Meter Readings'!B915&lt;'Meter Readings'!B914,0.001*('Meter Readings'!B915-'Meter Readings'!B914+1000000),0.001*('Meter Readings'!B915-'Meter Readings'!B914)))</f>
        <v/>
      </c>
      <c r="C915" s="7" t="str">
        <f aca="false">IF('Meter Readings'!C915="","",IF('Meter Readings'!C915&lt;'Meter Readings'!C914,0.001*('Meter Readings'!C915-'Meter Readings'!C914+1000000),0.001*('Meter Readings'!C915-'Meter Readings'!C914)))</f>
        <v/>
      </c>
      <c r="D915" s="7" t="str">
        <f aca="false">IF('Meter Readings'!D915="","",IF('Meter Readings'!D915&lt;'Meter Readings'!D914,0.001*('Meter Readings'!D915-'Meter Readings'!D914+1000000),0.001*('Meter Readings'!D915-'Meter Readings'!D914)))</f>
        <v/>
      </c>
      <c r="E915" s="7" t="str">
        <f aca="false">IF('Meter Readings'!E915="","",IF('Meter Readings'!E915&lt;'Meter Readings'!E914,0.001*('Meter Readings'!E915-'Meter Readings'!E914+1000000),0.001*('Meter Readings'!E915-'Meter Readings'!E914)))</f>
        <v/>
      </c>
      <c r="F915" s="7" t="str">
        <f aca="false">IF('Meter Readings'!F915="","",IF('Meter Readings'!F915&lt;'Meter Readings'!F914,0.001*('Meter Readings'!F915-'Meter Readings'!F914+1000000),0.001*('Meter Readings'!F915-'Meter Readings'!F914)))</f>
        <v/>
      </c>
      <c r="G915" s="7" t="str">
        <f aca="false">IF('Meter Readings'!G915="","",IF('Meter Readings'!G915&lt;'Meter Readings'!G914,0.001*('Meter Readings'!G915-'Meter Readings'!G914+1000000),0.001*('Meter Readings'!G915-'Meter Readings'!G914)))</f>
        <v/>
      </c>
      <c r="H915" s="7" t="str">
        <f aca="false">IF('Meter Readings'!H915="","",IF('Meter Readings'!H915&lt;'Meter Readings'!H914,0.001*('Meter Readings'!H915-'Meter Readings'!H914+1000000),0.001*('Meter Readings'!H915-'Meter Readings'!H914)))</f>
        <v/>
      </c>
      <c r="I915" s="7" t="str">
        <f aca="false">IF('Meter Readings'!I915="","",IF('Meter Readings'!I915&lt;'Meter Readings'!I914,0.001*('Meter Readings'!I915-'Meter Readings'!I914+1000000),0.001*('Meter Readings'!I915-'Meter Readings'!I914)))</f>
        <v/>
      </c>
      <c r="J915" s="7" t="n">
        <f aca="false">SUM(B915:I915)</f>
        <v>0</v>
      </c>
      <c r="K915" s="19"/>
      <c r="P915" s="15" t="n">
        <f aca="false">YEAR(A915)*100+MONTH(A915)</f>
        <v>201607</v>
      </c>
    </row>
    <row collapsed="false" customFormat="false" customHeight="true" hidden="false" ht="15" outlineLevel="0" r="916">
      <c r="A916" s="5" t="n">
        <v>42554</v>
      </c>
      <c r="B916" s="7" t="str">
        <f aca="false">IF('Meter Readings'!B916="","",IF('Meter Readings'!B916&lt;'Meter Readings'!B915,0.001*('Meter Readings'!B916-'Meter Readings'!B915+1000000),0.001*('Meter Readings'!B916-'Meter Readings'!B915)))</f>
        <v/>
      </c>
      <c r="C916" s="7" t="str">
        <f aca="false">IF('Meter Readings'!C916="","",IF('Meter Readings'!C916&lt;'Meter Readings'!C915,0.001*('Meter Readings'!C916-'Meter Readings'!C915+1000000),0.001*('Meter Readings'!C916-'Meter Readings'!C915)))</f>
        <v/>
      </c>
      <c r="D916" s="7" t="str">
        <f aca="false">IF('Meter Readings'!D916="","",IF('Meter Readings'!D916&lt;'Meter Readings'!D915,0.001*('Meter Readings'!D916-'Meter Readings'!D915+1000000),0.001*('Meter Readings'!D916-'Meter Readings'!D915)))</f>
        <v/>
      </c>
      <c r="E916" s="7" t="str">
        <f aca="false">IF('Meter Readings'!E916="","",IF('Meter Readings'!E916&lt;'Meter Readings'!E915,0.001*('Meter Readings'!E916-'Meter Readings'!E915+1000000),0.001*('Meter Readings'!E916-'Meter Readings'!E915)))</f>
        <v/>
      </c>
      <c r="F916" s="7" t="str">
        <f aca="false">IF('Meter Readings'!F916="","",IF('Meter Readings'!F916&lt;'Meter Readings'!F915,0.001*('Meter Readings'!F916-'Meter Readings'!F915+1000000),0.001*('Meter Readings'!F916-'Meter Readings'!F915)))</f>
        <v/>
      </c>
      <c r="G916" s="7" t="str">
        <f aca="false">IF('Meter Readings'!G916="","",IF('Meter Readings'!G916&lt;'Meter Readings'!G915,0.001*('Meter Readings'!G916-'Meter Readings'!G915+1000000),0.001*('Meter Readings'!G916-'Meter Readings'!G915)))</f>
        <v/>
      </c>
      <c r="H916" s="7" t="str">
        <f aca="false">IF('Meter Readings'!H916="","",IF('Meter Readings'!H916&lt;'Meter Readings'!H915,0.001*('Meter Readings'!H916-'Meter Readings'!H915+1000000),0.001*('Meter Readings'!H916-'Meter Readings'!H915)))</f>
        <v/>
      </c>
      <c r="I916" s="7" t="str">
        <f aca="false">IF('Meter Readings'!I916="","",IF('Meter Readings'!I916&lt;'Meter Readings'!I915,0.001*('Meter Readings'!I916-'Meter Readings'!I915+1000000),0.001*('Meter Readings'!I916-'Meter Readings'!I915)))</f>
        <v/>
      </c>
      <c r="J916" s="7" t="n">
        <f aca="false">SUM(B916:I916)</f>
        <v>0</v>
      </c>
      <c r="K916" s="19"/>
      <c r="P916" s="15" t="n">
        <f aca="false">YEAR(A916)*100+MONTH(A916)</f>
        <v>201607</v>
      </c>
    </row>
    <row collapsed="false" customFormat="false" customHeight="true" hidden="false" ht="15" outlineLevel="0" r="917">
      <c r="A917" s="5" t="n">
        <v>42555</v>
      </c>
      <c r="B917" s="7" t="str">
        <f aca="false">IF('Meter Readings'!B917="","",IF('Meter Readings'!B917&lt;'Meter Readings'!B916,0.001*('Meter Readings'!B917-'Meter Readings'!B916+1000000),0.001*('Meter Readings'!B917-'Meter Readings'!B916)))</f>
        <v/>
      </c>
      <c r="C917" s="7" t="str">
        <f aca="false">IF('Meter Readings'!C917="","",IF('Meter Readings'!C917&lt;'Meter Readings'!C916,0.001*('Meter Readings'!C917-'Meter Readings'!C916+1000000),0.001*('Meter Readings'!C917-'Meter Readings'!C916)))</f>
        <v/>
      </c>
      <c r="D917" s="7" t="str">
        <f aca="false">IF('Meter Readings'!D917="","",IF('Meter Readings'!D917&lt;'Meter Readings'!D916,0.001*('Meter Readings'!D917-'Meter Readings'!D916+1000000),0.001*('Meter Readings'!D917-'Meter Readings'!D916)))</f>
        <v/>
      </c>
      <c r="E917" s="7" t="str">
        <f aca="false">IF('Meter Readings'!E917="","",IF('Meter Readings'!E917&lt;'Meter Readings'!E916,0.001*('Meter Readings'!E917-'Meter Readings'!E916+1000000),0.001*('Meter Readings'!E917-'Meter Readings'!E916)))</f>
        <v/>
      </c>
      <c r="F917" s="7" t="str">
        <f aca="false">IF('Meter Readings'!F917="","",IF('Meter Readings'!F917&lt;'Meter Readings'!F916,0.001*('Meter Readings'!F917-'Meter Readings'!F916+1000000),0.001*('Meter Readings'!F917-'Meter Readings'!F916)))</f>
        <v/>
      </c>
      <c r="G917" s="7" t="str">
        <f aca="false">IF('Meter Readings'!G917="","",IF('Meter Readings'!G917&lt;'Meter Readings'!G916,0.001*('Meter Readings'!G917-'Meter Readings'!G916+1000000),0.001*('Meter Readings'!G917-'Meter Readings'!G916)))</f>
        <v/>
      </c>
      <c r="H917" s="7" t="str">
        <f aca="false">IF('Meter Readings'!H917="","",IF('Meter Readings'!H917&lt;'Meter Readings'!H916,0.001*('Meter Readings'!H917-'Meter Readings'!H916+1000000),0.001*('Meter Readings'!H917-'Meter Readings'!H916)))</f>
        <v/>
      </c>
      <c r="I917" s="7" t="str">
        <f aca="false">IF('Meter Readings'!I917="","",IF('Meter Readings'!I917&lt;'Meter Readings'!I916,0.001*('Meter Readings'!I917-'Meter Readings'!I916+1000000),0.001*('Meter Readings'!I917-'Meter Readings'!I916)))</f>
        <v/>
      </c>
      <c r="J917" s="7" t="n">
        <f aca="false">SUM(B917:I917)</f>
        <v>0</v>
      </c>
      <c r="K917" s="19"/>
      <c r="P917" s="15" t="n">
        <f aca="false">YEAR(A917)*100+MONTH(A917)</f>
        <v>201607</v>
      </c>
    </row>
    <row collapsed="false" customFormat="false" customHeight="true" hidden="false" ht="15" outlineLevel="0" r="918">
      <c r="A918" s="5" t="n">
        <v>42556</v>
      </c>
      <c r="B918" s="7" t="str">
        <f aca="false">IF('Meter Readings'!B918="","",IF('Meter Readings'!B918&lt;'Meter Readings'!B917,0.001*('Meter Readings'!B918-'Meter Readings'!B917+1000000),0.001*('Meter Readings'!B918-'Meter Readings'!B917)))</f>
        <v/>
      </c>
      <c r="C918" s="7" t="str">
        <f aca="false">IF('Meter Readings'!C918="","",IF('Meter Readings'!C918&lt;'Meter Readings'!C917,0.001*('Meter Readings'!C918-'Meter Readings'!C917+1000000),0.001*('Meter Readings'!C918-'Meter Readings'!C917)))</f>
        <v/>
      </c>
      <c r="D918" s="7" t="str">
        <f aca="false">IF('Meter Readings'!D918="","",IF('Meter Readings'!D918&lt;'Meter Readings'!D917,0.001*('Meter Readings'!D918-'Meter Readings'!D917+1000000),0.001*('Meter Readings'!D918-'Meter Readings'!D917)))</f>
        <v/>
      </c>
      <c r="E918" s="7" t="str">
        <f aca="false">IF('Meter Readings'!E918="","",IF('Meter Readings'!E918&lt;'Meter Readings'!E917,0.001*('Meter Readings'!E918-'Meter Readings'!E917+1000000),0.001*('Meter Readings'!E918-'Meter Readings'!E917)))</f>
        <v/>
      </c>
      <c r="F918" s="7" t="str">
        <f aca="false">IF('Meter Readings'!F918="","",IF('Meter Readings'!F918&lt;'Meter Readings'!F917,0.001*('Meter Readings'!F918-'Meter Readings'!F917+1000000),0.001*('Meter Readings'!F918-'Meter Readings'!F917)))</f>
        <v/>
      </c>
      <c r="G918" s="7" t="str">
        <f aca="false">IF('Meter Readings'!G918="","",IF('Meter Readings'!G918&lt;'Meter Readings'!G917,0.001*('Meter Readings'!G918-'Meter Readings'!G917+1000000),0.001*('Meter Readings'!G918-'Meter Readings'!G917)))</f>
        <v/>
      </c>
      <c r="H918" s="7" t="str">
        <f aca="false">IF('Meter Readings'!H918="","",IF('Meter Readings'!H918&lt;'Meter Readings'!H917,0.001*('Meter Readings'!H918-'Meter Readings'!H917+1000000),0.001*('Meter Readings'!H918-'Meter Readings'!H917)))</f>
        <v/>
      </c>
      <c r="I918" s="7" t="str">
        <f aca="false">IF('Meter Readings'!I918="","",IF('Meter Readings'!I918&lt;'Meter Readings'!I917,0.001*('Meter Readings'!I918-'Meter Readings'!I917+1000000),0.001*('Meter Readings'!I918-'Meter Readings'!I917)))</f>
        <v/>
      </c>
      <c r="J918" s="7" t="n">
        <f aca="false">SUM(B918:I918)</f>
        <v>0</v>
      </c>
      <c r="K918" s="19"/>
      <c r="P918" s="15" t="n">
        <f aca="false">YEAR(A918)*100+MONTH(A918)</f>
        <v>201607</v>
      </c>
    </row>
    <row collapsed="false" customFormat="false" customHeight="true" hidden="false" ht="15" outlineLevel="0" r="919">
      <c r="A919" s="5" t="n">
        <v>42557</v>
      </c>
      <c r="B919" s="7" t="str">
        <f aca="false">IF('Meter Readings'!B919="","",IF('Meter Readings'!B919&lt;'Meter Readings'!B918,0.001*('Meter Readings'!B919-'Meter Readings'!B918+1000000),0.001*('Meter Readings'!B919-'Meter Readings'!B918)))</f>
        <v/>
      </c>
      <c r="C919" s="7" t="str">
        <f aca="false">IF('Meter Readings'!C919="","",IF('Meter Readings'!C919&lt;'Meter Readings'!C918,0.001*('Meter Readings'!C919-'Meter Readings'!C918+1000000),0.001*('Meter Readings'!C919-'Meter Readings'!C918)))</f>
        <v/>
      </c>
      <c r="D919" s="7" t="str">
        <f aca="false">IF('Meter Readings'!D919="","",IF('Meter Readings'!D919&lt;'Meter Readings'!D918,0.001*('Meter Readings'!D919-'Meter Readings'!D918+1000000),0.001*('Meter Readings'!D919-'Meter Readings'!D918)))</f>
        <v/>
      </c>
      <c r="E919" s="7" t="str">
        <f aca="false">IF('Meter Readings'!E919="","",IF('Meter Readings'!E919&lt;'Meter Readings'!E918,0.001*('Meter Readings'!E919-'Meter Readings'!E918+1000000),0.001*('Meter Readings'!E919-'Meter Readings'!E918)))</f>
        <v/>
      </c>
      <c r="F919" s="7" t="str">
        <f aca="false">IF('Meter Readings'!F919="","",IF('Meter Readings'!F919&lt;'Meter Readings'!F918,0.001*('Meter Readings'!F919-'Meter Readings'!F918+1000000),0.001*('Meter Readings'!F919-'Meter Readings'!F918)))</f>
        <v/>
      </c>
      <c r="G919" s="7" t="str">
        <f aca="false">IF('Meter Readings'!G919="","",IF('Meter Readings'!G919&lt;'Meter Readings'!G918,0.001*('Meter Readings'!G919-'Meter Readings'!G918+1000000),0.001*('Meter Readings'!G919-'Meter Readings'!G918)))</f>
        <v/>
      </c>
      <c r="H919" s="7" t="str">
        <f aca="false">IF('Meter Readings'!H919="","",IF('Meter Readings'!H919&lt;'Meter Readings'!H918,0.001*('Meter Readings'!H919-'Meter Readings'!H918+1000000),0.001*('Meter Readings'!H919-'Meter Readings'!H918)))</f>
        <v/>
      </c>
      <c r="I919" s="7" t="str">
        <f aca="false">IF('Meter Readings'!I919="","",IF('Meter Readings'!I919&lt;'Meter Readings'!I918,0.001*('Meter Readings'!I919-'Meter Readings'!I918+1000000),0.001*('Meter Readings'!I919-'Meter Readings'!I918)))</f>
        <v/>
      </c>
      <c r="J919" s="7" t="n">
        <f aca="false">SUM(B919:I919)</f>
        <v>0</v>
      </c>
      <c r="K919" s="19"/>
      <c r="P919" s="15" t="n">
        <f aca="false">YEAR(A919)*100+MONTH(A919)</f>
        <v>201607</v>
      </c>
    </row>
    <row collapsed="false" customFormat="false" customHeight="true" hidden="false" ht="15" outlineLevel="0" r="920">
      <c r="A920" s="5" t="n">
        <v>42558</v>
      </c>
      <c r="B920" s="7" t="str">
        <f aca="false">IF('Meter Readings'!B920="","",IF('Meter Readings'!B920&lt;'Meter Readings'!B919,0.001*('Meter Readings'!B920-'Meter Readings'!B919+1000000),0.001*('Meter Readings'!B920-'Meter Readings'!B919)))</f>
        <v/>
      </c>
      <c r="C920" s="7" t="str">
        <f aca="false">IF('Meter Readings'!C920="","",IF('Meter Readings'!C920&lt;'Meter Readings'!C919,0.001*('Meter Readings'!C920-'Meter Readings'!C919+1000000),0.001*('Meter Readings'!C920-'Meter Readings'!C919)))</f>
        <v/>
      </c>
      <c r="D920" s="7" t="str">
        <f aca="false">IF('Meter Readings'!D920="","",IF('Meter Readings'!D920&lt;'Meter Readings'!D919,0.001*('Meter Readings'!D920-'Meter Readings'!D919+1000000),0.001*('Meter Readings'!D920-'Meter Readings'!D919)))</f>
        <v/>
      </c>
      <c r="E920" s="7" t="str">
        <f aca="false">IF('Meter Readings'!E920="","",IF('Meter Readings'!E920&lt;'Meter Readings'!E919,0.001*('Meter Readings'!E920-'Meter Readings'!E919+1000000),0.001*('Meter Readings'!E920-'Meter Readings'!E919)))</f>
        <v/>
      </c>
      <c r="F920" s="7" t="str">
        <f aca="false">IF('Meter Readings'!F920="","",IF('Meter Readings'!F920&lt;'Meter Readings'!F919,0.001*('Meter Readings'!F920-'Meter Readings'!F919+1000000),0.001*('Meter Readings'!F920-'Meter Readings'!F919)))</f>
        <v/>
      </c>
      <c r="G920" s="7" t="str">
        <f aca="false">IF('Meter Readings'!G920="","",IF('Meter Readings'!G920&lt;'Meter Readings'!G919,0.001*('Meter Readings'!G920-'Meter Readings'!G919+1000000),0.001*('Meter Readings'!G920-'Meter Readings'!G919)))</f>
        <v/>
      </c>
      <c r="H920" s="7" t="str">
        <f aca="false">IF('Meter Readings'!H920="","",IF('Meter Readings'!H920&lt;'Meter Readings'!H919,0.001*('Meter Readings'!H920-'Meter Readings'!H919+1000000),0.001*('Meter Readings'!H920-'Meter Readings'!H919)))</f>
        <v/>
      </c>
      <c r="I920" s="7" t="str">
        <f aca="false">IF('Meter Readings'!I920="","",IF('Meter Readings'!I920&lt;'Meter Readings'!I919,0.001*('Meter Readings'!I920-'Meter Readings'!I919+1000000),0.001*('Meter Readings'!I920-'Meter Readings'!I919)))</f>
        <v/>
      </c>
      <c r="J920" s="7" t="n">
        <f aca="false">SUM(B920:I920)</f>
        <v>0</v>
      </c>
      <c r="K920" s="19"/>
      <c r="P920" s="15" t="n">
        <f aca="false">YEAR(A920)*100+MONTH(A920)</f>
        <v>201607</v>
      </c>
    </row>
    <row collapsed="false" customFormat="false" customHeight="true" hidden="false" ht="15" outlineLevel="0" r="921">
      <c r="A921" s="5" t="n">
        <v>42559</v>
      </c>
      <c r="B921" s="7" t="str">
        <f aca="false">IF('Meter Readings'!B921="","",IF('Meter Readings'!B921&lt;'Meter Readings'!B920,0.001*('Meter Readings'!B921-'Meter Readings'!B920+1000000),0.001*('Meter Readings'!B921-'Meter Readings'!B920)))</f>
        <v/>
      </c>
      <c r="C921" s="7" t="str">
        <f aca="false">IF('Meter Readings'!C921="","",IF('Meter Readings'!C921&lt;'Meter Readings'!C920,0.001*('Meter Readings'!C921-'Meter Readings'!C920+1000000),0.001*('Meter Readings'!C921-'Meter Readings'!C920)))</f>
        <v/>
      </c>
      <c r="D921" s="7" t="str">
        <f aca="false">IF('Meter Readings'!D921="","",IF('Meter Readings'!D921&lt;'Meter Readings'!D920,0.001*('Meter Readings'!D921-'Meter Readings'!D920+1000000),0.001*('Meter Readings'!D921-'Meter Readings'!D920)))</f>
        <v/>
      </c>
      <c r="E921" s="7" t="str">
        <f aca="false">IF('Meter Readings'!E921="","",IF('Meter Readings'!E921&lt;'Meter Readings'!E920,0.001*('Meter Readings'!E921-'Meter Readings'!E920+1000000),0.001*('Meter Readings'!E921-'Meter Readings'!E920)))</f>
        <v/>
      </c>
      <c r="F921" s="7" t="str">
        <f aca="false">IF('Meter Readings'!F921="","",IF('Meter Readings'!F921&lt;'Meter Readings'!F920,0.001*('Meter Readings'!F921-'Meter Readings'!F920+1000000),0.001*('Meter Readings'!F921-'Meter Readings'!F920)))</f>
        <v/>
      </c>
      <c r="G921" s="7" t="str">
        <f aca="false">IF('Meter Readings'!G921="","",IF('Meter Readings'!G921&lt;'Meter Readings'!G920,0.001*('Meter Readings'!G921-'Meter Readings'!G920+1000000),0.001*('Meter Readings'!G921-'Meter Readings'!G920)))</f>
        <v/>
      </c>
      <c r="H921" s="7" t="str">
        <f aca="false">IF('Meter Readings'!H921="","",IF('Meter Readings'!H921&lt;'Meter Readings'!H920,0.001*('Meter Readings'!H921-'Meter Readings'!H920+1000000),0.001*('Meter Readings'!H921-'Meter Readings'!H920)))</f>
        <v/>
      </c>
      <c r="I921" s="7" t="str">
        <f aca="false">IF('Meter Readings'!I921="","",IF('Meter Readings'!I921&lt;'Meter Readings'!I920,0.001*('Meter Readings'!I921-'Meter Readings'!I920+1000000),0.001*('Meter Readings'!I921-'Meter Readings'!I920)))</f>
        <v/>
      </c>
      <c r="J921" s="7" t="n">
        <f aca="false">SUM(B921:I921)</f>
        <v>0</v>
      </c>
      <c r="K921" s="19"/>
      <c r="P921" s="15" t="n">
        <f aca="false">YEAR(A921)*100+MONTH(A921)</f>
        <v>201607</v>
      </c>
    </row>
    <row collapsed="false" customFormat="false" customHeight="true" hidden="false" ht="15" outlineLevel="0" r="922">
      <c r="A922" s="5" t="n">
        <v>42560</v>
      </c>
      <c r="B922" s="7" t="str">
        <f aca="false">IF('Meter Readings'!B922="","",IF('Meter Readings'!B922&lt;'Meter Readings'!B921,0.001*('Meter Readings'!B922-'Meter Readings'!B921+1000000),0.001*('Meter Readings'!B922-'Meter Readings'!B921)))</f>
        <v/>
      </c>
      <c r="C922" s="7" t="str">
        <f aca="false">IF('Meter Readings'!C922="","",IF('Meter Readings'!C922&lt;'Meter Readings'!C921,0.001*('Meter Readings'!C922-'Meter Readings'!C921+1000000),0.001*('Meter Readings'!C922-'Meter Readings'!C921)))</f>
        <v/>
      </c>
      <c r="D922" s="7" t="str">
        <f aca="false">IF('Meter Readings'!D922="","",IF('Meter Readings'!D922&lt;'Meter Readings'!D921,0.001*('Meter Readings'!D922-'Meter Readings'!D921+1000000),0.001*('Meter Readings'!D922-'Meter Readings'!D921)))</f>
        <v/>
      </c>
      <c r="E922" s="7" t="str">
        <f aca="false">IF('Meter Readings'!E922="","",IF('Meter Readings'!E922&lt;'Meter Readings'!E921,0.001*('Meter Readings'!E922-'Meter Readings'!E921+1000000),0.001*('Meter Readings'!E922-'Meter Readings'!E921)))</f>
        <v/>
      </c>
      <c r="F922" s="7" t="str">
        <f aca="false">IF('Meter Readings'!F922="","",IF('Meter Readings'!F922&lt;'Meter Readings'!F921,0.001*('Meter Readings'!F922-'Meter Readings'!F921+1000000),0.001*('Meter Readings'!F922-'Meter Readings'!F921)))</f>
        <v/>
      </c>
      <c r="G922" s="7" t="str">
        <f aca="false">IF('Meter Readings'!G922="","",IF('Meter Readings'!G922&lt;'Meter Readings'!G921,0.001*('Meter Readings'!G922-'Meter Readings'!G921+1000000),0.001*('Meter Readings'!G922-'Meter Readings'!G921)))</f>
        <v/>
      </c>
      <c r="H922" s="7" t="str">
        <f aca="false">IF('Meter Readings'!H922="","",IF('Meter Readings'!H922&lt;'Meter Readings'!H921,0.001*('Meter Readings'!H922-'Meter Readings'!H921+1000000),0.001*('Meter Readings'!H922-'Meter Readings'!H921)))</f>
        <v/>
      </c>
      <c r="I922" s="7" t="str">
        <f aca="false">IF('Meter Readings'!I922="","",IF('Meter Readings'!I922&lt;'Meter Readings'!I921,0.001*('Meter Readings'!I922-'Meter Readings'!I921+1000000),0.001*('Meter Readings'!I922-'Meter Readings'!I921)))</f>
        <v/>
      </c>
      <c r="J922" s="7" t="n">
        <f aca="false">SUM(B922:I922)</f>
        <v>0</v>
      </c>
      <c r="K922" s="19"/>
      <c r="P922" s="15" t="n">
        <f aca="false">YEAR(A922)*100+MONTH(A922)</f>
        <v>201607</v>
      </c>
    </row>
    <row collapsed="false" customFormat="false" customHeight="true" hidden="false" ht="15" outlineLevel="0" r="923">
      <c r="A923" s="5" t="n">
        <v>42561</v>
      </c>
      <c r="B923" s="7" t="str">
        <f aca="false">IF('Meter Readings'!B923="","",IF('Meter Readings'!B923&lt;'Meter Readings'!B922,0.001*('Meter Readings'!B923-'Meter Readings'!B922+1000000),0.001*('Meter Readings'!B923-'Meter Readings'!B922)))</f>
        <v/>
      </c>
      <c r="C923" s="7" t="str">
        <f aca="false">IF('Meter Readings'!C923="","",IF('Meter Readings'!C923&lt;'Meter Readings'!C922,0.001*('Meter Readings'!C923-'Meter Readings'!C922+1000000),0.001*('Meter Readings'!C923-'Meter Readings'!C922)))</f>
        <v/>
      </c>
      <c r="D923" s="7" t="str">
        <f aca="false">IF('Meter Readings'!D923="","",IF('Meter Readings'!D923&lt;'Meter Readings'!D922,0.001*('Meter Readings'!D923-'Meter Readings'!D922+1000000),0.001*('Meter Readings'!D923-'Meter Readings'!D922)))</f>
        <v/>
      </c>
      <c r="E923" s="7" t="str">
        <f aca="false">IF('Meter Readings'!E923="","",IF('Meter Readings'!E923&lt;'Meter Readings'!E922,0.001*('Meter Readings'!E923-'Meter Readings'!E922+1000000),0.001*('Meter Readings'!E923-'Meter Readings'!E922)))</f>
        <v/>
      </c>
      <c r="F923" s="7" t="str">
        <f aca="false">IF('Meter Readings'!F923="","",IF('Meter Readings'!F923&lt;'Meter Readings'!F922,0.001*('Meter Readings'!F923-'Meter Readings'!F922+1000000),0.001*('Meter Readings'!F923-'Meter Readings'!F922)))</f>
        <v/>
      </c>
      <c r="G923" s="7" t="str">
        <f aca="false">IF('Meter Readings'!G923="","",IF('Meter Readings'!G923&lt;'Meter Readings'!G922,0.001*('Meter Readings'!G923-'Meter Readings'!G922+1000000),0.001*('Meter Readings'!G923-'Meter Readings'!G922)))</f>
        <v/>
      </c>
      <c r="H923" s="7" t="str">
        <f aca="false">IF('Meter Readings'!H923="","",IF('Meter Readings'!H923&lt;'Meter Readings'!H922,0.001*('Meter Readings'!H923-'Meter Readings'!H922+1000000),0.001*('Meter Readings'!H923-'Meter Readings'!H922)))</f>
        <v/>
      </c>
      <c r="I923" s="7" t="str">
        <f aca="false">IF('Meter Readings'!I923="","",IF('Meter Readings'!I923&lt;'Meter Readings'!I922,0.001*('Meter Readings'!I923-'Meter Readings'!I922+1000000),0.001*('Meter Readings'!I923-'Meter Readings'!I922)))</f>
        <v/>
      </c>
      <c r="J923" s="7" t="n">
        <f aca="false">SUM(B923:I923)</f>
        <v>0</v>
      </c>
      <c r="K923" s="19"/>
      <c r="P923" s="15" t="n">
        <f aca="false">YEAR(A923)*100+MONTH(A923)</f>
        <v>201607</v>
      </c>
    </row>
    <row collapsed="false" customFormat="false" customHeight="true" hidden="false" ht="15" outlineLevel="0" r="924">
      <c r="A924" s="5" t="n">
        <v>42562</v>
      </c>
      <c r="B924" s="7" t="str">
        <f aca="false">IF('Meter Readings'!B924="","",IF('Meter Readings'!B924&lt;'Meter Readings'!B923,0.001*('Meter Readings'!B924-'Meter Readings'!B923+1000000),0.001*('Meter Readings'!B924-'Meter Readings'!B923)))</f>
        <v/>
      </c>
      <c r="C924" s="7" t="str">
        <f aca="false">IF('Meter Readings'!C924="","",IF('Meter Readings'!C924&lt;'Meter Readings'!C923,0.001*('Meter Readings'!C924-'Meter Readings'!C923+1000000),0.001*('Meter Readings'!C924-'Meter Readings'!C923)))</f>
        <v/>
      </c>
      <c r="D924" s="7" t="str">
        <f aca="false">IF('Meter Readings'!D924="","",IF('Meter Readings'!D924&lt;'Meter Readings'!D923,0.001*('Meter Readings'!D924-'Meter Readings'!D923+1000000),0.001*('Meter Readings'!D924-'Meter Readings'!D923)))</f>
        <v/>
      </c>
      <c r="E924" s="7" t="str">
        <f aca="false">IF('Meter Readings'!E924="","",IF('Meter Readings'!E924&lt;'Meter Readings'!E923,0.001*('Meter Readings'!E924-'Meter Readings'!E923+1000000),0.001*('Meter Readings'!E924-'Meter Readings'!E923)))</f>
        <v/>
      </c>
      <c r="F924" s="7" t="str">
        <f aca="false">IF('Meter Readings'!F924="","",IF('Meter Readings'!F924&lt;'Meter Readings'!F923,0.001*('Meter Readings'!F924-'Meter Readings'!F923+1000000),0.001*('Meter Readings'!F924-'Meter Readings'!F923)))</f>
        <v/>
      </c>
      <c r="G924" s="7" t="str">
        <f aca="false">IF('Meter Readings'!G924="","",IF('Meter Readings'!G924&lt;'Meter Readings'!G923,0.001*('Meter Readings'!G924-'Meter Readings'!G923+1000000),0.001*('Meter Readings'!G924-'Meter Readings'!G923)))</f>
        <v/>
      </c>
      <c r="H924" s="7" t="str">
        <f aca="false">IF('Meter Readings'!H924="","",IF('Meter Readings'!H924&lt;'Meter Readings'!H923,0.001*('Meter Readings'!H924-'Meter Readings'!H923+1000000),0.001*('Meter Readings'!H924-'Meter Readings'!H923)))</f>
        <v/>
      </c>
      <c r="I924" s="7" t="str">
        <f aca="false">IF('Meter Readings'!I924="","",IF('Meter Readings'!I924&lt;'Meter Readings'!I923,0.001*('Meter Readings'!I924-'Meter Readings'!I923+1000000),0.001*('Meter Readings'!I924-'Meter Readings'!I923)))</f>
        <v/>
      </c>
      <c r="J924" s="7" t="n">
        <f aca="false">SUM(B924:I924)</f>
        <v>0</v>
      </c>
      <c r="K924" s="19"/>
      <c r="P924" s="15" t="n">
        <f aca="false">YEAR(A924)*100+MONTH(A924)</f>
        <v>201607</v>
      </c>
    </row>
    <row collapsed="false" customFormat="false" customHeight="true" hidden="false" ht="15" outlineLevel="0" r="925">
      <c r="A925" s="5" t="n">
        <v>42563</v>
      </c>
      <c r="B925" s="7" t="str">
        <f aca="false">IF('Meter Readings'!B925="","",IF('Meter Readings'!B925&lt;'Meter Readings'!B924,0.001*('Meter Readings'!B925-'Meter Readings'!B924+1000000),0.001*('Meter Readings'!B925-'Meter Readings'!B924)))</f>
        <v/>
      </c>
      <c r="C925" s="7" t="str">
        <f aca="false">IF('Meter Readings'!C925="","",IF('Meter Readings'!C925&lt;'Meter Readings'!C924,0.001*('Meter Readings'!C925-'Meter Readings'!C924+1000000),0.001*('Meter Readings'!C925-'Meter Readings'!C924)))</f>
        <v/>
      </c>
      <c r="D925" s="7" t="str">
        <f aca="false">IF('Meter Readings'!D925="","",IF('Meter Readings'!D925&lt;'Meter Readings'!D924,0.001*('Meter Readings'!D925-'Meter Readings'!D924+1000000),0.001*('Meter Readings'!D925-'Meter Readings'!D924)))</f>
        <v/>
      </c>
      <c r="E925" s="7" t="str">
        <f aca="false">IF('Meter Readings'!E925="","",IF('Meter Readings'!E925&lt;'Meter Readings'!E924,0.001*('Meter Readings'!E925-'Meter Readings'!E924+1000000),0.001*('Meter Readings'!E925-'Meter Readings'!E924)))</f>
        <v/>
      </c>
      <c r="F925" s="7" t="str">
        <f aca="false">IF('Meter Readings'!F925="","",IF('Meter Readings'!F925&lt;'Meter Readings'!F924,0.001*('Meter Readings'!F925-'Meter Readings'!F924+1000000),0.001*('Meter Readings'!F925-'Meter Readings'!F924)))</f>
        <v/>
      </c>
      <c r="G925" s="7" t="str">
        <f aca="false">IF('Meter Readings'!G925="","",IF('Meter Readings'!G925&lt;'Meter Readings'!G924,0.001*('Meter Readings'!G925-'Meter Readings'!G924+1000000),0.001*('Meter Readings'!G925-'Meter Readings'!G924)))</f>
        <v/>
      </c>
      <c r="H925" s="7" t="str">
        <f aca="false">IF('Meter Readings'!H925="","",IF('Meter Readings'!H925&lt;'Meter Readings'!H924,0.001*('Meter Readings'!H925-'Meter Readings'!H924+1000000),0.001*('Meter Readings'!H925-'Meter Readings'!H924)))</f>
        <v/>
      </c>
      <c r="I925" s="7" t="str">
        <f aca="false">IF('Meter Readings'!I925="","",IF('Meter Readings'!I925&lt;'Meter Readings'!I924,0.001*('Meter Readings'!I925-'Meter Readings'!I924+1000000),0.001*('Meter Readings'!I925-'Meter Readings'!I924)))</f>
        <v/>
      </c>
      <c r="J925" s="7" t="n">
        <f aca="false">SUM(B925:I925)</f>
        <v>0</v>
      </c>
      <c r="K925" s="19"/>
      <c r="P925" s="15" t="n">
        <f aca="false">YEAR(A925)*100+MONTH(A925)</f>
        <v>201607</v>
      </c>
    </row>
    <row collapsed="false" customFormat="false" customHeight="true" hidden="false" ht="15" outlineLevel="0" r="926">
      <c r="A926" s="5" t="n">
        <v>42564</v>
      </c>
      <c r="B926" s="7" t="str">
        <f aca="false">IF('Meter Readings'!B926="","",IF('Meter Readings'!B926&lt;'Meter Readings'!B925,0.001*('Meter Readings'!B926-'Meter Readings'!B925+1000000),0.001*('Meter Readings'!B926-'Meter Readings'!B925)))</f>
        <v/>
      </c>
      <c r="C926" s="7" t="str">
        <f aca="false">IF('Meter Readings'!C926="","",IF('Meter Readings'!C926&lt;'Meter Readings'!C925,0.001*('Meter Readings'!C926-'Meter Readings'!C925+1000000),0.001*('Meter Readings'!C926-'Meter Readings'!C925)))</f>
        <v/>
      </c>
      <c r="D926" s="7" t="str">
        <f aca="false">IF('Meter Readings'!D926="","",IF('Meter Readings'!D926&lt;'Meter Readings'!D925,0.001*('Meter Readings'!D926-'Meter Readings'!D925+1000000),0.001*('Meter Readings'!D926-'Meter Readings'!D925)))</f>
        <v/>
      </c>
      <c r="E926" s="7" t="str">
        <f aca="false">IF('Meter Readings'!E926="","",IF('Meter Readings'!E926&lt;'Meter Readings'!E925,0.001*('Meter Readings'!E926-'Meter Readings'!E925+1000000),0.001*('Meter Readings'!E926-'Meter Readings'!E925)))</f>
        <v/>
      </c>
      <c r="F926" s="7" t="str">
        <f aca="false">IF('Meter Readings'!F926="","",IF('Meter Readings'!F926&lt;'Meter Readings'!F925,0.001*('Meter Readings'!F926-'Meter Readings'!F925+1000000),0.001*('Meter Readings'!F926-'Meter Readings'!F925)))</f>
        <v/>
      </c>
      <c r="G926" s="7" t="str">
        <f aca="false">IF('Meter Readings'!G926="","",IF('Meter Readings'!G926&lt;'Meter Readings'!G925,0.001*('Meter Readings'!G926-'Meter Readings'!G925+1000000),0.001*('Meter Readings'!G926-'Meter Readings'!G925)))</f>
        <v/>
      </c>
      <c r="H926" s="7" t="str">
        <f aca="false">IF('Meter Readings'!H926="","",IF('Meter Readings'!H926&lt;'Meter Readings'!H925,0.001*('Meter Readings'!H926-'Meter Readings'!H925+1000000),0.001*('Meter Readings'!H926-'Meter Readings'!H925)))</f>
        <v/>
      </c>
      <c r="I926" s="7" t="str">
        <f aca="false">IF('Meter Readings'!I926="","",IF('Meter Readings'!I926&lt;'Meter Readings'!I925,0.001*('Meter Readings'!I926-'Meter Readings'!I925+1000000),0.001*('Meter Readings'!I926-'Meter Readings'!I925)))</f>
        <v/>
      </c>
      <c r="J926" s="7" t="n">
        <f aca="false">SUM(B926:I926)</f>
        <v>0</v>
      </c>
      <c r="K926" s="19"/>
      <c r="P926" s="15" t="n">
        <f aca="false">YEAR(A926)*100+MONTH(A926)</f>
        <v>201607</v>
      </c>
    </row>
    <row collapsed="false" customFormat="false" customHeight="true" hidden="false" ht="15" outlineLevel="0" r="927">
      <c r="A927" s="5" t="n">
        <v>42565</v>
      </c>
      <c r="B927" s="7" t="str">
        <f aca="false">IF('Meter Readings'!B927="","",IF('Meter Readings'!B927&lt;'Meter Readings'!B926,0.001*('Meter Readings'!B927-'Meter Readings'!B926+1000000),0.001*('Meter Readings'!B927-'Meter Readings'!B926)))</f>
        <v/>
      </c>
      <c r="C927" s="7" t="str">
        <f aca="false">IF('Meter Readings'!C927="","",IF('Meter Readings'!C927&lt;'Meter Readings'!C926,0.001*('Meter Readings'!C927-'Meter Readings'!C926+1000000),0.001*('Meter Readings'!C927-'Meter Readings'!C926)))</f>
        <v/>
      </c>
      <c r="D927" s="7" t="str">
        <f aca="false">IF('Meter Readings'!D927="","",IF('Meter Readings'!D927&lt;'Meter Readings'!D926,0.001*('Meter Readings'!D927-'Meter Readings'!D926+1000000),0.001*('Meter Readings'!D927-'Meter Readings'!D926)))</f>
        <v/>
      </c>
      <c r="E927" s="7" t="str">
        <f aca="false">IF('Meter Readings'!E927="","",IF('Meter Readings'!E927&lt;'Meter Readings'!E926,0.001*('Meter Readings'!E927-'Meter Readings'!E926+1000000),0.001*('Meter Readings'!E927-'Meter Readings'!E926)))</f>
        <v/>
      </c>
      <c r="F927" s="7" t="str">
        <f aca="false">IF('Meter Readings'!F927="","",IF('Meter Readings'!F927&lt;'Meter Readings'!F926,0.001*('Meter Readings'!F927-'Meter Readings'!F926+1000000),0.001*('Meter Readings'!F927-'Meter Readings'!F926)))</f>
        <v/>
      </c>
      <c r="G927" s="7" t="str">
        <f aca="false">IF('Meter Readings'!G927="","",IF('Meter Readings'!G927&lt;'Meter Readings'!G926,0.001*('Meter Readings'!G927-'Meter Readings'!G926+1000000),0.001*('Meter Readings'!G927-'Meter Readings'!G926)))</f>
        <v/>
      </c>
      <c r="H927" s="7" t="str">
        <f aca="false">IF('Meter Readings'!H927="","",IF('Meter Readings'!H927&lt;'Meter Readings'!H926,0.001*('Meter Readings'!H927-'Meter Readings'!H926+1000000),0.001*('Meter Readings'!H927-'Meter Readings'!H926)))</f>
        <v/>
      </c>
      <c r="I927" s="7" t="str">
        <f aca="false">IF('Meter Readings'!I927="","",IF('Meter Readings'!I927&lt;'Meter Readings'!I926,0.001*('Meter Readings'!I927-'Meter Readings'!I926+1000000),0.001*('Meter Readings'!I927-'Meter Readings'!I926)))</f>
        <v/>
      </c>
      <c r="J927" s="7" t="n">
        <f aca="false">SUM(B927:I927)</f>
        <v>0</v>
      </c>
      <c r="K927" s="19"/>
      <c r="P927" s="15" t="n">
        <f aca="false">YEAR(A927)*100+MONTH(A927)</f>
        <v>201607</v>
      </c>
    </row>
    <row collapsed="false" customFormat="false" customHeight="true" hidden="false" ht="15" outlineLevel="0" r="928">
      <c r="A928" s="5" t="n">
        <v>42566</v>
      </c>
      <c r="B928" s="7" t="str">
        <f aca="false">IF('Meter Readings'!B928="","",IF('Meter Readings'!B928&lt;'Meter Readings'!B927,0.001*('Meter Readings'!B928-'Meter Readings'!B927+1000000),0.001*('Meter Readings'!B928-'Meter Readings'!B927)))</f>
        <v/>
      </c>
      <c r="C928" s="7" t="str">
        <f aca="false">IF('Meter Readings'!C928="","",IF('Meter Readings'!C928&lt;'Meter Readings'!C927,0.001*('Meter Readings'!C928-'Meter Readings'!C927+1000000),0.001*('Meter Readings'!C928-'Meter Readings'!C927)))</f>
        <v/>
      </c>
      <c r="D928" s="7" t="str">
        <f aca="false">IF('Meter Readings'!D928="","",IF('Meter Readings'!D928&lt;'Meter Readings'!D927,0.001*('Meter Readings'!D928-'Meter Readings'!D927+1000000),0.001*('Meter Readings'!D928-'Meter Readings'!D927)))</f>
        <v/>
      </c>
      <c r="E928" s="7" t="str">
        <f aca="false">IF('Meter Readings'!E928="","",IF('Meter Readings'!E928&lt;'Meter Readings'!E927,0.001*('Meter Readings'!E928-'Meter Readings'!E927+1000000),0.001*('Meter Readings'!E928-'Meter Readings'!E927)))</f>
        <v/>
      </c>
      <c r="F928" s="7" t="str">
        <f aca="false">IF('Meter Readings'!F928="","",IF('Meter Readings'!F928&lt;'Meter Readings'!F927,0.001*('Meter Readings'!F928-'Meter Readings'!F927+1000000),0.001*('Meter Readings'!F928-'Meter Readings'!F927)))</f>
        <v/>
      </c>
      <c r="G928" s="7" t="str">
        <f aca="false">IF('Meter Readings'!G928="","",IF('Meter Readings'!G928&lt;'Meter Readings'!G927,0.001*('Meter Readings'!G928-'Meter Readings'!G927+1000000),0.001*('Meter Readings'!G928-'Meter Readings'!G927)))</f>
        <v/>
      </c>
      <c r="H928" s="7" t="str">
        <f aca="false">IF('Meter Readings'!H928="","",IF('Meter Readings'!H928&lt;'Meter Readings'!H927,0.001*('Meter Readings'!H928-'Meter Readings'!H927+1000000),0.001*('Meter Readings'!H928-'Meter Readings'!H927)))</f>
        <v/>
      </c>
      <c r="I928" s="7" t="str">
        <f aca="false">IF('Meter Readings'!I928="","",IF('Meter Readings'!I928&lt;'Meter Readings'!I927,0.001*('Meter Readings'!I928-'Meter Readings'!I927+1000000),0.001*('Meter Readings'!I928-'Meter Readings'!I927)))</f>
        <v/>
      </c>
      <c r="J928" s="7" t="n">
        <f aca="false">SUM(B928:I928)</f>
        <v>0</v>
      </c>
      <c r="K928" s="19"/>
      <c r="P928" s="15" t="n">
        <f aca="false">YEAR(A928)*100+MONTH(A928)</f>
        <v>201607</v>
      </c>
    </row>
    <row collapsed="false" customFormat="false" customHeight="true" hidden="false" ht="15" outlineLevel="0" r="929">
      <c r="A929" s="5" t="n">
        <v>42567</v>
      </c>
      <c r="B929" s="7" t="str">
        <f aca="false">IF('Meter Readings'!B929="","",IF('Meter Readings'!B929&lt;'Meter Readings'!B928,0.001*('Meter Readings'!B929-'Meter Readings'!B928+1000000),0.001*('Meter Readings'!B929-'Meter Readings'!B928)))</f>
        <v/>
      </c>
      <c r="C929" s="7" t="str">
        <f aca="false">IF('Meter Readings'!C929="","",IF('Meter Readings'!C929&lt;'Meter Readings'!C928,0.001*('Meter Readings'!C929-'Meter Readings'!C928+1000000),0.001*('Meter Readings'!C929-'Meter Readings'!C928)))</f>
        <v/>
      </c>
      <c r="D929" s="7" t="str">
        <f aca="false">IF('Meter Readings'!D929="","",IF('Meter Readings'!D929&lt;'Meter Readings'!D928,0.001*('Meter Readings'!D929-'Meter Readings'!D928+1000000),0.001*('Meter Readings'!D929-'Meter Readings'!D928)))</f>
        <v/>
      </c>
      <c r="E929" s="7" t="str">
        <f aca="false">IF('Meter Readings'!E929="","",IF('Meter Readings'!E929&lt;'Meter Readings'!E928,0.001*('Meter Readings'!E929-'Meter Readings'!E928+1000000),0.001*('Meter Readings'!E929-'Meter Readings'!E928)))</f>
        <v/>
      </c>
      <c r="F929" s="7" t="str">
        <f aca="false">IF('Meter Readings'!F929="","",IF('Meter Readings'!F929&lt;'Meter Readings'!F928,0.001*('Meter Readings'!F929-'Meter Readings'!F928+1000000),0.001*('Meter Readings'!F929-'Meter Readings'!F928)))</f>
        <v/>
      </c>
      <c r="G929" s="7" t="str">
        <f aca="false">IF('Meter Readings'!G929="","",IF('Meter Readings'!G929&lt;'Meter Readings'!G928,0.001*('Meter Readings'!G929-'Meter Readings'!G928+1000000),0.001*('Meter Readings'!G929-'Meter Readings'!G928)))</f>
        <v/>
      </c>
      <c r="H929" s="7" t="str">
        <f aca="false">IF('Meter Readings'!H929="","",IF('Meter Readings'!H929&lt;'Meter Readings'!H928,0.001*('Meter Readings'!H929-'Meter Readings'!H928+1000000),0.001*('Meter Readings'!H929-'Meter Readings'!H928)))</f>
        <v/>
      </c>
      <c r="I929" s="7" t="str">
        <f aca="false">IF('Meter Readings'!I929="","",IF('Meter Readings'!I929&lt;'Meter Readings'!I928,0.001*('Meter Readings'!I929-'Meter Readings'!I928+1000000),0.001*('Meter Readings'!I929-'Meter Readings'!I928)))</f>
        <v/>
      </c>
      <c r="J929" s="7" t="n">
        <f aca="false">SUM(B929:I929)</f>
        <v>0</v>
      </c>
      <c r="K929" s="19"/>
      <c r="P929" s="15" t="n">
        <f aca="false">YEAR(A929)*100+MONTH(A929)</f>
        <v>201607</v>
      </c>
    </row>
    <row collapsed="false" customFormat="false" customHeight="true" hidden="false" ht="15" outlineLevel="0" r="930">
      <c r="A930" s="5" t="n">
        <v>42568</v>
      </c>
      <c r="B930" s="7" t="str">
        <f aca="false">IF('Meter Readings'!B930="","",IF('Meter Readings'!B930&lt;'Meter Readings'!B929,0.001*('Meter Readings'!B930-'Meter Readings'!B929+1000000),0.001*('Meter Readings'!B930-'Meter Readings'!B929)))</f>
        <v/>
      </c>
      <c r="C930" s="7" t="str">
        <f aca="false">IF('Meter Readings'!C930="","",IF('Meter Readings'!C930&lt;'Meter Readings'!C929,0.001*('Meter Readings'!C930-'Meter Readings'!C929+1000000),0.001*('Meter Readings'!C930-'Meter Readings'!C929)))</f>
        <v/>
      </c>
      <c r="D930" s="7" t="str">
        <f aca="false">IF('Meter Readings'!D930="","",IF('Meter Readings'!D930&lt;'Meter Readings'!D929,0.001*('Meter Readings'!D930-'Meter Readings'!D929+1000000),0.001*('Meter Readings'!D930-'Meter Readings'!D929)))</f>
        <v/>
      </c>
      <c r="E930" s="7" t="str">
        <f aca="false">IF('Meter Readings'!E930="","",IF('Meter Readings'!E930&lt;'Meter Readings'!E929,0.001*('Meter Readings'!E930-'Meter Readings'!E929+1000000),0.001*('Meter Readings'!E930-'Meter Readings'!E929)))</f>
        <v/>
      </c>
      <c r="F930" s="7" t="str">
        <f aca="false">IF('Meter Readings'!F930="","",IF('Meter Readings'!F930&lt;'Meter Readings'!F929,0.001*('Meter Readings'!F930-'Meter Readings'!F929+1000000),0.001*('Meter Readings'!F930-'Meter Readings'!F929)))</f>
        <v/>
      </c>
      <c r="G930" s="7" t="str">
        <f aca="false">IF('Meter Readings'!G930="","",IF('Meter Readings'!G930&lt;'Meter Readings'!G929,0.001*('Meter Readings'!G930-'Meter Readings'!G929+1000000),0.001*('Meter Readings'!G930-'Meter Readings'!G929)))</f>
        <v/>
      </c>
      <c r="H930" s="7" t="str">
        <f aca="false">IF('Meter Readings'!H930="","",IF('Meter Readings'!H930&lt;'Meter Readings'!H929,0.001*('Meter Readings'!H930-'Meter Readings'!H929+1000000),0.001*('Meter Readings'!H930-'Meter Readings'!H929)))</f>
        <v/>
      </c>
      <c r="I930" s="7" t="str">
        <f aca="false">IF('Meter Readings'!I930="","",IF('Meter Readings'!I930&lt;'Meter Readings'!I929,0.001*('Meter Readings'!I930-'Meter Readings'!I929+1000000),0.001*('Meter Readings'!I930-'Meter Readings'!I929)))</f>
        <v/>
      </c>
      <c r="J930" s="7" t="n">
        <f aca="false">SUM(B930:I930)</f>
        <v>0</v>
      </c>
      <c r="K930" s="19"/>
      <c r="P930" s="15" t="n">
        <f aca="false">YEAR(A930)*100+MONTH(A930)</f>
        <v>201607</v>
      </c>
    </row>
    <row collapsed="false" customFormat="false" customHeight="true" hidden="false" ht="15" outlineLevel="0" r="931">
      <c r="A931" s="5" t="n">
        <v>42569</v>
      </c>
      <c r="B931" s="7" t="str">
        <f aca="false">IF('Meter Readings'!B931="","",IF('Meter Readings'!B931&lt;'Meter Readings'!B930,0.001*('Meter Readings'!B931-'Meter Readings'!B930+1000000),0.001*('Meter Readings'!B931-'Meter Readings'!B930)))</f>
        <v/>
      </c>
      <c r="C931" s="7" t="str">
        <f aca="false">IF('Meter Readings'!C931="","",IF('Meter Readings'!C931&lt;'Meter Readings'!C930,0.001*('Meter Readings'!C931-'Meter Readings'!C930+1000000),0.001*('Meter Readings'!C931-'Meter Readings'!C930)))</f>
        <v/>
      </c>
      <c r="D931" s="7" t="str">
        <f aca="false">IF('Meter Readings'!D931="","",IF('Meter Readings'!D931&lt;'Meter Readings'!D930,0.001*('Meter Readings'!D931-'Meter Readings'!D930+1000000),0.001*('Meter Readings'!D931-'Meter Readings'!D930)))</f>
        <v/>
      </c>
      <c r="E931" s="7" t="str">
        <f aca="false">IF('Meter Readings'!E931="","",IF('Meter Readings'!E931&lt;'Meter Readings'!E930,0.001*('Meter Readings'!E931-'Meter Readings'!E930+1000000),0.001*('Meter Readings'!E931-'Meter Readings'!E930)))</f>
        <v/>
      </c>
      <c r="F931" s="7" t="str">
        <f aca="false">IF('Meter Readings'!F931="","",IF('Meter Readings'!F931&lt;'Meter Readings'!F930,0.001*('Meter Readings'!F931-'Meter Readings'!F930+1000000),0.001*('Meter Readings'!F931-'Meter Readings'!F930)))</f>
        <v/>
      </c>
      <c r="G931" s="7" t="str">
        <f aca="false">IF('Meter Readings'!G931="","",IF('Meter Readings'!G931&lt;'Meter Readings'!G930,0.001*('Meter Readings'!G931-'Meter Readings'!G930+1000000),0.001*('Meter Readings'!G931-'Meter Readings'!G930)))</f>
        <v/>
      </c>
      <c r="H931" s="7" t="str">
        <f aca="false">IF('Meter Readings'!H931="","",IF('Meter Readings'!H931&lt;'Meter Readings'!H930,0.001*('Meter Readings'!H931-'Meter Readings'!H930+1000000),0.001*('Meter Readings'!H931-'Meter Readings'!H930)))</f>
        <v/>
      </c>
      <c r="I931" s="7" t="str">
        <f aca="false">IF('Meter Readings'!I931="","",IF('Meter Readings'!I931&lt;'Meter Readings'!I930,0.001*('Meter Readings'!I931-'Meter Readings'!I930+1000000),0.001*('Meter Readings'!I931-'Meter Readings'!I930)))</f>
        <v/>
      </c>
      <c r="J931" s="7" t="n">
        <f aca="false">SUM(B931:I931)</f>
        <v>0</v>
      </c>
      <c r="K931" s="19"/>
      <c r="P931" s="15" t="n">
        <f aca="false">YEAR(A931)*100+MONTH(A931)</f>
        <v>201607</v>
      </c>
    </row>
    <row collapsed="false" customFormat="false" customHeight="true" hidden="false" ht="15" outlineLevel="0" r="932">
      <c r="A932" s="5" t="n">
        <v>42570</v>
      </c>
      <c r="B932" s="7" t="str">
        <f aca="false">IF('Meter Readings'!B932="","",IF('Meter Readings'!B932&lt;'Meter Readings'!B931,0.001*('Meter Readings'!B932-'Meter Readings'!B931+1000000),0.001*('Meter Readings'!B932-'Meter Readings'!B931)))</f>
        <v/>
      </c>
      <c r="C932" s="7" t="str">
        <f aca="false">IF('Meter Readings'!C932="","",IF('Meter Readings'!C932&lt;'Meter Readings'!C931,0.001*('Meter Readings'!C932-'Meter Readings'!C931+1000000),0.001*('Meter Readings'!C932-'Meter Readings'!C931)))</f>
        <v/>
      </c>
      <c r="D932" s="7" t="str">
        <f aca="false">IF('Meter Readings'!D932="","",IF('Meter Readings'!D932&lt;'Meter Readings'!D931,0.001*('Meter Readings'!D932-'Meter Readings'!D931+1000000),0.001*('Meter Readings'!D932-'Meter Readings'!D931)))</f>
        <v/>
      </c>
      <c r="E932" s="7" t="str">
        <f aca="false">IF('Meter Readings'!E932="","",IF('Meter Readings'!E932&lt;'Meter Readings'!E931,0.001*('Meter Readings'!E932-'Meter Readings'!E931+1000000),0.001*('Meter Readings'!E932-'Meter Readings'!E931)))</f>
        <v/>
      </c>
      <c r="F932" s="7" t="str">
        <f aca="false">IF('Meter Readings'!F932="","",IF('Meter Readings'!F932&lt;'Meter Readings'!F931,0.001*('Meter Readings'!F932-'Meter Readings'!F931+1000000),0.001*('Meter Readings'!F932-'Meter Readings'!F931)))</f>
        <v/>
      </c>
      <c r="G932" s="7" t="str">
        <f aca="false">IF('Meter Readings'!G932="","",IF('Meter Readings'!G932&lt;'Meter Readings'!G931,0.001*('Meter Readings'!G932-'Meter Readings'!G931+1000000),0.001*('Meter Readings'!G932-'Meter Readings'!G931)))</f>
        <v/>
      </c>
      <c r="H932" s="7" t="str">
        <f aca="false">IF('Meter Readings'!H932="","",IF('Meter Readings'!H932&lt;'Meter Readings'!H931,0.001*('Meter Readings'!H932-'Meter Readings'!H931+1000000),0.001*('Meter Readings'!H932-'Meter Readings'!H931)))</f>
        <v/>
      </c>
      <c r="I932" s="7" t="str">
        <f aca="false">IF('Meter Readings'!I932="","",IF('Meter Readings'!I932&lt;'Meter Readings'!I931,0.001*('Meter Readings'!I932-'Meter Readings'!I931+1000000),0.001*('Meter Readings'!I932-'Meter Readings'!I931)))</f>
        <v/>
      </c>
      <c r="J932" s="7" t="n">
        <f aca="false">SUM(B932:I932)</f>
        <v>0</v>
      </c>
      <c r="K932" s="19"/>
      <c r="P932" s="15" t="n">
        <f aca="false">YEAR(A932)*100+MONTH(A932)</f>
        <v>201607</v>
      </c>
    </row>
    <row collapsed="false" customFormat="false" customHeight="true" hidden="false" ht="15" outlineLevel="0" r="933">
      <c r="A933" s="5" t="n">
        <v>42571</v>
      </c>
      <c r="B933" s="7" t="str">
        <f aca="false">IF('Meter Readings'!B933="","",IF('Meter Readings'!B933&lt;'Meter Readings'!B932,0.001*('Meter Readings'!B933-'Meter Readings'!B932+1000000),0.001*('Meter Readings'!B933-'Meter Readings'!B932)))</f>
        <v/>
      </c>
      <c r="C933" s="7" t="str">
        <f aca="false">IF('Meter Readings'!C933="","",IF('Meter Readings'!C933&lt;'Meter Readings'!C932,0.001*('Meter Readings'!C933-'Meter Readings'!C932+1000000),0.001*('Meter Readings'!C933-'Meter Readings'!C932)))</f>
        <v/>
      </c>
      <c r="D933" s="7" t="str">
        <f aca="false">IF('Meter Readings'!D933="","",IF('Meter Readings'!D933&lt;'Meter Readings'!D932,0.001*('Meter Readings'!D933-'Meter Readings'!D932+1000000),0.001*('Meter Readings'!D933-'Meter Readings'!D932)))</f>
        <v/>
      </c>
      <c r="E933" s="7" t="str">
        <f aca="false">IF('Meter Readings'!E933="","",IF('Meter Readings'!E933&lt;'Meter Readings'!E932,0.001*('Meter Readings'!E933-'Meter Readings'!E932+1000000),0.001*('Meter Readings'!E933-'Meter Readings'!E932)))</f>
        <v/>
      </c>
      <c r="F933" s="7" t="str">
        <f aca="false">IF('Meter Readings'!F933="","",IF('Meter Readings'!F933&lt;'Meter Readings'!F932,0.001*('Meter Readings'!F933-'Meter Readings'!F932+1000000),0.001*('Meter Readings'!F933-'Meter Readings'!F932)))</f>
        <v/>
      </c>
      <c r="G933" s="7" t="str">
        <f aca="false">IF('Meter Readings'!G933="","",IF('Meter Readings'!G933&lt;'Meter Readings'!G932,0.001*('Meter Readings'!G933-'Meter Readings'!G932+1000000),0.001*('Meter Readings'!G933-'Meter Readings'!G932)))</f>
        <v/>
      </c>
      <c r="H933" s="7" t="str">
        <f aca="false">IF('Meter Readings'!H933="","",IF('Meter Readings'!H933&lt;'Meter Readings'!H932,0.001*('Meter Readings'!H933-'Meter Readings'!H932+1000000),0.001*('Meter Readings'!H933-'Meter Readings'!H932)))</f>
        <v/>
      </c>
      <c r="I933" s="7" t="str">
        <f aca="false">IF('Meter Readings'!I933="","",IF('Meter Readings'!I933&lt;'Meter Readings'!I932,0.001*('Meter Readings'!I933-'Meter Readings'!I932+1000000),0.001*('Meter Readings'!I933-'Meter Readings'!I932)))</f>
        <v/>
      </c>
      <c r="J933" s="7" t="n">
        <f aca="false">SUM(B933:I933)</f>
        <v>0</v>
      </c>
      <c r="K933" s="19"/>
      <c r="P933" s="15" t="n">
        <f aca="false">YEAR(A933)*100+MONTH(A933)</f>
        <v>201607</v>
      </c>
    </row>
    <row collapsed="false" customFormat="false" customHeight="true" hidden="false" ht="15" outlineLevel="0" r="934">
      <c r="A934" s="5" t="n">
        <v>42572</v>
      </c>
      <c r="B934" s="7" t="str">
        <f aca="false">IF('Meter Readings'!B934="","",IF('Meter Readings'!B934&lt;'Meter Readings'!B933,0.001*('Meter Readings'!B934-'Meter Readings'!B933+1000000),0.001*('Meter Readings'!B934-'Meter Readings'!B933)))</f>
        <v/>
      </c>
      <c r="C934" s="7" t="str">
        <f aca="false">IF('Meter Readings'!C934="","",IF('Meter Readings'!C934&lt;'Meter Readings'!C933,0.001*('Meter Readings'!C934-'Meter Readings'!C933+1000000),0.001*('Meter Readings'!C934-'Meter Readings'!C933)))</f>
        <v/>
      </c>
      <c r="D934" s="7" t="str">
        <f aca="false">IF('Meter Readings'!D934="","",IF('Meter Readings'!D934&lt;'Meter Readings'!D933,0.001*('Meter Readings'!D934-'Meter Readings'!D933+1000000),0.001*('Meter Readings'!D934-'Meter Readings'!D933)))</f>
        <v/>
      </c>
      <c r="E934" s="7" t="str">
        <f aca="false">IF('Meter Readings'!E934="","",IF('Meter Readings'!E934&lt;'Meter Readings'!E933,0.001*('Meter Readings'!E934-'Meter Readings'!E933+1000000),0.001*('Meter Readings'!E934-'Meter Readings'!E933)))</f>
        <v/>
      </c>
      <c r="F934" s="7" t="str">
        <f aca="false">IF('Meter Readings'!F934="","",IF('Meter Readings'!F934&lt;'Meter Readings'!F933,0.001*('Meter Readings'!F934-'Meter Readings'!F933+1000000),0.001*('Meter Readings'!F934-'Meter Readings'!F933)))</f>
        <v/>
      </c>
      <c r="G934" s="7" t="str">
        <f aca="false">IF('Meter Readings'!G934="","",IF('Meter Readings'!G934&lt;'Meter Readings'!G933,0.001*('Meter Readings'!G934-'Meter Readings'!G933+1000000),0.001*('Meter Readings'!G934-'Meter Readings'!G933)))</f>
        <v/>
      </c>
      <c r="H934" s="7" t="str">
        <f aca="false">IF('Meter Readings'!H934="","",IF('Meter Readings'!H934&lt;'Meter Readings'!H933,0.001*('Meter Readings'!H934-'Meter Readings'!H933+1000000),0.001*('Meter Readings'!H934-'Meter Readings'!H933)))</f>
        <v/>
      </c>
      <c r="I934" s="7" t="str">
        <f aca="false">IF('Meter Readings'!I934="","",IF('Meter Readings'!I934&lt;'Meter Readings'!I933,0.001*('Meter Readings'!I934-'Meter Readings'!I933+1000000),0.001*('Meter Readings'!I934-'Meter Readings'!I933)))</f>
        <v/>
      </c>
      <c r="J934" s="7" t="n">
        <f aca="false">SUM(B934:I934)</f>
        <v>0</v>
      </c>
      <c r="K934" s="19"/>
      <c r="P934" s="15" t="n">
        <f aca="false">YEAR(A934)*100+MONTH(A934)</f>
        <v>201607</v>
      </c>
    </row>
    <row collapsed="false" customFormat="false" customHeight="true" hidden="false" ht="15" outlineLevel="0" r="935">
      <c r="A935" s="5" t="n">
        <v>42573</v>
      </c>
      <c r="B935" s="7" t="str">
        <f aca="false">IF('Meter Readings'!B935="","",IF('Meter Readings'!B935&lt;'Meter Readings'!B934,0.001*('Meter Readings'!B935-'Meter Readings'!B934+1000000),0.001*('Meter Readings'!B935-'Meter Readings'!B934)))</f>
        <v/>
      </c>
      <c r="C935" s="7" t="str">
        <f aca="false">IF('Meter Readings'!C935="","",IF('Meter Readings'!C935&lt;'Meter Readings'!C934,0.001*('Meter Readings'!C935-'Meter Readings'!C934+1000000),0.001*('Meter Readings'!C935-'Meter Readings'!C934)))</f>
        <v/>
      </c>
      <c r="D935" s="7" t="str">
        <f aca="false">IF('Meter Readings'!D935="","",IF('Meter Readings'!D935&lt;'Meter Readings'!D934,0.001*('Meter Readings'!D935-'Meter Readings'!D934+1000000),0.001*('Meter Readings'!D935-'Meter Readings'!D934)))</f>
        <v/>
      </c>
      <c r="E935" s="7" t="str">
        <f aca="false">IF('Meter Readings'!E935="","",IF('Meter Readings'!E935&lt;'Meter Readings'!E934,0.001*('Meter Readings'!E935-'Meter Readings'!E934+1000000),0.001*('Meter Readings'!E935-'Meter Readings'!E934)))</f>
        <v/>
      </c>
      <c r="F935" s="7" t="str">
        <f aca="false">IF('Meter Readings'!F935="","",IF('Meter Readings'!F935&lt;'Meter Readings'!F934,0.001*('Meter Readings'!F935-'Meter Readings'!F934+1000000),0.001*('Meter Readings'!F935-'Meter Readings'!F934)))</f>
        <v/>
      </c>
      <c r="G935" s="7" t="str">
        <f aca="false">IF('Meter Readings'!G935="","",IF('Meter Readings'!G935&lt;'Meter Readings'!G934,0.001*('Meter Readings'!G935-'Meter Readings'!G934+1000000),0.001*('Meter Readings'!G935-'Meter Readings'!G934)))</f>
        <v/>
      </c>
      <c r="H935" s="7" t="str">
        <f aca="false">IF('Meter Readings'!H935="","",IF('Meter Readings'!H935&lt;'Meter Readings'!H934,0.001*('Meter Readings'!H935-'Meter Readings'!H934+1000000),0.001*('Meter Readings'!H935-'Meter Readings'!H934)))</f>
        <v/>
      </c>
      <c r="I935" s="7" t="str">
        <f aca="false">IF('Meter Readings'!I935="","",IF('Meter Readings'!I935&lt;'Meter Readings'!I934,0.001*('Meter Readings'!I935-'Meter Readings'!I934+1000000),0.001*('Meter Readings'!I935-'Meter Readings'!I934)))</f>
        <v/>
      </c>
      <c r="J935" s="7" t="n">
        <f aca="false">SUM(B935:I935)</f>
        <v>0</v>
      </c>
      <c r="K935" s="19"/>
      <c r="P935" s="15" t="n">
        <f aca="false">YEAR(A935)*100+MONTH(A935)</f>
        <v>201607</v>
      </c>
    </row>
    <row collapsed="false" customFormat="false" customHeight="true" hidden="false" ht="15" outlineLevel="0" r="936">
      <c r="A936" s="5" t="n">
        <v>42574</v>
      </c>
      <c r="B936" s="7" t="str">
        <f aca="false">IF('Meter Readings'!B936="","",IF('Meter Readings'!B936&lt;'Meter Readings'!B935,0.001*('Meter Readings'!B936-'Meter Readings'!B935+1000000),0.001*('Meter Readings'!B936-'Meter Readings'!B935)))</f>
        <v/>
      </c>
      <c r="C936" s="7" t="str">
        <f aca="false">IF('Meter Readings'!C936="","",IF('Meter Readings'!C936&lt;'Meter Readings'!C935,0.001*('Meter Readings'!C936-'Meter Readings'!C935+1000000),0.001*('Meter Readings'!C936-'Meter Readings'!C935)))</f>
        <v/>
      </c>
      <c r="D936" s="7" t="str">
        <f aca="false">IF('Meter Readings'!D936="","",IF('Meter Readings'!D936&lt;'Meter Readings'!D935,0.001*('Meter Readings'!D936-'Meter Readings'!D935+1000000),0.001*('Meter Readings'!D936-'Meter Readings'!D935)))</f>
        <v/>
      </c>
      <c r="E936" s="7" t="str">
        <f aca="false">IF('Meter Readings'!E936="","",IF('Meter Readings'!E936&lt;'Meter Readings'!E935,0.001*('Meter Readings'!E936-'Meter Readings'!E935+1000000),0.001*('Meter Readings'!E936-'Meter Readings'!E935)))</f>
        <v/>
      </c>
      <c r="F936" s="7" t="str">
        <f aca="false">IF('Meter Readings'!F936="","",IF('Meter Readings'!F936&lt;'Meter Readings'!F935,0.001*('Meter Readings'!F936-'Meter Readings'!F935+1000000),0.001*('Meter Readings'!F936-'Meter Readings'!F935)))</f>
        <v/>
      </c>
      <c r="G936" s="7" t="str">
        <f aca="false">IF('Meter Readings'!G936="","",IF('Meter Readings'!G936&lt;'Meter Readings'!G935,0.001*('Meter Readings'!G936-'Meter Readings'!G935+1000000),0.001*('Meter Readings'!G936-'Meter Readings'!G935)))</f>
        <v/>
      </c>
      <c r="H936" s="7" t="str">
        <f aca="false">IF('Meter Readings'!H936="","",IF('Meter Readings'!H936&lt;'Meter Readings'!H935,0.001*('Meter Readings'!H936-'Meter Readings'!H935+1000000),0.001*('Meter Readings'!H936-'Meter Readings'!H935)))</f>
        <v/>
      </c>
      <c r="I936" s="7" t="str">
        <f aca="false">IF('Meter Readings'!I936="","",IF('Meter Readings'!I936&lt;'Meter Readings'!I935,0.001*('Meter Readings'!I936-'Meter Readings'!I935+1000000),0.001*('Meter Readings'!I936-'Meter Readings'!I935)))</f>
        <v/>
      </c>
      <c r="J936" s="7" t="n">
        <f aca="false">SUM(B936:I936)</f>
        <v>0</v>
      </c>
      <c r="K936" s="19"/>
      <c r="P936" s="15" t="n">
        <f aca="false">YEAR(A936)*100+MONTH(A936)</f>
        <v>201607</v>
      </c>
    </row>
    <row collapsed="false" customFormat="false" customHeight="true" hidden="false" ht="15" outlineLevel="0" r="937">
      <c r="A937" s="5" t="n">
        <v>42575</v>
      </c>
      <c r="B937" s="7" t="str">
        <f aca="false">IF('Meter Readings'!B937="","",IF('Meter Readings'!B937&lt;'Meter Readings'!B936,0.001*('Meter Readings'!B937-'Meter Readings'!B936+1000000),0.001*('Meter Readings'!B937-'Meter Readings'!B936)))</f>
        <v/>
      </c>
      <c r="C937" s="7" t="str">
        <f aca="false">IF('Meter Readings'!C937="","",IF('Meter Readings'!C937&lt;'Meter Readings'!C936,0.001*('Meter Readings'!C937-'Meter Readings'!C936+1000000),0.001*('Meter Readings'!C937-'Meter Readings'!C936)))</f>
        <v/>
      </c>
      <c r="D937" s="7" t="str">
        <f aca="false">IF('Meter Readings'!D937="","",IF('Meter Readings'!D937&lt;'Meter Readings'!D936,0.001*('Meter Readings'!D937-'Meter Readings'!D936+1000000),0.001*('Meter Readings'!D937-'Meter Readings'!D936)))</f>
        <v/>
      </c>
      <c r="E937" s="7" t="str">
        <f aca="false">IF('Meter Readings'!E937="","",IF('Meter Readings'!E937&lt;'Meter Readings'!E936,0.001*('Meter Readings'!E937-'Meter Readings'!E936+1000000),0.001*('Meter Readings'!E937-'Meter Readings'!E936)))</f>
        <v/>
      </c>
      <c r="F937" s="7" t="str">
        <f aca="false">IF('Meter Readings'!F937="","",IF('Meter Readings'!F937&lt;'Meter Readings'!F936,0.001*('Meter Readings'!F937-'Meter Readings'!F936+1000000),0.001*('Meter Readings'!F937-'Meter Readings'!F936)))</f>
        <v/>
      </c>
      <c r="G937" s="7" t="str">
        <f aca="false">IF('Meter Readings'!G937="","",IF('Meter Readings'!G937&lt;'Meter Readings'!G936,0.001*('Meter Readings'!G937-'Meter Readings'!G936+1000000),0.001*('Meter Readings'!G937-'Meter Readings'!G936)))</f>
        <v/>
      </c>
      <c r="H937" s="7" t="str">
        <f aca="false">IF('Meter Readings'!H937="","",IF('Meter Readings'!H937&lt;'Meter Readings'!H936,0.001*('Meter Readings'!H937-'Meter Readings'!H936+1000000),0.001*('Meter Readings'!H937-'Meter Readings'!H936)))</f>
        <v/>
      </c>
      <c r="I937" s="7" t="str">
        <f aca="false">IF('Meter Readings'!I937="","",IF('Meter Readings'!I937&lt;'Meter Readings'!I936,0.001*('Meter Readings'!I937-'Meter Readings'!I936+1000000),0.001*('Meter Readings'!I937-'Meter Readings'!I936)))</f>
        <v/>
      </c>
      <c r="J937" s="7" t="n">
        <f aca="false">SUM(B937:I937)</f>
        <v>0</v>
      </c>
      <c r="K937" s="19"/>
      <c r="P937" s="15" t="n">
        <f aca="false">YEAR(A937)*100+MONTH(A937)</f>
        <v>201607</v>
      </c>
    </row>
    <row collapsed="false" customFormat="false" customHeight="true" hidden="false" ht="15" outlineLevel="0" r="938">
      <c r="A938" s="5" t="n">
        <v>42576</v>
      </c>
      <c r="B938" s="7" t="str">
        <f aca="false">IF('Meter Readings'!B938="","",IF('Meter Readings'!B938&lt;'Meter Readings'!B937,0.001*('Meter Readings'!B938-'Meter Readings'!B937+1000000),0.001*('Meter Readings'!B938-'Meter Readings'!B937)))</f>
        <v/>
      </c>
      <c r="C938" s="7" t="str">
        <f aca="false">IF('Meter Readings'!C938="","",IF('Meter Readings'!C938&lt;'Meter Readings'!C937,0.001*('Meter Readings'!C938-'Meter Readings'!C937+1000000),0.001*('Meter Readings'!C938-'Meter Readings'!C937)))</f>
        <v/>
      </c>
      <c r="D938" s="7" t="str">
        <f aca="false">IF('Meter Readings'!D938="","",IF('Meter Readings'!D938&lt;'Meter Readings'!D937,0.001*('Meter Readings'!D938-'Meter Readings'!D937+1000000),0.001*('Meter Readings'!D938-'Meter Readings'!D937)))</f>
        <v/>
      </c>
      <c r="E938" s="7" t="str">
        <f aca="false">IF('Meter Readings'!E938="","",IF('Meter Readings'!E938&lt;'Meter Readings'!E937,0.001*('Meter Readings'!E938-'Meter Readings'!E937+1000000),0.001*('Meter Readings'!E938-'Meter Readings'!E937)))</f>
        <v/>
      </c>
      <c r="F938" s="7" t="str">
        <f aca="false">IF('Meter Readings'!F938="","",IF('Meter Readings'!F938&lt;'Meter Readings'!F937,0.001*('Meter Readings'!F938-'Meter Readings'!F937+1000000),0.001*('Meter Readings'!F938-'Meter Readings'!F937)))</f>
        <v/>
      </c>
      <c r="G938" s="7" t="str">
        <f aca="false">IF('Meter Readings'!G938="","",IF('Meter Readings'!G938&lt;'Meter Readings'!G937,0.001*('Meter Readings'!G938-'Meter Readings'!G937+1000000),0.001*('Meter Readings'!G938-'Meter Readings'!G937)))</f>
        <v/>
      </c>
      <c r="H938" s="7" t="str">
        <f aca="false">IF('Meter Readings'!H938="","",IF('Meter Readings'!H938&lt;'Meter Readings'!H937,0.001*('Meter Readings'!H938-'Meter Readings'!H937+1000000),0.001*('Meter Readings'!H938-'Meter Readings'!H937)))</f>
        <v/>
      </c>
      <c r="I938" s="7" t="str">
        <f aca="false">IF('Meter Readings'!I938="","",IF('Meter Readings'!I938&lt;'Meter Readings'!I937,0.001*('Meter Readings'!I938-'Meter Readings'!I937+1000000),0.001*('Meter Readings'!I938-'Meter Readings'!I937)))</f>
        <v/>
      </c>
      <c r="J938" s="7" t="n">
        <f aca="false">SUM(B938:I938)</f>
        <v>0</v>
      </c>
      <c r="K938" s="19"/>
      <c r="P938" s="15" t="n">
        <f aca="false">YEAR(A938)*100+MONTH(A938)</f>
        <v>201607</v>
      </c>
    </row>
    <row collapsed="false" customFormat="false" customHeight="true" hidden="false" ht="15" outlineLevel="0" r="939">
      <c r="A939" s="5" t="n">
        <v>42577</v>
      </c>
      <c r="B939" s="7" t="str">
        <f aca="false">IF('Meter Readings'!B939="","",IF('Meter Readings'!B939&lt;'Meter Readings'!B938,0.001*('Meter Readings'!B939-'Meter Readings'!B938+1000000),0.001*('Meter Readings'!B939-'Meter Readings'!B938)))</f>
        <v/>
      </c>
      <c r="C939" s="7" t="str">
        <f aca="false">IF('Meter Readings'!C939="","",IF('Meter Readings'!C939&lt;'Meter Readings'!C938,0.001*('Meter Readings'!C939-'Meter Readings'!C938+1000000),0.001*('Meter Readings'!C939-'Meter Readings'!C938)))</f>
        <v/>
      </c>
      <c r="D939" s="7" t="str">
        <f aca="false">IF('Meter Readings'!D939="","",IF('Meter Readings'!D939&lt;'Meter Readings'!D938,0.001*('Meter Readings'!D939-'Meter Readings'!D938+1000000),0.001*('Meter Readings'!D939-'Meter Readings'!D938)))</f>
        <v/>
      </c>
      <c r="E939" s="7" t="str">
        <f aca="false">IF('Meter Readings'!E939="","",IF('Meter Readings'!E939&lt;'Meter Readings'!E938,0.001*('Meter Readings'!E939-'Meter Readings'!E938+1000000),0.001*('Meter Readings'!E939-'Meter Readings'!E938)))</f>
        <v/>
      </c>
      <c r="F939" s="7" t="str">
        <f aca="false">IF('Meter Readings'!F939="","",IF('Meter Readings'!F939&lt;'Meter Readings'!F938,0.001*('Meter Readings'!F939-'Meter Readings'!F938+1000000),0.001*('Meter Readings'!F939-'Meter Readings'!F938)))</f>
        <v/>
      </c>
      <c r="G939" s="7" t="str">
        <f aca="false">IF('Meter Readings'!G939="","",IF('Meter Readings'!G939&lt;'Meter Readings'!G938,0.001*('Meter Readings'!G939-'Meter Readings'!G938+1000000),0.001*('Meter Readings'!G939-'Meter Readings'!G938)))</f>
        <v/>
      </c>
      <c r="H939" s="7" t="str">
        <f aca="false">IF('Meter Readings'!H939="","",IF('Meter Readings'!H939&lt;'Meter Readings'!H938,0.001*('Meter Readings'!H939-'Meter Readings'!H938+1000000),0.001*('Meter Readings'!H939-'Meter Readings'!H938)))</f>
        <v/>
      </c>
      <c r="I939" s="7" t="str">
        <f aca="false">IF('Meter Readings'!I939="","",IF('Meter Readings'!I939&lt;'Meter Readings'!I938,0.001*('Meter Readings'!I939-'Meter Readings'!I938+1000000),0.001*('Meter Readings'!I939-'Meter Readings'!I938)))</f>
        <v/>
      </c>
      <c r="J939" s="7" t="n">
        <f aca="false">SUM(B939:I939)</f>
        <v>0</v>
      </c>
      <c r="K939" s="19"/>
      <c r="P939" s="15" t="n">
        <f aca="false">YEAR(A939)*100+MONTH(A939)</f>
        <v>201607</v>
      </c>
    </row>
    <row collapsed="false" customFormat="false" customHeight="true" hidden="false" ht="15" outlineLevel="0" r="940">
      <c r="A940" s="5" t="n">
        <v>42578</v>
      </c>
      <c r="B940" s="7" t="str">
        <f aca="false">IF('Meter Readings'!B940="","",IF('Meter Readings'!B940&lt;'Meter Readings'!B939,0.001*('Meter Readings'!B940-'Meter Readings'!B939+1000000),0.001*('Meter Readings'!B940-'Meter Readings'!B939)))</f>
        <v/>
      </c>
      <c r="C940" s="7" t="str">
        <f aca="false">IF('Meter Readings'!C940="","",IF('Meter Readings'!C940&lt;'Meter Readings'!C939,0.001*('Meter Readings'!C940-'Meter Readings'!C939+1000000),0.001*('Meter Readings'!C940-'Meter Readings'!C939)))</f>
        <v/>
      </c>
      <c r="D940" s="7" t="str">
        <f aca="false">IF('Meter Readings'!D940="","",IF('Meter Readings'!D940&lt;'Meter Readings'!D939,0.001*('Meter Readings'!D940-'Meter Readings'!D939+1000000),0.001*('Meter Readings'!D940-'Meter Readings'!D939)))</f>
        <v/>
      </c>
      <c r="E940" s="7" t="str">
        <f aca="false">IF('Meter Readings'!E940="","",IF('Meter Readings'!E940&lt;'Meter Readings'!E939,0.001*('Meter Readings'!E940-'Meter Readings'!E939+1000000),0.001*('Meter Readings'!E940-'Meter Readings'!E939)))</f>
        <v/>
      </c>
      <c r="F940" s="7" t="str">
        <f aca="false">IF('Meter Readings'!F940="","",IF('Meter Readings'!F940&lt;'Meter Readings'!F939,0.001*('Meter Readings'!F940-'Meter Readings'!F939+1000000),0.001*('Meter Readings'!F940-'Meter Readings'!F939)))</f>
        <v/>
      </c>
      <c r="G940" s="7" t="str">
        <f aca="false">IF('Meter Readings'!G940="","",IF('Meter Readings'!G940&lt;'Meter Readings'!G939,0.001*('Meter Readings'!G940-'Meter Readings'!G939+1000000),0.001*('Meter Readings'!G940-'Meter Readings'!G939)))</f>
        <v/>
      </c>
      <c r="H940" s="7" t="str">
        <f aca="false">IF('Meter Readings'!H940="","",IF('Meter Readings'!H940&lt;'Meter Readings'!H939,0.001*('Meter Readings'!H940-'Meter Readings'!H939+1000000),0.001*('Meter Readings'!H940-'Meter Readings'!H939)))</f>
        <v/>
      </c>
      <c r="I940" s="7" t="str">
        <f aca="false">IF('Meter Readings'!I940="","",IF('Meter Readings'!I940&lt;'Meter Readings'!I939,0.001*('Meter Readings'!I940-'Meter Readings'!I939+1000000),0.001*('Meter Readings'!I940-'Meter Readings'!I939)))</f>
        <v/>
      </c>
      <c r="J940" s="7" t="n">
        <f aca="false">SUM(B940:I940)</f>
        <v>0</v>
      </c>
      <c r="K940" s="19"/>
      <c r="P940" s="15" t="n">
        <f aca="false">YEAR(A940)*100+MONTH(A940)</f>
        <v>201607</v>
      </c>
    </row>
    <row collapsed="false" customFormat="false" customHeight="true" hidden="false" ht="15" outlineLevel="0" r="941">
      <c r="A941" s="5" t="n">
        <v>42579</v>
      </c>
      <c r="B941" s="7" t="str">
        <f aca="false">IF('Meter Readings'!B941="","",IF('Meter Readings'!B941&lt;'Meter Readings'!B940,0.001*('Meter Readings'!B941-'Meter Readings'!B940+1000000),0.001*('Meter Readings'!B941-'Meter Readings'!B940)))</f>
        <v/>
      </c>
      <c r="C941" s="7" t="str">
        <f aca="false">IF('Meter Readings'!C941="","",IF('Meter Readings'!C941&lt;'Meter Readings'!C940,0.001*('Meter Readings'!C941-'Meter Readings'!C940+1000000),0.001*('Meter Readings'!C941-'Meter Readings'!C940)))</f>
        <v/>
      </c>
      <c r="D941" s="7" t="str">
        <f aca="false">IF('Meter Readings'!D941="","",IF('Meter Readings'!D941&lt;'Meter Readings'!D940,0.001*('Meter Readings'!D941-'Meter Readings'!D940+1000000),0.001*('Meter Readings'!D941-'Meter Readings'!D940)))</f>
        <v/>
      </c>
      <c r="E941" s="7" t="str">
        <f aca="false">IF('Meter Readings'!E941="","",IF('Meter Readings'!E941&lt;'Meter Readings'!E940,0.001*('Meter Readings'!E941-'Meter Readings'!E940+1000000),0.001*('Meter Readings'!E941-'Meter Readings'!E940)))</f>
        <v/>
      </c>
      <c r="F941" s="7" t="str">
        <f aca="false">IF('Meter Readings'!F941="","",IF('Meter Readings'!F941&lt;'Meter Readings'!F940,0.001*('Meter Readings'!F941-'Meter Readings'!F940+1000000),0.001*('Meter Readings'!F941-'Meter Readings'!F940)))</f>
        <v/>
      </c>
      <c r="G941" s="7" t="str">
        <f aca="false">IF('Meter Readings'!G941="","",IF('Meter Readings'!G941&lt;'Meter Readings'!G940,0.001*('Meter Readings'!G941-'Meter Readings'!G940+1000000),0.001*('Meter Readings'!G941-'Meter Readings'!G940)))</f>
        <v/>
      </c>
      <c r="H941" s="7" t="str">
        <f aca="false">IF('Meter Readings'!H941="","",IF('Meter Readings'!H941&lt;'Meter Readings'!H940,0.001*('Meter Readings'!H941-'Meter Readings'!H940+1000000),0.001*('Meter Readings'!H941-'Meter Readings'!H940)))</f>
        <v/>
      </c>
      <c r="I941" s="7" t="str">
        <f aca="false">IF('Meter Readings'!I941="","",IF('Meter Readings'!I941&lt;'Meter Readings'!I940,0.001*('Meter Readings'!I941-'Meter Readings'!I940+1000000),0.001*('Meter Readings'!I941-'Meter Readings'!I940)))</f>
        <v/>
      </c>
      <c r="J941" s="7" t="n">
        <f aca="false">SUM(B941:I941)</f>
        <v>0</v>
      </c>
      <c r="K941" s="19"/>
      <c r="P941" s="15" t="n">
        <f aca="false">YEAR(A941)*100+MONTH(A941)</f>
        <v>201607</v>
      </c>
    </row>
    <row collapsed="false" customFormat="false" customHeight="true" hidden="false" ht="15" outlineLevel="0" r="942">
      <c r="A942" s="5" t="n">
        <v>42580</v>
      </c>
      <c r="B942" s="7" t="str">
        <f aca="false">IF('Meter Readings'!B942="","",IF('Meter Readings'!B942&lt;'Meter Readings'!B941,0.001*('Meter Readings'!B942-'Meter Readings'!B941+1000000),0.001*('Meter Readings'!B942-'Meter Readings'!B941)))</f>
        <v/>
      </c>
      <c r="C942" s="7" t="str">
        <f aca="false">IF('Meter Readings'!C942="","",IF('Meter Readings'!C942&lt;'Meter Readings'!C941,0.001*('Meter Readings'!C942-'Meter Readings'!C941+1000000),0.001*('Meter Readings'!C942-'Meter Readings'!C941)))</f>
        <v/>
      </c>
      <c r="D942" s="7" t="str">
        <f aca="false">IF('Meter Readings'!D942="","",IF('Meter Readings'!D942&lt;'Meter Readings'!D941,0.001*('Meter Readings'!D942-'Meter Readings'!D941+1000000),0.001*('Meter Readings'!D942-'Meter Readings'!D941)))</f>
        <v/>
      </c>
      <c r="E942" s="7" t="str">
        <f aca="false">IF('Meter Readings'!E942="","",IF('Meter Readings'!E942&lt;'Meter Readings'!E941,0.001*('Meter Readings'!E942-'Meter Readings'!E941+1000000),0.001*('Meter Readings'!E942-'Meter Readings'!E941)))</f>
        <v/>
      </c>
      <c r="F942" s="7" t="str">
        <f aca="false">IF('Meter Readings'!F942="","",IF('Meter Readings'!F942&lt;'Meter Readings'!F941,0.001*('Meter Readings'!F942-'Meter Readings'!F941+1000000),0.001*('Meter Readings'!F942-'Meter Readings'!F941)))</f>
        <v/>
      </c>
      <c r="G942" s="7" t="str">
        <f aca="false">IF('Meter Readings'!G942="","",IF('Meter Readings'!G942&lt;'Meter Readings'!G941,0.001*('Meter Readings'!G942-'Meter Readings'!G941+1000000),0.001*('Meter Readings'!G942-'Meter Readings'!G941)))</f>
        <v/>
      </c>
      <c r="H942" s="7" t="str">
        <f aca="false">IF('Meter Readings'!H942="","",IF('Meter Readings'!H942&lt;'Meter Readings'!H941,0.001*('Meter Readings'!H942-'Meter Readings'!H941+1000000),0.001*('Meter Readings'!H942-'Meter Readings'!H941)))</f>
        <v/>
      </c>
      <c r="I942" s="7" t="str">
        <f aca="false">IF('Meter Readings'!I942="","",IF('Meter Readings'!I942&lt;'Meter Readings'!I941,0.001*('Meter Readings'!I942-'Meter Readings'!I941+1000000),0.001*('Meter Readings'!I942-'Meter Readings'!I941)))</f>
        <v/>
      </c>
      <c r="J942" s="7" t="n">
        <f aca="false">SUM(B942:I942)</f>
        <v>0</v>
      </c>
      <c r="K942" s="19"/>
      <c r="P942" s="15" t="n">
        <f aca="false">YEAR(A942)*100+MONTH(A942)</f>
        <v>201607</v>
      </c>
    </row>
    <row collapsed="false" customFormat="false" customHeight="true" hidden="false" ht="15" outlineLevel="0" r="943">
      <c r="A943" s="5" t="n">
        <v>42581</v>
      </c>
      <c r="B943" s="7" t="str">
        <f aca="false">IF('Meter Readings'!B943="","",IF('Meter Readings'!B943&lt;'Meter Readings'!B942,0.001*('Meter Readings'!B943-'Meter Readings'!B942+1000000),0.001*('Meter Readings'!B943-'Meter Readings'!B942)))</f>
        <v/>
      </c>
      <c r="C943" s="7" t="str">
        <f aca="false">IF('Meter Readings'!C943="","",IF('Meter Readings'!C943&lt;'Meter Readings'!C942,0.001*('Meter Readings'!C943-'Meter Readings'!C942+1000000),0.001*('Meter Readings'!C943-'Meter Readings'!C942)))</f>
        <v/>
      </c>
      <c r="D943" s="7" t="str">
        <f aca="false">IF('Meter Readings'!D943="","",IF('Meter Readings'!D943&lt;'Meter Readings'!D942,0.001*('Meter Readings'!D943-'Meter Readings'!D942+1000000),0.001*('Meter Readings'!D943-'Meter Readings'!D942)))</f>
        <v/>
      </c>
      <c r="E943" s="7" t="str">
        <f aca="false">IF('Meter Readings'!E943="","",IF('Meter Readings'!E943&lt;'Meter Readings'!E942,0.001*('Meter Readings'!E943-'Meter Readings'!E942+1000000),0.001*('Meter Readings'!E943-'Meter Readings'!E942)))</f>
        <v/>
      </c>
      <c r="F943" s="7" t="str">
        <f aca="false">IF('Meter Readings'!F943="","",IF('Meter Readings'!F943&lt;'Meter Readings'!F942,0.001*('Meter Readings'!F943-'Meter Readings'!F942+1000000),0.001*('Meter Readings'!F943-'Meter Readings'!F942)))</f>
        <v/>
      </c>
      <c r="G943" s="7" t="str">
        <f aca="false">IF('Meter Readings'!G943="","",IF('Meter Readings'!G943&lt;'Meter Readings'!G942,0.001*('Meter Readings'!G943-'Meter Readings'!G942+1000000),0.001*('Meter Readings'!G943-'Meter Readings'!G942)))</f>
        <v/>
      </c>
      <c r="H943" s="7" t="str">
        <f aca="false">IF('Meter Readings'!H943="","",IF('Meter Readings'!H943&lt;'Meter Readings'!H942,0.001*('Meter Readings'!H943-'Meter Readings'!H942+1000000),0.001*('Meter Readings'!H943-'Meter Readings'!H942)))</f>
        <v/>
      </c>
      <c r="I943" s="7" t="str">
        <f aca="false">IF('Meter Readings'!I943="","",IF('Meter Readings'!I943&lt;'Meter Readings'!I942,0.001*('Meter Readings'!I943-'Meter Readings'!I942+1000000),0.001*('Meter Readings'!I943-'Meter Readings'!I942)))</f>
        <v/>
      </c>
      <c r="J943" s="7" t="n">
        <f aca="false">SUM(B943:I943)</f>
        <v>0</v>
      </c>
      <c r="K943" s="19"/>
      <c r="P943" s="15" t="n">
        <f aca="false">YEAR(A943)*100+MONTH(A943)</f>
        <v>201607</v>
      </c>
    </row>
    <row collapsed="false" customFormat="false" customHeight="true" hidden="false" ht="15" outlineLevel="0" r="944">
      <c r="A944" s="5" t="n">
        <v>42582</v>
      </c>
      <c r="B944" s="7" t="str">
        <f aca="false">IF('Meter Readings'!B944="","",IF('Meter Readings'!B944&lt;'Meter Readings'!B943,0.001*('Meter Readings'!B944-'Meter Readings'!B943+1000000),0.001*('Meter Readings'!B944-'Meter Readings'!B943)))</f>
        <v/>
      </c>
      <c r="C944" s="7" t="str">
        <f aca="false">IF('Meter Readings'!C944="","",IF('Meter Readings'!C944&lt;'Meter Readings'!C943,0.001*('Meter Readings'!C944-'Meter Readings'!C943+1000000),0.001*('Meter Readings'!C944-'Meter Readings'!C943)))</f>
        <v/>
      </c>
      <c r="D944" s="7" t="str">
        <f aca="false">IF('Meter Readings'!D944="","",IF('Meter Readings'!D944&lt;'Meter Readings'!D943,0.001*('Meter Readings'!D944-'Meter Readings'!D943+1000000),0.001*('Meter Readings'!D944-'Meter Readings'!D943)))</f>
        <v/>
      </c>
      <c r="E944" s="7" t="str">
        <f aca="false">IF('Meter Readings'!E944="","",IF('Meter Readings'!E944&lt;'Meter Readings'!E943,0.001*('Meter Readings'!E944-'Meter Readings'!E943+1000000),0.001*('Meter Readings'!E944-'Meter Readings'!E943)))</f>
        <v/>
      </c>
      <c r="F944" s="7" t="str">
        <f aca="false">IF('Meter Readings'!F944="","",IF('Meter Readings'!F944&lt;'Meter Readings'!F943,0.001*('Meter Readings'!F944-'Meter Readings'!F943+1000000),0.001*('Meter Readings'!F944-'Meter Readings'!F943)))</f>
        <v/>
      </c>
      <c r="G944" s="7" t="str">
        <f aca="false">IF('Meter Readings'!G944="","",IF('Meter Readings'!G944&lt;'Meter Readings'!G943,0.001*('Meter Readings'!G944-'Meter Readings'!G943+1000000),0.001*('Meter Readings'!G944-'Meter Readings'!G943)))</f>
        <v/>
      </c>
      <c r="H944" s="7" t="str">
        <f aca="false">IF('Meter Readings'!H944="","",IF('Meter Readings'!H944&lt;'Meter Readings'!H943,0.001*('Meter Readings'!H944-'Meter Readings'!H943+1000000),0.001*('Meter Readings'!H944-'Meter Readings'!H943)))</f>
        <v/>
      </c>
      <c r="I944" s="7" t="str">
        <f aca="false">IF('Meter Readings'!I944="","",IF('Meter Readings'!I944&lt;'Meter Readings'!I943,0.001*('Meter Readings'!I944-'Meter Readings'!I943+1000000),0.001*('Meter Readings'!I944-'Meter Readings'!I943)))</f>
        <v/>
      </c>
      <c r="J944" s="7" t="n">
        <f aca="false">SUM(B944:I944)</f>
        <v>0</v>
      </c>
      <c r="K944" s="19"/>
      <c r="P944" s="15" t="n">
        <f aca="false">YEAR(A944)*100+MONTH(A944)</f>
        <v>201607</v>
      </c>
    </row>
    <row collapsed="false" customFormat="false" customHeight="true" hidden="false" ht="15" outlineLevel="0" r="945">
      <c r="A945" s="5" t="n">
        <v>42583</v>
      </c>
      <c r="B945" s="7" t="str">
        <f aca="false">IF('Meter Readings'!B945="","",IF('Meter Readings'!B945&lt;'Meter Readings'!B944,0.001*('Meter Readings'!B945-'Meter Readings'!B944+1000000),0.001*('Meter Readings'!B945-'Meter Readings'!B944)))</f>
        <v/>
      </c>
      <c r="C945" s="7" t="str">
        <f aca="false">IF('Meter Readings'!C945="","",IF('Meter Readings'!C945&lt;'Meter Readings'!C944,0.001*('Meter Readings'!C945-'Meter Readings'!C944+1000000),0.001*('Meter Readings'!C945-'Meter Readings'!C944)))</f>
        <v/>
      </c>
      <c r="D945" s="7" t="str">
        <f aca="false">IF('Meter Readings'!D945="","",IF('Meter Readings'!D945&lt;'Meter Readings'!D944,0.001*('Meter Readings'!D945-'Meter Readings'!D944+1000000),0.001*('Meter Readings'!D945-'Meter Readings'!D944)))</f>
        <v/>
      </c>
      <c r="E945" s="7" t="str">
        <f aca="false">IF('Meter Readings'!E945="","",IF('Meter Readings'!E945&lt;'Meter Readings'!E944,0.001*('Meter Readings'!E945-'Meter Readings'!E944+1000000),0.001*('Meter Readings'!E945-'Meter Readings'!E944)))</f>
        <v/>
      </c>
      <c r="F945" s="7" t="str">
        <f aca="false">IF('Meter Readings'!F945="","",IF('Meter Readings'!F945&lt;'Meter Readings'!F944,0.001*('Meter Readings'!F945-'Meter Readings'!F944+1000000),0.001*('Meter Readings'!F945-'Meter Readings'!F944)))</f>
        <v/>
      </c>
      <c r="G945" s="7" t="str">
        <f aca="false">IF('Meter Readings'!G945="","",IF('Meter Readings'!G945&lt;'Meter Readings'!G944,0.001*('Meter Readings'!G945-'Meter Readings'!G944+1000000),0.001*('Meter Readings'!G945-'Meter Readings'!G944)))</f>
        <v/>
      </c>
      <c r="H945" s="7" t="str">
        <f aca="false">IF('Meter Readings'!H945="","",IF('Meter Readings'!H945&lt;'Meter Readings'!H944,0.001*('Meter Readings'!H945-'Meter Readings'!H944+1000000),0.001*('Meter Readings'!H945-'Meter Readings'!H944)))</f>
        <v/>
      </c>
      <c r="I945" s="7" t="str">
        <f aca="false">IF('Meter Readings'!I945="","",IF('Meter Readings'!I945&lt;'Meter Readings'!I944,0.001*('Meter Readings'!I945-'Meter Readings'!I944+1000000),0.001*('Meter Readings'!I945-'Meter Readings'!I944)))</f>
        <v/>
      </c>
      <c r="J945" s="7" t="n">
        <f aca="false">SUM(B945:I945)</f>
        <v>0</v>
      </c>
      <c r="K945" s="19"/>
      <c r="P945" s="15" t="n">
        <f aca="false">YEAR(A945)*100+MONTH(A945)</f>
        <v>201608</v>
      </c>
    </row>
    <row collapsed="false" customFormat="false" customHeight="true" hidden="false" ht="15" outlineLevel="0" r="946">
      <c r="A946" s="5" t="n">
        <v>42584</v>
      </c>
      <c r="B946" s="7" t="str">
        <f aca="false">IF('Meter Readings'!B946="","",IF('Meter Readings'!B946&lt;'Meter Readings'!B945,0.001*('Meter Readings'!B946-'Meter Readings'!B945+1000000),0.001*('Meter Readings'!B946-'Meter Readings'!B945)))</f>
        <v/>
      </c>
      <c r="C946" s="7" t="str">
        <f aca="false">IF('Meter Readings'!C946="","",IF('Meter Readings'!C946&lt;'Meter Readings'!C945,0.001*('Meter Readings'!C946-'Meter Readings'!C945+1000000),0.001*('Meter Readings'!C946-'Meter Readings'!C945)))</f>
        <v/>
      </c>
      <c r="D946" s="7" t="str">
        <f aca="false">IF('Meter Readings'!D946="","",IF('Meter Readings'!D946&lt;'Meter Readings'!D945,0.001*('Meter Readings'!D946-'Meter Readings'!D945+1000000),0.001*('Meter Readings'!D946-'Meter Readings'!D945)))</f>
        <v/>
      </c>
      <c r="E946" s="7" t="str">
        <f aca="false">IF('Meter Readings'!E946="","",IF('Meter Readings'!E946&lt;'Meter Readings'!E945,0.001*('Meter Readings'!E946-'Meter Readings'!E945+1000000),0.001*('Meter Readings'!E946-'Meter Readings'!E945)))</f>
        <v/>
      </c>
      <c r="F946" s="7" t="str">
        <f aca="false">IF('Meter Readings'!F946="","",IF('Meter Readings'!F946&lt;'Meter Readings'!F945,0.001*('Meter Readings'!F946-'Meter Readings'!F945+1000000),0.001*('Meter Readings'!F946-'Meter Readings'!F945)))</f>
        <v/>
      </c>
      <c r="G946" s="7" t="str">
        <f aca="false">IF('Meter Readings'!G946="","",IF('Meter Readings'!G946&lt;'Meter Readings'!G945,0.001*('Meter Readings'!G946-'Meter Readings'!G945+1000000),0.001*('Meter Readings'!G946-'Meter Readings'!G945)))</f>
        <v/>
      </c>
      <c r="H946" s="7" t="str">
        <f aca="false">IF('Meter Readings'!H946="","",IF('Meter Readings'!H946&lt;'Meter Readings'!H945,0.001*('Meter Readings'!H946-'Meter Readings'!H945+1000000),0.001*('Meter Readings'!H946-'Meter Readings'!H945)))</f>
        <v/>
      </c>
      <c r="I946" s="7" t="str">
        <f aca="false">IF('Meter Readings'!I946="","",IF('Meter Readings'!I946&lt;'Meter Readings'!I945,0.001*('Meter Readings'!I946-'Meter Readings'!I945+1000000),0.001*('Meter Readings'!I946-'Meter Readings'!I945)))</f>
        <v/>
      </c>
      <c r="J946" s="7" t="n">
        <f aca="false">SUM(B946:I946)</f>
        <v>0</v>
      </c>
      <c r="K946" s="19"/>
      <c r="P946" s="15" t="n">
        <f aca="false">YEAR(A946)*100+MONTH(A946)</f>
        <v>201608</v>
      </c>
    </row>
    <row collapsed="false" customFormat="false" customHeight="true" hidden="false" ht="15" outlineLevel="0" r="947">
      <c r="A947" s="5" t="n">
        <v>42585</v>
      </c>
      <c r="B947" s="7" t="str">
        <f aca="false">IF('Meter Readings'!B947="","",IF('Meter Readings'!B947&lt;'Meter Readings'!B946,0.001*('Meter Readings'!B947-'Meter Readings'!B946+1000000),0.001*('Meter Readings'!B947-'Meter Readings'!B946)))</f>
        <v/>
      </c>
      <c r="C947" s="7" t="str">
        <f aca="false">IF('Meter Readings'!C947="","",IF('Meter Readings'!C947&lt;'Meter Readings'!C946,0.001*('Meter Readings'!C947-'Meter Readings'!C946+1000000),0.001*('Meter Readings'!C947-'Meter Readings'!C946)))</f>
        <v/>
      </c>
      <c r="D947" s="7" t="str">
        <f aca="false">IF('Meter Readings'!D947="","",IF('Meter Readings'!D947&lt;'Meter Readings'!D946,0.001*('Meter Readings'!D947-'Meter Readings'!D946+1000000),0.001*('Meter Readings'!D947-'Meter Readings'!D946)))</f>
        <v/>
      </c>
      <c r="E947" s="7" t="str">
        <f aca="false">IF('Meter Readings'!E947="","",IF('Meter Readings'!E947&lt;'Meter Readings'!E946,0.001*('Meter Readings'!E947-'Meter Readings'!E946+1000000),0.001*('Meter Readings'!E947-'Meter Readings'!E946)))</f>
        <v/>
      </c>
      <c r="F947" s="7" t="str">
        <f aca="false">IF('Meter Readings'!F947="","",IF('Meter Readings'!F947&lt;'Meter Readings'!F946,0.001*('Meter Readings'!F947-'Meter Readings'!F946+1000000),0.001*('Meter Readings'!F947-'Meter Readings'!F946)))</f>
        <v/>
      </c>
      <c r="G947" s="7" t="str">
        <f aca="false">IF('Meter Readings'!G947="","",IF('Meter Readings'!G947&lt;'Meter Readings'!G946,0.001*('Meter Readings'!G947-'Meter Readings'!G946+1000000),0.001*('Meter Readings'!G947-'Meter Readings'!G946)))</f>
        <v/>
      </c>
      <c r="H947" s="7" t="str">
        <f aca="false">IF('Meter Readings'!H947="","",IF('Meter Readings'!H947&lt;'Meter Readings'!H946,0.001*('Meter Readings'!H947-'Meter Readings'!H946+1000000),0.001*('Meter Readings'!H947-'Meter Readings'!H946)))</f>
        <v/>
      </c>
      <c r="I947" s="7" t="str">
        <f aca="false">IF('Meter Readings'!I947="","",IF('Meter Readings'!I947&lt;'Meter Readings'!I946,0.001*('Meter Readings'!I947-'Meter Readings'!I946+1000000),0.001*('Meter Readings'!I947-'Meter Readings'!I946)))</f>
        <v/>
      </c>
      <c r="J947" s="7" t="n">
        <f aca="false">SUM(B947:I947)</f>
        <v>0</v>
      </c>
      <c r="K947" s="19"/>
      <c r="P947" s="15" t="n">
        <f aca="false">YEAR(A947)*100+MONTH(A947)</f>
        <v>201608</v>
      </c>
    </row>
    <row collapsed="false" customFormat="false" customHeight="true" hidden="false" ht="15" outlineLevel="0" r="948">
      <c r="A948" s="5" t="n">
        <v>42586</v>
      </c>
      <c r="B948" s="7" t="str">
        <f aca="false">IF('Meter Readings'!B948="","",IF('Meter Readings'!B948&lt;'Meter Readings'!B947,0.001*('Meter Readings'!B948-'Meter Readings'!B947+1000000),0.001*('Meter Readings'!B948-'Meter Readings'!B947)))</f>
        <v/>
      </c>
      <c r="C948" s="7" t="str">
        <f aca="false">IF('Meter Readings'!C948="","",IF('Meter Readings'!C948&lt;'Meter Readings'!C947,0.001*('Meter Readings'!C948-'Meter Readings'!C947+1000000),0.001*('Meter Readings'!C948-'Meter Readings'!C947)))</f>
        <v/>
      </c>
      <c r="D948" s="7" t="str">
        <f aca="false">IF('Meter Readings'!D948="","",IF('Meter Readings'!D948&lt;'Meter Readings'!D947,0.001*('Meter Readings'!D948-'Meter Readings'!D947+1000000),0.001*('Meter Readings'!D948-'Meter Readings'!D947)))</f>
        <v/>
      </c>
      <c r="E948" s="7" t="str">
        <f aca="false">IF('Meter Readings'!E948="","",IF('Meter Readings'!E948&lt;'Meter Readings'!E947,0.001*('Meter Readings'!E948-'Meter Readings'!E947+1000000),0.001*('Meter Readings'!E948-'Meter Readings'!E947)))</f>
        <v/>
      </c>
      <c r="F948" s="7" t="str">
        <f aca="false">IF('Meter Readings'!F948="","",IF('Meter Readings'!F948&lt;'Meter Readings'!F947,0.001*('Meter Readings'!F948-'Meter Readings'!F947+1000000),0.001*('Meter Readings'!F948-'Meter Readings'!F947)))</f>
        <v/>
      </c>
      <c r="G948" s="7" t="str">
        <f aca="false">IF('Meter Readings'!G948="","",IF('Meter Readings'!G948&lt;'Meter Readings'!G947,0.001*('Meter Readings'!G948-'Meter Readings'!G947+1000000),0.001*('Meter Readings'!G948-'Meter Readings'!G947)))</f>
        <v/>
      </c>
      <c r="H948" s="7" t="str">
        <f aca="false">IF('Meter Readings'!H948="","",IF('Meter Readings'!H948&lt;'Meter Readings'!H947,0.001*('Meter Readings'!H948-'Meter Readings'!H947+1000000),0.001*('Meter Readings'!H948-'Meter Readings'!H947)))</f>
        <v/>
      </c>
      <c r="I948" s="7" t="str">
        <f aca="false">IF('Meter Readings'!I948="","",IF('Meter Readings'!I948&lt;'Meter Readings'!I947,0.001*('Meter Readings'!I948-'Meter Readings'!I947+1000000),0.001*('Meter Readings'!I948-'Meter Readings'!I947)))</f>
        <v/>
      </c>
      <c r="J948" s="7" t="n">
        <f aca="false">SUM(B948:I948)</f>
        <v>0</v>
      </c>
      <c r="K948" s="19"/>
      <c r="P948" s="15" t="n">
        <f aca="false">YEAR(A948)*100+MONTH(A948)</f>
        <v>201608</v>
      </c>
    </row>
    <row collapsed="false" customFormat="false" customHeight="true" hidden="false" ht="15" outlineLevel="0" r="949">
      <c r="A949" s="5" t="n">
        <v>42587</v>
      </c>
      <c r="B949" s="7" t="str">
        <f aca="false">IF('Meter Readings'!B949="","",IF('Meter Readings'!B949&lt;'Meter Readings'!B948,0.001*('Meter Readings'!B949-'Meter Readings'!B948+1000000),0.001*('Meter Readings'!B949-'Meter Readings'!B948)))</f>
        <v/>
      </c>
      <c r="C949" s="7" t="str">
        <f aca="false">IF('Meter Readings'!C949="","",IF('Meter Readings'!C949&lt;'Meter Readings'!C948,0.001*('Meter Readings'!C949-'Meter Readings'!C948+1000000),0.001*('Meter Readings'!C949-'Meter Readings'!C948)))</f>
        <v/>
      </c>
      <c r="D949" s="7" t="str">
        <f aca="false">IF('Meter Readings'!D949="","",IF('Meter Readings'!D949&lt;'Meter Readings'!D948,0.001*('Meter Readings'!D949-'Meter Readings'!D948+1000000),0.001*('Meter Readings'!D949-'Meter Readings'!D948)))</f>
        <v/>
      </c>
      <c r="E949" s="7" t="str">
        <f aca="false">IF('Meter Readings'!E949="","",IF('Meter Readings'!E949&lt;'Meter Readings'!E948,0.001*('Meter Readings'!E949-'Meter Readings'!E948+1000000),0.001*('Meter Readings'!E949-'Meter Readings'!E948)))</f>
        <v/>
      </c>
      <c r="F949" s="7" t="str">
        <f aca="false">IF('Meter Readings'!F949="","",IF('Meter Readings'!F949&lt;'Meter Readings'!F948,0.001*('Meter Readings'!F949-'Meter Readings'!F948+1000000),0.001*('Meter Readings'!F949-'Meter Readings'!F948)))</f>
        <v/>
      </c>
      <c r="G949" s="7" t="str">
        <f aca="false">IF('Meter Readings'!G949="","",IF('Meter Readings'!G949&lt;'Meter Readings'!G948,0.001*('Meter Readings'!G949-'Meter Readings'!G948+1000000),0.001*('Meter Readings'!G949-'Meter Readings'!G948)))</f>
        <v/>
      </c>
      <c r="H949" s="7" t="str">
        <f aca="false">IF('Meter Readings'!H949="","",IF('Meter Readings'!H949&lt;'Meter Readings'!H948,0.001*('Meter Readings'!H949-'Meter Readings'!H948+1000000),0.001*('Meter Readings'!H949-'Meter Readings'!H948)))</f>
        <v/>
      </c>
      <c r="I949" s="7" t="str">
        <f aca="false">IF('Meter Readings'!I949="","",IF('Meter Readings'!I949&lt;'Meter Readings'!I948,0.001*('Meter Readings'!I949-'Meter Readings'!I948+1000000),0.001*('Meter Readings'!I949-'Meter Readings'!I948)))</f>
        <v/>
      </c>
      <c r="J949" s="7" t="n">
        <f aca="false">SUM(B949:I949)</f>
        <v>0</v>
      </c>
      <c r="K949" s="19"/>
      <c r="P949" s="15" t="n">
        <f aca="false">YEAR(A949)*100+MONTH(A949)</f>
        <v>201608</v>
      </c>
    </row>
    <row collapsed="false" customFormat="false" customHeight="true" hidden="false" ht="15" outlineLevel="0" r="950">
      <c r="A950" s="5" t="n">
        <v>42588</v>
      </c>
      <c r="B950" s="7" t="str">
        <f aca="false">IF('Meter Readings'!B950="","",IF('Meter Readings'!B950&lt;'Meter Readings'!B949,0.001*('Meter Readings'!B950-'Meter Readings'!B949+1000000),0.001*('Meter Readings'!B950-'Meter Readings'!B949)))</f>
        <v/>
      </c>
      <c r="C950" s="7" t="str">
        <f aca="false">IF('Meter Readings'!C950="","",IF('Meter Readings'!C950&lt;'Meter Readings'!C949,0.001*('Meter Readings'!C950-'Meter Readings'!C949+1000000),0.001*('Meter Readings'!C950-'Meter Readings'!C949)))</f>
        <v/>
      </c>
      <c r="D950" s="7" t="str">
        <f aca="false">IF('Meter Readings'!D950="","",IF('Meter Readings'!D950&lt;'Meter Readings'!D949,0.001*('Meter Readings'!D950-'Meter Readings'!D949+1000000),0.001*('Meter Readings'!D950-'Meter Readings'!D949)))</f>
        <v/>
      </c>
      <c r="E950" s="7" t="str">
        <f aca="false">IF('Meter Readings'!E950="","",IF('Meter Readings'!E950&lt;'Meter Readings'!E949,0.001*('Meter Readings'!E950-'Meter Readings'!E949+1000000),0.001*('Meter Readings'!E950-'Meter Readings'!E949)))</f>
        <v/>
      </c>
      <c r="F950" s="7" t="str">
        <f aca="false">IF('Meter Readings'!F950="","",IF('Meter Readings'!F950&lt;'Meter Readings'!F949,0.001*('Meter Readings'!F950-'Meter Readings'!F949+1000000),0.001*('Meter Readings'!F950-'Meter Readings'!F949)))</f>
        <v/>
      </c>
      <c r="G950" s="7" t="str">
        <f aca="false">IF('Meter Readings'!G950="","",IF('Meter Readings'!G950&lt;'Meter Readings'!G949,0.001*('Meter Readings'!G950-'Meter Readings'!G949+1000000),0.001*('Meter Readings'!G950-'Meter Readings'!G949)))</f>
        <v/>
      </c>
      <c r="H950" s="7" t="str">
        <f aca="false">IF('Meter Readings'!H950="","",IF('Meter Readings'!H950&lt;'Meter Readings'!H949,0.001*('Meter Readings'!H950-'Meter Readings'!H949+1000000),0.001*('Meter Readings'!H950-'Meter Readings'!H949)))</f>
        <v/>
      </c>
      <c r="I950" s="7" t="str">
        <f aca="false">IF('Meter Readings'!I950="","",IF('Meter Readings'!I950&lt;'Meter Readings'!I949,0.001*('Meter Readings'!I950-'Meter Readings'!I949+1000000),0.001*('Meter Readings'!I950-'Meter Readings'!I949)))</f>
        <v/>
      </c>
      <c r="J950" s="7" t="n">
        <f aca="false">SUM(B950:I950)</f>
        <v>0</v>
      </c>
      <c r="K950" s="19"/>
      <c r="P950" s="15" t="n">
        <f aca="false">YEAR(A950)*100+MONTH(A950)</f>
        <v>201608</v>
      </c>
    </row>
    <row collapsed="false" customFormat="false" customHeight="true" hidden="false" ht="15" outlineLevel="0" r="951">
      <c r="A951" s="5" t="n">
        <v>42589</v>
      </c>
      <c r="B951" s="7" t="str">
        <f aca="false">IF('Meter Readings'!B951="","",IF('Meter Readings'!B951&lt;'Meter Readings'!B950,0.001*('Meter Readings'!B951-'Meter Readings'!B950+1000000),0.001*('Meter Readings'!B951-'Meter Readings'!B950)))</f>
        <v/>
      </c>
      <c r="C951" s="7" t="str">
        <f aca="false">IF('Meter Readings'!C951="","",IF('Meter Readings'!C951&lt;'Meter Readings'!C950,0.001*('Meter Readings'!C951-'Meter Readings'!C950+1000000),0.001*('Meter Readings'!C951-'Meter Readings'!C950)))</f>
        <v/>
      </c>
      <c r="D951" s="7" t="str">
        <f aca="false">IF('Meter Readings'!D951="","",IF('Meter Readings'!D951&lt;'Meter Readings'!D950,0.001*('Meter Readings'!D951-'Meter Readings'!D950+1000000),0.001*('Meter Readings'!D951-'Meter Readings'!D950)))</f>
        <v/>
      </c>
      <c r="E951" s="7" t="str">
        <f aca="false">IF('Meter Readings'!E951="","",IF('Meter Readings'!E951&lt;'Meter Readings'!E950,0.001*('Meter Readings'!E951-'Meter Readings'!E950+1000000),0.001*('Meter Readings'!E951-'Meter Readings'!E950)))</f>
        <v/>
      </c>
      <c r="F951" s="7" t="str">
        <f aca="false">IF('Meter Readings'!F951="","",IF('Meter Readings'!F951&lt;'Meter Readings'!F950,0.001*('Meter Readings'!F951-'Meter Readings'!F950+1000000),0.001*('Meter Readings'!F951-'Meter Readings'!F950)))</f>
        <v/>
      </c>
      <c r="G951" s="7" t="str">
        <f aca="false">IF('Meter Readings'!G951="","",IF('Meter Readings'!G951&lt;'Meter Readings'!G950,0.001*('Meter Readings'!G951-'Meter Readings'!G950+1000000),0.001*('Meter Readings'!G951-'Meter Readings'!G950)))</f>
        <v/>
      </c>
      <c r="H951" s="7" t="str">
        <f aca="false">IF('Meter Readings'!H951="","",IF('Meter Readings'!H951&lt;'Meter Readings'!H950,0.001*('Meter Readings'!H951-'Meter Readings'!H950+1000000),0.001*('Meter Readings'!H951-'Meter Readings'!H950)))</f>
        <v/>
      </c>
      <c r="I951" s="7" t="str">
        <f aca="false">IF('Meter Readings'!I951="","",IF('Meter Readings'!I951&lt;'Meter Readings'!I950,0.001*('Meter Readings'!I951-'Meter Readings'!I950+1000000),0.001*('Meter Readings'!I951-'Meter Readings'!I950)))</f>
        <v/>
      </c>
      <c r="J951" s="7" t="n">
        <f aca="false">SUM(B951:I951)</f>
        <v>0</v>
      </c>
      <c r="K951" s="19"/>
      <c r="P951" s="15" t="n">
        <f aca="false">YEAR(A951)*100+MONTH(A951)</f>
        <v>201608</v>
      </c>
    </row>
    <row collapsed="false" customFormat="false" customHeight="true" hidden="false" ht="15" outlineLevel="0" r="952">
      <c r="A952" s="5" t="n">
        <v>42590</v>
      </c>
      <c r="B952" s="7" t="str">
        <f aca="false">IF('Meter Readings'!B952="","",IF('Meter Readings'!B952&lt;'Meter Readings'!B951,0.001*('Meter Readings'!B952-'Meter Readings'!B951+1000000),0.001*('Meter Readings'!B952-'Meter Readings'!B951)))</f>
        <v/>
      </c>
      <c r="C952" s="7" t="str">
        <f aca="false">IF('Meter Readings'!C952="","",IF('Meter Readings'!C952&lt;'Meter Readings'!C951,0.001*('Meter Readings'!C952-'Meter Readings'!C951+1000000),0.001*('Meter Readings'!C952-'Meter Readings'!C951)))</f>
        <v/>
      </c>
      <c r="D952" s="7" t="str">
        <f aca="false">IF('Meter Readings'!D952="","",IF('Meter Readings'!D952&lt;'Meter Readings'!D951,0.001*('Meter Readings'!D952-'Meter Readings'!D951+1000000),0.001*('Meter Readings'!D952-'Meter Readings'!D951)))</f>
        <v/>
      </c>
      <c r="E952" s="7" t="str">
        <f aca="false">IF('Meter Readings'!E952="","",IF('Meter Readings'!E952&lt;'Meter Readings'!E951,0.001*('Meter Readings'!E952-'Meter Readings'!E951+1000000),0.001*('Meter Readings'!E952-'Meter Readings'!E951)))</f>
        <v/>
      </c>
      <c r="F952" s="7" t="str">
        <f aca="false">IF('Meter Readings'!F952="","",IF('Meter Readings'!F952&lt;'Meter Readings'!F951,0.001*('Meter Readings'!F952-'Meter Readings'!F951+1000000),0.001*('Meter Readings'!F952-'Meter Readings'!F951)))</f>
        <v/>
      </c>
      <c r="G952" s="7" t="str">
        <f aca="false">IF('Meter Readings'!G952="","",IF('Meter Readings'!G952&lt;'Meter Readings'!G951,0.001*('Meter Readings'!G952-'Meter Readings'!G951+1000000),0.001*('Meter Readings'!G952-'Meter Readings'!G951)))</f>
        <v/>
      </c>
      <c r="H952" s="7" t="str">
        <f aca="false">IF('Meter Readings'!H952="","",IF('Meter Readings'!H952&lt;'Meter Readings'!H951,0.001*('Meter Readings'!H952-'Meter Readings'!H951+1000000),0.001*('Meter Readings'!H952-'Meter Readings'!H951)))</f>
        <v/>
      </c>
      <c r="I952" s="7" t="str">
        <f aca="false">IF('Meter Readings'!I952="","",IF('Meter Readings'!I952&lt;'Meter Readings'!I951,0.001*('Meter Readings'!I952-'Meter Readings'!I951+1000000),0.001*('Meter Readings'!I952-'Meter Readings'!I951)))</f>
        <v/>
      </c>
      <c r="J952" s="7" t="n">
        <f aca="false">SUM(B952:I952)</f>
        <v>0</v>
      </c>
      <c r="K952" s="19"/>
      <c r="P952" s="15" t="n">
        <f aca="false">YEAR(A952)*100+MONTH(A952)</f>
        <v>201608</v>
      </c>
    </row>
    <row collapsed="false" customFormat="false" customHeight="true" hidden="false" ht="15" outlineLevel="0" r="953">
      <c r="A953" s="5" t="n">
        <v>42591</v>
      </c>
      <c r="B953" s="7" t="str">
        <f aca="false">IF('Meter Readings'!B953="","",IF('Meter Readings'!B953&lt;'Meter Readings'!B952,0.001*('Meter Readings'!B953-'Meter Readings'!B952+1000000),0.001*('Meter Readings'!B953-'Meter Readings'!B952)))</f>
        <v/>
      </c>
      <c r="C953" s="7" t="str">
        <f aca="false">IF('Meter Readings'!C953="","",IF('Meter Readings'!C953&lt;'Meter Readings'!C952,0.001*('Meter Readings'!C953-'Meter Readings'!C952+1000000),0.001*('Meter Readings'!C953-'Meter Readings'!C952)))</f>
        <v/>
      </c>
      <c r="D953" s="7" t="str">
        <f aca="false">IF('Meter Readings'!D953="","",IF('Meter Readings'!D953&lt;'Meter Readings'!D952,0.001*('Meter Readings'!D953-'Meter Readings'!D952+1000000),0.001*('Meter Readings'!D953-'Meter Readings'!D952)))</f>
        <v/>
      </c>
      <c r="E953" s="7" t="str">
        <f aca="false">IF('Meter Readings'!E953="","",IF('Meter Readings'!E953&lt;'Meter Readings'!E952,0.001*('Meter Readings'!E953-'Meter Readings'!E952+1000000),0.001*('Meter Readings'!E953-'Meter Readings'!E952)))</f>
        <v/>
      </c>
      <c r="F953" s="7" t="str">
        <f aca="false">IF('Meter Readings'!F953="","",IF('Meter Readings'!F953&lt;'Meter Readings'!F952,0.001*('Meter Readings'!F953-'Meter Readings'!F952+1000000),0.001*('Meter Readings'!F953-'Meter Readings'!F952)))</f>
        <v/>
      </c>
      <c r="G953" s="7" t="str">
        <f aca="false">IF('Meter Readings'!G953="","",IF('Meter Readings'!G953&lt;'Meter Readings'!G952,0.001*('Meter Readings'!G953-'Meter Readings'!G952+1000000),0.001*('Meter Readings'!G953-'Meter Readings'!G952)))</f>
        <v/>
      </c>
      <c r="H953" s="7" t="str">
        <f aca="false">IF('Meter Readings'!H953="","",IF('Meter Readings'!H953&lt;'Meter Readings'!H952,0.001*('Meter Readings'!H953-'Meter Readings'!H952+1000000),0.001*('Meter Readings'!H953-'Meter Readings'!H952)))</f>
        <v/>
      </c>
      <c r="I953" s="7" t="str">
        <f aca="false">IF('Meter Readings'!I953="","",IF('Meter Readings'!I953&lt;'Meter Readings'!I952,0.001*('Meter Readings'!I953-'Meter Readings'!I952+1000000),0.001*('Meter Readings'!I953-'Meter Readings'!I952)))</f>
        <v/>
      </c>
      <c r="J953" s="7" t="n">
        <f aca="false">SUM(B953:I953)</f>
        <v>0</v>
      </c>
      <c r="K953" s="19"/>
      <c r="P953" s="15" t="n">
        <f aca="false">YEAR(A953)*100+MONTH(A953)</f>
        <v>201608</v>
      </c>
    </row>
    <row collapsed="false" customFormat="false" customHeight="true" hidden="false" ht="15" outlineLevel="0" r="954">
      <c r="A954" s="5" t="n">
        <v>42592</v>
      </c>
      <c r="B954" s="7" t="str">
        <f aca="false">IF('Meter Readings'!B954="","",IF('Meter Readings'!B954&lt;'Meter Readings'!B953,0.001*('Meter Readings'!B954-'Meter Readings'!B953+1000000),0.001*('Meter Readings'!B954-'Meter Readings'!B953)))</f>
        <v/>
      </c>
      <c r="C954" s="7" t="str">
        <f aca="false">IF('Meter Readings'!C954="","",IF('Meter Readings'!C954&lt;'Meter Readings'!C953,0.001*('Meter Readings'!C954-'Meter Readings'!C953+1000000),0.001*('Meter Readings'!C954-'Meter Readings'!C953)))</f>
        <v/>
      </c>
      <c r="D954" s="7" t="str">
        <f aca="false">IF('Meter Readings'!D954="","",IF('Meter Readings'!D954&lt;'Meter Readings'!D953,0.001*('Meter Readings'!D954-'Meter Readings'!D953+1000000),0.001*('Meter Readings'!D954-'Meter Readings'!D953)))</f>
        <v/>
      </c>
      <c r="E954" s="7" t="str">
        <f aca="false">IF('Meter Readings'!E954="","",IF('Meter Readings'!E954&lt;'Meter Readings'!E953,0.001*('Meter Readings'!E954-'Meter Readings'!E953+1000000),0.001*('Meter Readings'!E954-'Meter Readings'!E953)))</f>
        <v/>
      </c>
      <c r="F954" s="7" t="str">
        <f aca="false">IF('Meter Readings'!F954="","",IF('Meter Readings'!F954&lt;'Meter Readings'!F953,0.001*('Meter Readings'!F954-'Meter Readings'!F953+1000000),0.001*('Meter Readings'!F954-'Meter Readings'!F953)))</f>
        <v/>
      </c>
      <c r="G954" s="7" t="str">
        <f aca="false">IF('Meter Readings'!G954="","",IF('Meter Readings'!G954&lt;'Meter Readings'!G953,0.001*('Meter Readings'!G954-'Meter Readings'!G953+1000000),0.001*('Meter Readings'!G954-'Meter Readings'!G953)))</f>
        <v/>
      </c>
      <c r="H954" s="7" t="str">
        <f aca="false">IF('Meter Readings'!H954="","",IF('Meter Readings'!H954&lt;'Meter Readings'!H953,0.001*('Meter Readings'!H954-'Meter Readings'!H953+1000000),0.001*('Meter Readings'!H954-'Meter Readings'!H953)))</f>
        <v/>
      </c>
      <c r="I954" s="7" t="str">
        <f aca="false">IF('Meter Readings'!I954="","",IF('Meter Readings'!I954&lt;'Meter Readings'!I953,0.001*('Meter Readings'!I954-'Meter Readings'!I953+1000000),0.001*('Meter Readings'!I954-'Meter Readings'!I953)))</f>
        <v/>
      </c>
      <c r="J954" s="7" t="n">
        <f aca="false">SUM(B954:I954)</f>
        <v>0</v>
      </c>
      <c r="K954" s="19"/>
      <c r="P954" s="15" t="n">
        <f aca="false">YEAR(A954)*100+MONTH(A954)</f>
        <v>201608</v>
      </c>
    </row>
    <row collapsed="false" customFormat="false" customHeight="true" hidden="false" ht="15" outlineLevel="0" r="955">
      <c r="A955" s="5" t="n">
        <v>42593</v>
      </c>
      <c r="B955" s="7" t="str">
        <f aca="false">IF('Meter Readings'!B955="","",IF('Meter Readings'!B955&lt;'Meter Readings'!B954,0.001*('Meter Readings'!B955-'Meter Readings'!B954+1000000),0.001*('Meter Readings'!B955-'Meter Readings'!B954)))</f>
        <v/>
      </c>
      <c r="C955" s="7" t="str">
        <f aca="false">IF('Meter Readings'!C955="","",IF('Meter Readings'!C955&lt;'Meter Readings'!C954,0.001*('Meter Readings'!C955-'Meter Readings'!C954+1000000),0.001*('Meter Readings'!C955-'Meter Readings'!C954)))</f>
        <v/>
      </c>
      <c r="D955" s="7" t="str">
        <f aca="false">IF('Meter Readings'!D955="","",IF('Meter Readings'!D955&lt;'Meter Readings'!D954,0.001*('Meter Readings'!D955-'Meter Readings'!D954+1000000),0.001*('Meter Readings'!D955-'Meter Readings'!D954)))</f>
        <v/>
      </c>
      <c r="E955" s="7" t="str">
        <f aca="false">IF('Meter Readings'!E955="","",IF('Meter Readings'!E955&lt;'Meter Readings'!E954,0.001*('Meter Readings'!E955-'Meter Readings'!E954+1000000),0.001*('Meter Readings'!E955-'Meter Readings'!E954)))</f>
        <v/>
      </c>
      <c r="F955" s="7" t="str">
        <f aca="false">IF('Meter Readings'!F955="","",IF('Meter Readings'!F955&lt;'Meter Readings'!F954,0.001*('Meter Readings'!F955-'Meter Readings'!F954+1000000),0.001*('Meter Readings'!F955-'Meter Readings'!F954)))</f>
        <v/>
      </c>
      <c r="G955" s="7" t="str">
        <f aca="false">IF('Meter Readings'!G955="","",IF('Meter Readings'!G955&lt;'Meter Readings'!G954,0.001*('Meter Readings'!G955-'Meter Readings'!G954+1000000),0.001*('Meter Readings'!G955-'Meter Readings'!G954)))</f>
        <v/>
      </c>
      <c r="H955" s="7" t="str">
        <f aca="false">IF('Meter Readings'!H955="","",IF('Meter Readings'!H955&lt;'Meter Readings'!H954,0.001*('Meter Readings'!H955-'Meter Readings'!H954+1000000),0.001*('Meter Readings'!H955-'Meter Readings'!H954)))</f>
        <v/>
      </c>
      <c r="I955" s="7" t="str">
        <f aca="false">IF('Meter Readings'!I955="","",IF('Meter Readings'!I955&lt;'Meter Readings'!I954,0.001*('Meter Readings'!I955-'Meter Readings'!I954+1000000),0.001*('Meter Readings'!I955-'Meter Readings'!I954)))</f>
        <v/>
      </c>
      <c r="J955" s="7" t="n">
        <f aca="false">SUM(B955:I955)</f>
        <v>0</v>
      </c>
      <c r="K955" s="19"/>
      <c r="P955" s="15" t="n">
        <f aca="false">YEAR(A955)*100+MONTH(A955)</f>
        <v>201608</v>
      </c>
    </row>
    <row collapsed="false" customFormat="false" customHeight="true" hidden="false" ht="15" outlineLevel="0" r="956">
      <c r="A956" s="5" t="n">
        <v>42594</v>
      </c>
      <c r="B956" s="7" t="str">
        <f aca="false">IF('Meter Readings'!B956="","",IF('Meter Readings'!B956&lt;'Meter Readings'!B955,0.001*('Meter Readings'!B956-'Meter Readings'!B955+1000000),0.001*('Meter Readings'!B956-'Meter Readings'!B955)))</f>
        <v/>
      </c>
      <c r="C956" s="7" t="str">
        <f aca="false">IF('Meter Readings'!C956="","",IF('Meter Readings'!C956&lt;'Meter Readings'!C955,0.001*('Meter Readings'!C956-'Meter Readings'!C955+1000000),0.001*('Meter Readings'!C956-'Meter Readings'!C955)))</f>
        <v/>
      </c>
      <c r="D956" s="7" t="str">
        <f aca="false">IF('Meter Readings'!D956="","",IF('Meter Readings'!D956&lt;'Meter Readings'!D955,0.001*('Meter Readings'!D956-'Meter Readings'!D955+1000000),0.001*('Meter Readings'!D956-'Meter Readings'!D955)))</f>
        <v/>
      </c>
      <c r="E956" s="7" t="str">
        <f aca="false">IF('Meter Readings'!E956="","",IF('Meter Readings'!E956&lt;'Meter Readings'!E955,0.001*('Meter Readings'!E956-'Meter Readings'!E955+1000000),0.001*('Meter Readings'!E956-'Meter Readings'!E955)))</f>
        <v/>
      </c>
      <c r="F956" s="7" t="str">
        <f aca="false">IF('Meter Readings'!F956="","",IF('Meter Readings'!F956&lt;'Meter Readings'!F955,0.001*('Meter Readings'!F956-'Meter Readings'!F955+1000000),0.001*('Meter Readings'!F956-'Meter Readings'!F955)))</f>
        <v/>
      </c>
      <c r="G956" s="7" t="str">
        <f aca="false">IF('Meter Readings'!G956="","",IF('Meter Readings'!G956&lt;'Meter Readings'!G955,0.001*('Meter Readings'!G956-'Meter Readings'!G955+1000000),0.001*('Meter Readings'!G956-'Meter Readings'!G955)))</f>
        <v/>
      </c>
      <c r="H956" s="7" t="str">
        <f aca="false">IF('Meter Readings'!H956="","",IF('Meter Readings'!H956&lt;'Meter Readings'!H955,0.001*('Meter Readings'!H956-'Meter Readings'!H955+1000000),0.001*('Meter Readings'!H956-'Meter Readings'!H955)))</f>
        <v/>
      </c>
      <c r="I956" s="7" t="str">
        <f aca="false">IF('Meter Readings'!I956="","",IF('Meter Readings'!I956&lt;'Meter Readings'!I955,0.001*('Meter Readings'!I956-'Meter Readings'!I955+1000000),0.001*('Meter Readings'!I956-'Meter Readings'!I955)))</f>
        <v/>
      </c>
      <c r="J956" s="7" t="n">
        <f aca="false">SUM(B956:I956)</f>
        <v>0</v>
      </c>
      <c r="K956" s="19"/>
      <c r="P956" s="15" t="n">
        <f aca="false">YEAR(A956)*100+MONTH(A956)</f>
        <v>201608</v>
      </c>
    </row>
    <row collapsed="false" customFormat="false" customHeight="true" hidden="false" ht="15" outlineLevel="0" r="957">
      <c r="A957" s="5" t="n">
        <v>42595</v>
      </c>
      <c r="B957" s="7" t="str">
        <f aca="false">IF('Meter Readings'!B957="","",IF('Meter Readings'!B957&lt;'Meter Readings'!B956,0.001*('Meter Readings'!B957-'Meter Readings'!B956+1000000),0.001*('Meter Readings'!B957-'Meter Readings'!B956)))</f>
        <v/>
      </c>
      <c r="C957" s="7" t="str">
        <f aca="false">IF('Meter Readings'!C957="","",IF('Meter Readings'!C957&lt;'Meter Readings'!C956,0.001*('Meter Readings'!C957-'Meter Readings'!C956+1000000),0.001*('Meter Readings'!C957-'Meter Readings'!C956)))</f>
        <v/>
      </c>
      <c r="D957" s="7" t="str">
        <f aca="false">IF('Meter Readings'!D957="","",IF('Meter Readings'!D957&lt;'Meter Readings'!D956,0.001*('Meter Readings'!D957-'Meter Readings'!D956+1000000),0.001*('Meter Readings'!D957-'Meter Readings'!D956)))</f>
        <v/>
      </c>
      <c r="E957" s="7" t="str">
        <f aca="false">IF('Meter Readings'!E957="","",IF('Meter Readings'!E957&lt;'Meter Readings'!E956,0.001*('Meter Readings'!E957-'Meter Readings'!E956+1000000),0.001*('Meter Readings'!E957-'Meter Readings'!E956)))</f>
        <v/>
      </c>
      <c r="F957" s="7" t="str">
        <f aca="false">IF('Meter Readings'!F957="","",IF('Meter Readings'!F957&lt;'Meter Readings'!F956,0.001*('Meter Readings'!F957-'Meter Readings'!F956+1000000),0.001*('Meter Readings'!F957-'Meter Readings'!F956)))</f>
        <v/>
      </c>
      <c r="G957" s="7" t="str">
        <f aca="false">IF('Meter Readings'!G957="","",IF('Meter Readings'!G957&lt;'Meter Readings'!G956,0.001*('Meter Readings'!G957-'Meter Readings'!G956+1000000),0.001*('Meter Readings'!G957-'Meter Readings'!G956)))</f>
        <v/>
      </c>
      <c r="H957" s="7" t="str">
        <f aca="false">IF('Meter Readings'!H957="","",IF('Meter Readings'!H957&lt;'Meter Readings'!H956,0.001*('Meter Readings'!H957-'Meter Readings'!H956+1000000),0.001*('Meter Readings'!H957-'Meter Readings'!H956)))</f>
        <v/>
      </c>
      <c r="I957" s="7" t="str">
        <f aca="false">IF('Meter Readings'!I957="","",IF('Meter Readings'!I957&lt;'Meter Readings'!I956,0.001*('Meter Readings'!I957-'Meter Readings'!I956+1000000),0.001*('Meter Readings'!I957-'Meter Readings'!I956)))</f>
        <v/>
      </c>
      <c r="J957" s="7" t="n">
        <f aca="false">SUM(B957:I957)</f>
        <v>0</v>
      </c>
      <c r="K957" s="19"/>
      <c r="P957" s="15" t="n">
        <f aca="false">YEAR(A957)*100+MONTH(A957)</f>
        <v>201608</v>
      </c>
    </row>
    <row collapsed="false" customFormat="false" customHeight="true" hidden="false" ht="15" outlineLevel="0" r="958">
      <c r="A958" s="5" t="n">
        <v>42596</v>
      </c>
      <c r="B958" s="7" t="str">
        <f aca="false">IF('Meter Readings'!B958="","",IF('Meter Readings'!B958&lt;'Meter Readings'!B957,0.001*('Meter Readings'!B958-'Meter Readings'!B957+1000000),0.001*('Meter Readings'!B958-'Meter Readings'!B957)))</f>
        <v/>
      </c>
      <c r="C958" s="7" t="str">
        <f aca="false">IF('Meter Readings'!C958="","",IF('Meter Readings'!C958&lt;'Meter Readings'!C957,0.001*('Meter Readings'!C958-'Meter Readings'!C957+1000000),0.001*('Meter Readings'!C958-'Meter Readings'!C957)))</f>
        <v/>
      </c>
      <c r="D958" s="7" t="str">
        <f aca="false">IF('Meter Readings'!D958="","",IF('Meter Readings'!D958&lt;'Meter Readings'!D957,0.001*('Meter Readings'!D958-'Meter Readings'!D957+1000000),0.001*('Meter Readings'!D958-'Meter Readings'!D957)))</f>
        <v/>
      </c>
      <c r="E958" s="7" t="str">
        <f aca="false">IF('Meter Readings'!E958="","",IF('Meter Readings'!E958&lt;'Meter Readings'!E957,0.001*('Meter Readings'!E958-'Meter Readings'!E957+1000000),0.001*('Meter Readings'!E958-'Meter Readings'!E957)))</f>
        <v/>
      </c>
      <c r="F958" s="7" t="str">
        <f aca="false">IF('Meter Readings'!F958="","",IF('Meter Readings'!F958&lt;'Meter Readings'!F957,0.001*('Meter Readings'!F958-'Meter Readings'!F957+1000000),0.001*('Meter Readings'!F958-'Meter Readings'!F957)))</f>
        <v/>
      </c>
      <c r="G958" s="7" t="str">
        <f aca="false">IF('Meter Readings'!G958="","",IF('Meter Readings'!G958&lt;'Meter Readings'!G957,0.001*('Meter Readings'!G958-'Meter Readings'!G957+1000000),0.001*('Meter Readings'!G958-'Meter Readings'!G957)))</f>
        <v/>
      </c>
      <c r="H958" s="7" t="str">
        <f aca="false">IF('Meter Readings'!H958="","",IF('Meter Readings'!H958&lt;'Meter Readings'!H957,0.001*('Meter Readings'!H958-'Meter Readings'!H957+1000000),0.001*('Meter Readings'!H958-'Meter Readings'!H957)))</f>
        <v/>
      </c>
      <c r="I958" s="7" t="str">
        <f aca="false">IF('Meter Readings'!I958="","",IF('Meter Readings'!I958&lt;'Meter Readings'!I957,0.001*('Meter Readings'!I958-'Meter Readings'!I957+1000000),0.001*('Meter Readings'!I958-'Meter Readings'!I957)))</f>
        <v/>
      </c>
      <c r="J958" s="7" t="n">
        <f aca="false">SUM(B958:I958)</f>
        <v>0</v>
      </c>
      <c r="K958" s="19"/>
      <c r="P958" s="15" t="n">
        <f aca="false">YEAR(A958)*100+MONTH(A958)</f>
        <v>201608</v>
      </c>
    </row>
    <row collapsed="false" customFormat="false" customHeight="true" hidden="false" ht="15" outlineLevel="0" r="959">
      <c r="A959" s="5" t="n">
        <v>42597</v>
      </c>
      <c r="B959" s="7" t="str">
        <f aca="false">IF('Meter Readings'!B959="","",IF('Meter Readings'!B959&lt;'Meter Readings'!B958,0.001*('Meter Readings'!B959-'Meter Readings'!B958+1000000),0.001*('Meter Readings'!B959-'Meter Readings'!B958)))</f>
        <v/>
      </c>
      <c r="C959" s="7" t="str">
        <f aca="false">IF('Meter Readings'!C959="","",IF('Meter Readings'!C959&lt;'Meter Readings'!C958,0.001*('Meter Readings'!C959-'Meter Readings'!C958+1000000),0.001*('Meter Readings'!C959-'Meter Readings'!C958)))</f>
        <v/>
      </c>
      <c r="D959" s="7" t="str">
        <f aca="false">IF('Meter Readings'!D959="","",IF('Meter Readings'!D959&lt;'Meter Readings'!D958,0.001*('Meter Readings'!D959-'Meter Readings'!D958+1000000),0.001*('Meter Readings'!D959-'Meter Readings'!D958)))</f>
        <v/>
      </c>
      <c r="E959" s="7" t="str">
        <f aca="false">IF('Meter Readings'!E959="","",IF('Meter Readings'!E959&lt;'Meter Readings'!E958,0.001*('Meter Readings'!E959-'Meter Readings'!E958+1000000),0.001*('Meter Readings'!E959-'Meter Readings'!E958)))</f>
        <v/>
      </c>
      <c r="F959" s="7" t="str">
        <f aca="false">IF('Meter Readings'!F959="","",IF('Meter Readings'!F959&lt;'Meter Readings'!F958,0.001*('Meter Readings'!F959-'Meter Readings'!F958+1000000),0.001*('Meter Readings'!F959-'Meter Readings'!F958)))</f>
        <v/>
      </c>
      <c r="G959" s="7" t="str">
        <f aca="false">IF('Meter Readings'!G959="","",IF('Meter Readings'!G959&lt;'Meter Readings'!G958,0.001*('Meter Readings'!G959-'Meter Readings'!G958+1000000),0.001*('Meter Readings'!G959-'Meter Readings'!G958)))</f>
        <v/>
      </c>
      <c r="H959" s="7" t="str">
        <f aca="false">IF('Meter Readings'!H959="","",IF('Meter Readings'!H959&lt;'Meter Readings'!H958,0.001*('Meter Readings'!H959-'Meter Readings'!H958+1000000),0.001*('Meter Readings'!H959-'Meter Readings'!H958)))</f>
        <v/>
      </c>
      <c r="I959" s="7" t="str">
        <f aca="false">IF('Meter Readings'!I959="","",IF('Meter Readings'!I959&lt;'Meter Readings'!I958,0.001*('Meter Readings'!I959-'Meter Readings'!I958+1000000),0.001*('Meter Readings'!I959-'Meter Readings'!I958)))</f>
        <v/>
      </c>
      <c r="J959" s="7" t="n">
        <f aca="false">SUM(B959:I959)</f>
        <v>0</v>
      </c>
      <c r="K959" s="19"/>
      <c r="P959" s="15" t="n">
        <f aca="false">YEAR(A959)*100+MONTH(A959)</f>
        <v>201608</v>
      </c>
    </row>
    <row collapsed="false" customFormat="false" customHeight="true" hidden="false" ht="15" outlineLevel="0" r="960">
      <c r="A960" s="5" t="n">
        <v>42598</v>
      </c>
      <c r="B960" s="7" t="str">
        <f aca="false">IF('Meter Readings'!B960="","",IF('Meter Readings'!B960&lt;'Meter Readings'!B959,0.001*('Meter Readings'!B960-'Meter Readings'!B959+1000000),0.001*('Meter Readings'!B960-'Meter Readings'!B959)))</f>
        <v/>
      </c>
      <c r="C960" s="7" t="str">
        <f aca="false">IF('Meter Readings'!C960="","",IF('Meter Readings'!C960&lt;'Meter Readings'!C959,0.001*('Meter Readings'!C960-'Meter Readings'!C959+1000000),0.001*('Meter Readings'!C960-'Meter Readings'!C959)))</f>
        <v/>
      </c>
      <c r="D960" s="7" t="str">
        <f aca="false">IF('Meter Readings'!D960="","",IF('Meter Readings'!D960&lt;'Meter Readings'!D959,0.001*('Meter Readings'!D960-'Meter Readings'!D959+1000000),0.001*('Meter Readings'!D960-'Meter Readings'!D959)))</f>
        <v/>
      </c>
      <c r="E960" s="7" t="str">
        <f aca="false">IF('Meter Readings'!E960="","",IF('Meter Readings'!E960&lt;'Meter Readings'!E959,0.001*('Meter Readings'!E960-'Meter Readings'!E959+1000000),0.001*('Meter Readings'!E960-'Meter Readings'!E959)))</f>
        <v/>
      </c>
      <c r="F960" s="7" t="str">
        <f aca="false">IF('Meter Readings'!F960="","",IF('Meter Readings'!F960&lt;'Meter Readings'!F959,0.001*('Meter Readings'!F960-'Meter Readings'!F959+1000000),0.001*('Meter Readings'!F960-'Meter Readings'!F959)))</f>
        <v/>
      </c>
      <c r="G960" s="7" t="str">
        <f aca="false">IF('Meter Readings'!G960="","",IF('Meter Readings'!G960&lt;'Meter Readings'!G959,0.001*('Meter Readings'!G960-'Meter Readings'!G959+1000000),0.001*('Meter Readings'!G960-'Meter Readings'!G959)))</f>
        <v/>
      </c>
      <c r="H960" s="7" t="str">
        <f aca="false">IF('Meter Readings'!H960="","",IF('Meter Readings'!H960&lt;'Meter Readings'!H959,0.001*('Meter Readings'!H960-'Meter Readings'!H959+1000000),0.001*('Meter Readings'!H960-'Meter Readings'!H959)))</f>
        <v/>
      </c>
      <c r="I960" s="7" t="str">
        <f aca="false">IF('Meter Readings'!I960="","",IF('Meter Readings'!I960&lt;'Meter Readings'!I959,0.001*('Meter Readings'!I960-'Meter Readings'!I959+1000000),0.001*('Meter Readings'!I960-'Meter Readings'!I959)))</f>
        <v/>
      </c>
      <c r="J960" s="7" t="n">
        <f aca="false">SUM(B960:I960)</f>
        <v>0</v>
      </c>
      <c r="K960" s="19"/>
      <c r="P960" s="15" t="n">
        <f aca="false">YEAR(A960)*100+MONTH(A960)</f>
        <v>201608</v>
      </c>
    </row>
    <row collapsed="false" customFormat="false" customHeight="true" hidden="false" ht="15" outlineLevel="0" r="961">
      <c r="A961" s="5" t="n">
        <v>42599</v>
      </c>
      <c r="B961" s="7" t="str">
        <f aca="false">IF('Meter Readings'!B961="","",IF('Meter Readings'!B961&lt;'Meter Readings'!B960,0.001*('Meter Readings'!B961-'Meter Readings'!B960+1000000),0.001*('Meter Readings'!B961-'Meter Readings'!B960)))</f>
        <v/>
      </c>
      <c r="C961" s="7" t="str">
        <f aca="false">IF('Meter Readings'!C961="","",IF('Meter Readings'!C961&lt;'Meter Readings'!C960,0.001*('Meter Readings'!C961-'Meter Readings'!C960+1000000),0.001*('Meter Readings'!C961-'Meter Readings'!C960)))</f>
        <v/>
      </c>
      <c r="D961" s="7" t="str">
        <f aca="false">IF('Meter Readings'!D961="","",IF('Meter Readings'!D961&lt;'Meter Readings'!D960,0.001*('Meter Readings'!D961-'Meter Readings'!D960+1000000),0.001*('Meter Readings'!D961-'Meter Readings'!D960)))</f>
        <v/>
      </c>
      <c r="E961" s="7" t="str">
        <f aca="false">IF('Meter Readings'!E961="","",IF('Meter Readings'!E961&lt;'Meter Readings'!E960,0.001*('Meter Readings'!E961-'Meter Readings'!E960+1000000),0.001*('Meter Readings'!E961-'Meter Readings'!E960)))</f>
        <v/>
      </c>
      <c r="F961" s="7" t="str">
        <f aca="false">IF('Meter Readings'!F961="","",IF('Meter Readings'!F961&lt;'Meter Readings'!F960,0.001*('Meter Readings'!F961-'Meter Readings'!F960+1000000),0.001*('Meter Readings'!F961-'Meter Readings'!F960)))</f>
        <v/>
      </c>
      <c r="G961" s="7" t="str">
        <f aca="false">IF('Meter Readings'!G961="","",IF('Meter Readings'!G961&lt;'Meter Readings'!G960,0.001*('Meter Readings'!G961-'Meter Readings'!G960+1000000),0.001*('Meter Readings'!G961-'Meter Readings'!G960)))</f>
        <v/>
      </c>
      <c r="H961" s="7" t="str">
        <f aca="false">IF('Meter Readings'!H961="","",IF('Meter Readings'!H961&lt;'Meter Readings'!H960,0.001*('Meter Readings'!H961-'Meter Readings'!H960+1000000),0.001*('Meter Readings'!H961-'Meter Readings'!H960)))</f>
        <v/>
      </c>
      <c r="I961" s="7" t="str">
        <f aca="false">IF('Meter Readings'!I961="","",IF('Meter Readings'!I961&lt;'Meter Readings'!I960,0.001*('Meter Readings'!I961-'Meter Readings'!I960+1000000),0.001*('Meter Readings'!I961-'Meter Readings'!I960)))</f>
        <v/>
      </c>
      <c r="J961" s="7" t="n">
        <f aca="false">SUM(B961:I961)</f>
        <v>0</v>
      </c>
      <c r="K961" s="19"/>
      <c r="P961" s="15" t="n">
        <f aca="false">YEAR(A961)*100+MONTH(A961)</f>
        <v>201608</v>
      </c>
    </row>
    <row collapsed="false" customFormat="false" customHeight="true" hidden="false" ht="15" outlineLevel="0" r="962">
      <c r="A962" s="5" t="n">
        <v>42600</v>
      </c>
      <c r="B962" s="7" t="str">
        <f aca="false">IF('Meter Readings'!B962="","",IF('Meter Readings'!B962&lt;'Meter Readings'!B961,0.001*('Meter Readings'!B962-'Meter Readings'!B961+1000000),0.001*('Meter Readings'!B962-'Meter Readings'!B961)))</f>
        <v/>
      </c>
      <c r="C962" s="7" t="str">
        <f aca="false">IF('Meter Readings'!C962="","",IF('Meter Readings'!C962&lt;'Meter Readings'!C961,0.001*('Meter Readings'!C962-'Meter Readings'!C961+1000000),0.001*('Meter Readings'!C962-'Meter Readings'!C961)))</f>
        <v/>
      </c>
      <c r="D962" s="7" t="str">
        <f aca="false">IF('Meter Readings'!D962="","",IF('Meter Readings'!D962&lt;'Meter Readings'!D961,0.001*('Meter Readings'!D962-'Meter Readings'!D961+1000000),0.001*('Meter Readings'!D962-'Meter Readings'!D961)))</f>
        <v/>
      </c>
      <c r="E962" s="7" t="str">
        <f aca="false">IF('Meter Readings'!E962="","",IF('Meter Readings'!E962&lt;'Meter Readings'!E961,0.001*('Meter Readings'!E962-'Meter Readings'!E961+1000000),0.001*('Meter Readings'!E962-'Meter Readings'!E961)))</f>
        <v/>
      </c>
      <c r="F962" s="7" t="str">
        <f aca="false">IF('Meter Readings'!F962="","",IF('Meter Readings'!F962&lt;'Meter Readings'!F961,0.001*('Meter Readings'!F962-'Meter Readings'!F961+1000000),0.001*('Meter Readings'!F962-'Meter Readings'!F961)))</f>
        <v/>
      </c>
      <c r="G962" s="7" t="str">
        <f aca="false">IF('Meter Readings'!G962="","",IF('Meter Readings'!G962&lt;'Meter Readings'!G961,0.001*('Meter Readings'!G962-'Meter Readings'!G961+1000000),0.001*('Meter Readings'!G962-'Meter Readings'!G961)))</f>
        <v/>
      </c>
      <c r="H962" s="7" t="str">
        <f aca="false">IF('Meter Readings'!H962="","",IF('Meter Readings'!H962&lt;'Meter Readings'!H961,0.001*('Meter Readings'!H962-'Meter Readings'!H961+1000000),0.001*('Meter Readings'!H962-'Meter Readings'!H961)))</f>
        <v/>
      </c>
      <c r="I962" s="7" t="str">
        <f aca="false">IF('Meter Readings'!I962="","",IF('Meter Readings'!I962&lt;'Meter Readings'!I961,0.001*('Meter Readings'!I962-'Meter Readings'!I961+1000000),0.001*('Meter Readings'!I962-'Meter Readings'!I961)))</f>
        <v/>
      </c>
      <c r="J962" s="7" t="n">
        <f aca="false">SUM(B962:I962)</f>
        <v>0</v>
      </c>
      <c r="K962" s="19"/>
      <c r="P962" s="15" t="n">
        <f aca="false">YEAR(A962)*100+MONTH(A962)</f>
        <v>201608</v>
      </c>
    </row>
    <row collapsed="false" customFormat="false" customHeight="true" hidden="false" ht="15" outlineLevel="0" r="963">
      <c r="A963" s="5" t="n">
        <v>42601</v>
      </c>
      <c r="B963" s="7" t="str">
        <f aca="false">IF('Meter Readings'!B963="","",IF('Meter Readings'!B963&lt;'Meter Readings'!B962,0.001*('Meter Readings'!B963-'Meter Readings'!B962+1000000),0.001*('Meter Readings'!B963-'Meter Readings'!B962)))</f>
        <v/>
      </c>
      <c r="C963" s="7" t="str">
        <f aca="false">IF('Meter Readings'!C963="","",IF('Meter Readings'!C963&lt;'Meter Readings'!C962,0.001*('Meter Readings'!C963-'Meter Readings'!C962+1000000),0.001*('Meter Readings'!C963-'Meter Readings'!C962)))</f>
        <v/>
      </c>
      <c r="D963" s="7" t="str">
        <f aca="false">IF('Meter Readings'!D963="","",IF('Meter Readings'!D963&lt;'Meter Readings'!D962,0.001*('Meter Readings'!D963-'Meter Readings'!D962+1000000),0.001*('Meter Readings'!D963-'Meter Readings'!D962)))</f>
        <v/>
      </c>
      <c r="E963" s="7" t="str">
        <f aca="false">IF('Meter Readings'!E963="","",IF('Meter Readings'!E963&lt;'Meter Readings'!E962,0.001*('Meter Readings'!E963-'Meter Readings'!E962+1000000),0.001*('Meter Readings'!E963-'Meter Readings'!E962)))</f>
        <v/>
      </c>
      <c r="F963" s="7" t="str">
        <f aca="false">IF('Meter Readings'!F963="","",IF('Meter Readings'!F963&lt;'Meter Readings'!F962,0.001*('Meter Readings'!F963-'Meter Readings'!F962+1000000),0.001*('Meter Readings'!F963-'Meter Readings'!F962)))</f>
        <v/>
      </c>
      <c r="G963" s="7" t="str">
        <f aca="false">IF('Meter Readings'!G963="","",IF('Meter Readings'!G963&lt;'Meter Readings'!G962,0.001*('Meter Readings'!G963-'Meter Readings'!G962+1000000),0.001*('Meter Readings'!G963-'Meter Readings'!G962)))</f>
        <v/>
      </c>
      <c r="H963" s="7" t="str">
        <f aca="false">IF('Meter Readings'!H963="","",IF('Meter Readings'!H963&lt;'Meter Readings'!H962,0.001*('Meter Readings'!H963-'Meter Readings'!H962+1000000),0.001*('Meter Readings'!H963-'Meter Readings'!H962)))</f>
        <v/>
      </c>
      <c r="I963" s="7" t="str">
        <f aca="false">IF('Meter Readings'!I963="","",IF('Meter Readings'!I963&lt;'Meter Readings'!I962,0.001*('Meter Readings'!I963-'Meter Readings'!I962+1000000),0.001*('Meter Readings'!I963-'Meter Readings'!I962)))</f>
        <v/>
      </c>
      <c r="J963" s="7" t="n">
        <f aca="false">SUM(B963:I963)</f>
        <v>0</v>
      </c>
      <c r="K963" s="19"/>
      <c r="P963" s="15" t="n">
        <f aca="false">YEAR(A963)*100+MONTH(A963)</f>
        <v>201608</v>
      </c>
    </row>
    <row collapsed="false" customFormat="false" customHeight="true" hidden="false" ht="15" outlineLevel="0" r="964">
      <c r="A964" s="5" t="n">
        <v>42602</v>
      </c>
      <c r="B964" s="7" t="str">
        <f aca="false">IF('Meter Readings'!B964="","",IF('Meter Readings'!B964&lt;'Meter Readings'!B963,0.001*('Meter Readings'!B964-'Meter Readings'!B963+1000000),0.001*('Meter Readings'!B964-'Meter Readings'!B963)))</f>
        <v/>
      </c>
      <c r="C964" s="7" t="str">
        <f aca="false">IF('Meter Readings'!C964="","",IF('Meter Readings'!C964&lt;'Meter Readings'!C963,0.001*('Meter Readings'!C964-'Meter Readings'!C963+1000000),0.001*('Meter Readings'!C964-'Meter Readings'!C963)))</f>
        <v/>
      </c>
      <c r="D964" s="7" t="str">
        <f aca="false">IF('Meter Readings'!D964="","",IF('Meter Readings'!D964&lt;'Meter Readings'!D963,0.001*('Meter Readings'!D964-'Meter Readings'!D963+1000000),0.001*('Meter Readings'!D964-'Meter Readings'!D963)))</f>
        <v/>
      </c>
      <c r="E964" s="7" t="str">
        <f aca="false">IF('Meter Readings'!E964="","",IF('Meter Readings'!E964&lt;'Meter Readings'!E963,0.001*('Meter Readings'!E964-'Meter Readings'!E963+1000000),0.001*('Meter Readings'!E964-'Meter Readings'!E963)))</f>
        <v/>
      </c>
      <c r="F964" s="7" t="str">
        <f aca="false">IF('Meter Readings'!F964="","",IF('Meter Readings'!F964&lt;'Meter Readings'!F963,0.001*('Meter Readings'!F964-'Meter Readings'!F963+1000000),0.001*('Meter Readings'!F964-'Meter Readings'!F963)))</f>
        <v/>
      </c>
      <c r="G964" s="7" t="str">
        <f aca="false">IF('Meter Readings'!G964="","",IF('Meter Readings'!G964&lt;'Meter Readings'!G963,0.001*('Meter Readings'!G964-'Meter Readings'!G963+1000000),0.001*('Meter Readings'!G964-'Meter Readings'!G963)))</f>
        <v/>
      </c>
      <c r="H964" s="7" t="str">
        <f aca="false">IF('Meter Readings'!H964="","",IF('Meter Readings'!H964&lt;'Meter Readings'!H963,0.001*('Meter Readings'!H964-'Meter Readings'!H963+1000000),0.001*('Meter Readings'!H964-'Meter Readings'!H963)))</f>
        <v/>
      </c>
      <c r="I964" s="7" t="str">
        <f aca="false">IF('Meter Readings'!I964="","",IF('Meter Readings'!I964&lt;'Meter Readings'!I963,0.001*('Meter Readings'!I964-'Meter Readings'!I963+1000000),0.001*('Meter Readings'!I964-'Meter Readings'!I963)))</f>
        <v/>
      </c>
      <c r="J964" s="7" t="n">
        <f aca="false">SUM(B964:I964)</f>
        <v>0</v>
      </c>
      <c r="K964" s="19"/>
      <c r="P964" s="15" t="n">
        <f aca="false">YEAR(A964)*100+MONTH(A964)</f>
        <v>201608</v>
      </c>
    </row>
    <row collapsed="false" customFormat="false" customHeight="true" hidden="false" ht="15" outlineLevel="0" r="965">
      <c r="A965" s="5" t="n">
        <v>42603</v>
      </c>
      <c r="B965" s="7" t="str">
        <f aca="false">IF('Meter Readings'!B965="","",IF('Meter Readings'!B965&lt;'Meter Readings'!B964,0.001*('Meter Readings'!B965-'Meter Readings'!B964+1000000),0.001*('Meter Readings'!B965-'Meter Readings'!B964)))</f>
        <v/>
      </c>
      <c r="C965" s="7" t="str">
        <f aca="false">IF('Meter Readings'!C965="","",IF('Meter Readings'!C965&lt;'Meter Readings'!C964,0.001*('Meter Readings'!C965-'Meter Readings'!C964+1000000),0.001*('Meter Readings'!C965-'Meter Readings'!C964)))</f>
        <v/>
      </c>
      <c r="D965" s="7" t="str">
        <f aca="false">IF('Meter Readings'!D965="","",IF('Meter Readings'!D965&lt;'Meter Readings'!D964,0.001*('Meter Readings'!D965-'Meter Readings'!D964+1000000),0.001*('Meter Readings'!D965-'Meter Readings'!D964)))</f>
        <v/>
      </c>
      <c r="E965" s="7" t="str">
        <f aca="false">IF('Meter Readings'!E965="","",IF('Meter Readings'!E965&lt;'Meter Readings'!E964,0.001*('Meter Readings'!E965-'Meter Readings'!E964+1000000),0.001*('Meter Readings'!E965-'Meter Readings'!E964)))</f>
        <v/>
      </c>
      <c r="F965" s="7" t="str">
        <f aca="false">IF('Meter Readings'!F965="","",IF('Meter Readings'!F965&lt;'Meter Readings'!F964,0.001*('Meter Readings'!F965-'Meter Readings'!F964+1000000),0.001*('Meter Readings'!F965-'Meter Readings'!F964)))</f>
        <v/>
      </c>
      <c r="G965" s="7" t="str">
        <f aca="false">IF('Meter Readings'!G965="","",IF('Meter Readings'!G965&lt;'Meter Readings'!G964,0.001*('Meter Readings'!G965-'Meter Readings'!G964+1000000),0.001*('Meter Readings'!G965-'Meter Readings'!G964)))</f>
        <v/>
      </c>
      <c r="H965" s="7" t="str">
        <f aca="false">IF('Meter Readings'!H965="","",IF('Meter Readings'!H965&lt;'Meter Readings'!H964,0.001*('Meter Readings'!H965-'Meter Readings'!H964+1000000),0.001*('Meter Readings'!H965-'Meter Readings'!H964)))</f>
        <v/>
      </c>
      <c r="I965" s="7" t="str">
        <f aca="false">IF('Meter Readings'!I965="","",IF('Meter Readings'!I965&lt;'Meter Readings'!I964,0.001*('Meter Readings'!I965-'Meter Readings'!I964+1000000),0.001*('Meter Readings'!I965-'Meter Readings'!I964)))</f>
        <v/>
      </c>
      <c r="J965" s="7" t="n">
        <f aca="false">SUM(B965:I965)</f>
        <v>0</v>
      </c>
      <c r="K965" s="19"/>
      <c r="P965" s="15" t="n">
        <f aca="false">YEAR(A965)*100+MONTH(A965)</f>
        <v>201608</v>
      </c>
    </row>
    <row collapsed="false" customFormat="false" customHeight="true" hidden="false" ht="15" outlineLevel="0" r="966">
      <c r="A966" s="5" t="n">
        <v>42604</v>
      </c>
      <c r="B966" s="7" t="str">
        <f aca="false">IF('Meter Readings'!B966="","",IF('Meter Readings'!B966&lt;'Meter Readings'!B965,0.001*('Meter Readings'!B966-'Meter Readings'!B965+1000000),0.001*('Meter Readings'!B966-'Meter Readings'!B965)))</f>
        <v/>
      </c>
      <c r="C966" s="7" t="str">
        <f aca="false">IF('Meter Readings'!C966="","",IF('Meter Readings'!C966&lt;'Meter Readings'!C965,0.001*('Meter Readings'!C966-'Meter Readings'!C965+1000000),0.001*('Meter Readings'!C966-'Meter Readings'!C965)))</f>
        <v/>
      </c>
      <c r="D966" s="7" t="str">
        <f aca="false">IF('Meter Readings'!D966="","",IF('Meter Readings'!D966&lt;'Meter Readings'!D965,0.001*('Meter Readings'!D966-'Meter Readings'!D965+1000000),0.001*('Meter Readings'!D966-'Meter Readings'!D965)))</f>
        <v/>
      </c>
      <c r="E966" s="7" t="str">
        <f aca="false">IF('Meter Readings'!E966="","",IF('Meter Readings'!E966&lt;'Meter Readings'!E965,0.001*('Meter Readings'!E966-'Meter Readings'!E965+1000000),0.001*('Meter Readings'!E966-'Meter Readings'!E965)))</f>
        <v/>
      </c>
      <c r="F966" s="7" t="str">
        <f aca="false">IF('Meter Readings'!F966="","",IF('Meter Readings'!F966&lt;'Meter Readings'!F965,0.001*('Meter Readings'!F966-'Meter Readings'!F965+1000000),0.001*('Meter Readings'!F966-'Meter Readings'!F965)))</f>
        <v/>
      </c>
      <c r="G966" s="7" t="str">
        <f aca="false">IF('Meter Readings'!G966="","",IF('Meter Readings'!G966&lt;'Meter Readings'!G965,0.001*('Meter Readings'!G966-'Meter Readings'!G965+1000000),0.001*('Meter Readings'!G966-'Meter Readings'!G965)))</f>
        <v/>
      </c>
      <c r="H966" s="7" t="str">
        <f aca="false">IF('Meter Readings'!H966="","",IF('Meter Readings'!H966&lt;'Meter Readings'!H965,0.001*('Meter Readings'!H966-'Meter Readings'!H965+1000000),0.001*('Meter Readings'!H966-'Meter Readings'!H965)))</f>
        <v/>
      </c>
      <c r="I966" s="7" t="str">
        <f aca="false">IF('Meter Readings'!I966="","",IF('Meter Readings'!I966&lt;'Meter Readings'!I965,0.001*('Meter Readings'!I966-'Meter Readings'!I965+1000000),0.001*('Meter Readings'!I966-'Meter Readings'!I965)))</f>
        <v/>
      </c>
      <c r="J966" s="7" t="n">
        <f aca="false">SUM(B966:I966)</f>
        <v>0</v>
      </c>
      <c r="K966" s="19"/>
      <c r="P966" s="15" t="n">
        <f aca="false">YEAR(A966)*100+MONTH(A966)</f>
        <v>201608</v>
      </c>
    </row>
    <row collapsed="false" customFormat="false" customHeight="true" hidden="false" ht="15" outlineLevel="0" r="967">
      <c r="A967" s="5" t="n">
        <v>42605</v>
      </c>
      <c r="B967" s="7" t="str">
        <f aca="false">IF('Meter Readings'!B967="","",IF('Meter Readings'!B967&lt;'Meter Readings'!B966,0.001*('Meter Readings'!B967-'Meter Readings'!B966+1000000),0.001*('Meter Readings'!B967-'Meter Readings'!B966)))</f>
        <v/>
      </c>
      <c r="C967" s="7" t="str">
        <f aca="false">IF('Meter Readings'!C967="","",IF('Meter Readings'!C967&lt;'Meter Readings'!C966,0.001*('Meter Readings'!C967-'Meter Readings'!C966+1000000),0.001*('Meter Readings'!C967-'Meter Readings'!C966)))</f>
        <v/>
      </c>
      <c r="D967" s="7" t="str">
        <f aca="false">IF('Meter Readings'!D967="","",IF('Meter Readings'!D967&lt;'Meter Readings'!D966,0.001*('Meter Readings'!D967-'Meter Readings'!D966+1000000),0.001*('Meter Readings'!D967-'Meter Readings'!D966)))</f>
        <v/>
      </c>
      <c r="E967" s="7" t="str">
        <f aca="false">IF('Meter Readings'!E967="","",IF('Meter Readings'!E967&lt;'Meter Readings'!E966,0.001*('Meter Readings'!E967-'Meter Readings'!E966+1000000),0.001*('Meter Readings'!E967-'Meter Readings'!E966)))</f>
        <v/>
      </c>
      <c r="F967" s="7" t="str">
        <f aca="false">IF('Meter Readings'!F967="","",IF('Meter Readings'!F967&lt;'Meter Readings'!F966,0.001*('Meter Readings'!F967-'Meter Readings'!F966+1000000),0.001*('Meter Readings'!F967-'Meter Readings'!F966)))</f>
        <v/>
      </c>
      <c r="G967" s="7" t="str">
        <f aca="false">IF('Meter Readings'!G967="","",IF('Meter Readings'!G967&lt;'Meter Readings'!G966,0.001*('Meter Readings'!G967-'Meter Readings'!G966+1000000),0.001*('Meter Readings'!G967-'Meter Readings'!G966)))</f>
        <v/>
      </c>
      <c r="H967" s="7" t="str">
        <f aca="false">IF('Meter Readings'!H967="","",IF('Meter Readings'!H967&lt;'Meter Readings'!H966,0.001*('Meter Readings'!H967-'Meter Readings'!H966+1000000),0.001*('Meter Readings'!H967-'Meter Readings'!H966)))</f>
        <v/>
      </c>
      <c r="I967" s="7" t="str">
        <f aca="false">IF('Meter Readings'!I967="","",IF('Meter Readings'!I967&lt;'Meter Readings'!I966,0.001*('Meter Readings'!I967-'Meter Readings'!I966+1000000),0.001*('Meter Readings'!I967-'Meter Readings'!I966)))</f>
        <v/>
      </c>
      <c r="J967" s="7" t="n">
        <f aca="false">SUM(B967:I967)</f>
        <v>0</v>
      </c>
      <c r="K967" s="19"/>
      <c r="P967" s="15" t="n">
        <f aca="false">YEAR(A967)*100+MONTH(A967)</f>
        <v>201608</v>
      </c>
    </row>
    <row collapsed="false" customFormat="false" customHeight="true" hidden="false" ht="15" outlineLevel="0" r="968">
      <c r="A968" s="5" t="n">
        <v>42606</v>
      </c>
      <c r="B968" s="7" t="str">
        <f aca="false">IF('Meter Readings'!B968="","",IF('Meter Readings'!B968&lt;'Meter Readings'!B967,0.001*('Meter Readings'!B968-'Meter Readings'!B967+1000000),0.001*('Meter Readings'!B968-'Meter Readings'!B967)))</f>
        <v/>
      </c>
      <c r="C968" s="7" t="str">
        <f aca="false">IF('Meter Readings'!C968="","",IF('Meter Readings'!C968&lt;'Meter Readings'!C967,0.001*('Meter Readings'!C968-'Meter Readings'!C967+1000000),0.001*('Meter Readings'!C968-'Meter Readings'!C967)))</f>
        <v/>
      </c>
      <c r="D968" s="7" t="str">
        <f aca="false">IF('Meter Readings'!D968="","",IF('Meter Readings'!D968&lt;'Meter Readings'!D967,0.001*('Meter Readings'!D968-'Meter Readings'!D967+1000000),0.001*('Meter Readings'!D968-'Meter Readings'!D967)))</f>
        <v/>
      </c>
      <c r="E968" s="7" t="str">
        <f aca="false">IF('Meter Readings'!E968="","",IF('Meter Readings'!E968&lt;'Meter Readings'!E967,0.001*('Meter Readings'!E968-'Meter Readings'!E967+1000000),0.001*('Meter Readings'!E968-'Meter Readings'!E967)))</f>
        <v/>
      </c>
      <c r="F968" s="7" t="str">
        <f aca="false">IF('Meter Readings'!F968="","",IF('Meter Readings'!F968&lt;'Meter Readings'!F967,0.001*('Meter Readings'!F968-'Meter Readings'!F967+1000000),0.001*('Meter Readings'!F968-'Meter Readings'!F967)))</f>
        <v/>
      </c>
      <c r="G968" s="7" t="str">
        <f aca="false">IF('Meter Readings'!G968="","",IF('Meter Readings'!G968&lt;'Meter Readings'!G967,0.001*('Meter Readings'!G968-'Meter Readings'!G967+1000000),0.001*('Meter Readings'!G968-'Meter Readings'!G967)))</f>
        <v/>
      </c>
      <c r="H968" s="7" t="str">
        <f aca="false">IF('Meter Readings'!H968="","",IF('Meter Readings'!H968&lt;'Meter Readings'!H967,0.001*('Meter Readings'!H968-'Meter Readings'!H967+1000000),0.001*('Meter Readings'!H968-'Meter Readings'!H967)))</f>
        <v/>
      </c>
      <c r="I968" s="7" t="str">
        <f aca="false">IF('Meter Readings'!I968="","",IF('Meter Readings'!I968&lt;'Meter Readings'!I967,0.001*('Meter Readings'!I968-'Meter Readings'!I967+1000000),0.001*('Meter Readings'!I968-'Meter Readings'!I967)))</f>
        <v/>
      </c>
      <c r="J968" s="7" t="n">
        <f aca="false">SUM(B968:I968)</f>
        <v>0</v>
      </c>
      <c r="K968" s="19"/>
      <c r="P968" s="15" t="n">
        <f aca="false">YEAR(A968)*100+MONTH(A968)</f>
        <v>201608</v>
      </c>
    </row>
    <row collapsed="false" customFormat="false" customHeight="true" hidden="false" ht="15" outlineLevel="0" r="969">
      <c r="A969" s="5" t="n">
        <v>42607</v>
      </c>
      <c r="B969" s="7" t="str">
        <f aca="false">IF('Meter Readings'!B969="","",IF('Meter Readings'!B969&lt;'Meter Readings'!B968,0.001*('Meter Readings'!B969-'Meter Readings'!B968+1000000),0.001*('Meter Readings'!B969-'Meter Readings'!B968)))</f>
        <v/>
      </c>
      <c r="C969" s="7" t="str">
        <f aca="false">IF('Meter Readings'!C969="","",IF('Meter Readings'!C969&lt;'Meter Readings'!C968,0.001*('Meter Readings'!C969-'Meter Readings'!C968+1000000),0.001*('Meter Readings'!C969-'Meter Readings'!C968)))</f>
        <v/>
      </c>
      <c r="D969" s="7" t="str">
        <f aca="false">IF('Meter Readings'!D969="","",IF('Meter Readings'!D969&lt;'Meter Readings'!D968,0.001*('Meter Readings'!D969-'Meter Readings'!D968+1000000),0.001*('Meter Readings'!D969-'Meter Readings'!D968)))</f>
        <v/>
      </c>
      <c r="E969" s="7" t="str">
        <f aca="false">IF('Meter Readings'!E969="","",IF('Meter Readings'!E969&lt;'Meter Readings'!E968,0.001*('Meter Readings'!E969-'Meter Readings'!E968+1000000),0.001*('Meter Readings'!E969-'Meter Readings'!E968)))</f>
        <v/>
      </c>
      <c r="F969" s="7" t="str">
        <f aca="false">IF('Meter Readings'!F969="","",IF('Meter Readings'!F969&lt;'Meter Readings'!F968,0.001*('Meter Readings'!F969-'Meter Readings'!F968+1000000),0.001*('Meter Readings'!F969-'Meter Readings'!F968)))</f>
        <v/>
      </c>
      <c r="G969" s="7" t="str">
        <f aca="false">IF('Meter Readings'!G969="","",IF('Meter Readings'!G969&lt;'Meter Readings'!G968,0.001*('Meter Readings'!G969-'Meter Readings'!G968+1000000),0.001*('Meter Readings'!G969-'Meter Readings'!G968)))</f>
        <v/>
      </c>
      <c r="H969" s="7" t="str">
        <f aca="false">IF('Meter Readings'!H969="","",IF('Meter Readings'!H969&lt;'Meter Readings'!H968,0.001*('Meter Readings'!H969-'Meter Readings'!H968+1000000),0.001*('Meter Readings'!H969-'Meter Readings'!H968)))</f>
        <v/>
      </c>
      <c r="I969" s="7" t="str">
        <f aca="false">IF('Meter Readings'!I969="","",IF('Meter Readings'!I969&lt;'Meter Readings'!I968,0.001*('Meter Readings'!I969-'Meter Readings'!I968+1000000),0.001*('Meter Readings'!I969-'Meter Readings'!I968)))</f>
        <v/>
      </c>
      <c r="J969" s="7" t="n">
        <f aca="false">SUM(B969:I969)</f>
        <v>0</v>
      </c>
      <c r="K969" s="19"/>
      <c r="P969" s="15" t="n">
        <f aca="false">YEAR(A969)*100+MONTH(A969)</f>
        <v>201608</v>
      </c>
    </row>
    <row collapsed="false" customFormat="false" customHeight="true" hidden="false" ht="15" outlineLevel="0" r="970">
      <c r="A970" s="5" t="n">
        <v>42608</v>
      </c>
      <c r="B970" s="7" t="str">
        <f aca="false">IF('Meter Readings'!B970="","",IF('Meter Readings'!B970&lt;'Meter Readings'!B969,0.001*('Meter Readings'!B970-'Meter Readings'!B969+1000000),0.001*('Meter Readings'!B970-'Meter Readings'!B969)))</f>
        <v/>
      </c>
      <c r="C970" s="7" t="str">
        <f aca="false">IF('Meter Readings'!C970="","",IF('Meter Readings'!C970&lt;'Meter Readings'!C969,0.001*('Meter Readings'!C970-'Meter Readings'!C969+1000000),0.001*('Meter Readings'!C970-'Meter Readings'!C969)))</f>
        <v/>
      </c>
      <c r="D970" s="7" t="str">
        <f aca="false">IF('Meter Readings'!D970="","",IF('Meter Readings'!D970&lt;'Meter Readings'!D969,0.001*('Meter Readings'!D970-'Meter Readings'!D969+1000000),0.001*('Meter Readings'!D970-'Meter Readings'!D969)))</f>
        <v/>
      </c>
      <c r="E970" s="7" t="str">
        <f aca="false">IF('Meter Readings'!E970="","",IF('Meter Readings'!E970&lt;'Meter Readings'!E969,0.001*('Meter Readings'!E970-'Meter Readings'!E969+1000000),0.001*('Meter Readings'!E970-'Meter Readings'!E969)))</f>
        <v/>
      </c>
      <c r="F970" s="7" t="str">
        <f aca="false">IF('Meter Readings'!F970="","",IF('Meter Readings'!F970&lt;'Meter Readings'!F969,0.001*('Meter Readings'!F970-'Meter Readings'!F969+1000000),0.001*('Meter Readings'!F970-'Meter Readings'!F969)))</f>
        <v/>
      </c>
      <c r="G970" s="7" t="str">
        <f aca="false">IF('Meter Readings'!G970="","",IF('Meter Readings'!G970&lt;'Meter Readings'!G969,0.001*('Meter Readings'!G970-'Meter Readings'!G969+1000000),0.001*('Meter Readings'!G970-'Meter Readings'!G969)))</f>
        <v/>
      </c>
      <c r="H970" s="7" t="str">
        <f aca="false">IF('Meter Readings'!H970="","",IF('Meter Readings'!H970&lt;'Meter Readings'!H969,0.001*('Meter Readings'!H970-'Meter Readings'!H969+1000000),0.001*('Meter Readings'!H970-'Meter Readings'!H969)))</f>
        <v/>
      </c>
      <c r="I970" s="7" t="str">
        <f aca="false">IF('Meter Readings'!I970="","",IF('Meter Readings'!I970&lt;'Meter Readings'!I969,0.001*('Meter Readings'!I970-'Meter Readings'!I969+1000000),0.001*('Meter Readings'!I970-'Meter Readings'!I969)))</f>
        <v/>
      </c>
      <c r="J970" s="7" t="n">
        <f aca="false">SUM(B970:I970)</f>
        <v>0</v>
      </c>
      <c r="K970" s="19"/>
      <c r="P970" s="15" t="n">
        <f aca="false">YEAR(A970)*100+MONTH(A970)</f>
        <v>201608</v>
      </c>
    </row>
    <row collapsed="false" customFormat="false" customHeight="true" hidden="false" ht="15" outlineLevel="0" r="971">
      <c r="A971" s="5" t="n">
        <v>42609</v>
      </c>
      <c r="B971" s="7" t="str">
        <f aca="false">IF('Meter Readings'!B971="","",IF('Meter Readings'!B971&lt;'Meter Readings'!B970,0.001*('Meter Readings'!B971-'Meter Readings'!B970+1000000),0.001*('Meter Readings'!B971-'Meter Readings'!B970)))</f>
        <v/>
      </c>
      <c r="C971" s="7" t="str">
        <f aca="false">IF('Meter Readings'!C971="","",IF('Meter Readings'!C971&lt;'Meter Readings'!C970,0.001*('Meter Readings'!C971-'Meter Readings'!C970+1000000),0.001*('Meter Readings'!C971-'Meter Readings'!C970)))</f>
        <v/>
      </c>
      <c r="D971" s="7" t="str">
        <f aca="false">IF('Meter Readings'!D971="","",IF('Meter Readings'!D971&lt;'Meter Readings'!D970,0.001*('Meter Readings'!D971-'Meter Readings'!D970+1000000),0.001*('Meter Readings'!D971-'Meter Readings'!D970)))</f>
        <v/>
      </c>
      <c r="E971" s="7" t="str">
        <f aca="false">IF('Meter Readings'!E971="","",IF('Meter Readings'!E971&lt;'Meter Readings'!E970,0.001*('Meter Readings'!E971-'Meter Readings'!E970+1000000),0.001*('Meter Readings'!E971-'Meter Readings'!E970)))</f>
        <v/>
      </c>
      <c r="F971" s="7" t="str">
        <f aca="false">IF('Meter Readings'!F971="","",IF('Meter Readings'!F971&lt;'Meter Readings'!F970,0.001*('Meter Readings'!F971-'Meter Readings'!F970+1000000),0.001*('Meter Readings'!F971-'Meter Readings'!F970)))</f>
        <v/>
      </c>
      <c r="G971" s="7" t="str">
        <f aca="false">IF('Meter Readings'!G971="","",IF('Meter Readings'!G971&lt;'Meter Readings'!G970,0.001*('Meter Readings'!G971-'Meter Readings'!G970+1000000),0.001*('Meter Readings'!G971-'Meter Readings'!G970)))</f>
        <v/>
      </c>
      <c r="H971" s="7" t="str">
        <f aca="false">IF('Meter Readings'!H971="","",IF('Meter Readings'!H971&lt;'Meter Readings'!H970,0.001*('Meter Readings'!H971-'Meter Readings'!H970+1000000),0.001*('Meter Readings'!H971-'Meter Readings'!H970)))</f>
        <v/>
      </c>
      <c r="I971" s="7" t="str">
        <f aca="false">IF('Meter Readings'!I971="","",IF('Meter Readings'!I971&lt;'Meter Readings'!I970,0.001*('Meter Readings'!I971-'Meter Readings'!I970+1000000),0.001*('Meter Readings'!I971-'Meter Readings'!I970)))</f>
        <v/>
      </c>
      <c r="J971" s="7" t="n">
        <f aca="false">SUM(B971:I971)</f>
        <v>0</v>
      </c>
      <c r="K971" s="19"/>
      <c r="P971" s="15" t="n">
        <f aca="false">YEAR(A971)*100+MONTH(A971)</f>
        <v>201608</v>
      </c>
    </row>
    <row collapsed="false" customFormat="false" customHeight="true" hidden="false" ht="15" outlineLevel="0" r="972">
      <c r="A972" s="5" t="n">
        <v>42610</v>
      </c>
      <c r="B972" s="7" t="str">
        <f aca="false">IF('Meter Readings'!B972="","",IF('Meter Readings'!B972&lt;'Meter Readings'!B971,0.001*('Meter Readings'!B972-'Meter Readings'!B971+1000000),0.001*('Meter Readings'!B972-'Meter Readings'!B971)))</f>
        <v/>
      </c>
      <c r="C972" s="7" t="str">
        <f aca="false">IF('Meter Readings'!C972="","",IF('Meter Readings'!C972&lt;'Meter Readings'!C971,0.001*('Meter Readings'!C972-'Meter Readings'!C971+1000000),0.001*('Meter Readings'!C972-'Meter Readings'!C971)))</f>
        <v/>
      </c>
      <c r="D972" s="7" t="str">
        <f aca="false">IF('Meter Readings'!D972="","",IF('Meter Readings'!D972&lt;'Meter Readings'!D971,0.001*('Meter Readings'!D972-'Meter Readings'!D971+1000000),0.001*('Meter Readings'!D972-'Meter Readings'!D971)))</f>
        <v/>
      </c>
      <c r="E972" s="7" t="str">
        <f aca="false">IF('Meter Readings'!E972="","",IF('Meter Readings'!E972&lt;'Meter Readings'!E971,0.001*('Meter Readings'!E972-'Meter Readings'!E971+1000000),0.001*('Meter Readings'!E972-'Meter Readings'!E971)))</f>
        <v/>
      </c>
      <c r="F972" s="7" t="str">
        <f aca="false">IF('Meter Readings'!F972="","",IF('Meter Readings'!F972&lt;'Meter Readings'!F971,0.001*('Meter Readings'!F972-'Meter Readings'!F971+1000000),0.001*('Meter Readings'!F972-'Meter Readings'!F971)))</f>
        <v/>
      </c>
      <c r="G972" s="7" t="str">
        <f aca="false">IF('Meter Readings'!G972="","",IF('Meter Readings'!G972&lt;'Meter Readings'!G971,0.001*('Meter Readings'!G972-'Meter Readings'!G971+1000000),0.001*('Meter Readings'!G972-'Meter Readings'!G971)))</f>
        <v/>
      </c>
      <c r="H972" s="7" t="str">
        <f aca="false">IF('Meter Readings'!H972="","",IF('Meter Readings'!H972&lt;'Meter Readings'!H971,0.001*('Meter Readings'!H972-'Meter Readings'!H971+1000000),0.001*('Meter Readings'!H972-'Meter Readings'!H971)))</f>
        <v/>
      </c>
      <c r="I972" s="7" t="str">
        <f aca="false">IF('Meter Readings'!I972="","",IF('Meter Readings'!I972&lt;'Meter Readings'!I971,0.001*('Meter Readings'!I972-'Meter Readings'!I971+1000000),0.001*('Meter Readings'!I972-'Meter Readings'!I971)))</f>
        <v/>
      </c>
      <c r="J972" s="7" t="n">
        <f aca="false">SUM(B972:I972)</f>
        <v>0</v>
      </c>
      <c r="K972" s="19"/>
      <c r="P972" s="15" t="n">
        <f aca="false">YEAR(A972)*100+MONTH(A972)</f>
        <v>201608</v>
      </c>
    </row>
    <row collapsed="false" customFormat="false" customHeight="true" hidden="false" ht="15" outlineLevel="0" r="973">
      <c r="A973" s="5" t="n">
        <v>42611</v>
      </c>
      <c r="B973" s="7" t="str">
        <f aca="false">IF('Meter Readings'!B973="","",IF('Meter Readings'!B973&lt;'Meter Readings'!B972,0.001*('Meter Readings'!B973-'Meter Readings'!B972+1000000),0.001*('Meter Readings'!B973-'Meter Readings'!B972)))</f>
        <v/>
      </c>
      <c r="C973" s="7" t="str">
        <f aca="false">IF('Meter Readings'!C973="","",IF('Meter Readings'!C973&lt;'Meter Readings'!C972,0.001*('Meter Readings'!C973-'Meter Readings'!C972+1000000),0.001*('Meter Readings'!C973-'Meter Readings'!C972)))</f>
        <v/>
      </c>
      <c r="D973" s="7" t="str">
        <f aca="false">IF('Meter Readings'!D973="","",IF('Meter Readings'!D973&lt;'Meter Readings'!D972,0.001*('Meter Readings'!D973-'Meter Readings'!D972+1000000),0.001*('Meter Readings'!D973-'Meter Readings'!D972)))</f>
        <v/>
      </c>
      <c r="E973" s="7" t="str">
        <f aca="false">IF('Meter Readings'!E973="","",IF('Meter Readings'!E973&lt;'Meter Readings'!E972,0.001*('Meter Readings'!E973-'Meter Readings'!E972+1000000),0.001*('Meter Readings'!E973-'Meter Readings'!E972)))</f>
        <v/>
      </c>
      <c r="F973" s="7" t="str">
        <f aca="false">IF('Meter Readings'!F973="","",IF('Meter Readings'!F973&lt;'Meter Readings'!F972,0.001*('Meter Readings'!F973-'Meter Readings'!F972+1000000),0.001*('Meter Readings'!F973-'Meter Readings'!F972)))</f>
        <v/>
      </c>
      <c r="G973" s="7" t="str">
        <f aca="false">IF('Meter Readings'!G973="","",IF('Meter Readings'!G973&lt;'Meter Readings'!G972,0.001*('Meter Readings'!G973-'Meter Readings'!G972+1000000),0.001*('Meter Readings'!G973-'Meter Readings'!G972)))</f>
        <v/>
      </c>
      <c r="H973" s="7" t="str">
        <f aca="false">IF('Meter Readings'!H973="","",IF('Meter Readings'!H973&lt;'Meter Readings'!H972,0.001*('Meter Readings'!H973-'Meter Readings'!H972+1000000),0.001*('Meter Readings'!H973-'Meter Readings'!H972)))</f>
        <v/>
      </c>
      <c r="I973" s="7" t="str">
        <f aca="false">IF('Meter Readings'!I973="","",IF('Meter Readings'!I973&lt;'Meter Readings'!I972,0.001*('Meter Readings'!I973-'Meter Readings'!I972+1000000),0.001*('Meter Readings'!I973-'Meter Readings'!I972)))</f>
        <v/>
      </c>
      <c r="J973" s="7" t="n">
        <f aca="false">SUM(B973:I973)</f>
        <v>0</v>
      </c>
      <c r="K973" s="19"/>
      <c r="P973" s="15" t="n">
        <f aca="false">YEAR(A973)*100+MONTH(A973)</f>
        <v>201608</v>
      </c>
    </row>
    <row collapsed="false" customFormat="false" customHeight="true" hidden="false" ht="15" outlineLevel="0" r="974">
      <c r="A974" s="5" t="n">
        <v>42612</v>
      </c>
      <c r="B974" s="7" t="str">
        <f aca="false">IF('Meter Readings'!B974="","",IF('Meter Readings'!B974&lt;'Meter Readings'!B973,0.001*('Meter Readings'!B974-'Meter Readings'!B973+1000000),0.001*('Meter Readings'!B974-'Meter Readings'!B973)))</f>
        <v/>
      </c>
      <c r="C974" s="7" t="str">
        <f aca="false">IF('Meter Readings'!C974="","",IF('Meter Readings'!C974&lt;'Meter Readings'!C973,0.001*('Meter Readings'!C974-'Meter Readings'!C973+1000000),0.001*('Meter Readings'!C974-'Meter Readings'!C973)))</f>
        <v/>
      </c>
      <c r="D974" s="7" t="str">
        <f aca="false">IF('Meter Readings'!D974="","",IF('Meter Readings'!D974&lt;'Meter Readings'!D973,0.001*('Meter Readings'!D974-'Meter Readings'!D973+1000000),0.001*('Meter Readings'!D974-'Meter Readings'!D973)))</f>
        <v/>
      </c>
      <c r="E974" s="7" t="str">
        <f aca="false">IF('Meter Readings'!E974="","",IF('Meter Readings'!E974&lt;'Meter Readings'!E973,0.001*('Meter Readings'!E974-'Meter Readings'!E973+1000000),0.001*('Meter Readings'!E974-'Meter Readings'!E973)))</f>
        <v/>
      </c>
      <c r="F974" s="7" t="str">
        <f aca="false">IF('Meter Readings'!F974="","",IF('Meter Readings'!F974&lt;'Meter Readings'!F973,0.001*('Meter Readings'!F974-'Meter Readings'!F973+1000000),0.001*('Meter Readings'!F974-'Meter Readings'!F973)))</f>
        <v/>
      </c>
      <c r="G974" s="7" t="str">
        <f aca="false">IF('Meter Readings'!G974="","",IF('Meter Readings'!G974&lt;'Meter Readings'!G973,0.001*('Meter Readings'!G974-'Meter Readings'!G973+1000000),0.001*('Meter Readings'!G974-'Meter Readings'!G973)))</f>
        <v/>
      </c>
      <c r="H974" s="7" t="str">
        <f aca="false">IF('Meter Readings'!H974="","",IF('Meter Readings'!H974&lt;'Meter Readings'!H973,0.001*('Meter Readings'!H974-'Meter Readings'!H973+1000000),0.001*('Meter Readings'!H974-'Meter Readings'!H973)))</f>
        <v/>
      </c>
      <c r="I974" s="7" t="str">
        <f aca="false">IF('Meter Readings'!I974="","",IF('Meter Readings'!I974&lt;'Meter Readings'!I973,0.001*('Meter Readings'!I974-'Meter Readings'!I973+1000000),0.001*('Meter Readings'!I974-'Meter Readings'!I973)))</f>
        <v/>
      </c>
      <c r="J974" s="7" t="n">
        <f aca="false">SUM(B974:I974)</f>
        <v>0</v>
      </c>
      <c r="K974" s="19"/>
      <c r="P974" s="15" t="n">
        <f aca="false">YEAR(A974)*100+MONTH(A974)</f>
        <v>201608</v>
      </c>
    </row>
    <row collapsed="false" customFormat="false" customHeight="true" hidden="false" ht="15" outlineLevel="0" r="975">
      <c r="A975" s="5" t="n">
        <v>42613</v>
      </c>
      <c r="B975" s="7" t="str">
        <f aca="false">IF('Meter Readings'!B975="","",IF('Meter Readings'!B975&lt;'Meter Readings'!B974,0.001*('Meter Readings'!B975-'Meter Readings'!B974+1000000),0.001*('Meter Readings'!B975-'Meter Readings'!B974)))</f>
        <v/>
      </c>
      <c r="C975" s="7" t="str">
        <f aca="false">IF('Meter Readings'!C975="","",IF('Meter Readings'!C975&lt;'Meter Readings'!C974,0.001*('Meter Readings'!C975-'Meter Readings'!C974+1000000),0.001*('Meter Readings'!C975-'Meter Readings'!C974)))</f>
        <v/>
      </c>
      <c r="D975" s="7" t="str">
        <f aca="false">IF('Meter Readings'!D975="","",IF('Meter Readings'!D975&lt;'Meter Readings'!D974,0.001*('Meter Readings'!D975-'Meter Readings'!D974+1000000),0.001*('Meter Readings'!D975-'Meter Readings'!D974)))</f>
        <v/>
      </c>
      <c r="E975" s="7" t="str">
        <f aca="false">IF('Meter Readings'!E975="","",IF('Meter Readings'!E975&lt;'Meter Readings'!E974,0.001*('Meter Readings'!E975-'Meter Readings'!E974+1000000),0.001*('Meter Readings'!E975-'Meter Readings'!E974)))</f>
        <v/>
      </c>
      <c r="F975" s="7" t="str">
        <f aca="false">IF('Meter Readings'!F975="","",IF('Meter Readings'!F975&lt;'Meter Readings'!F974,0.001*('Meter Readings'!F975-'Meter Readings'!F974+1000000),0.001*('Meter Readings'!F975-'Meter Readings'!F974)))</f>
        <v/>
      </c>
      <c r="G975" s="7" t="str">
        <f aca="false">IF('Meter Readings'!G975="","",IF('Meter Readings'!G975&lt;'Meter Readings'!G974,0.001*('Meter Readings'!G975-'Meter Readings'!G974+1000000),0.001*('Meter Readings'!G975-'Meter Readings'!G974)))</f>
        <v/>
      </c>
      <c r="H975" s="7" t="str">
        <f aca="false">IF('Meter Readings'!H975="","",IF('Meter Readings'!H975&lt;'Meter Readings'!H974,0.001*('Meter Readings'!H975-'Meter Readings'!H974+1000000),0.001*('Meter Readings'!H975-'Meter Readings'!H974)))</f>
        <v/>
      </c>
      <c r="I975" s="7" t="str">
        <f aca="false">IF('Meter Readings'!I975="","",IF('Meter Readings'!I975&lt;'Meter Readings'!I974,0.001*('Meter Readings'!I975-'Meter Readings'!I974+1000000),0.001*('Meter Readings'!I975-'Meter Readings'!I974)))</f>
        <v/>
      </c>
      <c r="J975" s="7" t="n">
        <f aca="false">SUM(B975:I975)</f>
        <v>0</v>
      </c>
      <c r="K975" s="19"/>
      <c r="P975" s="15" t="n">
        <f aca="false">YEAR(A975)*100+MONTH(A975)</f>
        <v>201608</v>
      </c>
    </row>
    <row collapsed="false" customFormat="false" customHeight="true" hidden="false" ht="15" outlineLevel="0" r="976">
      <c r="A976" s="5" t="n">
        <v>42614</v>
      </c>
      <c r="B976" s="7" t="str">
        <f aca="false">IF('Meter Readings'!B976="","",IF('Meter Readings'!B976&lt;'Meter Readings'!B975,0.001*('Meter Readings'!B976-'Meter Readings'!B975+1000000),0.001*('Meter Readings'!B976-'Meter Readings'!B975)))</f>
        <v/>
      </c>
      <c r="C976" s="7" t="str">
        <f aca="false">IF('Meter Readings'!C976="","",IF('Meter Readings'!C976&lt;'Meter Readings'!C975,0.001*('Meter Readings'!C976-'Meter Readings'!C975+1000000),0.001*('Meter Readings'!C976-'Meter Readings'!C975)))</f>
        <v/>
      </c>
      <c r="D976" s="7" t="str">
        <f aca="false">IF('Meter Readings'!D976="","",IF('Meter Readings'!D976&lt;'Meter Readings'!D975,0.001*('Meter Readings'!D976-'Meter Readings'!D975+1000000),0.001*('Meter Readings'!D976-'Meter Readings'!D975)))</f>
        <v/>
      </c>
      <c r="E976" s="7" t="str">
        <f aca="false">IF('Meter Readings'!E976="","",IF('Meter Readings'!E976&lt;'Meter Readings'!E975,0.001*('Meter Readings'!E976-'Meter Readings'!E975+1000000),0.001*('Meter Readings'!E976-'Meter Readings'!E975)))</f>
        <v/>
      </c>
      <c r="F976" s="7" t="str">
        <f aca="false">IF('Meter Readings'!F976="","",IF('Meter Readings'!F976&lt;'Meter Readings'!F975,0.001*('Meter Readings'!F976-'Meter Readings'!F975+1000000),0.001*('Meter Readings'!F976-'Meter Readings'!F975)))</f>
        <v/>
      </c>
      <c r="G976" s="7" t="str">
        <f aca="false">IF('Meter Readings'!G976="","",IF('Meter Readings'!G976&lt;'Meter Readings'!G975,0.001*('Meter Readings'!G976-'Meter Readings'!G975+1000000),0.001*('Meter Readings'!G976-'Meter Readings'!G975)))</f>
        <v/>
      </c>
      <c r="H976" s="7" t="str">
        <f aca="false">IF('Meter Readings'!H976="","",IF('Meter Readings'!H976&lt;'Meter Readings'!H975,0.001*('Meter Readings'!H976-'Meter Readings'!H975+1000000),0.001*('Meter Readings'!H976-'Meter Readings'!H975)))</f>
        <v/>
      </c>
      <c r="I976" s="7" t="str">
        <f aca="false">IF('Meter Readings'!I976="","",IF('Meter Readings'!I976&lt;'Meter Readings'!I975,0.001*('Meter Readings'!I976-'Meter Readings'!I975+1000000),0.001*('Meter Readings'!I976-'Meter Readings'!I975)))</f>
        <v/>
      </c>
      <c r="J976" s="7" t="n">
        <f aca="false">SUM(B976:I976)</f>
        <v>0</v>
      </c>
      <c r="K976" s="19"/>
      <c r="P976" s="15" t="n">
        <f aca="false">YEAR(A976)*100+MONTH(A976)</f>
        <v>201609</v>
      </c>
    </row>
    <row collapsed="false" customFormat="false" customHeight="true" hidden="false" ht="15" outlineLevel="0" r="977">
      <c r="A977" s="5" t="n">
        <v>42615</v>
      </c>
      <c r="B977" s="7" t="str">
        <f aca="false">IF('Meter Readings'!B977="","",IF('Meter Readings'!B977&lt;'Meter Readings'!B976,0.001*('Meter Readings'!B977-'Meter Readings'!B976+1000000),0.001*('Meter Readings'!B977-'Meter Readings'!B976)))</f>
        <v/>
      </c>
      <c r="C977" s="7" t="str">
        <f aca="false">IF('Meter Readings'!C977="","",IF('Meter Readings'!C977&lt;'Meter Readings'!C976,0.001*('Meter Readings'!C977-'Meter Readings'!C976+1000000),0.001*('Meter Readings'!C977-'Meter Readings'!C976)))</f>
        <v/>
      </c>
      <c r="D977" s="7" t="str">
        <f aca="false">IF('Meter Readings'!D977="","",IF('Meter Readings'!D977&lt;'Meter Readings'!D976,0.001*('Meter Readings'!D977-'Meter Readings'!D976+1000000),0.001*('Meter Readings'!D977-'Meter Readings'!D976)))</f>
        <v/>
      </c>
      <c r="E977" s="7" t="str">
        <f aca="false">IF('Meter Readings'!E977="","",IF('Meter Readings'!E977&lt;'Meter Readings'!E976,0.001*('Meter Readings'!E977-'Meter Readings'!E976+1000000),0.001*('Meter Readings'!E977-'Meter Readings'!E976)))</f>
        <v/>
      </c>
      <c r="F977" s="7" t="str">
        <f aca="false">IF('Meter Readings'!F977="","",IF('Meter Readings'!F977&lt;'Meter Readings'!F976,0.001*('Meter Readings'!F977-'Meter Readings'!F976+1000000),0.001*('Meter Readings'!F977-'Meter Readings'!F976)))</f>
        <v/>
      </c>
      <c r="G977" s="7" t="str">
        <f aca="false">IF('Meter Readings'!G977="","",IF('Meter Readings'!G977&lt;'Meter Readings'!G976,0.001*('Meter Readings'!G977-'Meter Readings'!G976+1000000),0.001*('Meter Readings'!G977-'Meter Readings'!G976)))</f>
        <v/>
      </c>
      <c r="H977" s="7" t="str">
        <f aca="false">IF('Meter Readings'!H977="","",IF('Meter Readings'!H977&lt;'Meter Readings'!H976,0.001*('Meter Readings'!H977-'Meter Readings'!H976+1000000),0.001*('Meter Readings'!H977-'Meter Readings'!H976)))</f>
        <v/>
      </c>
      <c r="I977" s="7" t="str">
        <f aca="false">IF('Meter Readings'!I977="","",IF('Meter Readings'!I977&lt;'Meter Readings'!I976,0.001*('Meter Readings'!I977-'Meter Readings'!I976+1000000),0.001*('Meter Readings'!I977-'Meter Readings'!I976)))</f>
        <v/>
      </c>
      <c r="J977" s="7" t="n">
        <f aca="false">SUM(B977:I977)</f>
        <v>0</v>
      </c>
      <c r="K977" s="19"/>
      <c r="P977" s="15" t="n">
        <f aca="false">YEAR(A977)*100+MONTH(A977)</f>
        <v>201609</v>
      </c>
    </row>
    <row collapsed="false" customFormat="false" customHeight="true" hidden="false" ht="15" outlineLevel="0" r="978">
      <c r="A978" s="5" t="n">
        <v>42616</v>
      </c>
      <c r="B978" s="7" t="str">
        <f aca="false">IF('Meter Readings'!B978="","",IF('Meter Readings'!B978&lt;'Meter Readings'!B977,0.001*('Meter Readings'!B978-'Meter Readings'!B977+1000000),0.001*('Meter Readings'!B978-'Meter Readings'!B977)))</f>
        <v/>
      </c>
      <c r="C978" s="7" t="str">
        <f aca="false">IF('Meter Readings'!C978="","",IF('Meter Readings'!C978&lt;'Meter Readings'!C977,0.001*('Meter Readings'!C978-'Meter Readings'!C977+1000000),0.001*('Meter Readings'!C978-'Meter Readings'!C977)))</f>
        <v/>
      </c>
      <c r="D978" s="7" t="str">
        <f aca="false">IF('Meter Readings'!D978="","",IF('Meter Readings'!D978&lt;'Meter Readings'!D977,0.001*('Meter Readings'!D978-'Meter Readings'!D977+1000000),0.001*('Meter Readings'!D978-'Meter Readings'!D977)))</f>
        <v/>
      </c>
      <c r="E978" s="7" t="str">
        <f aca="false">IF('Meter Readings'!E978="","",IF('Meter Readings'!E978&lt;'Meter Readings'!E977,0.001*('Meter Readings'!E978-'Meter Readings'!E977+1000000),0.001*('Meter Readings'!E978-'Meter Readings'!E977)))</f>
        <v/>
      </c>
      <c r="F978" s="7" t="str">
        <f aca="false">IF('Meter Readings'!F978="","",IF('Meter Readings'!F978&lt;'Meter Readings'!F977,0.001*('Meter Readings'!F978-'Meter Readings'!F977+1000000),0.001*('Meter Readings'!F978-'Meter Readings'!F977)))</f>
        <v/>
      </c>
      <c r="G978" s="7" t="str">
        <f aca="false">IF('Meter Readings'!G978="","",IF('Meter Readings'!G978&lt;'Meter Readings'!G977,0.001*('Meter Readings'!G978-'Meter Readings'!G977+1000000),0.001*('Meter Readings'!G978-'Meter Readings'!G977)))</f>
        <v/>
      </c>
      <c r="H978" s="7" t="str">
        <f aca="false">IF('Meter Readings'!H978="","",IF('Meter Readings'!H978&lt;'Meter Readings'!H977,0.001*('Meter Readings'!H978-'Meter Readings'!H977+1000000),0.001*('Meter Readings'!H978-'Meter Readings'!H977)))</f>
        <v/>
      </c>
      <c r="I978" s="7" t="str">
        <f aca="false">IF('Meter Readings'!I978="","",IF('Meter Readings'!I978&lt;'Meter Readings'!I977,0.001*('Meter Readings'!I978-'Meter Readings'!I977+1000000),0.001*('Meter Readings'!I978-'Meter Readings'!I977)))</f>
        <v/>
      </c>
      <c r="J978" s="7" t="n">
        <f aca="false">SUM(B978:I978)</f>
        <v>0</v>
      </c>
      <c r="K978" s="19"/>
      <c r="P978" s="15" t="n">
        <f aca="false">YEAR(A978)*100+MONTH(A978)</f>
        <v>201609</v>
      </c>
    </row>
    <row collapsed="false" customFormat="false" customHeight="true" hidden="false" ht="15" outlineLevel="0" r="979">
      <c r="A979" s="5" t="n">
        <v>42617</v>
      </c>
      <c r="B979" s="7" t="str">
        <f aca="false">IF('Meter Readings'!B979="","",IF('Meter Readings'!B979&lt;'Meter Readings'!B978,0.001*('Meter Readings'!B979-'Meter Readings'!B978+1000000),0.001*('Meter Readings'!B979-'Meter Readings'!B978)))</f>
        <v/>
      </c>
      <c r="C979" s="7" t="str">
        <f aca="false">IF('Meter Readings'!C979="","",IF('Meter Readings'!C979&lt;'Meter Readings'!C978,0.001*('Meter Readings'!C979-'Meter Readings'!C978+1000000),0.001*('Meter Readings'!C979-'Meter Readings'!C978)))</f>
        <v/>
      </c>
      <c r="D979" s="7" t="str">
        <f aca="false">IF('Meter Readings'!D979="","",IF('Meter Readings'!D979&lt;'Meter Readings'!D978,0.001*('Meter Readings'!D979-'Meter Readings'!D978+1000000),0.001*('Meter Readings'!D979-'Meter Readings'!D978)))</f>
        <v/>
      </c>
      <c r="E979" s="7" t="str">
        <f aca="false">IF('Meter Readings'!E979="","",IF('Meter Readings'!E979&lt;'Meter Readings'!E978,0.001*('Meter Readings'!E979-'Meter Readings'!E978+1000000),0.001*('Meter Readings'!E979-'Meter Readings'!E978)))</f>
        <v/>
      </c>
      <c r="F979" s="7" t="str">
        <f aca="false">IF('Meter Readings'!F979="","",IF('Meter Readings'!F979&lt;'Meter Readings'!F978,0.001*('Meter Readings'!F979-'Meter Readings'!F978+1000000),0.001*('Meter Readings'!F979-'Meter Readings'!F978)))</f>
        <v/>
      </c>
      <c r="G979" s="7" t="str">
        <f aca="false">IF('Meter Readings'!G979="","",IF('Meter Readings'!G979&lt;'Meter Readings'!G978,0.001*('Meter Readings'!G979-'Meter Readings'!G978+1000000),0.001*('Meter Readings'!G979-'Meter Readings'!G978)))</f>
        <v/>
      </c>
      <c r="H979" s="7" t="str">
        <f aca="false">IF('Meter Readings'!H979="","",IF('Meter Readings'!H979&lt;'Meter Readings'!H978,0.001*('Meter Readings'!H979-'Meter Readings'!H978+1000000),0.001*('Meter Readings'!H979-'Meter Readings'!H978)))</f>
        <v/>
      </c>
      <c r="I979" s="7" t="str">
        <f aca="false">IF('Meter Readings'!I979="","",IF('Meter Readings'!I979&lt;'Meter Readings'!I978,0.001*('Meter Readings'!I979-'Meter Readings'!I978+1000000),0.001*('Meter Readings'!I979-'Meter Readings'!I978)))</f>
        <v/>
      </c>
      <c r="J979" s="7" t="n">
        <f aca="false">SUM(B979:I979)</f>
        <v>0</v>
      </c>
      <c r="K979" s="19"/>
      <c r="P979" s="15" t="n">
        <f aca="false">YEAR(A979)*100+MONTH(A979)</f>
        <v>201609</v>
      </c>
    </row>
    <row collapsed="false" customFormat="false" customHeight="true" hidden="false" ht="15" outlineLevel="0" r="980">
      <c r="A980" s="5" t="n">
        <v>42618</v>
      </c>
      <c r="B980" s="7" t="str">
        <f aca="false">IF('Meter Readings'!B980="","",IF('Meter Readings'!B980&lt;'Meter Readings'!B979,0.001*('Meter Readings'!B980-'Meter Readings'!B979+1000000),0.001*('Meter Readings'!B980-'Meter Readings'!B979)))</f>
        <v/>
      </c>
      <c r="C980" s="7" t="str">
        <f aca="false">IF('Meter Readings'!C980="","",IF('Meter Readings'!C980&lt;'Meter Readings'!C979,0.001*('Meter Readings'!C980-'Meter Readings'!C979+1000000),0.001*('Meter Readings'!C980-'Meter Readings'!C979)))</f>
        <v/>
      </c>
      <c r="D980" s="7" t="str">
        <f aca="false">IF('Meter Readings'!D980="","",IF('Meter Readings'!D980&lt;'Meter Readings'!D979,0.001*('Meter Readings'!D980-'Meter Readings'!D979+1000000),0.001*('Meter Readings'!D980-'Meter Readings'!D979)))</f>
        <v/>
      </c>
      <c r="E980" s="7" t="str">
        <f aca="false">IF('Meter Readings'!E980="","",IF('Meter Readings'!E980&lt;'Meter Readings'!E979,0.001*('Meter Readings'!E980-'Meter Readings'!E979+1000000),0.001*('Meter Readings'!E980-'Meter Readings'!E979)))</f>
        <v/>
      </c>
      <c r="F980" s="7" t="str">
        <f aca="false">IF('Meter Readings'!F980="","",IF('Meter Readings'!F980&lt;'Meter Readings'!F979,0.001*('Meter Readings'!F980-'Meter Readings'!F979+1000000),0.001*('Meter Readings'!F980-'Meter Readings'!F979)))</f>
        <v/>
      </c>
      <c r="G980" s="7" t="str">
        <f aca="false">IF('Meter Readings'!G980="","",IF('Meter Readings'!G980&lt;'Meter Readings'!G979,0.001*('Meter Readings'!G980-'Meter Readings'!G979+1000000),0.001*('Meter Readings'!G980-'Meter Readings'!G979)))</f>
        <v/>
      </c>
      <c r="H980" s="7" t="str">
        <f aca="false">IF('Meter Readings'!H980="","",IF('Meter Readings'!H980&lt;'Meter Readings'!H979,0.001*('Meter Readings'!H980-'Meter Readings'!H979+1000000),0.001*('Meter Readings'!H980-'Meter Readings'!H979)))</f>
        <v/>
      </c>
      <c r="I980" s="7" t="str">
        <f aca="false">IF('Meter Readings'!I980="","",IF('Meter Readings'!I980&lt;'Meter Readings'!I979,0.001*('Meter Readings'!I980-'Meter Readings'!I979+1000000),0.001*('Meter Readings'!I980-'Meter Readings'!I979)))</f>
        <v/>
      </c>
      <c r="J980" s="7" t="n">
        <f aca="false">SUM(B980:I980)</f>
        <v>0</v>
      </c>
      <c r="K980" s="19"/>
      <c r="P980" s="15" t="n">
        <f aca="false">YEAR(A980)*100+MONTH(A980)</f>
        <v>201609</v>
      </c>
    </row>
    <row collapsed="false" customFormat="false" customHeight="true" hidden="false" ht="15" outlineLevel="0" r="981">
      <c r="A981" s="5" t="n">
        <v>42619</v>
      </c>
      <c r="B981" s="7" t="str">
        <f aca="false">IF('Meter Readings'!B981="","",IF('Meter Readings'!B981&lt;'Meter Readings'!B980,0.001*('Meter Readings'!B981-'Meter Readings'!B980+1000000),0.001*('Meter Readings'!B981-'Meter Readings'!B980)))</f>
        <v/>
      </c>
      <c r="C981" s="7" t="str">
        <f aca="false">IF('Meter Readings'!C981="","",IF('Meter Readings'!C981&lt;'Meter Readings'!C980,0.001*('Meter Readings'!C981-'Meter Readings'!C980+1000000),0.001*('Meter Readings'!C981-'Meter Readings'!C980)))</f>
        <v/>
      </c>
      <c r="D981" s="7" t="str">
        <f aca="false">IF('Meter Readings'!D981="","",IF('Meter Readings'!D981&lt;'Meter Readings'!D980,0.001*('Meter Readings'!D981-'Meter Readings'!D980+1000000),0.001*('Meter Readings'!D981-'Meter Readings'!D980)))</f>
        <v/>
      </c>
      <c r="E981" s="7" t="str">
        <f aca="false">IF('Meter Readings'!E981="","",IF('Meter Readings'!E981&lt;'Meter Readings'!E980,0.001*('Meter Readings'!E981-'Meter Readings'!E980+1000000),0.001*('Meter Readings'!E981-'Meter Readings'!E980)))</f>
        <v/>
      </c>
      <c r="F981" s="7" t="str">
        <f aca="false">IF('Meter Readings'!F981="","",IF('Meter Readings'!F981&lt;'Meter Readings'!F980,0.001*('Meter Readings'!F981-'Meter Readings'!F980+1000000),0.001*('Meter Readings'!F981-'Meter Readings'!F980)))</f>
        <v/>
      </c>
      <c r="G981" s="7" t="str">
        <f aca="false">IF('Meter Readings'!G981="","",IF('Meter Readings'!G981&lt;'Meter Readings'!G980,0.001*('Meter Readings'!G981-'Meter Readings'!G980+1000000),0.001*('Meter Readings'!G981-'Meter Readings'!G980)))</f>
        <v/>
      </c>
      <c r="H981" s="7" t="str">
        <f aca="false">IF('Meter Readings'!H981="","",IF('Meter Readings'!H981&lt;'Meter Readings'!H980,0.001*('Meter Readings'!H981-'Meter Readings'!H980+1000000),0.001*('Meter Readings'!H981-'Meter Readings'!H980)))</f>
        <v/>
      </c>
      <c r="I981" s="7" t="str">
        <f aca="false">IF('Meter Readings'!I981="","",IF('Meter Readings'!I981&lt;'Meter Readings'!I980,0.001*('Meter Readings'!I981-'Meter Readings'!I980+1000000),0.001*('Meter Readings'!I981-'Meter Readings'!I980)))</f>
        <v/>
      </c>
      <c r="J981" s="7" t="n">
        <f aca="false">SUM(B981:I981)</f>
        <v>0</v>
      </c>
      <c r="K981" s="19"/>
      <c r="P981" s="15" t="n">
        <f aca="false">YEAR(A981)*100+MONTH(A981)</f>
        <v>201609</v>
      </c>
    </row>
    <row collapsed="false" customFormat="false" customHeight="true" hidden="false" ht="15" outlineLevel="0" r="982">
      <c r="A982" s="5" t="n">
        <v>42620</v>
      </c>
      <c r="B982" s="7" t="str">
        <f aca="false">IF('Meter Readings'!B982="","",IF('Meter Readings'!B982&lt;'Meter Readings'!B981,0.001*('Meter Readings'!B982-'Meter Readings'!B981+1000000),0.001*('Meter Readings'!B982-'Meter Readings'!B981)))</f>
        <v/>
      </c>
      <c r="C982" s="7" t="str">
        <f aca="false">IF('Meter Readings'!C982="","",IF('Meter Readings'!C982&lt;'Meter Readings'!C981,0.001*('Meter Readings'!C982-'Meter Readings'!C981+1000000),0.001*('Meter Readings'!C982-'Meter Readings'!C981)))</f>
        <v/>
      </c>
      <c r="D982" s="7" t="str">
        <f aca="false">IF('Meter Readings'!D982="","",IF('Meter Readings'!D982&lt;'Meter Readings'!D981,0.001*('Meter Readings'!D982-'Meter Readings'!D981+1000000),0.001*('Meter Readings'!D982-'Meter Readings'!D981)))</f>
        <v/>
      </c>
      <c r="E982" s="7" t="str">
        <f aca="false">IF('Meter Readings'!E982="","",IF('Meter Readings'!E982&lt;'Meter Readings'!E981,0.001*('Meter Readings'!E982-'Meter Readings'!E981+1000000),0.001*('Meter Readings'!E982-'Meter Readings'!E981)))</f>
        <v/>
      </c>
      <c r="F982" s="7" t="str">
        <f aca="false">IF('Meter Readings'!F982="","",IF('Meter Readings'!F982&lt;'Meter Readings'!F981,0.001*('Meter Readings'!F982-'Meter Readings'!F981+1000000),0.001*('Meter Readings'!F982-'Meter Readings'!F981)))</f>
        <v/>
      </c>
      <c r="G982" s="7" t="str">
        <f aca="false">IF('Meter Readings'!G982="","",IF('Meter Readings'!G982&lt;'Meter Readings'!G981,0.001*('Meter Readings'!G982-'Meter Readings'!G981+1000000),0.001*('Meter Readings'!G982-'Meter Readings'!G981)))</f>
        <v/>
      </c>
      <c r="H982" s="7" t="str">
        <f aca="false">IF('Meter Readings'!H982="","",IF('Meter Readings'!H982&lt;'Meter Readings'!H981,0.001*('Meter Readings'!H982-'Meter Readings'!H981+1000000),0.001*('Meter Readings'!H982-'Meter Readings'!H981)))</f>
        <v/>
      </c>
      <c r="I982" s="7" t="str">
        <f aca="false">IF('Meter Readings'!I982="","",IF('Meter Readings'!I982&lt;'Meter Readings'!I981,0.001*('Meter Readings'!I982-'Meter Readings'!I981+1000000),0.001*('Meter Readings'!I982-'Meter Readings'!I981)))</f>
        <v/>
      </c>
      <c r="J982" s="7" t="n">
        <f aca="false">SUM(B982:I982)</f>
        <v>0</v>
      </c>
      <c r="K982" s="19"/>
      <c r="P982" s="15" t="n">
        <f aca="false">YEAR(A982)*100+MONTH(A982)</f>
        <v>201609</v>
      </c>
    </row>
    <row collapsed="false" customFormat="false" customHeight="true" hidden="false" ht="15" outlineLevel="0" r="983">
      <c r="A983" s="5" t="n">
        <v>42621</v>
      </c>
      <c r="B983" s="7" t="str">
        <f aca="false">IF('Meter Readings'!B983="","",IF('Meter Readings'!B983&lt;'Meter Readings'!B982,0.001*('Meter Readings'!B983-'Meter Readings'!B982+1000000),0.001*('Meter Readings'!B983-'Meter Readings'!B982)))</f>
        <v/>
      </c>
      <c r="C983" s="7" t="str">
        <f aca="false">IF('Meter Readings'!C983="","",IF('Meter Readings'!C983&lt;'Meter Readings'!C982,0.001*('Meter Readings'!C983-'Meter Readings'!C982+1000000),0.001*('Meter Readings'!C983-'Meter Readings'!C982)))</f>
        <v/>
      </c>
      <c r="D983" s="7" t="str">
        <f aca="false">IF('Meter Readings'!D983="","",IF('Meter Readings'!D983&lt;'Meter Readings'!D982,0.001*('Meter Readings'!D983-'Meter Readings'!D982+1000000),0.001*('Meter Readings'!D983-'Meter Readings'!D982)))</f>
        <v/>
      </c>
      <c r="E983" s="7" t="str">
        <f aca="false">IF('Meter Readings'!E983="","",IF('Meter Readings'!E983&lt;'Meter Readings'!E982,0.001*('Meter Readings'!E983-'Meter Readings'!E982+1000000),0.001*('Meter Readings'!E983-'Meter Readings'!E982)))</f>
        <v/>
      </c>
      <c r="F983" s="7" t="str">
        <f aca="false">IF('Meter Readings'!F983="","",IF('Meter Readings'!F983&lt;'Meter Readings'!F982,0.001*('Meter Readings'!F983-'Meter Readings'!F982+1000000),0.001*('Meter Readings'!F983-'Meter Readings'!F982)))</f>
        <v/>
      </c>
      <c r="G983" s="7" t="str">
        <f aca="false">IF('Meter Readings'!G983="","",IF('Meter Readings'!G983&lt;'Meter Readings'!G982,0.001*('Meter Readings'!G983-'Meter Readings'!G982+1000000),0.001*('Meter Readings'!G983-'Meter Readings'!G982)))</f>
        <v/>
      </c>
      <c r="H983" s="7" t="str">
        <f aca="false">IF('Meter Readings'!H983="","",IF('Meter Readings'!H983&lt;'Meter Readings'!H982,0.001*('Meter Readings'!H983-'Meter Readings'!H982+1000000),0.001*('Meter Readings'!H983-'Meter Readings'!H982)))</f>
        <v/>
      </c>
      <c r="I983" s="7" t="str">
        <f aca="false">IF('Meter Readings'!I983="","",IF('Meter Readings'!I983&lt;'Meter Readings'!I982,0.001*('Meter Readings'!I983-'Meter Readings'!I982+1000000),0.001*('Meter Readings'!I983-'Meter Readings'!I982)))</f>
        <v/>
      </c>
      <c r="J983" s="7" t="n">
        <f aca="false">SUM(B983:I983)</f>
        <v>0</v>
      </c>
      <c r="K983" s="19"/>
      <c r="P983" s="15" t="n">
        <f aca="false">YEAR(A983)*100+MONTH(A983)</f>
        <v>201609</v>
      </c>
    </row>
    <row collapsed="false" customFormat="false" customHeight="true" hidden="false" ht="15" outlineLevel="0" r="984">
      <c r="A984" s="5" t="n">
        <v>42622</v>
      </c>
      <c r="B984" s="7" t="str">
        <f aca="false">IF('Meter Readings'!B984="","",IF('Meter Readings'!B984&lt;'Meter Readings'!B983,0.001*('Meter Readings'!B984-'Meter Readings'!B983+1000000),0.001*('Meter Readings'!B984-'Meter Readings'!B983)))</f>
        <v/>
      </c>
      <c r="C984" s="7" t="str">
        <f aca="false">IF('Meter Readings'!C984="","",IF('Meter Readings'!C984&lt;'Meter Readings'!C983,0.001*('Meter Readings'!C984-'Meter Readings'!C983+1000000),0.001*('Meter Readings'!C984-'Meter Readings'!C983)))</f>
        <v/>
      </c>
      <c r="D984" s="7" t="str">
        <f aca="false">IF('Meter Readings'!D984="","",IF('Meter Readings'!D984&lt;'Meter Readings'!D983,0.001*('Meter Readings'!D984-'Meter Readings'!D983+1000000),0.001*('Meter Readings'!D984-'Meter Readings'!D983)))</f>
        <v/>
      </c>
      <c r="E984" s="7" t="str">
        <f aca="false">IF('Meter Readings'!E984="","",IF('Meter Readings'!E984&lt;'Meter Readings'!E983,0.001*('Meter Readings'!E984-'Meter Readings'!E983+1000000),0.001*('Meter Readings'!E984-'Meter Readings'!E983)))</f>
        <v/>
      </c>
      <c r="F984" s="7" t="str">
        <f aca="false">IF('Meter Readings'!F984="","",IF('Meter Readings'!F984&lt;'Meter Readings'!F983,0.001*('Meter Readings'!F984-'Meter Readings'!F983+1000000),0.001*('Meter Readings'!F984-'Meter Readings'!F983)))</f>
        <v/>
      </c>
      <c r="G984" s="7" t="str">
        <f aca="false">IF('Meter Readings'!G984="","",IF('Meter Readings'!G984&lt;'Meter Readings'!G983,0.001*('Meter Readings'!G984-'Meter Readings'!G983+1000000),0.001*('Meter Readings'!G984-'Meter Readings'!G983)))</f>
        <v/>
      </c>
      <c r="H984" s="7" t="str">
        <f aca="false">IF('Meter Readings'!H984="","",IF('Meter Readings'!H984&lt;'Meter Readings'!H983,0.001*('Meter Readings'!H984-'Meter Readings'!H983+1000000),0.001*('Meter Readings'!H984-'Meter Readings'!H983)))</f>
        <v/>
      </c>
      <c r="I984" s="7" t="str">
        <f aca="false">IF('Meter Readings'!I984="","",IF('Meter Readings'!I984&lt;'Meter Readings'!I983,0.001*('Meter Readings'!I984-'Meter Readings'!I983+1000000),0.001*('Meter Readings'!I984-'Meter Readings'!I983)))</f>
        <v/>
      </c>
      <c r="J984" s="7" t="n">
        <f aca="false">SUM(B984:I984)</f>
        <v>0</v>
      </c>
      <c r="K984" s="19"/>
      <c r="P984" s="15" t="n">
        <f aca="false">YEAR(A984)*100+MONTH(A984)</f>
        <v>201609</v>
      </c>
    </row>
    <row collapsed="false" customFormat="false" customHeight="true" hidden="false" ht="15" outlineLevel="0" r="985">
      <c r="A985" s="5" t="n">
        <v>42623</v>
      </c>
      <c r="B985" s="7" t="str">
        <f aca="false">IF('Meter Readings'!B985="","",IF('Meter Readings'!B985&lt;'Meter Readings'!B984,0.001*('Meter Readings'!B985-'Meter Readings'!B984+1000000),0.001*('Meter Readings'!B985-'Meter Readings'!B984)))</f>
        <v/>
      </c>
      <c r="C985" s="7" t="str">
        <f aca="false">IF('Meter Readings'!C985="","",IF('Meter Readings'!C985&lt;'Meter Readings'!C984,0.001*('Meter Readings'!C985-'Meter Readings'!C984+1000000),0.001*('Meter Readings'!C985-'Meter Readings'!C984)))</f>
        <v/>
      </c>
      <c r="D985" s="7" t="str">
        <f aca="false">IF('Meter Readings'!D985="","",IF('Meter Readings'!D985&lt;'Meter Readings'!D984,0.001*('Meter Readings'!D985-'Meter Readings'!D984+1000000),0.001*('Meter Readings'!D985-'Meter Readings'!D984)))</f>
        <v/>
      </c>
      <c r="E985" s="7" t="str">
        <f aca="false">IF('Meter Readings'!E985="","",IF('Meter Readings'!E985&lt;'Meter Readings'!E984,0.001*('Meter Readings'!E985-'Meter Readings'!E984+1000000),0.001*('Meter Readings'!E985-'Meter Readings'!E984)))</f>
        <v/>
      </c>
      <c r="F985" s="7" t="str">
        <f aca="false">IF('Meter Readings'!F985="","",IF('Meter Readings'!F985&lt;'Meter Readings'!F984,0.001*('Meter Readings'!F985-'Meter Readings'!F984+1000000),0.001*('Meter Readings'!F985-'Meter Readings'!F984)))</f>
        <v/>
      </c>
      <c r="G985" s="7" t="str">
        <f aca="false">IF('Meter Readings'!G985="","",IF('Meter Readings'!G985&lt;'Meter Readings'!G984,0.001*('Meter Readings'!G985-'Meter Readings'!G984+1000000),0.001*('Meter Readings'!G985-'Meter Readings'!G984)))</f>
        <v/>
      </c>
      <c r="H985" s="7" t="str">
        <f aca="false">IF('Meter Readings'!H985="","",IF('Meter Readings'!H985&lt;'Meter Readings'!H984,0.001*('Meter Readings'!H985-'Meter Readings'!H984+1000000),0.001*('Meter Readings'!H985-'Meter Readings'!H984)))</f>
        <v/>
      </c>
      <c r="I985" s="7" t="str">
        <f aca="false">IF('Meter Readings'!I985="","",IF('Meter Readings'!I985&lt;'Meter Readings'!I984,0.001*('Meter Readings'!I985-'Meter Readings'!I984+1000000),0.001*('Meter Readings'!I985-'Meter Readings'!I984)))</f>
        <v/>
      </c>
      <c r="J985" s="7" t="n">
        <f aca="false">SUM(B985:I985)</f>
        <v>0</v>
      </c>
      <c r="K985" s="19"/>
      <c r="P985" s="15" t="n">
        <f aca="false">YEAR(A985)*100+MONTH(A985)</f>
        <v>201609</v>
      </c>
    </row>
    <row collapsed="false" customFormat="false" customHeight="true" hidden="false" ht="15" outlineLevel="0" r="986">
      <c r="A986" s="5" t="n">
        <v>42624</v>
      </c>
      <c r="B986" s="7" t="str">
        <f aca="false">IF('Meter Readings'!B986="","",IF('Meter Readings'!B986&lt;'Meter Readings'!B985,0.001*('Meter Readings'!B986-'Meter Readings'!B985+1000000),0.001*('Meter Readings'!B986-'Meter Readings'!B985)))</f>
        <v/>
      </c>
      <c r="C986" s="7" t="str">
        <f aca="false">IF('Meter Readings'!C986="","",IF('Meter Readings'!C986&lt;'Meter Readings'!C985,0.001*('Meter Readings'!C986-'Meter Readings'!C985+1000000),0.001*('Meter Readings'!C986-'Meter Readings'!C985)))</f>
        <v/>
      </c>
      <c r="D986" s="7" t="str">
        <f aca="false">IF('Meter Readings'!D986="","",IF('Meter Readings'!D986&lt;'Meter Readings'!D985,0.001*('Meter Readings'!D986-'Meter Readings'!D985+1000000),0.001*('Meter Readings'!D986-'Meter Readings'!D985)))</f>
        <v/>
      </c>
      <c r="E986" s="7" t="str">
        <f aca="false">IF('Meter Readings'!E986="","",IF('Meter Readings'!E986&lt;'Meter Readings'!E985,0.001*('Meter Readings'!E986-'Meter Readings'!E985+1000000),0.001*('Meter Readings'!E986-'Meter Readings'!E985)))</f>
        <v/>
      </c>
      <c r="F986" s="7" t="str">
        <f aca="false">IF('Meter Readings'!F986="","",IF('Meter Readings'!F986&lt;'Meter Readings'!F985,0.001*('Meter Readings'!F986-'Meter Readings'!F985+1000000),0.001*('Meter Readings'!F986-'Meter Readings'!F985)))</f>
        <v/>
      </c>
      <c r="G986" s="7" t="str">
        <f aca="false">IF('Meter Readings'!G986="","",IF('Meter Readings'!G986&lt;'Meter Readings'!G985,0.001*('Meter Readings'!G986-'Meter Readings'!G985+1000000),0.001*('Meter Readings'!G986-'Meter Readings'!G985)))</f>
        <v/>
      </c>
      <c r="H986" s="7" t="str">
        <f aca="false">IF('Meter Readings'!H986="","",IF('Meter Readings'!H986&lt;'Meter Readings'!H985,0.001*('Meter Readings'!H986-'Meter Readings'!H985+1000000),0.001*('Meter Readings'!H986-'Meter Readings'!H985)))</f>
        <v/>
      </c>
      <c r="I986" s="7" t="str">
        <f aca="false">IF('Meter Readings'!I986="","",IF('Meter Readings'!I986&lt;'Meter Readings'!I985,0.001*('Meter Readings'!I986-'Meter Readings'!I985+1000000),0.001*('Meter Readings'!I986-'Meter Readings'!I985)))</f>
        <v/>
      </c>
      <c r="J986" s="7" t="n">
        <f aca="false">SUM(B986:I986)</f>
        <v>0</v>
      </c>
      <c r="K986" s="19"/>
      <c r="P986" s="15" t="n">
        <f aca="false">YEAR(A986)*100+MONTH(A986)</f>
        <v>201609</v>
      </c>
    </row>
    <row collapsed="false" customFormat="false" customHeight="true" hidden="false" ht="15" outlineLevel="0" r="987">
      <c r="A987" s="5" t="n">
        <v>42625</v>
      </c>
      <c r="B987" s="7" t="str">
        <f aca="false">IF('Meter Readings'!B987="","",IF('Meter Readings'!B987&lt;'Meter Readings'!B986,0.001*('Meter Readings'!B987-'Meter Readings'!B986+1000000),0.001*('Meter Readings'!B987-'Meter Readings'!B986)))</f>
        <v/>
      </c>
      <c r="C987" s="7" t="str">
        <f aca="false">IF('Meter Readings'!C987="","",IF('Meter Readings'!C987&lt;'Meter Readings'!C986,0.001*('Meter Readings'!C987-'Meter Readings'!C986+1000000),0.001*('Meter Readings'!C987-'Meter Readings'!C986)))</f>
        <v/>
      </c>
      <c r="D987" s="7" t="str">
        <f aca="false">IF('Meter Readings'!D987="","",IF('Meter Readings'!D987&lt;'Meter Readings'!D986,0.001*('Meter Readings'!D987-'Meter Readings'!D986+1000000),0.001*('Meter Readings'!D987-'Meter Readings'!D986)))</f>
        <v/>
      </c>
      <c r="E987" s="7" t="str">
        <f aca="false">IF('Meter Readings'!E987="","",IF('Meter Readings'!E987&lt;'Meter Readings'!E986,0.001*('Meter Readings'!E987-'Meter Readings'!E986+1000000),0.001*('Meter Readings'!E987-'Meter Readings'!E986)))</f>
        <v/>
      </c>
      <c r="F987" s="7" t="str">
        <f aca="false">IF('Meter Readings'!F987="","",IF('Meter Readings'!F987&lt;'Meter Readings'!F986,0.001*('Meter Readings'!F987-'Meter Readings'!F986+1000000),0.001*('Meter Readings'!F987-'Meter Readings'!F986)))</f>
        <v/>
      </c>
      <c r="G987" s="7" t="str">
        <f aca="false">IF('Meter Readings'!G987="","",IF('Meter Readings'!G987&lt;'Meter Readings'!G986,0.001*('Meter Readings'!G987-'Meter Readings'!G986+1000000),0.001*('Meter Readings'!G987-'Meter Readings'!G986)))</f>
        <v/>
      </c>
      <c r="H987" s="7" t="str">
        <f aca="false">IF('Meter Readings'!H987="","",IF('Meter Readings'!H987&lt;'Meter Readings'!H986,0.001*('Meter Readings'!H987-'Meter Readings'!H986+1000000),0.001*('Meter Readings'!H987-'Meter Readings'!H986)))</f>
        <v/>
      </c>
      <c r="I987" s="7" t="str">
        <f aca="false">IF('Meter Readings'!I987="","",IF('Meter Readings'!I987&lt;'Meter Readings'!I986,0.001*('Meter Readings'!I987-'Meter Readings'!I986+1000000),0.001*('Meter Readings'!I987-'Meter Readings'!I986)))</f>
        <v/>
      </c>
      <c r="J987" s="7" t="n">
        <f aca="false">SUM(B987:I987)</f>
        <v>0</v>
      </c>
      <c r="K987" s="19"/>
      <c r="P987" s="15" t="n">
        <f aca="false">YEAR(A987)*100+MONTH(A987)</f>
        <v>201609</v>
      </c>
    </row>
    <row collapsed="false" customFormat="false" customHeight="true" hidden="false" ht="15" outlineLevel="0" r="988">
      <c r="A988" s="5" t="n">
        <v>42626</v>
      </c>
      <c r="B988" s="7" t="str">
        <f aca="false">IF('Meter Readings'!B988="","",IF('Meter Readings'!B988&lt;'Meter Readings'!B987,0.001*('Meter Readings'!B988-'Meter Readings'!B987+1000000),0.001*('Meter Readings'!B988-'Meter Readings'!B987)))</f>
        <v/>
      </c>
      <c r="C988" s="7" t="str">
        <f aca="false">IF('Meter Readings'!C988="","",IF('Meter Readings'!C988&lt;'Meter Readings'!C987,0.001*('Meter Readings'!C988-'Meter Readings'!C987+1000000),0.001*('Meter Readings'!C988-'Meter Readings'!C987)))</f>
        <v/>
      </c>
      <c r="D988" s="7" t="str">
        <f aca="false">IF('Meter Readings'!D988="","",IF('Meter Readings'!D988&lt;'Meter Readings'!D987,0.001*('Meter Readings'!D988-'Meter Readings'!D987+1000000),0.001*('Meter Readings'!D988-'Meter Readings'!D987)))</f>
        <v/>
      </c>
      <c r="E988" s="7" t="str">
        <f aca="false">IF('Meter Readings'!E988="","",IF('Meter Readings'!E988&lt;'Meter Readings'!E987,0.001*('Meter Readings'!E988-'Meter Readings'!E987+1000000),0.001*('Meter Readings'!E988-'Meter Readings'!E987)))</f>
        <v/>
      </c>
      <c r="F988" s="7" t="str">
        <f aca="false">IF('Meter Readings'!F988="","",IF('Meter Readings'!F988&lt;'Meter Readings'!F987,0.001*('Meter Readings'!F988-'Meter Readings'!F987+1000000),0.001*('Meter Readings'!F988-'Meter Readings'!F987)))</f>
        <v/>
      </c>
      <c r="G988" s="7" t="str">
        <f aca="false">IF('Meter Readings'!G988="","",IF('Meter Readings'!G988&lt;'Meter Readings'!G987,0.001*('Meter Readings'!G988-'Meter Readings'!G987+1000000),0.001*('Meter Readings'!G988-'Meter Readings'!G987)))</f>
        <v/>
      </c>
      <c r="H988" s="7" t="str">
        <f aca="false">IF('Meter Readings'!H988="","",IF('Meter Readings'!H988&lt;'Meter Readings'!H987,0.001*('Meter Readings'!H988-'Meter Readings'!H987+1000000),0.001*('Meter Readings'!H988-'Meter Readings'!H987)))</f>
        <v/>
      </c>
      <c r="I988" s="7" t="str">
        <f aca="false">IF('Meter Readings'!I988="","",IF('Meter Readings'!I988&lt;'Meter Readings'!I987,0.001*('Meter Readings'!I988-'Meter Readings'!I987+1000000),0.001*('Meter Readings'!I988-'Meter Readings'!I987)))</f>
        <v/>
      </c>
      <c r="J988" s="7" t="n">
        <f aca="false">SUM(B988:I988)</f>
        <v>0</v>
      </c>
      <c r="K988" s="19"/>
      <c r="P988" s="15" t="n">
        <f aca="false">YEAR(A988)*100+MONTH(A988)</f>
        <v>201609</v>
      </c>
    </row>
    <row collapsed="false" customFormat="false" customHeight="true" hidden="false" ht="15" outlineLevel="0" r="989">
      <c r="A989" s="5" t="n">
        <v>42627</v>
      </c>
      <c r="B989" s="7" t="str">
        <f aca="false">IF('Meter Readings'!B989="","",IF('Meter Readings'!B989&lt;'Meter Readings'!B988,0.001*('Meter Readings'!B989-'Meter Readings'!B988+1000000),0.001*('Meter Readings'!B989-'Meter Readings'!B988)))</f>
        <v/>
      </c>
      <c r="C989" s="7" t="str">
        <f aca="false">IF('Meter Readings'!C989="","",IF('Meter Readings'!C989&lt;'Meter Readings'!C988,0.001*('Meter Readings'!C989-'Meter Readings'!C988+1000000),0.001*('Meter Readings'!C989-'Meter Readings'!C988)))</f>
        <v/>
      </c>
      <c r="D989" s="7" t="str">
        <f aca="false">IF('Meter Readings'!D989="","",IF('Meter Readings'!D989&lt;'Meter Readings'!D988,0.001*('Meter Readings'!D989-'Meter Readings'!D988+1000000),0.001*('Meter Readings'!D989-'Meter Readings'!D988)))</f>
        <v/>
      </c>
      <c r="E989" s="7" t="str">
        <f aca="false">IF('Meter Readings'!E989="","",IF('Meter Readings'!E989&lt;'Meter Readings'!E988,0.001*('Meter Readings'!E989-'Meter Readings'!E988+1000000),0.001*('Meter Readings'!E989-'Meter Readings'!E988)))</f>
        <v/>
      </c>
      <c r="F989" s="7" t="str">
        <f aca="false">IF('Meter Readings'!F989="","",IF('Meter Readings'!F989&lt;'Meter Readings'!F988,0.001*('Meter Readings'!F989-'Meter Readings'!F988+1000000),0.001*('Meter Readings'!F989-'Meter Readings'!F988)))</f>
        <v/>
      </c>
      <c r="G989" s="7" t="str">
        <f aca="false">IF('Meter Readings'!G989="","",IF('Meter Readings'!G989&lt;'Meter Readings'!G988,0.001*('Meter Readings'!G989-'Meter Readings'!G988+1000000),0.001*('Meter Readings'!G989-'Meter Readings'!G988)))</f>
        <v/>
      </c>
      <c r="H989" s="7" t="str">
        <f aca="false">IF('Meter Readings'!H989="","",IF('Meter Readings'!H989&lt;'Meter Readings'!H988,0.001*('Meter Readings'!H989-'Meter Readings'!H988+1000000),0.001*('Meter Readings'!H989-'Meter Readings'!H988)))</f>
        <v/>
      </c>
      <c r="I989" s="7" t="str">
        <f aca="false">IF('Meter Readings'!I989="","",IF('Meter Readings'!I989&lt;'Meter Readings'!I988,0.001*('Meter Readings'!I989-'Meter Readings'!I988+1000000),0.001*('Meter Readings'!I989-'Meter Readings'!I988)))</f>
        <v/>
      </c>
      <c r="J989" s="7" t="n">
        <f aca="false">SUM(B989:I989)</f>
        <v>0</v>
      </c>
      <c r="K989" s="19"/>
      <c r="P989" s="15" t="n">
        <f aca="false">YEAR(A989)*100+MONTH(A989)</f>
        <v>201609</v>
      </c>
    </row>
    <row collapsed="false" customFormat="false" customHeight="true" hidden="false" ht="15" outlineLevel="0" r="990">
      <c r="A990" s="5" t="n">
        <v>42628</v>
      </c>
      <c r="B990" s="7" t="str">
        <f aca="false">IF('Meter Readings'!B990="","",IF('Meter Readings'!B990&lt;'Meter Readings'!B989,0.001*('Meter Readings'!B990-'Meter Readings'!B989+1000000),0.001*('Meter Readings'!B990-'Meter Readings'!B989)))</f>
        <v/>
      </c>
      <c r="C990" s="7" t="str">
        <f aca="false">IF('Meter Readings'!C990="","",IF('Meter Readings'!C990&lt;'Meter Readings'!C989,0.001*('Meter Readings'!C990-'Meter Readings'!C989+1000000),0.001*('Meter Readings'!C990-'Meter Readings'!C989)))</f>
        <v/>
      </c>
      <c r="D990" s="7" t="str">
        <f aca="false">IF('Meter Readings'!D990="","",IF('Meter Readings'!D990&lt;'Meter Readings'!D989,0.001*('Meter Readings'!D990-'Meter Readings'!D989+1000000),0.001*('Meter Readings'!D990-'Meter Readings'!D989)))</f>
        <v/>
      </c>
      <c r="E990" s="7" t="str">
        <f aca="false">IF('Meter Readings'!E990="","",IF('Meter Readings'!E990&lt;'Meter Readings'!E989,0.001*('Meter Readings'!E990-'Meter Readings'!E989+1000000),0.001*('Meter Readings'!E990-'Meter Readings'!E989)))</f>
        <v/>
      </c>
      <c r="F990" s="7" t="str">
        <f aca="false">IF('Meter Readings'!F990="","",IF('Meter Readings'!F990&lt;'Meter Readings'!F989,0.001*('Meter Readings'!F990-'Meter Readings'!F989+1000000),0.001*('Meter Readings'!F990-'Meter Readings'!F989)))</f>
        <v/>
      </c>
      <c r="G990" s="7" t="str">
        <f aca="false">IF('Meter Readings'!G990="","",IF('Meter Readings'!G990&lt;'Meter Readings'!G989,0.001*('Meter Readings'!G990-'Meter Readings'!G989+1000000),0.001*('Meter Readings'!G990-'Meter Readings'!G989)))</f>
        <v/>
      </c>
      <c r="H990" s="7" t="str">
        <f aca="false">IF('Meter Readings'!H990="","",IF('Meter Readings'!H990&lt;'Meter Readings'!H989,0.001*('Meter Readings'!H990-'Meter Readings'!H989+1000000),0.001*('Meter Readings'!H990-'Meter Readings'!H989)))</f>
        <v/>
      </c>
      <c r="I990" s="7" t="str">
        <f aca="false">IF('Meter Readings'!I990="","",IF('Meter Readings'!I990&lt;'Meter Readings'!I989,0.001*('Meter Readings'!I990-'Meter Readings'!I989+1000000),0.001*('Meter Readings'!I990-'Meter Readings'!I989)))</f>
        <v/>
      </c>
      <c r="J990" s="7" t="n">
        <f aca="false">SUM(B990:I990)</f>
        <v>0</v>
      </c>
      <c r="K990" s="19"/>
      <c r="P990" s="15" t="n">
        <f aca="false">YEAR(A990)*100+MONTH(A990)</f>
        <v>201609</v>
      </c>
    </row>
    <row collapsed="false" customFormat="false" customHeight="true" hidden="false" ht="15" outlineLevel="0" r="991">
      <c r="A991" s="5" t="n">
        <v>42629</v>
      </c>
      <c r="B991" s="7" t="str">
        <f aca="false">IF('Meter Readings'!B991="","",IF('Meter Readings'!B991&lt;'Meter Readings'!B990,0.001*('Meter Readings'!B991-'Meter Readings'!B990+1000000),0.001*('Meter Readings'!B991-'Meter Readings'!B990)))</f>
        <v/>
      </c>
      <c r="C991" s="7" t="str">
        <f aca="false">IF('Meter Readings'!C991="","",IF('Meter Readings'!C991&lt;'Meter Readings'!C990,0.001*('Meter Readings'!C991-'Meter Readings'!C990+1000000),0.001*('Meter Readings'!C991-'Meter Readings'!C990)))</f>
        <v/>
      </c>
      <c r="D991" s="7" t="str">
        <f aca="false">IF('Meter Readings'!D991="","",IF('Meter Readings'!D991&lt;'Meter Readings'!D990,0.001*('Meter Readings'!D991-'Meter Readings'!D990+1000000),0.001*('Meter Readings'!D991-'Meter Readings'!D990)))</f>
        <v/>
      </c>
      <c r="E991" s="7" t="str">
        <f aca="false">IF('Meter Readings'!E991="","",IF('Meter Readings'!E991&lt;'Meter Readings'!E990,0.001*('Meter Readings'!E991-'Meter Readings'!E990+1000000),0.001*('Meter Readings'!E991-'Meter Readings'!E990)))</f>
        <v/>
      </c>
      <c r="F991" s="7" t="str">
        <f aca="false">IF('Meter Readings'!F991="","",IF('Meter Readings'!F991&lt;'Meter Readings'!F990,0.001*('Meter Readings'!F991-'Meter Readings'!F990+1000000),0.001*('Meter Readings'!F991-'Meter Readings'!F990)))</f>
        <v/>
      </c>
      <c r="G991" s="7" t="str">
        <f aca="false">IF('Meter Readings'!G991="","",IF('Meter Readings'!G991&lt;'Meter Readings'!G990,0.001*('Meter Readings'!G991-'Meter Readings'!G990+1000000),0.001*('Meter Readings'!G991-'Meter Readings'!G990)))</f>
        <v/>
      </c>
      <c r="H991" s="7" t="str">
        <f aca="false">IF('Meter Readings'!H991="","",IF('Meter Readings'!H991&lt;'Meter Readings'!H990,0.001*('Meter Readings'!H991-'Meter Readings'!H990+1000000),0.001*('Meter Readings'!H991-'Meter Readings'!H990)))</f>
        <v/>
      </c>
      <c r="I991" s="7" t="str">
        <f aca="false">IF('Meter Readings'!I991="","",IF('Meter Readings'!I991&lt;'Meter Readings'!I990,0.001*('Meter Readings'!I991-'Meter Readings'!I990+1000000),0.001*('Meter Readings'!I991-'Meter Readings'!I990)))</f>
        <v/>
      </c>
      <c r="J991" s="7" t="n">
        <f aca="false">SUM(B991:I991)</f>
        <v>0</v>
      </c>
      <c r="K991" s="19"/>
      <c r="P991" s="15" t="n">
        <f aca="false">YEAR(A991)*100+MONTH(A991)</f>
        <v>201609</v>
      </c>
    </row>
    <row collapsed="false" customFormat="false" customHeight="true" hidden="false" ht="15" outlineLevel="0" r="992">
      <c r="A992" s="5" t="n">
        <v>42630</v>
      </c>
      <c r="B992" s="7" t="str">
        <f aca="false">IF('Meter Readings'!B992="","",IF('Meter Readings'!B992&lt;'Meter Readings'!B991,0.001*('Meter Readings'!B992-'Meter Readings'!B991+1000000),0.001*('Meter Readings'!B992-'Meter Readings'!B991)))</f>
        <v/>
      </c>
      <c r="C992" s="7" t="str">
        <f aca="false">IF('Meter Readings'!C992="","",IF('Meter Readings'!C992&lt;'Meter Readings'!C991,0.001*('Meter Readings'!C992-'Meter Readings'!C991+1000000),0.001*('Meter Readings'!C992-'Meter Readings'!C991)))</f>
        <v/>
      </c>
      <c r="D992" s="7" t="str">
        <f aca="false">IF('Meter Readings'!D992="","",IF('Meter Readings'!D992&lt;'Meter Readings'!D991,0.001*('Meter Readings'!D992-'Meter Readings'!D991+1000000),0.001*('Meter Readings'!D992-'Meter Readings'!D991)))</f>
        <v/>
      </c>
      <c r="E992" s="7" t="str">
        <f aca="false">IF('Meter Readings'!E992="","",IF('Meter Readings'!E992&lt;'Meter Readings'!E991,0.001*('Meter Readings'!E992-'Meter Readings'!E991+1000000),0.001*('Meter Readings'!E992-'Meter Readings'!E991)))</f>
        <v/>
      </c>
      <c r="F992" s="7" t="str">
        <f aca="false">IF('Meter Readings'!F992="","",IF('Meter Readings'!F992&lt;'Meter Readings'!F991,0.001*('Meter Readings'!F992-'Meter Readings'!F991+1000000),0.001*('Meter Readings'!F992-'Meter Readings'!F991)))</f>
        <v/>
      </c>
      <c r="G992" s="7" t="str">
        <f aca="false">IF('Meter Readings'!G992="","",IF('Meter Readings'!G992&lt;'Meter Readings'!G991,0.001*('Meter Readings'!G992-'Meter Readings'!G991+1000000),0.001*('Meter Readings'!G992-'Meter Readings'!G991)))</f>
        <v/>
      </c>
      <c r="H992" s="7" t="str">
        <f aca="false">IF('Meter Readings'!H992="","",IF('Meter Readings'!H992&lt;'Meter Readings'!H991,0.001*('Meter Readings'!H992-'Meter Readings'!H991+1000000),0.001*('Meter Readings'!H992-'Meter Readings'!H991)))</f>
        <v/>
      </c>
      <c r="I992" s="7" t="str">
        <f aca="false">IF('Meter Readings'!I992="","",IF('Meter Readings'!I992&lt;'Meter Readings'!I991,0.001*('Meter Readings'!I992-'Meter Readings'!I991+1000000),0.001*('Meter Readings'!I992-'Meter Readings'!I991)))</f>
        <v/>
      </c>
      <c r="J992" s="7" t="n">
        <f aca="false">SUM(B992:I992)</f>
        <v>0</v>
      </c>
      <c r="K992" s="19"/>
      <c r="P992" s="15" t="n">
        <f aca="false">YEAR(A992)*100+MONTH(A992)</f>
        <v>201609</v>
      </c>
    </row>
    <row collapsed="false" customFormat="false" customHeight="true" hidden="false" ht="15" outlineLevel="0" r="993">
      <c r="A993" s="5" t="n">
        <v>42631</v>
      </c>
      <c r="B993" s="7" t="str">
        <f aca="false">IF('Meter Readings'!B993="","",IF('Meter Readings'!B993&lt;'Meter Readings'!B992,0.001*('Meter Readings'!B993-'Meter Readings'!B992+1000000),0.001*('Meter Readings'!B993-'Meter Readings'!B992)))</f>
        <v/>
      </c>
      <c r="C993" s="7" t="str">
        <f aca="false">IF('Meter Readings'!C993="","",IF('Meter Readings'!C993&lt;'Meter Readings'!C992,0.001*('Meter Readings'!C993-'Meter Readings'!C992+1000000),0.001*('Meter Readings'!C993-'Meter Readings'!C992)))</f>
        <v/>
      </c>
      <c r="D993" s="7" t="str">
        <f aca="false">IF('Meter Readings'!D993="","",IF('Meter Readings'!D993&lt;'Meter Readings'!D992,0.001*('Meter Readings'!D993-'Meter Readings'!D992+1000000),0.001*('Meter Readings'!D993-'Meter Readings'!D992)))</f>
        <v/>
      </c>
      <c r="E993" s="7" t="str">
        <f aca="false">IF('Meter Readings'!E993="","",IF('Meter Readings'!E993&lt;'Meter Readings'!E992,0.001*('Meter Readings'!E993-'Meter Readings'!E992+1000000),0.001*('Meter Readings'!E993-'Meter Readings'!E992)))</f>
        <v/>
      </c>
      <c r="F993" s="7" t="str">
        <f aca="false">IF('Meter Readings'!F993="","",IF('Meter Readings'!F993&lt;'Meter Readings'!F992,0.001*('Meter Readings'!F993-'Meter Readings'!F992+1000000),0.001*('Meter Readings'!F993-'Meter Readings'!F992)))</f>
        <v/>
      </c>
      <c r="G993" s="7" t="str">
        <f aca="false">IF('Meter Readings'!G993="","",IF('Meter Readings'!G993&lt;'Meter Readings'!G992,0.001*('Meter Readings'!G993-'Meter Readings'!G992+1000000),0.001*('Meter Readings'!G993-'Meter Readings'!G992)))</f>
        <v/>
      </c>
      <c r="H993" s="7" t="str">
        <f aca="false">IF('Meter Readings'!H993="","",IF('Meter Readings'!H993&lt;'Meter Readings'!H992,0.001*('Meter Readings'!H993-'Meter Readings'!H992+1000000),0.001*('Meter Readings'!H993-'Meter Readings'!H992)))</f>
        <v/>
      </c>
      <c r="I993" s="7" t="str">
        <f aca="false">IF('Meter Readings'!I993="","",IF('Meter Readings'!I993&lt;'Meter Readings'!I992,0.001*('Meter Readings'!I993-'Meter Readings'!I992+1000000),0.001*('Meter Readings'!I993-'Meter Readings'!I992)))</f>
        <v/>
      </c>
      <c r="J993" s="7" t="n">
        <f aca="false">SUM(B993:I993)</f>
        <v>0</v>
      </c>
      <c r="K993" s="19"/>
      <c r="P993" s="15" t="n">
        <f aca="false">YEAR(A993)*100+MONTH(A993)</f>
        <v>201609</v>
      </c>
    </row>
    <row collapsed="false" customFormat="false" customHeight="true" hidden="false" ht="15" outlineLevel="0" r="994">
      <c r="A994" s="5" t="n">
        <v>42632</v>
      </c>
      <c r="B994" s="7" t="str">
        <f aca="false">IF('Meter Readings'!B994="","",IF('Meter Readings'!B994&lt;'Meter Readings'!B993,0.001*('Meter Readings'!B994-'Meter Readings'!B993+1000000),0.001*('Meter Readings'!B994-'Meter Readings'!B993)))</f>
        <v/>
      </c>
      <c r="C994" s="7" t="str">
        <f aca="false">IF('Meter Readings'!C994="","",IF('Meter Readings'!C994&lt;'Meter Readings'!C993,0.001*('Meter Readings'!C994-'Meter Readings'!C993+1000000),0.001*('Meter Readings'!C994-'Meter Readings'!C993)))</f>
        <v/>
      </c>
      <c r="D994" s="7" t="str">
        <f aca="false">IF('Meter Readings'!D994="","",IF('Meter Readings'!D994&lt;'Meter Readings'!D993,0.001*('Meter Readings'!D994-'Meter Readings'!D993+1000000),0.001*('Meter Readings'!D994-'Meter Readings'!D993)))</f>
        <v/>
      </c>
      <c r="E994" s="7" t="str">
        <f aca="false">IF('Meter Readings'!E994="","",IF('Meter Readings'!E994&lt;'Meter Readings'!E993,0.001*('Meter Readings'!E994-'Meter Readings'!E993+1000000),0.001*('Meter Readings'!E994-'Meter Readings'!E993)))</f>
        <v/>
      </c>
      <c r="F994" s="7" t="str">
        <f aca="false">IF('Meter Readings'!F994="","",IF('Meter Readings'!F994&lt;'Meter Readings'!F993,0.001*('Meter Readings'!F994-'Meter Readings'!F993+1000000),0.001*('Meter Readings'!F994-'Meter Readings'!F993)))</f>
        <v/>
      </c>
      <c r="G994" s="7" t="str">
        <f aca="false">IF('Meter Readings'!G994="","",IF('Meter Readings'!G994&lt;'Meter Readings'!G993,0.001*('Meter Readings'!G994-'Meter Readings'!G993+1000000),0.001*('Meter Readings'!G994-'Meter Readings'!G993)))</f>
        <v/>
      </c>
      <c r="H994" s="7" t="str">
        <f aca="false">IF('Meter Readings'!H994="","",IF('Meter Readings'!H994&lt;'Meter Readings'!H993,0.001*('Meter Readings'!H994-'Meter Readings'!H993+1000000),0.001*('Meter Readings'!H994-'Meter Readings'!H993)))</f>
        <v/>
      </c>
      <c r="I994" s="7" t="str">
        <f aca="false">IF('Meter Readings'!I994="","",IF('Meter Readings'!I994&lt;'Meter Readings'!I993,0.001*('Meter Readings'!I994-'Meter Readings'!I993+1000000),0.001*('Meter Readings'!I994-'Meter Readings'!I993)))</f>
        <v/>
      </c>
      <c r="J994" s="7" t="n">
        <f aca="false">SUM(B994:I994)</f>
        <v>0</v>
      </c>
      <c r="K994" s="19"/>
      <c r="P994" s="15" t="n">
        <f aca="false">YEAR(A994)*100+MONTH(A994)</f>
        <v>201609</v>
      </c>
    </row>
    <row collapsed="false" customFormat="false" customHeight="true" hidden="false" ht="15" outlineLevel="0" r="995">
      <c r="A995" s="5" t="n">
        <v>42633</v>
      </c>
      <c r="B995" s="7" t="str">
        <f aca="false">IF('Meter Readings'!B995="","",IF('Meter Readings'!B995&lt;'Meter Readings'!B994,0.001*('Meter Readings'!B995-'Meter Readings'!B994+1000000),0.001*('Meter Readings'!B995-'Meter Readings'!B994)))</f>
        <v/>
      </c>
      <c r="C995" s="7" t="str">
        <f aca="false">IF('Meter Readings'!C995="","",IF('Meter Readings'!C995&lt;'Meter Readings'!C994,0.001*('Meter Readings'!C995-'Meter Readings'!C994+1000000),0.001*('Meter Readings'!C995-'Meter Readings'!C994)))</f>
        <v/>
      </c>
      <c r="D995" s="7" t="str">
        <f aca="false">IF('Meter Readings'!D995="","",IF('Meter Readings'!D995&lt;'Meter Readings'!D994,0.001*('Meter Readings'!D995-'Meter Readings'!D994+1000000),0.001*('Meter Readings'!D995-'Meter Readings'!D994)))</f>
        <v/>
      </c>
      <c r="E995" s="7" t="str">
        <f aca="false">IF('Meter Readings'!E995="","",IF('Meter Readings'!E995&lt;'Meter Readings'!E994,0.001*('Meter Readings'!E995-'Meter Readings'!E994+1000000),0.001*('Meter Readings'!E995-'Meter Readings'!E994)))</f>
        <v/>
      </c>
      <c r="F995" s="7" t="str">
        <f aca="false">IF('Meter Readings'!F995="","",IF('Meter Readings'!F995&lt;'Meter Readings'!F994,0.001*('Meter Readings'!F995-'Meter Readings'!F994+1000000),0.001*('Meter Readings'!F995-'Meter Readings'!F994)))</f>
        <v/>
      </c>
      <c r="G995" s="7" t="str">
        <f aca="false">IF('Meter Readings'!G995="","",IF('Meter Readings'!G995&lt;'Meter Readings'!G994,0.001*('Meter Readings'!G995-'Meter Readings'!G994+1000000),0.001*('Meter Readings'!G995-'Meter Readings'!G994)))</f>
        <v/>
      </c>
      <c r="H995" s="7" t="str">
        <f aca="false">IF('Meter Readings'!H995="","",IF('Meter Readings'!H995&lt;'Meter Readings'!H994,0.001*('Meter Readings'!H995-'Meter Readings'!H994+1000000),0.001*('Meter Readings'!H995-'Meter Readings'!H994)))</f>
        <v/>
      </c>
      <c r="I995" s="7" t="str">
        <f aca="false">IF('Meter Readings'!I995="","",IF('Meter Readings'!I995&lt;'Meter Readings'!I994,0.001*('Meter Readings'!I995-'Meter Readings'!I994+1000000),0.001*('Meter Readings'!I995-'Meter Readings'!I994)))</f>
        <v/>
      </c>
      <c r="J995" s="7" t="n">
        <f aca="false">SUM(B995:I995)</f>
        <v>0</v>
      </c>
      <c r="K995" s="19"/>
      <c r="P995" s="15" t="n">
        <f aca="false">YEAR(A995)*100+MONTH(A995)</f>
        <v>201609</v>
      </c>
    </row>
    <row collapsed="false" customFormat="false" customHeight="true" hidden="false" ht="15" outlineLevel="0" r="996">
      <c r="A996" s="5" t="n">
        <v>42634</v>
      </c>
      <c r="B996" s="7" t="str">
        <f aca="false">IF('Meter Readings'!B996="","",IF('Meter Readings'!B996&lt;'Meter Readings'!B995,0.001*('Meter Readings'!B996-'Meter Readings'!B995+1000000),0.001*('Meter Readings'!B996-'Meter Readings'!B995)))</f>
        <v/>
      </c>
      <c r="C996" s="7" t="str">
        <f aca="false">IF('Meter Readings'!C996="","",IF('Meter Readings'!C996&lt;'Meter Readings'!C995,0.001*('Meter Readings'!C996-'Meter Readings'!C995+1000000),0.001*('Meter Readings'!C996-'Meter Readings'!C995)))</f>
        <v/>
      </c>
      <c r="D996" s="7" t="str">
        <f aca="false">IF('Meter Readings'!D996="","",IF('Meter Readings'!D996&lt;'Meter Readings'!D995,0.001*('Meter Readings'!D996-'Meter Readings'!D995+1000000),0.001*('Meter Readings'!D996-'Meter Readings'!D995)))</f>
        <v/>
      </c>
      <c r="E996" s="7" t="str">
        <f aca="false">IF('Meter Readings'!E996="","",IF('Meter Readings'!E996&lt;'Meter Readings'!E995,0.001*('Meter Readings'!E996-'Meter Readings'!E995+1000000),0.001*('Meter Readings'!E996-'Meter Readings'!E995)))</f>
        <v/>
      </c>
      <c r="F996" s="7" t="str">
        <f aca="false">IF('Meter Readings'!F996="","",IF('Meter Readings'!F996&lt;'Meter Readings'!F995,0.001*('Meter Readings'!F996-'Meter Readings'!F995+1000000),0.001*('Meter Readings'!F996-'Meter Readings'!F995)))</f>
        <v/>
      </c>
      <c r="G996" s="7" t="str">
        <f aca="false">IF('Meter Readings'!G996="","",IF('Meter Readings'!G996&lt;'Meter Readings'!G995,0.001*('Meter Readings'!G996-'Meter Readings'!G995+1000000),0.001*('Meter Readings'!G996-'Meter Readings'!G995)))</f>
        <v/>
      </c>
      <c r="H996" s="7" t="str">
        <f aca="false">IF('Meter Readings'!H996="","",IF('Meter Readings'!H996&lt;'Meter Readings'!H995,0.001*('Meter Readings'!H996-'Meter Readings'!H995+1000000),0.001*('Meter Readings'!H996-'Meter Readings'!H995)))</f>
        <v/>
      </c>
      <c r="I996" s="7" t="str">
        <f aca="false">IF('Meter Readings'!I996="","",IF('Meter Readings'!I996&lt;'Meter Readings'!I995,0.001*('Meter Readings'!I996-'Meter Readings'!I995+1000000),0.001*('Meter Readings'!I996-'Meter Readings'!I995)))</f>
        <v/>
      </c>
      <c r="J996" s="7" t="n">
        <f aca="false">SUM(B996:I996)</f>
        <v>0</v>
      </c>
      <c r="K996" s="19"/>
      <c r="P996" s="15" t="n">
        <f aca="false">YEAR(A996)*100+MONTH(A996)</f>
        <v>201609</v>
      </c>
    </row>
    <row collapsed="false" customFormat="false" customHeight="true" hidden="false" ht="15" outlineLevel="0" r="997">
      <c r="A997" s="5" t="n">
        <v>42635</v>
      </c>
      <c r="B997" s="7" t="str">
        <f aca="false">IF('Meter Readings'!B997="","",IF('Meter Readings'!B997&lt;'Meter Readings'!B996,0.001*('Meter Readings'!B997-'Meter Readings'!B996+1000000),0.001*('Meter Readings'!B997-'Meter Readings'!B996)))</f>
        <v/>
      </c>
      <c r="C997" s="7" t="str">
        <f aca="false">IF('Meter Readings'!C997="","",IF('Meter Readings'!C997&lt;'Meter Readings'!C996,0.001*('Meter Readings'!C997-'Meter Readings'!C996+1000000),0.001*('Meter Readings'!C997-'Meter Readings'!C996)))</f>
        <v/>
      </c>
      <c r="D997" s="7" t="str">
        <f aca="false">IF('Meter Readings'!D997="","",IF('Meter Readings'!D997&lt;'Meter Readings'!D996,0.001*('Meter Readings'!D997-'Meter Readings'!D996+1000000),0.001*('Meter Readings'!D997-'Meter Readings'!D996)))</f>
        <v/>
      </c>
      <c r="E997" s="7" t="str">
        <f aca="false">IF('Meter Readings'!E997="","",IF('Meter Readings'!E997&lt;'Meter Readings'!E996,0.001*('Meter Readings'!E997-'Meter Readings'!E996+1000000),0.001*('Meter Readings'!E997-'Meter Readings'!E996)))</f>
        <v/>
      </c>
      <c r="F997" s="7" t="str">
        <f aca="false">IF('Meter Readings'!F997="","",IF('Meter Readings'!F997&lt;'Meter Readings'!F996,0.001*('Meter Readings'!F997-'Meter Readings'!F996+1000000),0.001*('Meter Readings'!F997-'Meter Readings'!F996)))</f>
        <v/>
      </c>
      <c r="G997" s="7" t="str">
        <f aca="false">IF('Meter Readings'!G997="","",IF('Meter Readings'!G997&lt;'Meter Readings'!G996,0.001*('Meter Readings'!G997-'Meter Readings'!G996+1000000),0.001*('Meter Readings'!G997-'Meter Readings'!G996)))</f>
        <v/>
      </c>
      <c r="H997" s="7" t="str">
        <f aca="false">IF('Meter Readings'!H997="","",IF('Meter Readings'!H997&lt;'Meter Readings'!H996,0.001*('Meter Readings'!H997-'Meter Readings'!H996+1000000),0.001*('Meter Readings'!H997-'Meter Readings'!H996)))</f>
        <v/>
      </c>
      <c r="I997" s="7" t="str">
        <f aca="false">IF('Meter Readings'!I997="","",IF('Meter Readings'!I997&lt;'Meter Readings'!I996,0.001*('Meter Readings'!I997-'Meter Readings'!I996+1000000),0.001*('Meter Readings'!I997-'Meter Readings'!I996)))</f>
        <v/>
      </c>
      <c r="J997" s="7" t="n">
        <f aca="false">SUM(B997:I997)</f>
        <v>0</v>
      </c>
      <c r="K997" s="19"/>
      <c r="P997" s="15" t="n">
        <f aca="false">YEAR(A997)*100+MONTH(A997)</f>
        <v>201609</v>
      </c>
    </row>
    <row collapsed="false" customFormat="false" customHeight="true" hidden="false" ht="15" outlineLevel="0" r="998">
      <c r="A998" s="5" t="n">
        <v>42636</v>
      </c>
      <c r="B998" s="7" t="str">
        <f aca="false">IF('Meter Readings'!B998="","",IF('Meter Readings'!B998&lt;'Meter Readings'!B997,0.001*('Meter Readings'!B998-'Meter Readings'!B997+1000000),0.001*('Meter Readings'!B998-'Meter Readings'!B997)))</f>
        <v/>
      </c>
      <c r="C998" s="7" t="str">
        <f aca="false">IF('Meter Readings'!C998="","",IF('Meter Readings'!C998&lt;'Meter Readings'!C997,0.001*('Meter Readings'!C998-'Meter Readings'!C997+1000000),0.001*('Meter Readings'!C998-'Meter Readings'!C997)))</f>
        <v/>
      </c>
      <c r="D998" s="7" t="str">
        <f aca="false">IF('Meter Readings'!D998="","",IF('Meter Readings'!D998&lt;'Meter Readings'!D997,0.001*('Meter Readings'!D998-'Meter Readings'!D997+1000000),0.001*('Meter Readings'!D998-'Meter Readings'!D997)))</f>
        <v/>
      </c>
      <c r="E998" s="7" t="str">
        <f aca="false">IF('Meter Readings'!E998="","",IF('Meter Readings'!E998&lt;'Meter Readings'!E997,0.001*('Meter Readings'!E998-'Meter Readings'!E997+1000000),0.001*('Meter Readings'!E998-'Meter Readings'!E997)))</f>
        <v/>
      </c>
      <c r="F998" s="7" t="str">
        <f aca="false">IF('Meter Readings'!F998="","",IF('Meter Readings'!F998&lt;'Meter Readings'!F997,0.001*('Meter Readings'!F998-'Meter Readings'!F997+1000000),0.001*('Meter Readings'!F998-'Meter Readings'!F997)))</f>
        <v/>
      </c>
      <c r="G998" s="7" t="str">
        <f aca="false">IF('Meter Readings'!G998="","",IF('Meter Readings'!G998&lt;'Meter Readings'!G997,0.001*('Meter Readings'!G998-'Meter Readings'!G997+1000000),0.001*('Meter Readings'!G998-'Meter Readings'!G997)))</f>
        <v/>
      </c>
      <c r="H998" s="7" t="str">
        <f aca="false">IF('Meter Readings'!H998="","",IF('Meter Readings'!H998&lt;'Meter Readings'!H997,0.001*('Meter Readings'!H998-'Meter Readings'!H997+1000000),0.001*('Meter Readings'!H998-'Meter Readings'!H997)))</f>
        <v/>
      </c>
      <c r="I998" s="7" t="str">
        <f aca="false">IF('Meter Readings'!I998="","",IF('Meter Readings'!I998&lt;'Meter Readings'!I997,0.001*('Meter Readings'!I998-'Meter Readings'!I997+1000000),0.001*('Meter Readings'!I998-'Meter Readings'!I997)))</f>
        <v/>
      </c>
      <c r="J998" s="7" t="n">
        <f aca="false">SUM(B998:I998)</f>
        <v>0</v>
      </c>
      <c r="K998" s="19"/>
      <c r="P998" s="15" t="n">
        <f aca="false">YEAR(A998)*100+MONTH(A998)</f>
        <v>201609</v>
      </c>
    </row>
    <row collapsed="false" customFormat="false" customHeight="true" hidden="false" ht="15" outlineLevel="0" r="999">
      <c r="A999" s="5" t="n">
        <v>42637</v>
      </c>
      <c r="B999" s="7" t="str">
        <f aca="false">IF('Meter Readings'!B999="","",IF('Meter Readings'!B999&lt;'Meter Readings'!B998,0.001*('Meter Readings'!B999-'Meter Readings'!B998+1000000),0.001*('Meter Readings'!B999-'Meter Readings'!B998)))</f>
        <v/>
      </c>
      <c r="C999" s="7" t="str">
        <f aca="false">IF('Meter Readings'!C999="","",IF('Meter Readings'!C999&lt;'Meter Readings'!C998,0.001*('Meter Readings'!C999-'Meter Readings'!C998+1000000),0.001*('Meter Readings'!C999-'Meter Readings'!C998)))</f>
        <v/>
      </c>
      <c r="D999" s="7" t="str">
        <f aca="false">IF('Meter Readings'!D999="","",IF('Meter Readings'!D999&lt;'Meter Readings'!D998,0.001*('Meter Readings'!D999-'Meter Readings'!D998+1000000),0.001*('Meter Readings'!D999-'Meter Readings'!D998)))</f>
        <v/>
      </c>
      <c r="E999" s="7" t="str">
        <f aca="false">IF('Meter Readings'!E999="","",IF('Meter Readings'!E999&lt;'Meter Readings'!E998,0.001*('Meter Readings'!E999-'Meter Readings'!E998+1000000),0.001*('Meter Readings'!E999-'Meter Readings'!E998)))</f>
        <v/>
      </c>
      <c r="F999" s="7" t="str">
        <f aca="false">IF('Meter Readings'!F999="","",IF('Meter Readings'!F999&lt;'Meter Readings'!F998,0.001*('Meter Readings'!F999-'Meter Readings'!F998+1000000),0.001*('Meter Readings'!F999-'Meter Readings'!F998)))</f>
        <v/>
      </c>
      <c r="G999" s="7" t="str">
        <f aca="false">IF('Meter Readings'!G999="","",IF('Meter Readings'!G999&lt;'Meter Readings'!G998,0.001*('Meter Readings'!G999-'Meter Readings'!G998+1000000),0.001*('Meter Readings'!G999-'Meter Readings'!G998)))</f>
        <v/>
      </c>
      <c r="H999" s="7" t="str">
        <f aca="false">IF('Meter Readings'!H999="","",IF('Meter Readings'!H999&lt;'Meter Readings'!H998,0.001*('Meter Readings'!H999-'Meter Readings'!H998+1000000),0.001*('Meter Readings'!H999-'Meter Readings'!H998)))</f>
        <v/>
      </c>
      <c r="I999" s="7" t="str">
        <f aca="false">IF('Meter Readings'!I999="","",IF('Meter Readings'!I999&lt;'Meter Readings'!I998,0.001*('Meter Readings'!I999-'Meter Readings'!I998+1000000),0.001*('Meter Readings'!I999-'Meter Readings'!I998)))</f>
        <v/>
      </c>
      <c r="J999" s="7" t="n">
        <f aca="false">SUM(B999:I999)</f>
        <v>0</v>
      </c>
      <c r="K999" s="19"/>
      <c r="P999" s="15" t="n">
        <f aca="false">YEAR(A999)*100+MONTH(A999)</f>
        <v>201609</v>
      </c>
    </row>
    <row collapsed="false" customFormat="false" customHeight="true" hidden="false" ht="15" outlineLevel="0" r="1000">
      <c r="A1000" s="5" t="n">
        <v>42638</v>
      </c>
      <c r="B1000" s="7" t="str">
        <f aca="false">IF('Meter Readings'!B1000="","",IF('Meter Readings'!B1000&lt;'Meter Readings'!B999,0.001*('Meter Readings'!B1000-'Meter Readings'!B999+1000000),0.001*('Meter Readings'!B1000-'Meter Readings'!B999)))</f>
        <v/>
      </c>
      <c r="C1000" s="7" t="str">
        <f aca="false">IF('Meter Readings'!C1000="","",IF('Meter Readings'!C1000&lt;'Meter Readings'!C999,0.001*('Meter Readings'!C1000-'Meter Readings'!C999+1000000),0.001*('Meter Readings'!C1000-'Meter Readings'!C999)))</f>
        <v/>
      </c>
      <c r="D1000" s="7" t="str">
        <f aca="false">IF('Meter Readings'!D1000="","",IF('Meter Readings'!D1000&lt;'Meter Readings'!D999,0.001*('Meter Readings'!D1000-'Meter Readings'!D999+1000000),0.001*('Meter Readings'!D1000-'Meter Readings'!D999)))</f>
        <v/>
      </c>
      <c r="E1000" s="7" t="str">
        <f aca="false">IF('Meter Readings'!E1000="","",IF('Meter Readings'!E1000&lt;'Meter Readings'!E999,0.001*('Meter Readings'!E1000-'Meter Readings'!E999+1000000),0.001*('Meter Readings'!E1000-'Meter Readings'!E999)))</f>
        <v/>
      </c>
      <c r="F1000" s="7" t="str">
        <f aca="false">IF('Meter Readings'!F1000="","",IF('Meter Readings'!F1000&lt;'Meter Readings'!F999,0.001*('Meter Readings'!F1000-'Meter Readings'!F999+1000000),0.001*('Meter Readings'!F1000-'Meter Readings'!F999)))</f>
        <v/>
      </c>
      <c r="G1000" s="7" t="str">
        <f aca="false">IF('Meter Readings'!G1000="","",IF('Meter Readings'!G1000&lt;'Meter Readings'!G999,0.001*('Meter Readings'!G1000-'Meter Readings'!G999+1000000),0.001*('Meter Readings'!G1000-'Meter Readings'!G999)))</f>
        <v/>
      </c>
      <c r="H1000" s="7" t="str">
        <f aca="false">IF('Meter Readings'!H1000="","",IF('Meter Readings'!H1000&lt;'Meter Readings'!H999,0.001*('Meter Readings'!H1000-'Meter Readings'!H999+1000000),0.001*('Meter Readings'!H1000-'Meter Readings'!H999)))</f>
        <v/>
      </c>
      <c r="I1000" s="7" t="str">
        <f aca="false">IF('Meter Readings'!I1000="","",IF('Meter Readings'!I1000&lt;'Meter Readings'!I999,0.001*('Meter Readings'!I1000-'Meter Readings'!I999+1000000),0.001*('Meter Readings'!I1000-'Meter Readings'!I999)))</f>
        <v/>
      </c>
      <c r="J1000" s="7" t="n">
        <f aca="false">SUM(B1000:I1000)</f>
        <v>0</v>
      </c>
      <c r="K1000" s="19"/>
      <c r="P1000" s="15" t="n">
        <f aca="false">YEAR(A1000)*100+MONTH(A1000)</f>
        <v>201609</v>
      </c>
    </row>
    <row collapsed="false" customFormat="false" customHeight="true" hidden="false" ht="15" outlineLevel="0" r="1001">
      <c r="A1001" s="5" t="n">
        <v>42639</v>
      </c>
      <c r="B1001" s="7" t="str">
        <f aca="false">IF('Meter Readings'!B1001="","",IF('Meter Readings'!B1001&lt;'Meter Readings'!B1000,0.001*('Meter Readings'!B1001-'Meter Readings'!B1000+1000000),0.001*('Meter Readings'!B1001-'Meter Readings'!B1000)))</f>
        <v/>
      </c>
      <c r="C1001" s="7" t="str">
        <f aca="false">IF('Meter Readings'!C1001="","",IF('Meter Readings'!C1001&lt;'Meter Readings'!C1000,0.001*('Meter Readings'!C1001-'Meter Readings'!C1000+1000000),0.001*('Meter Readings'!C1001-'Meter Readings'!C1000)))</f>
        <v/>
      </c>
      <c r="D1001" s="7" t="str">
        <f aca="false">IF('Meter Readings'!D1001="","",IF('Meter Readings'!D1001&lt;'Meter Readings'!D1000,0.001*('Meter Readings'!D1001-'Meter Readings'!D1000+1000000),0.001*('Meter Readings'!D1001-'Meter Readings'!D1000)))</f>
        <v/>
      </c>
      <c r="E1001" s="7" t="str">
        <f aca="false">IF('Meter Readings'!E1001="","",IF('Meter Readings'!E1001&lt;'Meter Readings'!E1000,0.001*('Meter Readings'!E1001-'Meter Readings'!E1000+1000000),0.001*('Meter Readings'!E1001-'Meter Readings'!E1000)))</f>
        <v/>
      </c>
      <c r="F1001" s="7" t="str">
        <f aca="false">IF('Meter Readings'!F1001="","",IF('Meter Readings'!F1001&lt;'Meter Readings'!F1000,0.001*('Meter Readings'!F1001-'Meter Readings'!F1000+1000000),0.001*('Meter Readings'!F1001-'Meter Readings'!F1000)))</f>
        <v/>
      </c>
      <c r="G1001" s="7" t="str">
        <f aca="false">IF('Meter Readings'!G1001="","",IF('Meter Readings'!G1001&lt;'Meter Readings'!G1000,0.001*('Meter Readings'!G1001-'Meter Readings'!G1000+1000000),0.001*('Meter Readings'!G1001-'Meter Readings'!G1000)))</f>
        <v/>
      </c>
      <c r="H1001" s="7" t="str">
        <f aca="false">IF('Meter Readings'!H1001="","",IF('Meter Readings'!H1001&lt;'Meter Readings'!H1000,0.001*('Meter Readings'!H1001-'Meter Readings'!H1000+1000000),0.001*('Meter Readings'!H1001-'Meter Readings'!H1000)))</f>
        <v/>
      </c>
      <c r="I1001" s="7" t="str">
        <f aca="false">IF('Meter Readings'!I1001="","",IF('Meter Readings'!I1001&lt;'Meter Readings'!I1000,0.001*('Meter Readings'!I1001-'Meter Readings'!I1000+1000000),0.001*('Meter Readings'!I1001-'Meter Readings'!I1000)))</f>
        <v/>
      </c>
      <c r="J1001" s="7" t="n">
        <f aca="false">SUM(B1001:I1001)</f>
        <v>0</v>
      </c>
      <c r="K1001" s="19"/>
      <c r="P1001" s="15" t="n">
        <f aca="false">YEAR(A1001)*100+MONTH(A1001)</f>
        <v>201609</v>
      </c>
    </row>
    <row collapsed="false" customFormat="false" customHeight="true" hidden="false" ht="15" outlineLevel="0" r="1002">
      <c r="A1002" s="5" t="n">
        <v>42640</v>
      </c>
      <c r="B1002" s="7" t="str">
        <f aca="false">IF('Meter Readings'!B1002="","",IF('Meter Readings'!B1002&lt;'Meter Readings'!B1001,0.001*('Meter Readings'!B1002-'Meter Readings'!B1001+1000000),0.001*('Meter Readings'!B1002-'Meter Readings'!B1001)))</f>
        <v/>
      </c>
      <c r="C1002" s="7" t="str">
        <f aca="false">IF('Meter Readings'!C1002="","",IF('Meter Readings'!C1002&lt;'Meter Readings'!C1001,0.001*('Meter Readings'!C1002-'Meter Readings'!C1001+1000000),0.001*('Meter Readings'!C1002-'Meter Readings'!C1001)))</f>
        <v/>
      </c>
      <c r="D1002" s="7" t="str">
        <f aca="false">IF('Meter Readings'!D1002="","",IF('Meter Readings'!D1002&lt;'Meter Readings'!D1001,0.001*('Meter Readings'!D1002-'Meter Readings'!D1001+1000000),0.001*('Meter Readings'!D1002-'Meter Readings'!D1001)))</f>
        <v/>
      </c>
      <c r="E1002" s="7" t="str">
        <f aca="false">IF('Meter Readings'!E1002="","",IF('Meter Readings'!E1002&lt;'Meter Readings'!E1001,0.001*('Meter Readings'!E1002-'Meter Readings'!E1001+1000000),0.001*('Meter Readings'!E1002-'Meter Readings'!E1001)))</f>
        <v/>
      </c>
      <c r="F1002" s="7" t="str">
        <f aca="false">IF('Meter Readings'!F1002="","",IF('Meter Readings'!F1002&lt;'Meter Readings'!F1001,0.001*('Meter Readings'!F1002-'Meter Readings'!F1001+1000000),0.001*('Meter Readings'!F1002-'Meter Readings'!F1001)))</f>
        <v/>
      </c>
      <c r="G1002" s="7" t="str">
        <f aca="false">IF('Meter Readings'!G1002="","",IF('Meter Readings'!G1002&lt;'Meter Readings'!G1001,0.001*('Meter Readings'!G1002-'Meter Readings'!G1001+1000000),0.001*('Meter Readings'!G1002-'Meter Readings'!G1001)))</f>
        <v/>
      </c>
      <c r="H1002" s="7" t="str">
        <f aca="false">IF('Meter Readings'!H1002="","",IF('Meter Readings'!H1002&lt;'Meter Readings'!H1001,0.001*('Meter Readings'!H1002-'Meter Readings'!H1001+1000000),0.001*('Meter Readings'!H1002-'Meter Readings'!H1001)))</f>
        <v/>
      </c>
      <c r="I1002" s="7" t="str">
        <f aca="false">IF('Meter Readings'!I1002="","",IF('Meter Readings'!I1002&lt;'Meter Readings'!I1001,0.001*('Meter Readings'!I1002-'Meter Readings'!I1001+1000000),0.001*('Meter Readings'!I1002-'Meter Readings'!I1001)))</f>
        <v/>
      </c>
      <c r="J1002" s="7" t="n">
        <f aca="false">SUM(B1002:I1002)</f>
        <v>0</v>
      </c>
      <c r="K1002" s="19"/>
      <c r="P1002" s="15" t="n">
        <f aca="false">YEAR(A1002)*100+MONTH(A1002)</f>
        <v>201609</v>
      </c>
    </row>
    <row collapsed="false" customFormat="false" customHeight="true" hidden="false" ht="15" outlineLevel="0" r="1003">
      <c r="A1003" s="5" t="n">
        <v>42641</v>
      </c>
      <c r="B1003" s="7" t="str">
        <f aca="false">IF('Meter Readings'!B1003="","",IF('Meter Readings'!B1003&lt;'Meter Readings'!B1002,0.001*('Meter Readings'!B1003-'Meter Readings'!B1002+1000000),0.001*('Meter Readings'!B1003-'Meter Readings'!B1002)))</f>
        <v/>
      </c>
      <c r="C1003" s="7" t="str">
        <f aca="false">IF('Meter Readings'!C1003="","",IF('Meter Readings'!C1003&lt;'Meter Readings'!C1002,0.001*('Meter Readings'!C1003-'Meter Readings'!C1002+1000000),0.001*('Meter Readings'!C1003-'Meter Readings'!C1002)))</f>
        <v/>
      </c>
      <c r="D1003" s="7" t="str">
        <f aca="false">IF('Meter Readings'!D1003="","",IF('Meter Readings'!D1003&lt;'Meter Readings'!D1002,0.001*('Meter Readings'!D1003-'Meter Readings'!D1002+1000000),0.001*('Meter Readings'!D1003-'Meter Readings'!D1002)))</f>
        <v/>
      </c>
      <c r="E1003" s="7" t="str">
        <f aca="false">IF('Meter Readings'!E1003="","",IF('Meter Readings'!E1003&lt;'Meter Readings'!E1002,0.001*('Meter Readings'!E1003-'Meter Readings'!E1002+1000000),0.001*('Meter Readings'!E1003-'Meter Readings'!E1002)))</f>
        <v/>
      </c>
      <c r="F1003" s="7" t="str">
        <f aca="false">IF('Meter Readings'!F1003="","",IF('Meter Readings'!F1003&lt;'Meter Readings'!F1002,0.001*('Meter Readings'!F1003-'Meter Readings'!F1002+1000000),0.001*('Meter Readings'!F1003-'Meter Readings'!F1002)))</f>
        <v/>
      </c>
      <c r="G1003" s="7" t="str">
        <f aca="false">IF('Meter Readings'!G1003="","",IF('Meter Readings'!G1003&lt;'Meter Readings'!G1002,0.001*('Meter Readings'!G1003-'Meter Readings'!G1002+1000000),0.001*('Meter Readings'!G1003-'Meter Readings'!G1002)))</f>
        <v/>
      </c>
      <c r="H1003" s="7" t="str">
        <f aca="false">IF('Meter Readings'!H1003="","",IF('Meter Readings'!H1003&lt;'Meter Readings'!H1002,0.001*('Meter Readings'!H1003-'Meter Readings'!H1002+1000000),0.001*('Meter Readings'!H1003-'Meter Readings'!H1002)))</f>
        <v/>
      </c>
      <c r="I1003" s="7" t="str">
        <f aca="false">IF('Meter Readings'!I1003="","",IF('Meter Readings'!I1003&lt;'Meter Readings'!I1002,0.001*('Meter Readings'!I1003-'Meter Readings'!I1002+1000000),0.001*('Meter Readings'!I1003-'Meter Readings'!I1002)))</f>
        <v/>
      </c>
      <c r="J1003" s="7" t="n">
        <f aca="false">SUM(B1003:I1003)</f>
        <v>0</v>
      </c>
      <c r="K1003" s="19"/>
      <c r="P1003" s="15" t="n">
        <f aca="false">YEAR(A1003)*100+MONTH(A1003)</f>
        <v>201609</v>
      </c>
    </row>
    <row collapsed="false" customFormat="false" customHeight="true" hidden="false" ht="15" outlineLevel="0" r="1004">
      <c r="A1004" s="5" t="n">
        <v>42642</v>
      </c>
      <c r="B1004" s="7" t="str">
        <f aca="false">IF('Meter Readings'!B1004="","",IF('Meter Readings'!B1004&lt;'Meter Readings'!B1003,0.001*('Meter Readings'!B1004-'Meter Readings'!B1003+1000000),0.001*('Meter Readings'!B1004-'Meter Readings'!B1003)))</f>
        <v/>
      </c>
      <c r="C1004" s="7" t="str">
        <f aca="false">IF('Meter Readings'!C1004="","",IF('Meter Readings'!C1004&lt;'Meter Readings'!C1003,0.001*('Meter Readings'!C1004-'Meter Readings'!C1003+1000000),0.001*('Meter Readings'!C1004-'Meter Readings'!C1003)))</f>
        <v/>
      </c>
      <c r="D1004" s="7" t="str">
        <f aca="false">IF('Meter Readings'!D1004="","",IF('Meter Readings'!D1004&lt;'Meter Readings'!D1003,0.001*('Meter Readings'!D1004-'Meter Readings'!D1003+1000000),0.001*('Meter Readings'!D1004-'Meter Readings'!D1003)))</f>
        <v/>
      </c>
      <c r="E1004" s="7" t="str">
        <f aca="false">IF('Meter Readings'!E1004="","",IF('Meter Readings'!E1004&lt;'Meter Readings'!E1003,0.001*('Meter Readings'!E1004-'Meter Readings'!E1003+1000000),0.001*('Meter Readings'!E1004-'Meter Readings'!E1003)))</f>
        <v/>
      </c>
      <c r="F1004" s="7" t="str">
        <f aca="false">IF('Meter Readings'!F1004="","",IF('Meter Readings'!F1004&lt;'Meter Readings'!F1003,0.001*('Meter Readings'!F1004-'Meter Readings'!F1003+1000000),0.001*('Meter Readings'!F1004-'Meter Readings'!F1003)))</f>
        <v/>
      </c>
      <c r="G1004" s="7" t="str">
        <f aca="false">IF('Meter Readings'!G1004="","",IF('Meter Readings'!G1004&lt;'Meter Readings'!G1003,0.001*('Meter Readings'!G1004-'Meter Readings'!G1003+1000000),0.001*('Meter Readings'!G1004-'Meter Readings'!G1003)))</f>
        <v/>
      </c>
      <c r="H1004" s="7" t="str">
        <f aca="false">IF('Meter Readings'!H1004="","",IF('Meter Readings'!H1004&lt;'Meter Readings'!H1003,0.001*('Meter Readings'!H1004-'Meter Readings'!H1003+1000000),0.001*('Meter Readings'!H1004-'Meter Readings'!H1003)))</f>
        <v/>
      </c>
      <c r="I1004" s="7" t="str">
        <f aca="false">IF('Meter Readings'!I1004="","",IF('Meter Readings'!I1004&lt;'Meter Readings'!I1003,0.001*('Meter Readings'!I1004-'Meter Readings'!I1003+1000000),0.001*('Meter Readings'!I1004-'Meter Readings'!I1003)))</f>
        <v/>
      </c>
      <c r="J1004" s="7" t="n">
        <f aca="false">SUM(B1004:I1004)</f>
        <v>0</v>
      </c>
      <c r="K1004" s="19"/>
      <c r="P1004" s="15" t="n">
        <f aca="false">YEAR(A1004)*100+MONTH(A1004)</f>
        <v>201609</v>
      </c>
    </row>
    <row collapsed="false" customFormat="false" customHeight="true" hidden="false" ht="15" outlineLevel="0" r="1005">
      <c r="A1005" s="5" t="n">
        <v>42643</v>
      </c>
      <c r="B1005" s="7" t="str">
        <f aca="false">IF('Meter Readings'!B1005="","",IF('Meter Readings'!B1005&lt;'Meter Readings'!B1004,0.001*('Meter Readings'!B1005-'Meter Readings'!B1004+1000000),0.001*('Meter Readings'!B1005-'Meter Readings'!B1004)))</f>
        <v/>
      </c>
      <c r="C1005" s="7" t="str">
        <f aca="false">IF('Meter Readings'!C1005="","",IF('Meter Readings'!C1005&lt;'Meter Readings'!C1004,0.001*('Meter Readings'!C1005-'Meter Readings'!C1004+1000000),0.001*('Meter Readings'!C1005-'Meter Readings'!C1004)))</f>
        <v/>
      </c>
      <c r="D1005" s="7" t="str">
        <f aca="false">IF('Meter Readings'!D1005="","",IF('Meter Readings'!D1005&lt;'Meter Readings'!D1004,0.001*('Meter Readings'!D1005-'Meter Readings'!D1004+1000000),0.001*('Meter Readings'!D1005-'Meter Readings'!D1004)))</f>
        <v/>
      </c>
      <c r="E1005" s="7" t="str">
        <f aca="false">IF('Meter Readings'!E1005="","",IF('Meter Readings'!E1005&lt;'Meter Readings'!E1004,0.001*('Meter Readings'!E1005-'Meter Readings'!E1004+1000000),0.001*('Meter Readings'!E1005-'Meter Readings'!E1004)))</f>
        <v/>
      </c>
      <c r="F1005" s="7" t="str">
        <f aca="false">IF('Meter Readings'!F1005="","",IF('Meter Readings'!F1005&lt;'Meter Readings'!F1004,0.001*('Meter Readings'!F1005-'Meter Readings'!F1004+1000000),0.001*('Meter Readings'!F1005-'Meter Readings'!F1004)))</f>
        <v/>
      </c>
      <c r="G1005" s="7" t="str">
        <f aca="false">IF('Meter Readings'!G1005="","",IF('Meter Readings'!G1005&lt;'Meter Readings'!G1004,0.001*('Meter Readings'!G1005-'Meter Readings'!G1004+1000000),0.001*('Meter Readings'!G1005-'Meter Readings'!G1004)))</f>
        <v/>
      </c>
      <c r="H1005" s="7" t="str">
        <f aca="false">IF('Meter Readings'!H1005="","",IF('Meter Readings'!H1005&lt;'Meter Readings'!H1004,0.001*('Meter Readings'!H1005-'Meter Readings'!H1004+1000000),0.001*('Meter Readings'!H1005-'Meter Readings'!H1004)))</f>
        <v/>
      </c>
      <c r="I1005" s="7" t="str">
        <f aca="false">IF('Meter Readings'!I1005="","",IF('Meter Readings'!I1005&lt;'Meter Readings'!I1004,0.001*('Meter Readings'!I1005-'Meter Readings'!I1004+1000000),0.001*('Meter Readings'!I1005-'Meter Readings'!I1004)))</f>
        <v/>
      </c>
      <c r="J1005" s="7" t="n">
        <f aca="false">SUM(B1005:I1005)</f>
        <v>0</v>
      </c>
      <c r="K1005" s="19"/>
      <c r="P1005" s="15" t="n">
        <f aca="false">YEAR(A1005)*100+MONTH(A1005)</f>
        <v>201609</v>
      </c>
    </row>
    <row collapsed="false" customFormat="false" customHeight="true" hidden="false" ht="15" outlineLevel="0" r="1006">
      <c r="A1006" s="5" t="n">
        <v>42644</v>
      </c>
      <c r="B1006" s="7" t="str">
        <f aca="false">IF('Meter Readings'!B1006="","",IF('Meter Readings'!B1006&lt;'Meter Readings'!B1005,0.001*('Meter Readings'!B1006-'Meter Readings'!B1005+1000000),0.001*('Meter Readings'!B1006-'Meter Readings'!B1005)))</f>
        <v/>
      </c>
      <c r="C1006" s="7" t="str">
        <f aca="false">IF('Meter Readings'!C1006="","",IF('Meter Readings'!C1006&lt;'Meter Readings'!C1005,0.001*('Meter Readings'!C1006-'Meter Readings'!C1005+1000000),0.001*('Meter Readings'!C1006-'Meter Readings'!C1005)))</f>
        <v/>
      </c>
      <c r="D1006" s="7" t="str">
        <f aca="false">IF('Meter Readings'!D1006="","",IF('Meter Readings'!D1006&lt;'Meter Readings'!D1005,0.001*('Meter Readings'!D1006-'Meter Readings'!D1005+1000000),0.001*('Meter Readings'!D1006-'Meter Readings'!D1005)))</f>
        <v/>
      </c>
      <c r="E1006" s="7" t="str">
        <f aca="false">IF('Meter Readings'!E1006="","",IF('Meter Readings'!E1006&lt;'Meter Readings'!E1005,0.001*('Meter Readings'!E1006-'Meter Readings'!E1005+1000000),0.001*('Meter Readings'!E1006-'Meter Readings'!E1005)))</f>
        <v/>
      </c>
      <c r="F1006" s="7" t="str">
        <f aca="false">IF('Meter Readings'!F1006="","",IF('Meter Readings'!F1006&lt;'Meter Readings'!F1005,0.001*('Meter Readings'!F1006-'Meter Readings'!F1005+1000000),0.001*('Meter Readings'!F1006-'Meter Readings'!F1005)))</f>
        <v/>
      </c>
      <c r="G1006" s="7" t="str">
        <f aca="false">IF('Meter Readings'!G1006="","",IF('Meter Readings'!G1006&lt;'Meter Readings'!G1005,0.001*('Meter Readings'!G1006-'Meter Readings'!G1005+1000000),0.001*('Meter Readings'!G1006-'Meter Readings'!G1005)))</f>
        <v/>
      </c>
      <c r="H1006" s="7" t="str">
        <f aca="false">IF('Meter Readings'!H1006="","",IF('Meter Readings'!H1006&lt;'Meter Readings'!H1005,0.001*('Meter Readings'!H1006-'Meter Readings'!H1005+1000000),0.001*('Meter Readings'!H1006-'Meter Readings'!H1005)))</f>
        <v/>
      </c>
      <c r="I1006" s="7" t="str">
        <f aca="false">IF('Meter Readings'!I1006="","",IF('Meter Readings'!I1006&lt;'Meter Readings'!I1005,0.001*('Meter Readings'!I1006-'Meter Readings'!I1005+1000000),0.001*('Meter Readings'!I1006-'Meter Readings'!I1005)))</f>
        <v/>
      </c>
      <c r="J1006" s="7" t="n">
        <f aca="false">SUM(B1006:I1006)</f>
        <v>0</v>
      </c>
      <c r="K1006" s="19"/>
      <c r="P1006" s="15" t="n">
        <f aca="false">YEAR(A1006)*100+MONTH(A1006)</f>
        <v>201610</v>
      </c>
    </row>
    <row collapsed="false" customFormat="false" customHeight="true" hidden="false" ht="15" outlineLevel="0" r="1007">
      <c r="A1007" s="5" t="n">
        <v>42645</v>
      </c>
      <c r="B1007" s="7" t="str">
        <f aca="false">IF('Meter Readings'!B1007="","",IF('Meter Readings'!B1007&lt;'Meter Readings'!B1006,0.001*('Meter Readings'!B1007-'Meter Readings'!B1006+1000000),0.001*('Meter Readings'!B1007-'Meter Readings'!B1006)))</f>
        <v/>
      </c>
      <c r="C1007" s="7" t="str">
        <f aca="false">IF('Meter Readings'!C1007="","",IF('Meter Readings'!C1007&lt;'Meter Readings'!C1006,0.001*('Meter Readings'!C1007-'Meter Readings'!C1006+1000000),0.001*('Meter Readings'!C1007-'Meter Readings'!C1006)))</f>
        <v/>
      </c>
      <c r="D1007" s="7" t="str">
        <f aca="false">IF('Meter Readings'!D1007="","",IF('Meter Readings'!D1007&lt;'Meter Readings'!D1006,0.001*('Meter Readings'!D1007-'Meter Readings'!D1006+1000000),0.001*('Meter Readings'!D1007-'Meter Readings'!D1006)))</f>
        <v/>
      </c>
      <c r="E1007" s="7" t="str">
        <f aca="false">IF('Meter Readings'!E1007="","",IF('Meter Readings'!E1007&lt;'Meter Readings'!E1006,0.001*('Meter Readings'!E1007-'Meter Readings'!E1006+1000000),0.001*('Meter Readings'!E1007-'Meter Readings'!E1006)))</f>
        <v/>
      </c>
      <c r="F1007" s="7" t="str">
        <f aca="false">IF('Meter Readings'!F1007="","",IF('Meter Readings'!F1007&lt;'Meter Readings'!F1006,0.001*('Meter Readings'!F1007-'Meter Readings'!F1006+1000000),0.001*('Meter Readings'!F1007-'Meter Readings'!F1006)))</f>
        <v/>
      </c>
      <c r="G1007" s="7" t="str">
        <f aca="false">IF('Meter Readings'!G1007="","",IF('Meter Readings'!G1007&lt;'Meter Readings'!G1006,0.001*('Meter Readings'!G1007-'Meter Readings'!G1006+1000000),0.001*('Meter Readings'!G1007-'Meter Readings'!G1006)))</f>
        <v/>
      </c>
      <c r="H1007" s="7" t="str">
        <f aca="false">IF('Meter Readings'!H1007="","",IF('Meter Readings'!H1007&lt;'Meter Readings'!H1006,0.001*('Meter Readings'!H1007-'Meter Readings'!H1006+1000000),0.001*('Meter Readings'!H1007-'Meter Readings'!H1006)))</f>
        <v/>
      </c>
      <c r="I1007" s="7" t="str">
        <f aca="false">IF('Meter Readings'!I1007="","",IF('Meter Readings'!I1007&lt;'Meter Readings'!I1006,0.001*('Meter Readings'!I1007-'Meter Readings'!I1006+1000000),0.001*('Meter Readings'!I1007-'Meter Readings'!I1006)))</f>
        <v/>
      </c>
      <c r="J1007" s="7" t="n">
        <f aca="false">SUM(B1007:I1007)</f>
        <v>0</v>
      </c>
      <c r="K1007" s="19"/>
      <c r="P1007" s="15" t="n">
        <f aca="false">YEAR(A1007)*100+MONTH(A1007)</f>
        <v>201610</v>
      </c>
    </row>
    <row collapsed="false" customFormat="false" customHeight="true" hidden="false" ht="15" outlineLevel="0" r="1008">
      <c r="A1008" s="5" t="n">
        <v>42646</v>
      </c>
      <c r="B1008" s="7" t="str">
        <f aca="false">IF('Meter Readings'!B1008="","",IF('Meter Readings'!B1008&lt;'Meter Readings'!B1007,0.001*('Meter Readings'!B1008-'Meter Readings'!B1007+1000000),0.001*('Meter Readings'!B1008-'Meter Readings'!B1007)))</f>
        <v/>
      </c>
      <c r="C1008" s="7" t="str">
        <f aca="false">IF('Meter Readings'!C1008="","",IF('Meter Readings'!C1008&lt;'Meter Readings'!C1007,0.001*('Meter Readings'!C1008-'Meter Readings'!C1007+1000000),0.001*('Meter Readings'!C1008-'Meter Readings'!C1007)))</f>
        <v/>
      </c>
      <c r="D1008" s="7" t="str">
        <f aca="false">IF('Meter Readings'!D1008="","",IF('Meter Readings'!D1008&lt;'Meter Readings'!D1007,0.001*('Meter Readings'!D1008-'Meter Readings'!D1007+1000000),0.001*('Meter Readings'!D1008-'Meter Readings'!D1007)))</f>
        <v/>
      </c>
      <c r="E1008" s="7" t="str">
        <f aca="false">IF('Meter Readings'!E1008="","",IF('Meter Readings'!E1008&lt;'Meter Readings'!E1007,0.001*('Meter Readings'!E1008-'Meter Readings'!E1007+1000000),0.001*('Meter Readings'!E1008-'Meter Readings'!E1007)))</f>
        <v/>
      </c>
      <c r="F1008" s="7" t="str">
        <f aca="false">IF('Meter Readings'!F1008="","",IF('Meter Readings'!F1008&lt;'Meter Readings'!F1007,0.001*('Meter Readings'!F1008-'Meter Readings'!F1007+1000000),0.001*('Meter Readings'!F1008-'Meter Readings'!F1007)))</f>
        <v/>
      </c>
      <c r="G1008" s="7" t="str">
        <f aca="false">IF('Meter Readings'!G1008="","",IF('Meter Readings'!G1008&lt;'Meter Readings'!G1007,0.001*('Meter Readings'!G1008-'Meter Readings'!G1007+1000000),0.001*('Meter Readings'!G1008-'Meter Readings'!G1007)))</f>
        <v/>
      </c>
      <c r="H1008" s="7" t="str">
        <f aca="false">IF('Meter Readings'!H1008="","",IF('Meter Readings'!H1008&lt;'Meter Readings'!H1007,0.001*('Meter Readings'!H1008-'Meter Readings'!H1007+1000000),0.001*('Meter Readings'!H1008-'Meter Readings'!H1007)))</f>
        <v/>
      </c>
      <c r="I1008" s="7" t="str">
        <f aca="false">IF('Meter Readings'!I1008="","",IF('Meter Readings'!I1008&lt;'Meter Readings'!I1007,0.001*('Meter Readings'!I1008-'Meter Readings'!I1007+1000000),0.001*('Meter Readings'!I1008-'Meter Readings'!I1007)))</f>
        <v/>
      </c>
      <c r="J1008" s="7" t="n">
        <f aca="false">SUM(B1008:I1008)</f>
        <v>0</v>
      </c>
      <c r="K1008" s="19"/>
      <c r="P1008" s="15" t="n">
        <f aca="false">YEAR(A1008)*100+MONTH(A1008)</f>
        <v>201610</v>
      </c>
    </row>
    <row collapsed="false" customFormat="false" customHeight="true" hidden="false" ht="15" outlineLevel="0" r="1009">
      <c r="A1009" s="5" t="n">
        <v>42647</v>
      </c>
      <c r="B1009" s="7" t="str">
        <f aca="false">IF('Meter Readings'!B1009="","",IF('Meter Readings'!B1009&lt;'Meter Readings'!B1008,0.001*('Meter Readings'!B1009-'Meter Readings'!B1008+1000000),0.001*('Meter Readings'!B1009-'Meter Readings'!B1008)))</f>
        <v/>
      </c>
      <c r="C1009" s="7" t="str">
        <f aca="false">IF('Meter Readings'!C1009="","",IF('Meter Readings'!C1009&lt;'Meter Readings'!C1008,0.001*('Meter Readings'!C1009-'Meter Readings'!C1008+1000000),0.001*('Meter Readings'!C1009-'Meter Readings'!C1008)))</f>
        <v/>
      </c>
      <c r="D1009" s="7" t="str">
        <f aca="false">IF('Meter Readings'!D1009="","",IF('Meter Readings'!D1009&lt;'Meter Readings'!D1008,0.001*('Meter Readings'!D1009-'Meter Readings'!D1008+1000000),0.001*('Meter Readings'!D1009-'Meter Readings'!D1008)))</f>
        <v/>
      </c>
      <c r="E1009" s="7" t="str">
        <f aca="false">IF('Meter Readings'!E1009="","",IF('Meter Readings'!E1009&lt;'Meter Readings'!E1008,0.001*('Meter Readings'!E1009-'Meter Readings'!E1008+1000000),0.001*('Meter Readings'!E1009-'Meter Readings'!E1008)))</f>
        <v/>
      </c>
      <c r="F1009" s="7" t="str">
        <f aca="false">IF('Meter Readings'!F1009="","",IF('Meter Readings'!F1009&lt;'Meter Readings'!F1008,0.001*('Meter Readings'!F1009-'Meter Readings'!F1008+1000000),0.001*('Meter Readings'!F1009-'Meter Readings'!F1008)))</f>
        <v/>
      </c>
      <c r="G1009" s="7" t="str">
        <f aca="false">IF('Meter Readings'!G1009="","",IF('Meter Readings'!G1009&lt;'Meter Readings'!G1008,0.001*('Meter Readings'!G1009-'Meter Readings'!G1008+1000000),0.001*('Meter Readings'!G1009-'Meter Readings'!G1008)))</f>
        <v/>
      </c>
      <c r="H1009" s="7" t="str">
        <f aca="false">IF('Meter Readings'!H1009="","",IF('Meter Readings'!H1009&lt;'Meter Readings'!H1008,0.001*('Meter Readings'!H1009-'Meter Readings'!H1008+1000000),0.001*('Meter Readings'!H1009-'Meter Readings'!H1008)))</f>
        <v/>
      </c>
      <c r="I1009" s="7" t="str">
        <f aca="false">IF('Meter Readings'!I1009="","",IF('Meter Readings'!I1009&lt;'Meter Readings'!I1008,0.001*('Meter Readings'!I1009-'Meter Readings'!I1008+1000000),0.001*('Meter Readings'!I1009-'Meter Readings'!I1008)))</f>
        <v/>
      </c>
      <c r="J1009" s="7" t="n">
        <f aca="false">SUM(B1009:I1009)</f>
        <v>0</v>
      </c>
      <c r="K1009" s="19"/>
      <c r="P1009" s="15" t="n">
        <f aca="false">YEAR(A1009)*100+MONTH(A1009)</f>
        <v>201610</v>
      </c>
    </row>
    <row collapsed="false" customFormat="false" customHeight="true" hidden="false" ht="15" outlineLevel="0" r="1010">
      <c r="A1010" s="5" t="n">
        <v>42648</v>
      </c>
      <c r="B1010" s="7" t="str">
        <f aca="false">IF('Meter Readings'!B1010="","",IF('Meter Readings'!B1010&lt;'Meter Readings'!B1009,0.001*('Meter Readings'!B1010-'Meter Readings'!B1009+1000000),0.001*('Meter Readings'!B1010-'Meter Readings'!B1009)))</f>
        <v/>
      </c>
      <c r="C1010" s="7" t="str">
        <f aca="false">IF('Meter Readings'!C1010="","",IF('Meter Readings'!C1010&lt;'Meter Readings'!C1009,0.001*('Meter Readings'!C1010-'Meter Readings'!C1009+1000000),0.001*('Meter Readings'!C1010-'Meter Readings'!C1009)))</f>
        <v/>
      </c>
      <c r="D1010" s="7" t="str">
        <f aca="false">IF('Meter Readings'!D1010="","",IF('Meter Readings'!D1010&lt;'Meter Readings'!D1009,0.001*('Meter Readings'!D1010-'Meter Readings'!D1009+1000000),0.001*('Meter Readings'!D1010-'Meter Readings'!D1009)))</f>
        <v/>
      </c>
      <c r="E1010" s="7" t="str">
        <f aca="false">IF('Meter Readings'!E1010="","",IF('Meter Readings'!E1010&lt;'Meter Readings'!E1009,0.001*('Meter Readings'!E1010-'Meter Readings'!E1009+1000000),0.001*('Meter Readings'!E1010-'Meter Readings'!E1009)))</f>
        <v/>
      </c>
      <c r="F1010" s="7" t="str">
        <f aca="false">IF('Meter Readings'!F1010="","",IF('Meter Readings'!F1010&lt;'Meter Readings'!F1009,0.001*('Meter Readings'!F1010-'Meter Readings'!F1009+1000000),0.001*('Meter Readings'!F1010-'Meter Readings'!F1009)))</f>
        <v/>
      </c>
      <c r="G1010" s="7" t="str">
        <f aca="false">IF('Meter Readings'!G1010="","",IF('Meter Readings'!G1010&lt;'Meter Readings'!G1009,0.001*('Meter Readings'!G1010-'Meter Readings'!G1009+1000000),0.001*('Meter Readings'!G1010-'Meter Readings'!G1009)))</f>
        <v/>
      </c>
      <c r="H1010" s="7" t="str">
        <f aca="false">IF('Meter Readings'!H1010="","",IF('Meter Readings'!H1010&lt;'Meter Readings'!H1009,0.001*('Meter Readings'!H1010-'Meter Readings'!H1009+1000000),0.001*('Meter Readings'!H1010-'Meter Readings'!H1009)))</f>
        <v/>
      </c>
      <c r="I1010" s="7" t="str">
        <f aca="false">IF('Meter Readings'!I1010="","",IF('Meter Readings'!I1010&lt;'Meter Readings'!I1009,0.001*('Meter Readings'!I1010-'Meter Readings'!I1009+1000000),0.001*('Meter Readings'!I1010-'Meter Readings'!I1009)))</f>
        <v/>
      </c>
      <c r="J1010" s="7" t="n">
        <f aca="false">SUM(B1010:I1010)</f>
        <v>0</v>
      </c>
      <c r="K1010" s="19"/>
      <c r="P1010" s="15" t="n">
        <f aca="false">YEAR(A1010)*100+MONTH(A1010)</f>
        <v>201610</v>
      </c>
    </row>
    <row collapsed="false" customFormat="false" customHeight="true" hidden="false" ht="15" outlineLevel="0" r="1011">
      <c r="A1011" s="5" t="n">
        <v>42649</v>
      </c>
      <c r="B1011" s="7" t="str">
        <f aca="false">IF('Meter Readings'!B1011="","",IF('Meter Readings'!B1011&lt;'Meter Readings'!B1010,0.001*('Meter Readings'!B1011-'Meter Readings'!B1010+1000000),0.001*('Meter Readings'!B1011-'Meter Readings'!B1010)))</f>
        <v/>
      </c>
      <c r="C1011" s="7" t="str">
        <f aca="false">IF('Meter Readings'!C1011="","",IF('Meter Readings'!C1011&lt;'Meter Readings'!C1010,0.001*('Meter Readings'!C1011-'Meter Readings'!C1010+1000000),0.001*('Meter Readings'!C1011-'Meter Readings'!C1010)))</f>
        <v/>
      </c>
      <c r="D1011" s="7" t="str">
        <f aca="false">IF('Meter Readings'!D1011="","",IF('Meter Readings'!D1011&lt;'Meter Readings'!D1010,0.001*('Meter Readings'!D1011-'Meter Readings'!D1010+1000000),0.001*('Meter Readings'!D1011-'Meter Readings'!D1010)))</f>
        <v/>
      </c>
      <c r="E1011" s="7" t="str">
        <f aca="false">IF('Meter Readings'!E1011="","",IF('Meter Readings'!E1011&lt;'Meter Readings'!E1010,0.001*('Meter Readings'!E1011-'Meter Readings'!E1010+1000000),0.001*('Meter Readings'!E1011-'Meter Readings'!E1010)))</f>
        <v/>
      </c>
      <c r="F1011" s="7" t="str">
        <f aca="false">IF('Meter Readings'!F1011="","",IF('Meter Readings'!F1011&lt;'Meter Readings'!F1010,0.001*('Meter Readings'!F1011-'Meter Readings'!F1010+1000000),0.001*('Meter Readings'!F1011-'Meter Readings'!F1010)))</f>
        <v/>
      </c>
      <c r="G1011" s="7" t="str">
        <f aca="false">IF('Meter Readings'!G1011="","",IF('Meter Readings'!G1011&lt;'Meter Readings'!G1010,0.001*('Meter Readings'!G1011-'Meter Readings'!G1010+1000000),0.001*('Meter Readings'!G1011-'Meter Readings'!G1010)))</f>
        <v/>
      </c>
      <c r="H1011" s="7" t="str">
        <f aca="false">IF('Meter Readings'!H1011="","",IF('Meter Readings'!H1011&lt;'Meter Readings'!H1010,0.001*('Meter Readings'!H1011-'Meter Readings'!H1010+1000000),0.001*('Meter Readings'!H1011-'Meter Readings'!H1010)))</f>
        <v/>
      </c>
      <c r="I1011" s="7" t="str">
        <f aca="false">IF('Meter Readings'!I1011="","",IF('Meter Readings'!I1011&lt;'Meter Readings'!I1010,0.001*('Meter Readings'!I1011-'Meter Readings'!I1010+1000000),0.001*('Meter Readings'!I1011-'Meter Readings'!I1010)))</f>
        <v/>
      </c>
      <c r="J1011" s="7" t="n">
        <f aca="false">SUM(B1011:I1011)</f>
        <v>0</v>
      </c>
      <c r="K1011" s="19"/>
      <c r="P1011" s="15" t="n">
        <f aca="false">YEAR(A1011)*100+MONTH(A1011)</f>
        <v>201610</v>
      </c>
    </row>
    <row collapsed="false" customFormat="false" customHeight="true" hidden="false" ht="15" outlineLevel="0" r="1012">
      <c r="A1012" s="5" t="n">
        <v>42650</v>
      </c>
      <c r="B1012" s="7" t="str">
        <f aca="false">IF('Meter Readings'!B1012="","",IF('Meter Readings'!B1012&lt;'Meter Readings'!B1011,0.001*('Meter Readings'!B1012-'Meter Readings'!B1011+1000000),0.001*('Meter Readings'!B1012-'Meter Readings'!B1011)))</f>
        <v/>
      </c>
      <c r="C1012" s="7" t="str">
        <f aca="false">IF('Meter Readings'!C1012="","",IF('Meter Readings'!C1012&lt;'Meter Readings'!C1011,0.001*('Meter Readings'!C1012-'Meter Readings'!C1011+1000000),0.001*('Meter Readings'!C1012-'Meter Readings'!C1011)))</f>
        <v/>
      </c>
      <c r="D1012" s="7" t="str">
        <f aca="false">IF('Meter Readings'!D1012="","",IF('Meter Readings'!D1012&lt;'Meter Readings'!D1011,0.001*('Meter Readings'!D1012-'Meter Readings'!D1011+1000000),0.001*('Meter Readings'!D1012-'Meter Readings'!D1011)))</f>
        <v/>
      </c>
      <c r="E1012" s="7" t="str">
        <f aca="false">IF('Meter Readings'!E1012="","",IF('Meter Readings'!E1012&lt;'Meter Readings'!E1011,0.001*('Meter Readings'!E1012-'Meter Readings'!E1011+1000000),0.001*('Meter Readings'!E1012-'Meter Readings'!E1011)))</f>
        <v/>
      </c>
      <c r="F1012" s="7" t="str">
        <f aca="false">IF('Meter Readings'!F1012="","",IF('Meter Readings'!F1012&lt;'Meter Readings'!F1011,0.001*('Meter Readings'!F1012-'Meter Readings'!F1011+1000000),0.001*('Meter Readings'!F1012-'Meter Readings'!F1011)))</f>
        <v/>
      </c>
      <c r="G1012" s="7" t="str">
        <f aca="false">IF('Meter Readings'!G1012="","",IF('Meter Readings'!G1012&lt;'Meter Readings'!G1011,0.001*('Meter Readings'!G1012-'Meter Readings'!G1011+1000000),0.001*('Meter Readings'!G1012-'Meter Readings'!G1011)))</f>
        <v/>
      </c>
      <c r="H1012" s="7" t="str">
        <f aca="false">IF('Meter Readings'!H1012="","",IF('Meter Readings'!H1012&lt;'Meter Readings'!H1011,0.001*('Meter Readings'!H1012-'Meter Readings'!H1011+1000000),0.001*('Meter Readings'!H1012-'Meter Readings'!H1011)))</f>
        <v/>
      </c>
      <c r="I1012" s="7" t="str">
        <f aca="false">IF('Meter Readings'!I1012="","",IF('Meter Readings'!I1012&lt;'Meter Readings'!I1011,0.001*('Meter Readings'!I1012-'Meter Readings'!I1011+1000000),0.001*('Meter Readings'!I1012-'Meter Readings'!I1011)))</f>
        <v/>
      </c>
      <c r="J1012" s="7" t="n">
        <f aca="false">SUM(B1012:I1012)</f>
        <v>0</v>
      </c>
      <c r="K1012" s="19"/>
      <c r="P1012" s="15" t="n">
        <f aca="false">YEAR(A1012)*100+MONTH(A1012)</f>
        <v>201610</v>
      </c>
    </row>
    <row collapsed="false" customFormat="false" customHeight="true" hidden="false" ht="15" outlineLevel="0" r="1013">
      <c r="A1013" s="5" t="n">
        <v>42651</v>
      </c>
      <c r="B1013" s="7" t="str">
        <f aca="false">IF('Meter Readings'!B1013="","",IF('Meter Readings'!B1013&lt;'Meter Readings'!B1012,0.001*('Meter Readings'!B1013-'Meter Readings'!B1012+1000000),0.001*('Meter Readings'!B1013-'Meter Readings'!B1012)))</f>
        <v/>
      </c>
      <c r="C1013" s="7" t="str">
        <f aca="false">IF('Meter Readings'!C1013="","",IF('Meter Readings'!C1013&lt;'Meter Readings'!C1012,0.001*('Meter Readings'!C1013-'Meter Readings'!C1012+1000000),0.001*('Meter Readings'!C1013-'Meter Readings'!C1012)))</f>
        <v/>
      </c>
      <c r="D1013" s="7" t="str">
        <f aca="false">IF('Meter Readings'!D1013="","",IF('Meter Readings'!D1013&lt;'Meter Readings'!D1012,0.001*('Meter Readings'!D1013-'Meter Readings'!D1012+1000000),0.001*('Meter Readings'!D1013-'Meter Readings'!D1012)))</f>
        <v/>
      </c>
      <c r="E1013" s="7" t="str">
        <f aca="false">IF('Meter Readings'!E1013="","",IF('Meter Readings'!E1013&lt;'Meter Readings'!E1012,0.001*('Meter Readings'!E1013-'Meter Readings'!E1012+1000000),0.001*('Meter Readings'!E1013-'Meter Readings'!E1012)))</f>
        <v/>
      </c>
      <c r="F1013" s="7" t="str">
        <f aca="false">IF('Meter Readings'!F1013="","",IF('Meter Readings'!F1013&lt;'Meter Readings'!F1012,0.001*('Meter Readings'!F1013-'Meter Readings'!F1012+1000000),0.001*('Meter Readings'!F1013-'Meter Readings'!F1012)))</f>
        <v/>
      </c>
      <c r="G1013" s="7" t="str">
        <f aca="false">IF('Meter Readings'!G1013="","",IF('Meter Readings'!G1013&lt;'Meter Readings'!G1012,0.001*('Meter Readings'!G1013-'Meter Readings'!G1012+1000000),0.001*('Meter Readings'!G1013-'Meter Readings'!G1012)))</f>
        <v/>
      </c>
      <c r="H1013" s="7" t="str">
        <f aca="false">IF('Meter Readings'!H1013="","",IF('Meter Readings'!H1013&lt;'Meter Readings'!H1012,0.001*('Meter Readings'!H1013-'Meter Readings'!H1012+1000000),0.001*('Meter Readings'!H1013-'Meter Readings'!H1012)))</f>
        <v/>
      </c>
      <c r="I1013" s="7" t="str">
        <f aca="false">IF('Meter Readings'!I1013="","",IF('Meter Readings'!I1013&lt;'Meter Readings'!I1012,0.001*('Meter Readings'!I1013-'Meter Readings'!I1012+1000000),0.001*('Meter Readings'!I1013-'Meter Readings'!I1012)))</f>
        <v/>
      </c>
      <c r="J1013" s="7" t="n">
        <f aca="false">SUM(B1013:I1013)</f>
        <v>0</v>
      </c>
      <c r="K1013" s="19"/>
      <c r="P1013" s="15" t="n">
        <f aca="false">YEAR(A1013)*100+MONTH(A1013)</f>
        <v>201610</v>
      </c>
    </row>
    <row collapsed="false" customFormat="false" customHeight="true" hidden="false" ht="15" outlineLevel="0" r="1014">
      <c r="A1014" s="5" t="n">
        <v>42652</v>
      </c>
      <c r="B1014" s="7" t="str">
        <f aca="false">IF('Meter Readings'!B1014="","",IF('Meter Readings'!B1014&lt;'Meter Readings'!B1013,0.001*('Meter Readings'!B1014-'Meter Readings'!B1013+1000000),0.001*('Meter Readings'!B1014-'Meter Readings'!B1013)))</f>
        <v/>
      </c>
      <c r="C1014" s="7" t="str">
        <f aca="false">IF('Meter Readings'!C1014="","",IF('Meter Readings'!C1014&lt;'Meter Readings'!C1013,0.001*('Meter Readings'!C1014-'Meter Readings'!C1013+1000000),0.001*('Meter Readings'!C1014-'Meter Readings'!C1013)))</f>
        <v/>
      </c>
      <c r="D1014" s="7" t="str">
        <f aca="false">IF('Meter Readings'!D1014="","",IF('Meter Readings'!D1014&lt;'Meter Readings'!D1013,0.001*('Meter Readings'!D1014-'Meter Readings'!D1013+1000000),0.001*('Meter Readings'!D1014-'Meter Readings'!D1013)))</f>
        <v/>
      </c>
      <c r="E1014" s="7" t="str">
        <f aca="false">IF('Meter Readings'!E1014="","",IF('Meter Readings'!E1014&lt;'Meter Readings'!E1013,0.001*('Meter Readings'!E1014-'Meter Readings'!E1013+1000000),0.001*('Meter Readings'!E1014-'Meter Readings'!E1013)))</f>
        <v/>
      </c>
      <c r="F1014" s="7" t="str">
        <f aca="false">IF('Meter Readings'!F1014="","",IF('Meter Readings'!F1014&lt;'Meter Readings'!F1013,0.001*('Meter Readings'!F1014-'Meter Readings'!F1013+1000000),0.001*('Meter Readings'!F1014-'Meter Readings'!F1013)))</f>
        <v/>
      </c>
      <c r="G1014" s="7" t="str">
        <f aca="false">IF('Meter Readings'!G1014="","",IF('Meter Readings'!G1014&lt;'Meter Readings'!G1013,0.001*('Meter Readings'!G1014-'Meter Readings'!G1013+1000000),0.001*('Meter Readings'!G1014-'Meter Readings'!G1013)))</f>
        <v/>
      </c>
      <c r="H1014" s="7" t="str">
        <f aca="false">IF('Meter Readings'!H1014="","",IF('Meter Readings'!H1014&lt;'Meter Readings'!H1013,0.001*('Meter Readings'!H1014-'Meter Readings'!H1013+1000000),0.001*('Meter Readings'!H1014-'Meter Readings'!H1013)))</f>
        <v/>
      </c>
      <c r="I1014" s="7" t="str">
        <f aca="false">IF('Meter Readings'!I1014="","",IF('Meter Readings'!I1014&lt;'Meter Readings'!I1013,0.001*('Meter Readings'!I1014-'Meter Readings'!I1013+1000000),0.001*('Meter Readings'!I1014-'Meter Readings'!I1013)))</f>
        <v/>
      </c>
      <c r="J1014" s="7" t="n">
        <f aca="false">SUM(B1014:I1014)</f>
        <v>0</v>
      </c>
      <c r="K1014" s="19"/>
      <c r="P1014" s="15" t="n">
        <f aca="false">YEAR(A1014)*100+MONTH(A1014)</f>
        <v>201610</v>
      </c>
    </row>
    <row collapsed="false" customFormat="false" customHeight="true" hidden="false" ht="15" outlineLevel="0" r="1015">
      <c r="A1015" s="5" t="n">
        <v>42653</v>
      </c>
      <c r="B1015" s="7" t="str">
        <f aca="false">IF('Meter Readings'!B1015="","",IF('Meter Readings'!B1015&lt;'Meter Readings'!B1014,0.001*('Meter Readings'!B1015-'Meter Readings'!B1014+1000000),0.001*('Meter Readings'!B1015-'Meter Readings'!B1014)))</f>
        <v/>
      </c>
      <c r="C1015" s="7" t="str">
        <f aca="false">IF('Meter Readings'!C1015="","",IF('Meter Readings'!C1015&lt;'Meter Readings'!C1014,0.001*('Meter Readings'!C1015-'Meter Readings'!C1014+1000000),0.001*('Meter Readings'!C1015-'Meter Readings'!C1014)))</f>
        <v/>
      </c>
      <c r="D1015" s="7" t="str">
        <f aca="false">IF('Meter Readings'!D1015="","",IF('Meter Readings'!D1015&lt;'Meter Readings'!D1014,0.001*('Meter Readings'!D1015-'Meter Readings'!D1014+1000000),0.001*('Meter Readings'!D1015-'Meter Readings'!D1014)))</f>
        <v/>
      </c>
      <c r="E1015" s="7" t="str">
        <f aca="false">IF('Meter Readings'!E1015="","",IF('Meter Readings'!E1015&lt;'Meter Readings'!E1014,0.001*('Meter Readings'!E1015-'Meter Readings'!E1014+1000000),0.001*('Meter Readings'!E1015-'Meter Readings'!E1014)))</f>
        <v/>
      </c>
      <c r="F1015" s="7" t="str">
        <f aca="false">IF('Meter Readings'!F1015="","",IF('Meter Readings'!F1015&lt;'Meter Readings'!F1014,0.001*('Meter Readings'!F1015-'Meter Readings'!F1014+1000000),0.001*('Meter Readings'!F1015-'Meter Readings'!F1014)))</f>
        <v/>
      </c>
      <c r="G1015" s="7" t="str">
        <f aca="false">IF('Meter Readings'!G1015="","",IF('Meter Readings'!G1015&lt;'Meter Readings'!G1014,0.001*('Meter Readings'!G1015-'Meter Readings'!G1014+1000000),0.001*('Meter Readings'!G1015-'Meter Readings'!G1014)))</f>
        <v/>
      </c>
      <c r="H1015" s="7" t="str">
        <f aca="false">IF('Meter Readings'!H1015="","",IF('Meter Readings'!H1015&lt;'Meter Readings'!H1014,0.001*('Meter Readings'!H1015-'Meter Readings'!H1014+1000000),0.001*('Meter Readings'!H1015-'Meter Readings'!H1014)))</f>
        <v/>
      </c>
      <c r="I1015" s="7" t="str">
        <f aca="false">IF('Meter Readings'!I1015="","",IF('Meter Readings'!I1015&lt;'Meter Readings'!I1014,0.001*('Meter Readings'!I1015-'Meter Readings'!I1014+1000000),0.001*('Meter Readings'!I1015-'Meter Readings'!I1014)))</f>
        <v/>
      </c>
      <c r="J1015" s="7" t="n">
        <f aca="false">SUM(B1015:I1015)</f>
        <v>0</v>
      </c>
      <c r="K1015" s="19"/>
      <c r="P1015" s="15" t="n">
        <f aca="false">YEAR(A1015)*100+MONTH(A1015)</f>
        <v>201610</v>
      </c>
    </row>
    <row collapsed="false" customFormat="false" customHeight="true" hidden="false" ht="15" outlineLevel="0" r="1016">
      <c r="A1016" s="5" t="n">
        <v>42654</v>
      </c>
      <c r="B1016" s="7" t="str">
        <f aca="false">IF('Meter Readings'!B1016="","",IF('Meter Readings'!B1016&lt;'Meter Readings'!B1015,0.001*('Meter Readings'!B1016-'Meter Readings'!B1015+1000000),0.001*('Meter Readings'!B1016-'Meter Readings'!B1015)))</f>
        <v/>
      </c>
      <c r="C1016" s="7" t="str">
        <f aca="false">IF('Meter Readings'!C1016="","",IF('Meter Readings'!C1016&lt;'Meter Readings'!C1015,0.001*('Meter Readings'!C1016-'Meter Readings'!C1015+1000000),0.001*('Meter Readings'!C1016-'Meter Readings'!C1015)))</f>
        <v/>
      </c>
      <c r="D1016" s="7" t="str">
        <f aca="false">IF('Meter Readings'!D1016="","",IF('Meter Readings'!D1016&lt;'Meter Readings'!D1015,0.001*('Meter Readings'!D1016-'Meter Readings'!D1015+1000000),0.001*('Meter Readings'!D1016-'Meter Readings'!D1015)))</f>
        <v/>
      </c>
      <c r="E1016" s="7" t="str">
        <f aca="false">IF('Meter Readings'!E1016="","",IF('Meter Readings'!E1016&lt;'Meter Readings'!E1015,0.001*('Meter Readings'!E1016-'Meter Readings'!E1015+1000000),0.001*('Meter Readings'!E1016-'Meter Readings'!E1015)))</f>
        <v/>
      </c>
      <c r="F1016" s="7" t="str">
        <f aca="false">IF('Meter Readings'!F1016="","",IF('Meter Readings'!F1016&lt;'Meter Readings'!F1015,0.001*('Meter Readings'!F1016-'Meter Readings'!F1015+1000000),0.001*('Meter Readings'!F1016-'Meter Readings'!F1015)))</f>
        <v/>
      </c>
      <c r="G1016" s="7" t="str">
        <f aca="false">IF('Meter Readings'!G1016="","",IF('Meter Readings'!G1016&lt;'Meter Readings'!G1015,0.001*('Meter Readings'!G1016-'Meter Readings'!G1015+1000000),0.001*('Meter Readings'!G1016-'Meter Readings'!G1015)))</f>
        <v/>
      </c>
      <c r="H1016" s="7" t="str">
        <f aca="false">IF('Meter Readings'!H1016="","",IF('Meter Readings'!H1016&lt;'Meter Readings'!H1015,0.001*('Meter Readings'!H1016-'Meter Readings'!H1015+1000000),0.001*('Meter Readings'!H1016-'Meter Readings'!H1015)))</f>
        <v/>
      </c>
      <c r="I1016" s="7" t="str">
        <f aca="false">IF('Meter Readings'!I1016="","",IF('Meter Readings'!I1016&lt;'Meter Readings'!I1015,0.001*('Meter Readings'!I1016-'Meter Readings'!I1015+1000000),0.001*('Meter Readings'!I1016-'Meter Readings'!I1015)))</f>
        <v/>
      </c>
      <c r="J1016" s="7" t="n">
        <f aca="false">SUM(B1016:I1016)</f>
        <v>0</v>
      </c>
      <c r="K1016" s="19"/>
      <c r="P1016" s="15" t="n">
        <f aca="false">YEAR(A1016)*100+MONTH(A1016)</f>
        <v>201610</v>
      </c>
    </row>
    <row collapsed="false" customFormat="false" customHeight="true" hidden="false" ht="15" outlineLevel="0" r="1017">
      <c r="A1017" s="5" t="n">
        <v>42655</v>
      </c>
      <c r="B1017" s="7" t="str">
        <f aca="false">IF('Meter Readings'!B1017="","",IF('Meter Readings'!B1017&lt;'Meter Readings'!B1016,0.001*('Meter Readings'!B1017-'Meter Readings'!B1016+1000000),0.001*('Meter Readings'!B1017-'Meter Readings'!B1016)))</f>
        <v/>
      </c>
      <c r="C1017" s="7" t="str">
        <f aca="false">IF('Meter Readings'!C1017="","",IF('Meter Readings'!C1017&lt;'Meter Readings'!C1016,0.001*('Meter Readings'!C1017-'Meter Readings'!C1016+1000000),0.001*('Meter Readings'!C1017-'Meter Readings'!C1016)))</f>
        <v/>
      </c>
      <c r="D1017" s="7" t="str">
        <f aca="false">IF('Meter Readings'!D1017="","",IF('Meter Readings'!D1017&lt;'Meter Readings'!D1016,0.001*('Meter Readings'!D1017-'Meter Readings'!D1016+1000000),0.001*('Meter Readings'!D1017-'Meter Readings'!D1016)))</f>
        <v/>
      </c>
      <c r="E1017" s="7" t="str">
        <f aca="false">IF('Meter Readings'!E1017="","",IF('Meter Readings'!E1017&lt;'Meter Readings'!E1016,0.001*('Meter Readings'!E1017-'Meter Readings'!E1016+1000000),0.001*('Meter Readings'!E1017-'Meter Readings'!E1016)))</f>
        <v/>
      </c>
      <c r="F1017" s="7" t="str">
        <f aca="false">IF('Meter Readings'!F1017="","",IF('Meter Readings'!F1017&lt;'Meter Readings'!F1016,0.001*('Meter Readings'!F1017-'Meter Readings'!F1016+1000000),0.001*('Meter Readings'!F1017-'Meter Readings'!F1016)))</f>
        <v/>
      </c>
      <c r="G1017" s="7" t="str">
        <f aca="false">IF('Meter Readings'!G1017="","",IF('Meter Readings'!G1017&lt;'Meter Readings'!G1016,0.001*('Meter Readings'!G1017-'Meter Readings'!G1016+1000000),0.001*('Meter Readings'!G1017-'Meter Readings'!G1016)))</f>
        <v/>
      </c>
      <c r="H1017" s="7" t="str">
        <f aca="false">IF('Meter Readings'!H1017="","",IF('Meter Readings'!H1017&lt;'Meter Readings'!H1016,0.001*('Meter Readings'!H1017-'Meter Readings'!H1016+1000000),0.001*('Meter Readings'!H1017-'Meter Readings'!H1016)))</f>
        <v/>
      </c>
      <c r="I1017" s="7" t="str">
        <f aca="false">IF('Meter Readings'!I1017="","",IF('Meter Readings'!I1017&lt;'Meter Readings'!I1016,0.001*('Meter Readings'!I1017-'Meter Readings'!I1016+1000000),0.001*('Meter Readings'!I1017-'Meter Readings'!I1016)))</f>
        <v/>
      </c>
      <c r="J1017" s="7" t="n">
        <f aca="false">SUM(B1017:I1017)</f>
        <v>0</v>
      </c>
      <c r="K1017" s="19"/>
      <c r="P1017" s="15" t="n">
        <f aca="false">YEAR(A1017)*100+MONTH(A1017)</f>
        <v>201610</v>
      </c>
    </row>
    <row collapsed="false" customFormat="false" customHeight="true" hidden="false" ht="15" outlineLevel="0" r="1018">
      <c r="A1018" s="5" t="n">
        <v>42656</v>
      </c>
      <c r="B1018" s="7" t="str">
        <f aca="false">IF('Meter Readings'!B1018="","",IF('Meter Readings'!B1018&lt;'Meter Readings'!B1017,0.001*('Meter Readings'!B1018-'Meter Readings'!B1017+1000000),0.001*('Meter Readings'!B1018-'Meter Readings'!B1017)))</f>
        <v/>
      </c>
      <c r="C1018" s="7" t="str">
        <f aca="false">IF('Meter Readings'!C1018="","",IF('Meter Readings'!C1018&lt;'Meter Readings'!C1017,0.001*('Meter Readings'!C1018-'Meter Readings'!C1017+1000000),0.001*('Meter Readings'!C1018-'Meter Readings'!C1017)))</f>
        <v/>
      </c>
      <c r="D1018" s="7" t="str">
        <f aca="false">IF('Meter Readings'!D1018="","",IF('Meter Readings'!D1018&lt;'Meter Readings'!D1017,0.001*('Meter Readings'!D1018-'Meter Readings'!D1017+1000000),0.001*('Meter Readings'!D1018-'Meter Readings'!D1017)))</f>
        <v/>
      </c>
      <c r="E1018" s="7" t="str">
        <f aca="false">IF('Meter Readings'!E1018="","",IF('Meter Readings'!E1018&lt;'Meter Readings'!E1017,0.001*('Meter Readings'!E1018-'Meter Readings'!E1017+1000000),0.001*('Meter Readings'!E1018-'Meter Readings'!E1017)))</f>
        <v/>
      </c>
      <c r="F1018" s="7" t="str">
        <f aca="false">IF('Meter Readings'!F1018="","",IF('Meter Readings'!F1018&lt;'Meter Readings'!F1017,0.001*('Meter Readings'!F1018-'Meter Readings'!F1017+1000000),0.001*('Meter Readings'!F1018-'Meter Readings'!F1017)))</f>
        <v/>
      </c>
      <c r="G1018" s="7" t="str">
        <f aca="false">IF('Meter Readings'!G1018="","",IF('Meter Readings'!G1018&lt;'Meter Readings'!G1017,0.001*('Meter Readings'!G1018-'Meter Readings'!G1017+1000000),0.001*('Meter Readings'!G1018-'Meter Readings'!G1017)))</f>
        <v/>
      </c>
      <c r="H1018" s="7" t="str">
        <f aca="false">IF('Meter Readings'!H1018="","",IF('Meter Readings'!H1018&lt;'Meter Readings'!H1017,0.001*('Meter Readings'!H1018-'Meter Readings'!H1017+1000000),0.001*('Meter Readings'!H1018-'Meter Readings'!H1017)))</f>
        <v/>
      </c>
      <c r="I1018" s="7" t="str">
        <f aca="false">IF('Meter Readings'!I1018="","",IF('Meter Readings'!I1018&lt;'Meter Readings'!I1017,0.001*('Meter Readings'!I1018-'Meter Readings'!I1017+1000000),0.001*('Meter Readings'!I1018-'Meter Readings'!I1017)))</f>
        <v/>
      </c>
      <c r="J1018" s="7" t="n">
        <f aca="false">SUM(B1018:I1018)</f>
        <v>0</v>
      </c>
      <c r="K1018" s="19"/>
      <c r="P1018" s="15" t="n">
        <f aca="false">YEAR(A1018)*100+MONTH(A1018)</f>
        <v>201610</v>
      </c>
    </row>
    <row collapsed="false" customFormat="false" customHeight="true" hidden="false" ht="15" outlineLevel="0" r="1019">
      <c r="A1019" s="5" t="n">
        <v>42657</v>
      </c>
      <c r="B1019" s="7" t="str">
        <f aca="false">IF('Meter Readings'!B1019="","",IF('Meter Readings'!B1019&lt;'Meter Readings'!B1018,0.001*('Meter Readings'!B1019-'Meter Readings'!B1018+1000000),0.001*('Meter Readings'!B1019-'Meter Readings'!B1018)))</f>
        <v/>
      </c>
      <c r="C1019" s="7" t="str">
        <f aca="false">IF('Meter Readings'!C1019="","",IF('Meter Readings'!C1019&lt;'Meter Readings'!C1018,0.001*('Meter Readings'!C1019-'Meter Readings'!C1018+1000000),0.001*('Meter Readings'!C1019-'Meter Readings'!C1018)))</f>
        <v/>
      </c>
      <c r="D1019" s="7" t="str">
        <f aca="false">IF('Meter Readings'!D1019="","",IF('Meter Readings'!D1019&lt;'Meter Readings'!D1018,0.001*('Meter Readings'!D1019-'Meter Readings'!D1018+1000000),0.001*('Meter Readings'!D1019-'Meter Readings'!D1018)))</f>
        <v/>
      </c>
      <c r="E1019" s="7" t="str">
        <f aca="false">IF('Meter Readings'!E1019="","",IF('Meter Readings'!E1019&lt;'Meter Readings'!E1018,0.001*('Meter Readings'!E1019-'Meter Readings'!E1018+1000000),0.001*('Meter Readings'!E1019-'Meter Readings'!E1018)))</f>
        <v/>
      </c>
      <c r="F1019" s="7" t="str">
        <f aca="false">IF('Meter Readings'!F1019="","",IF('Meter Readings'!F1019&lt;'Meter Readings'!F1018,0.001*('Meter Readings'!F1019-'Meter Readings'!F1018+1000000),0.001*('Meter Readings'!F1019-'Meter Readings'!F1018)))</f>
        <v/>
      </c>
      <c r="G1019" s="7" t="str">
        <f aca="false">IF('Meter Readings'!G1019="","",IF('Meter Readings'!G1019&lt;'Meter Readings'!G1018,0.001*('Meter Readings'!G1019-'Meter Readings'!G1018+1000000),0.001*('Meter Readings'!G1019-'Meter Readings'!G1018)))</f>
        <v/>
      </c>
      <c r="H1019" s="7" t="str">
        <f aca="false">IF('Meter Readings'!H1019="","",IF('Meter Readings'!H1019&lt;'Meter Readings'!H1018,0.001*('Meter Readings'!H1019-'Meter Readings'!H1018+1000000),0.001*('Meter Readings'!H1019-'Meter Readings'!H1018)))</f>
        <v/>
      </c>
      <c r="I1019" s="7" t="str">
        <f aca="false">IF('Meter Readings'!I1019="","",IF('Meter Readings'!I1019&lt;'Meter Readings'!I1018,0.001*('Meter Readings'!I1019-'Meter Readings'!I1018+1000000),0.001*('Meter Readings'!I1019-'Meter Readings'!I1018)))</f>
        <v/>
      </c>
      <c r="J1019" s="7" t="n">
        <f aca="false">SUM(B1019:I1019)</f>
        <v>0</v>
      </c>
      <c r="K1019" s="19"/>
      <c r="P1019" s="15" t="n">
        <f aca="false">YEAR(A1019)*100+MONTH(A1019)</f>
        <v>201610</v>
      </c>
    </row>
    <row collapsed="false" customFormat="false" customHeight="true" hidden="false" ht="15" outlineLevel="0" r="1020">
      <c r="A1020" s="5" t="n">
        <v>42658</v>
      </c>
      <c r="B1020" s="7" t="str">
        <f aca="false">IF('Meter Readings'!B1020="","",IF('Meter Readings'!B1020&lt;'Meter Readings'!B1019,0.001*('Meter Readings'!B1020-'Meter Readings'!B1019+1000000),0.001*('Meter Readings'!B1020-'Meter Readings'!B1019)))</f>
        <v/>
      </c>
      <c r="C1020" s="7" t="str">
        <f aca="false">IF('Meter Readings'!C1020="","",IF('Meter Readings'!C1020&lt;'Meter Readings'!C1019,0.001*('Meter Readings'!C1020-'Meter Readings'!C1019+1000000),0.001*('Meter Readings'!C1020-'Meter Readings'!C1019)))</f>
        <v/>
      </c>
      <c r="D1020" s="7" t="str">
        <f aca="false">IF('Meter Readings'!D1020="","",IF('Meter Readings'!D1020&lt;'Meter Readings'!D1019,0.001*('Meter Readings'!D1020-'Meter Readings'!D1019+1000000),0.001*('Meter Readings'!D1020-'Meter Readings'!D1019)))</f>
        <v/>
      </c>
      <c r="E1020" s="7" t="str">
        <f aca="false">IF('Meter Readings'!E1020="","",IF('Meter Readings'!E1020&lt;'Meter Readings'!E1019,0.001*('Meter Readings'!E1020-'Meter Readings'!E1019+1000000),0.001*('Meter Readings'!E1020-'Meter Readings'!E1019)))</f>
        <v/>
      </c>
      <c r="F1020" s="7" t="str">
        <f aca="false">IF('Meter Readings'!F1020="","",IF('Meter Readings'!F1020&lt;'Meter Readings'!F1019,0.001*('Meter Readings'!F1020-'Meter Readings'!F1019+1000000),0.001*('Meter Readings'!F1020-'Meter Readings'!F1019)))</f>
        <v/>
      </c>
      <c r="G1020" s="7" t="str">
        <f aca="false">IF('Meter Readings'!G1020="","",IF('Meter Readings'!G1020&lt;'Meter Readings'!G1019,0.001*('Meter Readings'!G1020-'Meter Readings'!G1019+1000000),0.001*('Meter Readings'!G1020-'Meter Readings'!G1019)))</f>
        <v/>
      </c>
      <c r="H1020" s="7" t="str">
        <f aca="false">IF('Meter Readings'!H1020="","",IF('Meter Readings'!H1020&lt;'Meter Readings'!H1019,0.001*('Meter Readings'!H1020-'Meter Readings'!H1019+1000000),0.001*('Meter Readings'!H1020-'Meter Readings'!H1019)))</f>
        <v/>
      </c>
      <c r="I1020" s="7" t="str">
        <f aca="false">IF('Meter Readings'!I1020="","",IF('Meter Readings'!I1020&lt;'Meter Readings'!I1019,0.001*('Meter Readings'!I1020-'Meter Readings'!I1019+1000000),0.001*('Meter Readings'!I1020-'Meter Readings'!I1019)))</f>
        <v/>
      </c>
      <c r="J1020" s="7" t="n">
        <f aca="false">SUM(B1020:I1020)</f>
        <v>0</v>
      </c>
      <c r="K1020" s="19"/>
      <c r="P1020" s="15" t="n">
        <f aca="false">YEAR(A1020)*100+MONTH(A1020)</f>
        <v>201610</v>
      </c>
    </row>
    <row collapsed="false" customFormat="false" customHeight="true" hidden="false" ht="15" outlineLevel="0" r="1021">
      <c r="A1021" s="5" t="n">
        <v>42659</v>
      </c>
      <c r="B1021" s="7" t="str">
        <f aca="false">IF('Meter Readings'!B1021="","",IF('Meter Readings'!B1021&lt;'Meter Readings'!B1020,0.001*('Meter Readings'!B1021-'Meter Readings'!B1020+1000000),0.001*('Meter Readings'!B1021-'Meter Readings'!B1020)))</f>
        <v/>
      </c>
      <c r="C1021" s="7" t="str">
        <f aca="false">IF('Meter Readings'!C1021="","",IF('Meter Readings'!C1021&lt;'Meter Readings'!C1020,0.001*('Meter Readings'!C1021-'Meter Readings'!C1020+1000000),0.001*('Meter Readings'!C1021-'Meter Readings'!C1020)))</f>
        <v/>
      </c>
      <c r="D1021" s="7" t="str">
        <f aca="false">IF('Meter Readings'!D1021="","",IF('Meter Readings'!D1021&lt;'Meter Readings'!D1020,0.001*('Meter Readings'!D1021-'Meter Readings'!D1020+1000000),0.001*('Meter Readings'!D1021-'Meter Readings'!D1020)))</f>
        <v/>
      </c>
      <c r="E1021" s="7" t="str">
        <f aca="false">IF('Meter Readings'!E1021="","",IF('Meter Readings'!E1021&lt;'Meter Readings'!E1020,0.001*('Meter Readings'!E1021-'Meter Readings'!E1020+1000000),0.001*('Meter Readings'!E1021-'Meter Readings'!E1020)))</f>
        <v/>
      </c>
      <c r="F1021" s="7" t="str">
        <f aca="false">IF('Meter Readings'!F1021="","",IF('Meter Readings'!F1021&lt;'Meter Readings'!F1020,0.001*('Meter Readings'!F1021-'Meter Readings'!F1020+1000000),0.001*('Meter Readings'!F1021-'Meter Readings'!F1020)))</f>
        <v/>
      </c>
      <c r="G1021" s="7" t="str">
        <f aca="false">IF('Meter Readings'!G1021="","",IF('Meter Readings'!G1021&lt;'Meter Readings'!G1020,0.001*('Meter Readings'!G1021-'Meter Readings'!G1020+1000000),0.001*('Meter Readings'!G1021-'Meter Readings'!G1020)))</f>
        <v/>
      </c>
      <c r="H1021" s="7" t="str">
        <f aca="false">IF('Meter Readings'!H1021="","",IF('Meter Readings'!H1021&lt;'Meter Readings'!H1020,0.001*('Meter Readings'!H1021-'Meter Readings'!H1020+1000000),0.001*('Meter Readings'!H1021-'Meter Readings'!H1020)))</f>
        <v/>
      </c>
      <c r="I1021" s="7" t="str">
        <f aca="false">IF('Meter Readings'!I1021="","",IF('Meter Readings'!I1021&lt;'Meter Readings'!I1020,0.001*('Meter Readings'!I1021-'Meter Readings'!I1020+1000000),0.001*('Meter Readings'!I1021-'Meter Readings'!I1020)))</f>
        <v/>
      </c>
      <c r="J1021" s="7" t="n">
        <f aca="false">SUM(B1021:I1021)</f>
        <v>0</v>
      </c>
      <c r="K1021" s="19"/>
      <c r="P1021" s="15" t="n">
        <f aca="false">YEAR(A1021)*100+MONTH(A1021)</f>
        <v>201610</v>
      </c>
    </row>
    <row collapsed="false" customFormat="false" customHeight="true" hidden="false" ht="15" outlineLevel="0" r="1022">
      <c r="A1022" s="5" t="n">
        <v>42660</v>
      </c>
      <c r="B1022" s="7" t="str">
        <f aca="false">IF('Meter Readings'!B1022="","",IF('Meter Readings'!B1022&lt;'Meter Readings'!B1021,0.001*('Meter Readings'!B1022-'Meter Readings'!B1021+1000000),0.001*('Meter Readings'!B1022-'Meter Readings'!B1021)))</f>
        <v/>
      </c>
      <c r="C1022" s="7" t="str">
        <f aca="false">IF('Meter Readings'!C1022="","",IF('Meter Readings'!C1022&lt;'Meter Readings'!C1021,0.001*('Meter Readings'!C1022-'Meter Readings'!C1021+1000000),0.001*('Meter Readings'!C1022-'Meter Readings'!C1021)))</f>
        <v/>
      </c>
      <c r="D1022" s="7" t="str">
        <f aca="false">IF('Meter Readings'!D1022="","",IF('Meter Readings'!D1022&lt;'Meter Readings'!D1021,0.001*('Meter Readings'!D1022-'Meter Readings'!D1021+1000000),0.001*('Meter Readings'!D1022-'Meter Readings'!D1021)))</f>
        <v/>
      </c>
      <c r="E1022" s="7" t="str">
        <f aca="false">IF('Meter Readings'!E1022="","",IF('Meter Readings'!E1022&lt;'Meter Readings'!E1021,0.001*('Meter Readings'!E1022-'Meter Readings'!E1021+1000000),0.001*('Meter Readings'!E1022-'Meter Readings'!E1021)))</f>
        <v/>
      </c>
      <c r="F1022" s="7" t="str">
        <f aca="false">IF('Meter Readings'!F1022="","",IF('Meter Readings'!F1022&lt;'Meter Readings'!F1021,0.001*('Meter Readings'!F1022-'Meter Readings'!F1021+1000000),0.001*('Meter Readings'!F1022-'Meter Readings'!F1021)))</f>
        <v/>
      </c>
      <c r="G1022" s="7" t="str">
        <f aca="false">IF('Meter Readings'!G1022="","",IF('Meter Readings'!G1022&lt;'Meter Readings'!G1021,0.001*('Meter Readings'!G1022-'Meter Readings'!G1021+1000000),0.001*('Meter Readings'!G1022-'Meter Readings'!G1021)))</f>
        <v/>
      </c>
      <c r="H1022" s="7" t="str">
        <f aca="false">IF('Meter Readings'!H1022="","",IF('Meter Readings'!H1022&lt;'Meter Readings'!H1021,0.001*('Meter Readings'!H1022-'Meter Readings'!H1021+1000000),0.001*('Meter Readings'!H1022-'Meter Readings'!H1021)))</f>
        <v/>
      </c>
      <c r="I1022" s="7" t="str">
        <f aca="false">IF('Meter Readings'!I1022="","",IF('Meter Readings'!I1022&lt;'Meter Readings'!I1021,0.001*('Meter Readings'!I1022-'Meter Readings'!I1021+1000000),0.001*('Meter Readings'!I1022-'Meter Readings'!I1021)))</f>
        <v/>
      </c>
      <c r="J1022" s="7" t="n">
        <f aca="false">SUM(B1022:I1022)</f>
        <v>0</v>
      </c>
      <c r="K1022" s="19"/>
      <c r="P1022" s="15" t="n">
        <f aca="false">YEAR(A1022)*100+MONTH(A1022)</f>
        <v>201610</v>
      </c>
    </row>
    <row collapsed="false" customFormat="false" customHeight="true" hidden="false" ht="15" outlineLevel="0" r="1023">
      <c r="A1023" s="5" t="n">
        <v>42661</v>
      </c>
      <c r="B1023" s="7" t="str">
        <f aca="false">IF('Meter Readings'!B1023="","",IF('Meter Readings'!B1023&lt;'Meter Readings'!B1022,0.001*('Meter Readings'!B1023-'Meter Readings'!B1022+1000000),0.001*('Meter Readings'!B1023-'Meter Readings'!B1022)))</f>
        <v/>
      </c>
      <c r="C1023" s="7" t="str">
        <f aca="false">IF('Meter Readings'!C1023="","",IF('Meter Readings'!C1023&lt;'Meter Readings'!C1022,0.001*('Meter Readings'!C1023-'Meter Readings'!C1022+1000000),0.001*('Meter Readings'!C1023-'Meter Readings'!C1022)))</f>
        <v/>
      </c>
      <c r="D1023" s="7" t="str">
        <f aca="false">IF('Meter Readings'!D1023="","",IF('Meter Readings'!D1023&lt;'Meter Readings'!D1022,0.001*('Meter Readings'!D1023-'Meter Readings'!D1022+1000000),0.001*('Meter Readings'!D1023-'Meter Readings'!D1022)))</f>
        <v/>
      </c>
      <c r="E1023" s="7" t="str">
        <f aca="false">IF('Meter Readings'!E1023="","",IF('Meter Readings'!E1023&lt;'Meter Readings'!E1022,0.001*('Meter Readings'!E1023-'Meter Readings'!E1022+1000000),0.001*('Meter Readings'!E1023-'Meter Readings'!E1022)))</f>
        <v/>
      </c>
      <c r="F1023" s="7" t="str">
        <f aca="false">IF('Meter Readings'!F1023="","",IF('Meter Readings'!F1023&lt;'Meter Readings'!F1022,0.001*('Meter Readings'!F1023-'Meter Readings'!F1022+1000000),0.001*('Meter Readings'!F1023-'Meter Readings'!F1022)))</f>
        <v/>
      </c>
      <c r="G1023" s="7" t="str">
        <f aca="false">IF('Meter Readings'!G1023="","",IF('Meter Readings'!G1023&lt;'Meter Readings'!G1022,0.001*('Meter Readings'!G1023-'Meter Readings'!G1022+1000000),0.001*('Meter Readings'!G1023-'Meter Readings'!G1022)))</f>
        <v/>
      </c>
      <c r="H1023" s="7" t="str">
        <f aca="false">IF('Meter Readings'!H1023="","",IF('Meter Readings'!H1023&lt;'Meter Readings'!H1022,0.001*('Meter Readings'!H1023-'Meter Readings'!H1022+1000000),0.001*('Meter Readings'!H1023-'Meter Readings'!H1022)))</f>
        <v/>
      </c>
      <c r="I1023" s="7" t="str">
        <f aca="false">IF('Meter Readings'!I1023="","",IF('Meter Readings'!I1023&lt;'Meter Readings'!I1022,0.001*('Meter Readings'!I1023-'Meter Readings'!I1022+1000000),0.001*('Meter Readings'!I1023-'Meter Readings'!I1022)))</f>
        <v/>
      </c>
      <c r="J1023" s="7" t="n">
        <f aca="false">SUM(B1023:I1023)</f>
        <v>0</v>
      </c>
      <c r="K1023" s="19"/>
      <c r="P1023" s="15" t="n">
        <f aca="false">YEAR(A1023)*100+MONTH(A1023)</f>
        <v>201610</v>
      </c>
    </row>
    <row collapsed="false" customFormat="false" customHeight="true" hidden="false" ht="15" outlineLevel="0" r="1024">
      <c r="A1024" s="5" t="n">
        <v>42662</v>
      </c>
      <c r="B1024" s="7" t="str">
        <f aca="false">IF('Meter Readings'!B1024="","",IF('Meter Readings'!B1024&lt;'Meter Readings'!B1023,0.001*('Meter Readings'!B1024-'Meter Readings'!B1023+1000000),0.001*('Meter Readings'!B1024-'Meter Readings'!B1023)))</f>
        <v/>
      </c>
      <c r="C1024" s="7" t="str">
        <f aca="false">IF('Meter Readings'!C1024="","",IF('Meter Readings'!C1024&lt;'Meter Readings'!C1023,0.001*('Meter Readings'!C1024-'Meter Readings'!C1023+1000000),0.001*('Meter Readings'!C1024-'Meter Readings'!C1023)))</f>
        <v/>
      </c>
      <c r="D1024" s="7" t="str">
        <f aca="false">IF('Meter Readings'!D1024="","",IF('Meter Readings'!D1024&lt;'Meter Readings'!D1023,0.001*('Meter Readings'!D1024-'Meter Readings'!D1023+1000000),0.001*('Meter Readings'!D1024-'Meter Readings'!D1023)))</f>
        <v/>
      </c>
      <c r="E1024" s="7" t="str">
        <f aca="false">IF('Meter Readings'!E1024="","",IF('Meter Readings'!E1024&lt;'Meter Readings'!E1023,0.001*('Meter Readings'!E1024-'Meter Readings'!E1023+1000000),0.001*('Meter Readings'!E1024-'Meter Readings'!E1023)))</f>
        <v/>
      </c>
      <c r="F1024" s="7" t="str">
        <f aca="false">IF('Meter Readings'!F1024="","",IF('Meter Readings'!F1024&lt;'Meter Readings'!F1023,0.001*('Meter Readings'!F1024-'Meter Readings'!F1023+1000000),0.001*('Meter Readings'!F1024-'Meter Readings'!F1023)))</f>
        <v/>
      </c>
      <c r="G1024" s="7" t="str">
        <f aca="false">IF('Meter Readings'!G1024="","",IF('Meter Readings'!G1024&lt;'Meter Readings'!G1023,0.001*('Meter Readings'!G1024-'Meter Readings'!G1023+1000000),0.001*('Meter Readings'!G1024-'Meter Readings'!G1023)))</f>
        <v/>
      </c>
      <c r="H1024" s="7" t="str">
        <f aca="false">IF('Meter Readings'!H1024="","",IF('Meter Readings'!H1024&lt;'Meter Readings'!H1023,0.001*('Meter Readings'!H1024-'Meter Readings'!H1023+1000000),0.001*('Meter Readings'!H1024-'Meter Readings'!H1023)))</f>
        <v/>
      </c>
      <c r="I1024" s="7" t="str">
        <f aca="false">IF('Meter Readings'!I1024="","",IF('Meter Readings'!I1024&lt;'Meter Readings'!I1023,0.001*('Meter Readings'!I1024-'Meter Readings'!I1023+1000000),0.001*('Meter Readings'!I1024-'Meter Readings'!I1023)))</f>
        <v/>
      </c>
      <c r="J1024" s="7" t="n">
        <f aca="false">SUM(B1024:I1024)</f>
        <v>0</v>
      </c>
      <c r="K1024" s="19"/>
      <c r="P1024" s="15" t="n">
        <f aca="false">YEAR(A1024)*100+MONTH(A1024)</f>
        <v>201610</v>
      </c>
    </row>
    <row collapsed="false" customFormat="false" customHeight="true" hidden="false" ht="15" outlineLevel="0" r="1025">
      <c r="A1025" s="5" t="n">
        <v>42663</v>
      </c>
      <c r="B1025" s="7" t="str">
        <f aca="false">IF('Meter Readings'!B1025="","",IF('Meter Readings'!B1025&lt;'Meter Readings'!B1024,0.001*('Meter Readings'!B1025-'Meter Readings'!B1024+1000000),0.001*('Meter Readings'!B1025-'Meter Readings'!B1024)))</f>
        <v/>
      </c>
      <c r="C1025" s="7" t="str">
        <f aca="false">IF('Meter Readings'!C1025="","",IF('Meter Readings'!C1025&lt;'Meter Readings'!C1024,0.001*('Meter Readings'!C1025-'Meter Readings'!C1024+1000000),0.001*('Meter Readings'!C1025-'Meter Readings'!C1024)))</f>
        <v/>
      </c>
      <c r="D1025" s="7" t="str">
        <f aca="false">IF('Meter Readings'!D1025="","",IF('Meter Readings'!D1025&lt;'Meter Readings'!D1024,0.001*('Meter Readings'!D1025-'Meter Readings'!D1024+1000000),0.001*('Meter Readings'!D1025-'Meter Readings'!D1024)))</f>
        <v/>
      </c>
      <c r="E1025" s="7" t="str">
        <f aca="false">IF('Meter Readings'!E1025="","",IF('Meter Readings'!E1025&lt;'Meter Readings'!E1024,0.001*('Meter Readings'!E1025-'Meter Readings'!E1024+1000000),0.001*('Meter Readings'!E1025-'Meter Readings'!E1024)))</f>
        <v/>
      </c>
      <c r="F1025" s="7" t="str">
        <f aca="false">IF('Meter Readings'!F1025="","",IF('Meter Readings'!F1025&lt;'Meter Readings'!F1024,0.001*('Meter Readings'!F1025-'Meter Readings'!F1024+1000000),0.001*('Meter Readings'!F1025-'Meter Readings'!F1024)))</f>
        <v/>
      </c>
      <c r="G1025" s="7" t="str">
        <f aca="false">IF('Meter Readings'!G1025="","",IF('Meter Readings'!G1025&lt;'Meter Readings'!G1024,0.001*('Meter Readings'!G1025-'Meter Readings'!G1024+1000000),0.001*('Meter Readings'!G1025-'Meter Readings'!G1024)))</f>
        <v/>
      </c>
      <c r="H1025" s="7" t="str">
        <f aca="false">IF('Meter Readings'!H1025="","",IF('Meter Readings'!H1025&lt;'Meter Readings'!H1024,0.001*('Meter Readings'!H1025-'Meter Readings'!H1024+1000000),0.001*('Meter Readings'!H1025-'Meter Readings'!H1024)))</f>
        <v/>
      </c>
      <c r="I1025" s="7" t="str">
        <f aca="false">IF('Meter Readings'!I1025="","",IF('Meter Readings'!I1025&lt;'Meter Readings'!I1024,0.001*('Meter Readings'!I1025-'Meter Readings'!I1024+1000000),0.001*('Meter Readings'!I1025-'Meter Readings'!I1024)))</f>
        <v/>
      </c>
      <c r="J1025" s="7" t="n">
        <f aca="false">SUM(B1025:I1025)</f>
        <v>0</v>
      </c>
      <c r="K1025" s="19"/>
      <c r="P1025" s="15" t="n">
        <f aca="false">YEAR(A1025)*100+MONTH(A1025)</f>
        <v>201610</v>
      </c>
    </row>
    <row collapsed="false" customFormat="false" customHeight="true" hidden="false" ht="15" outlineLevel="0" r="1026">
      <c r="A1026" s="5" t="n">
        <v>42664</v>
      </c>
      <c r="B1026" s="7" t="str">
        <f aca="false">IF('Meter Readings'!B1026="","",IF('Meter Readings'!B1026&lt;'Meter Readings'!B1025,0.001*('Meter Readings'!B1026-'Meter Readings'!B1025+1000000),0.001*('Meter Readings'!B1026-'Meter Readings'!B1025)))</f>
        <v/>
      </c>
      <c r="C1026" s="7" t="str">
        <f aca="false">IF('Meter Readings'!C1026="","",IF('Meter Readings'!C1026&lt;'Meter Readings'!C1025,0.001*('Meter Readings'!C1026-'Meter Readings'!C1025+1000000),0.001*('Meter Readings'!C1026-'Meter Readings'!C1025)))</f>
        <v/>
      </c>
      <c r="D1026" s="7" t="str">
        <f aca="false">IF('Meter Readings'!D1026="","",IF('Meter Readings'!D1026&lt;'Meter Readings'!D1025,0.001*('Meter Readings'!D1026-'Meter Readings'!D1025+1000000),0.001*('Meter Readings'!D1026-'Meter Readings'!D1025)))</f>
        <v/>
      </c>
      <c r="E1026" s="7" t="str">
        <f aca="false">IF('Meter Readings'!E1026="","",IF('Meter Readings'!E1026&lt;'Meter Readings'!E1025,0.001*('Meter Readings'!E1026-'Meter Readings'!E1025+1000000),0.001*('Meter Readings'!E1026-'Meter Readings'!E1025)))</f>
        <v/>
      </c>
      <c r="F1026" s="7" t="str">
        <f aca="false">IF('Meter Readings'!F1026="","",IF('Meter Readings'!F1026&lt;'Meter Readings'!F1025,0.001*('Meter Readings'!F1026-'Meter Readings'!F1025+1000000),0.001*('Meter Readings'!F1026-'Meter Readings'!F1025)))</f>
        <v/>
      </c>
      <c r="G1026" s="7" t="str">
        <f aca="false">IF('Meter Readings'!G1026="","",IF('Meter Readings'!G1026&lt;'Meter Readings'!G1025,0.001*('Meter Readings'!G1026-'Meter Readings'!G1025+1000000),0.001*('Meter Readings'!G1026-'Meter Readings'!G1025)))</f>
        <v/>
      </c>
      <c r="H1026" s="7" t="str">
        <f aca="false">IF('Meter Readings'!H1026="","",IF('Meter Readings'!H1026&lt;'Meter Readings'!H1025,0.001*('Meter Readings'!H1026-'Meter Readings'!H1025+1000000),0.001*('Meter Readings'!H1026-'Meter Readings'!H1025)))</f>
        <v/>
      </c>
      <c r="I1026" s="7" t="str">
        <f aca="false">IF('Meter Readings'!I1026="","",IF('Meter Readings'!I1026&lt;'Meter Readings'!I1025,0.001*('Meter Readings'!I1026-'Meter Readings'!I1025+1000000),0.001*('Meter Readings'!I1026-'Meter Readings'!I1025)))</f>
        <v/>
      </c>
      <c r="J1026" s="7" t="n">
        <f aca="false">SUM(B1026:I1026)</f>
        <v>0</v>
      </c>
      <c r="K1026" s="19"/>
      <c r="P1026" s="15" t="n">
        <f aca="false">YEAR(A1026)*100+MONTH(A1026)</f>
        <v>201610</v>
      </c>
    </row>
    <row collapsed="false" customFormat="false" customHeight="true" hidden="false" ht="15" outlineLevel="0" r="1027">
      <c r="A1027" s="5" t="n">
        <v>42665</v>
      </c>
      <c r="B1027" s="7" t="str">
        <f aca="false">IF('Meter Readings'!B1027="","",IF('Meter Readings'!B1027&lt;'Meter Readings'!B1026,0.001*('Meter Readings'!B1027-'Meter Readings'!B1026+1000000),0.001*('Meter Readings'!B1027-'Meter Readings'!B1026)))</f>
        <v/>
      </c>
      <c r="C1027" s="7" t="str">
        <f aca="false">IF('Meter Readings'!C1027="","",IF('Meter Readings'!C1027&lt;'Meter Readings'!C1026,0.001*('Meter Readings'!C1027-'Meter Readings'!C1026+1000000),0.001*('Meter Readings'!C1027-'Meter Readings'!C1026)))</f>
        <v/>
      </c>
      <c r="D1027" s="7" t="str">
        <f aca="false">IF('Meter Readings'!D1027="","",IF('Meter Readings'!D1027&lt;'Meter Readings'!D1026,0.001*('Meter Readings'!D1027-'Meter Readings'!D1026+1000000),0.001*('Meter Readings'!D1027-'Meter Readings'!D1026)))</f>
        <v/>
      </c>
      <c r="E1027" s="7" t="str">
        <f aca="false">IF('Meter Readings'!E1027="","",IF('Meter Readings'!E1027&lt;'Meter Readings'!E1026,0.001*('Meter Readings'!E1027-'Meter Readings'!E1026+1000000),0.001*('Meter Readings'!E1027-'Meter Readings'!E1026)))</f>
        <v/>
      </c>
      <c r="F1027" s="7" t="str">
        <f aca="false">IF('Meter Readings'!F1027="","",IF('Meter Readings'!F1027&lt;'Meter Readings'!F1026,0.001*('Meter Readings'!F1027-'Meter Readings'!F1026+1000000),0.001*('Meter Readings'!F1027-'Meter Readings'!F1026)))</f>
        <v/>
      </c>
      <c r="G1027" s="7" t="str">
        <f aca="false">IF('Meter Readings'!G1027="","",IF('Meter Readings'!G1027&lt;'Meter Readings'!G1026,0.001*('Meter Readings'!G1027-'Meter Readings'!G1026+1000000),0.001*('Meter Readings'!G1027-'Meter Readings'!G1026)))</f>
        <v/>
      </c>
      <c r="H1027" s="7" t="str">
        <f aca="false">IF('Meter Readings'!H1027="","",IF('Meter Readings'!H1027&lt;'Meter Readings'!H1026,0.001*('Meter Readings'!H1027-'Meter Readings'!H1026+1000000),0.001*('Meter Readings'!H1027-'Meter Readings'!H1026)))</f>
        <v/>
      </c>
      <c r="I1027" s="7" t="str">
        <f aca="false">IF('Meter Readings'!I1027="","",IF('Meter Readings'!I1027&lt;'Meter Readings'!I1026,0.001*('Meter Readings'!I1027-'Meter Readings'!I1026+1000000),0.001*('Meter Readings'!I1027-'Meter Readings'!I1026)))</f>
        <v/>
      </c>
      <c r="J1027" s="7" t="n">
        <f aca="false">SUM(B1027:I1027)</f>
        <v>0</v>
      </c>
      <c r="K1027" s="19"/>
      <c r="P1027" s="15" t="n">
        <f aca="false">YEAR(A1027)*100+MONTH(A1027)</f>
        <v>201610</v>
      </c>
    </row>
    <row collapsed="false" customFormat="false" customHeight="true" hidden="false" ht="15" outlineLevel="0" r="1028">
      <c r="A1028" s="5" t="n">
        <v>42666</v>
      </c>
      <c r="B1028" s="7" t="str">
        <f aca="false">IF('Meter Readings'!B1028="","",IF('Meter Readings'!B1028&lt;'Meter Readings'!B1027,0.001*('Meter Readings'!B1028-'Meter Readings'!B1027+1000000),0.001*('Meter Readings'!B1028-'Meter Readings'!B1027)))</f>
        <v/>
      </c>
      <c r="C1028" s="7" t="str">
        <f aca="false">IF('Meter Readings'!C1028="","",IF('Meter Readings'!C1028&lt;'Meter Readings'!C1027,0.001*('Meter Readings'!C1028-'Meter Readings'!C1027+1000000),0.001*('Meter Readings'!C1028-'Meter Readings'!C1027)))</f>
        <v/>
      </c>
      <c r="D1028" s="7" t="str">
        <f aca="false">IF('Meter Readings'!D1028="","",IF('Meter Readings'!D1028&lt;'Meter Readings'!D1027,0.001*('Meter Readings'!D1028-'Meter Readings'!D1027+1000000),0.001*('Meter Readings'!D1028-'Meter Readings'!D1027)))</f>
        <v/>
      </c>
      <c r="E1028" s="7" t="str">
        <f aca="false">IF('Meter Readings'!E1028="","",IF('Meter Readings'!E1028&lt;'Meter Readings'!E1027,0.001*('Meter Readings'!E1028-'Meter Readings'!E1027+1000000),0.001*('Meter Readings'!E1028-'Meter Readings'!E1027)))</f>
        <v/>
      </c>
      <c r="F1028" s="7" t="str">
        <f aca="false">IF('Meter Readings'!F1028="","",IF('Meter Readings'!F1028&lt;'Meter Readings'!F1027,0.001*('Meter Readings'!F1028-'Meter Readings'!F1027+1000000),0.001*('Meter Readings'!F1028-'Meter Readings'!F1027)))</f>
        <v/>
      </c>
      <c r="G1028" s="7" t="str">
        <f aca="false">IF('Meter Readings'!G1028="","",IF('Meter Readings'!G1028&lt;'Meter Readings'!G1027,0.001*('Meter Readings'!G1028-'Meter Readings'!G1027+1000000),0.001*('Meter Readings'!G1028-'Meter Readings'!G1027)))</f>
        <v/>
      </c>
      <c r="H1028" s="7" t="str">
        <f aca="false">IF('Meter Readings'!H1028="","",IF('Meter Readings'!H1028&lt;'Meter Readings'!H1027,0.001*('Meter Readings'!H1028-'Meter Readings'!H1027+1000000),0.001*('Meter Readings'!H1028-'Meter Readings'!H1027)))</f>
        <v/>
      </c>
      <c r="I1028" s="7" t="str">
        <f aca="false">IF('Meter Readings'!I1028="","",IF('Meter Readings'!I1028&lt;'Meter Readings'!I1027,0.001*('Meter Readings'!I1028-'Meter Readings'!I1027+1000000),0.001*('Meter Readings'!I1028-'Meter Readings'!I1027)))</f>
        <v/>
      </c>
      <c r="J1028" s="7" t="n">
        <f aca="false">SUM(B1028:I1028)</f>
        <v>0</v>
      </c>
      <c r="K1028" s="19"/>
      <c r="P1028" s="15" t="n">
        <f aca="false">YEAR(A1028)*100+MONTH(A1028)</f>
        <v>201610</v>
      </c>
    </row>
    <row collapsed="false" customFormat="false" customHeight="true" hidden="false" ht="15" outlineLevel="0" r="1029">
      <c r="A1029" s="5" t="n">
        <v>42667</v>
      </c>
      <c r="B1029" s="7" t="str">
        <f aca="false">IF('Meter Readings'!B1029="","",IF('Meter Readings'!B1029&lt;'Meter Readings'!B1028,0.001*('Meter Readings'!B1029-'Meter Readings'!B1028+1000000),0.001*('Meter Readings'!B1029-'Meter Readings'!B1028)))</f>
        <v/>
      </c>
      <c r="C1029" s="7" t="str">
        <f aca="false">IF('Meter Readings'!C1029="","",IF('Meter Readings'!C1029&lt;'Meter Readings'!C1028,0.001*('Meter Readings'!C1029-'Meter Readings'!C1028+1000000),0.001*('Meter Readings'!C1029-'Meter Readings'!C1028)))</f>
        <v/>
      </c>
      <c r="D1029" s="7" t="str">
        <f aca="false">IF('Meter Readings'!D1029="","",IF('Meter Readings'!D1029&lt;'Meter Readings'!D1028,0.001*('Meter Readings'!D1029-'Meter Readings'!D1028+1000000),0.001*('Meter Readings'!D1029-'Meter Readings'!D1028)))</f>
        <v/>
      </c>
      <c r="E1029" s="7" t="str">
        <f aca="false">IF('Meter Readings'!E1029="","",IF('Meter Readings'!E1029&lt;'Meter Readings'!E1028,0.001*('Meter Readings'!E1029-'Meter Readings'!E1028+1000000),0.001*('Meter Readings'!E1029-'Meter Readings'!E1028)))</f>
        <v/>
      </c>
      <c r="F1029" s="7" t="str">
        <f aca="false">IF('Meter Readings'!F1029="","",IF('Meter Readings'!F1029&lt;'Meter Readings'!F1028,0.001*('Meter Readings'!F1029-'Meter Readings'!F1028+1000000),0.001*('Meter Readings'!F1029-'Meter Readings'!F1028)))</f>
        <v/>
      </c>
      <c r="G1029" s="7" t="str">
        <f aca="false">IF('Meter Readings'!G1029="","",IF('Meter Readings'!G1029&lt;'Meter Readings'!G1028,0.001*('Meter Readings'!G1029-'Meter Readings'!G1028+1000000),0.001*('Meter Readings'!G1029-'Meter Readings'!G1028)))</f>
        <v/>
      </c>
      <c r="H1029" s="7" t="str">
        <f aca="false">IF('Meter Readings'!H1029="","",IF('Meter Readings'!H1029&lt;'Meter Readings'!H1028,0.001*('Meter Readings'!H1029-'Meter Readings'!H1028+1000000),0.001*('Meter Readings'!H1029-'Meter Readings'!H1028)))</f>
        <v/>
      </c>
      <c r="I1029" s="7" t="str">
        <f aca="false">IF('Meter Readings'!I1029="","",IF('Meter Readings'!I1029&lt;'Meter Readings'!I1028,0.001*('Meter Readings'!I1029-'Meter Readings'!I1028+1000000),0.001*('Meter Readings'!I1029-'Meter Readings'!I1028)))</f>
        <v/>
      </c>
      <c r="J1029" s="7" t="n">
        <f aca="false">SUM(B1029:I1029)</f>
        <v>0</v>
      </c>
      <c r="K1029" s="19"/>
      <c r="P1029" s="15" t="n">
        <f aca="false">YEAR(A1029)*100+MONTH(A1029)</f>
        <v>201610</v>
      </c>
    </row>
    <row collapsed="false" customFormat="false" customHeight="true" hidden="false" ht="15" outlineLevel="0" r="1030">
      <c r="A1030" s="5" t="n">
        <v>42668</v>
      </c>
      <c r="B1030" s="7" t="str">
        <f aca="false">IF('Meter Readings'!B1030="","",IF('Meter Readings'!B1030&lt;'Meter Readings'!B1029,0.001*('Meter Readings'!B1030-'Meter Readings'!B1029+1000000),0.001*('Meter Readings'!B1030-'Meter Readings'!B1029)))</f>
        <v/>
      </c>
      <c r="C1030" s="7" t="str">
        <f aca="false">IF('Meter Readings'!C1030="","",IF('Meter Readings'!C1030&lt;'Meter Readings'!C1029,0.001*('Meter Readings'!C1030-'Meter Readings'!C1029+1000000),0.001*('Meter Readings'!C1030-'Meter Readings'!C1029)))</f>
        <v/>
      </c>
      <c r="D1030" s="7" t="str">
        <f aca="false">IF('Meter Readings'!D1030="","",IF('Meter Readings'!D1030&lt;'Meter Readings'!D1029,0.001*('Meter Readings'!D1030-'Meter Readings'!D1029+1000000),0.001*('Meter Readings'!D1030-'Meter Readings'!D1029)))</f>
        <v/>
      </c>
      <c r="E1030" s="7" t="str">
        <f aca="false">IF('Meter Readings'!E1030="","",IF('Meter Readings'!E1030&lt;'Meter Readings'!E1029,0.001*('Meter Readings'!E1030-'Meter Readings'!E1029+1000000),0.001*('Meter Readings'!E1030-'Meter Readings'!E1029)))</f>
        <v/>
      </c>
      <c r="F1030" s="7" t="str">
        <f aca="false">IF('Meter Readings'!F1030="","",IF('Meter Readings'!F1030&lt;'Meter Readings'!F1029,0.001*('Meter Readings'!F1030-'Meter Readings'!F1029+1000000),0.001*('Meter Readings'!F1030-'Meter Readings'!F1029)))</f>
        <v/>
      </c>
      <c r="G1030" s="7" t="str">
        <f aca="false">IF('Meter Readings'!G1030="","",IF('Meter Readings'!G1030&lt;'Meter Readings'!G1029,0.001*('Meter Readings'!G1030-'Meter Readings'!G1029+1000000),0.001*('Meter Readings'!G1030-'Meter Readings'!G1029)))</f>
        <v/>
      </c>
      <c r="H1030" s="7" t="str">
        <f aca="false">IF('Meter Readings'!H1030="","",IF('Meter Readings'!H1030&lt;'Meter Readings'!H1029,0.001*('Meter Readings'!H1030-'Meter Readings'!H1029+1000000),0.001*('Meter Readings'!H1030-'Meter Readings'!H1029)))</f>
        <v/>
      </c>
      <c r="I1030" s="7" t="str">
        <f aca="false">IF('Meter Readings'!I1030="","",IF('Meter Readings'!I1030&lt;'Meter Readings'!I1029,0.001*('Meter Readings'!I1030-'Meter Readings'!I1029+1000000),0.001*('Meter Readings'!I1030-'Meter Readings'!I1029)))</f>
        <v/>
      </c>
      <c r="J1030" s="7" t="n">
        <f aca="false">SUM(B1030:I1030)</f>
        <v>0</v>
      </c>
      <c r="K1030" s="19"/>
      <c r="P1030" s="15" t="n">
        <f aca="false">YEAR(A1030)*100+MONTH(A1030)</f>
        <v>201610</v>
      </c>
    </row>
    <row collapsed="false" customFormat="false" customHeight="true" hidden="false" ht="15" outlineLevel="0" r="1031">
      <c r="A1031" s="5" t="n">
        <v>42669</v>
      </c>
      <c r="B1031" s="7" t="str">
        <f aca="false">IF('Meter Readings'!B1031="","",IF('Meter Readings'!B1031&lt;'Meter Readings'!B1030,0.001*('Meter Readings'!B1031-'Meter Readings'!B1030+1000000),0.001*('Meter Readings'!B1031-'Meter Readings'!B1030)))</f>
        <v/>
      </c>
      <c r="C1031" s="7" t="str">
        <f aca="false">IF('Meter Readings'!C1031="","",IF('Meter Readings'!C1031&lt;'Meter Readings'!C1030,0.001*('Meter Readings'!C1031-'Meter Readings'!C1030+1000000),0.001*('Meter Readings'!C1031-'Meter Readings'!C1030)))</f>
        <v/>
      </c>
      <c r="D1031" s="7" t="str">
        <f aca="false">IF('Meter Readings'!D1031="","",IF('Meter Readings'!D1031&lt;'Meter Readings'!D1030,0.001*('Meter Readings'!D1031-'Meter Readings'!D1030+1000000),0.001*('Meter Readings'!D1031-'Meter Readings'!D1030)))</f>
        <v/>
      </c>
      <c r="E1031" s="7" t="str">
        <f aca="false">IF('Meter Readings'!E1031="","",IF('Meter Readings'!E1031&lt;'Meter Readings'!E1030,0.001*('Meter Readings'!E1031-'Meter Readings'!E1030+1000000),0.001*('Meter Readings'!E1031-'Meter Readings'!E1030)))</f>
        <v/>
      </c>
      <c r="F1031" s="7" t="str">
        <f aca="false">IF('Meter Readings'!F1031="","",IF('Meter Readings'!F1031&lt;'Meter Readings'!F1030,0.001*('Meter Readings'!F1031-'Meter Readings'!F1030+1000000),0.001*('Meter Readings'!F1031-'Meter Readings'!F1030)))</f>
        <v/>
      </c>
      <c r="G1031" s="7" t="str">
        <f aca="false">IF('Meter Readings'!G1031="","",IF('Meter Readings'!G1031&lt;'Meter Readings'!G1030,0.001*('Meter Readings'!G1031-'Meter Readings'!G1030+1000000),0.001*('Meter Readings'!G1031-'Meter Readings'!G1030)))</f>
        <v/>
      </c>
      <c r="H1031" s="7" t="str">
        <f aca="false">IF('Meter Readings'!H1031="","",IF('Meter Readings'!H1031&lt;'Meter Readings'!H1030,0.001*('Meter Readings'!H1031-'Meter Readings'!H1030+1000000),0.001*('Meter Readings'!H1031-'Meter Readings'!H1030)))</f>
        <v/>
      </c>
      <c r="I1031" s="7" t="str">
        <f aca="false">IF('Meter Readings'!I1031="","",IF('Meter Readings'!I1031&lt;'Meter Readings'!I1030,0.001*('Meter Readings'!I1031-'Meter Readings'!I1030+1000000),0.001*('Meter Readings'!I1031-'Meter Readings'!I1030)))</f>
        <v/>
      </c>
      <c r="J1031" s="7" t="n">
        <f aca="false">SUM(B1031:I1031)</f>
        <v>0</v>
      </c>
      <c r="K1031" s="19"/>
      <c r="P1031" s="15" t="n">
        <f aca="false">YEAR(A1031)*100+MONTH(A1031)</f>
        <v>201610</v>
      </c>
    </row>
    <row collapsed="false" customFormat="false" customHeight="true" hidden="false" ht="15" outlineLevel="0" r="1032">
      <c r="A1032" s="5" t="n">
        <v>42670</v>
      </c>
      <c r="B1032" s="7" t="str">
        <f aca="false">IF('Meter Readings'!B1032="","",IF('Meter Readings'!B1032&lt;'Meter Readings'!B1031,0.001*('Meter Readings'!B1032-'Meter Readings'!B1031+1000000),0.001*('Meter Readings'!B1032-'Meter Readings'!B1031)))</f>
        <v/>
      </c>
      <c r="C1032" s="7" t="str">
        <f aca="false">IF('Meter Readings'!C1032="","",IF('Meter Readings'!C1032&lt;'Meter Readings'!C1031,0.001*('Meter Readings'!C1032-'Meter Readings'!C1031+1000000),0.001*('Meter Readings'!C1032-'Meter Readings'!C1031)))</f>
        <v/>
      </c>
      <c r="D1032" s="7" t="str">
        <f aca="false">IF('Meter Readings'!D1032="","",IF('Meter Readings'!D1032&lt;'Meter Readings'!D1031,0.001*('Meter Readings'!D1032-'Meter Readings'!D1031+1000000),0.001*('Meter Readings'!D1032-'Meter Readings'!D1031)))</f>
        <v/>
      </c>
      <c r="E1032" s="7" t="str">
        <f aca="false">IF('Meter Readings'!E1032="","",IF('Meter Readings'!E1032&lt;'Meter Readings'!E1031,0.001*('Meter Readings'!E1032-'Meter Readings'!E1031+1000000),0.001*('Meter Readings'!E1032-'Meter Readings'!E1031)))</f>
        <v/>
      </c>
      <c r="F1032" s="7" t="str">
        <f aca="false">IF('Meter Readings'!F1032="","",IF('Meter Readings'!F1032&lt;'Meter Readings'!F1031,0.001*('Meter Readings'!F1032-'Meter Readings'!F1031+1000000),0.001*('Meter Readings'!F1032-'Meter Readings'!F1031)))</f>
        <v/>
      </c>
      <c r="G1032" s="7" t="str">
        <f aca="false">IF('Meter Readings'!G1032="","",IF('Meter Readings'!G1032&lt;'Meter Readings'!G1031,0.001*('Meter Readings'!G1032-'Meter Readings'!G1031+1000000),0.001*('Meter Readings'!G1032-'Meter Readings'!G1031)))</f>
        <v/>
      </c>
      <c r="H1032" s="7" t="str">
        <f aca="false">IF('Meter Readings'!H1032="","",IF('Meter Readings'!H1032&lt;'Meter Readings'!H1031,0.001*('Meter Readings'!H1032-'Meter Readings'!H1031+1000000),0.001*('Meter Readings'!H1032-'Meter Readings'!H1031)))</f>
        <v/>
      </c>
      <c r="I1032" s="7" t="str">
        <f aca="false">IF('Meter Readings'!I1032="","",IF('Meter Readings'!I1032&lt;'Meter Readings'!I1031,0.001*('Meter Readings'!I1032-'Meter Readings'!I1031+1000000),0.001*('Meter Readings'!I1032-'Meter Readings'!I1031)))</f>
        <v/>
      </c>
      <c r="J1032" s="7" t="n">
        <f aca="false">SUM(B1032:I1032)</f>
        <v>0</v>
      </c>
      <c r="K1032" s="19"/>
      <c r="P1032" s="15" t="n">
        <f aca="false">YEAR(A1032)*100+MONTH(A1032)</f>
        <v>201610</v>
      </c>
    </row>
    <row collapsed="false" customFormat="false" customHeight="true" hidden="false" ht="15" outlineLevel="0" r="1033">
      <c r="A1033" s="5" t="n">
        <v>42671</v>
      </c>
      <c r="B1033" s="7" t="str">
        <f aca="false">IF('Meter Readings'!B1033="","",IF('Meter Readings'!B1033&lt;'Meter Readings'!B1032,0.001*('Meter Readings'!B1033-'Meter Readings'!B1032+1000000),0.001*('Meter Readings'!B1033-'Meter Readings'!B1032)))</f>
        <v/>
      </c>
      <c r="C1033" s="7" t="str">
        <f aca="false">IF('Meter Readings'!C1033="","",IF('Meter Readings'!C1033&lt;'Meter Readings'!C1032,0.001*('Meter Readings'!C1033-'Meter Readings'!C1032+1000000),0.001*('Meter Readings'!C1033-'Meter Readings'!C1032)))</f>
        <v/>
      </c>
      <c r="D1033" s="7" t="str">
        <f aca="false">IF('Meter Readings'!D1033="","",IF('Meter Readings'!D1033&lt;'Meter Readings'!D1032,0.001*('Meter Readings'!D1033-'Meter Readings'!D1032+1000000),0.001*('Meter Readings'!D1033-'Meter Readings'!D1032)))</f>
        <v/>
      </c>
      <c r="E1033" s="7" t="str">
        <f aca="false">IF('Meter Readings'!E1033="","",IF('Meter Readings'!E1033&lt;'Meter Readings'!E1032,0.001*('Meter Readings'!E1033-'Meter Readings'!E1032+1000000),0.001*('Meter Readings'!E1033-'Meter Readings'!E1032)))</f>
        <v/>
      </c>
      <c r="F1033" s="7" t="str">
        <f aca="false">IF('Meter Readings'!F1033="","",IF('Meter Readings'!F1033&lt;'Meter Readings'!F1032,0.001*('Meter Readings'!F1033-'Meter Readings'!F1032+1000000),0.001*('Meter Readings'!F1033-'Meter Readings'!F1032)))</f>
        <v/>
      </c>
      <c r="G1033" s="7" t="str">
        <f aca="false">IF('Meter Readings'!G1033="","",IF('Meter Readings'!G1033&lt;'Meter Readings'!G1032,0.001*('Meter Readings'!G1033-'Meter Readings'!G1032+1000000),0.001*('Meter Readings'!G1033-'Meter Readings'!G1032)))</f>
        <v/>
      </c>
      <c r="H1033" s="7" t="str">
        <f aca="false">IF('Meter Readings'!H1033="","",IF('Meter Readings'!H1033&lt;'Meter Readings'!H1032,0.001*('Meter Readings'!H1033-'Meter Readings'!H1032+1000000),0.001*('Meter Readings'!H1033-'Meter Readings'!H1032)))</f>
        <v/>
      </c>
      <c r="I1033" s="7" t="str">
        <f aca="false">IF('Meter Readings'!I1033="","",IF('Meter Readings'!I1033&lt;'Meter Readings'!I1032,0.001*('Meter Readings'!I1033-'Meter Readings'!I1032+1000000),0.001*('Meter Readings'!I1033-'Meter Readings'!I1032)))</f>
        <v/>
      </c>
      <c r="J1033" s="7" t="n">
        <f aca="false">SUM(B1033:I1033)</f>
        <v>0</v>
      </c>
      <c r="K1033" s="19"/>
      <c r="P1033" s="15" t="n">
        <f aca="false">YEAR(A1033)*100+MONTH(A1033)</f>
        <v>201610</v>
      </c>
    </row>
    <row collapsed="false" customFormat="false" customHeight="true" hidden="false" ht="15" outlineLevel="0" r="1034">
      <c r="A1034" s="5" t="n">
        <v>42672</v>
      </c>
      <c r="B1034" s="7" t="str">
        <f aca="false">IF('Meter Readings'!B1034="","",IF('Meter Readings'!B1034&lt;'Meter Readings'!B1033,0.001*('Meter Readings'!B1034-'Meter Readings'!B1033+1000000),0.001*('Meter Readings'!B1034-'Meter Readings'!B1033)))</f>
        <v/>
      </c>
      <c r="C1034" s="7" t="str">
        <f aca="false">IF('Meter Readings'!C1034="","",IF('Meter Readings'!C1034&lt;'Meter Readings'!C1033,0.001*('Meter Readings'!C1034-'Meter Readings'!C1033+1000000),0.001*('Meter Readings'!C1034-'Meter Readings'!C1033)))</f>
        <v/>
      </c>
      <c r="D1034" s="7" t="str">
        <f aca="false">IF('Meter Readings'!D1034="","",IF('Meter Readings'!D1034&lt;'Meter Readings'!D1033,0.001*('Meter Readings'!D1034-'Meter Readings'!D1033+1000000),0.001*('Meter Readings'!D1034-'Meter Readings'!D1033)))</f>
        <v/>
      </c>
      <c r="E1034" s="7" t="str">
        <f aca="false">IF('Meter Readings'!E1034="","",IF('Meter Readings'!E1034&lt;'Meter Readings'!E1033,0.001*('Meter Readings'!E1034-'Meter Readings'!E1033+1000000),0.001*('Meter Readings'!E1034-'Meter Readings'!E1033)))</f>
        <v/>
      </c>
      <c r="F1034" s="7" t="str">
        <f aca="false">IF('Meter Readings'!F1034="","",IF('Meter Readings'!F1034&lt;'Meter Readings'!F1033,0.001*('Meter Readings'!F1034-'Meter Readings'!F1033+1000000),0.001*('Meter Readings'!F1034-'Meter Readings'!F1033)))</f>
        <v/>
      </c>
      <c r="G1034" s="7" t="str">
        <f aca="false">IF('Meter Readings'!G1034="","",IF('Meter Readings'!G1034&lt;'Meter Readings'!G1033,0.001*('Meter Readings'!G1034-'Meter Readings'!G1033+1000000),0.001*('Meter Readings'!G1034-'Meter Readings'!G1033)))</f>
        <v/>
      </c>
      <c r="H1034" s="7" t="str">
        <f aca="false">IF('Meter Readings'!H1034="","",IF('Meter Readings'!H1034&lt;'Meter Readings'!H1033,0.001*('Meter Readings'!H1034-'Meter Readings'!H1033+1000000),0.001*('Meter Readings'!H1034-'Meter Readings'!H1033)))</f>
        <v/>
      </c>
      <c r="I1034" s="7" t="str">
        <f aca="false">IF('Meter Readings'!I1034="","",IF('Meter Readings'!I1034&lt;'Meter Readings'!I1033,0.001*('Meter Readings'!I1034-'Meter Readings'!I1033+1000000),0.001*('Meter Readings'!I1034-'Meter Readings'!I1033)))</f>
        <v/>
      </c>
      <c r="J1034" s="7" t="n">
        <f aca="false">SUM(B1034:I1034)</f>
        <v>0</v>
      </c>
      <c r="K1034" s="19"/>
      <c r="P1034" s="15" t="n">
        <f aca="false">YEAR(A1034)*100+MONTH(A1034)</f>
        <v>201610</v>
      </c>
    </row>
    <row collapsed="false" customFormat="false" customHeight="true" hidden="false" ht="15" outlineLevel="0" r="1035">
      <c r="A1035" s="5" t="n">
        <v>42673</v>
      </c>
      <c r="B1035" s="7" t="str">
        <f aca="false">IF('Meter Readings'!B1035="","",IF('Meter Readings'!B1035&lt;'Meter Readings'!B1034,0.001*('Meter Readings'!B1035-'Meter Readings'!B1034+1000000),0.001*('Meter Readings'!B1035-'Meter Readings'!B1034)))</f>
        <v/>
      </c>
      <c r="C1035" s="7" t="str">
        <f aca="false">IF('Meter Readings'!C1035="","",IF('Meter Readings'!C1035&lt;'Meter Readings'!C1034,0.001*('Meter Readings'!C1035-'Meter Readings'!C1034+1000000),0.001*('Meter Readings'!C1035-'Meter Readings'!C1034)))</f>
        <v/>
      </c>
      <c r="D1035" s="7" t="str">
        <f aca="false">IF('Meter Readings'!D1035="","",IF('Meter Readings'!D1035&lt;'Meter Readings'!D1034,0.001*('Meter Readings'!D1035-'Meter Readings'!D1034+1000000),0.001*('Meter Readings'!D1035-'Meter Readings'!D1034)))</f>
        <v/>
      </c>
      <c r="E1035" s="7" t="str">
        <f aca="false">IF('Meter Readings'!E1035="","",IF('Meter Readings'!E1035&lt;'Meter Readings'!E1034,0.001*('Meter Readings'!E1035-'Meter Readings'!E1034+1000000),0.001*('Meter Readings'!E1035-'Meter Readings'!E1034)))</f>
        <v/>
      </c>
      <c r="F1035" s="7" t="str">
        <f aca="false">IF('Meter Readings'!F1035="","",IF('Meter Readings'!F1035&lt;'Meter Readings'!F1034,0.001*('Meter Readings'!F1035-'Meter Readings'!F1034+1000000),0.001*('Meter Readings'!F1035-'Meter Readings'!F1034)))</f>
        <v/>
      </c>
      <c r="G1035" s="7" t="str">
        <f aca="false">IF('Meter Readings'!G1035="","",IF('Meter Readings'!G1035&lt;'Meter Readings'!G1034,0.001*('Meter Readings'!G1035-'Meter Readings'!G1034+1000000),0.001*('Meter Readings'!G1035-'Meter Readings'!G1034)))</f>
        <v/>
      </c>
      <c r="H1035" s="7" t="str">
        <f aca="false">IF('Meter Readings'!H1035="","",IF('Meter Readings'!H1035&lt;'Meter Readings'!H1034,0.001*('Meter Readings'!H1035-'Meter Readings'!H1034+1000000),0.001*('Meter Readings'!H1035-'Meter Readings'!H1034)))</f>
        <v/>
      </c>
      <c r="I1035" s="7" t="str">
        <f aca="false">IF('Meter Readings'!I1035="","",IF('Meter Readings'!I1035&lt;'Meter Readings'!I1034,0.001*('Meter Readings'!I1035-'Meter Readings'!I1034+1000000),0.001*('Meter Readings'!I1035-'Meter Readings'!I1034)))</f>
        <v/>
      </c>
      <c r="J1035" s="7" t="n">
        <f aca="false">SUM(B1035:I1035)</f>
        <v>0</v>
      </c>
      <c r="K1035" s="19"/>
      <c r="P1035" s="15" t="n">
        <f aca="false">YEAR(A1035)*100+MONTH(A1035)</f>
        <v>201610</v>
      </c>
    </row>
    <row collapsed="false" customFormat="false" customHeight="true" hidden="false" ht="15" outlineLevel="0" r="1036">
      <c r="A1036" s="5" t="n">
        <v>42674</v>
      </c>
      <c r="B1036" s="7" t="str">
        <f aca="false">IF('Meter Readings'!B1036="","",IF('Meter Readings'!B1036&lt;'Meter Readings'!B1035,0.001*('Meter Readings'!B1036-'Meter Readings'!B1035+1000000),0.001*('Meter Readings'!B1036-'Meter Readings'!B1035)))</f>
        <v/>
      </c>
      <c r="C1036" s="7" t="str">
        <f aca="false">IF('Meter Readings'!C1036="","",IF('Meter Readings'!C1036&lt;'Meter Readings'!C1035,0.001*('Meter Readings'!C1036-'Meter Readings'!C1035+1000000),0.001*('Meter Readings'!C1036-'Meter Readings'!C1035)))</f>
        <v/>
      </c>
      <c r="D1036" s="7" t="str">
        <f aca="false">IF('Meter Readings'!D1036="","",IF('Meter Readings'!D1036&lt;'Meter Readings'!D1035,0.001*('Meter Readings'!D1036-'Meter Readings'!D1035+1000000),0.001*('Meter Readings'!D1036-'Meter Readings'!D1035)))</f>
        <v/>
      </c>
      <c r="E1036" s="7" t="str">
        <f aca="false">IF('Meter Readings'!E1036="","",IF('Meter Readings'!E1036&lt;'Meter Readings'!E1035,0.001*('Meter Readings'!E1036-'Meter Readings'!E1035+1000000),0.001*('Meter Readings'!E1036-'Meter Readings'!E1035)))</f>
        <v/>
      </c>
      <c r="F1036" s="7" t="str">
        <f aca="false">IF('Meter Readings'!F1036="","",IF('Meter Readings'!F1036&lt;'Meter Readings'!F1035,0.001*('Meter Readings'!F1036-'Meter Readings'!F1035+1000000),0.001*('Meter Readings'!F1036-'Meter Readings'!F1035)))</f>
        <v/>
      </c>
      <c r="G1036" s="7" t="str">
        <f aca="false">IF('Meter Readings'!G1036="","",IF('Meter Readings'!G1036&lt;'Meter Readings'!G1035,0.001*('Meter Readings'!G1036-'Meter Readings'!G1035+1000000),0.001*('Meter Readings'!G1036-'Meter Readings'!G1035)))</f>
        <v/>
      </c>
      <c r="H1036" s="7" t="str">
        <f aca="false">IF('Meter Readings'!H1036="","",IF('Meter Readings'!H1036&lt;'Meter Readings'!H1035,0.001*('Meter Readings'!H1036-'Meter Readings'!H1035+1000000),0.001*('Meter Readings'!H1036-'Meter Readings'!H1035)))</f>
        <v/>
      </c>
      <c r="I1036" s="7" t="str">
        <f aca="false">IF('Meter Readings'!I1036="","",IF('Meter Readings'!I1036&lt;'Meter Readings'!I1035,0.001*('Meter Readings'!I1036-'Meter Readings'!I1035+1000000),0.001*('Meter Readings'!I1036-'Meter Readings'!I1035)))</f>
        <v/>
      </c>
      <c r="J1036" s="7" t="n">
        <f aca="false">SUM(B1036:I1036)</f>
        <v>0</v>
      </c>
      <c r="K1036" s="19"/>
      <c r="P1036" s="15" t="n">
        <f aca="false">YEAR(A1036)*100+MONTH(A1036)</f>
        <v>201610</v>
      </c>
    </row>
    <row collapsed="false" customFormat="false" customHeight="true" hidden="false" ht="15" outlineLevel="0" r="1037">
      <c r="A1037" s="5" t="n">
        <v>42675</v>
      </c>
      <c r="B1037" s="7" t="str">
        <f aca="false">IF('Meter Readings'!B1037="","",IF('Meter Readings'!B1037&lt;'Meter Readings'!B1036,0.001*('Meter Readings'!B1037-'Meter Readings'!B1036+1000000),0.001*('Meter Readings'!B1037-'Meter Readings'!B1036)))</f>
        <v/>
      </c>
      <c r="C1037" s="7" t="str">
        <f aca="false">IF('Meter Readings'!C1037="","",IF('Meter Readings'!C1037&lt;'Meter Readings'!C1036,0.001*('Meter Readings'!C1037-'Meter Readings'!C1036+1000000),0.001*('Meter Readings'!C1037-'Meter Readings'!C1036)))</f>
        <v/>
      </c>
      <c r="D1037" s="7" t="str">
        <f aca="false">IF('Meter Readings'!D1037="","",IF('Meter Readings'!D1037&lt;'Meter Readings'!D1036,0.001*('Meter Readings'!D1037-'Meter Readings'!D1036+1000000),0.001*('Meter Readings'!D1037-'Meter Readings'!D1036)))</f>
        <v/>
      </c>
      <c r="E1037" s="7" t="str">
        <f aca="false">IF('Meter Readings'!E1037="","",IF('Meter Readings'!E1037&lt;'Meter Readings'!E1036,0.001*('Meter Readings'!E1037-'Meter Readings'!E1036+1000000),0.001*('Meter Readings'!E1037-'Meter Readings'!E1036)))</f>
        <v/>
      </c>
      <c r="F1037" s="7" t="str">
        <f aca="false">IF('Meter Readings'!F1037="","",IF('Meter Readings'!F1037&lt;'Meter Readings'!F1036,0.001*('Meter Readings'!F1037-'Meter Readings'!F1036+1000000),0.001*('Meter Readings'!F1037-'Meter Readings'!F1036)))</f>
        <v/>
      </c>
      <c r="G1037" s="7" t="str">
        <f aca="false">IF('Meter Readings'!G1037="","",IF('Meter Readings'!G1037&lt;'Meter Readings'!G1036,0.001*('Meter Readings'!G1037-'Meter Readings'!G1036+1000000),0.001*('Meter Readings'!G1037-'Meter Readings'!G1036)))</f>
        <v/>
      </c>
      <c r="H1037" s="7" t="str">
        <f aca="false">IF('Meter Readings'!H1037="","",IF('Meter Readings'!H1037&lt;'Meter Readings'!H1036,0.001*('Meter Readings'!H1037-'Meter Readings'!H1036+1000000),0.001*('Meter Readings'!H1037-'Meter Readings'!H1036)))</f>
        <v/>
      </c>
      <c r="I1037" s="7" t="str">
        <f aca="false">IF('Meter Readings'!I1037="","",IF('Meter Readings'!I1037&lt;'Meter Readings'!I1036,0.001*('Meter Readings'!I1037-'Meter Readings'!I1036+1000000),0.001*('Meter Readings'!I1037-'Meter Readings'!I1036)))</f>
        <v/>
      </c>
      <c r="J1037" s="7" t="n">
        <f aca="false">SUM(B1037:I1037)</f>
        <v>0</v>
      </c>
      <c r="K1037" s="19"/>
      <c r="P1037" s="15" t="n">
        <f aca="false">YEAR(A1037)*100+MONTH(A1037)</f>
        <v>201611</v>
      </c>
    </row>
    <row collapsed="false" customFormat="false" customHeight="true" hidden="false" ht="15" outlineLevel="0" r="1038">
      <c r="A1038" s="5" t="n">
        <v>42676</v>
      </c>
      <c r="B1038" s="7" t="str">
        <f aca="false">IF('Meter Readings'!B1038="","",IF('Meter Readings'!B1038&lt;'Meter Readings'!B1037,0.001*('Meter Readings'!B1038-'Meter Readings'!B1037+1000000),0.001*('Meter Readings'!B1038-'Meter Readings'!B1037)))</f>
        <v/>
      </c>
      <c r="C1038" s="7" t="str">
        <f aca="false">IF('Meter Readings'!C1038="","",IF('Meter Readings'!C1038&lt;'Meter Readings'!C1037,0.001*('Meter Readings'!C1038-'Meter Readings'!C1037+1000000),0.001*('Meter Readings'!C1038-'Meter Readings'!C1037)))</f>
        <v/>
      </c>
      <c r="D1038" s="7" t="str">
        <f aca="false">IF('Meter Readings'!D1038="","",IF('Meter Readings'!D1038&lt;'Meter Readings'!D1037,0.001*('Meter Readings'!D1038-'Meter Readings'!D1037+1000000),0.001*('Meter Readings'!D1038-'Meter Readings'!D1037)))</f>
        <v/>
      </c>
      <c r="E1038" s="7" t="str">
        <f aca="false">IF('Meter Readings'!E1038="","",IF('Meter Readings'!E1038&lt;'Meter Readings'!E1037,0.001*('Meter Readings'!E1038-'Meter Readings'!E1037+1000000),0.001*('Meter Readings'!E1038-'Meter Readings'!E1037)))</f>
        <v/>
      </c>
      <c r="F1038" s="7" t="str">
        <f aca="false">IF('Meter Readings'!F1038="","",IF('Meter Readings'!F1038&lt;'Meter Readings'!F1037,0.001*('Meter Readings'!F1038-'Meter Readings'!F1037+1000000),0.001*('Meter Readings'!F1038-'Meter Readings'!F1037)))</f>
        <v/>
      </c>
      <c r="G1038" s="7" t="str">
        <f aca="false">IF('Meter Readings'!G1038="","",IF('Meter Readings'!G1038&lt;'Meter Readings'!G1037,0.001*('Meter Readings'!G1038-'Meter Readings'!G1037+1000000),0.001*('Meter Readings'!G1038-'Meter Readings'!G1037)))</f>
        <v/>
      </c>
      <c r="H1038" s="7" t="str">
        <f aca="false">IF('Meter Readings'!H1038="","",IF('Meter Readings'!H1038&lt;'Meter Readings'!H1037,0.001*('Meter Readings'!H1038-'Meter Readings'!H1037+1000000),0.001*('Meter Readings'!H1038-'Meter Readings'!H1037)))</f>
        <v/>
      </c>
      <c r="I1038" s="7" t="str">
        <f aca="false">IF('Meter Readings'!I1038="","",IF('Meter Readings'!I1038&lt;'Meter Readings'!I1037,0.001*('Meter Readings'!I1038-'Meter Readings'!I1037+1000000),0.001*('Meter Readings'!I1038-'Meter Readings'!I1037)))</f>
        <v/>
      </c>
      <c r="J1038" s="7" t="n">
        <f aca="false">SUM(B1038:I1038)</f>
        <v>0</v>
      </c>
      <c r="K1038" s="19"/>
      <c r="P1038" s="15" t="n">
        <f aca="false">YEAR(A1038)*100+MONTH(A1038)</f>
        <v>201611</v>
      </c>
    </row>
    <row collapsed="false" customFormat="false" customHeight="true" hidden="false" ht="15" outlineLevel="0" r="1039">
      <c r="A1039" s="5" t="n">
        <v>42677</v>
      </c>
      <c r="B1039" s="7" t="str">
        <f aca="false">IF('Meter Readings'!B1039="","",IF('Meter Readings'!B1039&lt;'Meter Readings'!B1038,0.001*('Meter Readings'!B1039-'Meter Readings'!B1038+1000000),0.001*('Meter Readings'!B1039-'Meter Readings'!B1038)))</f>
        <v/>
      </c>
      <c r="C1039" s="7" t="str">
        <f aca="false">IF('Meter Readings'!C1039="","",IF('Meter Readings'!C1039&lt;'Meter Readings'!C1038,0.001*('Meter Readings'!C1039-'Meter Readings'!C1038+1000000),0.001*('Meter Readings'!C1039-'Meter Readings'!C1038)))</f>
        <v/>
      </c>
      <c r="D1039" s="7" t="str">
        <f aca="false">IF('Meter Readings'!D1039="","",IF('Meter Readings'!D1039&lt;'Meter Readings'!D1038,0.001*('Meter Readings'!D1039-'Meter Readings'!D1038+1000000),0.001*('Meter Readings'!D1039-'Meter Readings'!D1038)))</f>
        <v/>
      </c>
      <c r="E1039" s="7" t="str">
        <f aca="false">IF('Meter Readings'!E1039="","",IF('Meter Readings'!E1039&lt;'Meter Readings'!E1038,0.001*('Meter Readings'!E1039-'Meter Readings'!E1038+1000000),0.001*('Meter Readings'!E1039-'Meter Readings'!E1038)))</f>
        <v/>
      </c>
      <c r="F1039" s="7" t="str">
        <f aca="false">IF('Meter Readings'!F1039="","",IF('Meter Readings'!F1039&lt;'Meter Readings'!F1038,0.001*('Meter Readings'!F1039-'Meter Readings'!F1038+1000000),0.001*('Meter Readings'!F1039-'Meter Readings'!F1038)))</f>
        <v/>
      </c>
      <c r="G1039" s="7" t="str">
        <f aca="false">IF('Meter Readings'!G1039="","",IF('Meter Readings'!G1039&lt;'Meter Readings'!G1038,0.001*('Meter Readings'!G1039-'Meter Readings'!G1038+1000000),0.001*('Meter Readings'!G1039-'Meter Readings'!G1038)))</f>
        <v/>
      </c>
      <c r="H1039" s="7" t="str">
        <f aca="false">IF('Meter Readings'!H1039="","",IF('Meter Readings'!H1039&lt;'Meter Readings'!H1038,0.001*('Meter Readings'!H1039-'Meter Readings'!H1038+1000000),0.001*('Meter Readings'!H1039-'Meter Readings'!H1038)))</f>
        <v/>
      </c>
      <c r="I1039" s="7" t="str">
        <f aca="false">IF('Meter Readings'!I1039="","",IF('Meter Readings'!I1039&lt;'Meter Readings'!I1038,0.001*('Meter Readings'!I1039-'Meter Readings'!I1038+1000000),0.001*('Meter Readings'!I1039-'Meter Readings'!I1038)))</f>
        <v/>
      </c>
      <c r="J1039" s="7" t="n">
        <f aca="false">SUM(B1039:I1039)</f>
        <v>0</v>
      </c>
      <c r="K1039" s="19"/>
      <c r="P1039" s="15" t="n">
        <f aca="false">YEAR(A1039)*100+MONTH(A1039)</f>
        <v>201611</v>
      </c>
    </row>
    <row collapsed="false" customFormat="false" customHeight="true" hidden="false" ht="15" outlineLevel="0" r="1040">
      <c r="A1040" s="5" t="n">
        <v>42678</v>
      </c>
      <c r="B1040" s="7" t="str">
        <f aca="false">IF('Meter Readings'!B1040="","",IF('Meter Readings'!B1040&lt;'Meter Readings'!B1039,0.001*('Meter Readings'!B1040-'Meter Readings'!B1039+1000000),0.001*('Meter Readings'!B1040-'Meter Readings'!B1039)))</f>
        <v/>
      </c>
      <c r="C1040" s="7" t="str">
        <f aca="false">IF('Meter Readings'!C1040="","",IF('Meter Readings'!C1040&lt;'Meter Readings'!C1039,0.001*('Meter Readings'!C1040-'Meter Readings'!C1039+1000000),0.001*('Meter Readings'!C1040-'Meter Readings'!C1039)))</f>
        <v/>
      </c>
      <c r="D1040" s="7" t="str">
        <f aca="false">IF('Meter Readings'!D1040="","",IF('Meter Readings'!D1040&lt;'Meter Readings'!D1039,0.001*('Meter Readings'!D1040-'Meter Readings'!D1039+1000000),0.001*('Meter Readings'!D1040-'Meter Readings'!D1039)))</f>
        <v/>
      </c>
      <c r="E1040" s="7" t="str">
        <f aca="false">IF('Meter Readings'!E1040="","",IF('Meter Readings'!E1040&lt;'Meter Readings'!E1039,0.001*('Meter Readings'!E1040-'Meter Readings'!E1039+1000000),0.001*('Meter Readings'!E1040-'Meter Readings'!E1039)))</f>
        <v/>
      </c>
      <c r="F1040" s="7" t="str">
        <f aca="false">IF('Meter Readings'!F1040="","",IF('Meter Readings'!F1040&lt;'Meter Readings'!F1039,0.001*('Meter Readings'!F1040-'Meter Readings'!F1039+1000000),0.001*('Meter Readings'!F1040-'Meter Readings'!F1039)))</f>
        <v/>
      </c>
      <c r="G1040" s="7" t="str">
        <f aca="false">IF('Meter Readings'!G1040="","",IF('Meter Readings'!G1040&lt;'Meter Readings'!G1039,0.001*('Meter Readings'!G1040-'Meter Readings'!G1039+1000000),0.001*('Meter Readings'!G1040-'Meter Readings'!G1039)))</f>
        <v/>
      </c>
      <c r="H1040" s="7" t="str">
        <f aca="false">IF('Meter Readings'!H1040="","",IF('Meter Readings'!H1040&lt;'Meter Readings'!H1039,0.001*('Meter Readings'!H1040-'Meter Readings'!H1039+1000000),0.001*('Meter Readings'!H1040-'Meter Readings'!H1039)))</f>
        <v/>
      </c>
      <c r="I1040" s="7" t="str">
        <f aca="false">IF('Meter Readings'!I1040="","",IF('Meter Readings'!I1040&lt;'Meter Readings'!I1039,0.001*('Meter Readings'!I1040-'Meter Readings'!I1039+1000000),0.001*('Meter Readings'!I1040-'Meter Readings'!I1039)))</f>
        <v/>
      </c>
      <c r="J1040" s="7" t="n">
        <f aca="false">SUM(B1040:I1040)</f>
        <v>0</v>
      </c>
      <c r="K1040" s="19"/>
      <c r="P1040" s="15" t="n">
        <f aca="false">YEAR(A1040)*100+MONTH(A1040)</f>
        <v>201611</v>
      </c>
    </row>
    <row collapsed="false" customFormat="false" customHeight="true" hidden="false" ht="15" outlineLevel="0" r="1041">
      <c r="A1041" s="5" t="n">
        <v>42679</v>
      </c>
      <c r="B1041" s="7" t="str">
        <f aca="false">IF('Meter Readings'!B1041="","",IF('Meter Readings'!B1041&lt;'Meter Readings'!B1040,0.001*('Meter Readings'!B1041-'Meter Readings'!B1040+1000000),0.001*('Meter Readings'!B1041-'Meter Readings'!B1040)))</f>
        <v/>
      </c>
      <c r="C1041" s="7" t="str">
        <f aca="false">IF('Meter Readings'!C1041="","",IF('Meter Readings'!C1041&lt;'Meter Readings'!C1040,0.001*('Meter Readings'!C1041-'Meter Readings'!C1040+1000000),0.001*('Meter Readings'!C1041-'Meter Readings'!C1040)))</f>
        <v/>
      </c>
      <c r="D1041" s="7" t="str">
        <f aca="false">IF('Meter Readings'!D1041="","",IF('Meter Readings'!D1041&lt;'Meter Readings'!D1040,0.001*('Meter Readings'!D1041-'Meter Readings'!D1040+1000000),0.001*('Meter Readings'!D1041-'Meter Readings'!D1040)))</f>
        <v/>
      </c>
      <c r="E1041" s="7" t="str">
        <f aca="false">IF('Meter Readings'!E1041="","",IF('Meter Readings'!E1041&lt;'Meter Readings'!E1040,0.001*('Meter Readings'!E1041-'Meter Readings'!E1040+1000000),0.001*('Meter Readings'!E1041-'Meter Readings'!E1040)))</f>
        <v/>
      </c>
      <c r="F1041" s="7" t="str">
        <f aca="false">IF('Meter Readings'!F1041="","",IF('Meter Readings'!F1041&lt;'Meter Readings'!F1040,0.001*('Meter Readings'!F1041-'Meter Readings'!F1040+1000000),0.001*('Meter Readings'!F1041-'Meter Readings'!F1040)))</f>
        <v/>
      </c>
      <c r="G1041" s="7" t="str">
        <f aca="false">IF('Meter Readings'!G1041="","",IF('Meter Readings'!G1041&lt;'Meter Readings'!G1040,0.001*('Meter Readings'!G1041-'Meter Readings'!G1040+1000000),0.001*('Meter Readings'!G1041-'Meter Readings'!G1040)))</f>
        <v/>
      </c>
      <c r="H1041" s="7" t="str">
        <f aca="false">IF('Meter Readings'!H1041="","",IF('Meter Readings'!H1041&lt;'Meter Readings'!H1040,0.001*('Meter Readings'!H1041-'Meter Readings'!H1040+1000000),0.001*('Meter Readings'!H1041-'Meter Readings'!H1040)))</f>
        <v/>
      </c>
      <c r="I1041" s="7" t="str">
        <f aca="false">IF('Meter Readings'!I1041="","",IF('Meter Readings'!I1041&lt;'Meter Readings'!I1040,0.001*('Meter Readings'!I1041-'Meter Readings'!I1040+1000000),0.001*('Meter Readings'!I1041-'Meter Readings'!I1040)))</f>
        <v/>
      </c>
      <c r="J1041" s="7" t="n">
        <f aca="false">SUM(B1041:I1041)</f>
        <v>0</v>
      </c>
      <c r="K1041" s="19"/>
      <c r="P1041" s="15" t="n">
        <f aca="false">YEAR(A1041)*100+MONTH(A1041)</f>
        <v>201611</v>
      </c>
    </row>
    <row collapsed="false" customFormat="false" customHeight="true" hidden="false" ht="15" outlineLevel="0" r="1042">
      <c r="A1042" s="5" t="n">
        <v>42680</v>
      </c>
      <c r="B1042" s="7" t="str">
        <f aca="false">IF('Meter Readings'!B1042="","",IF('Meter Readings'!B1042&lt;'Meter Readings'!B1041,0.001*('Meter Readings'!B1042-'Meter Readings'!B1041+1000000),0.001*('Meter Readings'!B1042-'Meter Readings'!B1041)))</f>
        <v/>
      </c>
      <c r="C1042" s="7" t="str">
        <f aca="false">IF('Meter Readings'!C1042="","",IF('Meter Readings'!C1042&lt;'Meter Readings'!C1041,0.001*('Meter Readings'!C1042-'Meter Readings'!C1041+1000000),0.001*('Meter Readings'!C1042-'Meter Readings'!C1041)))</f>
        <v/>
      </c>
      <c r="D1042" s="7" t="str">
        <f aca="false">IF('Meter Readings'!D1042="","",IF('Meter Readings'!D1042&lt;'Meter Readings'!D1041,0.001*('Meter Readings'!D1042-'Meter Readings'!D1041+1000000),0.001*('Meter Readings'!D1042-'Meter Readings'!D1041)))</f>
        <v/>
      </c>
      <c r="E1042" s="7" t="str">
        <f aca="false">IF('Meter Readings'!E1042="","",IF('Meter Readings'!E1042&lt;'Meter Readings'!E1041,0.001*('Meter Readings'!E1042-'Meter Readings'!E1041+1000000),0.001*('Meter Readings'!E1042-'Meter Readings'!E1041)))</f>
        <v/>
      </c>
      <c r="F1042" s="7" t="str">
        <f aca="false">IF('Meter Readings'!F1042="","",IF('Meter Readings'!F1042&lt;'Meter Readings'!F1041,0.001*('Meter Readings'!F1042-'Meter Readings'!F1041+1000000),0.001*('Meter Readings'!F1042-'Meter Readings'!F1041)))</f>
        <v/>
      </c>
      <c r="G1042" s="7" t="str">
        <f aca="false">IF('Meter Readings'!G1042="","",IF('Meter Readings'!G1042&lt;'Meter Readings'!G1041,0.001*('Meter Readings'!G1042-'Meter Readings'!G1041+1000000),0.001*('Meter Readings'!G1042-'Meter Readings'!G1041)))</f>
        <v/>
      </c>
      <c r="H1042" s="7" t="str">
        <f aca="false">IF('Meter Readings'!H1042="","",IF('Meter Readings'!H1042&lt;'Meter Readings'!H1041,0.001*('Meter Readings'!H1042-'Meter Readings'!H1041+1000000),0.001*('Meter Readings'!H1042-'Meter Readings'!H1041)))</f>
        <v/>
      </c>
      <c r="I1042" s="7" t="str">
        <f aca="false">IF('Meter Readings'!I1042="","",IF('Meter Readings'!I1042&lt;'Meter Readings'!I1041,0.001*('Meter Readings'!I1042-'Meter Readings'!I1041+1000000),0.001*('Meter Readings'!I1042-'Meter Readings'!I1041)))</f>
        <v/>
      </c>
      <c r="J1042" s="7" t="n">
        <f aca="false">SUM(B1042:I1042)</f>
        <v>0</v>
      </c>
      <c r="K1042" s="19"/>
      <c r="P1042" s="15" t="n">
        <f aca="false">YEAR(A1042)*100+MONTH(A1042)</f>
        <v>201611</v>
      </c>
    </row>
    <row collapsed="false" customFormat="false" customHeight="true" hidden="false" ht="15" outlineLevel="0" r="1043">
      <c r="A1043" s="5" t="n">
        <v>42681</v>
      </c>
      <c r="B1043" s="7" t="str">
        <f aca="false">IF('Meter Readings'!B1043="","",IF('Meter Readings'!B1043&lt;'Meter Readings'!B1042,0.001*('Meter Readings'!B1043-'Meter Readings'!B1042+1000000),0.001*('Meter Readings'!B1043-'Meter Readings'!B1042)))</f>
        <v/>
      </c>
      <c r="C1043" s="7" t="str">
        <f aca="false">IF('Meter Readings'!C1043="","",IF('Meter Readings'!C1043&lt;'Meter Readings'!C1042,0.001*('Meter Readings'!C1043-'Meter Readings'!C1042+1000000),0.001*('Meter Readings'!C1043-'Meter Readings'!C1042)))</f>
        <v/>
      </c>
      <c r="D1043" s="7" t="str">
        <f aca="false">IF('Meter Readings'!D1043="","",IF('Meter Readings'!D1043&lt;'Meter Readings'!D1042,0.001*('Meter Readings'!D1043-'Meter Readings'!D1042+1000000),0.001*('Meter Readings'!D1043-'Meter Readings'!D1042)))</f>
        <v/>
      </c>
      <c r="E1043" s="7" t="str">
        <f aca="false">IF('Meter Readings'!E1043="","",IF('Meter Readings'!E1043&lt;'Meter Readings'!E1042,0.001*('Meter Readings'!E1043-'Meter Readings'!E1042+1000000),0.001*('Meter Readings'!E1043-'Meter Readings'!E1042)))</f>
        <v/>
      </c>
      <c r="F1043" s="7" t="str">
        <f aca="false">IF('Meter Readings'!F1043="","",IF('Meter Readings'!F1043&lt;'Meter Readings'!F1042,0.001*('Meter Readings'!F1043-'Meter Readings'!F1042+1000000),0.001*('Meter Readings'!F1043-'Meter Readings'!F1042)))</f>
        <v/>
      </c>
      <c r="G1043" s="7" t="str">
        <f aca="false">IF('Meter Readings'!G1043="","",IF('Meter Readings'!G1043&lt;'Meter Readings'!G1042,0.001*('Meter Readings'!G1043-'Meter Readings'!G1042+1000000),0.001*('Meter Readings'!G1043-'Meter Readings'!G1042)))</f>
        <v/>
      </c>
      <c r="H1043" s="7" t="str">
        <f aca="false">IF('Meter Readings'!H1043="","",IF('Meter Readings'!H1043&lt;'Meter Readings'!H1042,0.001*('Meter Readings'!H1043-'Meter Readings'!H1042+1000000),0.001*('Meter Readings'!H1043-'Meter Readings'!H1042)))</f>
        <v/>
      </c>
      <c r="I1043" s="7" t="str">
        <f aca="false">IF('Meter Readings'!I1043="","",IF('Meter Readings'!I1043&lt;'Meter Readings'!I1042,0.001*('Meter Readings'!I1043-'Meter Readings'!I1042+1000000),0.001*('Meter Readings'!I1043-'Meter Readings'!I1042)))</f>
        <v/>
      </c>
      <c r="J1043" s="7" t="n">
        <f aca="false">SUM(B1043:I1043)</f>
        <v>0</v>
      </c>
      <c r="K1043" s="19"/>
      <c r="P1043" s="15" t="n">
        <f aca="false">YEAR(A1043)*100+MONTH(A1043)</f>
        <v>201611</v>
      </c>
    </row>
    <row collapsed="false" customFormat="false" customHeight="true" hidden="false" ht="15" outlineLevel="0" r="1044">
      <c r="A1044" s="5" t="n">
        <v>42682</v>
      </c>
      <c r="B1044" s="7" t="str">
        <f aca="false">IF('Meter Readings'!B1044="","",IF('Meter Readings'!B1044&lt;'Meter Readings'!B1043,0.001*('Meter Readings'!B1044-'Meter Readings'!B1043+1000000),0.001*('Meter Readings'!B1044-'Meter Readings'!B1043)))</f>
        <v/>
      </c>
      <c r="C1044" s="7" t="str">
        <f aca="false">IF('Meter Readings'!C1044="","",IF('Meter Readings'!C1044&lt;'Meter Readings'!C1043,0.001*('Meter Readings'!C1044-'Meter Readings'!C1043+1000000),0.001*('Meter Readings'!C1044-'Meter Readings'!C1043)))</f>
        <v/>
      </c>
      <c r="D1044" s="7" t="str">
        <f aca="false">IF('Meter Readings'!D1044="","",IF('Meter Readings'!D1044&lt;'Meter Readings'!D1043,0.001*('Meter Readings'!D1044-'Meter Readings'!D1043+1000000),0.001*('Meter Readings'!D1044-'Meter Readings'!D1043)))</f>
        <v/>
      </c>
      <c r="E1044" s="7" t="str">
        <f aca="false">IF('Meter Readings'!E1044="","",IF('Meter Readings'!E1044&lt;'Meter Readings'!E1043,0.001*('Meter Readings'!E1044-'Meter Readings'!E1043+1000000),0.001*('Meter Readings'!E1044-'Meter Readings'!E1043)))</f>
        <v/>
      </c>
      <c r="F1044" s="7" t="str">
        <f aca="false">IF('Meter Readings'!F1044="","",IF('Meter Readings'!F1044&lt;'Meter Readings'!F1043,0.001*('Meter Readings'!F1044-'Meter Readings'!F1043+1000000),0.001*('Meter Readings'!F1044-'Meter Readings'!F1043)))</f>
        <v/>
      </c>
      <c r="G1044" s="7" t="str">
        <f aca="false">IF('Meter Readings'!G1044="","",IF('Meter Readings'!G1044&lt;'Meter Readings'!G1043,0.001*('Meter Readings'!G1044-'Meter Readings'!G1043+1000000),0.001*('Meter Readings'!G1044-'Meter Readings'!G1043)))</f>
        <v/>
      </c>
      <c r="H1044" s="7" t="str">
        <f aca="false">IF('Meter Readings'!H1044="","",IF('Meter Readings'!H1044&lt;'Meter Readings'!H1043,0.001*('Meter Readings'!H1044-'Meter Readings'!H1043+1000000),0.001*('Meter Readings'!H1044-'Meter Readings'!H1043)))</f>
        <v/>
      </c>
      <c r="I1044" s="7" t="str">
        <f aca="false">IF('Meter Readings'!I1044="","",IF('Meter Readings'!I1044&lt;'Meter Readings'!I1043,0.001*('Meter Readings'!I1044-'Meter Readings'!I1043+1000000),0.001*('Meter Readings'!I1044-'Meter Readings'!I1043)))</f>
        <v/>
      </c>
      <c r="J1044" s="7" t="n">
        <f aca="false">SUM(B1044:I1044)</f>
        <v>0</v>
      </c>
      <c r="K1044" s="19"/>
      <c r="P1044" s="15" t="n">
        <f aca="false">YEAR(A1044)*100+MONTH(A1044)</f>
        <v>201611</v>
      </c>
    </row>
    <row collapsed="false" customFormat="false" customHeight="true" hidden="false" ht="15" outlineLevel="0" r="1045">
      <c r="A1045" s="5" t="n">
        <v>42683</v>
      </c>
      <c r="B1045" s="7" t="str">
        <f aca="false">IF('Meter Readings'!B1045="","",IF('Meter Readings'!B1045&lt;'Meter Readings'!B1044,0.001*('Meter Readings'!B1045-'Meter Readings'!B1044+1000000),0.001*('Meter Readings'!B1045-'Meter Readings'!B1044)))</f>
        <v/>
      </c>
      <c r="C1045" s="7" t="str">
        <f aca="false">IF('Meter Readings'!C1045="","",IF('Meter Readings'!C1045&lt;'Meter Readings'!C1044,0.001*('Meter Readings'!C1045-'Meter Readings'!C1044+1000000),0.001*('Meter Readings'!C1045-'Meter Readings'!C1044)))</f>
        <v/>
      </c>
      <c r="D1045" s="7" t="str">
        <f aca="false">IF('Meter Readings'!D1045="","",IF('Meter Readings'!D1045&lt;'Meter Readings'!D1044,0.001*('Meter Readings'!D1045-'Meter Readings'!D1044+1000000),0.001*('Meter Readings'!D1045-'Meter Readings'!D1044)))</f>
        <v/>
      </c>
      <c r="E1045" s="7" t="str">
        <f aca="false">IF('Meter Readings'!E1045="","",IF('Meter Readings'!E1045&lt;'Meter Readings'!E1044,0.001*('Meter Readings'!E1045-'Meter Readings'!E1044+1000000),0.001*('Meter Readings'!E1045-'Meter Readings'!E1044)))</f>
        <v/>
      </c>
      <c r="F1045" s="7" t="str">
        <f aca="false">IF('Meter Readings'!F1045="","",IF('Meter Readings'!F1045&lt;'Meter Readings'!F1044,0.001*('Meter Readings'!F1045-'Meter Readings'!F1044+1000000),0.001*('Meter Readings'!F1045-'Meter Readings'!F1044)))</f>
        <v/>
      </c>
      <c r="G1045" s="7" t="str">
        <f aca="false">IF('Meter Readings'!G1045="","",IF('Meter Readings'!G1045&lt;'Meter Readings'!G1044,0.001*('Meter Readings'!G1045-'Meter Readings'!G1044+1000000),0.001*('Meter Readings'!G1045-'Meter Readings'!G1044)))</f>
        <v/>
      </c>
      <c r="H1045" s="7" t="str">
        <f aca="false">IF('Meter Readings'!H1045="","",IF('Meter Readings'!H1045&lt;'Meter Readings'!H1044,0.001*('Meter Readings'!H1045-'Meter Readings'!H1044+1000000),0.001*('Meter Readings'!H1045-'Meter Readings'!H1044)))</f>
        <v/>
      </c>
      <c r="I1045" s="7" t="str">
        <f aca="false">IF('Meter Readings'!I1045="","",IF('Meter Readings'!I1045&lt;'Meter Readings'!I1044,0.001*('Meter Readings'!I1045-'Meter Readings'!I1044+1000000),0.001*('Meter Readings'!I1045-'Meter Readings'!I1044)))</f>
        <v/>
      </c>
      <c r="J1045" s="7" t="n">
        <f aca="false">SUM(B1045:I1045)</f>
        <v>0</v>
      </c>
      <c r="K1045" s="19"/>
      <c r="P1045" s="15" t="n">
        <f aca="false">YEAR(A1045)*100+MONTH(A1045)</f>
        <v>201611</v>
      </c>
    </row>
    <row collapsed="false" customFormat="false" customHeight="true" hidden="false" ht="15" outlineLevel="0" r="1046">
      <c r="A1046" s="5" t="n">
        <v>42684</v>
      </c>
      <c r="B1046" s="7" t="str">
        <f aca="false">IF('Meter Readings'!B1046="","",IF('Meter Readings'!B1046&lt;'Meter Readings'!B1045,0.001*('Meter Readings'!B1046-'Meter Readings'!B1045+1000000),0.001*('Meter Readings'!B1046-'Meter Readings'!B1045)))</f>
        <v/>
      </c>
      <c r="C1046" s="7" t="str">
        <f aca="false">IF('Meter Readings'!C1046="","",IF('Meter Readings'!C1046&lt;'Meter Readings'!C1045,0.001*('Meter Readings'!C1046-'Meter Readings'!C1045+1000000),0.001*('Meter Readings'!C1046-'Meter Readings'!C1045)))</f>
        <v/>
      </c>
      <c r="D1046" s="7" t="str">
        <f aca="false">IF('Meter Readings'!D1046="","",IF('Meter Readings'!D1046&lt;'Meter Readings'!D1045,0.001*('Meter Readings'!D1046-'Meter Readings'!D1045+1000000),0.001*('Meter Readings'!D1046-'Meter Readings'!D1045)))</f>
        <v/>
      </c>
      <c r="E1046" s="7" t="str">
        <f aca="false">IF('Meter Readings'!E1046="","",IF('Meter Readings'!E1046&lt;'Meter Readings'!E1045,0.001*('Meter Readings'!E1046-'Meter Readings'!E1045+1000000),0.001*('Meter Readings'!E1046-'Meter Readings'!E1045)))</f>
        <v/>
      </c>
      <c r="F1046" s="7" t="str">
        <f aca="false">IF('Meter Readings'!F1046="","",IF('Meter Readings'!F1046&lt;'Meter Readings'!F1045,0.001*('Meter Readings'!F1046-'Meter Readings'!F1045+1000000),0.001*('Meter Readings'!F1046-'Meter Readings'!F1045)))</f>
        <v/>
      </c>
      <c r="G1046" s="7" t="str">
        <f aca="false">IF('Meter Readings'!G1046="","",IF('Meter Readings'!G1046&lt;'Meter Readings'!G1045,0.001*('Meter Readings'!G1046-'Meter Readings'!G1045+1000000),0.001*('Meter Readings'!G1046-'Meter Readings'!G1045)))</f>
        <v/>
      </c>
      <c r="H1046" s="7" t="str">
        <f aca="false">IF('Meter Readings'!H1046="","",IF('Meter Readings'!H1046&lt;'Meter Readings'!H1045,0.001*('Meter Readings'!H1046-'Meter Readings'!H1045+1000000),0.001*('Meter Readings'!H1046-'Meter Readings'!H1045)))</f>
        <v/>
      </c>
      <c r="I1046" s="7" t="str">
        <f aca="false">IF('Meter Readings'!I1046="","",IF('Meter Readings'!I1046&lt;'Meter Readings'!I1045,0.001*('Meter Readings'!I1046-'Meter Readings'!I1045+1000000),0.001*('Meter Readings'!I1046-'Meter Readings'!I1045)))</f>
        <v/>
      </c>
      <c r="J1046" s="7" t="n">
        <f aca="false">SUM(B1046:I1046)</f>
        <v>0</v>
      </c>
      <c r="K1046" s="19"/>
      <c r="P1046" s="15" t="n">
        <f aca="false">YEAR(A1046)*100+MONTH(A1046)</f>
        <v>201611</v>
      </c>
    </row>
    <row collapsed="false" customFormat="false" customHeight="true" hidden="false" ht="15" outlineLevel="0" r="1047">
      <c r="A1047" s="5" t="n">
        <v>42685</v>
      </c>
      <c r="B1047" s="7" t="str">
        <f aca="false">IF('Meter Readings'!B1047="","",IF('Meter Readings'!B1047&lt;'Meter Readings'!B1046,0.001*('Meter Readings'!B1047-'Meter Readings'!B1046+1000000),0.001*('Meter Readings'!B1047-'Meter Readings'!B1046)))</f>
        <v/>
      </c>
      <c r="C1047" s="7" t="str">
        <f aca="false">IF('Meter Readings'!C1047="","",IF('Meter Readings'!C1047&lt;'Meter Readings'!C1046,0.001*('Meter Readings'!C1047-'Meter Readings'!C1046+1000000),0.001*('Meter Readings'!C1047-'Meter Readings'!C1046)))</f>
        <v/>
      </c>
      <c r="D1047" s="7" t="str">
        <f aca="false">IF('Meter Readings'!D1047="","",IF('Meter Readings'!D1047&lt;'Meter Readings'!D1046,0.001*('Meter Readings'!D1047-'Meter Readings'!D1046+1000000),0.001*('Meter Readings'!D1047-'Meter Readings'!D1046)))</f>
        <v/>
      </c>
      <c r="E1047" s="7" t="str">
        <f aca="false">IF('Meter Readings'!E1047="","",IF('Meter Readings'!E1047&lt;'Meter Readings'!E1046,0.001*('Meter Readings'!E1047-'Meter Readings'!E1046+1000000),0.001*('Meter Readings'!E1047-'Meter Readings'!E1046)))</f>
        <v/>
      </c>
      <c r="F1047" s="7" t="str">
        <f aca="false">IF('Meter Readings'!F1047="","",IF('Meter Readings'!F1047&lt;'Meter Readings'!F1046,0.001*('Meter Readings'!F1047-'Meter Readings'!F1046+1000000),0.001*('Meter Readings'!F1047-'Meter Readings'!F1046)))</f>
        <v/>
      </c>
      <c r="G1047" s="7" t="str">
        <f aca="false">IF('Meter Readings'!G1047="","",IF('Meter Readings'!G1047&lt;'Meter Readings'!G1046,0.001*('Meter Readings'!G1047-'Meter Readings'!G1046+1000000),0.001*('Meter Readings'!G1047-'Meter Readings'!G1046)))</f>
        <v/>
      </c>
      <c r="H1047" s="7" t="str">
        <f aca="false">IF('Meter Readings'!H1047="","",IF('Meter Readings'!H1047&lt;'Meter Readings'!H1046,0.001*('Meter Readings'!H1047-'Meter Readings'!H1046+1000000),0.001*('Meter Readings'!H1047-'Meter Readings'!H1046)))</f>
        <v/>
      </c>
      <c r="I1047" s="7" t="str">
        <f aca="false">IF('Meter Readings'!I1047="","",IF('Meter Readings'!I1047&lt;'Meter Readings'!I1046,0.001*('Meter Readings'!I1047-'Meter Readings'!I1046+1000000),0.001*('Meter Readings'!I1047-'Meter Readings'!I1046)))</f>
        <v/>
      </c>
      <c r="J1047" s="7" t="n">
        <f aca="false">SUM(B1047:I1047)</f>
        <v>0</v>
      </c>
      <c r="K1047" s="19"/>
      <c r="P1047" s="15" t="n">
        <f aca="false">YEAR(A1047)*100+MONTH(A1047)</f>
        <v>201611</v>
      </c>
    </row>
    <row collapsed="false" customFormat="false" customHeight="true" hidden="false" ht="15" outlineLevel="0" r="1048">
      <c r="A1048" s="5" t="n">
        <v>42686</v>
      </c>
      <c r="B1048" s="7" t="str">
        <f aca="false">IF('Meter Readings'!B1048="","",IF('Meter Readings'!B1048&lt;'Meter Readings'!B1047,0.001*('Meter Readings'!B1048-'Meter Readings'!B1047+1000000),0.001*('Meter Readings'!B1048-'Meter Readings'!B1047)))</f>
        <v/>
      </c>
      <c r="C1048" s="7" t="str">
        <f aca="false">IF('Meter Readings'!C1048="","",IF('Meter Readings'!C1048&lt;'Meter Readings'!C1047,0.001*('Meter Readings'!C1048-'Meter Readings'!C1047+1000000),0.001*('Meter Readings'!C1048-'Meter Readings'!C1047)))</f>
        <v/>
      </c>
      <c r="D1048" s="7" t="str">
        <f aca="false">IF('Meter Readings'!D1048="","",IF('Meter Readings'!D1048&lt;'Meter Readings'!D1047,0.001*('Meter Readings'!D1048-'Meter Readings'!D1047+1000000),0.001*('Meter Readings'!D1048-'Meter Readings'!D1047)))</f>
        <v/>
      </c>
      <c r="E1048" s="7" t="str">
        <f aca="false">IF('Meter Readings'!E1048="","",IF('Meter Readings'!E1048&lt;'Meter Readings'!E1047,0.001*('Meter Readings'!E1048-'Meter Readings'!E1047+1000000),0.001*('Meter Readings'!E1048-'Meter Readings'!E1047)))</f>
        <v/>
      </c>
      <c r="F1048" s="7" t="str">
        <f aca="false">IF('Meter Readings'!F1048="","",IF('Meter Readings'!F1048&lt;'Meter Readings'!F1047,0.001*('Meter Readings'!F1048-'Meter Readings'!F1047+1000000),0.001*('Meter Readings'!F1048-'Meter Readings'!F1047)))</f>
        <v/>
      </c>
      <c r="G1048" s="7" t="str">
        <f aca="false">IF('Meter Readings'!G1048="","",IF('Meter Readings'!G1048&lt;'Meter Readings'!G1047,0.001*('Meter Readings'!G1048-'Meter Readings'!G1047+1000000),0.001*('Meter Readings'!G1048-'Meter Readings'!G1047)))</f>
        <v/>
      </c>
      <c r="H1048" s="7" t="str">
        <f aca="false">IF('Meter Readings'!H1048="","",IF('Meter Readings'!H1048&lt;'Meter Readings'!H1047,0.001*('Meter Readings'!H1048-'Meter Readings'!H1047+1000000),0.001*('Meter Readings'!H1048-'Meter Readings'!H1047)))</f>
        <v/>
      </c>
      <c r="I1048" s="7" t="str">
        <f aca="false">IF('Meter Readings'!I1048="","",IF('Meter Readings'!I1048&lt;'Meter Readings'!I1047,0.001*('Meter Readings'!I1048-'Meter Readings'!I1047+1000000),0.001*('Meter Readings'!I1048-'Meter Readings'!I1047)))</f>
        <v/>
      </c>
      <c r="J1048" s="7" t="n">
        <f aca="false">SUM(B1048:I1048)</f>
        <v>0</v>
      </c>
      <c r="K1048" s="19"/>
      <c r="P1048" s="15" t="n">
        <f aca="false">YEAR(A1048)*100+MONTH(A1048)</f>
        <v>201611</v>
      </c>
    </row>
    <row collapsed="false" customFormat="false" customHeight="true" hidden="false" ht="15" outlineLevel="0" r="1049">
      <c r="A1049" s="5" t="n">
        <v>42687</v>
      </c>
      <c r="B1049" s="7" t="str">
        <f aca="false">IF('Meter Readings'!B1049="","",IF('Meter Readings'!B1049&lt;'Meter Readings'!B1048,0.001*('Meter Readings'!B1049-'Meter Readings'!B1048+1000000),0.001*('Meter Readings'!B1049-'Meter Readings'!B1048)))</f>
        <v/>
      </c>
      <c r="C1049" s="7" t="str">
        <f aca="false">IF('Meter Readings'!C1049="","",IF('Meter Readings'!C1049&lt;'Meter Readings'!C1048,0.001*('Meter Readings'!C1049-'Meter Readings'!C1048+1000000),0.001*('Meter Readings'!C1049-'Meter Readings'!C1048)))</f>
        <v/>
      </c>
      <c r="D1049" s="7" t="str">
        <f aca="false">IF('Meter Readings'!D1049="","",IF('Meter Readings'!D1049&lt;'Meter Readings'!D1048,0.001*('Meter Readings'!D1049-'Meter Readings'!D1048+1000000),0.001*('Meter Readings'!D1049-'Meter Readings'!D1048)))</f>
        <v/>
      </c>
      <c r="E1049" s="7" t="str">
        <f aca="false">IF('Meter Readings'!E1049="","",IF('Meter Readings'!E1049&lt;'Meter Readings'!E1048,0.001*('Meter Readings'!E1049-'Meter Readings'!E1048+1000000),0.001*('Meter Readings'!E1049-'Meter Readings'!E1048)))</f>
        <v/>
      </c>
      <c r="F1049" s="7" t="str">
        <f aca="false">IF('Meter Readings'!F1049="","",IF('Meter Readings'!F1049&lt;'Meter Readings'!F1048,0.001*('Meter Readings'!F1049-'Meter Readings'!F1048+1000000),0.001*('Meter Readings'!F1049-'Meter Readings'!F1048)))</f>
        <v/>
      </c>
      <c r="G1049" s="7" t="str">
        <f aca="false">IF('Meter Readings'!G1049="","",IF('Meter Readings'!G1049&lt;'Meter Readings'!G1048,0.001*('Meter Readings'!G1049-'Meter Readings'!G1048+1000000),0.001*('Meter Readings'!G1049-'Meter Readings'!G1048)))</f>
        <v/>
      </c>
      <c r="H1049" s="7" t="str">
        <f aca="false">IF('Meter Readings'!H1049="","",IF('Meter Readings'!H1049&lt;'Meter Readings'!H1048,0.001*('Meter Readings'!H1049-'Meter Readings'!H1048+1000000),0.001*('Meter Readings'!H1049-'Meter Readings'!H1048)))</f>
        <v/>
      </c>
      <c r="I1049" s="7" t="str">
        <f aca="false">IF('Meter Readings'!I1049="","",IF('Meter Readings'!I1049&lt;'Meter Readings'!I1048,0.001*('Meter Readings'!I1049-'Meter Readings'!I1048+1000000),0.001*('Meter Readings'!I1049-'Meter Readings'!I1048)))</f>
        <v/>
      </c>
      <c r="J1049" s="7" t="n">
        <f aca="false">SUM(B1049:I1049)</f>
        <v>0</v>
      </c>
      <c r="K1049" s="19"/>
      <c r="P1049" s="15" t="n">
        <f aca="false">YEAR(A1049)*100+MONTH(A1049)</f>
        <v>201611</v>
      </c>
    </row>
    <row collapsed="false" customFormat="false" customHeight="true" hidden="false" ht="15" outlineLevel="0" r="1050">
      <c r="A1050" s="5" t="n">
        <v>42688</v>
      </c>
      <c r="B1050" s="7" t="str">
        <f aca="false">IF('Meter Readings'!B1050="","",IF('Meter Readings'!B1050&lt;'Meter Readings'!B1049,0.001*('Meter Readings'!B1050-'Meter Readings'!B1049+1000000),0.001*('Meter Readings'!B1050-'Meter Readings'!B1049)))</f>
        <v/>
      </c>
      <c r="C1050" s="7" t="str">
        <f aca="false">IF('Meter Readings'!C1050="","",IF('Meter Readings'!C1050&lt;'Meter Readings'!C1049,0.001*('Meter Readings'!C1050-'Meter Readings'!C1049+1000000),0.001*('Meter Readings'!C1050-'Meter Readings'!C1049)))</f>
        <v/>
      </c>
      <c r="D1050" s="7" t="str">
        <f aca="false">IF('Meter Readings'!D1050="","",IF('Meter Readings'!D1050&lt;'Meter Readings'!D1049,0.001*('Meter Readings'!D1050-'Meter Readings'!D1049+1000000),0.001*('Meter Readings'!D1050-'Meter Readings'!D1049)))</f>
        <v/>
      </c>
      <c r="E1050" s="7" t="str">
        <f aca="false">IF('Meter Readings'!E1050="","",IF('Meter Readings'!E1050&lt;'Meter Readings'!E1049,0.001*('Meter Readings'!E1050-'Meter Readings'!E1049+1000000),0.001*('Meter Readings'!E1050-'Meter Readings'!E1049)))</f>
        <v/>
      </c>
      <c r="F1050" s="7" t="str">
        <f aca="false">IF('Meter Readings'!F1050="","",IF('Meter Readings'!F1050&lt;'Meter Readings'!F1049,0.001*('Meter Readings'!F1050-'Meter Readings'!F1049+1000000),0.001*('Meter Readings'!F1050-'Meter Readings'!F1049)))</f>
        <v/>
      </c>
      <c r="G1050" s="7" t="str">
        <f aca="false">IF('Meter Readings'!G1050="","",IF('Meter Readings'!G1050&lt;'Meter Readings'!G1049,0.001*('Meter Readings'!G1050-'Meter Readings'!G1049+1000000),0.001*('Meter Readings'!G1050-'Meter Readings'!G1049)))</f>
        <v/>
      </c>
      <c r="H1050" s="7" t="str">
        <f aca="false">IF('Meter Readings'!H1050="","",IF('Meter Readings'!H1050&lt;'Meter Readings'!H1049,0.001*('Meter Readings'!H1050-'Meter Readings'!H1049+1000000),0.001*('Meter Readings'!H1050-'Meter Readings'!H1049)))</f>
        <v/>
      </c>
      <c r="I1050" s="7" t="str">
        <f aca="false">IF('Meter Readings'!I1050="","",IF('Meter Readings'!I1050&lt;'Meter Readings'!I1049,0.001*('Meter Readings'!I1050-'Meter Readings'!I1049+1000000),0.001*('Meter Readings'!I1050-'Meter Readings'!I1049)))</f>
        <v/>
      </c>
      <c r="J1050" s="7" t="n">
        <f aca="false">SUM(B1050:I1050)</f>
        <v>0</v>
      </c>
      <c r="K1050" s="19"/>
      <c r="P1050" s="15" t="n">
        <f aca="false">YEAR(A1050)*100+MONTH(A1050)</f>
        <v>201611</v>
      </c>
    </row>
    <row collapsed="false" customFormat="false" customHeight="true" hidden="false" ht="15" outlineLevel="0" r="1051">
      <c r="A1051" s="5" t="n">
        <v>42689</v>
      </c>
      <c r="B1051" s="7" t="str">
        <f aca="false">IF('Meter Readings'!B1051="","",IF('Meter Readings'!B1051&lt;'Meter Readings'!B1050,0.001*('Meter Readings'!B1051-'Meter Readings'!B1050+1000000),0.001*('Meter Readings'!B1051-'Meter Readings'!B1050)))</f>
        <v/>
      </c>
      <c r="C1051" s="7" t="str">
        <f aca="false">IF('Meter Readings'!C1051="","",IF('Meter Readings'!C1051&lt;'Meter Readings'!C1050,0.001*('Meter Readings'!C1051-'Meter Readings'!C1050+1000000),0.001*('Meter Readings'!C1051-'Meter Readings'!C1050)))</f>
        <v/>
      </c>
      <c r="D1051" s="7" t="str">
        <f aca="false">IF('Meter Readings'!D1051="","",IF('Meter Readings'!D1051&lt;'Meter Readings'!D1050,0.001*('Meter Readings'!D1051-'Meter Readings'!D1050+1000000),0.001*('Meter Readings'!D1051-'Meter Readings'!D1050)))</f>
        <v/>
      </c>
      <c r="E1051" s="7" t="str">
        <f aca="false">IF('Meter Readings'!E1051="","",IF('Meter Readings'!E1051&lt;'Meter Readings'!E1050,0.001*('Meter Readings'!E1051-'Meter Readings'!E1050+1000000),0.001*('Meter Readings'!E1051-'Meter Readings'!E1050)))</f>
        <v/>
      </c>
      <c r="F1051" s="7" t="str">
        <f aca="false">IF('Meter Readings'!F1051="","",IF('Meter Readings'!F1051&lt;'Meter Readings'!F1050,0.001*('Meter Readings'!F1051-'Meter Readings'!F1050+1000000),0.001*('Meter Readings'!F1051-'Meter Readings'!F1050)))</f>
        <v/>
      </c>
      <c r="G1051" s="7" t="str">
        <f aca="false">IF('Meter Readings'!G1051="","",IF('Meter Readings'!G1051&lt;'Meter Readings'!G1050,0.001*('Meter Readings'!G1051-'Meter Readings'!G1050+1000000),0.001*('Meter Readings'!G1051-'Meter Readings'!G1050)))</f>
        <v/>
      </c>
      <c r="H1051" s="7" t="str">
        <f aca="false">IF('Meter Readings'!H1051="","",IF('Meter Readings'!H1051&lt;'Meter Readings'!H1050,0.001*('Meter Readings'!H1051-'Meter Readings'!H1050+1000000),0.001*('Meter Readings'!H1051-'Meter Readings'!H1050)))</f>
        <v/>
      </c>
      <c r="I1051" s="7" t="str">
        <f aca="false">IF('Meter Readings'!I1051="","",IF('Meter Readings'!I1051&lt;'Meter Readings'!I1050,0.001*('Meter Readings'!I1051-'Meter Readings'!I1050+1000000),0.001*('Meter Readings'!I1051-'Meter Readings'!I1050)))</f>
        <v/>
      </c>
      <c r="J1051" s="7" t="n">
        <f aca="false">SUM(B1051:I1051)</f>
        <v>0</v>
      </c>
      <c r="K1051" s="19"/>
      <c r="P1051" s="15" t="n">
        <f aca="false">YEAR(A1051)*100+MONTH(A1051)</f>
        <v>201611</v>
      </c>
    </row>
    <row collapsed="false" customFormat="false" customHeight="true" hidden="false" ht="15" outlineLevel="0" r="1052">
      <c r="A1052" s="5" t="n">
        <v>42690</v>
      </c>
      <c r="B1052" s="7" t="str">
        <f aca="false">IF('Meter Readings'!B1052="","",IF('Meter Readings'!B1052&lt;'Meter Readings'!B1051,0.001*('Meter Readings'!B1052-'Meter Readings'!B1051+1000000),0.001*('Meter Readings'!B1052-'Meter Readings'!B1051)))</f>
        <v/>
      </c>
      <c r="C1052" s="7" t="str">
        <f aca="false">IF('Meter Readings'!C1052="","",IF('Meter Readings'!C1052&lt;'Meter Readings'!C1051,0.001*('Meter Readings'!C1052-'Meter Readings'!C1051+1000000),0.001*('Meter Readings'!C1052-'Meter Readings'!C1051)))</f>
        <v/>
      </c>
      <c r="D1052" s="7" t="str">
        <f aca="false">IF('Meter Readings'!D1052="","",IF('Meter Readings'!D1052&lt;'Meter Readings'!D1051,0.001*('Meter Readings'!D1052-'Meter Readings'!D1051+1000000),0.001*('Meter Readings'!D1052-'Meter Readings'!D1051)))</f>
        <v/>
      </c>
      <c r="E1052" s="7" t="str">
        <f aca="false">IF('Meter Readings'!E1052="","",IF('Meter Readings'!E1052&lt;'Meter Readings'!E1051,0.001*('Meter Readings'!E1052-'Meter Readings'!E1051+1000000),0.001*('Meter Readings'!E1052-'Meter Readings'!E1051)))</f>
        <v/>
      </c>
      <c r="F1052" s="7" t="str">
        <f aca="false">IF('Meter Readings'!F1052="","",IF('Meter Readings'!F1052&lt;'Meter Readings'!F1051,0.001*('Meter Readings'!F1052-'Meter Readings'!F1051+1000000),0.001*('Meter Readings'!F1052-'Meter Readings'!F1051)))</f>
        <v/>
      </c>
      <c r="G1052" s="7" t="str">
        <f aca="false">IF('Meter Readings'!G1052="","",IF('Meter Readings'!G1052&lt;'Meter Readings'!G1051,0.001*('Meter Readings'!G1052-'Meter Readings'!G1051+1000000),0.001*('Meter Readings'!G1052-'Meter Readings'!G1051)))</f>
        <v/>
      </c>
      <c r="H1052" s="7" t="str">
        <f aca="false">IF('Meter Readings'!H1052="","",IF('Meter Readings'!H1052&lt;'Meter Readings'!H1051,0.001*('Meter Readings'!H1052-'Meter Readings'!H1051+1000000),0.001*('Meter Readings'!H1052-'Meter Readings'!H1051)))</f>
        <v/>
      </c>
      <c r="I1052" s="7" t="str">
        <f aca="false">IF('Meter Readings'!I1052="","",IF('Meter Readings'!I1052&lt;'Meter Readings'!I1051,0.001*('Meter Readings'!I1052-'Meter Readings'!I1051+1000000),0.001*('Meter Readings'!I1052-'Meter Readings'!I1051)))</f>
        <v/>
      </c>
      <c r="J1052" s="7" t="n">
        <f aca="false">SUM(B1052:I1052)</f>
        <v>0</v>
      </c>
      <c r="K1052" s="19"/>
      <c r="P1052" s="15" t="n">
        <f aca="false">YEAR(A1052)*100+MONTH(A1052)</f>
        <v>201611</v>
      </c>
    </row>
    <row collapsed="false" customFormat="false" customHeight="true" hidden="false" ht="15" outlineLevel="0" r="1053">
      <c r="A1053" s="5" t="n">
        <v>42691</v>
      </c>
      <c r="B1053" s="7" t="str">
        <f aca="false">IF('Meter Readings'!B1053="","",IF('Meter Readings'!B1053&lt;'Meter Readings'!B1052,0.001*('Meter Readings'!B1053-'Meter Readings'!B1052+1000000),0.001*('Meter Readings'!B1053-'Meter Readings'!B1052)))</f>
        <v/>
      </c>
      <c r="C1053" s="7" t="str">
        <f aca="false">IF('Meter Readings'!C1053="","",IF('Meter Readings'!C1053&lt;'Meter Readings'!C1052,0.001*('Meter Readings'!C1053-'Meter Readings'!C1052+1000000),0.001*('Meter Readings'!C1053-'Meter Readings'!C1052)))</f>
        <v/>
      </c>
      <c r="D1053" s="7" t="str">
        <f aca="false">IF('Meter Readings'!D1053="","",IF('Meter Readings'!D1053&lt;'Meter Readings'!D1052,0.001*('Meter Readings'!D1053-'Meter Readings'!D1052+1000000),0.001*('Meter Readings'!D1053-'Meter Readings'!D1052)))</f>
        <v/>
      </c>
      <c r="E1053" s="7" t="str">
        <f aca="false">IF('Meter Readings'!E1053="","",IF('Meter Readings'!E1053&lt;'Meter Readings'!E1052,0.001*('Meter Readings'!E1053-'Meter Readings'!E1052+1000000),0.001*('Meter Readings'!E1053-'Meter Readings'!E1052)))</f>
        <v/>
      </c>
      <c r="F1053" s="7" t="str">
        <f aca="false">IF('Meter Readings'!F1053="","",IF('Meter Readings'!F1053&lt;'Meter Readings'!F1052,0.001*('Meter Readings'!F1053-'Meter Readings'!F1052+1000000),0.001*('Meter Readings'!F1053-'Meter Readings'!F1052)))</f>
        <v/>
      </c>
      <c r="G1053" s="7" t="str">
        <f aca="false">IF('Meter Readings'!G1053="","",IF('Meter Readings'!G1053&lt;'Meter Readings'!G1052,0.001*('Meter Readings'!G1053-'Meter Readings'!G1052+1000000),0.001*('Meter Readings'!G1053-'Meter Readings'!G1052)))</f>
        <v/>
      </c>
      <c r="H1053" s="7" t="str">
        <f aca="false">IF('Meter Readings'!H1053="","",IF('Meter Readings'!H1053&lt;'Meter Readings'!H1052,0.001*('Meter Readings'!H1053-'Meter Readings'!H1052+1000000),0.001*('Meter Readings'!H1053-'Meter Readings'!H1052)))</f>
        <v/>
      </c>
      <c r="I1053" s="7" t="str">
        <f aca="false">IF('Meter Readings'!I1053="","",IF('Meter Readings'!I1053&lt;'Meter Readings'!I1052,0.001*('Meter Readings'!I1053-'Meter Readings'!I1052+1000000),0.001*('Meter Readings'!I1053-'Meter Readings'!I1052)))</f>
        <v/>
      </c>
      <c r="J1053" s="7" t="n">
        <f aca="false">SUM(B1053:I1053)</f>
        <v>0</v>
      </c>
      <c r="K1053" s="19"/>
      <c r="P1053" s="15" t="n">
        <f aca="false">YEAR(A1053)*100+MONTH(A1053)</f>
        <v>201611</v>
      </c>
    </row>
    <row collapsed="false" customFormat="false" customHeight="true" hidden="false" ht="15" outlineLevel="0" r="1054">
      <c r="A1054" s="5" t="n">
        <v>42692</v>
      </c>
      <c r="B1054" s="7" t="str">
        <f aca="false">IF('Meter Readings'!B1054="","",IF('Meter Readings'!B1054&lt;'Meter Readings'!B1053,0.001*('Meter Readings'!B1054-'Meter Readings'!B1053+1000000),0.001*('Meter Readings'!B1054-'Meter Readings'!B1053)))</f>
        <v/>
      </c>
      <c r="C1054" s="7" t="str">
        <f aca="false">IF('Meter Readings'!C1054="","",IF('Meter Readings'!C1054&lt;'Meter Readings'!C1053,0.001*('Meter Readings'!C1054-'Meter Readings'!C1053+1000000),0.001*('Meter Readings'!C1054-'Meter Readings'!C1053)))</f>
        <v/>
      </c>
      <c r="D1054" s="7" t="str">
        <f aca="false">IF('Meter Readings'!D1054="","",IF('Meter Readings'!D1054&lt;'Meter Readings'!D1053,0.001*('Meter Readings'!D1054-'Meter Readings'!D1053+1000000),0.001*('Meter Readings'!D1054-'Meter Readings'!D1053)))</f>
        <v/>
      </c>
      <c r="E1054" s="7" t="str">
        <f aca="false">IF('Meter Readings'!E1054="","",IF('Meter Readings'!E1054&lt;'Meter Readings'!E1053,0.001*('Meter Readings'!E1054-'Meter Readings'!E1053+1000000),0.001*('Meter Readings'!E1054-'Meter Readings'!E1053)))</f>
        <v/>
      </c>
      <c r="F1054" s="7" t="str">
        <f aca="false">IF('Meter Readings'!F1054="","",IF('Meter Readings'!F1054&lt;'Meter Readings'!F1053,0.001*('Meter Readings'!F1054-'Meter Readings'!F1053+1000000),0.001*('Meter Readings'!F1054-'Meter Readings'!F1053)))</f>
        <v/>
      </c>
      <c r="G1054" s="7" t="str">
        <f aca="false">IF('Meter Readings'!G1054="","",IF('Meter Readings'!G1054&lt;'Meter Readings'!G1053,0.001*('Meter Readings'!G1054-'Meter Readings'!G1053+1000000),0.001*('Meter Readings'!G1054-'Meter Readings'!G1053)))</f>
        <v/>
      </c>
      <c r="H1054" s="7" t="str">
        <f aca="false">IF('Meter Readings'!H1054="","",IF('Meter Readings'!H1054&lt;'Meter Readings'!H1053,0.001*('Meter Readings'!H1054-'Meter Readings'!H1053+1000000),0.001*('Meter Readings'!H1054-'Meter Readings'!H1053)))</f>
        <v/>
      </c>
      <c r="I1054" s="7" t="str">
        <f aca="false">IF('Meter Readings'!I1054="","",IF('Meter Readings'!I1054&lt;'Meter Readings'!I1053,0.001*('Meter Readings'!I1054-'Meter Readings'!I1053+1000000),0.001*('Meter Readings'!I1054-'Meter Readings'!I1053)))</f>
        <v/>
      </c>
      <c r="J1054" s="7" t="n">
        <f aca="false">SUM(B1054:I1054)</f>
        <v>0</v>
      </c>
      <c r="K1054" s="19"/>
      <c r="P1054" s="15" t="n">
        <f aca="false">YEAR(A1054)*100+MONTH(A1054)</f>
        <v>201611</v>
      </c>
    </row>
    <row collapsed="false" customFormat="false" customHeight="true" hidden="false" ht="15" outlineLevel="0" r="1055">
      <c r="A1055" s="5" t="n">
        <v>42693</v>
      </c>
      <c r="B1055" s="7" t="str">
        <f aca="false">IF('Meter Readings'!B1055="","",IF('Meter Readings'!B1055&lt;'Meter Readings'!B1054,0.001*('Meter Readings'!B1055-'Meter Readings'!B1054+1000000),0.001*('Meter Readings'!B1055-'Meter Readings'!B1054)))</f>
        <v/>
      </c>
      <c r="C1055" s="7" t="str">
        <f aca="false">IF('Meter Readings'!C1055="","",IF('Meter Readings'!C1055&lt;'Meter Readings'!C1054,0.001*('Meter Readings'!C1055-'Meter Readings'!C1054+1000000),0.001*('Meter Readings'!C1055-'Meter Readings'!C1054)))</f>
        <v/>
      </c>
      <c r="D1055" s="7" t="str">
        <f aca="false">IF('Meter Readings'!D1055="","",IF('Meter Readings'!D1055&lt;'Meter Readings'!D1054,0.001*('Meter Readings'!D1055-'Meter Readings'!D1054+1000000),0.001*('Meter Readings'!D1055-'Meter Readings'!D1054)))</f>
        <v/>
      </c>
      <c r="E1055" s="7" t="str">
        <f aca="false">IF('Meter Readings'!E1055="","",IF('Meter Readings'!E1055&lt;'Meter Readings'!E1054,0.001*('Meter Readings'!E1055-'Meter Readings'!E1054+1000000),0.001*('Meter Readings'!E1055-'Meter Readings'!E1054)))</f>
        <v/>
      </c>
      <c r="F1055" s="7" t="str">
        <f aca="false">IF('Meter Readings'!F1055="","",IF('Meter Readings'!F1055&lt;'Meter Readings'!F1054,0.001*('Meter Readings'!F1055-'Meter Readings'!F1054+1000000),0.001*('Meter Readings'!F1055-'Meter Readings'!F1054)))</f>
        <v/>
      </c>
      <c r="G1055" s="7" t="str">
        <f aca="false">IF('Meter Readings'!G1055="","",IF('Meter Readings'!G1055&lt;'Meter Readings'!G1054,0.001*('Meter Readings'!G1055-'Meter Readings'!G1054+1000000),0.001*('Meter Readings'!G1055-'Meter Readings'!G1054)))</f>
        <v/>
      </c>
      <c r="H1055" s="7" t="str">
        <f aca="false">IF('Meter Readings'!H1055="","",IF('Meter Readings'!H1055&lt;'Meter Readings'!H1054,0.001*('Meter Readings'!H1055-'Meter Readings'!H1054+1000000),0.001*('Meter Readings'!H1055-'Meter Readings'!H1054)))</f>
        <v/>
      </c>
      <c r="I1055" s="7" t="str">
        <f aca="false">IF('Meter Readings'!I1055="","",IF('Meter Readings'!I1055&lt;'Meter Readings'!I1054,0.001*('Meter Readings'!I1055-'Meter Readings'!I1054+1000000),0.001*('Meter Readings'!I1055-'Meter Readings'!I1054)))</f>
        <v/>
      </c>
      <c r="J1055" s="7" t="n">
        <f aca="false">SUM(B1055:I1055)</f>
        <v>0</v>
      </c>
      <c r="K1055" s="19"/>
      <c r="P1055" s="15" t="n">
        <f aca="false">YEAR(A1055)*100+MONTH(A1055)</f>
        <v>201611</v>
      </c>
    </row>
    <row collapsed="false" customFormat="false" customHeight="true" hidden="false" ht="15" outlineLevel="0" r="1056">
      <c r="A1056" s="5" t="n">
        <v>42694</v>
      </c>
      <c r="B1056" s="7" t="str">
        <f aca="false">IF('Meter Readings'!B1056="","",IF('Meter Readings'!B1056&lt;'Meter Readings'!B1055,0.001*('Meter Readings'!B1056-'Meter Readings'!B1055+1000000),0.001*('Meter Readings'!B1056-'Meter Readings'!B1055)))</f>
        <v/>
      </c>
      <c r="C1056" s="7" t="str">
        <f aca="false">IF('Meter Readings'!C1056="","",IF('Meter Readings'!C1056&lt;'Meter Readings'!C1055,0.001*('Meter Readings'!C1056-'Meter Readings'!C1055+1000000),0.001*('Meter Readings'!C1056-'Meter Readings'!C1055)))</f>
        <v/>
      </c>
      <c r="D1056" s="7" t="str">
        <f aca="false">IF('Meter Readings'!D1056="","",IF('Meter Readings'!D1056&lt;'Meter Readings'!D1055,0.001*('Meter Readings'!D1056-'Meter Readings'!D1055+1000000),0.001*('Meter Readings'!D1056-'Meter Readings'!D1055)))</f>
        <v/>
      </c>
      <c r="E1056" s="7" t="str">
        <f aca="false">IF('Meter Readings'!E1056="","",IF('Meter Readings'!E1056&lt;'Meter Readings'!E1055,0.001*('Meter Readings'!E1056-'Meter Readings'!E1055+1000000),0.001*('Meter Readings'!E1056-'Meter Readings'!E1055)))</f>
        <v/>
      </c>
      <c r="F1056" s="7" t="str">
        <f aca="false">IF('Meter Readings'!F1056="","",IF('Meter Readings'!F1056&lt;'Meter Readings'!F1055,0.001*('Meter Readings'!F1056-'Meter Readings'!F1055+1000000),0.001*('Meter Readings'!F1056-'Meter Readings'!F1055)))</f>
        <v/>
      </c>
      <c r="G1056" s="7" t="str">
        <f aca="false">IF('Meter Readings'!G1056="","",IF('Meter Readings'!G1056&lt;'Meter Readings'!G1055,0.001*('Meter Readings'!G1056-'Meter Readings'!G1055+1000000),0.001*('Meter Readings'!G1056-'Meter Readings'!G1055)))</f>
        <v/>
      </c>
      <c r="H1056" s="7" t="str">
        <f aca="false">IF('Meter Readings'!H1056="","",IF('Meter Readings'!H1056&lt;'Meter Readings'!H1055,0.001*('Meter Readings'!H1056-'Meter Readings'!H1055+1000000),0.001*('Meter Readings'!H1056-'Meter Readings'!H1055)))</f>
        <v/>
      </c>
      <c r="I1056" s="7" t="str">
        <f aca="false">IF('Meter Readings'!I1056="","",IF('Meter Readings'!I1056&lt;'Meter Readings'!I1055,0.001*('Meter Readings'!I1056-'Meter Readings'!I1055+1000000),0.001*('Meter Readings'!I1056-'Meter Readings'!I1055)))</f>
        <v/>
      </c>
      <c r="J1056" s="7" t="n">
        <f aca="false">SUM(B1056:I1056)</f>
        <v>0</v>
      </c>
      <c r="K1056" s="19"/>
      <c r="P1056" s="15" t="n">
        <f aca="false">YEAR(A1056)*100+MONTH(A1056)</f>
        <v>201611</v>
      </c>
    </row>
    <row collapsed="false" customFormat="false" customHeight="true" hidden="false" ht="15" outlineLevel="0" r="1057">
      <c r="A1057" s="5" t="n">
        <v>42695</v>
      </c>
      <c r="B1057" s="7" t="str">
        <f aca="false">IF('Meter Readings'!B1057="","",IF('Meter Readings'!B1057&lt;'Meter Readings'!B1056,0.001*('Meter Readings'!B1057-'Meter Readings'!B1056+1000000),0.001*('Meter Readings'!B1057-'Meter Readings'!B1056)))</f>
        <v/>
      </c>
      <c r="C1057" s="7" t="str">
        <f aca="false">IF('Meter Readings'!C1057="","",IF('Meter Readings'!C1057&lt;'Meter Readings'!C1056,0.001*('Meter Readings'!C1057-'Meter Readings'!C1056+1000000),0.001*('Meter Readings'!C1057-'Meter Readings'!C1056)))</f>
        <v/>
      </c>
      <c r="D1057" s="7" t="str">
        <f aca="false">IF('Meter Readings'!D1057="","",IF('Meter Readings'!D1057&lt;'Meter Readings'!D1056,0.001*('Meter Readings'!D1057-'Meter Readings'!D1056+1000000),0.001*('Meter Readings'!D1057-'Meter Readings'!D1056)))</f>
        <v/>
      </c>
      <c r="E1057" s="7" t="str">
        <f aca="false">IF('Meter Readings'!E1057="","",IF('Meter Readings'!E1057&lt;'Meter Readings'!E1056,0.001*('Meter Readings'!E1057-'Meter Readings'!E1056+1000000),0.001*('Meter Readings'!E1057-'Meter Readings'!E1056)))</f>
        <v/>
      </c>
      <c r="F1057" s="7" t="str">
        <f aca="false">IF('Meter Readings'!F1057="","",IF('Meter Readings'!F1057&lt;'Meter Readings'!F1056,0.001*('Meter Readings'!F1057-'Meter Readings'!F1056+1000000),0.001*('Meter Readings'!F1057-'Meter Readings'!F1056)))</f>
        <v/>
      </c>
      <c r="G1057" s="7" t="str">
        <f aca="false">IF('Meter Readings'!G1057="","",IF('Meter Readings'!G1057&lt;'Meter Readings'!G1056,0.001*('Meter Readings'!G1057-'Meter Readings'!G1056+1000000),0.001*('Meter Readings'!G1057-'Meter Readings'!G1056)))</f>
        <v/>
      </c>
      <c r="H1057" s="7" t="str">
        <f aca="false">IF('Meter Readings'!H1057="","",IF('Meter Readings'!H1057&lt;'Meter Readings'!H1056,0.001*('Meter Readings'!H1057-'Meter Readings'!H1056+1000000),0.001*('Meter Readings'!H1057-'Meter Readings'!H1056)))</f>
        <v/>
      </c>
      <c r="I1057" s="7" t="str">
        <f aca="false">IF('Meter Readings'!I1057="","",IF('Meter Readings'!I1057&lt;'Meter Readings'!I1056,0.001*('Meter Readings'!I1057-'Meter Readings'!I1056+1000000),0.001*('Meter Readings'!I1057-'Meter Readings'!I1056)))</f>
        <v/>
      </c>
      <c r="J1057" s="7" t="n">
        <f aca="false">SUM(B1057:I1057)</f>
        <v>0</v>
      </c>
      <c r="K1057" s="19"/>
      <c r="P1057" s="15" t="n">
        <f aca="false">YEAR(A1057)*100+MONTH(A1057)</f>
        <v>201611</v>
      </c>
    </row>
    <row collapsed="false" customFormat="false" customHeight="true" hidden="false" ht="15" outlineLevel="0" r="1058">
      <c r="A1058" s="5" t="n">
        <v>42696</v>
      </c>
      <c r="B1058" s="7" t="str">
        <f aca="false">IF('Meter Readings'!B1058="","",IF('Meter Readings'!B1058&lt;'Meter Readings'!B1057,0.001*('Meter Readings'!B1058-'Meter Readings'!B1057+1000000),0.001*('Meter Readings'!B1058-'Meter Readings'!B1057)))</f>
        <v/>
      </c>
      <c r="C1058" s="7" t="str">
        <f aca="false">IF('Meter Readings'!C1058="","",IF('Meter Readings'!C1058&lt;'Meter Readings'!C1057,0.001*('Meter Readings'!C1058-'Meter Readings'!C1057+1000000),0.001*('Meter Readings'!C1058-'Meter Readings'!C1057)))</f>
        <v/>
      </c>
      <c r="D1058" s="7" t="str">
        <f aca="false">IF('Meter Readings'!D1058="","",IF('Meter Readings'!D1058&lt;'Meter Readings'!D1057,0.001*('Meter Readings'!D1058-'Meter Readings'!D1057+1000000),0.001*('Meter Readings'!D1058-'Meter Readings'!D1057)))</f>
        <v/>
      </c>
      <c r="E1058" s="7" t="str">
        <f aca="false">IF('Meter Readings'!E1058="","",IF('Meter Readings'!E1058&lt;'Meter Readings'!E1057,0.001*('Meter Readings'!E1058-'Meter Readings'!E1057+1000000),0.001*('Meter Readings'!E1058-'Meter Readings'!E1057)))</f>
        <v/>
      </c>
      <c r="F1058" s="7" t="str">
        <f aca="false">IF('Meter Readings'!F1058="","",IF('Meter Readings'!F1058&lt;'Meter Readings'!F1057,0.001*('Meter Readings'!F1058-'Meter Readings'!F1057+1000000),0.001*('Meter Readings'!F1058-'Meter Readings'!F1057)))</f>
        <v/>
      </c>
      <c r="G1058" s="7" t="str">
        <f aca="false">IF('Meter Readings'!G1058="","",IF('Meter Readings'!G1058&lt;'Meter Readings'!G1057,0.001*('Meter Readings'!G1058-'Meter Readings'!G1057+1000000),0.001*('Meter Readings'!G1058-'Meter Readings'!G1057)))</f>
        <v/>
      </c>
      <c r="H1058" s="7" t="str">
        <f aca="false">IF('Meter Readings'!H1058="","",IF('Meter Readings'!H1058&lt;'Meter Readings'!H1057,0.001*('Meter Readings'!H1058-'Meter Readings'!H1057+1000000),0.001*('Meter Readings'!H1058-'Meter Readings'!H1057)))</f>
        <v/>
      </c>
      <c r="I1058" s="7" t="str">
        <f aca="false">IF('Meter Readings'!I1058="","",IF('Meter Readings'!I1058&lt;'Meter Readings'!I1057,0.001*('Meter Readings'!I1058-'Meter Readings'!I1057+1000000),0.001*('Meter Readings'!I1058-'Meter Readings'!I1057)))</f>
        <v/>
      </c>
      <c r="J1058" s="7" t="n">
        <f aca="false">SUM(B1058:I1058)</f>
        <v>0</v>
      </c>
      <c r="K1058" s="19"/>
      <c r="P1058" s="15" t="n">
        <f aca="false">YEAR(A1058)*100+MONTH(A1058)</f>
        <v>201611</v>
      </c>
    </row>
    <row collapsed="false" customFormat="false" customHeight="true" hidden="false" ht="15" outlineLevel="0" r="1059">
      <c r="A1059" s="5" t="n">
        <v>42697</v>
      </c>
      <c r="B1059" s="7" t="str">
        <f aca="false">IF('Meter Readings'!B1059="","",IF('Meter Readings'!B1059&lt;'Meter Readings'!B1058,0.001*('Meter Readings'!B1059-'Meter Readings'!B1058+1000000),0.001*('Meter Readings'!B1059-'Meter Readings'!B1058)))</f>
        <v/>
      </c>
      <c r="C1059" s="7" t="str">
        <f aca="false">IF('Meter Readings'!C1059="","",IF('Meter Readings'!C1059&lt;'Meter Readings'!C1058,0.001*('Meter Readings'!C1059-'Meter Readings'!C1058+1000000),0.001*('Meter Readings'!C1059-'Meter Readings'!C1058)))</f>
        <v/>
      </c>
      <c r="D1059" s="7" t="str">
        <f aca="false">IF('Meter Readings'!D1059="","",IF('Meter Readings'!D1059&lt;'Meter Readings'!D1058,0.001*('Meter Readings'!D1059-'Meter Readings'!D1058+1000000),0.001*('Meter Readings'!D1059-'Meter Readings'!D1058)))</f>
        <v/>
      </c>
      <c r="E1059" s="7" t="str">
        <f aca="false">IF('Meter Readings'!E1059="","",IF('Meter Readings'!E1059&lt;'Meter Readings'!E1058,0.001*('Meter Readings'!E1059-'Meter Readings'!E1058+1000000),0.001*('Meter Readings'!E1059-'Meter Readings'!E1058)))</f>
        <v/>
      </c>
      <c r="F1059" s="7" t="str">
        <f aca="false">IF('Meter Readings'!F1059="","",IF('Meter Readings'!F1059&lt;'Meter Readings'!F1058,0.001*('Meter Readings'!F1059-'Meter Readings'!F1058+1000000),0.001*('Meter Readings'!F1059-'Meter Readings'!F1058)))</f>
        <v/>
      </c>
      <c r="G1059" s="7" t="str">
        <f aca="false">IF('Meter Readings'!G1059="","",IF('Meter Readings'!G1059&lt;'Meter Readings'!G1058,0.001*('Meter Readings'!G1059-'Meter Readings'!G1058+1000000),0.001*('Meter Readings'!G1059-'Meter Readings'!G1058)))</f>
        <v/>
      </c>
      <c r="H1059" s="7" t="str">
        <f aca="false">IF('Meter Readings'!H1059="","",IF('Meter Readings'!H1059&lt;'Meter Readings'!H1058,0.001*('Meter Readings'!H1059-'Meter Readings'!H1058+1000000),0.001*('Meter Readings'!H1059-'Meter Readings'!H1058)))</f>
        <v/>
      </c>
      <c r="I1059" s="7" t="str">
        <f aca="false">IF('Meter Readings'!I1059="","",IF('Meter Readings'!I1059&lt;'Meter Readings'!I1058,0.001*('Meter Readings'!I1059-'Meter Readings'!I1058+1000000),0.001*('Meter Readings'!I1059-'Meter Readings'!I1058)))</f>
        <v/>
      </c>
      <c r="J1059" s="7" t="n">
        <f aca="false">SUM(B1059:I1059)</f>
        <v>0</v>
      </c>
      <c r="K1059" s="19"/>
      <c r="P1059" s="15" t="n">
        <f aca="false">YEAR(A1059)*100+MONTH(A1059)</f>
        <v>201611</v>
      </c>
    </row>
    <row collapsed="false" customFormat="false" customHeight="true" hidden="false" ht="15" outlineLevel="0" r="1060">
      <c r="A1060" s="5" t="n">
        <v>42698</v>
      </c>
      <c r="B1060" s="7" t="str">
        <f aca="false">IF('Meter Readings'!B1060="","",IF('Meter Readings'!B1060&lt;'Meter Readings'!B1059,0.001*('Meter Readings'!B1060-'Meter Readings'!B1059+1000000),0.001*('Meter Readings'!B1060-'Meter Readings'!B1059)))</f>
        <v/>
      </c>
      <c r="C1060" s="7" t="str">
        <f aca="false">IF('Meter Readings'!C1060="","",IF('Meter Readings'!C1060&lt;'Meter Readings'!C1059,0.001*('Meter Readings'!C1060-'Meter Readings'!C1059+1000000),0.001*('Meter Readings'!C1060-'Meter Readings'!C1059)))</f>
        <v/>
      </c>
      <c r="D1060" s="7" t="str">
        <f aca="false">IF('Meter Readings'!D1060="","",IF('Meter Readings'!D1060&lt;'Meter Readings'!D1059,0.001*('Meter Readings'!D1060-'Meter Readings'!D1059+1000000),0.001*('Meter Readings'!D1060-'Meter Readings'!D1059)))</f>
        <v/>
      </c>
      <c r="E1060" s="7" t="str">
        <f aca="false">IF('Meter Readings'!E1060="","",IF('Meter Readings'!E1060&lt;'Meter Readings'!E1059,0.001*('Meter Readings'!E1060-'Meter Readings'!E1059+1000000),0.001*('Meter Readings'!E1060-'Meter Readings'!E1059)))</f>
        <v/>
      </c>
      <c r="F1060" s="7" t="str">
        <f aca="false">IF('Meter Readings'!F1060="","",IF('Meter Readings'!F1060&lt;'Meter Readings'!F1059,0.001*('Meter Readings'!F1060-'Meter Readings'!F1059+1000000),0.001*('Meter Readings'!F1060-'Meter Readings'!F1059)))</f>
        <v/>
      </c>
      <c r="G1060" s="7" t="str">
        <f aca="false">IF('Meter Readings'!G1060="","",IF('Meter Readings'!G1060&lt;'Meter Readings'!G1059,0.001*('Meter Readings'!G1060-'Meter Readings'!G1059+1000000),0.001*('Meter Readings'!G1060-'Meter Readings'!G1059)))</f>
        <v/>
      </c>
      <c r="H1060" s="7" t="str">
        <f aca="false">IF('Meter Readings'!H1060="","",IF('Meter Readings'!H1060&lt;'Meter Readings'!H1059,0.001*('Meter Readings'!H1060-'Meter Readings'!H1059+1000000),0.001*('Meter Readings'!H1060-'Meter Readings'!H1059)))</f>
        <v/>
      </c>
      <c r="I1060" s="7" t="str">
        <f aca="false">IF('Meter Readings'!I1060="","",IF('Meter Readings'!I1060&lt;'Meter Readings'!I1059,0.001*('Meter Readings'!I1060-'Meter Readings'!I1059+1000000),0.001*('Meter Readings'!I1060-'Meter Readings'!I1059)))</f>
        <v/>
      </c>
      <c r="J1060" s="7" t="n">
        <f aca="false">SUM(B1060:I1060)</f>
        <v>0</v>
      </c>
      <c r="K1060" s="19"/>
      <c r="P1060" s="15" t="n">
        <f aca="false">YEAR(A1060)*100+MONTH(A1060)</f>
        <v>201611</v>
      </c>
    </row>
    <row collapsed="false" customFormat="false" customHeight="true" hidden="false" ht="15" outlineLevel="0" r="1061">
      <c r="A1061" s="5" t="n">
        <v>42699</v>
      </c>
      <c r="B1061" s="7" t="str">
        <f aca="false">IF('Meter Readings'!B1061="","",IF('Meter Readings'!B1061&lt;'Meter Readings'!B1060,0.001*('Meter Readings'!B1061-'Meter Readings'!B1060+1000000),0.001*('Meter Readings'!B1061-'Meter Readings'!B1060)))</f>
        <v/>
      </c>
      <c r="C1061" s="7" t="str">
        <f aca="false">IF('Meter Readings'!C1061="","",IF('Meter Readings'!C1061&lt;'Meter Readings'!C1060,0.001*('Meter Readings'!C1061-'Meter Readings'!C1060+1000000),0.001*('Meter Readings'!C1061-'Meter Readings'!C1060)))</f>
        <v/>
      </c>
      <c r="D1061" s="7" t="str">
        <f aca="false">IF('Meter Readings'!D1061="","",IF('Meter Readings'!D1061&lt;'Meter Readings'!D1060,0.001*('Meter Readings'!D1061-'Meter Readings'!D1060+1000000),0.001*('Meter Readings'!D1061-'Meter Readings'!D1060)))</f>
        <v/>
      </c>
      <c r="E1061" s="7" t="str">
        <f aca="false">IF('Meter Readings'!E1061="","",IF('Meter Readings'!E1061&lt;'Meter Readings'!E1060,0.001*('Meter Readings'!E1061-'Meter Readings'!E1060+1000000),0.001*('Meter Readings'!E1061-'Meter Readings'!E1060)))</f>
        <v/>
      </c>
      <c r="F1061" s="7" t="str">
        <f aca="false">IF('Meter Readings'!F1061="","",IF('Meter Readings'!F1061&lt;'Meter Readings'!F1060,0.001*('Meter Readings'!F1061-'Meter Readings'!F1060+1000000),0.001*('Meter Readings'!F1061-'Meter Readings'!F1060)))</f>
        <v/>
      </c>
      <c r="G1061" s="7" t="str">
        <f aca="false">IF('Meter Readings'!G1061="","",IF('Meter Readings'!G1061&lt;'Meter Readings'!G1060,0.001*('Meter Readings'!G1061-'Meter Readings'!G1060+1000000),0.001*('Meter Readings'!G1061-'Meter Readings'!G1060)))</f>
        <v/>
      </c>
      <c r="H1061" s="7" t="str">
        <f aca="false">IF('Meter Readings'!H1061="","",IF('Meter Readings'!H1061&lt;'Meter Readings'!H1060,0.001*('Meter Readings'!H1061-'Meter Readings'!H1060+1000000),0.001*('Meter Readings'!H1061-'Meter Readings'!H1060)))</f>
        <v/>
      </c>
      <c r="I1061" s="7" t="str">
        <f aca="false">IF('Meter Readings'!I1061="","",IF('Meter Readings'!I1061&lt;'Meter Readings'!I1060,0.001*('Meter Readings'!I1061-'Meter Readings'!I1060+1000000),0.001*('Meter Readings'!I1061-'Meter Readings'!I1060)))</f>
        <v/>
      </c>
      <c r="J1061" s="7" t="n">
        <f aca="false">SUM(B1061:I1061)</f>
        <v>0</v>
      </c>
      <c r="K1061" s="19"/>
      <c r="P1061" s="15" t="n">
        <f aca="false">YEAR(A1061)*100+MONTH(A1061)</f>
        <v>201611</v>
      </c>
    </row>
    <row collapsed="false" customFormat="false" customHeight="true" hidden="false" ht="15" outlineLevel="0" r="1062">
      <c r="A1062" s="5" t="n">
        <v>42700</v>
      </c>
      <c r="B1062" s="7" t="str">
        <f aca="false">IF('Meter Readings'!B1062="","",IF('Meter Readings'!B1062&lt;'Meter Readings'!B1061,0.001*('Meter Readings'!B1062-'Meter Readings'!B1061+1000000),0.001*('Meter Readings'!B1062-'Meter Readings'!B1061)))</f>
        <v/>
      </c>
      <c r="C1062" s="7" t="str">
        <f aca="false">IF('Meter Readings'!C1062="","",IF('Meter Readings'!C1062&lt;'Meter Readings'!C1061,0.001*('Meter Readings'!C1062-'Meter Readings'!C1061+1000000),0.001*('Meter Readings'!C1062-'Meter Readings'!C1061)))</f>
        <v/>
      </c>
      <c r="D1062" s="7" t="str">
        <f aca="false">IF('Meter Readings'!D1062="","",IF('Meter Readings'!D1062&lt;'Meter Readings'!D1061,0.001*('Meter Readings'!D1062-'Meter Readings'!D1061+1000000),0.001*('Meter Readings'!D1062-'Meter Readings'!D1061)))</f>
        <v/>
      </c>
      <c r="E1062" s="7" t="str">
        <f aca="false">IF('Meter Readings'!E1062="","",IF('Meter Readings'!E1062&lt;'Meter Readings'!E1061,0.001*('Meter Readings'!E1062-'Meter Readings'!E1061+1000000),0.001*('Meter Readings'!E1062-'Meter Readings'!E1061)))</f>
        <v/>
      </c>
      <c r="F1062" s="7" t="str">
        <f aca="false">IF('Meter Readings'!F1062="","",IF('Meter Readings'!F1062&lt;'Meter Readings'!F1061,0.001*('Meter Readings'!F1062-'Meter Readings'!F1061+1000000),0.001*('Meter Readings'!F1062-'Meter Readings'!F1061)))</f>
        <v/>
      </c>
      <c r="G1062" s="7" t="str">
        <f aca="false">IF('Meter Readings'!G1062="","",IF('Meter Readings'!G1062&lt;'Meter Readings'!G1061,0.001*('Meter Readings'!G1062-'Meter Readings'!G1061+1000000),0.001*('Meter Readings'!G1062-'Meter Readings'!G1061)))</f>
        <v/>
      </c>
      <c r="H1062" s="7" t="str">
        <f aca="false">IF('Meter Readings'!H1062="","",IF('Meter Readings'!H1062&lt;'Meter Readings'!H1061,0.001*('Meter Readings'!H1062-'Meter Readings'!H1061+1000000),0.001*('Meter Readings'!H1062-'Meter Readings'!H1061)))</f>
        <v/>
      </c>
      <c r="I1062" s="7" t="str">
        <f aca="false">IF('Meter Readings'!I1062="","",IF('Meter Readings'!I1062&lt;'Meter Readings'!I1061,0.001*('Meter Readings'!I1062-'Meter Readings'!I1061+1000000),0.001*('Meter Readings'!I1062-'Meter Readings'!I1061)))</f>
        <v/>
      </c>
      <c r="J1062" s="7" t="n">
        <f aca="false">SUM(B1062:I1062)</f>
        <v>0</v>
      </c>
      <c r="K1062" s="19"/>
      <c r="P1062" s="15" t="n">
        <f aca="false">YEAR(A1062)*100+MONTH(A1062)</f>
        <v>201611</v>
      </c>
    </row>
    <row collapsed="false" customFormat="false" customHeight="true" hidden="false" ht="15" outlineLevel="0" r="1063">
      <c r="A1063" s="5" t="n">
        <v>42701</v>
      </c>
      <c r="B1063" s="7" t="str">
        <f aca="false">IF('Meter Readings'!B1063="","",IF('Meter Readings'!B1063&lt;'Meter Readings'!B1062,0.001*('Meter Readings'!B1063-'Meter Readings'!B1062+1000000),0.001*('Meter Readings'!B1063-'Meter Readings'!B1062)))</f>
        <v/>
      </c>
      <c r="C1063" s="7" t="str">
        <f aca="false">IF('Meter Readings'!C1063="","",IF('Meter Readings'!C1063&lt;'Meter Readings'!C1062,0.001*('Meter Readings'!C1063-'Meter Readings'!C1062+1000000),0.001*('Meter Readings'!C1063-'Meter Readings'!C1062)))</f>
        <v/>
      </c>
      <c r="D1063" s="7" t="str">
        <f aca="false">IF('Meter Readings'!D1063="","",IF('Meter Readings'!D1063&lt;'Meter Readings'!D1062,0.001*('Meter Readings'!D1063-'Meter Readings'!D1062+1000000),0.001*('Meter Readings'!D1063-'Meter Readings'!D1062)))</f>
        <v/>
      </c>
      <c r="E1063" s="7" t="str">
        <f aca="false">IF('Meter Readings'!E1063="","",IF('Meter Readings'!E1063&lt;'Meter Readings'!E1062,0.001*('Meter Readings'!E1063-'Meter Readings'!E1062+1000000),0.001*('Meter Readings'!E1063-'Meter Readings'!E1062)))</f>
        <v/>
      </c>
      <c r="F1063" s="7" t="str">
        <f aca="false">IF('Meter Readings'!F1063="","",IF('Meter Readings'!F1063&lt;'Meter Readings'!F1062,0.001*('Meter Readings'!F1063-'Meter Readings'!F1062+1000000),0.001*('Meter Readings'!F1063-'Meter Readings'!F1062)))</f>
        <v/>
      </c>
      <c r="G1063" s="7" t="str">
        <f aca="false">IF('Meter Readings'!G1063="","",IF('Meter Readings'!G1063&lt;'Meter Readings'!G1062,0.001*('Meter Readings'!G1063-'Meter Readings'!G1062+1000000),0.001*('Meter Readings'!G1063-'Meter Readings'!G1062)))</f>
        <v/>
      </c>
      <c r="H1063" s="7" t="str">
        <f aca="false">IF('Meter Readings'!H1063="","",IF('Meter Readings'!H1063&lt;'Meter Readings'!H1062,0.001*('Meter Readings'!H1063-'Meter Readings'!H1062+1000000),0.001*('Meter Readings'!H1063-'Meter Readings'!H1062)))</f>
        <v/>
      </c>
      <c r="I1063" s="7" t="str">
        <f aca="false">IF('Meter Readings'!I1063="","",IF('Meter Readings'!I1063&lt;'Meter Readings'!I1062,0.001*('Meter Readings'!I1063-'Meter Readings'!I1062+1000000),0.001*('Meter Readings'!I1063-'Meter Readings'!I1062)))</f>
        <v/>
      </c>
      <c r="J1063" s="7" t="n">
        <f aca="false">SUM(B1063:I1063)</f>
        <v>0</v>
      </c>
      <c r="K1063" s="19"/>
      <c r="P1063" s="15" t="n">
        <f aca="false">YEAR(A1063)*100+MONTH(A1063)</f>
        <v>201611</v>
      </c>
    </row>
    <row collapsed="false" customFormat="false" customHeight="true" hidden="false" ht="15" outlineLevel="0" r="1064">
      <c r="A1064" s="5" t="n">
        <v>42702</v>
      </c>
      <c r="B1064" s="7" t="str">
        <f aca="false">IF('Meter Readings'!B1064="","",IF('Meter Readings'!B1064&lt;'Meter Readings'!B1063,0.001*('Meter Readings'!B1064-'Meter Readings'!B1063+1000000),0.001*('Meter Readings'!B1064-'Meter Readings'!B1063)))</f>
        <v/>
      </c>
      <c r="C1064" s="7" t="str">
        <f aca="false">IF('Meter Readings'!C1064="","",IF('Meter Readings'!C1064&lt;'Meter Readings'!C1063,0.001*('Meter Readings'!C1064-'Meter Readings'!C1063+1000000),0.001*('Meter Readings'!C1064-'Meter Readings'!C1063)))</f>
        <v/>
      </c>
      <c r="D1064" s="7" t="str">
        <f aca="false">IF('Meter Readings'!D1064="","",IF('Meter Readings'!D1064&lt;'Meter Readings'!D1063,0.001*('Meter Readings'!D1064-'Meter Readings'!D1063+1000000),0.001*('Meter Readings'!D1064-'Meter Readings'!D1063)))</f>
        <v/>
      </c>
      <c r="E1064" s="7" t="str">
        <f aca="false">IF('Meter Readings'!E1064="","",IF('Meter Readings'!E1064&lt;'Meter Readings'!E1063,0.001*('Meter Readings'!E1064-'Meter Readings'!E1063+1000000),0.001*('Meter Readings'!E1064-'Meter Readings'!E1063)))</f>
        <v/>
      </c>
      <c r="F1064" s="7" t="str">
        <f aca="false">IF('Meter Readings'!F1064="","",IF('Meter Readings'!F1064&lt;'Meter Readings'!F1063,0.001*('Meter Readings'!F1064-'Meter Readings'!F1063+1000000),0.001*('Meter Readings'!F1064-'Meter Readings'!F1063)))</f>
        <v/>
      </c>
      <c r="G1064" s="7" t="str">
        <f aca="false">IF('Meter Readings'!G1064="","",IF('Meter Readings'!G1064&lt;'Meter Readings'!G1063,0.001*('Meter Readings'!G1064-'Meter Readings'!G1063+1000000),0.001*('Meter Readings'!G1064-'Meter Readings'!G1063)))</f>
        <v/>
      </c>
      <c r="H1064" s="7" t="str">
        <f aca="false">IF('Meter Readings'!H1064="","",IF('Meter Readings'!H1064&lt;'Meter Readings'!H1063,0.001*('Meter Readings'!H1064-'Meter Readings'!H1063+1000000),0.001*('Meter Readings'!H1064-'Meter Readings'!H1063)))</f>
        <v/>
      </c>
      <c r="I1064" s="7" t="str">
        <f aca="false">IF('Meter Readings'!I1064="","",IF('Meter Readings'!I1064&lt;'Meter Readings'!I1063,0.001*('Meter Readings'!I1064-'Meter Readings'!I1063+1000000),0.001*('Meter Readings'!I1064-'Meter Readings'!I1063)))</f>
        <v/>
      </c>
      <c r="J1064" s="7" t="n">
        <f aca="false">SUM(B1064:I1064)</f>
        <v>0</v>
      </c>
      <c r="K1064" s="19"/>
      <c r="P1064" s="15" t="n">
        <f aca="false">YEAR(A1064)*100+MONTH(A1064)</f>
        <v>201611</v>
      </c>
    </row>
    <row collapsed="false" customFormat="false" customHeight="true" hidden="false" ht="15" outlineLevel="0" r="1065">
      <c r="A1065" s="5" t="n">
        <v>42703</v>
      </c>
      <c r="B1065" s="7" t="str">
        <f aca="false">IF('Meter Readings'!B1065="","",IF('Meter Readings'!B1065&lt;'Meter Readings'!B1064,0.001*('Meter Readings'!B1065-'Meter Readings'!B1064+1000000),0.001*('Meter Readings'!B1065-'Meter Readings'!B1064)))</f>
        <v/>
      </c>
      <c r="C1065" s="7" t="str">
        <f aca="false">IF('Meter Readings'!C1065="","",IF('Meter Readings'!C1065&lt;'Meter Readings'!C1064,0.001*('Meter Readings'!C1065-'Meter Readings'!C1064+1000000),0.001*('Meter Readings'!C1065-'Meter Readings'!C1064)))</f>
        <v/>
      </c>
      <c r="D1065" s="7" t="str">
        <f aca="false">IF('Meter Readings'!D1065="","",IF('Meter Readings'!D1065&lt;'Meter Readings'!D1064,0.001*('Meter Readings'!D1065-'Meter Readings'!D1064+1000000),0.001*('Meter Readings'!D1065-'Meter Readings'!D1064)))</f>
        <v/>
      </c>
      <c r="E1065" s="7" t="str">
        <f aca="false">IF('Meter Readings'!E1065="","",IF('Meter Readings'!E1065&lt;'Meter Readings'!E1064,0.001*('Meter Readings'!E1065-'Meter Readings'!E1064+1000000),0.001*('Meter Readings'!E1065-'Meter Readings'!E1064)))</f>
        <v/>
      </c>
      <c r="F1065" s="7" t="str">
        <f aca="false">IF('Meter Readings'!F1065="","",IF('Meter Readings'!F1065&lt;'Meter Readings'!F1064,0.001*('Meter Readings'!F1065-'Meter Readings'!F1064+1000000),0.001*('Meter Readings'!F1065-'Meter Readings'!F1064)))</f>
        <v/>
      </c>
      <c r="G1065" s="7" t="str">
        <f aca="false">IF('Meter Readings'!G1065="","",IF('Meter Readings'!G1065&lt;'Meter Readings'!G1064,0.001*('Meter Readings'!G1065-'Meter Readings'!G1064+1000000),0.001*('Meter Readings'!G1065-'Meter Readings'!G1064)))</f>
        <v/>
      </c>
      <c r="H1065" s="7" t="str">
        <f aca="false">IF('Meter Readings'!H1065="","",IF('Meter Readings'!H1065&lt;'Meter Readings'!H1064,0.001*('Meter Readings'!H1065-'Meter Readings'!H1064+1000000),0.001*('Meter Readings'!H1065-'Meter Readings'!H1064)))</f>
        <v/>
      </c>
      <c r="I1065" s="7" t="str">
        <f aca="false">IF('Meter Readings'!I1065="","",IF('Meter Readings'!I1065&lt;'Meter Readings'!I1064,0.001*('Meter Readings'!I1065-'Meter Readings'!I1064+1000000),0.001*('Meter Readings'!I1065-'Meter Readings'!I1064)))</f>
        <v/>
      </c>
      <c r="J1065" s="7" t="n">
        <f aca="false">SUM(B1065:I1065)</f>
        <v>0</v>
      </c>
      <c r="K1065" s="19"/>
      <c r="P1065" s="15" t="n">
        <f aca="false">YEAR(A1065)*100+MONTH(A1065)</f>
        <v>201611</v>
      </c>
    </row>
    <row collapsed="false" customFormat="false" customHeight="true" hidden="false" ht="15" outlineLevel="0" r="1066">
      <c r="A1066" s="5" t="n">
        <v>42704</v>
      </c>
      <c r="B1066" s="7" t="str">
        <f aca="false">IF('Meter Readings'!B1066="","",IF('Meter Readings'!B1066&lt;'Meter Readings'!B1065,0.001*('Meter Readings'!B1066-'Meter Readings'!B1065+1000000),0.001*('Meter Readings'!B1066-'Meter Readings'!B1065)))</f>
        <v/>
      </c>
      <c r="C1066" s="7" t="str">
        <f aca="false">IF('Meter Readings'!C1066="","",IF('Meter Readings'!C1066&lt;'Meter Readings'!C1065,0.001*('Meter Readings'!C1066-'Meter Readings'!C1065+1000000),0.001*('Meter Readings'!C1066-'Meter Readings'!C1065)))</f>
        <v/>
      </c>
      <c r="D1066" s="7" t="str">
        <f aca="false">IF('Meter Readings'!D1066="","",IF('Meter Readings'!D1066&lt;'Meter Readings'!D1065,0.001*('Meter Readings'!D1066-'Meter Readings'!D1065+1000000),0.001*('Meter Readings'!D1066-'Meter Readings'!D1065)))</f>
        <v/>
      </c>
      <c r="E1066" s="7" t="str">
        <f aca="false">IF('Meter Readings'!E1066="","",IF('Meter Readings'!E1066&lt;'Meter Readings'!E1065,0.001*('Meter Readings'!E1066-'Meter Readings'!E1065+1000000),0.001*('Meter Readings'!E1066-'Meter Readings'!E1065)))</f>
        <v/>
      </c>
      <c r="F1066" s="7" t="str">
        <f aca="false">IF('Meter Readings'!F1066="","",IF('Meter Readings'!F1066&lt;'Meter Readings'!F1065,0.001*('Meter Readings'!F1066-'Meter Readings'!F1065+1000000),0.001*('Meter Readings'!F1066-'Meter Readings'!F1065)))</f>
        <v/>
      </c>
      <c r="G1066" s="7" t="str">
        <f aca="false">IF('Meter Readings'!G1066="","",IF('Meter Readings'!G1066&lt;'Meter Readings'!G1065,0.001*('Meter Readings'!G1066-'Meter Readings'!G1065+1000000),0.001*('Meter Readings'!G1066-'Meter Readings'!G1065)))</f>
        <v/>
      </c>
      <c r="H1066" s="7" t="str">
        <f aca="false">IF('Meter Readings'!H1066="","",IF('Meter Readings'!H1066&lt;'Meter Readings'!H1065,0.001*('Meter Readings'!H1066-'Meter Readings'!H1065+1000000),0.001*('Meter Readings'!H1066-'Meter Readings'!H1065)))</f>
        <v/>
      </c>
      <c r="I1066" s="7" t="str">
        <f aca="false">IF('Meter Readings'!I1066="","",IF('Meter Readings'!I1066&lt;'Meter Readings'!I1065,0.001*('Meter Readings'!I1066-'Meter Readings'!I1065+1000000),0.001*('Meter Readings'!I1066-'Meter Readings'!I1065)))</f>
        <v/>
      </c>
      <c r="J1066" s="7" t="n">
        <f aca="false">SUM(B1066:I1066)</f>
        <v>0</v>
      </c>
      <c r="K1066" s="19"/>
      <c r="P1066" s="15" t="n">
        <f aca="false">YEAR(A1066)*100+MONTH(A1066)</f>
        <v>201611</v>
      </c>
    </row>
    <row collapsed="false" customFormat="false" customHeight="true" hidden="false" ht="15" outlineLevel="0" r="1067">
      <c r="A1067" s="5" t="n">
        <v>42705</v>
      </c>
      <c r="B1067" s="7" t="str">
        <f aca="false">IF('Meter Readings'!B1067="","",IF('Meter Readings'!B1067&lt;'Meter Readings'!B1066,0.001*('Meter Readings'!B1067-'Meter Readings'!B1066+1000000),0.001*('Meter Readings'!B1067-'Meter Readings'!B1066)))</f>
        <v/>
      </c>
      <c r="C1067" s="7" t="str">
        <f aca="false">IF('Meter Readings'!C1067="","",IF('Meter Readings'!C1067&lt;'Meter Readings'!C1066,0.001*('Meter Readings'!C1067-'Meter Readings'!C1066+1000000),0.001*('Meter Readings'!C1067-'Meter Readings'!C1066)))</f>
        <v/>
      </c>
      <c r="D1067" s="7" t="str">
        <f aca="false">IF('Meter Readings'!D1067="","",IF('Meter Readings'!D1067&lt;'Meter Readings'!D1066,0.001*('Meter Readings'!D1067-'Meter Readings'!D1066+1000000),0.001*('Meter Readings'!D1067-'Meter Readings'!D1066)))</f>
        <v/>
      </c>
      <c r="E1067" s="7" t="str">
        <f aca="false">IF('Meter Readings'!E1067="","",IF('Meter Readings'!E1067&lt;'Meter Readings'!E1066,0.001*('Meter Readings'!E1067-'Meter Readings'!E1066+1000000),0.001*('Meter Readings'!E1067-'Meter Readings'!E1066)))</f>
        <v/>
      </c>
      <c r="F1067" s="7" t="str">
        <f aca="false">IF('Meter Readings'!F1067="","",IF('Meter Readings'!F1067&lt;'Meter Readings'!F1066,0.001*('Meter Readings'!F1067-'Meter Readings'!F1066+1000000),0.001*('Meter Readings'!F1067-'Meter Readings'!F1066)))</f>
        <v/>
      </c>
      <c r="G1067" s="7" t="str">
        <f aca="false">IF('Meter Readings'!G1067="","",IF('Meter Readings'!G1067&lt;'Meter Readings'!G1066,0.001*('Meter Readings'!G1067-'Meter Readings'!G1066+1000000),0.001*('Meter Readings'!G1067-'Meter Readings'!G1066)))</f>
        <v/>
      </c>
      <c r="H1067" s="7" t="str">
        <f aca="false">IF('Meter Readings'!H1067="","",IF('Meter Readings'!H1067&lt;'Meter Readings'!H1066,0.001*('Meter Readings'!H1067-'Meter Readings'!H1066+1000000),0.001*('Meter Readings'!H1067-'Meter Readings'!H1066)))</f>
        <v/>
      </c>
      <c r="I1067" s="7" t="str">
        <f aca="false">IF('Meter Readings'!I1067="","",IF('Meter Readings'!I1067&lt;'Meter Readings'!I1066,0.001*('Meter Readings'!I1067-'Meter Readings'!I1066+1000000),0.001*('Meter Readings'!I1067-'Meter Readings'!I1066)))</f>
        <v/>
      </c>
      <c r="J1067" s="7" t="n">
        <f aca="false">SUM(B1067:I1067)</f>
        <v>0</v>
      </c>
      <c r="K1067" s="19"/>
      <c r="P1067" s="15" t="n">
        <f aca="false">YEAR(A1067)*100+MONTH(A1067)</f>
        <v>201612</v>
      </c>
    </row>
    <row collapsed="false" customFormat="false" customHeight="true" hidden="false" ht="15" outlineLevel="0" r="1068">
      <c r="A1068" s="5" t="n">
        <v>42706</v>
      </c>
      <c r="B1068" s="7" t="str">
        <f aca="false">IF('Meter Readings'!B1068="","",IF('Meter Readings'!B1068&lt;'Meter Readings'!B1067,0.001*('Meter Readings'!B1068-'Meter Readings'!B1067+1000000),0.001*('Meter Readings'!B1068-'Meter Readings'!B1067)))</f>
        <v/>
      </c>
      <c r="C1068" s="7" t="str">
        <f aca="false">IF('Meter Readings'!C1068="","",IF('Meter Readings'!C1068&lt;'Meter Readings'!C1067,0.001*('Meter Readings'!C1068-'Meter Readings'!C1067+1000000),0.001*('Meter Readings'!C1068-'Meter Readings'!C1067)))</f>
        <v/>
      </c>
      <c r="D1068" s="7" t="str">
        <f aca="false">IF('Meter Readings'!D1068="","",IF('Meter Readings'!D1068&lt;'Meter Readings'!D1067,0.001*('Meter Readings'!D1068-'Meter Readings'!D1067+1000000),0.001*('Meter Readings'!D1068-'Meter Readings'!D1067)))</f>
        <v/>
      </c>
      <c r="E1068" s="7" t="str">
        <f aca="false">IF('Meter Readings'!E1068="","",IF('Meter Readings'!E1068&lt;'Meter Readings'!E1067,0.001*('Meter Readings'!E1068-'Meter Readings'!E1067+1000000),0.001*('Meter Readings'!E1068-'Meter Readings'!E1067)))</f>
        <v/>
      </c>
      <c r="F1068" s="7" t="str">
        <f aca="false">IF('Meter Readings'!F1068="","",IF('Meter Readings'!F1068&lt;'Meter Readings'!F1067,0.001*('Meter Readings'!F1068-'Meter Readings'!F1067+1000000),0.001*('Meter Readings'!F1068-'Meter Readings'!F1067)))</f>
        <v/>
      </c>
      <c r="G1068" s="7" t="str">
        <f aca="false">IF('Meter Readings'!G1068="","",IF('Meter Readings'!G1068&lt;'Meter Readings'!G1067,0.001*('Meter Readings'!G1068-'Meter Readings'!G1067+1000000),0.001*('Meter Readings'!G1068-'Meter Readings'!G1067)))</f>
        <v/>
      </c>
      <c r="H1068" s="7" t="str">
        <f aca="false">IF('Meter Readings'!H1068="","",IF('Meter Readings'!H1068&lt;'Meter Readings'!H1067,0.001*('Meter Readings'!H1068-'Meter Readings'!H1067+1000000),0.001*('Meter Readings'!H1068-'Meter Readings'!H1067)))</f>
        <v/>
      </c>
      <c r="I1068" s="7" t="str">
        <f aca="false">IF('Meter Readings'!I1068="","",IF('Meter Readings'!I1068&lt;'Meter Readings'!I1067,0.001*('Meter Readings'!I1068-'Meter Readings'!I1067+1000000),0.001*('Meter Readings'!I1068-'Meter Readings'!I1067)))</f>
        <v/>
      </c>
      <c r="J1068" s="7" t="n">
        <f aca="false">SUM(B1068:I1068)</f>
        <v>0</v>
      </c>
      <c r="K1068" s="19"/>
      <c r="P1068" s="15" t="n">
        <f aca="false">YEAR(A1068)*100+MONTH(A1068)</f>
        <v>201612</v>
      </c>
    </row>
    <row collapsed="false" customFormat="false" customHeight="true" hidden="false" ht="15" outlineLevel="0" r="1069">
      <c r="A1069" s="5" t="n">
        <v>42707</v>
      </c>
      <c r="B1069" s="7" t="str">
        <f aca="false">IF('Meter Readings'!B1069="","",IF('Meter Readings'!B1069&lt;'Meter Readings'!B1068,0.001*('Meter Readings'!B1069-'Meter Readings'!B1068+1000000),0.001*('Meter Readings'!B1069-'Meter Readings'!B1068)))</f>
        <v/>
      </c>
      <c r="C1069" s="7" t="str">
        <f aca="false">IF('Meter Readings'!C1069="","",IF('Meter Readings'!C1069&lt;'Meter Readings'!C1068,0.001*('Meter Readings'!C1069-'Meter Readings'!C1068+1000000),0.001*('Meter Readings'!C1069-'Meter Readings'!C1068)))</f>
        <v/>
      </c>
      <c r="D1069" s="7" t="str">
        <f aca="false">IF('Meter Readings'!D1069="","",IF('Meter Readings'!D1069&lt;'Meter Readings'!D1068,0.001*('Meter Readings'!D1069-'Meter Readings'!D1068+1000000),0.001*('Meter Readings'!D1069-'Meter Readings'!D1068)))</f>
        <v/>
      </c>
      <c r="E1069" s="7" t="str">
        <f aca="false">IF('Meter Readings'!E1069="","",IF('Meter Readings'!E1069&lt;'Meter Readings'!E1068,0.001*('Meter Readings'!E1069-'Meter Readings'!E1068+1000000),0.001*('Meter Readings'!E1069-'Meter Readings'!E1068)))</f>
        <v/>
      </c>
      <c r="F1069" s="7" t="str">
        <f aca="false">IF('Meter Readings'!F1069="","",IF('Meter Readings'!F1069&lt;'Meter Readings'!F1068,0.001*('Meter Readings'!F1069-'Meter Readings'!F1068+1000000),0.001*('Meter Readings'!F1069-'Meter Readings'!F1068)))</f>
        <v/>
      </c>
      <c r="G1069" s="7" t="str">
        <f aca="false">IF('Meter Readings'!G1069="","",IF('Meter Readings'!G1069&lt;'Meter Readings'!G1068,0.001*('Meter Readings'!G1069-'Meter Readings'!G1068+1000000),0.001*('Meter Readings'!G1069-'Meter Readings'!G1068)))</f>
        <v/>
      </c>
      <c r="H1069" s="7" t="str">
        <f aca="false">IF('Meter Readings'!H1069="","",IF('Meter Readings'!H1069&lt;'Meter Readings'!H1068,0.001*('Meter Readings'!H1069-'Meter Readings'!H1068+1000000),0.001*('Meter Readings'!H1069-'Meter Readings'!H1068)))</f>
        <v/>
      </c>
      <c r="I1069" s="7" t="str">
        <f aca="false">IF('Meter Readings'!I1069="","",IF('Meter Readings'!I1069&lt;'Meter Readings'!I1068,0.001*('Meter Readings'!I1069-'Meter Readings'!I1068+1000000),0.001*('Meter Readings'!I1069-'Meter Readings'!I1068)))</f>
        <v/>
      </c>
      <c r="J1069" s="7" t="n">
        <f aca="false">SUM(B1069:I1069)</f>
        <v>0</v>
      </c>
      <c r="K1069" s="19"/>
      <c r="P1069" s="15" t="n">
        <f aca="false">YEAR(A1069)*100+MONTH(A1069)</f>
        <v>201612</v>
      </c>
    </row>
    <row collapsed="false" customFormat="false" customHeight="true" hidden="false" ht="15" outlineLevel="0" r="1070">
      <c r="A1070" s="5" t="n">
        <v>42708</v>
      </c>
      <c r="B1070" s="7" t="str">
        <f aca="false">IF('Meter Readings'!B1070="","",IF('Meter Readings'!B1070&lt;'Meter Readings'!B1069,0.001*('Meter Readings'!B1070-'Meter Readings'!B1069+1000000),0.001*('Meter Readings'!B1070-'Meter Readings'!B1069)))</f>
        <v/>
      </c>
      <c r="C1070" s="7" t="str">
        <f aca="false">IF('Meter Readings'!C1070="","",IF('Meter Readings'!C1070&lt;'Meter Readings'!C1069,0.001*('Meter Readings'!C1070-'Meter Readings'!C1069+1000000),0.001*('Meter Readings'!C1070-'Meter Readings'!C1069)))</f>
        <v/>
      </c>
      <c r="D1070" s="7" t="str">
        <f aca="false">IF('Meter Readings'!D1070="","",IF('Meter Readings'!D1070&lt;'Meter Readings'!D1069,0.001*('Meter Readings'!D1070-'Meter Readings'!D1069+1000000),0.001*('Meter Readings'!D1070-'Meter Readings'!D1069)))</f>
        <v/>
      </c>
      <c r="E1070" s="7" t="str">
        <f aca="false">IF('Meter Readings'!E1070="","",IF('Meter Readings'!E1070&lt;'Meter Readings'!E1069,0.001*('Meter Readings'!E1070-'Meter Readings'!E1069+1000000),0.001*('Meter Readings'!E1070-'Meter Readings'!E1069)))</f>
        <v/>
      </c>
      <c r="F1070" s="7" t="str">
        <f aca="false">IF('Meter Readings'!F1070="","",IF('Meter Readings'!F1070&lt;'Meter Readings'!F1069,0.001*('Meter Readings'!F1070-'Meter Readings'!F1069+1000000),0.001*('Meter Readings'!F1070-'Meter Readings'!F1069)))</f>
        <v/>
      </c>
      <c r="G1070" s="7" t="str">
        <f aca="false">IF('Meter Readings'!G1070="","",IF('Meter Readings'!G1070&lt;'Meter Readings'!G1069,0.001*('Meter Readings'!G1070-'Meter Readings'!G1069+1000000),0.001*('Meter Readings'!G1070-'Meter Readings'!G1069)))</f>
        <v/>
      </c>
      <c r="H1070" s="7" t="str">
        <f aca="false">IF('Meter Readings'!H1070="","",IF('Meter Readings'!H1070&lt;'Meter Readings'!H1069,0.001*('Meter Readings'!H1070-'Meter Readings'!H1069+1000000),0.001*('Meter Readings'!H1070-'Meter Readings'!H1069)))</f>
        <v/>
      </c>
      <c r="I1070" s="7" t="str">
        <f aca="false">IF('Meter Readings'!I1070="","",IF('Meter Readings'!I1070&lt;'Meter Readings'!I1069,0.001*('Meter Readings'!I1070-'Meter Readings'!I1069+1000000),0.001*('Meter Readings'!I1070-'Meter Readings'!I1069)))</f>
        <v/>
      </c>
      <c r="J1070" s="7" t="n">
        <f aca="false">SUM(B1070:I1070)</f>
        <v>0</v>
      </c>
      <c r="K1070" s="19"/>
      <c r="P1070" s="15" t="n">
        <f aca="false">YEAR(A1070)*100+MONTH(A1070)</f>
        <v>201612</v>
      </c>
    </row>
    <row collapsed="false" customFormat="false" customHeight="true" hidden="false" ht="15" outlineLevel="0" r="1071">
      <c r="A1071" s="5" t="n">
        <v>42709</v>
      </c>
      <c r="B1071" s="7" t="str">
        <f aca="false">IF('Meter Readings'!B1071="","",IF('Meter Readings'!B1071&lt;'Meter Readings'!B1070,0.001*('Meter Readings'!B1071-'Meter Readings'!B1070+1000000),0.001*('Meter Readings'!B1071-'Meter Readings'!B1070)))</f>
        <v/>
      </c>
      <c r="C1071" s="7" t="str">
        <f aca="false">IF('Meter Readings'!C1071="","",IF('Meter Readings'!C1071&lt;'Meter Readings'!C1070,0.001*('Meter Readings'!C1071-'Meter Readings'!C1070+1000000),0.001*('Meter Readings'!C1071-'Meter Readings'!C1070)))</f>
        <v/>
      </c>
      <c r="D1071" s="7" t="str">
        <f aca="false">IF('Meter Readings'!D1071="","",IF('Meter Readings'!D1071&lt;'Meter Readings'!D1070,0.001*('Meter Readings'!D1071-'Meter Readings'!D1070+1000000),0.001*('Meter Readings'!D1071-'Meter Readings'!D1070)))</f>
        <v/>
      </c>
      <c r="E1071" s="7" t="str">
        <f aca="false">IF('Meter Readings'!E1071="","",IF('Meter Readings'!E1071&lt;'Meter Readings'!E1070,0.001*('Meter Readings'!E1071-'Meter Readings'!E1070+1000000),0.001*('Meter Readings'!E1071-'Meter Readings'!E1070)))</f>
        <v/>
      </c>
      <c r="F1071" s="7" t="str">
        <f aca="false">IF('Meter Readings'!F1071="","",IF('Meter Readings'!F1071&lt;'Meter Readings'!F1070,0.001*('Meter Readings'!F1071-'Meter Readings'!F1070+1000000),0.001*('Meter Readings'!F1071-'Meter Readings'!F1070)))</f>
        <v/>
      </c>
      <c r="G1071" s="7" t="str">
        <f aca="false">IF('Meter Readings'!G1071="","",IF('Meter Readings'!G1071&lt;'Meter Readings'!G1070,0.001*('Meter Readings'!G1071-'Meter Readings'!G1070+1000000),0.001*('Meter Readings'!G1071-'Meter Readings'!G1070)))</f>
        <v/>
      </c>
      <c r="H1071" s="7" t="str">
        <f aca="false">IF('Meter Readings'!H1071="","",IF('Meter Readings'!H1071&lt;'Meter Readings'!H1070,0.001*('Meter Readings'!H1071-'Meter Readings'!H1070+1000000),0.001*('Meter Readings'!H1071-'Meter Readings'!H1070)))</f>
        <v/>
      </c>
      <c r="I1071" s="7" t="str">
        <f aca="false">IF('Meter Readings'!I1071="","",IF('Meter Readings'!I1071&lt;'Meter Readings'!I1070,0.001*('Meter Readings'!I1071-'Meter Readings'!I1070+1000000),0.001*('Meter Readings'!I1071-'Meter Readings'!I1070)))</f>
        <v/>
      </c>
      <c r="J1071" s="7" t="n">
        <f aca="false">SUM(B1071:I1071)</f>
        <v>0</v>
      </c>
      <c r="K1071" s="19"/>
      <c r="P1071" s="15" t="n">
        <f aca="false">YEAR(A1071)*100+MONTH(A1071)</f>
        <v>201612</v>
      </c>
    </row>
    <row collapsed="false" customFormat="false" customHeight="true" hidden="false" ht="15" outlineLevel="0" r="1072">
      <c r="A1072" s="5" t="n">
        <v>42710</v>
      </c>
      <c r="B1072" s="7" t="str">
        <f aca="false">IF('Meter Readings'!B1072="","",IF('Meter Readings'!B1072&lt;'Meter Readings'!B1071,0.001*('Meter Readings'!B1072-'Meter Readings'!B1071+1000000),0.001*('Meter Readings'!B1072-'Meter Readings'!B1071)))</f>
        <v/>
      </c>
      <c r="C1072" s="7" t="str">
        <f aca="false">IF('Meter Readings'!C1072="","",IF('Meter Readings'!C1072&lt;'Meter Readings'!C1071,0.001*('Meter Readings'!C1072-'Meter Readings'!C1071+1000000),0.001*('Meter Readings'!C1072-'Meter Readings'!C1071)))</f>
        <v/>
      </c>
      <c r="D1072" s="7" t="str">
        <f aca="false">IF('Meter Readings'!D1072="","",IF('Meter Readings'!D1072&lt;'Meter Readings'!D1071,0.001*('Meter Readings'!D1072-'Meter Readings'!D1071+1000000),0.001*('Meter Readings'!D1072-'Meter Readings'!D1071)))</f>
        <v/>
      </c>
      <c r="E1072" s="7" t="str">
        <f aca="false">IF('Meter Readings'!E1072="","",IF('Meter Readings'!E1072&lt;'Meter Readings'!E1071,0.001*('Meter Readings'!E1072-'Meter Readings'!E1071+1000000),0.001*('Meter Readings'!E1072-'Meter Readings'!E1071)))</f>
        <v/>
      </c>
      <c r="F1072" s="7" t="str">
        <f aca="false">IF('Meter Readings'!F1072="","",IF('Meter Readings'!F1072&lt;'Meter Readings'!F1071,0.001*('Meter Readings'!F1072-'Meter Readings'!F1071+1000000),0.001*('Meter Readings'!F1072-'Meter Readings'!F1071)))</f>
        <v/>
      </c>
      <c r="G1072" s="7" t="str">
        <f aca="false">IF('Meter Readings'!G1072="","",IF('Meter Readings'!G1072&lt;'Meter Readings'!G1071,0.001*('Meter Readings'!G1072-'Meter Readings'!G1071+1000000),0.001*('Meter Readings'!G1072-'Meter Readings'!G1071)))</f>
        <v/>
      </c>
      <c r="H1072" s="7" t="str">
        <f aca="false">IF('Meter Readings'!H1072="","",IF('Meter Readings'!H1072&lt;'Meter Readings'!H1071,0.001*('Meter Readings'!H1072-'Meter Readings'!H1071+1000000),0.001*('Meter Readings'!H1072-'Meter Readings'!H1071)))</f>
        <v/>
      </c>
      <c r="I1072" s="7" t="str">
        <f aca="false">IF('Meter Readings'!I1072="","",IF('Meter Readings'!I1072&lt;'Meter Readings'!I1071,0.001*('Meter Readings'!I1072-'Meter Readings'!I1071+1000000),0.001*('Meter Readings'!I1072-'Meter Readings'!I1071)))</f>
        <v/>
      </c>
      <c r="J1072" s="7" t="n">
        <f aca="false">SUM(B1072:I1072)</f>
        <v>0</v>
      </c>
      <c r="K1072" s="19"/>
      <c r="P1072" s="15" t="n">
        <f aca="false">YEAR(A1072)*100+MONTH(A1072)</f>
        <v>201612</v>
      </c>
    </row>
    <row collapsed="false" customFormat="false" customHeight="true" hidden="false" ht="15" outlineLevel="0" r="1073">
      <c r="A1073" s="5" t="n">
        <v>42711</v>
      </c>
      <c r="B1073" s="7" t="str">
        <f aca="false">IF('Meter Readings'!B1073="","",IF('Meter Readings'!B1073&lt;'Meter Readings'!B1072,0.001*('Meter Readings'!B1073-'Meter Readings'!B1072+1000000),0.001*('Meter Readings'!B1073-'Meter Readings'!B1072)))</f>
        <v/>
      </c>
      <c r="C1073" s="7" t="str">
        <f aca="false">IF('Meter Readings'!C1073="","",IF('Meter Readings'!C1073&lt;'Meter Readings'!C1072,0.001*('Meter Readings'!C1073-'Meter Readings'!C1072+1000000),0.001*('Meter Readings'!C1073-'Meter Readings'!C1072)))</f>
        <v/>
      </c>
      <c r="D1073" s="7" t="str">
        <f aca="false">IF('Meter Readings'!D1073="","",IF('Meter Readings'!D1073&lt;'Meter Readings'!D1072,0.001*('Meter Readings'!D1073-'Meter Readings'!D1072+1000000),0.001*('Meter Readings'!D1073-'Meter Readings'!D1072)))</f>
        <v/>
      </c>
      <c r="E1073" s="7" t="str">
        <f aca="false">IF('Meter Readings'!E1073="","",IF('Meter Readings'!E1073&lt;'Meter Readings'!E1072,0.001*('Meter Readings'!E1073-'Meter Readings'!E1072+1000000),0.001*('Meter Readings'!E1073-'Meter Readings'!E1072)))</f>
        <v/>
      </c>
      <c r="F1073" s="7" t="str">
        <f aca="false">IF('Meter Readings'!F1073="","",IF('Meter Readings'!F1073&lt;'Meter Readings'!F1072,0.001*('Meter Readings'!F1073-'Meter Readings'!F1072+1000000),0.001*('Meter Readings'!F1073-'Meter Readings'!F1072)))</f>
        <v/>
      </c>
      <c r="G1073" s="7" t="str">
        <f aca="false">IF('Meter Readings'!G1073="","",IF('Meter Readings'!G1073&lt;'Meter Readings'!G1072,0.001*('Meter Readings'!G1073-'Meter Readings'!G1072+1000000),0.001*('Meter Readings'!G1073-'Meter Readings'!G1072)))</f>
        <v/>
      </c>
      <c r="H1073" s="7" t="str">
        <f aca="false">IF('Meter Readings'!H1073="","",IF('Meter Readings'!H1073&lt;'Meter Readings'!H1072,0.001*('Meter Readings'!H1073-'Meter Readings'!H1072+1000000),0.001*('Meter Readings'!H1073-'Meter Readings'!H1072)))</f>
        <v/>
      </c>
      <c r="I1073" s="7" t="str">
        <f aca="false">IF('Meter Readings'!I1073="","",IF('Meter Readings'!I1073&lt;'Meter Readings'!I1072,0.001*('Meter Readings'!I1073-'Meter Readings'!I1072+1000000),0.001*('Meter Readings'!I1073-'Meter Readings'!I1072)))</f>
        <v/>
      </c>
      <c r="J1073" s="7" t="n">
        <f aca="false">SUM(B1073:I1073)</f>
        <v>0</v>
      </c>
      <c r="K1073" s="19"/>
      <c r="P1073" s="15" t="n">
        <f aca="false">YEAR(A1073)*100+MONTH(A1073)</f>
        <v>201612</v>
      </c>
    </row>
    <row collapsed="false" customFormat="false" customHeight="true" hidden="false" ht="15" outlineLevel="0" r="1074">
      <c r="A1074" s="5" t="n">
        <v>42712</v>
      </c>
      <c r="B1074" s="7" t="str">
        <f aca="false">IF('Meter Readings'!B1074="","",IF('Meter Readings'!B1074&lt;'Meter Readings'!B1073,0.001*('Meter Readings'!B1074-'Meter Readings'!B1073+1000000),0.001*('Meter Readings'!B1074-'Meter Readings'!B1073)))</f>
        <v/>
      </c>
      <c r="C1074" s="7" t="str">
        <f aca="false">IF('Meter Readings'!C1074="","",IF('Meter Readings'!C1074&lt;'Meter Readings'!C1073,0.001*('Meter Readings'!C1074-'Meter Readings'!C1073+1000000),0.001*('Meter Readings'!C1074-'Meter Readings'!C1073)))</f>
        <v/>
      </c>
      <c r="D1074" s="7" t="str">
        <f aca="false">IF('Meter Readings'!D1074="","",IF('Meter Readings'!D1074&lt;'Meter Readings'!D1073,0.001*('Meter Readings'!D1074-'Meter Readings'!D1073+1000000),0.001*('Meter Readings'!D1074-'Meter Readings'!D1073)))</f>
        <v/>
      </c>
      <c r="E1074" s="7" t="str">
        <f aca="false">IF('Meter Readings'!E1074="","",IF('Meter Readings'!E1074&lt;'Meter Readings'!E1073,0.001*('Meter Readings'!E1074-'Meter Readings'!E1073+1000000),0.001*('Meter Readings'!E1074-'Meter Readings'!E1073)))</f>
        <v/>
      </c>
      <c r="F1074" s="7" t="str">
        <f aca="false">IF('Meter Readings'!F1074="","",IF('Meter Readings'!F1074&lt;'Meter Readings'!F1073,0.001*('Meter Readings'!F1074-'Meter Readings'!F1073+1000000),0.001*('Meter Readings'!F1074-'Meter Readings'!F1073)))</f>
        <v/>
      </c>
      <c r="G1074" s="7" t="str">
        <f aca="false">IF('Meter Readings'!G1074="","",IF('Meter Readings'!G1074&lt;'Meter Readings'!G1073,0.001*('Meter Readings'!G1074-'Meter Readings'!G1073+1000000),0.001*('Meter Readings'!G1074-'Meter Readings'!G1073)))</f>
        <v/>
      </c>
      <c r="H1074" s="7" t="str">
        <f aca="false">IF('Meter Readings'!H1074="","",IF('Meter Readings'!H1074&lt;'Meter Readings'!H1073,0.001*('Meter Readings'!H1074-'Meter Readings'!H1073+1000000),0.001*('Meter Readings'!H1074-'Meter Readings'!H1073)))</f>
        <v/>
      </c>
      <c r="I1074" s="7" t="str">
        <f aca="false">IF('Meter Readings'!I1074="","",IF('Meter Readings'!I1074&lt;'Meter Readings'!I1073,0.001*('Meter Readings'!I1074-'Meter Readings'!I1073+1000000),0.001*('Meter Readings'!I1074-'Meter Readings'!I1073)))</f>
        <v/>
      </c>
      <c r="J1074" s="7" t="n">
        <f aca="false">SUM(B1074:I1074)</f>
        <v>0</v>
      </c>
      <c r="K1074" s="19"/>
      <c r="P1074" s="15" t="n">
        <f aca="false">YEAR(A1074)*100+MONTH(A1074)</f>
        <v>201612</v>
      </c>
    </row>
    <row collapsed="false" customFormat="false" customHeight="true" hidden="false" ht="15" outlineLevel="0" r="1075">
      <c r="A1075" s="5" t="n">
        <v>42713</v>
      </c>
      <c r="B1075" s="7" t="str">
        <f aca="false">IF('Meter Readings'!B1075="","",IF('Meter Readings'!B1075&lt;'Meter Readings'!B1074,0.001*('Meter Readings'!B1075-'Meter Readings'!B1074+1000000),0.001*('Meter Readings'!B1075-'Meter Readings'!B1074)))</f>
        <v/>
      </c>
      <c r="C1075" s="7" t="str">
        <f aca="false">IF('Meter Readings'!C1075="","",IF('Meter Readings'!C1075&lt;'Meter Readings'!C1074,0.001*('Meter Readings'!C1075-'Meter Readings'!C1074+1000000),0.001*('Meter Readings'!C1075-'Meter Readings'!C1074)))</f>
        <v/>
      </c>
      <c r="D1075" s="7" t="str">
        <f aca="false">IF('Meter Readings'!D1075="","",IF('Meter Readings'!D1075&lt;'Meter Readings'!D1074,0.001*('Meter Readings'!D1075-'Meter Readings'!D1074+1000000),0.001*('Meter Readings'!D1075-'Meter Readings'!D1074)))</f>
        <v/>
      </c>
      <c r="E1075" s="7" t="str">
        <f aca="false">IF('Meter Readings'!E1075="","",IF('Meter Readings'!E1075&lt;'Meter Readings'!E1074,0.001*('Meter Readings'!E1075-'Meter Readings'!E1074+1000000),0.001*('Meter Readings'!E1075-'Meter Readings'!E1074)))</f>
        <v/>
      </c>
      <c r="F1075" s="7" t="str">
        <f aca="false">IF('Meter Readings'!F1075="","",IF('Meter Readings'!F1075&lt;'Meter Readings'!F1074,0.001*('Meter Readings'!F1075-'Meter Readings'!F1074+1000000),0.001*('Meter Readings'!F1075-'Meter Readings'!F1074)))</f>
        <v/>
      </c>
      <c r="G1075" s="7" t="str">
        <f aca="false">IF('Meter Readings'!G1075="","",IF('Meter Readings'!G1075&lt;'Meter Readings'!G1074,0.001*('Meter Readings'!G1075-'Meter Readings'!G1074+1000000),0.001*('Meter Readings'!G1075-'Meter Readings'!G1074)))</f>
        <v/>
      </c>
      <c r="H1075" s="7" t="str">
        <f aca="false">IF('Meter Readings'!H1075="","",IF('Meter Readings'!H1075&lt;'Meter Readings'!H1074,0.001*('Meter Readings'!H1075-'Meter Readings'!H1074+1000000),0.001*('Meter Readings'!H1075-'Meter Readings'!H1074)))</f>
        <v/>
      </c>
      <c r="I1075" s="7" t="str">
        <f aca="false">IF('Meter Readings'!I1075="","",IF('Meter Readings'!I1075&lt;'Meter Readings'!I1074,0.001*('Meter Readings'!I1075-'Meter Readings'!I1074+1000000),0.001*('Meter Readings'!I1075-'Meter Readings'!I1074)))</f>
        <v/>
      </c>
      <c r="J1075" s="7" t="n">
        <f aca="false">SUM(B1075:I1075)</f>
        <v>0</v>
      </c>
      <c r="K1075" s="19"/>
      <c r="P1075" s="15" t="n">
        <f aca="false">YEAR(A1075)*100+MONTH(A1075)</f>
        <v>201612</v>
      </c>
    </row>
    <row collapsed="false" customFormat="false" customHeight="true" hidden="false" ht="15" outlineLevel="0" r="1076">
      <c r="A1076" s="5" t="n">
        <v>42714</v>
      </c>
      <c r="B1076" s="7" t="str">
        <f aca="false">IF('Meter Readings'!B1076="","",IF('Meter Readings'!B1076&lt;'Meter Readings'!B1075,0.001*('Meter Readings'!B1076-'Meter Readings'!B1075+1000000),0.001*('Meter Readings'!B1076-'Meter Readings'!B1075)))</f>
        <v/>
      </c>
      <c r="C1076" s="7" t="str">
        <f aca="false">IF('Meter Readings'!C1076="","",IF('Meter Readings'!C1076&lt;'Meter Readings'!C1075,0.001*('Meter Readings'!C1076-'Meter Readings'!C1075+1000000),0.001*('Meter Readings'!C1076-'Meter Readings'!C1075)))</f>
        <v/>
      </c>
      <c r="D1076" s="7" t="str">
        <f aca="false">IF('Meter Readings'!D1076="","",IF('Meter Readings'!D1076&lt;'Meter Readings'!D1075,0.001*('Meter Readings'!D1076-'Meter Readings'!D1075+1000000),0.001*('Meter Readings'!D1076-'Meter Readings'!D1075)))</f>
        <v/>
      </c>
      <c r="E1076" s="7" t="str">
        <f aca="false">IF('Meter Readings'!E1076="","",IF('Meter Readings'!E1076&lt;'Meter Readings'!E1075,0.001*('Meter Readings'!E1076-'Meter Readings'!E1075+1000000),0.001*('Meter Readings'!E1076-'Meter Readings'!E1075)))</f>
        <v/>
      </c>
      <c r="F1076" s="7" t="str">
        <f aca="false">IF('Meter Readings'!F1076="","",IF('Meter Readings'!F1076&lt;'Meter Readings'!F1075,0.001*('Meter Readings'!F1076-'Meter Readings'!F1075+1000000),0.001*('Meter Readings'!F1076-'Meter Readings'!F1075)))</f>
        <v/>
      </c>
      <c r="G1076" s="7" t="str">
        <f aca="false">IF('Meter Readings'!G1076="","",IF('Meter Readings'!G1076&lt;'Meter Readings'!G1075,0.001*('Meter Readings'!G1076-'Meter Readings'!G1075+1000000),0.001*('Meter Readings'!G1076-'Meter Readings'!G1075)))</f>
        <v/>
      </c>
      <c r="H1076" s="7" t="str">
        <f aca="false">IF('Meter Readings'!H1076="","",IF('Meter Readings'!H1076&lt;'Meter Readings'!H1075,0.001*('Meter Readings'!H1076-'Meter Readings'!H1075+1000000),0.001*('Meter Readings'!H1076-'Meter Readings'!H1075)))</f>
        <v/>
      </c>
      <c r="I1076" s="7" t="str">
        <f aca="false">IF('Meter Readings'!I1076="","",IF('Meter Readings'!I1076&lt;'Meter Readings'!I1075,0.001*('Meter Readings'!I1076-'Meter Readings'!I1075+1000000),0.001*('Meter Readings'!I1076-'Meter Readings'!I1075)))</f>
        <v/>
      </c>
      <c r="J1076" s="7" t="n">
        <f aca="false">SUM(B1076:I1076)</f>
        <v>0</v>
      </c>
      <c r="K1076" s="19"/>
      <c r="P1076" s="15" t="n">
        <f aca="false">YEAR(A1076)*100+MONTH(A1076)</f>
        <v>201612</v>
      </c>
    </row>
    <row collapsed="false" customFormat="false" customHeight="true" hidden="false" ht="15" outlineLevel="0" r="1077">
      <c r="A1077" s="5" t="n">
        <v>42715</v>
      </c>
      <c r="B1077" s="7" t="str">
        <f aca="false">IF('Meter Readings'!B1077="","",IF('Meter Readings'!B1077&lt;'Meter Readings'!B1076,0.001*('Meter Readings'!B1077-'Meter Readings'!B1076+1000000),0.001*('Meter Readings'!B1077-'Meter Readings'!B1076)))</f>
        <v/>
      </c>
      <c r="C1077" s="7" t="str">
        <f aca="false">IF('Meter Readings'!C1077="","",IF('Meter Readings'!C1077&lt;'Meter Readings'!C1076,0.001*('Meter Readings'!C1077-'Meter Readings'!C1076+1000000),0.001*('Meter Readings'!C1077-'Meter Readings'!C1076)))</f>
        <v/>
      </c>
      <c r="D1077" s="7" t="str">
        <f aca="false">IF('Meter Readings'!D1077="","",IF('Meter Readings'!D1077&lt;'Meter Readings'!D1076,0.001*('Meter Readings'!D1077-'Meter Readings'!D1076+1000000),0.001*('Meter Readings'!D1077-'Meter Readings'!D1076)))</f>
        <v/>
      </c>
      <c r="E1077" s="7" t="str">
        <f aca="false">IF('Meter Readings'!E1077="","",IF('Meter Readings'!E1077&lt;'Meter Readings'!E1076,0.001*('Meter Readings'!E1077-'Meter Readings'!E1076+1000000),0.001*('Meter Readings'!E1077-'Meter Readings'!E1076)))</f>
        <v/>
      </c>
      <c r="F1077" s="7" t="str">
        <f aca="false">IF('Meter Readings'!F1077="","",IF('Meter Readings'!F1077&lt;'Meter Readings'!F1076,0.001*('Meter Readings'!F1077-'Meter Readings'!F1076+1000000),0.001*('Meter Readings'!F1077-'Meter Readings'!F1076)))</f>
        <v/>
      </c>
      <c r="G1077" s="7" t="str">
        <f aca="false">IF('Meter Readings'!G1077="","",IF('Meter Readings'!G1077&lt;'Meter Readings'!G1076,0.001*('Meter Readings'!G1077-'Meter Readings'!G1076+1000000),0.001*('Meter Readings'!G1077-'Meter Readings'!G1076)))</f>
        <v/>
      </c>
      <c r="H1077" s="7" t="str">
        <f aca="false">IF('Meter Readings'!H1077="","",IF('Meter Readings'!H1077&lt;'Meter Readings'!H1076,0.001*('Meter Readings'!H1077-'Meter Readings'!H1076+1000000),0.001*('Meter Readings'!H1077-'Meter Readings'!H1076)))</f>
        <v/>
      </c>
      <c r="I1077" s="7" t="str">
        <f aca="false">IF('Meter Readings'!I1077="","",IF('Meter Readings'!I1077&lt;'Meter Readings'!I1076,0.001*('Meter Readings'!I1077-'Meter Readings'!I1076+1000000),0.001*('Meter Readings'!I1077-'Meter Readings'!I1076)))</f>
        <v/>
      </c>
      <c r="J1077" s="7" t="n">
        <f aca="false">SUM(B1077:I1077)</f>
        <v>0</v>
      </c>
      <c r="K1077" s="19"/>
      <c r="P1077" s="15" t="n">
        <f aca="false">YEAR(A1077)*100+MONTH(A1077)</f>
        <v>201612</v>
      </c>
    </row>
    <row collapsed="false" customFormat="false" customHeight="true" hidden="false" ht="15" outlineLevel="0" r="1078">
      <c r="A1078" s="5" t="n">
        <v>42716</v>
      </c>
      <c r="B1078" s="7" t="str">
        <f aca="false">IF('Meter Readings'!B1078="","",IF('Meter Readings'!B1078&lt;'Meter Readings'!B1077,0.001*('Meter Readings'!B1078-'Meter Readings'!B1077+1000000),0.001*('Meter Readings'!B1078-'Meter Readings'!B1077)))</f>
        <v/>
      </c>
      <c r="C1078" s="7" t="str">
        <f aca="false">IF('Meter Readings'!C1078="","",IF('Meter Readings'!C1078&lt;'Meter Readings'!C1077,0.001*('Meter Readings'!C1078-'Meter Readings'!C1077+1000000),0.001*('Meter Readings'!C1078-'Meter Readings'!C1077)))</f>
        <v/>
      </c>
      <c r="D1078" s="7" t="str">
        <f aca="false">IF('Meter Readings'!D1078="","",IF('Meter Readings'!D1078&lt;'Meter Readings'!D1077,0.001*('Meter Readings'!D1078-'Meter Readings'!D1077+1000000),0.001*('Meter Readings'!D1078-'Meter Readings'!D1077)))</f>
        <v/>
      </c>
      <c r="E1078" s="7" t="str">
        <f aca="false">IF('Meter Readings'!E1078="","",IF('Meter Readings'!E1078&lt;'Meter Readings'!E1077,0.001*('Meter Readings'!E1078-'Meter Readings'!E1077+1000000),0.001*('Meter Readings'!E1078-'Meter Readings'!E1077)))</f>
        <v/>
      </c>
      <c r="F1078" s="7" t="str">
        <f aca="false">IF('Meter Readings'!F1078="","",IF('Meter Readings'!F1078&lt;'Meter Readings'!F1077,0.001*('Meter Readings'!F1078-'Meter Readings'!F1077+1000000),0.001*('Meter Readings'!F1078-'Meter Readings'!F1077)))</f>
        <v/>
      </c>
      <c r="G1078" s="7" t="str">
        <f aca="false">IF('Meter Readings'!G1078="","",IF('Meter Readings'!G1078&lt;'Meter Readings'!G1077,0.001*('Meter Readings'!G1078-'Meter Readings'!G1077+1000000),0.001*('Meter Readings'!G1078-'Meter Readings'!G1077)))</f>
        <v/>
      </c>
      <c r="H1078" s="7" t="str">
        <f aca="false">IF('Meter Readings'!H1078="","",IF('Meter Readings'!H1078&lt;'Meter Readings'!H1077,0.001*('Meter Readings'!H1078-'Meter Readings'!H1077+1000000),0.001*('Meter Readings'!H1078-'Meter Readings'!H1077)))</f>
        <v/>
      </c>
      <c r="I1078" s="7" t="str">
        <f aca="false">IF('Meter Readings'!I1078="","",IF('Meter Readings'!I1078&lt;'Meter Readings'!I1077,0.001*('Meter Readings'!I1078-'Meter Readings'!I1077+1000000),0.001*('Meter Readings'!I1078-'Meter Readings'!I1077)))</f>
        <v/>
      </c>
      <c r="J1078" s="7" t="n">
        <f aca="false">SUM(B1078:I1078)</f>
        <v>0</v>
      </c>
      <c r="K1078" s="19"/>
      <c r="P1078" s="15" t="n">
        <f aca="false">YEAR(A1078)*100+MONTH(A1078)</f>
        <v>201612</v>
      </c>
    </row>
    <row collapsed="false" customFormat="false" customHeight="true" hidden="false" ht="15" outlineLevel="0" r="1079">
      <c r="A1079" s="5" t="n">
        <v>42717</v>
      </c>
      <c r="B1079" s="7" t="str">
        <f aca="false">IF('Meter Readings'!B1079="","",IF('Meter Readings'!B1079&lt;'Meter Readings'!B1078,0.001*('Meter Readings'!B1079-'Meter Readings'!B1078+1000000),0.001*('Meter Readings'!B1079-'Meter Readings'!B1078)))</f>
        <v/>
      </c>
      <c r="C1079" s="7" t="str">
        <f aca="false">IF('Meter Readings'!C1079="","",IF('Meter Readings'!C1079&lt;'Meter Readings'!C1078,0.001*('Meter Readings'!C1079-'Meter Readings'!C1078+1000000),0.001*('Meter Readings'!C1079-'Meter Readings'!C1078)))</f>
        <v/>
      </c>
      <c r="D1079" s="7" t="str">
        <f aca="false">IF('Meter Readings'!D1079="","",IF('Meter Readings'!D1079&lt;'Meter Readings'!D1078,0.001*('Meter Readings'!D1079-'Meter Readings'!D1078+1000000),0.001*('Meter Readings'!D1079-'Meter Readings'!D1078)))</f>
        <v/>
      </c>
      <c r="E1079" s="7" t="str">
        <f aca="false">IF('Meter Readings'!E1079="","",IF('Meter Readings'!E1079&lt;'Meter Readings'!E1078,0.001*('Meter Readings'!E1079-'Meter Readings'!E1078+1000000),0.001*('Meter Readings'!E1079-'Meter Readings'!E1078)))</f>
        <v/>
      </c>
      <c r="F1079" s="7" t="str">
        <f aca="false">IF('Meter Readings'!F1079="","",IF('Meter Readings'!F1079&lt;'Meter Readings'!F1078,0.001*('Meter Readings'!F1079-'Meter Readings'!F1078+1000000),0.001*('Meter Readings'!F1079-'Meter Readings'!F1078)))</f>
        <v/>
      </c>
      <c r="G1079" s="7" t="str">
        <f aca="false">IF('Meter Readings'!G1079="","",IF('Meter Readings'!G1079&lt;'Meter Readings'!G1078,0.001*('Meter Readings'!G1079-'Meter Readings'!G1078+1000000),0.001*('Meter Readings'!G1079-'Meter Readings'!G1078)))</f>
        <v/>
      </c>
      <c r="H1079" s="7" t="str">
        <f aca="false">IF('Meter Readings'!H1079="","",IF('Meter Readings'!H1079&lt;'Meter Readings'!H1078,0.001*('Meter Readings'!H1079-'Meter Readings'!H1078+1000000),0.001*('Meter Readings'!H1079-'Meter Readings'!H1078)))</f>
        <v/>
      </c>
      <c r="I1079" s="7" t="str">
        <f aca="false">IF('Meter Readings'!I1079="","",IF('Meter Readings'!I1079&lt;'Meter Readings'!I1078,0.001*('Meter Readings'!I1079-'Meter Readings'!I1078+1000000),0.001*('Meter Readings'!I1079-'Meter Readings'!I1078)))</f>
        <v/>
      </c>
      <c r="J1079" s="7" t="n">
        <f aca="false">SUM(B1079:I1079)</f>
        <v>0</v>
      </c>
      <c r="K1079" s="19"/>
      <c r="P1079" s="15" t="n">
        <f aca="false">YEAR(A1079)*100+MONTH(A1079)</f>
        <v>201612</v>
      </c>
    </row>
    <row collapsed="false" customFormat="false" customHeight="true" hidden="false" ht="15" outlineLevel="0" r="1080">
      <c r="A1080" s="5" t="n">
        <v>42718</v>
      </c>
      <c r="B1080" s="7" t="str">
        <f aca="false">IF('Meter Readings'!B1080="","",IF('Meter Readings'!B1080&lt;'Meter Readings'!B1079,0.001*('Meter Readings'!B1080-'Meter Readings'!B1079+1000000),0.001*('Meter Readings'!B1080-'Meter Readings'!B1079)))</f>
        <v/>
      </c>
      <c r="C1080" s="7" t="str">
        <f aca="false">IF('Meter Readings'!C1080="","",IF('Meter Readings'!C1080&lt;'Meter Readings'!C1079,0.001*('Meter Readings'!C1080-'Meter Readings'!C1079+1000000),0.001*('Meter Readings'!C1080-'Meter Readings'!C1079)))</f>
        <v/>
      </c>
      <c r="D1080" s="7" t="str">
        <f aca="false">IF('Meter Readings'!D1080="","",IF('Meter Readings'!D1080&lt;'Meter Readings'!D1079,0.001*('Meter Readings'!D1080-'Meter Readings'!D1079+1000000),0.001*('Meter Readings'!D1080-'Meter Readings'!D1079)))</f>
        <v/>
      </c>
      <c r="E1080" s="7" t="str">
        <f aca="false">IF('Meter Readings'!E1080="","",IF('Meter Readings'!E1080&lt;'Meter Readings'!E1079,0.001*('Meter Readings'!E1080-'Meter Readings'!E1079+1000000),0.001*('Meter Readings'!E1080-'Meter Readings'!E1079)))</f>
        <v/>
      </c>
      <c r="F1080" s="7" t="str">
        <f aca="false">IF('Meter Readings'!F1080="","",IF('Meter Readings'!F1080&lt;'Meter Readings'!F1079,0.001*('Meter Readings'!F1080-'Meter Readings'!F1079+1000000),0.001*('Meter Readings'!F1080-'Meter Readings'!F1079)))</f>
        <v/>
      </c>
      <c r="G1080" s="7" t="str">
        <f aca="false">IF('Meter Readings'!G1080="","",IF('Meter Readings'!G1080&lt;'Meter Readings'!G1079,0.001*('Meter Readings'!G1080-'Meter Readings'!G1079+1000000),0.001*('Meter Readings'!G1080-'Meter Readings'!G1079)))</f>
        <v/>
      </c>
      <c r="H1080" s="7" t="str">
        <f aca="false">IF('Meter Readings'!H1080="","",IF('Meter Readings'!H1080&lt;'Meter Readings'!H1079,0.001*('Meter Readings'!H1080-'Meter Readings'!H1079+1000000),0.001*('Meter Readings'!H1080-'Meter Readings'!H1079)))</f>
        <v/>
      </c>
      <c r="I1080" s="7" t="str">
        <f aca="false">IF('Meter Readings'!I1080="","",IF('Meter Readings'!I1080&lt;'Meter Readings'!I1079,0.001*('Meter Readings'!I1080-'Meter Readings'!I1079+1000000),0.001*('Meter Readings'!I1080-'Meter Readings'!I1079)))</f>
        <v/>
      </c>
      <c r="J1080" s="7" t="n">
        <f aca="false">SUM(B1080:I1080)</f>
        <v>0</v>
      </c>
      <c r="K1080" s="19"/>
      <c r="P1080" s="15" t="n">
        <f aca="false">YEAR(A1080)*100+MONTH(A1080)</f>
        <v>201612</v>
      </c>
    </row>
    <row collapsed="false" customFormat="false" customHeight="true" hidden="false" ht="15" outlineLevel="0" r="1081">
      <c r="A1081" s="5" t="n">
        <v>42719</v>
      </c>
      <c r="B1081" s="7" t="str">
        <f aca="false">IF('Meter Readings'!B1081="","",IF('Meter Readings'!B1081&lt;'Meter Readings'!B1080,0.001*('Meter Readings'!B1081-'Meter Readings'!B1080+1000000),0.001*('Meter Readings'!B1081-'Meter Readings'!B1080)))</f>
        <v/>
      </c>
      <c r="C1081" s="7" t="str">
        <f aca="false">IF('Meter Readings'!C1081="","",IF('Meter Readings'!C1081&lt;'Meter Readings'!C1080,0.001*('Meter Readings'!C1081-'Meter Readings'!C1080+1000000),0.001*('Meter Readings'!C1081-'Meter Readings'!C1080)))</f>
        <v/>
      </c>
      <c r="D1081" s="7" t="str">
        <f aca="false">IF('Meter Readings'!D1081="","",IF('Meter Readings'!D1081&lt;'Meter Readings'!D1080,0.001*('Meter Readings'!D1081-'Meter Readings'!D1080+1000000),0.001*('Meter Readings'!D1081-'Meter Readings'!D1080)))</f>
        <v/>
      </c>
      <c r="E1081" s="7" t="str">
        <f aca="false">IF('Meter Readings'!E1081="","",IF('Meter Readings'!E1081&lt;'Meter Readings'!E1080,0.001*('Meter Readings'!E1081-'Meter Readings'!E1080+1000000),0.001*('Meter Readings'!E1081-'Meter Readings'!E1080)))</f>
        <v/>
      </c>
      <c r="F1081" s="7" t="str">
        <f aca="false">IF('Meter Readings'!F1081="","",IF('Meter Readings'!F1081&lt;'Meter Readings'!F1080,0.001*('Meter Readings'!F1081-'Meter Readings'!F1080+1000000),0.001*('Meter Readings'!F1081-'Meter Readings'!F1080)))</f>
        <v/>
      </c>
      <c r="G1081" s="7" t="str">
        <f aca="false">IF('Meter Readings'!G1081="","",IF('Meter Readings'!G1081&lt;'Meter Readings'!G1080,0.001*('Meter Readings'!G1081-'Meter Readings'!G1080+1000000),0.001*('Meter Readings'!G1081-'Meter Readings'!G1080)))</f>
        <v/>
      </c>
      <c r="H1081" s="7" t="str">
        <f aca="false">IF('Meter Readings'!H1081="","",IF('Meter Readings'!H1081&lt;'Meter Readings'!H1080,0.001*('Meter Readings'!H1081-'Meter Readings'!H1080+1000000),0.001*('Meter Readings'!H1081-'Meter Readings'!H1080)))</f>
        <v/>
      </c>
      <c r="I1081" s="7" t="str">
        <f aca="false">IF('Meter Readings'!I1081="","",IF('Meter Readings'!I1081&lt;'Meter Readings'!I1080,0.001*('Meter Readings'!I1081-'Meter Readings'!I1080+1000000),0.001*('Meter Readings'!I1081-'Meter Readings'!I1080)))</f>
        <v/>
      </c>
      <c r="J1081" s="7" t="n">
        <f aca="false">SUM(B1081:I1081)</f>
        <v>0</v>
      </c>
      <c r="K1081" s="19"/>
      <c r="P1081" s="15" t="n">
        <f aca="false">YEAR(A1081)*100+MONTH(A1081)</f>
        <v>201612</v>
      </c>
    </row>
    <row collapsed="false" customFormat="false" customHeight="true" hidden="false" ht="15" outlineLevel="0" r="1082">
      <c r="A1082" s="5" t="n">
        <v>42720</v>
      </c>
      <c r="B1082" s="7" t="str">
        <f aca="false">IF('Meter Readings'!B1082="","",IF('Meter Readings'!B1082&lt;'Meter Readings'!B1081,0.001*('Meter Readings'!B1082-'Meter Readings'!B1081+1000000),0.001*('Meter Readings'!B1082-'Meter Readings'!B1081)))</f>
        <v/>
      </c>
      <c r="C1082" s="7" t="str">
        <f aca="false">IF('Meter Readings'!C1082="","",IF('Meter Readings'!C1082&lt;'Meter Readings'!C1081,0.001*('Meter Readings'!C1082-'Meter Readings'!C1081+1000000),0.001*('Meter Readings'!C1082-'Meter Readings'!C1081)))</f>
        <v/>
      </c>
      <c r="D1082" s="7" t="str">
        <f aca="false">IF('Meter Readings'!D1082="","",IF('Meter Readings'!D1082&lt;'Meter Readings'!D1081,0.001*('Meter Readings'!D1082-'Meter Readings'!D1081+1000000),0.001*('Meter Readings'!D1082-'Meter Readings'!D1081)))</f>
        <v/>
      </c>
      <c r="E1082" s="7" t="str">
        <f aca="false">IF('Meter Readings'!E1082="","",IF('Meter Readings'!E1082&lt;'Meter Readings'!E1081,0.001*('Meter Readings'!E1082-'Meter Readings'!E1081+1000000),0.001*('Meter Readings'!E1082-'Meter Readings'!E1081)))</f>
        <v/>
      </c>
      <c r="F1082" s="7" t="str">
        <f aca="false">IF('Meter Readings'!F1082="","",IF('Meter Readings'!F1082&lt;'Meter Readings'!F1081,0.001*('Meter Readings'!F1082-'Meter Readings'!F1081+1000000),0.001*('Meter Readings'!F1082-'Meter Readings'!F1081)))</f>
        <v/>
      </c>
      <c r="G1082" s="7" t="str">
        <f aca="false">IF('Meter Readings'!G1082="","",IF('Meter Readings'!G1082&lt;'Meter Readings'!G1081,0.001*('Meter Readings'!G1082-'Meter Readings'!G1081+1000000),0.001*('Meter Readings'!G1082-'Meter Readings'!G1081)))</f>
        <v/>
      </c>
      <c r="H1082" s="7" t="str">
        <f aca="false">IF('Meter Readings'!H1082="","",IF('Meter Readings'!H1082&lt;'Meter Readings'!H1081,0.001*('Meter Readings'!H1082-'Meter Readings'!H1081+1000000),0.001*('Meter Readings'!H1082-'Meter Readings'!H1081)))</f>
        <v/>
      </c>
      <c r="I1082" s="7" t="str">
        <f aca="false">IF('Meter Readings'!I1082="","",IF('Meter Readings'!I1082&lt;'Meter Readings'!I1081,0.001*('Meter Readings'!I1082-'Meter Readings'!I1081+1000000),0.001*('Meter Readings'!I1082-'Meter Readings'!I1081)))</f>
        <v/>
      </c>
      <c r="J1082" s="7" t="n">
        <f aca="false">SUM(B1082:I1082)</f>
        <v>0</v>
      </c>
      <c r="K1082" s="19"/>
      <c r="P1082" s="15" t="n">
        <f aca="false">YEAR(A1082)*100+MONTH(A1082)</f>
        <v>201612</v>
      </c>
    </row>
    <row collapsed="false" customFormat="false" customHeight="true" hidden="false" ht="15" outlineLevel="0" r="1083">
      <c r="A1083" s="5" t="n">
        <v>42721</v>
      </c>
      <c r="B1083" s="7" t="str">
        <f aca="false">IF('Meter Readings'!B1083="","",IF('Meter Readings'!B1083&lt;'Meter Readings'!B1082,0.001*('Meter Readings'!B1083-'Meter Readings'!B1082+1000000),0.001*('Meter Readings'!B1083-'Meter Readings'!B1082)))</f>
        <v/>
      </c>
      <c r="C1083" s="7" t="str">
        <f aca="false">IF('Meter Readings'!C1083="","",IF('Meter Readings'!C1083&lt;'Meter Readings'!C1082,0.001*('Meter Readings'!C1083-'Meter Readings'!C1082+1000000),0.001*('Meter Readings'!C1083-'Meter Readings'!C1082)))</f>
        <v/>
      </c>
      <c r="D1083" s="7" t="str">
        <f aca="false">IF('Meter Readings'!D1083="","",IF('Meter Readings'!D1083&lt;'Meter Readings'!D1082,0.001*('Meter Readings'!D1083-'Meter Readings'!D1082+1000000),0.001*('Meter Readings'!D1083-'Meter Readings'!D1082)))</f>
        <v/>
      </c>
      <c r="E1083" s="7" t="str">
        <f aca="false">IF('Meter Readings'!E1083="","",IF('Meter Readings'!E1083&lt;'Meter Readings'!E1082,0.001*('Meter Readings'!E1083-'Meter Readings'!E1082+1000000),0.001*('Meter Readings'!E1083-'Meter Readings'!E1082)))</f>
        <v/>
      </c>
      <c r="F1083" s="7" t="str">
        <f aca="false">IF('Meter Readings'!F1083="","",IF('Meter Readings'!F1083&lt;'Meter Readings'!F1082,0.001*('Meter Readings'!F1083-'Meter Readings'!F1082+1000000),0.001*('Meter Readings'!F1083-'Meter Readings'!F1082)))</f>
        <v/>
      </c>
      <c r="G1083" s="7" t="str">
        <f aca="false">IF('Meter Readings'!G1083="","",IF('Meter Readings'!G1083&lt;'Meter Readings'!G1082,0.001*('Meter Readings'!G1083-'Meter Readings'!G1082+1000000),0.001*('Meter Readings'!G1083-'Meter Readings'!G1082)))</f>
        <v/>
      </c>
      <c r="H1083" s="7" t="str">
        <f aca="false">IF('Meter Readings'!H1083="","",IF('Meter Readings'!H1083&lt;'Meter Readings'!H1082,0.001*('Meter Readings'!H1083-'Meter Readings'!H1082+1000000),0.001*('Meter Readings'!H1083-'Meter Readings'!H1082)))</f>
        <v/>
      </c>
      <c r="I1083" s="7" t="str">
        <f aca="false">IF('Meter Readings'!I1083="","",IF('Meter Readings'!I1083&lt;'Meter Readings'!I1082,0.001*('Meter Readings'!I1083-'Meter Readings'!I1082+1000000),0.001*('Meter Readings'!I1083-'Meter Readings'!I1082)))</f>
        <v/>
      </c>
      <c r="J1083" s="7" t="n">
        <f aca="false">SUM(B1083:I1083)</f>
        <v>0</v>
      </c>
      <c r="K1083" s="19"/>
      <c r="P1083" s="15" t="n">
        <f aca="false">YEAR(A1083)*100+MONTH(A1083)</f>
        <v>201612</v>
      </c>
    </row>
    <row collapsed="false" customFormat="false" customHeight="true" hidden="false" ht="15" outlineLevel="0" r="1084">
      <c r="A1084" s="5" t="n">
        <v>42722</v>
      </c>
      <c r="B1084" s="7" t="str">
        <f aca="false">IF('Meter Readings'!B1084="","",IF('Meter Readings'!B1084&lt;'Meter Readings'!B1083,0.001*('Meter Readings'!B1084-'Meter Readings'!B1083+1000000),0.001*('Meter Readings'!B1084-'Meter Readings'!B1083)))</f>
        <v/>
      </c>
      <c r="C1084" s="7" t="str">
        <f aca="false">IF('Meter Readings'!C1084="","",IF('Meter Readings'!C1084&lt;'Meter Readings'!C1083,0.001*('Meter Readings'!C1084-'Meter Readings'!C1083+1000000),0.001*('Meter Readings'!C1084-'Meter Readings'!C1083)))</f>
        <v/>
      </c>
      <c r="D1084" s="7" t="str">
        <f aca="false">IF('Meter Readings'!D1084="","",IF('Meter Readings'!D1084&lt;'Meter Readings'!D1083,0.001*('Meter Readings'!D1084-'Meter Readings'!D1083+1000000),0.001*('Meter Readings'!D1084-'Meter Readings'!D1083)))</f>
        <v/>
      </c>
      <c r="E1084" s="7" t="str">
        <f aca="false">IF('Meter Readings'!E1084="","",IF('Meter Readings'!E1084&lt;'Meter Readings'!E1083,0.001*('Meter Readings'!E1084-'Meter Readings'!E1083+1000000),0.001*('Meter Readings'!E1084-'Meter Readings'!E1083)))</f>
        <v/>
      </c>
      <c r="F1084" s="7" t="str">
        <f aca="false">IF('Meter Readings'!F1084="","",IF('Meter Readings'!F1084&lt;'Meter Readings'!F1083,0.001*('Meter Readings'!F1084-'Meter Readings'!F1083+1000000),0.001*('Meter Readings'!F1084-'Meter Readings'!F1083)))</f>
        <v/>
      </c>
      <c r="G1084" s="7" t="str">
        <f aca="false">IF('Meter Readings'!G1084="","",IF('Meter Readings'!G1084&lt;'Meter Readings'!G1083,0.001*('Meter Readings'!G1084-'Meter Readings'!G1083+1000000),0.001*('Meter Readings'!G1084-'Meter Readings'!G1083)))</f>
        <v/>
      </c>
      <c r="H1084" s="7" t="str">
        <f aca="false">IF('Meter Readings'!H1084="","",IF('Meter Readings'!H1084&lt;'Meter Readings'!H1083,0.001*('Meter Readings'!H1084-'Meter Readings'!H1083+1000000),0.001*('Meter Readings'!H1084-'Meter Readings'!H1083)))</f>
        <v/>
      </c>
      <c r="I1084" s="7" t="str">
        <f aca="false">IF('Meter Readings'!I1084="","",IF('Meter Readings'!I1084&lt;'Meter Readings'!I1083,0.001*('Meter Readings'!I1084-'Meter Readings'!I1083+1000000),0.001*('Meter Readings'!I1084-'Meter Readings'!I1083)))</f>
        <v/>
      </c>
      <c r="J1084" s="7" t="n">
        <f aca="false">SUM(B1084:I1084)</f>
        <v>0</v>
      </c>
      <c r="K1084" s="19"/>
      <c r="P1084" s="15" t="n">
        <f aca="false">YEAR(A1084)*100+MONTH(A1084)</f>
        <v>201612</v>
      </c>
    </row>
    <row collapsed="false" customFormat="false" customHeight="true" hidden="false" ht="15" outlineLevel="0" r="1085">
      <c r="A1085" s="5" t="n">
        <v>42723</v>
      </c>
      <c r="B1085" s="7" t="str">
        <f aca="false">IF('Meter Readings'!B1085="","",IF('Meter Readings'!B1085&lt;'Meter Readings'!B1084,0.001*('Meter Readings'!B1085-'Meter Readings'!B1084+1000000),0.001*('Meter Readings'!B1085-'Meter Readings'!B1084)))</f>
        <v/>
      </c>
      <c r="C1085" s="7" t="str">
        <f aca="false">IF('Meter Readings'!C1085="","",IF('Meter Readings'!C1085&lt;'Meter Readings'!C1084,0.001*('Meter Readings'!C1085-'Meter Readings'!C1084+1000000),0.001*('Meter Readings'!C1085-'Meter Readings'!C1084)))</f>
        <v/>
      </c>
      <c r="D1085" s="7" t="str">
        <f aca="false">IF('Meter Readings'!D1085="","",IF('Meter Readings'!D1085&lt;'Meter Readings'!D1084,0.001*('Meter Readings'!D1085-'Meter Readings'!D1084+1000000),0.001*('Meter Readings'!D1085-'Meter Readings'!D1084)))</f>
        <v/>
      </c>
      <c r="E1085" s="7" t="str">
        <f aca="false">IF('Meter Readings'!E1085="","",IF('Meter Readings'!E1085&lt;'Meter Readings'!E1084,0.001*('Meter Readings'!E1085-'Meter Readings'!E1084+1000000),0.001*('Meter Readings'!E1085-'Meter Readings'!E1084)))</f>
        <v/>
      </c>
      <c r="F1085" s="7" t="str">
        <f aca="false">IF('Meter Readings'!F1085="","",IF('Meter Readings'!F1085&lt;'Meter Readings'!F1084,0.001*('Meter Readings'!F1085-'Meter Readings'!F1084+1000000),0.001*('Meter Readings'!F1085-'Meter Readings'!F1084)))</f>
        <v/>
      </c>
      <c r="G1085" s="7" t="str">
        <f aca="false">IF('Meter Readings'!G1085="","",IF('Meter Readings'!G1085&lt;'Meter Readings'!G1084,0.001*('Meter Readings'!G1085-'Meter Readings'!G1084+1000000),0.001*('Meter Readings'!G1085-'Meter Readings'!G1084)))</f>
        <v/>
      </c>
      <c r="H1085" s="7" t="str">
        <f aca="false">IF('Meter Readings'!H1085="","",IF('Meter Readings'!H1085&lt;'Meter Readings'!H1084,0.001*('Meter Readings'!H1085-'Meter Readings'!H1084+1000000),0.001*('Meter Readings'!H1085-'Meter Readings'!H1084)))</f>
        <v/>
      </c>
      <c r="I1085" s="7" t="str">
        <f aca="false">IF('Meter Readings'!I1085="","",IF('Meter Readings'!I1085&lt;'Meter Readings'!I1084,0.001*('Meter Readings'!I1085-'Meter Readings'!I1084+1000000),0.001*('Meter Readings'!I1085-'Meter Readings'!I1084)))</f>
        <v/>
      </c>
      <c r="J1085" s="7" t="n">
        <f aca="false">SUM(B1085:I1085)</f>
        <v>0</v>
      </c>
      <c r="K1085" s="19"/>
      <c r="P1085" s="15" t="n">
        <f aca="false">YEAR(A1085)*100+MONTH(A1085)</f>
        <v>201612</v>
      </c>
    </row>
    <row collapsed="false" customFormat="false" customHeight="true" hidden="false" ht="15" outlineLevel="0" r="1086">
      <c r="A1086" s="5" t="n">
        <v>42724</v>
      </c>
      <c r="B1086" s="7" t="str">
        <f aca="false">IF('Meter Readings'!B1086="","",IF('Meter Readings'!B1086&lt;'Meter Readings'!B1085,0.001*('Meter Readings'!B1086-'Meter Readings'!B1085+1000000),0.001*('Meter Readings'!B1086-'Meter Readings'!B1085)))</f>
        <v/>
      </c>
      <c r="C1086" s="7" t="str">
        <f aca="false">IF('Meter Readings'!C1086="","",IF('Meter Readings'!C1086&lt;'Meter Readings'!C1085,0.001*('Meter Readings'!C1086-'Meter Readings'!C1085+1000000),0.001*('Meter Readings'!C1086-'Meter Readings'!C1085)))</f>
        <v/>
      </c>
      <c r="D1086" s="7" t="str">
        <f aca="false">IF('Meter Readings'!D1086="","",IF('Meter Readings'!D1086&lt;'Meter Readings'!D1085,0.001*('Meter Readings'!D1086-'Meter Readings'!D1085+1000000),0.001*('Meter Readings'!D1086-'Meter Readings'!D1085)))</f>
        <v/>
      </c>
      <c r="E1086" s="7" t="str">
        <f aca="false">IF('Meter Readings'!E1086="","",IF('Meter Readings'!E1086&lt;'Meter Readings'!E1085,0.001*('Meter Readings'!E1086-'Meter Readings'!E1085+1000000),0.001*('Meter Readings'!E1086-'Meter Readings'!E1085)))</f>
        <v/>
      </c>
      <c r="F1086" s="7" t="str">
        <f aca="false">IF('Meter Readings'!F1086="","",IF('Meter Readings'!F1086&lt;'Meter Readings'!F1085,0.001*('Meter Readings'!F1086-'Meter Readings'!F1085+1000000),0.001*('Meter Readings'!F1086-'Meter Readings'!F1085)))</f>
        <v/>
      </c>
      <c r="G1086" s="7" t="str">
        <f aca="false">IF('Meter Readings'!G1086="","",IF('Meter Readings'!G1086&lt;'Meter Readings'!G1085,0.001*('Meter Readings'!G1086-'Meter Readings'!G1085+1000000),0.001*('Meter Readings'!G1086-'Meter Readings'!G1085)))</f>
        <v/>
      </c>
      <c r="H1086" s="7" t="str">
        <f aca="false">IF('Meter Readings'!H1086="","",IF('Meter Readings'!H1086&lt;'Meter Readings'!H1085,0.001*('Meter Readings'!H1086-'Meter Readings'!H1085+1000000),0.001*('Meter Readings'!H1086-'Meter Readings'!H1085)))</f>
        <v/>
      </c>
      <c r="I1086" s="7" t="str">
        <f aca="false">IF('Meter Readings'!I1086="","",IF('Meter Readings'!I1086&lt;'Meter Readings'!I1085,0.001*('Meter Readings'!I1086-'Meter Readings'!I1085+1000000),0.001*('Meter Readings'!I1086-'Meter Readings'!I1085)))</f>
        <v/>
      </c>
      <c r="J1086" s="7" t="n">
        <f aca="false">SUM(B1086:I1086)</f>
        <v>0</v>
      </c>
      <c r="K1086" s="19"/>
      <c r="P1086" s="15" t="n">
        <f aca="false">YEAR(A1086)*100+MONTH(A1086)</f>
        <v>201612</v>
      </c>
    </row>
    <row collapsed="false" customFormat="false" customHeight="true" hidden="false" ht="15" outlineLevel="0" r="1087">
      <c r="A1087" s="5" t="n">
        <v>42725</v>
      </c>
      <c r="B1087" s="7" t="str">
        <f aca="false">IF('Meter Readings'!B1087="","",IF('Meter Readings'!B1087&lt;'Meter Readings'!B1086,0.001*('Meter Readings'!B1087-'Meter Readings'!B1086+1000000),0.001*('Meter Readings'!B1087-'Meter Readings'!B1086)))</f>
        <v/>
      </c>
      <c r="C1087" s="7" t="str">
        <f aca="false">IF('Meter Readings'!C1087="","",IF('Meter Readings'!C1087&lt;'Meter Readings'!C1086,0.001*('Meter Readings'!C1087-'Meter Readings'!C1086+1000000),0.001*('Meter Readings'!C1087-'Meter Readings'!C1086)))</f>
        <v/>
      </c>
      <c r="D1087" s="7" t="str">
        <f aca="false">IF('Meter Readings'!D1087="","",IF('Meter Readings'!D1087&lt;'Meter Readings'!D1086,0.001*('Meter Readings'!D1087-'Meter Readings'!D1086+1000000),0.001*('Meter Readings'!D1087-'Meter Readings'!D1086)))</f>
        <v/>
      </c>
      <c r="E1087" s="7" t="str">
        <f aca="false">IF('Meter Readings'!E1087="","",IF('Meter Readings'!E1087&lt;'Meter Readings'!E1086,0.001*('Meter Readings'!E1087-'Meter Readings'!E1086+1000000),0.001*('Meter Readings'!E1087-'Meter Readings'!E1086)))</f>
        <v/>
      </c>
      <c r="F1087" s="7" t="str">
        <f aca="false">IF('Meter Readings'!F1087="","",IF('Meter Readings'!F1087&lt;'Meter Readings'!F1086,0.001*('Meter Readings'!F1087-'Meter Readings'!F1086+1000000),0.001*('Meter Readings'!F1087-'Meter Readings'!F1086)))</f>
        <v/>
      </c>
      <c r="G1087" s="7" t="str">
        <f aca="false">IF('Meter Readings'!G1087="","",IF('Meter Readings'!G1087&lt;'Meter Readings'!G1086,0.001*('Meter Readings'!G1087-'Meter Readings'!G1086+1000000),0.001*('Meter Readings'!G1087-'Meter Readings'!G1086)))</f>
        <v/>
      </c>
      <c r="H1087" s="7" t="str">
        <f aca="false">IF('Meter Readings'!H1087="","",IF('Meter Readings'!H1087&lt;'Meter Readings'!H1086,0.001*('Meter Readings'!H1087-'Meter Readings'!H1086+1000000),0.001*('Meter Readings'!H1087-'Meter Readings'!H1086)))</f>
        <v/>
      </c>
      <c r="I1087" s="7" t="str">
        <f aca="false">IF('Meter Readings'!I1087="","",IF('Meter Readings'!I1087&lt;'Meter Readings'!I1086,0.001*('Meter Readings'!I1087-'Meter Readings'!I1086+1000000),0.001*('Meter Readings'!I1087-'Meter Readings'!I1086)))</f>
        <v/>
      </c>
      <c r="J1087" s="7" t="n">
        <f aca="false">SUM(B1087:I1087)</f>
        <v>0</v>
      </c>
      <c r="K1087" s="19"/>
      <c r="P1087" s="15" t="n">
        <f aca="false">YEAR(A1087)*100+MONTH(A1087)</f>
        <v>201612</v>
      </c>
    </row>
    <row collapsed="false" customFormat="false" customHeight="true" hidden="false" ht="15" outlineLevel="0" r="1088">
      <c r="A1088" s="5" t="n">
        <v>42726</v>
      </c>
      <c r="B1088" s="7" t="str">
        <f aca="false">IF('Meter Readings'!B1088="","",IF('Meter Readings'!B1088&lt;'Meter Readings'!B1087,0.001*('Meter Readings'!B1088-'Meter Readings'!B1087+1000000),0.001*('Meter Readings'!B1088-'Meter Readings'!B1087)))</f>
        <v/>
      </c>
      <c r="C1088" s="7" t="str">
        <f aca="false">IF('Meter Readings'!C1088="","",IF('Meter Readings'!C1088&lt;'Meter Readings'!C1087,0.001*('Meter Readings'!C1088-'Meter Readings'!C1087+1000000),0.001*('Meter Readings'!C1088-'Meter Readings'!C1087)))</f>
        <v/>
      </c>
      <c r="D1088" s="7" t="str">
        <f aca="false">IF('Meter Readings'!D1088="","",IF('Meter Readings'!D1088&lt;'Meter Readings'!D1087,0.001*('Meter Readings'!D1088-'Meter Readings'!D1087+1000000),0.001*('Meter Readings'!D1088-'Meter Readings'!D1087)))</f>
        <v/>
      </c>
      <c r="E1088" s="7" t="str">
        <f aca="false">IF('Meter Readings'!E1088="","",IF('Meter Readings'!E1088&lt;'Meter Readings'!E1087,0.001*('Meter Readings'!E1088-'Meter Readings'!E1087+1000000),0.001*('Meter Readings'!E1088-'Meter Readings'!E1087)))</f>
        <v/>
      </c>
      <c r="F1088" s="7" t="str">
        <f aca="false">IF('Meter Readings'!F1088="","",IF('Meter Readings'!F1088&lt;'Meter Readings'!F1087,0.001*('Meter Readings'!F1088-'Meter Readings'!F1087+1000000),0.001*('Meter Readings'!F1088-'Meter Readings'!F1087)))</f>
        <v/>
      </c>
      <c r="G1088" s="7" t="str">
        <f aca="false">IF('Meter Readings'!G1088="","",IF('Meter Readings'!G1088&lt;'Meter Readings'!G1087,0.001*('Meter Readings'!G1088-'Meter Readings'!G1087+1000000),0.001*('Meter Readings'!G1088-'Meter Readings'!G1087)))</f>
        <v/>
      </c>
      <c r="H1088" s="7" t="str">
        <f aca="false">IF('Meter Readings'!H1088="","",IF('Meter Readings'!H1088&lt;'Meter Readings'!H1087,0.001*('Meter Readings'!H1088-'Meter Readings'!H1087+1000000),0.001*('Meter Readings'!H1088-'Meter Readings'!H1087)))</f>
        <v/>
      </c>
      <c r="I1088" s="7" t="str">
        <f aca="false">IF('Meter Readings'!I1088="","",IF('Meter Readings'!I1088&lt;'Meter Readings'!I1087,0.001*('Meter Readings'!I1088-'Meter Readings'!I1087+1000000),0.001*('Meter Readings'!I1088-'Meter Readings'!I1087)))</f>
        <v/>
      </c>
      <c r="J1088" s="7" t="n">
        <f aca="false">SUM(B1088:I1088)</f>
        <v>0</v>
      </c>
      <c r="K1088" s="19"/>
      <c r="P1088" s="15" t="n">
        <f aca="false">YEAR(A1088)*100+MONTH(A1088)</f>
        <v>201612</v>
      </c>
    </row>
    <row collapsed="false" customFormat="false" customHeight="true" hidden="false" ht="15" outlineLevel="0" r="1089">
      <c r="A1089" s="5" t="n">
        <v>42727</v>
      </c>
      <c r="B1089" s="7" t="str">
        <f aca="false">IF('Meter Readings'!B1089="","",IF('Meter Readings'!B1089&lt;'Meter Readings'!B1088,0.001*('Meter Readings'!B1089-'Meter Readings'!B1088+1000000),0.001*('Meter Readings'!B1089-'Meter Readings'!B1088)))</f>
        <v/>
      </c>
      <c r="C1089" s="7" t="str">
        <f aca="false">IF('Meter Readings'!C1089="","",IF('Meter Readings'!C1089&lt;'Meter Readings'!C1088,0.001*('Meter Readings'!C1089-'Meter Readings'!C1088+1000000),0.001*('Meter Readings'!C1089-'Meter Readings'!C1088)))</f>
        <v/>
      </c>
      <c r="D1089" s="7" t="str">
        <f aca="false">IF('Meter Readings'!D1089="","",IF('Meter Readings'!D1089&lt;'Meter Readings'!D1088,0.001*('Meter Readings'!D1089-'Meter Readings'!D1088+1000000),0.001*('Meter Readings'!D1089-'Meter Readings'!D1088)))</f>
        <v/>
      </c>
      <c r="E1089" s="7" t="str">
        <f aca="false">IF('Meter Readings'!E1089="","",IF('Meter Readings'!E1089&lt;'Meter Readings'!E1088,0.001*('Meter Readings'!E1089-'Meter Readings'!E1088+1000000),0.001*('Meter Readings'!E1089-'Meter Readings'!E1088)))</f>
        <v/>
      </c>
      <c r="F1089" s="7" t="str">
        <f aca="false">IF('Meter Readings'!F1089="","",IF('Meter Readings'!F1089&lt;'Meter Readings'!F1088,0.001*('Meter Readings'!F1089-'Meter Readings'!F1088+1000000),0.001*('Meter Readings'!F1089-'Meter Readings'!F1088)))</f>
        <v/>
      </c>
      <c r="G1089" s="7" t="str">
        <f aca="false">IF('Meter Readings'!G1089="","",IF('Meter Readings'!G1089&lt;'Meter Readings'!G1088,0.001*('Meter Readings'!G1089-'Meter Readings'!G1088+1000000),0.001*('Meter Readings'!G1089-'Meter Readings'!G1088)))</f>
        <v/>
      </c>
      <c r="H1089" s="7" t="str">
        <f aca="false">IF('Meter Readings'!H1089="","",IF('Meter Readings'!H1089&lt;'Meter Readings'!H1088,0.001*('Meter Readings'!H1089-'Meter Readings'!H1088+1000000),0.001*('Meter Readings'!H1089-'Meter Readings'!H1088)))</f>
        <v/>
      </c>
      <c r="I1089" s="7" t="str">
        <f aca="false">IF('Meter Readings'!I1089="","",IF('Meter Readings'!I1089&lt;'Meter Readings'!I1088,0.001*('Meter Readings'!I1089-'Meter Readings'!I1088+1000000),0.001*('Meter Readings'!I1089-'Meter Readings'!I1088)))</f>
        <v/>
      </c>
      <c r="J1089" s="7" t="n">
        <f aca="false">SUM(B1089:I1089)</f>
        <v>0</v>
      </c>
      <c r="K1089" s="19"/>
      <c r="P1089" s="15" t="n">
        <f aca="false">YEAR(A1089)*100+MONTH(A1089)</f>
        <v>201612</v>
      </c>
    </row>
    <row collapsed="false" customFormat="false" customHeight="true" hidden="false" ht="15" outlineLevel="0" r="1090">
      <c r="A1090" s="5" t="n">
        <v>42728</v>
      </c>
      <c r="B1090" s="7" t="str">
        <f aca="false">IF('Meter Readings'!B1090="","",IF('Meter Readings'!B1090&lt;'Meter Readings'!B1089,0.001*('Meter Readings'!B1090-'Meter Readings'!B1089+1000000),0.001*('Meter Readings'!B1090-'Meter Readings'!B1089)))</f>
        <v/>
      </c>
      <c r="C1090" s="7" t="str">
        <f aca="false">IF('Meter Readings'!C1090="","",IF('Meter Readings'!C1090&lt;'Meter Readings'!C1089,0.001*('Meter Readings'!C1090-'Meter Readings'!C1089+1000000),0.001*('Meter Readings'!C1090-'Meter Readings'!C1089)))</f>
        <v/>
      </c>
      <c r="D1090" s="7" t="str">
        <f aca="false">IF('Meter Readings'!D1090="","",IF('Meter Readings'!D1090&lt;'Meter Readings'!D1089,0.001*('Meter Readings'!D1090-'Meter Readings'!D1089+1000000),0.001*('Meter Readings'!D1090-'Meter Readings'!D1089)))</f>
        <v/>
      </c>
      <c r="E1090" s="7" t="str">
        <f aca="false">IF('Meter Readings'!E1090="","",IF('Meter Readings'!E1090&lt;'Meter Readings'!E1089,0.001*('Meter Readings'!E1090-'Meter Readings'!E1089+1000000),0.001*('Meter Readings'!E1090-'Meter Readings'!E1089)))</f>
        <v/>
      </c>
      <c r="F1090" s="7" t="str">
        <f aca="false">IF('Meter Readings'!F1090="","",IF('Meter Readings'!F1090&lt;'Meter Readings'!F1089,0.001*('Meter Readings'!F1090-'Meter Readings'!F1089+1000000),0.001*('Meter Readings'!F1090-'Meter Readings'!F1089)))</f>
        <v/>
      </c>
      <c r="G1090" s="7" t="str">
        <f aca="false">IF('Meter Readings'!G1090="","",IF('Meter Readings'!G1090&lt;'Meter Readings'!G1089,0.001*('Meter Readings'!G1090-'Meter Readings'!G1089+1000000),0.001*('Meter Readings'!G1090-'Meter Readings'!G1089)))</f>
        <v/>
      </c>
      <c r="H1090" s="7" t="str">
        <f aca="false">IF('Meter Readings'!H1090="","",IF('Meter Readings'!H1090&lt;'Meter Readings'!H1089,0.001*('Meter Readings'!H1090-'Meter Readings'!H1089+1000000),0.001*('Meter Readings'!H1090-'Meter Readings'!H1089)))</f>
        <v/>
      </c>
      <c r="I1090" s="7" t="str">
        <f aca="false">IF('Meter Readings'!I1090="","",IF('Meter Readings'!I1090&lt;'Meter Readings'!I1089,0.001*('Meter Readings'!I1090-'Meter Readings'!I1089+1000000),0.001*('Meter Readings'!I1090-'Meter Readings'!I1089)))</f>
        <v/>
      </c>
      <c r="J1090" s="7" t="n">
        <f aca="false">SUM(B1090:I1090)</f>
        <v>0</v>
      </c>
      <c r="K1090" s="19"/>
      <c r="P1090" s="15" t="n">
        <f aca="false">YEAR(A1090)*100+MONTH(A1090)</f>
        <v>201612</v>
      </c>
    </row>
    <row collapsed="false" customFormat="false" customHeight="true" hidden="false" ht="15" outlineLevel="0" r="1091">
      <c r="A1091" s="5" t="n">
        <v>42729</v>
      </c>
      <c r="B1091" s="7" t="str">
        <f aca="false">IF('Meter Readings'!B1091="","",IF('Meter Readings'!B1091&lt;'Meter Readings'!B1090,0.001*('Meter Readings'!B1091-'Meter Readings'!B1090+1000000),0.001*('Meter Readings'!B1091-'Meter Readings'!B1090)))</f>
        <v/>
      </c>
      <c r="C1091" s="7" t="str">
        <f aca="false">IF('Meter Readings'!C1091="","",IF('Meter Readings'!C1091&lt;'Meter Readings'!C1090,0.001*('Meter Readings'!C1091-'Meter Readings'!C1090+1000000),0.001*('Meter Readings'!C1091-'Meter Readings'!C1090)))</f>
        <v/>
      </c>
      <c r="D1091" s="7" t="str">
        <f aca="false">IF('Meter Readings'!D1091="","",IF('Meter Readings'!D1091&lt;'Meter Readings'!D1090,0.001*('Meter Readings'!D1091-'Meter Readings'!D1090+1000000),0.001*('Meter Readings'!D1091-'Meter Readings'!D1090)))</f>
        <v/>
      </c>
      <c r="E1091" s="7" t="str">
        <f aca="false">IF('Meter Readings'!E1091="","",IF('Meter Readings'!E1091&lt;'Meter Readings'!E1090,0.001*('Meter Readings'!E1091-'Meter Readings'!E1090+1000000),0.001*('Meter Readings'!E1091-'Meter Readings'!E1090)))</f>
        <v/>
      </c>
      <c r="F1091" s="7" t="str">
        <f aca="false">IF('Meter Readings'!F1091="","",IF('Meter Readings'!F1091&lt;'Meter Readings'!F1090,0.001*('Meter Readings'!F1091-'Meter Readings'!F1090+1000000),0.001*('Meter Readings'!F1091-'Meter Readings'!F1090)))</f>
        <v/>
      </c>
      <c r="G1091" s="7" t="str">
        <f aca="false">IF('Meter Readings'!G1091="","",IF('Meter Readings'!G1091&lt;'Meter Readings'!G1090,0.001*('Meter Readings'!G1091-'Meter Readings'!G1090+1000000),0.001*('Meter Readings'!G1091-'Meter Readings'!G1090)))</f>
        <v/>
      </c>
      <c r="H1091" s="7" t="str">
        <f aca="false">IF('Meter Readings'!H1091="","",IF('Meter Readings'!H1091&lt;'Meter Readings'!H1090,0.001*('Meter Readings'!H1091-'Meter Readings'!H1090+1000000),0.001*('Meter Readings'!H1091-'Meter Readings'!H1090)))</f>
        <v/>
      </c>
      <c r="I1091" s="7" t="str">
        <f aca="false">IF('Meter Readings'!I1091="","",IF('Meter Readings'!I1091&lt;'Meter Readings'!I1090,0.001*('Meter Readings'!I1091-'Meter Readings'!I1090+1000000),0.001*('Meter Readings'!I1091-'Meter Readings'!I1090)))</f>
        <v/>
      </c>
      <c r="J1091" s="7" t="n">
        <f aca="false">SUM(B1091:I1091)</f>
        <v>0</v>
      </c>
      <c r="K1091" s="19"/>
      <c r="P1091" s="15" t="n">
        <f aca="false">YEAR(A1091)*100+MONTH(A1091)</f>
        <v>201612</v>
      </c>
    </row>
    <row collapsed="false" customFormat="false" customHeight="true" hidden="false" ht="15" outlineLevel="0" r="1092">
      <c r="A1092" s="5" t="n">
        <v>42730</v>
      </c>
      <c r="B1092" s="7" t="str">
        <f aca="false">IF('Meter Readings'!B1092="","",IF('Meter Readings'!B1092&lt;'Meter Readings'!B1091,0.001*('Meter Readings'!B1092-'Meter Readings'!B1091+1000000),0.001*('Meter Readings'!B1092-'Meter Readings'!B1091)))</f>
        <v/>
      </c>
      <c r="C1092" s="7" t="str">
        <f aca="false">IF('Meter Readings'!C1092="","",IF('Meter Readings'!C1092&lt;'Meter Readings'!C1091,0.001*('Meter Readings'!C1092-'Meter Readings'!C1091+1000000),0.001*('Meter Readings'!C1092-'Meter Readings'!C1091)))</f>
        <v/>
      </c>
      <c r="D1092" s="7" t="str">
        <f aca="false">IF('Meter Readings'!D1092="","",IF('Meter Readings'!D1092&lt;'Meter Readings'!D1091,0.001*('Meter Readings'!D1092-'Meter Readings'!D1091+1000000),0.001*('Meter Readings'!D1092-'Meter Readings'!D1091)))</f>
        <v/>
      </c>
      <c r="E1092" s="7" t="str">
        <f aca="false">IF('Meter Readings'!E1092="","",IF('Meter Readings'!E1092&lt;'Meter Readings'!E1091,0.001*('Meter Readings'!E1092-'Meter Readings'!E1091+1000000),0.001*('Meter Readings'!E1092-'Meter Readings'!E1091)))</f>
        <v/>
      </c>
      <c r="F1092" s="7" t="str">
        <f aca="false">IF('Meter Readings'!F1092="","",IF('Meter Readings'!F1092&lt;'Meter Readings'!F1091,0.001*('Meter Readings'!F1092-'Meter Readings'!F1091+1000000),0.001*('Meter Readings'!F1092-'Meter Readings'!F1091)))</f>
        <v/>
      </c>
      <c r="G1092" s="7" t="str">
        <f aca="false">IF('Meter Readings'!G1092="","",IF('Meter Readings'!G1092&lt;'Meter Readings'!G1091,0.001*('Meter Readings'!G1092-'Meter Readings'!G1091+1000000),0.001*('Meter Readings'!G1092-'Meter Readings'!G1091)))</f>
        <v/>
      </c>
      <c r="H1092" s="7" t="str">
        <f aca="false">IF('Meter Readings'!H1092="","",IF('Meter Readings'!H1092&lt;'Meter Readings'!H1091,0.001*('Meter Readings'!H1092-'Meter Readings'!H1091+1000000),0.001*('Meter Readings'!H1092-'Meter Readings'!H1091)))</f>
        <v/>
      </c>
      <c r="I1092" s="7" t="str">
        <f aca="false">IF('Meter Readings'!I1092="","",IF('Meter Readings'!I1092&lt;'Meter Readings'!I1091,0.001*('Meter Readings'!I1092-'Meter Readings'!I1091+1000000),0.001*('Meter Readings'!I1092-'Meter Readings'!I1091)))</f>
        <v/>
      </c>
      <c r="J1092" s="7" t="n">
        <f aca="false">SUM(B1092:I1092)</f>
        <v>0</v>
      </c>
      <c r="K1092" s="19"/>
      <c r="P1092" s="15" t="n">
        <f aca="false">YEAR(A1092)*100+MONTH(A1092)</f>
        <v>201612</v>
      </c>
    </row>
    <row collapsed="false" customFormat="false" customHeight="true" hidden="false" ht="15" outlineLevel="0" r="1093">
      <c r="A1093" s="5" t="n">
        <v>42731</v>
      </c>
      <c r="B1093" s="7" t="str">
        <f aca="false">IF('Meter Readings'!B1093="","",IF('Meter Readings'!B1093&lt;'Meter Readings'!B1092,0.001*('Meter Readings'!B1093-'Meter Readings'!B1092+1000000),0.001*('Meter Readings'!B1093-'Meter Readings'!B1092)))</f>
        <v/>
      </c>
      <c r="C1093" s="7" t="str">
        <f aca="false">IF('Meter Readings'!C1093="","",IF('Meter Readings'!C1093&lt;'Meter Readings'!C1092,0.001*('Meter Readings'!C1093-'Meter Readings'!C1092+1000000),0.001*('Meter Readings'!C1093-'Meter Readings'!C1092)))</f>
        <v/>
      </c>
      <c r="D1093" s="7" t="str">
        <f aca="false">IF('Meter Readings'!D1093="","",IF('Meter Readings'!D1093&lt;'Meter Readings'!D1092,0.001*('Meter Readings'!D1093-'Meter Readings'!D1092+1000000),0.001*('Meter Readings'!D1093-'Meter Readings'!D1092)))</f>
        <v/>
      </c>
      <c r="E1093" s="7" t="str">
        <f aca="false">IF('Meter Readings'!E1093="","",IF('Meter Readings'!E1093&lt;'Meter Readings'!E1092,0.001*('Meter Readings'!E1093-'Meter Readings'!E1092+1000000),0.001*('Meter Readings'!E1093-'Meter Readings'!E1092)))</f>
        <v/>
      </c>
      <c r="F1093" s="7" t="str">
        <f aca="false">IF('Meter Readings'!F1093="","",IF('Meter Readings'!F1093&lt;'Meter Readings'!F1092,0.001*('Meter Readings'!F1093-'Meter Readings'!F1092+1000000),0.001*('Meter Readings'!F1093-'Meter Readings'!F1092)))</f>
        <v/>
      </c>
      <c r="G1093" s="7" t="str">
        <f aca="false">IF('Meter Readings'!G1093="","",IF('Meter Readings'!G1093&lt;'Meter Readings'!G1092,0.001*('Meter Readings'!G1093-'Meter Readings'!G1092+1000000),0.001*('Meter Readings'!G1093-'Meter Readings'!G1092)))</f>
        <v/>
      </c>
      <c r="H1093" s="7" t="str">
        <f aca="false">IF('Meter Readings'!H1093="","",IF('Meter Readings'!H1093&lt;'Meter Readings'!H1092,0.001*('Meter Readings'!H1093-'Meter Readings'!H1092+1000000),0.001*('Meter Readings'!H1093-'Meter Readings'!H1092)))</f>
        <v/>
      </c>
      <c r="I1093" s="7" t="str">
        <f aca="false">IF('Meter Readings'!I1093="","",IF('Meter Readings'!I1093&lt;'Meter Readings'!I1092,0.001*('Meter Readings'!I1093-'Meter Readings'!I1092+1000000),0.001*('Meter Readings'!I1093-'Meter Readings'!I1092)))</f>
        <v/>
      </c>
      <c r="J1093" s="7" t="n">
        <f aca="false">SUM(B1093:I1093)</f>
        <v>0</v>
      </c>
      <c r="K1093" s="19"/>
      <c r="P1093" s="15" t="n">
        <f aca="false">YEAR(A1093)*100+MONTH(A1093)</f>
        <v>201612</v>
      </c>
    </row>
    <row collapsed="false" customFormat="false" customHeight="true" hidden="false" ht="15" outlineLevel="0" r="1094">
      <c r="A1094" s="5" t="n">
        <v>42732</v>
      </c>
      <c r="B1094" s="7" t="str">
        <f aca="false">IF('Meter Readings'!B1094="","",IF('Meter Readings'!B1094&lt;'Meter Readings'!B1093,0.001*('Meter Readings'!B1094-'Meter Readings'!B1093+1000000),0.001*('Meter Readings'!B1094-'Meter Readings'!B1093)))</f>
        <v/>
      </c>
      <c r="C1094" s="7" t="str">
        <f aca="false">IF('Meter Readings'!C1094="","",IF('Meter Readings'!C1094&lt;'Meter Readings'!C1093,0.001*('Meter Readings'!C1094-'Meter Readings'!C1093+1000000),0.001*('Meter Readings'!C1094-'Meter Readings'!C1093)))</f>
        <v/>
      </c>
      <c r="D1094" s="7" t="str">
        <f aca="false">IF('Meter Readings'!D1094="","",IF('Meter Readings'!D1094&lt;'Meter Readings'!D1093,0.001*('Meter Readings'!D1094-'Meter Readings'!D1093+1000000),0.001*('Meter Readings'!D1094-'Meter Readings'!D1093)))</f>
        <v/>
      </c>
      <c r="E1094" s="7" t="str">
        <f aca="false">IF('Meter Readings'!E1094="","",IF('Meter Readings'!E1094&lt;'Meter Readings'!E1093,0.001*('Meter Readings'!E1094-'Meter Readings'!E1093+1000000),0.001*('Meter Readings'!E1094-'Meter Readings'!E1093)))</f>
        <v/>
      </c>
      <c r="F1094" s="7" t="str">
        <f aca="false">IF('Meter Readings'!F1094="","",IF('Meter Readings'!F1094&lt;'Meter Readings'!F1093,0.001*('Meter Readings'!F1094-'Meter Readings'!F1093+1000000),0.001*('Meter Readings'!F1094-'Meter Readings'!F1093)))</f>
        <v/>
      </c>
      <c r="G1094" s="7" t="str">
        <f aca="false">IF('Meter Readings'!G1094="","",IF('Meter Readings'!G1094&lt;'Meter Readings'!G1093,0.001*('Meter Readings'!G1094-'Meter Readings'!G1093+1000000),0.001*('Meter Readings'!G1094-'Meter Readings'!G1093)))</f>
        <v/>
      </c>
      <c r="H1094" s="7" t="str">
        <f aca="false">IF('Meter Readings'!H1094="","",IF('Meter Readings'!H1094&lt;'Meter Readings'!H1093,0.001*('Meter Readings'!H1094-'Meter Readings'!H1093+1000000),0.001*('Meter Readings'!H1094-'Meter Readings'!H1093)))</f>
        <v/>
      </c>
      <c r="I1094" s="7" t="str">
        <f aca="false">IF('Meter Readings'!I1094="","",IF('Meter Readings'!I1094&lt;'Meter Readings'!I1093,0.001*('Meter Readings'!I1094-'Meter Readings'!I1093+1000000),0.001*('Meter Readings'!I1094-'Meter Readings'!I1093)))</f>
        <v/>
      </c>
      <c r="J1094" s="7" t="n">
        <f aca="false">SUM(B1094:I1094)</f>
        <v>0</v>
      </c>
      <c r="K1094" s="19"/>
      <c r="P1094" s="15" t="n">
        <f aca="false">YEAR(A1094)*100+MONTH(A1094)</f>
        <v>201612</v>
      </c>
    </row>
    <row collapsed="false" customFormat="false" customHeight="true" hidden="false" ht="15" outlineLevel="0" r="1095">
      <c r="A1095" s="5" t="n">
        <v>42733</v>
      </c>
      <c r="B1095" s="7" t="str">
        <f aca="false">IF('Meter Readings'!B1095="","",IF('Meter Readings'!B1095&lt;'Meter Readings'!B1094,0.001*('Meter Readings'!B1095-'Meter Readings'!B1094+1000000),0.001*('Meter Readings'!B1095-'Meter Readings'!B1094)))</f>
        <v/>
      </c>
      <c r="C1095" s="7" t="str">
        <f aca="false">IF('Meter Readings'!C1095="","",IF('Meter Readings'!C1095&lt;'Meter Readings'!C1094,0.001*('Meter Readings'!C1095-'Meter Readings'!C1094+1000000),0.001*('Meter Readings'!C1095-'Meter Readings'!C1094)))</f>
        <v/>
      </c>
      <c r="D1095" s="7" t="str">
        <f aca="false">IF('Meter Readings'!D1095="","",IF('Meter Readings'!D1095&lt;'Meter Readings'!D1094,0.001*('Meter Readings'!D1095-'Meter Readings'!D1094+1000000),0.001*('Meter Readings'!D1095-'Meter Readings'!D1094)))</f>
        <v/>
      </c>
      <c r="E1095" s="7" t="str">
        <f aca="false">IF('Meter Readings'!E1095="","",IF('Meter Readings'!E1095&lt;'Meter Readings'!E1094,0.001*('Meter Readings'!E1095-'Meter Readings'!E1094+1000000),0.001*('Meter Readings'!E1095-'Meter Readings'!E1094)))</f>
        <v/>
      </c>
      <c r="F1095" s="7" t="str">
        <f aca="false">IF('Meter Readings'!F1095="","",IF('Meter Readings'!F1095&lt;'Meter Readings'!F1094,0.001*('Meter Readings'!F1095-'Meter Readings'!F1094+1000000),0.001*('Meter Readings'!F1095-'Meter Readings'!F1094)))</f>
        <v/>
      </c>
      <c r="G1095" s="7" t="str">
        <f aca="false">IF('Meter Readings'!G1095="","",IF('Meter Readings'!G1095&lt;'Meter Readings'!G1094,0.001*('Meter Readings'!G1095-'Meter Readings'!G1094+1000000),0.001*('Meter Readings'!G1095-'Meter Readings'!G1094)))</f>
        <v/>
      </c>
      <c r="H1095" s="7" t="str">
        <f aca="false">IF('Meter Readings'!H1095="","",IF('Meter Readings'!H1095&lt;'Meter Readings'!H1094,0.001*('Meter Readings'!H1095-'Meter Readings'!H1094+1000000),0.001*('Meter Readings'!H1095-'Meter Readings'!H1094)))</f>
        <v/>
      </c>
      <c r="I1095" s="7" t="str">
        <f aca="false">IF('Meter Readings'!I1095="","",IF('Meter Readings'!I1095&lt;'Meter Readings'!I1094,0.001*('Meter Readings'!I1095-'Meter Readings'!I1094+1000000),0.001*('Meter Readings'!I1095-'Meter Readings'!I1094)))</f>
        <v/>
      </c>
      <c r="J1095" s="7" t="n">
        <f aca="false">SUM(B1095:I1095)</f>
        <v>0</v>
      </c>
      <c r="K1095" s="19"/>
      <c r="P1095" s="15" t="n">
        <f aca="false">YEAR(A1095)*100+MONTH(A1095)</f>
        <v>201612</v>
      </c>
    </row>
    <row collapsed="false" customFormat="false" customHeight="true" hidden="false" ht="15" outlineLevel="0" r="1096">
      <c r="A1096" s="5" t="n">
        <v>42734</v>
      </c>
      <c r="B1096" s="7" t="str">
        <f aca="false">IF('Meter Readings'!B1096="","",IF('Meter Readings'!B1096&lt;'Meter Readings'!B1095,0.001*('Meter Readings'!B1096-'Meter Readings'!B1095+1000000),0.001*('Meter Readings'!B1096-'Meter Readings'!B1095)))</f>
        <v/>
      </c>
      <c r="C1096" s="7" t="str">
        <f aca="false">IF('Meter Readings'!C1096="","",IF('Meter Readings'!C1096&lt;'Meter Readings'!C1095,0.001*('Meter Readings'!C1096-'Meter Readings'!C1095+1000000),0.001*('Meter Readings'!C1096-'Meter Readings'!C1095)))</f>
        <v/>
      </c>
      <c r="D1096" s="7" t="str">
        <f aca="false">IF('Meter Readings'!D1096="","",IF('Meter Readings'!D1096&lt;'Meter Readings'!D1095,0.001*('Meter Readings'!D1096-'Meter Readings'!D1095+1000000),0.001*('Meter Readings'!D1096-'Meter Readings'!D1095)))</f>
        <v/>
      </c>
      <c r="E1096" s="7" t="str">
        <f aca="false">IF('Meter Readings'!E1096="","",IF('Meter Readings'!E1096&lt;'Meter Readings'!E1095,0.001*('Meter Readings'!E1096-'Meter Readings'!E1095+1000000),0.001*('Meter Readings'!E1096-'Meter Readings'!E1095)))</f>
        <v/>
      </c>
      <c r="F1096" s="7" t="str">
        <f aca="false">IF('Meter Readings'!F1096="","",IF('Meter Readings'!F1096&lt;'Meter Readings'!F1095,0.001*('Meter Readings'!F1096-'Meter Readings'!F1095+1000000),0.001*('Meter Readings'!F1096-'Meter Readings'!F1095)))</f>
        <v/>
      </c>
      <c r="G1096" s="7" t="str">
        <f aca="false">IF('Meter Readings'!G1096="","",IF('Meter Readings'!G1096&lt;'Meter Readings'!G1095,0.001*('Meter Readings'!G1096-'Meter Readings'!G1095+1000000),0.001*('Meter Readings'!G1096-'Meter Readings'!G1095)))</f>
        <v/>
      </c>
      <c r="H1096" s="7" t="str">
        <f aca="false">IF('Meter Readings'!H1096="","",IF('Meter Readings'!H1096&lt;'Meter Readings'!H1095,0.001*('Meter Readings'!H1096-'Meter Readings'!H1095+1000000),0.001*('Meter Readings'!H1096-'Meter Readings'!H1095)))</f>
        <v/>
      </c>
      <c r="I1096" s="7" t="str">
        <f aca="false">IF('Meter Readings'!I1096="","",IF('Meter Readings'!I1096&lt;'Meter Readings'!I1095,0.001*('Meter Readings'!I1096-'Meter Readings'!I1095+1000000),0.001*('Meter Readings'!I1096-'Meter Readings'!I1095)))</f>
        <v/>
      </c>
      <c r="J1096" s="7" t="n">
        <f aca="false">SUM(B1096:I1096)</f>
        <v>0</v>
      </c>
      <c r="K1096" s="19"/>
      <c r="P1096" s="15" t="n">
        <f aca="false">YEAR(A1096)*100+MONTH(A1096)</f>
        <v>201612</v>
      </c>
    </row>
    <row collapsed="false" customFormat="false" customHeight="true" hidden="false" ht="15" outlineLevel="0" r="1097">
      <c r="A1097" s="5" t="n">
        <v>42735</v>
      </c>
      <c r="B1097" s="7" t="str">
        <f aca="false">IF('Meter Readings'!B1097="","",IF('Meter Readings'!B1097&lt;'Meter Readings'!B1096,0.001*('Meter Readings'!B1097-'Meter Readings'!B1096+1000000),0.001*('Meter Readings'!B1097-'Meter Readings'!B1096)))</f>
        <v/>
      </c>
      <c r="C1097" s="7" t="str">
        <f aca="false">IF('Meter Readings'!C1097="","",IF('Meter Readings'!C1097&lt;'Meter Readings'!C1096,0.001*('Meter Readings'!C1097-'Meter Readings'!C1096+1000000),0.001*('Meter Readings'!C1097-'Meter Readings'!C1096)))</f>
        <v/>
      </c>
      <c r="D1097" s="7" t="str">
        <f aca="false">IF('Meter Readings'!D1097="","",IF('Meter Readings'!D1097&lt;'Meter Readings'!D1096,0.001*('Meter Readings'!D1097-'Meter Readings'!D1096+1000000),0.001*('Meter Readings'!D1097-'Meter Readings'!D1096)))</f>
        <v/>
      </c>
      <c r="E1097" s="7" t="str">
        <f aca="false">IF('Meter Readings'!E1097="","",IF('Meter Readings'!E1097&lt;'Meter Readings'!E1096,0.001*('Meter Readings'!E1097-'Meter Readings'!E1096+1000000),0.001*('Meter Readings'!E1097-'Meter Readings'!E1096)))</f>
        <v/>
      </c>
      <c r="F1097" s="7" t="str">
        <f aca="false">IF('Meter Readings'!F1097="","",IF('Meter Readings'!F1097&lt;'Meter Readings'!F1096,0.001*('Meter Readings'!F1097-'Meter Readings'!F1096+1000000),0.001*('Meter Readings'!F1097-'Meter Readings'!F1096)))</f>
        <v/>
      </c>
      <c r="G1097" s="7" t="str">
        <f aca="false">IF('Meter Readings'!G1097="","",IF('Meter Readings'!G1097&lt;'Meter Readings'!G1096,0.001*('Meter Readings'!G1097-'Meter Readings'!G1096+1000000),0.001*('Meter Readings'!G1097-'Meter Readings'!G1096)))</f>
        <v/>
      </c>
      <c r="H1097" s="7" t="str">
        <f aca="false">IF('Meter Readings'!H1097="","",IF('Meter Readings'!H1097&lt;'Meter Readings'!H1096,0.001*('Meter Readings'!H1097-'Meter Readings'!H1096+1000000),0.001*('Meter Readings'!H1097-'Meter Readings'!H1096)))</f>
        <v/>
      </c>
      <c r="I1097" s="7" t="str">
        <f aca="false">IF('Meter Readings'!I1097="","",IF('Meter Readings'!I1097&lt;'Meter Readings'!I1096,0.001*('Meter Readings'!I1097-'Meter Readings'!I1096+1000000),0.001*('Meter Readings'!I1097-'Meter Readings'!I1096)))</f>
        <v/>
      </c>
      <c r="J1097" s="7" t="n">
        <f aca="false">SUM(B1097:I1097)</f>
        <v>0</v>
      </c>
      <c r="K1097" s="19"/>
      <c r="P1097" s="15" t="n">
        <f aca="false">YEAR(A1097)*100+MONTH(A1097)</f>
        <v>201612</v>
      </c>
    </row>
    <row collapsed="false" customFormat="false" customHeight="true" hidden="false" ht="15" outlineLevel="0" r="1098">
      <c r="A1098" s="5" t="n">
        <v>42736</v>
      </c>
      <c r="B1098" s="7" t="str">
        <f aca="false">IF('Meter Readings'!B1098="","",IF('Meter Readings'!B1098&lt;'Meter Readings'!B1097,0.001*('Meter Readings'!B1098-'Meter Readings'!B1097+1000000),0.001*('Meter Readings'!B1098-'Meter Readings'!B1097)))</f>
        <v/>
      </c>
      <c r="C1098" s="7" t="str">
        <f aca="false">IF('Meter Readings'!C1098="","",IF('Meter Readings'!C1098&lt;'Meter Readings'!C1097,0.001*('Meter Readings'!C1098-'Meter Readings'!C1097+1000000),0.001*('Meter Readings'!C1098-'Meter Readings'!C1097)))</f>
        <v/>
      </c>
      <c r="D1098" s="7" t="str">
        <f aca="false">IF('Meter Readings'!D1098="","",IF('Meter Readings'!D1098&lt;'Meter Readings'!D1097,0.001*('Meter Readings'!D1098-'Meter Readings'!D1097+1000000),0.001*('Meter Readings'!D1098-'Meter Readings'!D1097)))</f>
        <v/>
      </c>
      <c r="E1098" s="7" t="str">
        <f aca="false">IF('Meter Readings'!E1098="","",IF('Meter Readings'!E1098&lt;'Meter Readings'!E1097,0.001*('Meter Readings'!E1098-'Meter Readings'!E1097+1000000),0.001*('Meter Readings'!E1098-'Meter Readings'!E1097)))</f>
        <v/>
      </c>
      <c r="F1098" s="7" t="str">
        <f aca="false">IF('Meter Readings'!F1098="","",IF('Meter Readings'!F1098&lt;'Meter Readings'!F1097,0.001*('Meter Readings'!F1098-'Meter Readings'!F1097+1000000),0.001*('Meter Readings'!F1098-'Meter Readings'!F1097)))</f>
        <v/>
      </c>
      <c r="G1098" s="7" t="str">
        <f aca="false">IF('Meter Readings'!G1098="","",IF('Meter Readings'!G1098&lt;'Meter Readings'!G1097,0.001*('Meter Readings'!G1098-'Meter Readings'!G1097+1000000),0.001*('Meter Readings'!G1098-'Meter Readings'!G1097)))</f>
        <v/>
      </c>
      <c r="H1098" s="7" t="str">
        <f aca="false">IF('Meter Readings'!H1098="","",IF('Meter Readings'!H1098&lt;'Meter Readings'!H1097,0.001*('Meter Readings'!H1098-'Meter Readings'!H1097+1000000),0.001*('Meter Readings'!H1098-'Meter Readings'!H1097)))</f>
        <v/>
      </c>
      <c r="I1098" s="7" t="str">
        <f aca="false">IF('Meter Readings'!I1098="","",IF('Meter Readings'!I1098&lt;'Meter Readings'!I1097,0.001*('Meter Readings'!I1098-'Meter Readings'!I1097+1000000),0.001*('Meter Readings'!I1098-'Meter Readings'!I1097)))</f>
        <v/>
      </c>
      <c r="J1098" s="7" t="n">
        <f aca="false">SUM(B1098:I1098)</f>
        <v>0</v>
      </c>
      <c r="K1098" s="19"/>
      <c r="P1098" s="15" t="n">
        <f aca="false">YEAR(A1098)*100+MONTH(A1098)</f>
        <v>201701</v>
      </c>
    </row>
    <row collapsed="false" customFormat="false" customHeight="true" hidden="false" ht="15" outlineLevel="0" r="1099">
      <c r="A1099" s="5" t="n">
        <v>42737</v>
      </c>
      <c r="B1099" s="7" t="str">
        <f aca="false">IF('Meter Readings'!B1099="","",IF('Meter Readings'!B1099&lt;'Meter Readings'!B1098,0.001*('Meter Readings'!B1099-'Meter Readings'!B1098+1000000),0.001*('Meter Readings'!B1099-'Meter Readings'!B1098)))</f>
        <v/>
      </c>
      <c r="C1099" s="7" t="str">
        <f aca="false">IF('Meter Readings'!C1099="","",IF('Meter Readings'!C1099&lt;'Meter Readings'!C1098,0.001*('Meter Readings'!C1099-'Meter Readings'!C1098+1000000),0.001*('Meter Readings'!C1099-'Meter Readings'!C1098)))</f>
        <v/>
      </c>
      <c r="D1099" s="7" t="str">
        <f aca="false">IF('Meter Readings'!D1099="","",IF('Meter Readings'!D1099&lt;'Meter Readings'!D1098,0.001*('Meter Readings'!D1099-'Meter Readings'!D1098+1000000),0.001*('Meter Readings'!D1099-'Meter Readings'!D1098)))</f>
        <v/>
      </c>
      <c r="E1099" s="7" t="str">
        <f aca="false">IF('Meter Readings'!E1099="","",IF('Meter Readings'!E1099&lt;'Meter Readings'!E1098,0.001*('Meter Readings'!E1099-'Meter Readings'!E1098+1000000),0.001*('Meter Readings'!E1099-'Meter Readings'!E1098)))</f>
        <v/>
      </c>
      <c r="F1099" s="7" t="str">
        <f aca="false">IF('Meter Readings'!F1099="","",IF('Meter Readings'!F1099&lt;'Meter Readings'!F1098,0.001*('Meter Readings'!F1099-'Meter Readings'!F1098+1000000),0.001*('Meter Readings'!F1099-'Meter Readings'!F1098)))</f>
        <v/>
      </c>
      <c r="G1099" s="7" t="str">
        <f aca="false">IF('Meter Readings'!G1099="","",IF('Meter Readings'!G1099&lt;'Meter Readings'!G1098,0.001*('Meter Readings'!G1099-'Meter Readings'!G1098+1000000),0.001*('Meter Readings'!G1099-'Meter Readings'!G1098)))</f>
        <v/>
      </c>
      <c r="H1099" s="7" t="str">
        <f aca="false">IF('Meter Readings'!H1099="","",IF('Meter Readings'!H1099&lt;'Meter Readings'!H1098,0.001*('Meter Readings'!H1099-'Meter Readings'!H1098+1000000),0.001*('Meter Readings'!H1099-'Meter Readings'!H1098)))</f>
        <v/>
      </c>
      <c r="I1099" s="7" t="str">
        <f aca="false">IF('Meter Readings'!I1099="","",IF('Meter Readings'!I1099&lt;'Meter Readings'!I1098,0.001*('Meter Readings'!I1099-'Meter Readings'!I1098+1000000),0.001*('Meter Readings'!I1099-'Meter Readings'!I1098)))</f>
        <v/>
      </c>
      <c r="J1099" s="7" t="n">
        <f aca="false">SUM(B1099:I1099)</f>
        <v>0</v>
      </c>
      <c r="K1099" s="19"/>
      <c r="P1099" s="15" t="n">
        <f aca="false">YEAR(A1099)*100+MONTH(A1099)</f>
        <v>201701</v>
      </c>
    </row>
    <row collapsed="false" customFormat="false" customHeight="true" hidden="false" ht="15" outlineLevel="0" r="1100">
      <c r="A1100" s="5" t="n">
        <v>42738</v>
      </c>
      <c r="B1100" s="7" t="str">
        <f aca="false">IF('Meter Readings'!B1100="","",IF('Meter Readings'!B1100&lt;'Meter Readings'!B1099,0.001*('Meter Readings'!B1100-'Meter Readings'!B1099+1000000),0.001*('Meter Readings'!B1100-'Meter Readings'!B1099)))</f>
        <v/>
      </c>
      <c r="C1100" s="7" t="str">
        <f aca="false">IF('Meter Readings'!C1100="","",IF('Meter Readings'!C1100&lt;'Meter Readings'!C1099,0.001*('Meter Readings'!C1100-'Meter Readings'!C1099+1000000),0.001*('Meter Readings'!C1100-'Meter Readings'!C1099)))</f>
        <v/>
      </c>
      <c r="D1100" s="7" t="str">
        <f aca="false">IF('Meter Readings'!D1100="","",IF('Meter Readings'!D1100&lt;'Meter Readings'!D1099,0.001*('Meter Readings'!D1100-'Meter Readings'!D1099+1000000),0.001*('Meter Readings'!D1100-'Meter Readings'!D1099)))</f>
        <v/>
      </c>
      <c r="E1100" s="7" t="str">
        <f aca="false">IF('Meter Readings'!E1100="","",IF('Meter Readings'!E1100&lt;'Meter Readings'!E1099,0.001*('Meter Readings'!E1100-'Meter Readings'!E1099+1000000),0.001*('Meter Readings'!E1100-'Meter Readings'!E1099)))</f>
        <v/>
      </c>
      <c r="F1100" s="7" t="str">
        <f aca="false">IF('Meter Readings'!F1100="","",IF('Meter Readings'!F1100&lt;'Meter Readings'!F1099,0.001*('Meter Readings'!F1100-'Meter Readings'!F1099+1000000),0.001*('Meter Readings'!F1100-'Meter Readings'!F1099)))</f>
        <v/>
      </c>
      <c r="G1100" s="7" t="str">
        <f aca="false">IF('Meter Readings'!G1100="","",IF('Meter Readings'!G1100&lt;'Meter Readings'!G1099,0.001*('Meter Readings'!G1100-'Meter Readings'!G1099+1000000),0.001*('Meter Readings'!G1100-'Meter Readings'!G1099)))</f>
        <v/>
      </c>
      <c r="H1100" s="7" t="str">
        <f aca="false">IF('Meter Readings'!H1100="","",IF('Meter Readings'!H1100&lt;'Meter Readings'!H1099,0.001*('Meter Readings'!H1100-'Meter Readings'!H1099+1000000),0.001*('Meter Readings'!H1100-'Meter Readings'!H1099)))</f>
        <v/>
      </c>
      <c r="I1100" s="7" t="str">
        <f aca="false">IF('Meter Readings'!I1100="","",IF('Meter Readings'!I1100&lt;'Meter Readings'!I1099,0.001*('Meter Readings'!I1100-'Meter Readings'!I1099+1000000),0.001*('Meter Readings'!I1100-'Meter Readings'!I1099)))</f>
        <v/>
      </c>
      <c r="J1100" s="7" t="n">
        <f aca="false">SUM(B1100:I1100)</f>
        <v>0</v>
      </c>
      <c r="K1100" s="19"/>
      <c r="P1100" s="15" t="n">
        <f aca="false">YEAR(A1100)*100+MONTH(A1100)</f>
        <v>201701</v>
      </c>
    </row>
    <row collapsed="false" customFormat="false" customHeight="true" hidden="false" ht="15" outlineLevel="0" r="1101">
      <c r="A1101" s="5" t="n">
        <v>42739</v>
      </c>
      <c r="B1101" s="7" t="str">
        <f aca="false">IF('Meter Readings'!B1101="","",IF('Meter Readings'!B1101&lt;'Meter Readings'!B1100,0.001*('Meter Readings'!B1101-'Meter Readings'!B1100+1000000),0.001*('Meter Readings'!B1101-'Meter Readings'!B1100)))</f>
        <v/>
      </c>
      <c r="C1101" s="7" t="str">
        <f aca="false">IF('Meter Readings'!C1101="","",IF('Meter Readings'!C1101&lt;'Meter Readings'!C1100,0.001*('Meter Readings'!C1101-'Meter Readings'!C1100+1000000),0.001*('Meter Readings'!C1101-'Meter Readings'!C1100)))</f>
        <v/>
      </c>
      <c r="D1101" s="7" t="str">
        <f aca="false">IF('Meter Readings'!D1101="","",IF('Meter Readings'!D1101&lt;'Meter Readings'!D1100,0.001*('Meter Readings'!D1101-'Meter Readings'!D1100+1000000),0.001*('Meter Readings'!D1101-'Meter Readings'!D1100)))</f>
        <v/>
      </c>
      <c r="E1101" s="7" t="str">
        <f aca="false">IF('Meter Readings'!E1101="","",IF('Meter Readings'!E1101&lt;'Meter Readings'!E1100,0.001*('Meter Readings'!E1101-'Meter Readings'!E1100+1000000),0.001*('Meter Readings'!E1101-'Meter Readings'!E1100)))</f>
        <v/>
      </c>
      <c r="F1101" s="7" t="str">
        <f aca="false">IF('Meter Readings'!F1101="","",IF('Meter Readings'!F1101&lt;'Meter Readings'!F1100,0.001*('Meter Readings'!F1101-'Meter Readings'!F1100+1000000),0.001*('Meter Readings'!F1101-'Meter Readings'!F1100)))</f>
        <v/>
      </c>
      <c r="G1101" s="7" t="str">
        <f aca="false">IF('Meter Readings'!G1101="","",IF('Meter Readings'!G1101&lt;'Meter Readings'!G1100,0.001*('Meter Readings'!G1101-'Meter Readings'!G1100+1000000),0.001*('Meter Readings'!G1101-'Meter Readings'!G1100)))</f>
        <v/>
      </c>
      <c r="H1101" s="7" t="str">
        <f aca="false">IF('Meter Readings'!H1101="","",IF('Meter Readings'!H1101&lt;'Meter Readings'!H1100,0.001*('Meter Readings'!H1101-'Meter Readings'!H1100+1000000),0.001*('Meter Readings'!H1101-'Meter Readings'!H1100)))</f>
        <v/>
      </c>
      <c r="I1101" s="7" t="str">
        <f aca="false">IF('Meter Readings'!I1101="","",IF('Meter Readings'!I1101&lt;'Meter Readings'!I1100,0.001*('Meter Readings'!I1101-'Meter Readings'!I1100+1000000),0.001*('Meter Readings'!I1101-'Meter Readings'!I1100)))</f>
        <v/>
      </c>
      <c r="J1101" s="7" t="n">
        <f aca="false">SUM(B1101:I1101)</f>
        <v>0</v>
      </c>
      <c r="K1101" s="19"/>
      <c r="P1101" s="15" t="n">
        <f aca="false">YEAR(A1101)*100+MONTH(A1101)</f>
        <v>201701</v>
      </c>
    </row>
    <row collapsed="false" customFormat="false" customHeight="true" hidden="false" ht="15" outlineLevel="0" r="1102">
      <c r="A1102" s="5" t="n">
        <v>42740</v>
      </c>
      <c r="B1102" s="7" t="str">
        <f aca="false">IF('Meter Readings'!B1102="","",IF('Meter Readings'!B1102&lt;'Meter Readings'!B1101,0.001*('Meter Readings'!B1102-'Meter Readings'!B1101+1000000),0.001*('Meter Readings'!B1102-'Meter Readings'!B1101)))</f>
        <v/>
      </c>
      <c r="C1102" s="7" t="str">
        <f aca="false">IF('Meter Readings'!C1102="","",IF('Meter Readings'!C1102&lt;'Meter Readings'!C1101,0.001*('Meter Readings'!C1102-'Meter Readings'!C1101+1000000),0.001*('Meter Readings'!C1102-'Meter Readings'!C1101)))</f>
        <v/>
      </c>
      <c r="D1102" s="7" t="str">
        <f aca="false">IF('Meter Readings'!D1102="","",IF('Meter Readings'!D1102&lt;'Meter Readings'!D1101,0.001*('Meter Readings'!D1102-'Meter Readings'!D1101+1000000),0.001*('Meter Readings'!D1102-'Meter Readings'!D1101)))</f>
        <v/>
      </c>
      <c r="E1102" s="7" t="str">
        <f aca="false">IF('Meter Readings'!E1102="","",IF('Meter Readings'!E1102&lt;'Meter Readings'!E1101,0.001*('Meter Readings'!E1102-'Meter Readings'!E1101+1000000),0.001*('Meter Readings'!E1102-'Meter Readings'!E1101)))</f>
        <v/>
      </c>
      <c r="F1102" s="7" t="str">
        <f aca="false">IF('Meter Readings'!F1102="","",IF('Meter Readings'!F1102&lt;'Meter Readings'!F1101,0.001*('Meter Readings'!F1102-'Meter Readings'!F1101+1000000),0.001*('Meter Readings'!F1102-'Meter Readings'!F1101)))</f>
        <v/>
      </c>
      <c r="G1102" s="7" t="str">
        <f aca="false">IF('Meter Readings'!G1102="","",IF('Meter Readings'!G1102&lt;'Meter Readings'!G1101,0.001*('Meter Readings'!G1102-'Meter Readings'!G1101+1000000),0.001*('Meter Readings'!G1102-'Meter Readings'!G1101)))</f>
        <v/>
      </c>
      <c r="H1102" s="7" t="str">
        <f aca="false">IF('Meter Readings'!H1102="","",IF('Meter Readings'!H1102&lt;'Meter Readings'!H1101,0.001*('Meter Readings'!H1102-'Meter Readings'!H1101+1000000),0.001*('Meter Readings'!H1102-'Meter Readings'!H1101)))</f>
        <v/>
      </c>
      <c r="I1102" s="7" t="str">
        <f aca="false">IF('Meter Readings'!I1102="","",IF('Meter Readings'!I1102&lt;'Meter Readings'!I1101,0.001*('Meter Readings'!I1102-'Meter Readings'!I1101+1000000),0.001*('Meter Readings'!I1102-'Meter Readings'!I1101)))</f>
        <v/>
      </c>
      <c r="J1102" s="7" t="n">
        <f aca="false">SUM(B1102:I1102)</f>
        <v>0</v>
      </c>
      <c r="K1102" s="19"/>
      <c r="P1102" s="15" t="n">
        <f aca="false">YEAR(A1102)*100+MONTH(A1102)</f>
        <v>201701</v>
      </c>
    </row>
    <row collapsed="false" customFormat="false" customHeight="true" hidden="false" ht="15" outlineLevel="0" r="1103">
      <c r="A1103" s="5" t="n">
        <v>42741</v>
      </c>
      <c r="B1103" s="7" t="str">
        <f aca="false">IF('Meter Readings'!B1103="","",IF('Meter Readings'!B1103&lt;'Meter Readings'!B1102,0.001*('Meter Readings'!B1103-'Meter Readings'!B1102+1000000),0.001*('Meter Readings'!B1103-'Meter Readings'!B1102)))</f>
        <v/>
      </c>
      <c r="C1103" s="7" t="str">
        <f aca="false">IF('Meter Readings'!C1103="","",IF('Meter Readings'!C1103&lt;'Meter Readings'!C1102,0.001*('Meter Readings'!C1103-'Meter Readings'!C1102+1000000),0.001*('Meter Readings'!C1103-'Meter Readings'!C1102)))</f>
        <v/>
      </c>
      <c r="D1103" s="7" t="str">
        <f aca="false">IF('Meter Readings'!D1103="","",IF('Meter Readings'!D1103&lt;'Meter Readings'!D1102,0.001*('Meter Readings'!D1103-'Meter Readings'!D1102+1000000),0.001*('Meter Readings'!D1103-'Meter Readings'!D1102)))</f>
        <v/>
      </c>
      <c r="E1103" s="7" t="str">
        <f aca="false">IF('Meter Readings'!E1103="","",IF('Meter Readings'!E1103&lt;'Meter Readings'!E1102,0.001*('Meter Readings'!E1103-'Meter Readings'!E1102+1000000),0.001*('Meter Readings'!E1103-'Meter Readings'!E1102)))</f>
        <v/>
      </c>
      <c r="F1103" s="7" t="str">
        <f aca="false">IF('Meter Readings'!F1103="","",IF('Meter Readings'!F1103&lt;'Meter Readings'!F1102,0.001*('Meter Readings'!F1103-'Meter Readings'!F1102+1000000),0.001*('Meter Readings'!F1103-'Meter Readings'!F1102)))</f>
        <v/>
      </c>
      <c r="G1103" s="7" t="str">
        <f aca="false">IF('Meter Readings'!G1103="","",IF('Meter Readings'!G1103&lt;'Meter Readings'!G1102,0.001*('Meter Readings'!G1103-'Meter Readings'!G1102+1000000),0.001*('Meter Readings'!G1103-'Meter Readings'!G1102)))</f>
        <v/>
      </c>
      <c r="H1103" s="7" t="str">
        <f aca="false">IF('Meter Readings'!H1103="","",IF('Meter Readings'!H1103&lt;'Meter Readings'!H1102,0.001*('Meter Readings'!H1103-'Meter Readings'!H1102+1000000),0.001*('Meter Readings'!H1103-'Meter Readings'!H1102)))</f>
        <v/>
      </c>
      <c r="I1103" s="7" t="str">
        <f aca="false">IF('Meter Readings'!I1103="","",IF('Meter Readings'!I1103&lt;'Meter Readings'!I1102,0.001*('Meter Readings'!I1103-'Meter Readings'!I1102+1000000),0.001*('Meter Readings'!I1103-'Meter Readings'!I1102)))</f>
        <v/>
      </c>
      <c r="J1103" s="7" t="n">
        <f aca="false">SUM(B1103:I1103)</f>
        <v>0</v>
      </c>
      <c r="K1103" s="19"/>
      <c r="P1103" s="15" t="n">
        <f aca="false">YEAR(A1103)*100+MONTH(A1103)</f>
        <v>201701</v>
      </c>
    </row>
    <row collapsed="false" customFormat="false" customHeight="true" hidden="false" ht="15" outlineLevel="0" r="1104">
      <c r="A1104" s="5" t="n">
        <v>42742</v>
      </c>
      <c r="B1104" s="7" t="str">
        <f aca="false">IF('Meter Readings'!B1104="","",IF('Meter Readings'!B1104&lt;'Meter Readings'!B1103,0.001*('Meter Readings'!B1104-'Meter Readings'!B1103+1000000),0.001*('Meter Readings'!B1104-'Meter Readings'!B1103)))</f>
        <v/>
      </c>
      <c r="C1104" s="7" t="str">
        <f aca="false">IF('Meter Readings'!C1104="","",IF('Meter Readings'!C1104&lt;'Meter Readings'!C1103,0.001*('Meter Readings'!C1104-'Meter Readings'!C1103+1000000),0.001*('Meter Readings'!C1104-'Meter Readings'!C1103)))</f>
        <v/>
      </c>
      <c r="D1104" s="7" t="str">
        <f aca="false">IF('Meter Readings'!D1104="","",IF('Meter Readings'!D1104&lt;'Meter Readings'!D1103,0.001*('Meter Readings'!D1104-'Meter Readings'!D1103+1000000),0.001*('Meter Readings'!D1104-'Meter Readings'!D1103)))</f>
        <v/>
      </c>
      <c r="E1104" s="7" t="str">
        <f aca="false">IF('Meter Readings'!E1104="","",IF('Meter Readings'!E1104&lt;'Meter Readings'!E1103,0.001*('Meter Readings'!E1104-'Meter Readings'!E1103+1000000),0.001*('Meter Readings'!E1104-'Meter Readings'!E1103)))</f>
        <v/>
      </c>
      <c r="F1104" s="7" t="str">
        <f aca="false">IF('Meter Readings'!F1104="","",IF('Meter Readings'!F1104&lt;'Meter Readings'!F1103,0.001*('Meter Readings'!F1104-'Meter Readings'!F1103+1000000),0.001*('Meter Readings'!F1104-'Meter Readings'!F1103)))</f>
        <v/>
      </c>
      <c r="G1104" s="7" t="str">
        <f aca="false">IF('Meter Readings'!G1104="","",IF('Meter Readings'!G1104&lt;'Meter Readings'!G1103,0.001*('Meter Readings'!G1104-'Meter Readings'!G1103+1000000),0.001*('Meter Readings'!G1104-'Meter Readings'!G1103)))</f>
        <v/>
      </c>
      <c r="H1104" s="7" t="str">
        <f aca="false">IF('Meter Readings'!H1104="","",IF('Meter Readings'!H1104&lt;'Meter Readings'!H1103,0.001*('Meter Readings'!H1104-'Meter Readings'!H1103+1000000),0.001*('Meter Readings'!H1104-'Meter Readings'!H1103)))</f>
        <v/>
      </c>
      <c r="I1104" s="7" t="str">
        <f aca="false">IF('Meter Readings'!I1104="","",IF('Meter Readings'!I1104&lt;'Meter Readings'!I1103,0.001*('Meter Readings'!I1104-'Meter Readings'!I1103+1000000),0.001*('Meter Readings'!I1104-'Meter Readings'!I1103)))</f>
        <v/>
      </c>
      <c r="J1104" s="7" t="n">
        <f aca="false">SUM(B1104:I1104)</f>
        <v>0</v>
      </c>
      <c r="K1104" s="19"/>
      <c r="P1104" s="15" t="n">
        <f aca="false">YEAR(A1104)*100+MONTH(A1104)</f>
        <v>201701</v>
      </c>
    </row>
    <row collapsed="false" customFormat="false" customHeight="true" hidden="false" ht="15" outlineLevel="0" r="1105">
      <c r="A1105" s="5" t="n">
        <v>42743</v>
      </c>
      <c r="B1105" s="7" t="str">
        <f aca="false">IF('Meter Readings'!B1105="","",IF('Meter Readings'!B1105&lt;'Meter Readings'!B1104,0.001*('Meter Readings'!B1105-'Meter Readings'!B1104+1000000),0.001*('Meter Readings'!B1105-'Meter Readings'!B1104)))</f>
        <v/>
      </c>
      <c r="C1105" s="7" t="str">
        <f aca="false">IF('Meter Readings'!C1105="","",IF('Meter Readings'!C1105&lt;'Meter Readings'!C1104,0.001*('Meter Readings'!C1105-'Meter Readings'!C1104+1000000),0.001*('Meter Readings'!C1105-'Meter Readings'!C1104)))</f>
        <v/>
      </c>
      <c r="D1105" s="7" t="str">
        <f aca="false">IF('Meter Readings'!D1105="","",IF('Meter Readings'!D1105&lt;'Meter Readings'!D1104,0.001*('Meter Readings'!D1105-'Meter Readings'!D1104+1000000),0.001*('Meter Readings'!D1105-'Meter Readings'!D1104)))</f>
        <v/>
      </c>
      <c r="E1105" s="7" t="str">
        <f aca="false">IF('Meter Readings'!E1105="","",IF('Meter Readings'!E1105&lt;'Meter Readings'!E1104,0.001*('Meter Readings'!E1105-'Meter Readings'!E1104+1000000),0.001*('Meter Readings'!E1105-'Meter Readings'!E1104)))</f>
        <v/>
      </c>
      <c r="F1105" s="7" t="str">
        <f aca="false">IF('Meter Readings'!F1105="","",IF('Meter Readings'!F1105&lt;'Meter Readings'!F1104,0.001*('Meter Readings'!F1105-'Meter Readings'!F1104+1000000),0.001*('Meter Readings'!F1105-'Meter Readings'!F1104)))</f>
        <v/>
      </c>
      <c r="G1105" s="7" t="str">
        <f aca="false">IF('Meter Readings'!G1105="","",IF('Meter Readings'!G1105&lt;'Meter Readings'!G1104,0.001*('Meter Readings'!G1105-'Meter Readings'!G1104+1000000),0.001*('Meter Readings'!G1105-'Meter Readings'!G1104)))</f>
        <v/>
      </c>
      <c r="H1105" s="7" t="str">
        <f aca="false">IF('Meter Readings'!H1105="","",IF('Meter Readings'!H1105&lt;'Meter Readings'!H1104,0.001*('Meter Readings'!H1105-'Meter Readings'!H1104+1000000),0.001*('Meter Readings'!H1105-'Meter Readings'!H1104)))</f>
        <v/>
      </c>
      <c r="I1105" s="7" t="str">
        <f aca="false">IF('Meter Readings'!I1105="","",IF('Meter Readings'!I1105&lt;'Meter Readings'!I1104,0.001*('Meter Readings'!I1105-'Meter Readings'!I1104+1000000),0.001*('Meter Readings'!I1105-'Meter Readings'!I1104)))</f>
        <v/>
      </c>
      <c r="J1105" s="7" t="n">
        <f aca="false">SUM(B1105:I1105)</f>
        <v>0</v>
      </c>
      <c r="K1105" s="19"/>
      <c r="P1105" s="15" t="n">
        <f aca="false">YEAR(A1105)*100+MONTH(A1105)</f>
        <v>201701</v>
      </c>
    </row>
    <row collapsed="false" customFormat="false" customHeight="true" hidden="false" ht="15" outlineLevel="0" r="1106">
      <c r="A1106" s="5" t="n">
        <v>42744</v>
      </c>
      <c r="B1106" s="7" t="str">
        <f aca="false">IF('Meter Readings'!B1106="","",IF('Meter Readings'!B1106&lt;'Meter Readings'!B1105,0.001*('Meter Readings'!B1106-'Meter Readings'!B1105+1000000),0.001*('Meter Readings'!B1106-'Meter Readings'!B1105)))</f>
        <v/>
      </c>
      <c r="C1106" s="7" t="str">
        <f aca="false">IF('Meter Readings'!C1106="","",IF('Meter Readings'!C1106&lt;'Meter Readings'!C1105,0.001*('Meter Readings'!C1106-'Meter Readings'!C1105+1000000),0.001*('Meter Readings'!C1106-'Meter Readings'!C1105)))</f>
        <v/>
      </c>
      <c r="D1106" s="7" t="str">
        <f aca="false">IF('Meter Readings'!D1106="","",IF('Meter Readings'!D1106&lt;'Meter Readings'!D1105,0.001*('Meter Readings'!D1106-'Meter Readings'!D1105+1000000),0.001*('Meter Readings'!D1106-'Meter Readings'!D1105)))</f>
        <v/>
      </c>
      <c r="E1106" s="7" t="str">
        <f aca="false">IF('Meter Readings'!E1106="","",IF('Meter Readings'!E1106&lt;'Meter Readings'!E1105,0.001*('Meter Readings'!E1106-'Meter Readings'!E1105+1000000),0.001*('Meter Readings'!E1106-'Meter Readings'!E1105)))</f>
        <v/>
      </c>
      <c r="F1106" s="7" t="str">
        <f aca="false">IF('Meter Readings'!F1106="","",IF('Meter Readings'!F1106&lt;'Meter Readings'!F1105,0.001*('Meter Readings'!F1106-'Meter Readings'!F1105+1000000),0.001*('Meter Readings'!F1106-'Meter Readings'!F1105)))</f>
        <v/>
      </c>
      <c r="G1106" s="7" t="str">
        <f aca="false">IF('Meter Readings'!G1106="","",IF('Meter Readings'!G1106&lt;'Meter Readings'!G1105,0.001*('Meter Readings'!G1106-'Meter Readings'!G1105+1000000),0.001*('Meter Readings'!G1106-'Meter Readings'!G1105)))</f>
        <v/>
      </c>
      <c r="H1106" s="7" t="str">
        <f aca="false">IF('Meter Readings'!H1106="","",IF('Meter Readings'!H1106&lt;'Meter Readings'!H1105,0.001*('Meter Readings'!H1106-'Meter Readings'!H1105+1000000),0.001*('Meter Readings'!H1106-'Meter Readings'!H1105)))</f>
        <v/>
      </c>
      <c r="I1106" s="7" t="str">
        <f aca="false">IF('Meter Readings'!I1106="","",IF('Meter Readings'!I1106&lt;'Meter Readings'!I1105,0.001*('Meter Readings'!I1106-'Meter Readings'!I1105+1000000),0.001*('Meter Readings'!I1106-'Meter Readings'!I1105)))</f>
        <v/>
      </c>
      <c r="J1106" s="7" t="n">
        <f aca="false">SUM(B1106:I1106)</f>
        <v>0</v>
      </c>
      <c r="K1106" s="19"/>
      <c r="P1106" s="15" t="n">
        <f aca="false">YEAR(A1106)*100+MONTH(A1106)</f>
        <v>201701</v>
      </c>
    </row>
    <row collapsed="false" customFormat="false" customHeight="true" hidden="false" ht="15" outlineLevel="0" r="1107">
      <c r="A1107" s="5" t="n">
        <v>42745</v>
      </c>
      <c r="B1107" s="7" t="str">
        <f aca="false">IF('Meter Readings'!B1107="","",IF('Meter Readings'!B1107&lt;'Meter Readings'!B1106,0.001*('Meter Readings'!B1107-'Meter Readings'!B1106+1000000),0.001*('Meter Readings'!B1107-'Meter Readings'!B1106)))</f>
        <v/>
      </c>
      <c r="C1107" s="7" t="str">
        <f aca="false">IF('Meter Readings'!C1107="","",IF('Meter Readings'!C1107&lt;'Meter Readings'!C1106,0.001*('Meter Readings'!C1107-'Meter Readings'!C1106+1000000),0.001*('Meter Readings'!C1107-'Meter Readings'!C1106)))</f>
        <v/>
      </c>
      <c r="D1107" s="7" t="str">
        <f aca="false">IF('Meter Readings'!D1107="","",IF('Meter Readings'!D1107&lt;'Meter Readings'!D1106,0.001*('Meter Readings'!D1107-'Meter Readings'!D1106+1000000),0.001*('Meter Readings'!D1107-'Meter Readings'!D1106)))</f>
        <v/>
      </c>
      <c r="E1107" s="7" t="str">
        <f aca="false">IF('Meter Readings'!E1107="","",IF('Meter Readings'!E1107&lt;'Meter Readings'!E1106,0.001*('Meter Readings'!E1107-'Meter Readings'!E1106+1000000),0.001*('Meter Readings'!E1107-'Meter Readings'!E1106)))</f>
        <v/>
      </c>
      <c r="F1107" s="7" t="str">
        <f aca="false">IF('Meter Readings'!F1107="","",IF('Meter Readings'!F1107&lt;'Meter Readings'!F1106,0.001*('Meter Readings'!F1107-'Meter Readings'!F1106+1000000),0.001*('Meter Readings'!F1107-'Meter Readings'!F1106)))</f>
        <v/>
      </c>
      <c r="G1107" s="7" t="str">
        <f aca="false">IF('Meter Readings'!G1107="","",IF('Meter Readings'!G1107&lt;'Meter Readings'!G1106,0.001*('Meter Readings'!G1107-'Meter Readings'!G1106+1000000),0.001*('Meter Readings'!G1107-'Meter Readings'!G1106)))</f>
        <v/>
      </c>
      <c r="H1107" s="7" t="str">
        <f aca="false">IF('Meter Readings'!H1107="","",IF('Meter Readings'!H1107&lt;'Meter Readings'!H1106,0.001*('Meter Readings'!H1107-'Meter Readings'!H1106+1000000),0.001*('Meter Readings'!H1107-'Meter Readings'!H1106)))</f>
        <v/>
      </c>
      <c r="I1107" s="7" t="str">
        <f aca="false">IF('Meter Readings'!I1107="","",IF('Meter Readings'!I1107&lt;'Meter Readings'!I1106,0.001*('Meter Readings'!I1107-'Meter Readings'!I1106+1000000),0.001*('Meter Readings'!I1107-'Meter Readings'!I1106)))</f>
        <v/>
      </c>
      <c r="J1107" s="7" t="n">
        <f aca="false">SUM(B1107:I1107)</f>
        <v>0</v>
      </c>
      <c r="K1107" s="19"/>
      <c r="P1107" s="15" t="n">
        <f aca="false">YEAR(A1107)*100+MONTH(A1107)</f>
        <v>201701</v>
      </c>
    </row>
    <row collapsed="false" customFormat="false" customHeight="true" hidden="false" ht="15" outlineLevel="0" r="1108">
      <c r="A1108" s="5" t="n">
        <v>42746</v>
      </c>
      <c r="B1108" s="7" t="str">
        <f aca="false">IF('Meter Readings'!B1108="","",IF('Meter Readings'!B1108&lt;'Meter Readings'!B1107,0.001*('Meter Readings'!B1108-'Meter Readings'!B1107+1000000),0.001*('Meter Readings'!B1108-'Meter Readings'!B1107)))</f>
        <v/>
      </c>
      <c r="C1108" s="7" t="str">
        <f aca="false">IF('Meter Readings'!C1108="","",IF('Meter Readings'!C1108&lt;'Meter Readings'!C1107,0.001*('Meter Readings'!C1108-'Meter Readings'!C1107+1000000),0.001*('Meter Readings'!C1108-'Meter Readings'!C1107)))</f>
        <v/>
      </c>
      <c r="D1108" s="7" t="str">
        <f aca="false">IF('Meter Readings'!D1108="","",IF('Meter Readings'!D1108&lt;'Meter Readings'!D1107,0.001*('Meter Readings'!D1108-'Meter Readings'!D1107+1000000),0.001*('Meter Readings'!D1108-'Meter Readings'!D1107)))</f>
        <v/>
      </c>
      <c r="E1108" s="7" t="str">
        <f aca="false">IF('Meter Readings'!E1108="","",IF('Meter Readings'!E1108&lt;'Meter Readings'!E1107,0.001*('Meter Readings'!E1108-'Meter Readings'!E1107+1000000),0.001*('Meter Readings'!E1108-'Meter Readings'!E1107)))</f>
        <v/>
      </c>
      <c r="F1108" s="7" t="str">
        <f aca="false">IF('Meter Readings'!F1108="","",IF('Meter Readings'!F1108&lt;'Meter Readings'!F1107,0.001*('Meter Readings'!F1108-'Meter Readings'!F1107+1000000),0.001*('Meter Readings'!F1108-'Meter Readings'!F1107)))</f>
        <v/>
      </c>
      <c r="G1108" s="7" t="str">
        <f aca="false">IF('Meter Readings'!G1108="","",IF('Meter Readings'!G1108&lt;'Meter Readings'!G1107,0.001*('Meter Readings'!G1108-'Meter Readings'!G1107+1000000),0.001*('Meter Readings'!G1108-'Meter Readings'!G1107)))</f>
        <v/>
      </c>
      <c r="H1108" s="7" t="str">
        <f aca="false">IF('Meter Readings'!H1108="","",IF('Meter Readings'!H1108&lt;'Meter Readings'!H1107,0.001*('Meter Readings'!H1108-'Meter Readings'!H1107+1000000),0.001*('Meter Readings'!H1108-'Meter Readings'!H1107)))</f>
        <v/>
      </c>
      <c r="I1108" s="7" t="str">
        <f aca="false">IF('Meter Readings'!I1108="","",IF('Meter Readings'!I1108&lt;'Meter Readings'!I1107,0.001*('Meter Readings'!I1108-'Meter Readings'!I1107+1000000),0.001*('Meter Readings'!I1108-'Meter Readings'!I1107)))</f>
        <v/>
      </c>
      <c r="J1108" s="7" t="n">
        <f aca="false">SUM(B1108:I1108)</f>
        <v>0</v>
      </c>
      <c r="K1108" s="19"/>
      <c r="P1108" s="15" t="n">
        <f aca="false">YEAR(A1108)*100+MONTH(A1108)</f>
        <v>201701</v>
      </c>
    </row>
    <row collapsed="false" customFormat="false" customHeight="true" hidden="false" ht="15" outlineLevel="0" r="1109">
      <c r="A1109" s="5" t="n">
        <v>42747</v>
      </c>
      <c r="B1109" s="7" t="str">
        <f aca="false">IF('Meter Readings'!B1109="","",IF('Meter Readings'!B1109&lt;'Meter Readings'!B1108,0.001*('Meter Readings'!B1109-'Meter Readings'!B1108+1000000),0.001*('Meter Readings'!B1109-'Meter Readings'!B1108)))</f>
        <v/>
      </c>
      <c r="C1109" s="7" t="str">
        <f aca="false">IF('Meter Readings'!C1109="","",IF('Meter Readings'!C1109&lt;'Meter Readings'!C1108,0.001*('Meter Readings'!C1109-'Meter Readings'!C1108+1000000),0.001*('Meter Readings'!C1109-'Meter Readings'!C1108)))</f>
        <v/>
      </c>
      <c r="D1109" s="7" t="str">
        <f aca="false">IF('Meter Readings'!D1109="","",IF('Meter Readings'!D1109&lt;'Meter Readings'!D1108,0.001*('Meter Readings'!D1109-'Meter Readings'!D1108+1000000),0.001*('Meter Readings'!D1109-'Meter Readings'!D1108)))</f>
        <v/>
      </c>
      <c r="E1109" s="7" t="str">
        <f aca="false">IF('Meter Readings'!E1109="","",IF('Meter Readings'!E1109&lt;'Meter Readings'!E1108,0.001*('Meter Readings'!E1109-'Meter Readings'!E1108+1000000),0.001*('Meter Readings'!E1109-'Meter Readings'!E1108)))</f>
        <v/>
      </c>
      <c r="F1109" s="7" t="str">
        <f aca="false">IF('Meter Readings'!F1109="","",IF('Meter Readings'!F1109&lt;'Meter Readings'!F1108,0.001*('Meter Readings'!F1109-'Meter Readings'!F1108+1000000),0.001*('Meter Readings'!F1109-'Meter Readings'!F1108)))</f>
        <v/>
      </c>
      <c r="G1109" s="7" t="str">
        <f aca="false">IF('Meter Readings'!G1109="","",IF('Meter Readings'!G1109&lt;'Meter Readings'!G1108,0.001*('Meter Readings'!G1109-'Meter Readings'!G1108+1000000),0.001*('Meter Readings'!G1109-'Meter Readings'!G1108)))</f>
        <v/>
      </c>
      <c r="H1109" s="7" t="str">
        <f aca="false">IF('Meter Readings'!H1109="","",IF('Meter Readings'!H1109&lt;'Meter Readings'!H1108,0.001*('Meter Readings'!H1109-'Meter Readings'!H1108+1000000),0.001*('Meter Readings'!H1109-'Meter Readings'!H1108)))</f>
        <v/>
      </c>
      <c r="I1109" s="7" t="str">
        <f aca="false">IF('Meter Readings'!I1109="","",IF('Meter Readings'!I1109&lt;'Meter Readings'!I1108,0.001*('Meter Readings'!I1109-'Meter Readings'!I1108+1000000),0.001*('Meter Readings'!I1109-'Meter Readings'!I1108)))</f>
        <v/>
      </c>
      <c r="J1109" s="7" t="n">
        <f aca="false">SUM(B1109:I1109)</f>
        <v>0</v>
      </c>
      <c r="K1109" s="19"/>
      <c r="P1109" s="15" t="n">
        <f aca="false">YEAR(A1109)*100+MONTH(A1109)</f>
        <v>201701</v>
      </c>
    </row>
    <row collapsed="false" customFormat="false" customHeight="true" hidden="false" ht="15" outlineLevel="0" r="1110">
      <c r="A1110" s="5" t="n">
        <v>42748</v>
      </c>
      <c r="B1110" s="7" t="str">
        <f aca="false">IF('Meter Readings'!B1110="","",IF('Meter Readings'!B1110&lt;'Meter Readings'!B1109,0.001*('Meter Readings'!B1110-'Meter Readings'!B1109+1000000),0.001*('Meter Readings'!B1110-'Meter Readings'!B1109)))</f>
        <v/>
      </c>
      <c r="C1110" s="7" t="str">
        <f aca="false">IF('Meter Readings'!C1110="","",IF('Meter Readings'!C1110&lt;'Meter Readings'!C1109,0.001*('Meter Readings'!C1110-'Meter Readings'!C1109+1000000),0.001*('Meter Readings'!C1110-'Meter Readings'!C1109)))</f>
        <v/>
      </c>
      <c r="D1110" s="7" t="str">
        <f aca="false">IF('Meter Readings'!D1110="","",IF('Meter Readings'!D1110&lt;'Meter Readings'!D1109,0.001*('Meter Readings'!D1110-'Meter Readings'!D1109+1000000),0.001*('Meter Readings'!D1110-'Meter Readings'!D1109)))</f>
        <v/>
      </c>
      <c r="E1110" s="7" t="str">
        <f aca="false">IF('Meter Readings'!E1110="","",IF('Meter Readings'!E1110&lt;'Meter Readings'!E1109,0.001*('Meter Readings'!E1110-'Meter Readings'!E1109+1000000),0.001*('Meter Readings'!E1110-'Meter Readings'!E1109)))</f>
        <v/>
      </c>
      <c r="F1110" s="7" t="str">
        <f aca="false">IF('Meter Readings'!F1110="","",IF('Meter Readings'!F1110&lt;'Meter Readings'!F1109,0.001*('Meter Readings'!F1110-'Meter Readings'!F1109+1000000),0.001*('Meter Readings'!F1110-'Meter Readings'!F1109)))</f>
        <v/>
      </c>
      <c r="G1110" s="7" t="str">
        <f aca="false">IF('Meter Readings'!G1110="","",IF('Meter Readings'!G1110&lt;'Meter Readings'!G1109,0.001*('Meter Readings'!G1110-'Meter Readings'!G1109+1000000),0.001*('Meter Readings'!G1110-'Meter Readings'!G1109)))</f>
        <v/>
      </c>
      <c r="H1110" s="7" t="str">
        <f aca="false">IF('Meter Readings'!H1110="","",IF('Meter Readings'!H1110&lt;'Meter Readings'!H1109,0.001*('Meter Readings'!H1110-'Meter Readings'!H1109+1000000),0.001*('Meter Readings'!H1110-'Meter Readings'!H1109)))</f>
        <v/>
      </c>
      <c r="I1110" s="7" t="str">
        <f aca="false">IF('Meter Readings'!I1110="","",IF('Meter Readings'!I1110&lt;'Meter Readings'!I1109,0.001*('Meter Readings'!I1110-'Meter Readings'!I1109+1000000),0.001*('Meter Readings'!I1110-'Meter Readings'!I1109)))</f>
        <v/>
      </c>
      <c r="J1110" s="7" t="n">
        <f aca="false">SUM(B1110:I1110)</f>
        <v>0</v>
      </c>
      <c r="K1110" s="19"/>
      <c r="P1110" s="15" t="n">
        <f aca="false">YEAR(A1110)*100+MONTH(A1110)</f>
        <v>201701</v>
      </c>
    </row>
    <row collapsed="false" customFormat="false" customHeight="true" hidden="false" ht="15" outlineLevel="0" r="1111">
      <c r="A1111" s="5" t="n">
        <v>42749</v>
      </c>
      <c r="B1111" s="7" t="str">
        <f aca="false">IF('Meter Readings'!B1111="","",IF('Meter Readings'!B1111&lt;'Meter Readings'!B1110,0.001*('Meter Readings'!B1111-'Meter Readings'!B1110+1000000),0.001*('Meter Readings'!B1111-'Meter Readings'!B1110)))</f>
        <v/>
      </c>
      <c r="C1111" s="7" t="str">
        <f aca="false">IF('Meter Readings'!C1111="","",IF('Meter Readings'!C1111&lt;'Meter Readings'!C1110,0.001*('Meter Readings'!C1111-'Meter Readings'!C1110+1000000),0.001*('Meter Readings'!C1111-'Meter Readings'!C1110)))</f>
        <v/>
      </c>
      <c r="D1111" s="7" t="str">
        <f aca="false">IF('Meter Readings'!D1111="","",IF('Meter Readings'!D1111&lt;'Meter Readings'!D1110,0.001*('Meter Readings'!D1111-'Meter Readings'!D1110+1000000),0.001*('Meter Readings'!D1111-'Meter Readings'!D1110)))</f>
        <v/>
      </c>
      <c r="E1111" s="7" t="str">
        <f aca="false">IF('Meter Readings'!E1111="","",IF('Meter Readings'!E1111&lt;'Meter Readings'!E1110,0.001*('Meter Readings'!E1111-'Meter Readings'!E1110+1000000),0.001*('Meter Readings'!E1111-'Meter Readings'!E1110)))</f>
        <v/>
      </c>
      <c r="F1111" s="7" t="str">
        <f aca="false">IF('Meter Readings'!F1111="","",IF('Meter Readings'!F1111&lt;'Meter Readings'!F1110,0.001*('Meter Readings'!F1111-'Meter Readings'!F1110+1000000),0.001*('Meter Readings'!F1111-'Meter Readings'!F1110)))</f>
        <v/>
      </c>
      <c r="G1111" s="7" t="str">
        <f aca="false">IF('Meter Readings'!G1111="","",IF('Meter Readings'!G1111&lt;'Meter Readings'!G1110,0.001*('Meter Readings'!G1111-'Meter Readings'!G1110+1000000),0.001*('Meter Readings'!G1111-'Meter Readings'!G1110)))</f>
        <v/>
      </c>
      <c r="H1111" s="7" t="str">
        <f aca="false">IF('Meter Readings'!H1111="","",IF('Meter Readings'!H1111&lt;'Meter Readings'!H1110,0.001*('Meter Readings'!H1111-'Meter Readings'!H1110+1000000),0.001*('Meter Readings'!H1111-'Meter Readings'!H1110)))</f>
        <v/>
      </c>
      <c r="I1111" s="7" t="str">
        <f aca="false">IF('Meter Readings'!I1111="","",IF('Meter Readings'!I1111&lt;'Meter Readings'!I1110,0.001*('Meter Readings'!I1111-'Meter Readings'!I1110+1000000),0.001*('Meter Readings'!I1111-'Meter Readings'!I1110)))</f>
        <v/>
      </c>
      <c r="J1111" s="7" t="n">
        <f aca="false">SUM(B1111:I1111)</f>
        <v>0</v>
      </c>
      <c r="K1111" s="19"/>
      <c r="P1111" s="15" t="n">
        <f aca="false">YEAR(A1111)*100+MONTH(A1111)</f>
        <v>201701</v>
      </c>
    </row>
    <row collapsed="false" customFormat="false" customHeight="true" hidden="false" ht="15" outlineLevel="0" r="1112">
      <c r="A1112" s="5" t="n">
        <v>42750</v>
      </c>
      <c r="B1112" s="7" t="str">
        <f aca="false">IF('Meter Readings'!B1112="","",IF('Meter Readings'!B1112&lt;'Meter Readings'!B1111,0.001*('Meter Readings'!B1112-'Meter Readings'!B1111+1000000),0.001*('Meter Readings'!B1112-'Meter Readings'!B1111)))</f>
        <v/>
      </c>
      <c r="C1112" s="7" t="str">
        <f aca="false">IF('Meter Readings'!C1112="","",IF('Meter Readings'!C1112&lt;'Meter Readings'!C1111,0.001*('Meter Readings'!C1112-'Meter Readings'!C1111+1000000),0.001*('Meter Readings'!C1112-'Meter Readings'!C1111)))</f>
        <v/>
      </c>
      <c r="D1112" s="7" t="str">
        <f aca="false">IF('Meter Readings'!D1112="","",IF('Meter Readings'!D1112&lt;'Meter Readings'!D1111,0.001*('Meter Readings'!D1112-'Meter Readings'!D1111+1000000),0.001*('Meter Readings'!D1112-'Meter Readings'!D1111)))</f>
        <v/>
      </c>
      <c r="E1112" s="7" t="str">
        <f aca="false">IF('Meter Readings'!E1112="","",IF('Meter Readings'!E1112&lt;'Meter Readings'!E1111,0.001*('Meter Readings'!E1112-'Meter Readings'!E1111+1000000),0.001*('Meter Readings'!E1112-'Meter Readings'!E1111)))</f>
        <v/>
      </c>
      <c r="F1112" s="7" t="str">
        <f aca="false">IF('Meter Readings'!F1112="","",IF('Meter Readings'!F1112&lt;'Meter Readings'!F1111,0.001*('Meter Readings'!F1112-'Meter Readings'!F1111+1000000),0.001*('Meter Readings'!F1112-'Meter Readings'!F1111)))</f>
        <v/>
      </c>
      <c r="G1112" s="7" t="str">
        <f aca="false">IF('Meter Readings'!G1112="","",IF('Meter Readings'!G1112&lt;'Meter Readings'!G1111,0.001*('Meter Readings'!G1112-'Meter Readings'!G1111+1000000),0.001*('Meter Readings'!G1112-'Meter Readings'!G1111)))</f>
        <v/>
      </c>
      <c r="H1112" s="7" t="str">
        <f aca="false">IF('Meter Readings'!H1112="","",IF('Meter Readings'!H1112&lt;'Meter Readings'!H1111,0.001*('Meter Readings'!H1112-'Meter Readings'!H1111+1000000),0.001*('Meter Readings'!H1112-'Meter Readings'!H1111)))</f>
        <v/>
      </c>
      <c r="I1112" s="7" t="str">
        <f aca="false">IF('Meter Readings'!I1112="","",IF('Meter Readings'!I1112&lt;'Meter Readings'!I1111,0.001*('Meter Readings'!I1112-'Meter Readings'!I1111+1000000),0.001*('Meter Readings'!I1112-'Meter Readings'!I1111)))</f>
        <v/>
      </c>
      <c r="J1112" s="7" t="n">
        <f aca="false">SUM(B1112:I1112)</f>
        <v>0</v>
      </c>
      <c r="K1112" s="19"/>
      <c r="P1112" s="15" t="n">
        <f aca="false">YEAR(A1112)*100+MONTH(A1112)</f>
        <v>201701</v>
      </c>
    </row>
    <row collapsed="false" customFormat="false" customHeight="true" hidden="false" ht="15" outlineLevel="0" r="1113">
      <c r="A1113" s="5" t="n">
        <v>42751</v>
      </c>
      <c r="B1113" s="7" t="str">
        <f aca="false">IF('Meter Readings'!B1113="","",IF('Meter Readings'!B1113&lt;'Meter Readings'!B1112,0.001*('Meter Readings'!B1113-'Meter Readings'!B1112+1000000),0.001*('Meter Readings'!B1113-'Meter Readings'!B1112)))</f>
        <v/>
      </c>
      <c r="C1113" s="7" t="str">
        <f aca="false">IF('Meter Readings'!C1113="","",IF('Meter Readings'!C1113&lt;'Meter Readings'!C1112,0.001*('Meter Readings'!C1113-'Meter Readings'!C1112+1000000),0.001*('Meter Readings'!C1113-'Meter Readings'!C1112)))</f>
        <v/>
      </c>
      <c r="D1113" s="7" t="str">
        <f aca="false">IF('Meter Readings'!D1113="","",IF('Meter Readings'!D1113&lt;'Meter Readings'!D1112,0.001*('Meter Readings'!D1113-'Meter Readings'!D1112+1000000),0.001*('Meter Readings'!D1113-'Meter Readings'!D1112)))</f>
        <v/>
      </c>
      <c r="E1113" s="7" t="str">
        <f aca="false">IF('Meter Readings'!E1113="","",IF('Meter Readings'!E1113&lt;'Meter Readings'!E1112,0.001*('Meter Readings'!E1113-'Meter Readings'!E1112+1000000),0.001*('Meter Readings'!E1113-'Meter Readings'!E1112)))</f>
        <v/>
      </c>
      <c r="F1113" s="7" t="str">
        <f aca="false">IF('Meter Readings'!F1113="","",IF('Meter Readings'!F1113&lt;'Meter Readings'!F1112,0.001*('Meter Readings'!F1113-'Meter Readings'!F1112+1000000),0.001*('Meter Readings'!F1113-'Meter Readings'!F1112)))</f>
        <v/>
      </c>
      <c r="G1113" s="7" t="str">
        <f aca="false">IF('Meter Readings'!G1113="","",IF('Meter Readings'!G1113&lt;'Meter Readings'!G1112,0.001*('Meter Readings'!G1113-'Meter Readings'!G1112+1000000),0.001*('Meter Readings'!G1113-'Meter Readings'!G1112)))</f>
        <v/>
      </c>
      <c r="H1113" s="7" t="str">
        <f aca="false">IF('Meter Readings'!H1113="","",IF('Meter Readings'!H1113&lt;'Meter Readings'!H1112,0.001*('Meter Readings'!H1113-'Meter Readings'!H1112+1000000),0.001*('Meter Readings'!H1113-'Meter Readings'!H1112)))</f>
        <v/>
      </c>
      <c r="I1113" s="7" t="str">
        <f aca="false">IF('Meter Readings'!I1113="","",IF('Meter Readings'!I1113&lt;'Meter Readings'!I1112,0.001*('Meter Readings'!I1113-'Meter Readings'!I1112+1000000),0.001*('Meter Readings'!I1113-'Meter Readings'!I1112)))</f>
        <v/>
      </c>
      <c r="J1113" s="7" t="n">
        <f aca="false">SUM(B1113:I1113)</f>
        <v>0</v>
      </c>
      <c r="K1113" s="19"/>
      <c r="P1113" s="15" t="n">
        <f aca="false">YEAR(A1113)*100+MONTH(A1113)</f>
        <v>201701</v>
      </c>
    </row>
    <row collapsed="false" customFormat="false" customHeight="true" hidden="false" ht="15" outlineLevel="0" r="1114">
      <c r="A1114" s="5" t="n">
        <v>42752</v>
      </c>
      <c r="B1114" s="7" t="str">
        <f aca="false">IF('Meter Readings'!B1114="","",IF('Meter Readings'!B1114&lt;'Meter Readings'!B1113,0.001*('Meter Readings'!B1114-'Meter Readings'!B1113+1000000),0.001*('Meter Readings'!B1114-'Meter Readings'!B1113)))</f>
        <v/>
      </c>
      <c r="C1114" s="7" t="str">
        <f aca="false">IF('Meter Readings'!C1114="","",IF('Meter Readings'!C1114&lt;'Meter Readings'!C1113,0.001*('Meter Readings'!C1114-'Meter Readings'!C1113+1000000),0.001*('Meter Readings'!C1114-'Meter Readings'!C1113)))</f>
        <v/>
      </c>
      <c r="D1114" s="7" t="str">
        <f aca="false">IF('Meter Readings'!D1114="","",IF('Meter Readings'!D1114&lt;'Meter Readings'!D1113,0.001*('Meter Readings'!D1114-'Meter Readings'!D1113+1000000),0.001*('Meter Readings'!D1114-'Meter Readings'!D1113)))</f>
        <v/>
      </c>
      <c r="E1114" s="7" t="str">
        <f aca="false">IF('Meter Readings'!E1114="","",IF('Meter Readings'!E1114&lt;'Meter Readings'!E1113,0.001*('Meter Readings'!E1114-'Meter Readings'!E1113+1000000),0.001*('Meter Readings'!E1114-'Meter Readings'!E1113)))</f>
        <v/>
      </c>
      <c r="F1114" s="7" t="str">
        <f aca="false">IF('Meter Readings'!F1114="","",IF('Meter Readings'!F1114&lt;'Meter Readings'!F1113,0.001*('Meter Readings'!F1114-'Meter Readings'!F1113+1000000),0.001*('Meter Readings'!F1114-'Meter Readings'!F1113)))</f>
        <v/>
      </c>
      <c r="G1114" s="7" t="str">
        <f aca="false">IF('Meter Readings'!G1114="","",IF('Meter Readings'!G1114&lt;'Meter Readings'!G1113,0.001*('Meter Readings'!G1114-'Meter Readings'!G1113+1000000),0.001*('Meter Readings'!G1114-'Meter Readings'!G1113)))</f>
        <v/>
      </c>
      <c r="H1114" s="7" t="str">
        <f aca="false">IF('Meter Readings'!H1114="","",IF('Meter Readings'!H1114&lt;'Meter Readings'!H1113,0.001*('Meter Readings'!H1114-'Meter Readings'!H1113+1000000),0.001*('Meter Readings'!H1114-'Meter Readings'!H1113)))</f>
        <v/>
      </c>
      <c r="I1114" s="7" t="str">
        <f aca="false">IF('Meter Readings'!I1114="","",IF('Meter Readings'!I1114&lt;'Meter Readings'!I1113,0.001*('Meter Readings'!I1114-'Meter Readings'!I1113+1000000),0.001*('Meter Readings'!I1114-'Meter Readings'!I1113)))</f>
        <v/>
      </c>
      <c r="J1114" s="7" t="n">
        <f aca="false">SUM(B1114:I1114)</f>
        <v>0</v>
      </c>
      <c r="K1114" s="19"/>
      <c r="P1114" s="15" t="n">
        <f aca="false">YEAR(A1114)*100+MONTH(A1114)</f>
        <v>201701</v>
      </c>
    </row>
    <row collapsed="false" customFormat="false" customHeight="true" hidden="false" ht="15" outlineLevel="0" r="1115">
      <c r="A1115" s="5" t="n">
        <v>42753</v>
      </c>
      <c r="B1115" s="7" t="str">
        <f aca="false">IF('Meter Readings'!B1115="","",IF('Meter Readings'!B1115&lt;'Meter Readings'!B1114,0.001*('Meter Readings'!B1115-'Meter Readings'!B1114+1000000),0.001*('Meter Readings'!B1115-'Meter Readings'!B1114)))</f>
        <v/>
      </c>
      <c r="C1115" s="7" t="str">
        <f aca="false">IF('Meter Readings'!C1115="","",IF('Meter Readings'!C1115&lt;'Meter Readings'!C1114,0.001*('Meter Readings'!C1115-'Meter Readings'!C1114+1000000),0.001*('Meter Readings'!C1115-'Meter Readings'!C1114)))</f>
        <v/>
      </c>
      <c r="D1115" s="7" t="str">
        <f aca="false">IF('Meter Readings'!D1115="","",IF('Meter Readings'!D1115&lt;'Meter Readings'!D1114,0.001*('Meter Readings'!D1115-'Meter Readings'!D1114+1000000),0.001*('Meter Readings'!D1115-'Meter Readings'!D1114)))</f>
        <v/>
      </c>
      <c r="E1115" s="7" t="str">
        <f aca="false">IF('Meter Readings'!E1115="","",IF('Meter Readings'!E1115&lt;'Meter Readings'!E1114,0.001*('Meter Readings'!E1115-'Meter Readings'!E1114+1000000),0.001*('Meter Readings'!E1115-'Meter Readings'!E1114)))</f>
        <v/>
      </c>
      <c r="F1115" s="7" t="str">
        <f aca="false">IF('Meter Readings'!F1115="","",IF('Meter Readings'!F1115&lt;'Meter Readings'!F1114,0.001*('Meter Readings'!F1115-'Meter Readings'!F1114+1000000),0.001*('Meter Readings'!F1115-'Meter Readings'!F1114)))</f>
        <v/>
      </c>
      <c r="G1115" s="7" t="str">
        <f aca="false">IF('Meter Readings'!G1115="","",IF('Meter Readings'!G1115&lt;'Meter Readings'!G1114,0.001*('Meter Readings'!G1115-'Meter Readings'!G1114+1000000),0.001*('Meter Readings'!G1115-'Meter Readings'!G1114)))</f>
        <v/>
      </c>
      <c r="H1115" s="7" t="str">
        <f aca="false">IF('Meter Readings'!H1115="","",IF('Meter Readings'!H1115&lt;'Meter Readings'!H1114,0.001*('Meter Readings'!H1115-'Meter Readings'!H1114+1000000),0.001*('Meter Readings'!H1115-'Meter Readings'!H1114)))</f>
        <v/>
      </c>
      <c r="I1115" s="7" t="str">
        <f aca="false">IF('Meter Readings'!I1115="","",IF('Meter Readings'!I1115&lt;'Meter Readings'!I1114,0.001*('Meter Readings'!I1115-'Meter Readings'!I1114+1000000),0.001*('Meter Readings'!I1115-'Meter Readings'!I1114)))</f>
        <v/>
      </c>
      <c r="J1115" s="7" t="n">
        <f aca="false">SUM(B1115:I1115)</f>
        <v>0</v>
      </c>
      <c r="K1115" s="19"/>
      <c r="P1115" s="15" t="n">
        <f aca="false">YEAR(A1115)*100+MONTH(A1115)</f>
        <v>201701</v>
      </c>
    </row>
    <row collapsed="false" customFormat="false" customHeight="true" hidden="false" ht="15" outlineLevel="0" r="1116">
      <c r="A1116" s="5" t="n">
        <v>42754</v>
      </c>
      <c r="B1116" s="7" t="str">
        <f aca="false">IF('Meter Readings'!B1116="","",IF('Meter Readings'!B1116&lt;'Meter Readings'!B1115,0.001*('Meter Readings'!B1116-'Meter Readings'!B1115+1000000),0.001*('Meter Readings'!B1116-'Meter Readings'!B1115)))</f>
        <v/>
      </c>
      <c r="C1116" s="7" t="str">
        <f aca="false">IF('Meter Readings'!C1116="","",IF('Meter Readings'!C1116&lt;'Meter Readings'!C1115,0.001*('Meter Readings'!C1116-'Meter Readings'!C1115+1000000),0.001*('Meter Readings'!C1116-'Meter Readings'!C1115)))</f>
        <v/>
      </c>
      <c r="D1116" s="7" t="str">
        <f aca="false">IF('Meter Readings'!D1116="","",IF('Meter Readings'!D1116&lt;'Meter Readings'!D1115,0.001*('Meter Readings'!D1116-'Meter Readings'!D1115+1000000),0.001*('Meter Readings'!D1116-'Meter Readings'!D1115)))</f>
        <v/>
      </c>
      <c r="E1116" s="7" t="str">
        <f aca="false">IF('Meter Readings'!E1116="","",IF('Meter Readings'!E1116&lt;'Meter Readings'!E1115,0.001*('Meter Readings'!E1116-'Meter Readings'!E1115+1000000),0.001*('Meter Readings'!E1116-'Meter Readings'!E1115)))</f>
        <v/>
      </c>
      <c r="F1116" s="7" t="str">
        <f aca="false">IF('Meter Readings'!F1116="","",IF('Meter Readings'!F1116&lt;'Meter Readings'!F1115,0.001*('Meter Readings'!F1116-'Meter Readings'!F1115+1000000),0.001*('Meter Readings'!F1116-'Meter Readings'!F1115)))</f>
        <v/>
      </c>
      <c r="G1116" s="7" t="str">
        <f aca="false">IF('Meter Readings'!G1116="","",IF('Meter Readings'!G1116&lt;'Meter Readings'!G1115,0.001*('Meter Readings'!G1116-'Meter Readings'!G1115+1000000),0.001*('Meter Readings'!G1116-'Meter Readings'!G1115)))</f>
        <v/>
      </c>
      <c r="H1116" s="7" t="str">
        <f aca="false">IF('Meter Readings'!H1116="","",IF('Meter Readings'!H1116&lt;'Meter Readings'!H1115,0.001*('Meter Readings'!H1116-'Meter Readings'!H1115+1000000),0.001*('Meter Readings'!H1116-'Meter Readings'!H1115)))</f>
        <v/>
      </c>
      <c r="I1116" s="7" t="str">
        <f aca="false">IF('Meter Readings'!I1116="","",IF('Meter Readings'!I1116&lt;'Meter Readings'!I1115,0.001*('Meter Readings'!I1116-'Meter Readings'!I1115+1000000),0.001*('Meter Readings'!I1116-'Meter Readings'!I1115)))</f>
        <v/>
      </c>
      <c r="J1116" s="7" t="n">
        <f aca="false">SUM(B1116:I1116)</f>
        <v>0</v>
      </c>
      <c r="K1116" s="19"/>
      <c r="P1116" s="15" t="n">
        <f aca="false">YEAR(A1116)*100+MONTH(A1116)</f>
        <v>201701</v>
      </c>
    </row>
    <row collapsed="false" customFormat="false" customHeight="true" hidden="false" ht="15" outlineLevel="0" r="1117">
      <c r="A1117" s="5" t="n">
        <v>42755</v>
      </c>
      <c r="B1117" s="7" t="str">
        <f aca="false">IF('Meter Readings'!B1117="","",IF('Meter Readings'!B1117&lt;'Meter Readings'!B1116,0.001*('Meter Readings'!B1117-'Meter Readings'!B1116+1000000),0.001*('Meter Readings'!B1117-'Meter Readings'!B1116)))</f>
        <v/>
      </c>
      <c r="C1117" s="7" t="str">
        <f aca="false">IF('Meter Readings'!C1117="","",IF('Meter Readings'!C1117&lt;'Meter Readings'!C1116,0.001*('Meter Readings'!C1117-'Meter Readings'!C1116+1000000),0.001*('Meter Readings'!C1117-'Meter Readings'!C1116)))</f>
        <v/>
      </c>
      <c r="D1117" s="7" t="str">
        <f aca="false">IF('Meter Readings'!D1117="","",IF('Meter Readings'!D1117&lt;'Meter Readings'!D1116,0.001*('Meter Readings'!D1117-'Meter Readings'!D1116+1000000),0.001*('Meter Readings'!D1117-'Meter Readings'!D1116)))</f>
        <v/>
      </c>
      <c r="E1117" s="7" t="str">
        <f aca="false">IF('Meter Readings'!E1117="","",IF('Meter Readings'!E1117&lt;'Meter Readings'!E1116,0.001*('Meter Readings'!E1117-'Meter Readings'!E1116+1000000),0.001*('Meter Readings'!E1117-'Meter Readings'!E1116)))</f>
        <v/>
      </c>
      <c r="F1117" s="7" t="str">
        <f aca="false">IF('Meter Readings'!F1117="","",IF('Meter Readings'!F1117&lt;'Meter Readings'!F1116,0.001*('Meter Readings'!F1117-'Meter Readings'!F1116+1000000),0.001*('Meter Readings'!F1117-'Meter Readings'!F1116)))</f>
        <v/>
      </c>
      <c r="G1117" s="7" t="str">
        <f aca="false">IF('Meter Readings'!G1117="","",IF('Meter Readings'!G1117&lt;'Meter Readings'!G1116,0.001*('Meter Readings'!G1117-'Meter Readings'!G1116+1000000),0.001*('Meter Readings'!G1117-'Meter Readings'!G1116)))</f>
        <v/>
      </c>
      <c r="H1117" s="7" t="str">
        <f aca="false">IF('Meter Readings'!H1117="","",IF('Meter Readings'!H1117&lt;'Meter Readings'!H1116,0.001*('Meter Readings'!H1117-'Meter Readings'!H1116+1000000),0.001*('Meter Readings'!H1117-'Meter Readings'!H1116)))</f>
        <v/>
      </c>
      <c r="I1117" s="7" t="str">
        <f aca="false">IF('Meter Readings'!I1117="","",IF('Meter Readings'!I1117&lt;'Meter Readings'!I1116,0.001*('Meter Readings'!I1117-'Meter Readings'!I1116+1000000),0.001*('Meter Readings'!I1117-'Meter Readings'!I1116)))</f>
        <v/>
      </c>
      <c r="J1117" s="7" t="n">
        <f aca="false">SUM(B1117:I1117)</f>
        <v>0</v>
      </c>
      <c r="K1117" s="19"/>
      <c r="P1117" s="15" t="n">
        <f aca="false">YEAR(A1117)*100+MONTH(A1117)</f>
        <v>201701</v>
      </c>
    </row>
    <row collapsed="false" customFormat="false" customHeight="true" hidden="false" ht="15" outlineLevel="0" r="1118">
      <c r="A1118" s="5" t="n">
        <v>42756</v>
      </c>
      <c r="B1118" s="7" t="str">
        <f aca="false">IF('Meter Readings'!B1118="","",IF('Meter Readings'!B1118&lt;'Meter Readings'!B1117,0.001*('Meter Readings'!B1118-'Meter Readings'!B1117+1000000),0.001*('Meter Readings'!B1118-'Meter Readings'!B1117)))</f>
        <v/>
      </c>
      <c r="C1118" s="7" t="str">
        <f aca="false">IF('Meter Readings'!C1118="","",IF('Meter Readings'!C1118&lt;'Meter Readings'!C1117,0.001*('Meter Readings'!C1118-'Meter Readings'!C1117+1000000),0.001*('Meter Readings'!C1118-'Meter Readings'!C1117)))</f>
        <v/>
      </c>
      <c r="D1118" s="7" t="str">
        <f aca="false">IF('Meter Readings'!D1118="","",IF('Meter Readings'!D1118&lt;'Meter Readings'!D1117,0.001*('Meter Readings'!D1118-'Meter Readings'!D1117+1000000),0.001*('Meter Readings'!D1118-'Meter Readings'!D1117)))</f>
        <v/>
      </c>
      <c r="E1118" s="7" t="str">
        <f aca="false">IF('Meter Readings'!E1118="","",IF('Meter Readings'!E1118&lt;'Meter Readings'!E1117,0.001*('Meter Readings'!E1118-'Meter Readings'!E1117+1000000),0.001*('Meter Readings'!E1118-'Meter Readings'!E1117)))</f>
        <v/>
      </c>
      <c r="F1118" s="7" t="str">
        <f aca="false">IF('Meter Readings'!F1118="","",IF('Meter Readings'!F1118&lt;'Meter Readings'!F1117,0.001*('Meter Readings'!F1118-'Meter Readings'!F1117+1000000),0.001*('Meter Readings'!F1118-'Meter Readings'!F1117)))</f>
        <v/>
      </c>
      <c r="G1118" s="7" t="str">
        <f aca="false">IF('Meter Readings'!G1118="","",IF('Meter Readings'!G1118&lt;'Meter Readings'!G1117,0.001*('Meter Readings'!G1118-'Meter Readings'!G1117+1000000),0.001*('Meter Readings'!G1118-'Meter Readings'!G1117)))</f>
        <v/>
      </c>
      <c r="H1118" s="7" t="str">
        <f aca="false">IF('Meter Readings'!H1118="","",IF('Meter Readings'!H1118&lt;'Meter Readings'!H1117,0.001*('Meter Readings'!H1118-'Meter Readings'!H1117+1000000),0.001*('Meter Readings'!H1118-'Meter Readings'!H1117)))</f>
        <v/>
      </c>
      <c r="I1118" s="7" t="str">
        <f aca="false">IF('Meter Readings'!I1118="","",IF('Meter Readings'!I1118&lt;'Meter Readings'!I1117,0.001*('Meter Readings'!I1118-'Meter Readings'!I1117+1000000),0.001*('Meter Readings'!I1118-'Meter Readings'!I1117)))</f>
        <v/>
      </c>
      <c r="J1118" s="7" t="n">
        <f aca="false">SUM(B1118:I1118)</f>
        <v>0</v>
      </c>
      <c r="K1118" s="19"/>
      <c r="P1118" s="15" t="n">
        <f aca="false">YEAR(A1118)*100+MONTH(A1118)</f>
        <v>201701</v>
      </c>
    </row>
    <row collapsed="false" customFormat="false" customHeight="true" hidden="false" ht="15" outlineLevel="0" r="1119">
      <c r="A1119" s="5" t="n">
        <v>42757</v>
      </c>
      <c r="B1119" s="7" t="str">
        <f aca="false">IF('Meter Readings'!B1119="","",IF('Meter Readings'!B1119&lt;'Meter Readings'!B1118,0.001*('Meter Readings'!B1119-'Meter Readings'!B1118+1000000),0.001*('Meter Readings'!B1119-'Meter Readings'!B1118)))</f>
        <v/>
      </c>
      <c r="C1119" s="7" t="str">
        <f aca="false">IF('Meter Readings'!C1119="","",IF('Meter Readings'!C1119&lt;'Meter Readings'!C1118,0.001*('Meter Readings'!C1119-'Meter Readings'!C1118+1000000),0.001*('Meter Readings'!C1119-'Meter Readings'!C1118)))</f>
        <v/>
      </c>
      <c r="D1119" s="7" t="str">
        <f aca="false">IF('Meter Readings'!D1119="","",IF('Meter Readings'!D1119&lt;'Meter Readings'!D1118,0.001*('Meter Readings'!D1119-'Meter Readings'!D1118+1000000),0.001*('Meter Readings'!D1119-'Meter Readings'!D1118)))</f>
        <v/>
      </c>
      <c r="E1119" s="7" t="str">
        <f aca="false">IF('Meter Readings'!E1119="","",IF('Meter Readings'!E1119&lt;'Meter Readings'!E1118,0.001*('Meter Readings'!E1119-'Meter Readings'!E1118+1000000),0.001*('Meter Readings'!E1119-'Meter Readings'!E1118)))</f>
        <v/>
      </c>
      <c r="F1119" s="7" t="str">
        <f aca="false">IF('Meter Readings'!F1119="","",IF('Meter Readings'!F1119&lt;'Meter Readings'!F1118,0.001*('Meter Readings'!F1119-'Meter Readings'!F1118+1000000),0.001*('Meter Readings'!F1119-'Meter Readings'!F1118)))</f>
        <v/>
      </c>
      <c r="G1119" s="7" t="str">
        <f aca="false">IF('Meter Readings'!G1119="","",IF('Meter Readings'!G1119&lt;'Meter Readings'!G1118,0.001*('Meter Readings'!G1119-'Meter Readings'!G1118+1000000),0.001*('Meter Readings'!G1119-'Meter Readings'!G1118)))</f>
        <v/>
      </c>
      <c r="H1119" s="7" t="str">
        <f aca="false">IF('Meter Readings'!H1119="","",IF('Meter Readings'!H1119&lt;'Meter Readings'!H1118,0.001*('Meter Readings'!H1119-'Meter Readings'!H1118+1000000),0.001*('Meter Readings'!H1119-'Meter Readings'!H1118)))</f>
        <v/>
      </c>
      <c r="I1119" s="7" t="str">
        <f aca="false">IF('Meter Readings'!I1119="","",IF('Meter Readings'!I1119&lt;'Meter Readings'!I1118,0.001*('Meter Readings'!I1119-'Meter Readings'!I1118+1000000),0.001*('Meter Readings'!I1119-'Meter Readings'!I1118)))</f>
        <v/>
      </c>
      <c r="J1119" s="7" t="n">
        <f aca="false">SUM(B1119:I1119)</f>
        <v>0</v>
      </c>
      <c r="K1119" s="19"/>
      <c r="P1119" s="15" t="n">
        <f aca="false">YEAR(A1119)*100+MONTH(A1119)</f>
        <v>201701</v>
      </c>
    </row>
    <row collapsed="false" customFormat="false" customHeight="true" hidden="false" ht="15" outlineLevel="0" r="1120">
      <c r="A1120" s="5" t="n">
        <v>42758</v>
      </c>
      <c r="B1120" s="7" t="str">
        <f aca="false">IF('Meter Readings'!B1120="","",IF('Meter Readings'!B1120&lt;'Meter Readings'!B1119,0.001*('Meter Readings'!B1120-'Meter Readings'!B1119+1000000),0.001*('Meter Readings'!B1120-'Meter Readings'!B1119)))</f>
        <v/>
      </c>
      <c r="C1120" s="7" t="str">
        <f aca="false">IF('Meter Readings'!C1120="","",IF('Meter Readings'!C1120&lt;'Meter Readings'!C1119,0.001*('Meter Readings'!C1120-'Meter Readings'!C1119+1000000),0.001*('Meter Readings'!C1120-'Meter Readings'!C1119)))</f>
        <v/>
      </c>
      <c r="D1120" s="7" t="str">
        <f aca="false">IF('Meter Readings'!D1120="","",IF('Meter Readings'!D1120&lt;'Meter Readings'!D1119,0.001*('Meter Readings'!D1120-'Meter Readings'!D1119+1000000),0.001*('Meter Readings'!D1120-'Meter Readings'!D1119)))</f>
        <v/>
      </c>
      <c r="E1120" s="7" t="str">
        <f aca="false">IF('Meter Readings'!E1120="","",IF('Meter Readings'!E1120&lt;'Meter Readings'!E1119,0.001*('Meter Readings'!E1120-'Meter Readings'!E1119+1000000),0.001*('Meter Readings'!E1120-'Meter Readings'!E1119)))</f>
        <v/>
      </c>
      <c r="F1120" s="7" t="str">
        <f aca="false">IF('Meter Readings'!F1120="","",IF('Meter Readings'!F1120&lt;'Meter Readings'!F1119,0.001*('Meter Readings'!F1120-'Meter Readings'!F1119+1000000),0.001*('Meter Readings'!F1120-'Meter Readings'!F1119)))</f>
        <v/>
      </c>
      <c r="G1120" s="7" t="str">
        <f aca="false">IF('Meter Readings'!G1120="","",IF('Meter Readings'!G1120&lt;'Meter Readings'!G1119,0.001*('Meter Readings'!G1120-'Meter Readings'!G1119+1000000),0.001*('Meter Readings'!G1120-'Meter Readings'!G1119)))</f>
        <v/>
      </c>
      <c r="H1120" s="7" t="str">
        <f aca="false">IF('Meter Readings'!H1120="","",IF('Meter Readings'!H1120&lt;'Meter Readings'!H1119,0.001*('Meter Readings'!H1120-'Meter Readings'!H1119+1000000),0.001*('Meter Readings'!H1120-'Meter Readings'!H1119)))</f>
        <v/>
      </c>
      <c r="I1120" s="7" t="str">
        <f aca="false">IF('Meter Readings'!I1120="","",IF('Meter Readings'!I1120&lt;'Meter Readings'!I1119,0.001*('Meter Readings'!I1120-'Meter Readings'!I1119+1000000),0.001*('Meter Readings'!I1120-'Meter Readings'!I1119)))</f>
        <v/>
      </c>
      <c r="J1120" s="7" t="n">
        <f aca="false">SUM(B1120:I1120)</f>
        <v>0</v>
      </c>
      <c r="K1120" s="19"/>
      <c r="P1120" s="15" t="n">
        <f aca="false">YEAR(A1120)*100+MONTH(A1120)</f>
        <v>201701</v>
      </c>
    </row>
    <row collapsed="false" customFormat="false" customHeight="true" hidden="false" ht="15" outlineLevel="0" r="1121">
      <c r="A1121" s="5" t="n">
        <v>42759</v>
      </c>
      <c r="B1121" s="7" t="str">
        <f aca="false">IF('Meter Readings'!B1121="","",IF('Meter Readings'!B1121&lt;'Meter Readings'!B1120,0.001*('Meter Readings'!B1121-'Meter Readings'!B1120+1000000),0.001*('Meter Readings'!B1121-'Meter Readings'!B1120)))</f>
        <v/>
      </c>
      <c r="C1121" s="7" t="str">
        <f aca="false">IF('Meter Readings'!C1121="","",IF('Meter Readings'!C1121&lt;'Meter Readings'!C1120,0.001*('Meter Readings'!C1121-'Meter Readings'!C1120+1000000),0.001*('Meter Readings'!C1121-'Meter Readings'!C1120)))</f>
        <v/>
      </c>
      <c r="D1121" s="7" t="str">
        <f aca="false">IF('Meter Readings'!D1121="","",IF('Meter Readings'!D1121&lt;'Meter Readings'!D1120,0.001*('Meter Readings'!D1121-'Meter Readings'!D1120+1000000),0.001*('Meter Readings'!D1121-'Meter Readings'!D1120)))</f>
        <v/>
      </c>
      <c r="E1121" s="7" t="str">
        <f aca="false">IF('Meter Readings'!E1121="","",IF('Meter Readings'!E1121&lt;'Meter Readings'!E1120,0.001*('Meter Readings'!E1121-'Meter Readings'!E1120+1000000),0.001*('Meter Readings'!E1121-'Meter Readings'!E1120)))</f>
        <v/>
      </c>
      <c r="F1121" s="7" t="str">
        <f aca="false">IF('Meter Readings'!F1121="","",IF('Meter Readings'!F1121&lt;'Meter Readings'!F1120,0.001*('Meter Readings'!F1121-'Meter Readings'!F1120+1000000),0.001*('Meter Readings'!F1121-'Meter Readings'!F1120)))</f>
        <v/>
      </c>
      <c r="G1121" s="7" t="str">
        <f aca="false">IF('Meter Readings'!G1121="","",IF('Meter Readings'!G1121&lt;'Meter Readings'!G1120,0.001*('Meter Readings'!G1121-'Meter Readings'!G1120+1000000),0.001*('Meter Readings'!G1121-'Meter Readings'!G1120)))</f>
        <v/>
      </c>
      <c r="H1121" s="7" t="str">
        <f aca="false">IF('Meter Readings'!H1121="","",IF('Meter Readings'!H1121&lt;'Meter Readings'!H1120,0.001*('Meter Readings'!H1121-'Meter Readings'!H1120+1000000),0.001*('Meter Readings'!H1121-'Meter Readings'!H1120)))</f>
        <v/>
      </c>
      <c r="I1121" s="7" t="str">
        <f aca="false">IF('Meter Readings'!I1121="","",IF('Meter Readings'!I1121&lt;'Meter Readings'!I1120,0.001*('Meter Readings'!I1121-'Meter Readings'!I1120+1000000),0.001*('Meter Readings'!I1121-'Meter Readings'!I1120)))</f>
        <v/>
      </c>
      <c r="J1121" s="7" t="n">
        <f aca="false">SUM(B1121:I1121)</f>
        <v>0</v>
      </c>
      <c r="K1121" s="19"/>
      <c r="P1121" s="15" t="n">
        <f aca="false">YEAR(A1121)*100+MONTH(A1121)</f>
        <v>201701</v>
      </c>
    </row>
    <row collapsed="false" customFormat="false" customHeight="true" hidden="false" ht="15" outlineLevel="0" r="1122">
      <c r="A1122" s="5" t="n">
        <v>42760</v>
      </c>
      <c r="B1122" s="7" t="str">
        <f aca="false">IF('Meter Readings'!B1122="","",IF('Meter Readings'!B1122&lt;'Meter Readings'!B1121,0.001*('Meter Readings'!B1122-'Meter Readings'!B1121+1000000),0.001*('Meter Readings'!B1122-'Meter Readings'!B1121)))</f>
        <v/>
      </c>
      <c r="C1122" s="7" t="str">
        <f aca="false">IF('Meter Readings'!C1122="","",IF('Meter Readings'!C1122&lt;'Meter Readings'!C1121,0.001*('Meter Readings'!C1122-'Meter Readings'!C1121+1000000),0.001*('Meter Readings'!C1122-'Meter Readings'!C1121)))</f>
        <v/>
      </c>
      <c r="D1122" s="7" t="str">
        <f aca="false">IF('Meter Readings'!D1122="","",IF('Meter Readings'!D1122&lt;'Meter Readings'!D1121,0.001*('Meter Readings'!D1122-'Meter Readings'!D1121+1000000),0.001*('Meter Readings'!D1122-'Meter Readings'!D1121)))</f>
        <v/>
      </c>
      <c r="E1122" s="7" t="str">
        <f aca="false">IF('Meter Readings'!E1122="","",IF('Meter Readings'!E1122&lt;'Meter Readings'!E1121,0.001*('Meter Readings'!E1122-'Meter Readings'!E1121+1000000),0.001*('Meter Readings'!E1122-'Meter Readings'!E1121)))</f>
        <v/>
      </c>
      <c r="F1122" s="7" t="str">
        <f aca="false">IF('Meter Readings'!F1122="","",IF('Meter Readings'!F1122&lt;'Meter Readings'!F1121,0.001*('Meter Readings'!F1122-'Meter Readings'!F1121+1000000),0.001*('Meter Readings'!F1122-'Meter Readings'!F1121)))</f>
        <v/>
      </c>
      <c r="G1122" s="7" t="str">
        <f aca="false">IF('Meter Readings'!G1122="","",IF('Meter Readings'!G1122&lt;'Meter Readings'!G1121,0.001*('Meter Readings'!G1122-'Meter Readings'!G1121+1000000),0.001*('Meter Readings'!G1122-'Meter Readings'!G1121)))</f>
        <v/>
      </c>
      <c r="H1122" s="7" t="str">
        <f aca="false">IF('Meter Readings'!H1122="","",IF('Meter Readings'!H1122&lt;'Meter Readings'!H1121,0.001*('Meter Readings'!H1122-'Meter Readings'!H1121+1000000),0.001*('Meter Readings'!H1122-'Meter Readings'!H1121)))</f>
        <v/>
      </c>
      <c r="I1122" s="7" t="str">
        <f aca="false">IF('Meter Readings'!I1122="","",IF('Meter Readings'!I1122&lt;'Meter Readings'!I1121,0.001*('Meter Readings'!I1122-'Meter Readings'!I1121+1000000),0.001*('Meter Readings'!I1122-'Meter Readings'!I1121)))</f>
        <v/>
      </c>
      <c r="J1122" s="7" t="n">
        <f aca="false">SUM(B1122:I1122)</f>
        <v>0</v>
      </c>
      <c r="K1122" s="19"/>
      <c r="P1122" s="15" t="n">
        <f aca="false">YEAR(A1122)*100+MONTH(A1122)</f>
        <v>201701</v>
      </c>
    </row>
    <row collapsed="false" customFormat="false" customHeight="true" hidden="false" ht="15" outlineLevel="0" r="1123">
      <c r="A1123" s="5" t="n">
        <v>42761</v>
      </c>
      <c r="B1123" s="7" t="str">
        <f aca="false">IF('Meter Readings'!B1123="","",IF('Meter Readings'!B1123&lt;'Meter Readings'!B1122,0.001*('Meter Readings'!B1123-'Meter Readings'!B1122+1000000),0.001*('Meter Readings'!B1123-'Meter Readings'!B1122)))</f>
        <v/>
      </c>
      <c r="C1123" s="7" t="str">
        <f aca="false">IF('Meter Readings'!C1123="","",IF('Meter Readings'!C1123&lt;'Meter Readings'!C1122,0.001*('Meter Readings'!C1123-'Meter Readings'!C1122+1000000),0.001*('Meter Readings'!C1123-'Meter Readings'!C1122)))</f>
        <v/>
      </c>
      <c r="D1123" s="7" t="str">
        <f aca="false">IF('Meter Readings'!D1123="","",IF('Meter Readings'!D1123&lt;'Meter Readings'!D1122,0.001*('Meter Readings'!D1123-'Meter Readings'!D1122+1000000),0.001*('Meter Readings'!D1123-'Meter Readings'!D1122)))</f>
        <v/>
      </c>
      <c r="E1123" s="7" t="str">
        <f aca="false">IF('Meter Readings'!E1123="","",IF('Meter Readings'!E1123&lt;'Meter Readings'!E1122,0.001*('Meter Readings'!E1123-'Meter Readings'!E1122+1000000),0.001*('Meter Readings'!E1123-'Meter Readings'!E1122)))</f>
        <v/>
      </c>
      <c r="F1123" s="7" t="str">
        <f aca="false">IF('Meter Readings'!F1123="","",IF('Meter Readings'!F1123&lt;'Meter Readings'!F1122,0.001*('Meter Readings'!F1123-'Meter Readings'!F1122+1000000),0.001*('Meter Readings'!F1123-'Meter Readings'!F1122)))</f>
        <v/>
      </c>
      <c r="G1123" s="7" t="str">
        <f aca="false">IF('Meter Readings'!G1123="","",IF('Meter Readings'!G1123&lt;'Meter Readings'!G1122,0.001*('Meter Readings'!G1123-'Meter Readings'!G1122+1000000),0.001*('Meter Readings'!G1123-'Meter Readings'!G1122)))</f>
        <v/>
      </c>
      <c r="H1123" s="7" t="str">
        <f aca="false">IF('Meter Readings'!H1123="","",IF('Meter Readings'!H1123&lt;'Meter Readings'!H1122,0.001*('Meter Readings'!H1123-'Meter Readings'!H1122+1000000),0.001*('Meter Readings'!H1123-'Meter Readings'!H1122)))</f>
        <v/>
      </c>
      <c r="I1123" s="7" t="str">
        <f aca="false">IF('Meter Readings'!I1123="","",IF('Meter Readings'!I1123&lt;'Meter Readings'!I1122,0.001*('Meter Readings'!I1123-'Meter Readings'!I1122+1000000),0.001*('Meter Readings'!I1123-'Meter Readings'!I1122)))</f>
        <v/>
      </c>
      <c r="J1123" s="7" t="n">
        <f aca="false">SUM(B1123:I1123)</f>
        <v>0</v>
      </c>
      <c r="K1123" s="19"/>
      <c r="P1123" s="15" t="n">
        <f aca="false">YEAR(A1123)*100+MONTH(A1123)</f>
        <v>201701</v>
      </c>
    </row>
    <row collapsed="false" customFormat="false" customHeight="true" hidden="false" ht="15" outlineLevel="0" r="1124">
      <c r="A1124" s="5" t="n">
        <v>42762</v>
      </c>
      <c r="B1124" s="7" t="str">
        <f aca="false">IF('Meter Readings'!B1124="","",IF('Meter Readings'!B1124&lt;'Meter Readings'!B1123,0.001*('Meter Readings'!B1124-'Meter Readings'!B1123+1000000),0.001*('Meter Readings'!B1124-'Meter Readings'!B1123)))</f>
        <v/>
      </c>
      <c r="C1124" s="7" t="str">
        <f aca="false">IF('Meter Readings'!C1124="","",IF('Meter Readings'!C1124&lt;'Meter Readings'!C1123,0.001*('Meter Readings'!C1124-'Meter Readings'!C1123+1000000),0.001*('Meter Readings'!C1124-'Meter Readings'!C1123)))</f>
        <v/>
      </c>
      <c r="D1124" s="7" t="str">
        <f aca="false">IF('Meter Readings'!D1124="","",IF('Meter Readings'!D1124&lt;'Meter Readings'!D1123,0.001*('Meter Readings'!D1124-'Meter Readings'!D1123+1000000),0.001*('Meter Readings'!D1124-'Meter Readings'!D1123)))</f>
        <v/>
      </c>
      <c r="E1124" s="7" t="str">
        <f aca="false">IF('Meter Readings'!E1124="","",IF('Meter Readings'!E1124&lt;'Meter Readings'!E1123,0.001*('Meter Readings'!E1124-'Meter Readings'!E1123+1000000),0.001*('Meter Readings'!E1124-'Meter Readings'!E1123)))</f>
        <v/>
      </c>
      <c r="F1124" s="7" t="str">
        <f aca="false">IF('Meter Readings'!F1124="","",IF('Meter Readings'!F1124&lt;'Meter Readings'!F1123,0.001*('Meter Readings'!F1124-'Meter Readings'!F1123+1000000),0.001*('Meter Readings'!F1124-'Meter Readings'!F1123)))</f>
        <v/>
      </c>
      <c r="G1124" s="7" t="str">
        <f aca="false">IF('Meter Readings'!G1124="","",IF('Meter Readings'!G1124&lt;'Meter Readings'!G1123,0.001*('Meter Readings'!G1124-'Meter Readings'!G1123+1000000),0.001*('Meter Readings'!G1124-'Meter Readings'!G1123)))</f>
        <v/>
      </c>
      <c r="H1124" s="7" t="str">
        <f aca="false">IF('Meter Readings'!H1124="","",IF('Meter Readings'!H1124&lt;'Meter Readings'!H1123,0.001*('Meter Readings'!H1124-'Meter Readings'!H1123+1000000),0.001*('Meter Readings'!H1124-'Meter Readings'!H1123)))</f>
        <v/>
      </c>
      <c r="I1124" s="7" t="str">
        <f aca="false">IF('Meter Readings'!I1124="","",IF('Meter Readings'!I1124&lt;'Meter Readings'!I1123,0.001*('Meter Readings'!I1124-'Meter Readings'!I1123+1000000),0.001*('Meter Readings'!I1124-'Meter Readings'!I1123)))</f>
        <v/>
      </c>
      <c r="J1124" s="7" t="n">
        <f aca="false">SUM(B1124:I1124)</f>
        <v>0</v>
      </c>
      <c r="K1124" s="19"/>
      <c r="P1124" s="15" t="n">
        <f aca="false">YEAR(A1124)*100+MONTH(A1124)</f>
        <v>201701</v>
      </c>
    </row>
    <row collapsed="false" customFormat="false" customHeight="true" hidden="false" ht="15" outlineLevel="0" r="1125">
      <c r="A1125" s="5" t="n">
        <v>42763</v>
      </c>
      <c r="B1125" s="7" t="str">
        <f aca="false">IF('Meter Readings'!B1125="","",IF('Meter Readings'!B1125&lt;'Meter Readings'!B1124,0.001*('Meter Readings'!B1125-'Meter Readings'!B1124+1000000),0.001*('Meter Readings'!B1125-'Meter Readings'!B1124)))</f>
        <v/>
      </c>
      <c r="C1125" s="7" t="str">
        <f aca="false">IF('Meter Readings'!C1125="","",IF('Meter Readings'!C1125&lt;'Meter Readings'!C1124,0.001*('Meter Readings'!C1125-'Meter Readings'!C1124+1000000),0.001*('Meter Readings'!C1125-'Meter Readings'!C1124)))</f>
        <v/>
      </c>
      <c r="D1125" s="7" t="str">
        <f aca="false">IF('Meter Readings'!D1125="","",IF('Meter Readings'!D1125&lt;'Meter Readings'!D1124,0.001*('Meter Readings'!D1125-'Meter Readings'!D1124+1000000),0.001*('Meter Readings'!D1125-'Meter Readings'!D1124)))</f>
        <v/>
      </c>
      <c r="E1125" s="7" t="str">
        <f aca="false">IF('Meter Readings'!E1125="","",IF('Meter Readings'!E1125&lt;'Meter Readings'!E1124,0.001*('Meter Readings'!E1125-'Meter Readings'!E1124+1000000),0.001*('Meter Readings'!E1125-'Meter Readings'!E1124)))</f>
        <v/>
      </c>
      <c r="F1125" s="7" t="str">
        <f aca="false">IF('Meter Readings'!F1125="","",IF('Meter Readings'!F1125&lt;'Meter Readings'!F1124,0.001*('Meter Readings'!F1125-'Meter Readings'!F1124+1000000),0.001*('Meter Readings'!F1125-'Meter Readings'!F1124)))</f>
        <v/>
      </c>
      <c r="G1125" s="7" t="str">
        <f aca="false">IF('Meter Readings'!G1125="","",IF('Meter Readings'!G1125&lt;'Meter Readings'!G1124,0.001*('Meter Readings'!G1125-'Meter Readings'!G1124+1000000),0.001*('Meter Readings'!G1125-'Meter Readings'!G1124)))</f>
        <v/>
      </c>
      <c r="H1125" s="7" t="str">
        <f aca="false">IF('Meter Readings'!H1125="","",IF('Meter Readings'!H1125&lt;'Meter Readings'!H1124,0.001*('Meter Readings'!H1125-'Meter Readings'!H1124+1000000),0.001*('Meter Readings'!H1125-'Meter Readings'!H1124)))</f>
        <v/>
      </c>
      <c r="I1125" s="7" t="str">
        <f aca="false">IF('Meter Readings'!I1125="","",IF('Meter Readings'!I1125&lt;'Meter Readings'!I1124,0.001*('Meter Readings'!I1125-'Meter Readings'!I1124+1000000),0.001*('Meter Readings'!I1125-'Meter Readings'!I1124)))</f>
        <v/>
      </c>
      <c r="J1125" s="7" t="n">
        <f aca="false">SUM(B1125:I1125)</f>
        <v>0</v>
      </c>
      <c r="K1125" s="19"/>
      <c r="P1125" s="15" t="n">
        <f aca="false">YEAR(A1125)*100+MONTH(A1125)</f>
        <v>201701</v>
      </c>
    </row>
    <row collapsed="false" customFormat="false" customHeight="true" hidden="false" ht="15" outlineLevel="0" r="1126">
      <c r="A1126" s="5" t="n">
        <v>42764</v>
      </c>
      <c r="B1126" s="7" t="str">
        <f aca="false">IF('Meter Readings'!B1126="","",IF('Meter Readings'!B1126&lt;'Meter Readings'!B1125,0.001*('Meter Readings'!B1126-'Meter Readings'!B1125+1000000),0.001*('Meter Readings'!B1126-'Meter Readings'!B1125)))</f>
        <v/>
      </c>
      <c r="C1126" s="7" t="str">
        <f aca="false">IF('Meter Readings'!C1126="","",IF('Meter Readings'!C1126&lt;'Meter Readings'!C1125,0.001*('Meter Readings'!C1126-'Meter Readings'!C1125+1000000),0.001*('Meter Readings'!C1126-'Meter Readings'!C1125)))</f>
        <v/>
      </c>
      <c r="D1126" s="7" t="str">
        <f aca="false">IF('Meter Readings'!D1126="","",IF('Meter Readings'!D1126&lt;'Meter Readings'!D1125,0.001*('Meter Readings'!D1126-'Meter Readings'!D1125+1000000),0.001*('Meter Readings'!D1126-'Meter Readings'!D1125)))</f>
        <v/>
      </c>
      <c r="E1126" s="7" t="str">
        <f aca="false">IF('Meter Readings'!E1126="","",IF('Meter Readings'!E1126&lt;'Meter Readings'!E1125,0.001*('Meter Readings'!E1126-'Meter Readings'!E1125+1000000),0.001*('Meter Readings'!E1126-'Meter Readings'!E1125)))</f>
        <v/>
      </c>
      <c r="F1126" s="7" t="str">
        <f aca="false">IF('Meter Readings'!F1126="","",IF('Meter Readings'!F1126&lt;'Meter Readings'!F1125,0.001*('Meter Readings'!F1126-'Meter Readings'!F1125+1000000),0.001*('Meter Readings'!F1126-'Meter Readings'!F1125)))</f>
        <v/>
      </c>
      <c r="G1126" s="7" t="str">
        <f aca="false">IF('Meter Readings'!G1126="","",IF('Meter Readings'!G1126&lt;'Meter Readings'!G1125,0.001*('Meter Readings'!G1126-'Meter Readings'!G1125+1000000),0.001*('Meter Readings'!G1126-'Meter Readings'!G1125)))</f>
        <v/>
      </c>
      <c r="H1126" s="7" t="str">
        <f aca="false">IF('Meter Readings'!H1126="","",IF('Meter Readings'!H1126&lt;'Meter Readings'!H1125,0.001*('Meter Readings'!H1126-'Meter Readings'!H1125+1000000),0.001*('Meter Readings'!H1126-'Meter Readings'!H1125)))</f>
        <v/>
      </c>
      <c r="I1126" s="7" t="str">
        <f aca="false">IF('Meter Readings'!I1126="","",IF('Meter Readings'!I1126&lt;'Meter Readings'!I1125,0.001*('Meter Readings'!I1126-'Meter Readings'!I1125+1000000),0.001*('Meter Readings'!I1126-'Meter Readings'!I1125)))</f>
        <v/>
      </c>
      <c r="J1126" s="7" t="n">
        <f aca="false">SUM(B1126:I1126)</f>
        <v>0</v>
      </c>
      <c r="K1126" s="19"/>
      <c r="P1126" s="15" t="n">
        <f aca="false">YEAR(A1126)*100+MONTH(A1126)</f>
        <v>201701</v>
      </c>
    </row>
    <row collapsed="false" customFormat="false" customHeight="true" hidden="false" ht="15" outlineLevel="0" r="1127">
      <c r="A1127" s="5" t="n">
        <v>42765</v>
      </c>
      <c r="B1127" s="7" t="str">
        <f aca="false">IF('Meter Readings'!B1127="","",IF('Meter Readings'!B1127&lt;'Meter Readings'!B1126,0.001*('Meter Readings'!B1127-'Meter Readings'!B1126+1000000),0.001*('Meter Readings'!B1127-'Meter Readings'!B1126)))</f>
        <v/>
      </c>
      <c r="C1127" s="7" t="str">
        <f aca="false">IF('Meter Readings'!C1127="","",IF('Meter Readings'!C1127&lt;'Meter Readings'!C1126,0.001*('Meter Readings'!C1127-'Meter Readings'!C1126+1000000),0.001*('Meter Readings'!C1127-'Meter Readings'!C1126)))</f>
        <v/>
      </c>
      <c r="D1127" s="7" t="str">
        <f aca="false">IF('Meter Readings'!D1127="","",IF('Meter Readings'!D1127&lt;'Meter Readings'!D1126,0.001*('Meter Readings'!D1127-'Meter Readings'!D1126+1000000),0.001*('Meter Readings'!D1127-'Meter Readings'!D1126)))</f>
        <v/>
      </c>
      <c r="E1127" s="7" t="str">
        <f aca="false">IF('Meter Readings'!E1127="","",IF('Meter Readings'!E1127&lt;'Meter Readings'!E1126,0.001*('Meter Readings'!E1127-'Meter Readings'!E1126+1000000),0.001*('Meter Readings'!E1127-'Meter Readings'!E1126)))</f>
        <v/>
      </c>
      <c r="F1127" s="7" t="str">
        <f aca="false">IF('Meter Readings'!F1127="","",IF('Meter Readings'!F1127&lt;'Meter Readings'!F1126,0.001*('Meter Readings'!F1127-'Meter Readings'!F1126+1000000),0.001*('Meter Readings'!F1127-'Meter Readings'!F1126)))</f>
        <v/>
      </c>
      <c r="G1127" s="7" t="str">
        <f aca="false">IF('Meter Readings'!G1127="","",IF('Meter Readings'!G1127&lt;'Meter Readings'!G1126,0.001*('Meter Readings'!G1127-'Meter Readings'!G1126+1000000),0.001*('Meter Readings'!G1127-'Meter Readings'!G1126)))</f>
        <v/>
      </c>
      <c r="H1127" s="7" t="str">
        <f aca="false">IF('Meter Readings'!H1127="","",IF('Meter Readings'!H1127&lt;'Meter Readings'!H1126,0.001*('Meter Readings'!H1127-'Meter Readings'!H1126+1000000),0.001*('Meter Readings'!H1127-'Meter Readings'!H1126)))</f>
        <v/>
      </c>
      <c r="I1127" s="7" t="str">
        <f aca="false">IF('Meter Readings'!I1127="","",IF('Meter Readings'!I1127&lt;'Meter Readings'!I1126,0.001*('Meter Readings'!I1127-'Meter Readings'!I1126+1000000),0.001*('Meter Readings'!I1127-'Meter Readings'!I1126)))</f>
        <v/>
      </c>
      <c r="J1127" s="7" t="n">
        <f aca="false">SUM(B1127:I1127)</f>
        <v>0</v>
      </c>
      <c r="K1127" s="19"/>
      <c r="P1127" s="15" t="n">
        <f aca="false">YEAR(A1127)*100+MONTH(A1127)</f>
        <v>201701</v>
      </c>
    </row>
    <row collapsed="false" customFormat="false" customHeight="true" hidden="false" ht="15" outlineLevel="0" r="1128">
      <c r="A1128" s="5" t="n">
        <v>42766</v>
      </c>
      <c r="B1128" s="7" t="str">
        <f aca="false">IF('Meter Readings'!B1128="","",IF('Meter Readings'!B1128&lt;'Meter Readings'!B1127,0.001*('Meter Readings'!B1128-'Meter Readings'!B1127+1000000),0.001*('Meter Readings'!B1128-'Meter Readings'!B1127)))</f>
        <v/>
      </c>
      <c r="C1128" s="7" t="str">
        <f aca="false">IF('Meter Readings'!C1128="","",IF('Meter Readings'!C1128&lt;'Meter Readings'!C1127,0.001*('Meter Readings'!C1128-'Meter Readings'!C1127+1000000),0.001*('Meter Readings'!C1128-'Meter Readings'!C1127)))</f>
        <v/>
      </c>
      <c r="D1128" s="7" t="str">
        <f aca="false">IF('Meter Readings'!D1128="","",IF('Meter Readings'!D1128&lt;'Meter Readings'!D1127,0.001*('Meter Readings'!D1128-'Meter Readings'!D1127+1000000),0.001*('Meter Readings'!D1128-'Meter Readings'!D1127)))</f>
        <v/>
      </c>
      <c r="E1128" s="7" t="str">
        <f aca="false">IF('Meter Readings'!E1128="","",IF('Meter Readings'!E1128&lt;'Meter Readings'!E1127,0.001*('Meter Readings'!E1128-'Meter Readings'!E1127+1000000),0.001*('Meter Readings'!E1128-'Meter Readings'!E1127)))</f>
        <v/>
      </c>
      <c r="F1128" s="7" t="str">
        <f aca="false">IF('Meter Readings'!F1128="","",IF('Meter Readings'!F1128&lt;'Meter Readings'!F1127,0.001*('Meter Readings'!F1128-'Meter Readings'!F1127+1000000),0.001*('Meter Readings'!F1128-'Meter Readings'!F1127)))</f>
        <v/>
      </c>
      <c r="G1128" s="7" t="str">
        <f aca="false">IF('Meter Readings'!G1128="","",IF('Meter Readings'!G1128&lt;'Meter Readings'!G1127,0.001*('Meter Readings'!G1128-'Meter Readings'!G1127+1000000),0.001*('Meter Readings'!G1128-'Meter Readings'!G1127)))</f>
        <v/>
      </c>
      <c r="H1128" s="7" t="str">
        <f aca="false">IF('Meter Readings'!H1128="","",IF('Meter Readings'!H1128&lt;'Meter Readings'!H1127,0.001*('Meter Readings'!H1128-'Meter Readings'!H1127+1000000),0.001*('Meter Readings'!H1128-'Meter Readings'!H1127)))</f>
        <v/>
      </c>
      <c r="I1128" s="7" t="str">
        <f aca="false">IF('Meter Readings'!I1128="","",IF('Meter Readings'!I1128&lt;'Meter Readings'!I1127,0.001*('Meter Readings'!I1128-'Meter Readings'!I1127+1000000),0.001*('Meter Readings'!I1128-'Meter Readings'!I1127)))</f>
        <v/>
      </c>
      <c r="J1128" s="7" t="n">
        <f aca="false">SUM(B1128:I1128)</f>
        <v>0</v>
      </c>
      <c r="K1128" s="19"/>
      <c r="P1128" s="15" t="n">
        <f aca="false">YEAR(A1128)*100+MONTH(A1128)</f>
        <v>201701</v>
      </c>
    </row>
    <row collapsed="false" customFormat="false" customHeight="true" hidden="false" ht="15" outlineLevel="0" r="1129">
      <c r="A1129" s="5" t="n">
        <v>42767</v>
      </c>
      <c r="B1129" s="7" t="str">
        <f aca="false">IF('Meter Readings'!B1129="","",IF('Meter Readings'!B1129&lt;'Meter Readings'!B1128,0.001*('Meter Readings'!B1129-'Meter Readings'!B1128+1000000),0.001*('Meter Readings'!B1129-'Meter Readings'!B1128)))</f>
        <v/>
      </c>
      <c r="C1129" s="7" t="str">
        <f aca="false">IF('Meter Readings'!C1129="","",IF('Meter Readings'!C1129&lt;'Meter Readings'!C1128,0.001*('Meter Readings'!C1129-'Meter Readings'!C1128+1000000),0.001*('Meter Readings'!C1129-'Meter Readings'!C1128)))</f>
        <v/>
      </c>
      <c r="D1129" s="7" t="str">
        <f aca="false">IF('Meter Readings'!D1129="","",IF('Meter Readings'!D1129&lt;'Meter Readings'!D1128,0.001*('Meter Readings'!D1129-'Meter Readings'!D1128+1000000),0.001*('Meter Readings'!D1129-'Meter Readings'!D1128)))</f>
        <v/>
      </c>
      <c r="E1129" s="7" t="str">
        <f aca="false">IF('Meter Readings'!E1129="","",IF('Meter Readings'!E1129&lt;'Meter Readings'!E1128,0.001*('Meter Readings'!E1129-'Meter Readings'!E1128+1000000),0.001*('Meter Readings'!E1129-'Meter Readings'!E1128)))</f>
        <v/>
      </c>
      <c r="F1129" s="7" t="str">
        <f aca="false">IF('Meter Readings'!F1129="","",IF('Meter Readings'!F1129&lt;'Meter Readings'!F1128,0.001*('Meter Readings'!F1129-'Meter Readings'!F1128+1000000),0.001*('Meter Readings'!F1129-'Meter Readings'!F1128)))</f>
        <v/>
      </c>
      <c r="G1129" s="7" t="str">
        <f aca="false">IF('Meter Readings'!G1129="","",IF('Meter Readings'!G1129&lt;'Meter Readings'!G1128,0.001*('Meter Readings'!G1129-'Meter Readings'!G1128+1000000),0.001*('Meter Readings'!G1129-'Meter Readings'!G1128)))</f>
        <v/>
      </c>
      <c r="H1129" s="7" t="str">
        <f aca="false">IF('Meter Readings'!H1129="","",IF('Meter Readings'!H1129&lt;'Meter Readings'!H1128,0.001*('Meter Readings'!H1129-'Meter Readings'!H1128+1000000),0.001*('Meter Readings'!H1129-'Meter Readings'!H1128)))</f>
        <v/>
      </c>
      <c r="I1129" s="7" t="str">
        <f aca="false">IF('Meter Readings'!I1129="","",IF('Meter Readings'!I1129&lt;'Meter Readings'!I1128,0.001*('Meter Readings'!I1129-'Meter Readings'!I1128+1000000),0.001*('Meter Readings'!I1129-'Meter Readings'!I1128)))</f>
        <v/>
      </c>
      <c r="J1129" s="7" t="n">
        <f aca="false">SUM(B1129:I1129)</f>
        <v>0</v>
      </c>
      <c r="K1129" s="19"/>
      <c r="P1129" s="15" t="n">
        <f aca="false">YEAR(A1129)*100+MONTH(A1129)</f>
        <v>201702</v>
      </c>
    </row>
    <row collapsed="false" customFormat="false" customHeight="true" hidden="false" ht="15" outlineLevel="0" r="1130">
      <c r="A1130" s="5" t="n">
        <v>42768</v>
      </c>
      <c r="B1130" s="7" t="str">
        <f aca="false">IF('Meter Readings'!B1130="","",IF('Meter Readings'!B1130&lt;'Meter Readings'!B1129,0.001*('Meter Readings'!B1130-'Meter Readings'!B1129+1000000),0.001*('Meter Readings'!B1130-'Meter Readings'!B1129)))</f>
        <v/>
      </c>
      <c r="C1130" s="7" t="str">
        <f aca="false">IF('Meter Readings'!C1130="","",IF('Meter Readings'!C1130&lt;'Meter Readings'!C1129,0.001*('Meter Readings'!C1130-'Meter Readings'!C1129+1000000),0.001*('Meter Readings'!C1130-'Meter Readings'!C1129)))</f>
        <v/>
      </c>
      <c r="D1130" s="7" t="str">
        <f aca="false">IF('Meter Readings'!D1130="","",IF('Meter Readings'!D1130&lt;'Meter Readings'!D1129,0.001*('Meter Readings'!D1130-'Meter Readings'!D1129+1000000),0.001*('Meter Readings'!D1130-'Meter Readings'!D1129)))</f>
        <v/>
      </c>
      <c r="E1130" s="7" t="str">
        <f aca="false">IF('Meter Readings'!E1130="","",IF('Meter Readings'!E1130&lt;'Meter Readings'!E1129,0.001*('Meter Readings'!E1130-'Meter Readings'!E1129+1000000),0.001*('Meter Readings'!E1130-'Meter Readings'!E1129)))</f>
        <v/>
      </c>
      <c r="F1130" s="7" t="str">
        <f aca="false">IF('Meter Readings'!F1130="","",IF('Meter Readings'!F1130&lt;'Meter Readings'!F1129,0.001*('Meter Readings'!F1130-'Meter Readings'!F1129+1000000),0.001*('Meter Readings'!F1130-'Meter Readings'!F1129)))</f>
        <v/>
      </c>
      <c r="G1130" s="7" t="str">
        <f aca="false">IF('Meter Readings'!G1130="","",IF('Meter Readings'!G1130&lt;'Meter Readings'!G1129,0.001*('Meter Readings'!G1130-'Meter Readings'!G1129+1000000),0.001*('Meter Readings'!G1130-'Meter Readings'!G1129)))</f>
        <v/>
      </c>
      <c r="H1130" s="7" t="str">
        <f aca="false">IF('Meter Readings'!H1130="","",IF('Meter Readings'!H1130&lt;'Meter Readings'!H1129,0.001*('Meter Readings'!H1130-'Meter Readings'!H1129+1000000),0.001*('Meter Readings'!H1130-'Meter Readings'!H1129)))</f>
        <v/>
      </c>
      <c r="I1130" s="7" t="str">
        <f aca="false">IF('Meter Readings'!I1130="","",IF('Meter Readings'!I1130&lt;'Meter Readings'!I1129,0.001*('Meter Readings'!I1130-'Meter Readings'!I1129+1000000),0.001*('Meter Readings'!I1130-'Meter Readings'!I1129)))</f>
        <v/>
      </c>
      <c r="J1130" s="7" t="n">
        <f aca="false">SUM(B1130:I1130)</f>
        <v>0</v>
      </c>
      <c r="K1130" s="19"/>
      <c r="P1130" s="15" t="n">
        <f aca="false">YEAR(A1130)*100+MONTH(A1130)</f>
        <v>201702</v>
      </c>
    </row>
    <row collapsed="false" customFormat="false" customHeight="true" hidden="false" ht="15" outlineLevel="0" r="1131">
      <c r="A1131" s="5" t="n">
        <v>42769</v>
      </c>
      <c r="B1131" s="7" t="str">
        <f aca="false">IF('Meter Readings'!B1131="","",IF('Meter Readings'!B1131&lt;'Meter Readings'!B1130,0.001*('Meter Readings'!B1131-'Meter Readings'!B1130+1000000),0.001*('Meter Readings'!B1131-'Meter Readings'!B1130)))</f>
        <v/>
      </c>
      <c r="C1131" s="7" t="str">
        <f aca="false">IF('Meter Readings'!C1131="","",IF('Meter Readings'!C1131&lt;'Meter Readings'!C1130,0.001*('Meter Readings'!C1131-'Meter Readings'!C1130+1000000),0.001*('Meter Readings'!C1131-'Meter Readings'!C1130)))</f>
        <v/>
      </c>
      <c r="D1131" s="7" t="str">
        <f aca="false">IF('Meter Readings'!D1131="","",IF('Meter Readings'!D1131&lt;'Meter Readings'!D1130,0.001*('Meter Readings'!D1131-'Meter Readings'!D1130+1000000),0.001*('Meter Readings'!D1131-'Meter Readings'!D1130)))</f>
        <v/>
      </c>
      <c r="E1131" s="7" t="str">
        <f aca="false">IF('Meter Readings'!E1131="","",IF('Meter Readings'!E1131&lt;'Meter Readings'!E1130,0.001*('Meter Readings'!E1131-'Meter Readings'!E1130+1000000),0.001*('Meter Readings'!E1131-'Meter Readings'!E1130)))</f>
        <v/>
      </c>
      <c r="F1131" s="7" t="str">
        <f aca="false">IF('Meter Readings'!F1131="","",IF('Meter Readings'!F1131&lt;'Meter Readings'!F1130,0.001*('Meter Readings'!F1131-'Meter Readings'!F1130+1000000),0.001*('Meter Readings'!F1131-'Meter Readings'!F1130)))</f>
        <v/>
      </c>
      <c r="G1131" s="7" t="str">
        <f aca="false">IF('Meter Readings'!G1131="","",IF('Meter Readings'!G1131&lt;'Meter Readings'!G1130,0.001*('Meter Readings'!G1131-'Meter Readings'!G1130+1000000),0.001*('Meter Readings'!G1131-'Meter Readings'!G1130)))</f>
        <v/>
      </c>
      <c r="H1131" s="7" t="str">
        <f aca="false">IF('Meter Readings'!H1131="","",IF('Meter Readings'!H1131&lt;'Meter Readings'!H1130,0.001*('Meter Readings'!H1131-'Meter Readings'!H1130+1000000),0.001*('Meter Readings'!H1131-'Meter Readings'!H1130)))</f>
        <v/>
      </c>
      <c r="I1131" s="7" t="str">
        <f aca="false">IF('Meter Readings'!I1131="","",IF('Meter Readings'!I1131&lt;'Meter Readings'!I1130,0.001*('Meter Readings'!I1131-'Meter Readings'!I1130+1000000),0.001*('Meter Readings'!I1131-'Meter Readings'!I1130)))</f>
        <v/>
      </c>
      <c r="J1131" s="7" t="n">
        <f aca="false">SUM(B1131:I1131)</f>
        <v>0</v>
      </c>
      <c r="K1131" s="19"/>
      <c r="P1131" s="15" t="n">
        <f aca="false">YEAR(A1131)*100+MONTH(A1131)</f>
        <v>201702</v>
      </c>
    </row>
    <row collapsed="false" customFormat="false" customHeight="true" hidden="false" ht="15" outlineLevel="0" r="1132">
      <c r="A1132" s="5" t="n">
        <v>42770</v>
      </c>
      <c r="B1132" s="7" t="str">
        <f aca="false">IF('Meter Readings'!B1132="","",IF('Meter Readings'!B1132&lt;'Meter Readings'!B1131,0.001*('Meter Readings'!B1132-'Meter Readings'!B1131+1000000),0.001*('Meter Readings'!B1132-'Meter Readings'!B1131)))</f>
        <v/>
      </c>
      <c r="C1132" s="7" t="str">
        <f aca="false">IF('Meter Readings'!C1132="","",IF('Meter Readings'!C1132&lt;'Meter Readings'!C1131,0.001*('Meter Readings'!C1132-'Meter Readings'!C1131+1000000),0.001*('Meter Readings'!C1132-'Meter Readings'!C1131)))</f>
        <v/>
      </c>
      <c r="D1132" s="7" t="str">
        <f aca="false">IF('Meter Readings'!D1132="","",IF('Meter Readings'!D1132&lt;'Meter Readings'!D1131,0.001*('Meter Readings'!D1132-'Meter Readings'!D1131+1000000),0.001*('Meter Readings'!D1132-'Meter Readings'!D1131)))</f>
        <v/>
      </c>
      <c r="E1132" s="7" t="str">
        <f aca="false">IF('Meter Readings'!E1132="","",IF('Meter Readings'!E1132&lt;'Meter Readings'!E1131,0.001*('Meter Readings'!E1132-'Meter Readings'!E1131+1000000),0.001*('Meter Readings'!E1132-'Meter Readings'!E1131)))</f>
        <v/>
      </c>
      <c r="F1132" s="7" t="str">
        <f aca="false">IF('Meter Readings'!F1132="","",IF('Meter Readings'!F1132&lt;'Meter Readings'!F1131,0.001*('Meter Readings'!F1132-'Meter Readings'!F1131+1000000),0.001*('Meter Readings'!F1132-'Meter Readings'!F1131)))</f>
        <v/>
      </c>
      <c r="G1132" s="7" t="str">
        <f aca="false">IF('Meter Readings'!G1132="","",IF('Meter Readings'!G1132&lt;'Meter Readings'!G1131,0.001*('Meter Readings'!G1132-'Meter Readings'!G1131+1000000),0.001*('Meter Readings'!G1132-'Meter Readings'!G1131)))</f>
        <v/>
      </c>
      <c r="H1132" s="7" t="str">
        <f aca="false">IF('Meter Readings'!H1132="","",IF('Meter Readings'!H1132&lt;'Meter Readings'!H1131,0.001*('Meter Readings'!H1132-'Meter Readings'!H1131+1000000),0.001*('Meter Readings'!H1132-'Meter Readings'!H1131)))</f>
        <v/>
      </c>
      <c r="I1132" s="7" t="str">
        <f aca="false">IF('Meter Readings'!I1132="","",IF('Meter Readings'!I1132&lt;'Meter Readings'!I1131,0.001*('Meter Readings'!I1132-'Meter Readings'!I1131+1000000),0.001*('Meter Readings'!I1132-'Meter Readings'!I1131)))</f>
        <v/>
      </c>
      <c r="J1132" s="7" t="n">
        <f aca="false">SUM(B1132:I1132)</f>
        <v>0</v>
      </c>
      <c r="K1132" s="19"/>
      <c r="P1132" s="15" t="n">
        <f aca="false">YEAR(A1132)*100+MONTH(A1132)</f>
        <v>201702</v>
      </c>
    </row>
    <row collapsed="false" customFormat="false" customHeight="true" hidden="false" ht="15" outlineLevel="0" r="1133">
      <c r="A1133" s="5" t="n">
        <v>42771</v>
      </c>
      <c r="B1133" s="7" t="str">
        <f aca="false">IF('Meter Readings'!B1133="","",IF('Meter Readings'!B1133&lt;'Meter Readings'!B1132,0.001*('Meter Readings'!B1133-'Meter Readings'!B1132+1000000),0.001*('Meter Readings'!B1133-'Meter Readings'!B1132)))</f>
        <v/>
      </c>
      <c r="C1133" s="7" t="str">
        <f aca="false">IF('Meter Readings'!C1133="","",IF('Meter Readings'!C1133&lt;'Meter Readings'!C1132,0.001*('Meter Readings'!C1133-'Meter Readings'!C1132+1000000),0.001*('Meter Readings'!C1133-'Meter Readings'!C1132)))</f>
        <v/>
      </c>
      <c r="D1133" s="7" t="str">
        <f aca="false">IF('Meter Readings'!D1133="","",IF('Meter Readings'!D1133&lt;'Meter Readings'!D1132,0.001*('Meter Readings'!D1133-'Meter Readings'!D1132+1000000),0.001*('Meter Readings'!D1133-'Meter Readings'!D1132)))</f>
        <v/>
      </c>
      <c r="E1133" s="7" t="str">
        <f aca="false">IF('Meter Readings'!E1133="","",IF('Meter Readings'!E1133&lt;'Meter Readings'!E1132,0.001*('Meter Readings'!E1133-'Meter Readings'!E1132+1000000),0.001*('Meter Readings'!E1133-'Meter Readings'!E1132)))</f>
        <v/>
      </c>
      <c r="F1133" s="7" t="str">
        <f aca="false">IF('Meter Readings'!F1133="","",IF('Meter Readings'!F1133&lt;'Meter Readings'!F1132,0.001*('Meter Readings'!F1133-'Meter Readings'!F1132+1000000),0.001*('Meter Readings'!F1133-'Meter Readings'!F1132)))</f>
        <v/>
      </c>
      <c r="G1133" s="7" t="str">
        <f aca="false">IF('Meter Readings'!G1133="","",IF('Meter Readings'!G1133&lt;'Meter Readings'!G1132,0.001*('Meter Readings'!G1133-'Meter Readings'!G1132+1000000),0.001*('Meter Readings'!G1133-'Meter Readings'!G1132)))</f>
        <v/>
      </c>
      <c r="H1133" s="7" t="str">
        <f aca="false">IF('Meter Readings'!H1133="","",IF('Meter Readings'!H1133&lt;'Meter Readings'!H1132,0.001*('Meter Readings'!H1133-'Meter Readings'!H1132+1000000),0.001*('Meter Readings'!H1133-'Meter Readings'!H1132)))</f>
        <v/>
      </c>
      <c r="I1133" s="7" t="str">
        <f aca="false">IF('Meter Readings'!I1133="","",IF('Meter Readings'!I1133&lt;'Meter Readings'!I1132,0.001*('Meter Readings'!I1133-'Meter Readings'!I1132+1000000),0.001*('Meter Readings'!I1133-'Meter Readings'!I1132)))</f>
        <v/>
      </c>
      <c r="J1133" s="7" t="n">
        <f aca="false">SUM(B1133:I1133)</f>
        <v>0</v>
      </c>
      <c r="K1133" s="19"/>
      <c r="P1133" s="15" t="n">
        <f aca="false">YEAR(A1133)*100+MONTH(A1133)</f>
        <v>201702</v>
      </c>
    </row>
    <row collapsed="false" customFormat="false" customHeight="true" hidden="false" ht="15" outlineLevel="0" r="1134">
      <c r="A1134" s="5" t="n">
        <v>42772</v>
      </c>
      <c r="B1134" s="7" t="str">
        <f aca="false">IF('Meter Readings'!B1134="","",IF('Meter Readings'!B1134&lt;'Meter Readings'!B1133,0.001*('Meter Readings'!B1134-'Meter Readings'!B1133+1000000),0.001*('Meter Readings'!B1134-'Meter Readings'!B1133)))</f>
        <v/>
      </c>
      <c r="C1134" s="7" t="str">
        <f aca="false">IF('Meter Readings'!C1134="","",IF('Meter Readings'!C1134&lt;'Meter Readings'!C1133,0.001*('Meter Readings'!C1134-'Meter Readings'!C1133+1000000),0.001*('Meter Readings'!C1134-'Meter Readings'!C1133)))</f>
        <v/>
      </c>
      <c r="D1134" s="7" t="str">
        <f aca="false">IF('Meter Readings'!D1134="","",IF('Meter Readings'!D1134&lt;'Meter Readings'!D1133,0.001*('Meter Readings'!D1134-'Meter Readings'!D1133+1000000),0.001*('Meter Readings'!D1134-'Meter Readings'!D1133)))</f>
        <v/>
      </c>
      <c r="E1134" s="7" t="str">
        <f aca="false">IF('Meter Readings'!E1134="","",IF('Meter Readings'!E1134&lt;'Meter Readings'!E1133,0.001*('Meter Readings'!E1134-'Meter Readings'!E1133+1000000),0.001*('Meter Readings'!E1134-'Meter Readings'!E1133)))</f>
        <v/>
      </c>
      <c r="F1134" s="7" t="str">
        <f aca="false">IF('Meter Readings'!F1134="","",IF('Meter Readings'!F1134&lt;'Meter Readings'!F1133,0.001*('Meter Readings'!F1134-'Meter Readings'!F1133+1000000),0.001*('Meter Readings'!F1134-'Meter Readings'!F1133)))</f>
        <v/>
      </c>
      <c r="G1134" s="7" t="str">
        <f aca="false">IF('Meter Readings'!G1134="","",IF('Meter Readings'!G1134&lt;'Meter Readings'!G1133,0.001*('Meter Readings'!G1134-'Meter Readings'!G1133+1000000),0.001*('Meter Readings'!G1134-'Meter Readings'!G1133)))</f>
        <v/>
      </c>
      <c r="H1134" s="7" t="str">
        <f aca="false">IF('Meter Readings'!H1134="","",IF('Meter Readings'!H1134&lt;'Meter Readings'!H1133,0.001*('Meter Readings'!H1134-'Meter Readings'!H1133+1000000),0.001*('Meter Readings'!H1134-'Meter Readings'!H1133)))</f>
        <v/>
      </c>
      <c r="I1134" s="7" t="str">
        <f aca="false">IF('Meter Readings'!I1134="","",IF('Meter Readings'!I1134&lt;'Meter Readings'!I1133,0.001*('Meter Readings'!I1134-'Meter Readings'!I1133+1000000),0.001*('Meter Readings'!I1134-'Meter Readings'!I1133)))</f>
        <v/>
      </c>
      <c r="J1134" s="7" t="n">
        <f aca="false">SUM(B1134:I1134)</f>
        <v>0</v>
      </c>
      <c r="K1134" s="19"/>
      <c r="P1134" s="15" t="n">
        <f aca="false">YEAR(A1134)*100+MONTH(A1134)</f>
        <v>201702</v>
      </c>
    </row>
    <row collapsed="false" customFormat="false" customHeight="true" hidden="false" ht="15" outlineLevel="0" r="1135">
      <c r="A1135" s="5" t="n">
        <v>42773</v>
      </c>
      <c r="B1135" s="7" t="str">
        <f aca="false">IF('Meter Readings'!B1135="","",IF('Meter Readings'!B1135&lt;'Meter Readings'!B1134,0.001*('Meter Readings'!B1135-'Meter Readings'!B1134+1000000),0.001*('Meter Readings'!B1135-'Meter Readings'!B1134)))</f>
        <v/>
      </c>
      <c r="C1135" s="7" t="str">
        <f aca="false">IF('Meter Readings'!C1135="","",IF('Meter Readings'!C1135&lt;'Meter Readings'!C1134,0.001*('Meter Readings'!C1135-'Meter Readings'!C1134+1000000),0.001*('Meter Readings'!C1135-'Meter Readings'!C1134)))</f>
        <v/>
      </c>
      <c r="D1135" s="7" t="str">
        <f aca="false">IF('Meter Readings'!D1135="","",IF('Meter Readings'!D1135&lt;'Meter Readings'!D1134,0.001*('Meter Readings'!D1135-'Meter Readings'!D1134+1000000),0.001*('Meter Readings'!D1135-'Meter Readings'!D1134)))</f>
        <v/>
      </c>
      <c r="E1135" s="7" t="str">
        <f aca="false">IF('Meter Readings'!E1135="","",IF('Meter Readings'!E1135&lt;'Meter Readings'!E1134,0.001*('Meter Readings'!E1135-'Meter Readings'!E1134+1000000),0.001*('Meter Readings'!E1135-'Meter Readings'!E1134)))</f>
        <v/>
      </c>
      <c r="F1135" s="7" t="str">
        <f aca="false">IF('Meter Readings'!F1135="","",IF('Meter Readings'!F1135&lt;'Meter Readings'!F1134,0.001*('Meter Readings'!F1135-'Meter Readings'!F1134+1000000),0.001*('Meter Readings'!F1135-'Meter Readings'!F1134)))</f>
        <v/>
      </c>
      <c r="G1135" s="7" t="str">
        <f aca="false">IF('Meter Readings'!G1135="","",IF('Meter Readings'!G1135&lt;'Meter Readings'!G1134,0.001*('Meter Readings'!G1135-'Meter Readings'!G1134+1000000),0.001*('Meter Readings'!G1135-'Meter Readings'!G1134)))</f>
        <v/>
      </c>
      <c r="H1135" s="7" t="str">
        <f aca="false">IF('Meter Readings'!H1135="","",IF('Meter Readings'!H1135&lt;'Meter Readings'!H1134,0.001*('Meter Readings'!H1135-'Meter Readings'!H1134+1000000),0.001*('Meter Readings'!H1135-'Meter Readings'!H1134)))</f>
        <v/>
      </c>
      <c r="I1135" s="7" t="str">
        <f aca="false">IF('Meter Readings'!I1135="","",IF('Meter Readings'!I1135&lt;'Meter Readings'!I1134,0.001*('Meter Readings'!I1135-'Meter Readings'!I1134+1000000),0.001*('Meter Readings'!I1135-'Meter Readings'!I1134)))</f>
        <v/>
      </c>
      <c r="J1135" s="7" t="n">
        <f aca="false">SUM(B1135:I1135)</f>
        <v>0</v>
      </c>
      <c r="K1135" s="19"/>
      <c r="P1135" s="15" t="n">
        <f aca="false">YEAR(A1135)*100+MONTH(A1135)</f>
        <v>201702</v>
      </c>
    </row>
    <row collapsed="false" customFormat="false" customHeight="true" hidden="false" ht="15" outlineLevel="0" r="1136">
      <c r="A1136" s="5" t="n">
        <v>42774</v>
      </c>
      <c r="B1136" s="7" t="str">
        <f aca="false">IF('Meter Readings'!B1136="","",IF('Meter Readings'!B1136&lt;'Meter Readings'!B1135,0.001*('Meter Readings'!B1136-'Meter Readings'!B1135+1000000),0.001*('Meter Readings'!B1136-'Meter Readings'!B1135)))</f>
        <v/>
      </c>
      <c r="C1136" s="7" t="str">
        <f aca="false">IF('Meter Readings'!C1136="","",IF('Meter Readings'!C1136&lt;'Meter Readings'!C1135,0.001*('Meter Readings'!C1136-'Meter Readings'!C1135+1000000),0.001*('Meter Readings'!C1136-'Meter Readings'!C1135)))</f>
        <v/>
      </c>
      <c r="D1136" s="7" t="str">
        <f aca="false">IF('Meter Readings'!D1136="","",IF('Meter Readings'!D1136&lt;'Meter Readings'!D1135,0.001*('Meter Readings'!D1136-'Meter Readings'!D1135+1000000),0.001*('Meter Readings'!D1136-'Meter Readings'!D1135)))</f>
        <v/>
      </c>
      <c r="E1136" s="7" t="str">
        <f aca="false">IF('Meter Readings'!E1136="","",IF('Meter Readings'!E1136&lt;'Meter Readings'!E1135,0.001*('Meter Readings'!E1136-'Meter Readings'!E1135+1000000),0.001*('Meter Readings'!E1136-'Meter Readings'!E1135)))</f>
        <v/>
      </c>
      <c r="F1136" s="7" t="str">
        <f aca="false">IF('Meter Readings'!F1136="","",IF('Meter Readings'!F1136&lt;'Meter Readings'!F1135,0.001*('Meter Readings'!F1136-'Meter Readings'!F1135+1000000),0.001*('Meter Readings'!F1136-'Meter Readings'!F1135)))</f>
        <v/>
      </c>
      <c r="G1136" s="7" t="str">
        <f aca="false">IF('Meter Readings'!G1136="","",IF('Meter Readings'!G1136&lt;'Meter Readings'!G1135,0.001*('Meter Readings'!G1136-'Meter Readings'!G1135+1000000),0.001*('Meter Readings'!G1136-'Meter Readings'!G1135)))</f>
        <v/>
      </c>
      <c r="H1136" s="7" t="str">
        <f aca="false">IF('Meter Readings'!H1136="","",IF('Meter Readings'!H1136&lt;'Meter Readings'!H1135,0.001*('Meter Readings'!H1136-'Meter Readings'!H1135+1000000),0.001*('Meter Readings'!H1136-'Meter Readings'!H1135)))</f>
        <v/>
      </c>
      <c r="I1136" s="7" t="str">
        <f aca="false">IF('Meter Readings'!I1136="","",IF('Meter Readings'!I1136&lt;'Meter Readings'!I1135,0.001*('Meter Readings'!I1136-'Meter Readings'!I1135+1000000),0.001*('Meter Readings'!I1136-'Meter Readings'!I1135)))</f>
        <v/>
      </c>
      <c r="J1136" s="7" t="n">
        <f aca="false">SUM(B1136:I1136)</f>
        <v>0</v>
      </c>
      <c r="K1136" s="19"/>
      <c r="P1136" s="15" t="n">
        <f aca="false">YEAR(A1136)*100+MONTH(A1136)</f>
        <v>201702</v>
      </c>
    </row>
    <row collapsed="false" customFormat="false" customHeight="true" hidden="false" ht="15" outlineLevel="0" r="1137">
      <c r="A1137" s="5" t="n">
        <v>42775</v>
      </c>
      <c r="B1137" s="7" t="str">
        <f aca="false">IF('Meter Readings'!B1137="","",IF('Meter Readings'!B1137&lt;'Meter Readings'!B1136,0.001*('Meter Readings'!B1137-'Meter Readings'!B1136+1000000),0.001*('Meter Readings'!B1137-'Meter Readings'!B1136)))</f>
        <v/>
      </c>
      <c r="C1137" s="7" t="str">
        <f aca="false">IF('Meter Readings'!C1137="","",IF('Meter Readings'!C1137&lt;'Meter Readings'!C1136,0.001*('Meter Readings'!C1137-'Meter Readings'!C1136+1000000),0.001*('Meter Readings'!C1137-'Meter Readings'!C1136)))</f>
        <v/>
      </c>
      <c r="D1137" s="7" t="str">
        <f aca="false">IF('Meter Readings'!D1137="","",IF('Meter Readings'!D1137&lt;'Meter Readings'!D1136,0.001*('Meter Readings'!D1137-'Meter Readings'!D1136+1000000),0.001*('Meter Readings'!D1137-'Meter Readings'!D1136)))</f>
        <v/>
      </c>
      <c r="E1137" s="7" t="str">
        <f aca="false">IF('Meter Readings'!E1137="","",IF('Meter Readings'!E1137&lt;'Meter Readings'!E1136,0.001*('Meter Readings'!E1137-'Meter Readings'!E1136+1000000),0.001*('Meter Readings'!E1137-'Meter Readings'!E1136)))</f>
        <v/>
      </c>
      <c r="F1137" s="7" t="str">
        <f aca="false">IF('Meter Readings'!F1137="","",IF('Meter Readings'!F1137&lt;'Meter Readings'!F1136,0.001*('Meter Readings'!F1137-'Meter Readings'!F1136+1000000),0.001*('Meter Readings'!F1137-'Meter Readings'!F1136)))</f>
        <v/>
      </c>
      <c r="G1137" s="7" t="str">
        <f aca="false">IF('Meter Readings'!G1137="","",IF('Meter Readings'!G1137&lt;'Meter Readings'!G1136,0.001*('Meter Readings'!G1137-'Meter Readings'!G1136+1000000),0.001*('Meter Readings'!G1137-'Meter Readings'!G1136)))</f>
        <v/>
      </c>
      <c r="H1137" s="7" t="str">
        <f aca="false">IF('Meter Readings'!H1137="","",IF('Meter Readings'!H1137&lt;'Meter Readings'!H1136,0.001*('Meter Readings'!H1137-'Meter Readings'!H1136+1000000),0.001*('Meter Readings'!H1137-'Meter Readings'!H1136)))</f>
        <v/>
      </c>
      <c r="I1137" s="7" t="str">
        <f aca="false">IF('Meter Readings'!I1137="","",IF('Meter Readings'!I1137&lt;'Meter Readings'!I1136,0.001*('Meter Readings'!I1137-'Meter Readings'!I1136+1000000),0.001*('Meter Readings'!I1137-'Meter Readings'!I1136)))</f>
        <v/>
      </c>
      <c r="J1137" s="7" t="n">
        <f aca="false">SUM(B1137:I1137)</f>
        <v>0</v>
      </c>
      <c r="K1137" s="19"/>
      <c r="P1137" s="15" t="n">
        <f aca="false">YEAR(A1137)*100+MONTH(A1137)</f>
        <v>201702</v>
      </c>
    </row>
    <row collapsed="false" customFormat="false" customHeight="true" hidden="false" ht="15" outlineLevel="0" r="1138">
      <c r="A1138" s="5" t="n">
        <v>42776</v>
      </c>
      <c r="B1138" s="7" t="str">
        <f aca="false">IF('Meter Readings'!B1138="","",IF('Meter Readings'!B1138&lt;'Meter Readings'!B1137,0.001*('Meter Readings'!B1138-'Meter Readings'!B1137+1000000),0.001*('Meter Readings'!B1138-'Meter Readings'!B1137)))</f>
        <v/>
      </c>
      <c r="C1138" s="7" t="str">
        <f aca="false">IF('Meter Readings'!C1138="","",IF('Meter Readings'!C1138&lt;'Meter Readings'!C1137,0.001*('Meter Readings'!C1138-'Meter Readings'!C1137+1000000),0.001*('Meter Readings'!C1138-'Meter Readings'!C1137)))</f>
        <v/>
      </c>
      <c r="D1138" s="7" t="str">
        <f aca="false">IF('Meter Readings'!D1138="","",IF('Meter Readings'!D1138&lt;'Meter Readings'!D1137,0.001*('Meter Readings'!D1138-'Meter Readings'!D1137+1000000),0.001*('Meter Readings'!D1138-'Meter Readings'!D1137)))</f>
        <v/>
      </c>
      <c r="E1138" s="7" t="str">
        <f aca="false">IF('Meter Readings'!E1138="","",IF('Meter Readings'!E1138&lt;'Meter Readings'!E1137,0.001*('Meter Readings'!E1138-'Meter Readings'!E1137+1000000),0.001*('Meter Readings'!E1138-'Meter Readings'!E1137)))</f>
        <v/>
      </c>
      <c r="F1138" s="7" t="str">
        <f aca="false">IF('Meter Readings'!F1138="","",IF('Meter Readings'!F1138&lt;'Meter Readings'!F1137,0.001*('Meter Readings'!F1138-'Meter Readings'!F1137+1000000),0.001*('Meter Readings'!F1138-'Meter Readings'!F1137)))</f>
        <v/>
      </c>
      <c r="G1138" s="7" t="str">
        <f aca="false">IF('Meter Readings'!G1138="","",IF('Meter Readings'!G1138&lt;'Meter Readings'!G1137,0.001*('Meter Readings'!G1138-'Meter Readings'!G1137+1000000),0.001*('Meter Readings'!G1138-'Meter Readings'!G1137)))</f>
        <v/>
      </c>
      <c r="H1138" s="7" t="str">
        <f aca="false">IF('Meter Readings'!H1138="","",IF('Meter Readings'!H1138&lt;'Meter Readings'!H1137,0.001*('Meter Readings'!H1138-'Meter Readings'!H1137+1000000),0.001*('Meter Readings'!H1138-'Meter Readings'!H1137)))</f>
        <v/>
      </c>
      <c r="I1138" s="7" t="str">
        <f aca="false">IF('Meter Readings'!I1138="","",IF('Meter Readings'!I1138&lt;'Meter Readings'!I1137,0.001*('Meter Readings'!I1138-'Meter Readings'!I1137+1000000),0.001*('Meter Readings'!I1138-'Meter Readings'!I1137)))</f>
        <v/>
      </c>
      <c r="J1138" s="7" t="n">
        <f aca="false">SUM(B1138:I1138)</f>
        <v>0</v>
      </c>
      <c r="K1138" s="19"/>
      <c r="P1138" s="15" t="n">
        <f aca="false">YEAR(A1138)*100+MONTH(A1138)</f>
        <v>201702</v>
      </c>
    </row>
    <row collapsed="false" customFormat="false" customHeight="true" hidden="false" ht="15" outlineLevel="0" r="1139">
      <c r="A1139" s="5" t="n">
        <v>42777</v>
      </c>
      <c r="B1139" s="7" t="str">
        <f aca="false">IF('Meter Readings'!B1139="","",IF('Meter Readings'!B1139&lt;'Meter Readings'!B1138,0.001*('Meter Readings'!B1139-'Meter Readings'!B1138+1000000),0.001*('Meter Readings'!B1139-'Meter Readings'!B1138)))</f>
        <v/>
      </c>
      <c r="C1139" s="7" t="str">
        <f aca="false">IF('Meter Readings'!C1139="","",IF('Meter Readings'!C1139&lt;'Meter Readings'!C1138,0.001*('Meter Readings'!C1139-'Meter Readings'!C1138+1000000),0.001*('Meter Readings'!C1139-'Meter Readings'!C1138)))</f>
        <v/>
      </c>
      <c r="D1139" s="7" t="str">
        <f aca="false">IF('Meter Readings'!D1139="","",IF('Meter Readings'!D1139&lt;'Meter Readings'!D1138,0.001*('Meter Readings'!D1139-'Meter Readings'!D1138+1000000),0.001*('Meter Readings'!D1139-'Meter Readings'!D1138)))</f>
        <v/>
      </c>
      <c r="E1139" s="7" t="str">
        <f aca="false">IF('Meter Readings'!E1139="","",IF('Meter Readings'!E1139&lt;'Meter Readings'!E1138,0.001*('Meter Readings'!E1139-'Meter Readings'!E1138+1000000),0.001*('Meter Readings'!E1139-'Meter Readings'!E1138)))</f>
        <v/>
      </c>
      <c r="F1139" s="7" t="str">
        <f aca="false">IF('Meter Readings'!F1139="","",IF('Meter Readings'!F1139&lt;'Meter Readings'!F1138,0.001*('Meter Readings'!F1139-'Meter Readings'!F1138+1000000),0.001*('Meter Readings'!F1139-'Meter Readings'!F1138)))</f>
        <v/>
      </c>
      <c r="G1139" s="7" t="str">
        <f aca="false">IF('Meter Readings'!G1139="","",IF('Meter Readings'!G1139&lt;'Meter Readings'!G1138,0.001*('Meter Readings'!G1139-'Meter Readings'!G1138+1000000),0.001*('Meter Readings'!G1139-'Meter Readings'!G1138)))</f>
        <v/>
      </c>
      <c r="H1139" s="7" t="str">
        <f aca="false">IF('Meter Readings'!H1139="","",IF('Meter Readings'!H1139&lt;'Meter Readings'!H1138,0.001*('Meter Readings'!H1139-'Meter Readings'!H1138+1000000),0.001*('Meter Readings'!H1139-'Meter Readings'!H1138)))</f>
        <v/>
      </c>
      <c r="I1139" s="7" t="str">
        <f aca="false">IF('Meter Readings'!I1139="","",IF('Meter Readings'!I1139&lt;'Meter Readings'!I1138,0.001*('Meter Readings'!I1139-'Meter Readings'!I1138+1000000),0.001*('Meter Readings'!I1139-'Meter Readings'!I1138)))</f>
        <v/>
      </c>
      <c r="J1139" s="7" t="n">
        <f aca="false">SUM(B1139:I1139)</f>
        <v>0</v>
      </c>
      <c r="K1139" s="19"/>
      <c r="P1139" s="15" t="n">
        <f aca="false">YEAR(A1139)*100+MONTH(A1139)</f>
        <v>201702</v>
      </c>
    </row>
    <row collapsed="false" customFormat="false" customHeight="true" hidden="false" ht="15" outlineLevel="0" r="1140">
      <c r="A1140" s="5" t="n">
        <v>42778</v>
      </c>
      <c r="B1140" s="7" t="str">
        <f aca="false">IF('Meter Readings'!B1140="","",IF('Meter Readings'!B1140&lt;'Meter Readings'!B1139,0.001*('Meter Readings'!B1140-'Meter Readings'!B1139+1000000),0.001*('Meter Readings'!B1140-'Meter Readings'!B1139)))</f>
        <v/>
      </c>
      <c r="C1140" s="7" t="str">
        <f aca="false">IF('Meter Readings'!C1140="","",IF('Meter Readings'!C1140&lt;'Meter Readings'!C1139,0.001*('Meter Readings'!C1140-'Meter Readings'!C1139+1000000),0.001*('Meter Readings'!C1140-'Meter Readings'!C1139)))</f>
        <v/>
      </c>
      <c r="D1140" s="7" t="str">
        <f aca="false">IF('Meter Readings'!D1140="","",IF('Meter Readings'!D1140&lt;'Meter Readings'!D1139,0.001*('Meter Readings'!D1140-'Meter Readings'!D1139+1000000),0.001*('Meter Readings'!D1140-'Meter Readings'!D1139)))</f>
        <v/>
      </c>
      <c r="E1140" s="7" t="str">
        <f aca="false">IF('Meter Readings'!E1140="","",IF('Meter Readings'!E1140&lt;'Meter Readings'!E1139,0.001*('Meter Readings'!E1140-'Meter Readings'!E1139+1000000),0.001*('Meter Readings'!E1140-'Meter Readings'!E1139)))</f>
        <v/>
      </c>
      <c r="F1140" s="7" t="str">
        <f aca="false">IF('Meter Readings'!F1140="","",IF('Meter Readings'!F1140&lt;'Meter Readings'!F1139,0.001*('Meter Readings'!F1140-'Meter Readings'!F1139+1000000),0.001*('Meter Readings'!F1140-'Meter Readings'!F1139)))</f>
        <v/>
      </c>
      <c r="G1140" s="7" t="str">
        <f aca="false">IF('Meter Readings'!G1140="","",IF('Meter Readings'!G1140&lt;'Meter Readings'!G1139,0.001*('Meter Readings'!G1140-'Meter Readings'!G1139+1000000),0.001*('Meter Readings'!G1140-'Meter Readings'!G1139)))</f>
        <v/>
      </c>
      <c r="H1140" s="7" t="str">
        <f aca="false">IF('Meter Readings'!H1140="","",IF('Meter Readings'!H1140&lt;'Meter Readings'!H1139,0.001*('Meter Readings'!H1140-'Meter Readings'!H1139+1000000),0.001*('Meter Readings'!H1140-'Meter Readings'!H1139)))</f>
        <v/>
      </c>
      <c r="I1140" s="7" t="str">
        <f aca="false">IF('Meter Readings'!I1140="","",IF('Meter Readings'!I1140&lt;'Meter Readings'!I1139,0.001*('Meter Readings'!I1140-'Meter Readings'!I1139+1000000),0.001*('Meter Readings'!I1140-'Meter Readings'!I1139)))</f>
        <v/>
      </c>
      <c r="J1140" s="7" t="n">
        <f aca="false">SUM(B1140:I1140)</f>
        <v>0</v>
      </c>
      <c r="K1140" s="19"/>
      <c r="P1140" s="15" t="n">
        <f aca="false">YEAR(A1140)*100+MONTH(A1140)</f>
        <v>201702</v>
      </c>
    </row>
    <row collapsed="false" customFormat="false" customHeight="true" hidden="false" ht="15" outlineLevel="0" r="1141">
      <c r="A1141" s="5" t="n">
        <v>42779</v>
      </c>
      <c r="B1141" s="7" t="str">
        <f aca="false">IF('Meter Readings'!B1141="","",IF('Meter Readings'!B1141&lt;'Meter Readings'!B1140,0.001*('Meter Readings'!B1141-'Meter Readings'!B1140+1000000),0.001*('Meter Readings'!B1141-'Meter Readings'!B1140)))</f>
        <v/>
      </c>
      <c r="C1141" s="7" t="str">
        <f aca="false">IF('Meter Readings'!C1141="","",IF('Meter Readings'!C1141&lt;'Meter Readings'!C1140,0.001*('Meter Readings'!C1141-'Meter Readings'!C1140+1000000),0.001*('Meter Readings'!C1141-'Meter Readings'!C1140)))</f>
        <v/>
      </c>
      <c r="D1141" s="7" t="str">
        <f aca="false">IF('Meter Readings'!D1141="","",IF('Meter Readings'!D1141&lt;'Meter Readings'!D1140,0.001*('Meter Readings'!D1141-'Meter Readings'!D1140+1000000),0.001*('Meter Readings'!D1141-'Meter Readings'!D1140)))</f>
        <v/>
      </c>
      <c r="E1141" s="7" t="str">
        <f aca="false">IF('Meter Readings'!E1141="","",IF('Meter Readings'!E1141&lt;'Meter Readings'!E1140,0.001*('Meter Readings'!E1141-'Meter Readings'!E1140+1000000),0.001*('Meter Readings'!E1141-'Meter Readings'!E1140)))</f>
        <v/>
      </c>
      <c r="F1141" s="7" t="str">
        <f aca="false">IF('Meter Readings'!F1141="","",IF('Meter Readings'!F1141&lt;'Meter Readings'!F1140,0.001*('Meter Readings'!F1141-'Meter Readings'!F1140+1000000),0.001*('Meter Readings'!F1141-'Meter Readings'!F1140)))</f>
        <v/>
      </c>
      <c r="G1141" s="7" t="str">
        <f aca="false">IF('Meter Readings'!G1141="","",IF('Meter Readings'!G1141&lt;'Meter Readings'!G1140,0.001*('Meter Readings'!G1141-'Meter Readings'!G1140+1000000),0.001*('Meter Readings'!G1141-'Meter Readings'!G1140)))</f>
        <v/>
      </c>
      <c r="H1141" s="7" t="str">
        <f aca="false">IF('Meter Readings'!H1141="","",IF('Meter Readings'!H1141&lt;'Meter Readings'!H1140,0.001*('Meter Readings'!H1141-'Meter Readings'!H1140+1000000),0.001*('Meter Readings'!H1141-'Meter Readings'!H1140)))</f>
        <v/>
      </c>
      <c r="I1141" s="7" t="str">
        <f aca="false">IF('Meter Readings'!I1141="","",IF('Meter Readings'!I1141&lt;'Meter Readings'!I1140,0.001*('Meter Readings'!I1141-'Meter Readings'!I1140+1000000),0.001*('Meter Readings'!I1141-'Meter Readings'!I1140)))</f>
        <v/>
      </c>
      <c r="J1141" s="7" t="n">
        <f aca="false">SUM(B1141:I1141)</f>
        <v>0</v>
      </c>
      <c r="K1141" s="19"/>
      <c r="P1141" s="15" t="n">
        <f aca="false">YEAR(A1141)*100+MONTH(A1141)</f>
        <v>201702</v>
      </c>
    </row>
    <row collapsed="false" customFormat="false" customHeight="true" hidden="false" ht="15" outlineLevel="0" r="1142">
      <c r="A1142" s="5" t="n">
        <v>42780</v>
      </c>
      <c r="B1142" s="7" t="str">
        <f aca="false">IF('Meter Readings'!B1142="","",IF('Meter Readings'!B1142&lt;'Meter Readings'!B1141,0.001*('Meter Readings'!B1142-'Meter Readings'!B1141+1000000),0.001*('Meter Readings'!B1142-'Meter Readings'!B1141)))</f>
        <v/>
      </c>
      <c r="C1142" s="7" t="str">
        <f aca="false">IF('Meter Readings'!C1142="","",IF('Meter Readings'!C1142&lt;'Meter Readings'!C1141,0.001*('Meter Readings'!C1142-'Meter Readings'!C1141+1000000),0.001*('Meter Readings'!C1142-'Meter Readings'!C1141)))</f>
        <v/>
      </c>
      <c r="D1142" s="7" t="str">
        <f aca="false">IF('Meter Readings'!D1142="","",IF('Meter Readings'!D1142&lt;'Meter Readings'!D1141,0.001*('Meter Readings'!D1142-'Meter Readings'!D1141+1000000),0.001*('Meter Readings'!D1142-'Meter Readings'!D1141)))</f>
        <v/>
      </c>
      <c r="E1142" s="7" t="str">
        <f aca="false">IF('Meter Readings'!E1142="","",IF('Meter Readings'!E1142&lt;'Meter Readings'!E1141,0.001*('Meter Readings'!E1142-'Meter Readings'!E1141+1000000),0.001*('Meter Readings'!E1142-'Meter Readings'!E1141)))</f>
        <v/>
      </c>
      <c r="F1142" s="7" t="str">
        <f aca="false">IF('Meter Readings'!F1142="","",IF('Meter Readings'!F1142&lt;'Meter Readings'!F1141,0.001*('Meter Readings'!F1142-'Meter Readings'!F1141+1000000),0.001*('Meter Readings'!F1142-'Meter Readings'!F1141)))</f>
        <v/>
      </c>
      <c r="G1142" s="7" t="str">
        <f aca="false">IF('Meter Readings'!G1142="","",IF('Meter Readings'!G1142&lt;'Meter Readings'!G1141,0.001*('Meter Readings'!G1142-'Meter Readings'!G1141+1000000),0.001*('Meter Readings'!G1142-'Meter Readings'!G1141)))</f>
        <v/>
      </c>
      <c r="H1142" s="7" t="str">
        <f aca="false">IF('Meter Readings'!H1142="","",IF('Meter Readings'!H1142&lt;'Meter Readings'!H1141,0.001*('Meter Readings'!H1142-'Meter Readings'!H1141+1000000),0.001*('Meter Readings'!H1142-'Meter Readings'!H1141)))</f>
        <v/>
      </c>
      <c r="I1142" s="7" t="str">
        <f aca="false">IF('Meter Readings'!I1142="","",IF('Meter Readings'!I1142&lt;'Meter Readings'!I1141,0.001*('Meter Readings'!I1142-'Meter Readings'!I1141+1000000),0.001*('Meter Readings'!I1142-'Meter Readings'!I1141)))</f>
        <v/>
      </c>
      <c r="J1142" s="7" t="n">
        <f aca="false">SUM(B1142:I1142)</f>
        <v>0</v>
      </c>
      <c r="K1142" s="19"/>
      <c r="P1142" s="15" t="n">
        <f aca="false">YEAR(A1142)*100+MONTH(A1142)</f>
        <v>201702</v>
      </c>
    </row>
    <row collapsed="false" customFormat="false" customHeight="true" hidden="false" ht="15" outlineLevel="0" r="1143">
      <c r="A1143" s="5" t="n">
        <v>42781</v>
      </c>
      <c r="B1143" s="7" t="str">
        <f aca="false">IF('Meter Readings'!B1143="","",IF('Meter Readings'!B1143&lt;'Meter Readings'!B1142,0.001*('Meter Readings'!B1143-'Meter Readings'!B1142+1000000),0.001*('Meter Readings'!B1143-'Meter Readings'!B1142)))</f>
        <v/>
      </c>
      <c r="C1143" s="7" t="str">
        <f aca="false">IF('Meter Readings'!C1143="","",IF('Meter Readings'!C1143&lt;'Meter Readings'!C1142,0.001*('Meter Readings'!C1143-'Meter Readings'!C1142+1000000),0.001*('Meter Readings'!C1143-'Meter Readings'!C1142)))</f>
        <v/>
      </c>
      <c r="D1143" s="7" t="str">
        <f aca="false">IF('Meter Readings'!D1143="","",IF('Meter Readings'!D1143&lt;'Meter Readings'!D1142,0.001*('Meter Readings'!D1143-'Meter Readings'!D1142+1000000),0.001*('Meter Readings'!D1143-'Meter Readings'!D1142)))</f>
        <v/>
      </c>
      <c r="E1143" s="7" t="str">
        <f aca="false">IF('Meter Readings'!E1143="","",IF('Meter Readings'!E1143&lt;'Meter Readings'!E1142,0.001*('Meter Readings'!E1143-'Meter Readings'!E1142+1000000),0.001*('Meter Readings'!E1143-'Meter Readings'!E1142)))</f>
        <v/>
      </c>
      <c r="F1143" s="7" t="str">
        <f aca="false">IF('Meter Readings'!F1143="","",IF('Meter Readings'!F1143&lt;'Meter Readings'!F1142,0.001*('Meter Readings'!F1143-'Meter Readings'!F1142+1000000),0.001*('Meter Readings'!F1143-'Meter Readings'!F1142)))</f>
        <v/>
      </c>
      <c r="G1143" s="7" t="str">
        <f aca="false">IF('Meter Readings'!G1143="","",IF('Meter Readings'!G1143&lt;'Meter Readings'!G1142,0.001*('Meter Readings'!G1143-'Meter Readings'!G1142+1000000),0.001*('Meter Readings'!G1143-'Meter Readings'!G1142)))</f>
        <v/>
      </c>
      <c r="H1143" s="7" t="str">
        <f aca="false">IF('Meter Readings'!H1143="","",IF('Meter Readings'!H1143&lt;'Meter Readings'!H1142,0.001*('Meter Readings'!H1143-'Meter Readings'!H1142+1000000),0.001*('Meter Readings'!H1143-'Meter Readings'!H1142)))</f>
        <v/>
      </c>
      <c r="I1143" s="7" t="str">
        <f aca="false">IF('Meter Readings'!I1143="","",IF('Meter Readings'!I1143&lt;'Meter Readings'!I1142,0.001*('Meter Readings'!I1143-'Meter Readings'!I1142+1000000),0.001*('Meter Readings'!I1143-'Meter Readings'!I1142)))</f>
        <v/>
      </c>
      <c r="J1143" s="7" t="n">
        <f aca="false">SUM(B1143:I1143)</f>
        <v>0</v>
      </c>
      <c r="K1143" s="19"/>
      <c r="P1143" s="15" t="n">
        <f aca="false">YEAR(A1143)*100+MONTH(A1143)</f>
        <v>201702</v>
      </c>
    </row>
    <row collapsed="false" customFormat="false" customHeight="true" hidden="false" ht="15" outlineLevel="0" r="1144">
      <c r="A1144" s="5" t="n">
        <v>42782</v>
      </c>
      <c r="B1144" s="7" t="str">
        <f aca="false">IF('Meter Readings'!B1144="","",IF('Meter Readings'!B1144&lt;'Meter Readings'!B1143,0.001*('Meter Readings'!B1144-'Meter Readings'!B1143+1000000),0.001*('Meter Readings'!B1144-'Meter Readings'!B1143)))</f>
        <v/>
      </c>
      <c r="C1144" s="7" t="str">
        <f aca="false">IF('Meter Readings'!C1144="","",IF('Meter Readings'!C1144&lt;'Meter Readings'!C1143,0.001*('Meter Readings'!C1144-'Meter Readings'!C1143+1000000),0.001*('Meter Readings'!C1144-'Meter Readings'!C1143)))</f>
        <v/>
      </c>
      <c r="D1144" s="7" t="str">
        <f aca="false">IF('Meter Readings'!D1144="","",IF('Meter Readings'!D1144&lt;'Meter Readings'!D1143,0.001*('Meter Readings'!D1144-'Meter Readings'!D1143+1000000),0.001*('Meter Readings'!D1144-'Meter Readings'!D1143)))</f>
        <v/>
      </c>
      <c r="E1144" s="7" t="str">
        <f aca="false">IF('Meter Readings'!E1144="","",IF('Meter Readings'!E1144&lt;'Meter Readings'!E1143,0.001*('Meter Readings'!E1144-'Meter Readings'!E1143+1000000),0.001*('Meter Readings'!E1144-'Meter Readings'!E1143)))</f>
        <v/>
      </c>
      <c r="F1144" s="7" t="str">
        <f aca="false">IF('Meter Readings'!F1144="","",IF('Meter Readings'!F1144&lt;'Meter Readings'!F1143,0.001*('Meter Readings'!F1144-'Meter Readings'!F1143+1000000),0.001*('Meter Readings'!F1144-'Meter Readings'!F1143)))</f>
        <v/>
      </c>
      <c r="G1144" s="7" t="str">
        <f aca="false">IF('Meter Readings'!G1144="","",IF('Meter Readings'!G1144&lt;'Meter Readings'!G1143,0.001*('Meter Readings'!G1144-'Meter Readings'!G1143+1000000),0.001*('Meter Readings'!G1144-'Meter Readings'!G1143)))</f>
        <v/>
      </c>
      <c r="H1144" s="7" t="str">
        <f aca="false">IF('Meter Readings'!H1144="","",IF('Meter Readings'!H1144&lt;'Meter Readings'!H1143,0.001*('Meter Readings'!H1144-'Meter Readings'!H1143+1000000),0.001*('Meter Readings'!H1144-'Meter Readings'!H1143)))</f>
        <v/>
      </c>
      <c r="I1144" s="7" t="str">
        <f aca="false">IF('Meter Readings'!I1144="","",IF('Meter Readings'!I1144&lt;'Meter Readings'!I1143,0.001*('Meter Readings'!I1144-'Meter Readings'!I1143+1000000),0.001*('Meter Readings'!I1144-'Meter Readings'!I1143)))</f>
        <v/>
      </c>
      <c r="J1144" s="7" t="n">
        <f aca="false">SUM(B1144:I1144)</f>
        <v>0</v>
      </c>
      <c r="K1144" s="19"/>
      <c r="P1144" s="15" t="n">
        <f aca="false">YEAR(A1144)*100+MONTH(A1144)</f>
        <v>201702</v>
      </c>
    </row>
    <row collapsed="false" customFormat="false" customHeight="true" hidden="false" ht="15" outlineLevel="0" r="1145">
      <c r="A1145" s="5" t="n">
        <v>42783</v>
      </c>
      <c r="B1145" s="7" t="str">
        <f aca="false">IF('Meter Readings'!B1145="","",IF('Meter Readings'!B1145&lt;'Meter Readings'!B1144,0.001*('Meter Readings'!B1145-'Meter Readings'!B1144+1000000),0.001*('Meter Readings'!B1145-'Meter Readings'!B1144)))</f>
        <v/>
      </c>
      <c r="C1145" s="7" t="str">
        <f aca="false">IF('Meter Readings'!C1145="","",IF('Meter Readings'!C1145&lt;'Meter Readings'!C1144,0.001*('Meter Readings'!C1145-'Meter Readings'!C1144+1000000),0.001*('Meter Readings'!C1145-'Meter Readings'!C1144)))</f>
        <v/>
      </c>
      <c r="D1145" s="7" t="str">
        <f aca="false">IF('Meter Readings'!D1145="","",IF('Meter Readings'!D1145&lt;'Meter Readings'!D1144,0.001*('Meter Readings'!D1145-'Meter Readings'!D1144+1000000),0.001*('Meter Readings'!D1145-'Meter Readings'!D1144)))</f>
        <v/>
      </c>
      <c r="E1145" s="7" t="str">
        <f aca="false">IF('Meter Readings'!E1145="","",IF('Meter Readings'!E1145&lt;'Meter Readings'!E1144,0.001*('Meter Readings'!E1145-'Meter Readings'!E1144+1000000),0.001*('Meter Readings'!E1145-'Meter Readings'!E1144)))</f>
        <v/>
      </c>
      <c r="F1145" s="7" t="str">
        <f aca="false">IF('Meter Readings'!F1145="","",IF('Meter Readings'!F1145&lt;'Meter Readings'!F1144,0.001*('Meter Readings'!F1145-'Meter Readings'!F1144+1000000),0.001*('Meter Readings'!F1145-'Meter Readings'!F1144)))</f>
        <v/>
      </c>
      <c r="G1145" s="7" t="str">
        <f aca="false">IF('Meter Readings'!G1145="","",IF('Meter Readings'!G1145&lt;'Meter Readings'!G1144,0.001*('Meter Readings'!G1145-'Meter Readings'!G1144+1000000),0.001*('Meter Readings'!G1145-'Meter Readings'!G1144)))</f>
        <v/>
      </c>
      <c r="H1145" s="7" t="str">
        <f aca="false">IF('Meter Readings'!H1145="","",IF('Meter Readings'!H1145&lt;'Meter Readings'!H1144,0.001*('Meter Readings'!H1145-'Meter Readings'!H1144+1000000),0.001*('Meter Readings'!H1145-'Meter Readings'!H1144)))</f>
        <v/>
      </c>
      <c r="I1145" s="7" t="str">
        <f aca="false">IF('Meter Readings'!I1145="","",IF('Meter Readings'!I1145&lt;'Meter Readings'!I1144,0.001*('Meter Readings'!I1145-'Meter Readings'!I1144+1000000),0.001*('Meter Readings'!I1145-'Meter Readings'!I1144)))</f>
        <v/>
      </c>
      <c r="J1145" s="7" t="n">
        <f aca="false">SUM(B1145:I1145)</f>
        <v>0</v>
      </c>
      <c r="K1145" s="19"/>
      <c r="P1145" s="15" t="n">
        <f aca="false">YEAR(A1145)*100+MONTH(A1145)</f>
        <v>201702</v>
      </c>
    </row>
    <row collapsed="false" customFormat="false" customHeight="true" hidden="false" ht="15" outlineLevel="0" r="1146">
      <c r="A1146" s="5" t="n">
        <v>42784</v>
      </c>
      <c r="B1146" s="7" t="str">
        <f aca="false">IF('Meter Readings'!B1146="","",IF('Meter Readings'!B1146&lt;'Meter Readings'!B1145,0.001*('Meter Readings'!B1146-'Meter Readings'!B1145+1000000),0.001*('Meter Readings'!B1146-'Meter Readings'!B1145)))</f>
        <v/>
      </c>
      <c r="C1146" s="7" t="str">
        <f aca="false">IF('Meter Readings'!C1146="","",IF('Meter Readings'!C1146&lt;'Meter Readings'!C1145,0.001*('Meter Readings'!C1146-'Meter Readings'!C1145+1000000),0.001*('Meter Readings'!C1146-'Meter Readings'!C1145)))</f>
        <v/>
      </c>
      <c r="D1146" s="7" t="str">
        <f aca="false">IF('Meter Readings'!D1146="","",IF('Meter Readings'!D1146&lt;'Meter Readings'!D1145,0.001*('Meter Readings'!D1146-'Meter Readings'!D1145+1000000),0.001*('Meter Readings'!D1146-'Meter Readings'!D1145)))</f>
        <v/>
      </c>
      <c r="E1146" s="7" t="str">
        <f aca="false">IF('Meter Readings'!E1146="","",IF('Meter Readings'!E1146&lt;'Meter Readings'!E1145,0.001*('Meter Readings'!E1146-'Meter Readings'!E1145+1000000),0.001*('Meter Readings'!E1146-'Meter Readings'!E1145)))</f>
        <v/>
      </c>
      <c r="F1146" s="7" t="str">
        <f aca="false">IF('Meter Readings'!F1146="","",IF('Meter Readings'!F1146&lt;'Meter Readings'!F1145,0.001*('Meter Readings'!F1146-'Meter Readings'!F1145+1000000),0.001*('Meter Readings'!F1146-'Meter Readings'!F1145)))</f>
        <v/>
      </c>
      <c r="G1146" s="7" t="str">
        <f aca="false">IF('Meter Readings'!G1146="","",IF('Meter Readings'!G1146&lt;'Meter Readings'!G1145,0.001*('Meter Readings'!G1146-'Meter Readings'!G1145+1000000),0.001*('Meter Readings'!G1146-'Meter Readings'!G1145)))</f>
        <v/>
      </c>
      <c r="H1146" s="7" t="str">
        <f aca="false">IF('Meter Readings'!H1146="","",IF('Meter Readings'!H1146&lt;'Meter Readings'!H1145,0.001*('Meter Readings'!H1146-'Meter Readings'!H1145+1000000),0.001*('Meter Readings'!H1146-'Meter Readings'!H1145)))</f>
        <v/>
      </c>
      <c r="I1146" s="7" t="str">
        <f aca="false">IF('Meter Readings'!I1146="","",IF('Meter Readings'!I1146&lt;'Meter Readings'!I1145,0.001*('Meter Readings'!I1146-'Meter Readings'!I1145+1000000),0.001*('Meter Readings'!I1146-'Meter Readings'!I1145)))</f>
        <v/>
      </c>
      <c r="J1146" s="7" t="n">
        <f aca="false">SUM(B1146:I1146)</f>
        <v>0</v>
      </c>
      <c r="K1146" s="19"/>
      <c r="P1146" s="15" t="n">
        <f aca="false">YEAR(A1146)*100+MONTH(A1146)</f>
        <v>201702</v>
      </c>
    </row>
    <row collapsed="false" customFormat="false" customHeight="true" hidden="false" ht="15" outlineLevel="0" r="1147">
      <c r="A1147" s="5" t="n">
        <v>42785</v>
      </c>
      <c r="B1147" s="7" t="str">
        <f aca="false">IF('Meter Readings'!B1147="","",IF('Meter Readings'!B1147&lt;'Meter Readings'!B1146,0.001*('Meter Readings'!B1147-'Meter Readings'!B1146+1000000),0.001*('Meter Readings'!B1147-'Meter Readings'!B1146)))</f>
        <v/>
      </c>
      <c r="C1147" s="7" t="str">
        <f aca="false">IF('Meter Readings'!C1147="","",IF('Meter Readings'!C1147&lt;'Meter Readings'!C1146,0.001*('Meter Readings'!C1147-'Meter Readings'!C1146+1000000),0.001*('Meter Readings'!C1147-'Meter Readings'!C1146)))</f>
        <v/>
      </c>
      <c r="D1147" s="7" t="str">
        <f aca="false">IF('Meter Readings'!D1147="","",IF('Meter Readings'!D1147&lt;'Meter Readings'!D1146,0.001*('Meter Readings'!D1147-'Meter Readings'!D1146+1000000),0.001*('Meter Readings'!D1147-'Meter Readings'!D1146)))</f>
        <v/>
      </c>
      <c r="E1147" s="7" t="str">
        <f aca="false">IF('Meter Readings'!E1147="","",IF('Meter Readings'!E1147&lt;'Meter Readings'!E1146,0.001*('Meter Readings'!E1147-'Meter Readings'!E1146+1000000),0.001*('Meter Readings'!E1147-'Meter Readings'!E1146)))</f>
        <v/>
      </c>
      <c r="F1147" s="7" t="str">
        <f aca="false">IF('Meter Readings'!F1147="","",IF('Meter Readings'!F1147&lt;'Meter Readings'!F1146,0.001*('Meter Readings'!F1147-'Meter Readings'!F1146+1000000),0.001*('Meter Readings'!F1147-'Meter Readings'!F1146)))</f>
        <v/>
      </c>
      <c r="G1147" s="7" t="str">
        <f aca="false">IF('Meter Readings'!G1147="","",IF('Meter Readings'!G1147&lt;'Meter Readings'!G1146,0.001*('Meter Readings'!G1147-'Meter Readings'!G1146+1000000),0.001*('Meter Readings'!G1147-'Meter Readings'!G1146)))</f>
        <v/>
      </c>
      <c r="H1147" s="7" t="str">
        <f aca="false">IF('Meter Readings'!H1147="","",IF('Meter Readings'!H1147&lt;'Meter Readings'!H1146,0.001*('Meter Readings'!H1147-'Meter Readings'!H1146+1000000),0.001*('Meter Readings'!H1147-'Meter Readings'!H1146)))</f>
        <v/>
      </c>
      <c r="I1147" s="7" t="str">
        <f aca="false">IF('Meter Readings'!I1147="","",IF('Meter Readings'!I1147&lt;'Meter Readings'!I1146,0.001*('Meter Readings'!I1147-'Meter Readings'!I1146+1000000),0.001*('Meter Readings'!I1147-'Meter Readings'!I1146)))</f>
        <v/>
      </c>
      <c r="J1147" s="7" t="n">
        <f aca="false">SUM(B1147:I1147)</f>
        <v>0</v>
      </c>
      <c r="K1147" s="19"/>
      <c r="P1147" s="15" t="n">
        <f aca="false">YEAR(A1147)*100+MONTH(A1147)</f>
        <v>201702</v>
      </c>
    </row>
    <row collapsed="false" customFormat="false" customHeight="true" hidden="false" ht="15" outlineLevel="0" r="1148">
      <c r="A1148" s="5" t="n">
        <v>42786</v>
      </c>
      <c r="B1148" s="7" t="str">
        <f aca="false">IF('Meter Readings'!B1148="","",IF('Meter Readings'!B1148&lt;'Meter Readings'!B1147,0.001*('Meter Readings'!B1148-'Meter Readings'!B1147+1000000),0.001*('Meter Readings'!B1148-'Meter Readings'!B1147)))</f>
        <v/>
      </c>
      <c r="C1148" s="7" t="str">
        <f aca="false">IF('Meter Readings'!C1148="","",IF('Meter Readings'!C1148&lt;'Meter Readings'!C1147,0.001*('Meter Readings'!C1148-'Meter Readings'!C1147+1000000),0.001*('Meter Readings'!C1148-'Meter Readings'!C1147)))</f>
        <v/>
      </c>
      <c r="D1148" s="7" t="str">
        <f aca="false">IF('Meter Readings'!D1148="","",IF('Meter Readings'!D1148&lt;'Meter Readings'!D1147,0.001*('Meter Readings'!D1148-'Meter Readings'!D1147+1000000),0.001*('Meter Readings'!D1148-'Meter Readings'!D1147)))</f>
        <v/>
      </c>
      <c r="E1148" s="7" t="str">
        <f aca="false">IF('Meter Readings'!E1148="","",IF('Meter Readings'!E1148&lt;'Meter Readings'!E1147,0.001*('Meter Readings'!E1148-'Meter Readings'!E1147+1000000),0.001*('Meter Readings'!E1148-'Meter Readings'!E1147)))</f>
        <v/>
      </c>
      <c r="F1148" s="7" t="str">
        <f aca="false">IF('Meter Readings'!F1148="","",IF('Meter Readings'!F1148&lt;'Meter Readings'!F1147,0.001*('Meter Readings'!F1148-'Meter Readings'!F1147+1000000),0.001*('Meter Readings'!F1148-'Meter Readings'!F1147)))</f>
        <v/>
      </c>
      <c r="G1148" s="7" t="str">
        <f aca="false">IF('Meter Readings'!G1148="","",IF('Meter Readings'!G1148&lt;'Meter Readings'!G1147,0.001*('Meter Readings'!G1148-'Meter Readings'!G1147+1000000),0.001*('Meter Readings'!G1148-'Meter Readings'!G1147)))</f>
        <v/>
      </c>
      <c r="H1148" s="7" t="str">
        <f aca="false">IF('Meter Readings'!H1148="","",IF('Meter Readings'!H1148&lt;'Meter Readings'!H1147,0.001*('Meter Readings'!H1148-'Meter Readings'!H1147+1000000),0.001*('Meter Readings'!H1148-'Meter Readings'!H1147)))</f>
        <v/>
      </c>
      <c r="I1148" s="7" t="str">
        <f aca="false">IF('Meter Readings'!I1148="","",IF('Meter Readings'!I1148&lt;'Meter Readings'!I1147,0.001*('Meter Readings'!I1148-'Meter Readings'!I1147+1000000),0.001*('Meter Readings'!I1148-'Meter Readings'!I1147)))</f>
        <v/>
      </c>
      <c r="J1148" s="7" t="n">
        <f aca="false">SUM(B1148:I1148)</f>
        <v>0</v>
      </c>
      <c r="K1148" s="19"/>
      <c r="P1148" s="15" t="n">
        <f aca="false">YEAR(A1148)*100+MONTH(A1148)</f>
        <v>201702</v>
      </c>
    </row>
    <row collapsed="false" customFormat="false" customHeight="true" hidden="false" ht="15" outlineLevel="0" r="1149">
      <c r="A1149" s="5" t="n">
        <v>42787</v>
      </c>
      <c r="B1149" s="7" t="str">
        <f aca="false">IF('Meter Readings'!B1149="","",IF('Meter Readings'!B1149&lt;'Meter Readings'!B1148,0.001*('Meter Readings'!B1149-'Meter Readings'!B1148+1000000),0.001*('Meter Readings'!B1149-'Meter Readings'!B1148)))</f>
        <v/>
      </c>
      <c r="C1149" s="7" t="str">
        <f aca="false">IF('Meter Readings'!C1149="","",IF('Meter Readings'!C1149&lt;'Meter Readings'!C1148,0.001*('Meter Readings'!C1149-'Meter Readings'!C1148+1000000),0.001*('Meter Readings'!C1149-'Meter Readings'!C1148)))</f>
        <v/>
      </c>
      <c r="D1149" s="7" t="str">
        <f aca="false">IF('Meter Readings'!D1149="","",IF('Meter Readings'!D1149&lt;'Meter Readings'!D1148,0.001*('Meter Readings'!D1149-'Meter Readings'!D1148+1000000),0.001*('Meter Readings'!D1149-'Meter Readings'!D1148)))</f>
        <v/>
      </c>
      <c r="E1149" s="7" t="str">
        <f aca="false">IF('Meter Readings'!E1149="","",IF('Meter Readings'!E1149&lt;'Meter Readings'!E1148,0.001*('Meter Readings'!E1149-'Meter Readings'!E1148+1000000),0.001*('Meter Readings'!E1149-'Meter Readings'!E1148)))</f>
        <v/>
      </c>
      <c r="F1149" s="7" t="str">
        <f aca="false">IF('Meter Readings'!F1149="","",IF('Meter Readings'!F1149&lt;'Meter Readings'!F1148,0.001*('Meter Readings'!F1149-'Meter Readings'!F1148+1000000),0.001*('Meter Readings'!F1149-'Meter Readings'!F1148)))</f>
        <v/>
      </c>
      <c r="G1149" s="7" t="str">
        <f aca="false">IF('Meter Readings'!G1149="","",IF('Meter Readings'!G1149&lt;'Meter Readings'!G1148,0.001*('Meter Readings'!G1149-'Meter Readings'!G1148+1000000),0.001*('Meter Readings'!G1149-'Meter Readings'!G1148)))</f>
        <v/>
      </c>
      <c r="H1149" s="7" t="str">
        <f aca="false">IF('Meter Readings'!H1149="","",IF('Meter Readings'!H1149&lt;'Meter Readings'!H1148,0.001*('Meter Readings'!H1149-'Meter Readings'!H1148+1000000),0.001*('Meter Readings'!H1149-'Meter Readings'!H1148)))</f>
        <v/>
      </c>
      <c r="I1149" s="7" t="str">
        <f aca="false">IF('Meter Readings'!I1149="","",IF('Meter Readings'!I1149&lt;'Meter Readings'!I1148,0.001*('Meter Readings'!I1149-'Meter Readings'!I1148+1000000),0.001*('Meter Readings'!I1149-'Meter Readings'!I1148)))</f>
        <v/>
      </c>
      <c r="J1149" s="7" t="n">
        <f aca="false">SUM(B1149:I1149)</f>
        <v>0</v>
      </c>
      <c r="K1149" s="19"/>
      <c r="P1149" s="15" t="n">
        <f aca="false">YEAR(A1149)*100+MONTH(A1149)</f>
        <v>201702</v>
      </c>
    </row>
    <row collapsed="false" customFormat="false" customHeight="true" hidden="false" ht="15" outlineLevel="0" r="1150">
      <c r="A1150" s="5" t="n">
        <v>42788</v>
      </c>
      <c r="B1150" s="7" t="str">
        <f aca="false">IF('Meter Readings'!B1150="","",IF('Meter Readings'!B1150&lt;'Meter Readings'!B1149,0.001*('Meter Readings'!B1150-'Meter Readings'!B1149+1000000),0.001*('Meter Readings'!B1150-'Meter Readings'!B1149)))</f>
        <v/>
      </c>
      <c r="C1150" s="7" t="str">
        <f aca="false">IF('Meter Readings'!C1150="","",IF('Meter Readings'!C1150&lt;'Meter Readings'!C1149,0.001*('Meter Readings'!C1150-'Meter Readings'!C1149+1000000),0.001*('Meter Readings'!C1150-'Meter Readings'!C1149)))</f>
        <v/>
      </c>
      <c r="D1150" s="7" t="str">
        <f aca="false">IF('Meter Readings'!D1150="","",IF('Meter Readings'!D1150&lt;'Meter Readings'!D1149,0.001*('Meter Readings'!D1150-'Meter Readings'!D1149+1000000),0.001*('Meter Readings'!D1150-'Meter Readings'!D1149)))</f>
        <v/>
      </c>
      <c r="E1150" s="7" t="str">
        <f aca="false">IF('Meter Readings'!E1150="","",IF('Meter Readings'!E1150&lt;'Meter Readings'!E1149,0.001*('Meter Readings'!E1150-'Meter Readings'!E1149+1000000),0.001*('Meter Readings'!E1150-'Meter Readings'!E1149)))</f>
        <v/>
      </c>
      <c r="F1150" s="7" t="str">
        <f aca="false">IF('Meter Readings'!F1150="","",IF('Meter Readings'!F1150&lt;'Meter Readings'!F1149,0.001*('Meter Readings'!F1150-'Meter Readings'!F1149+1000000),0.001*('Meter Readings'!F1150-'Meter Readings'!F1149)))</f>
        <v/>
      </c>
      <c r="G1150" s="7" t="str">
        <f aca="false">IF('Meter Readings'!G1150="","",IF('Meter Readings'!G1150&lt;'Meter Readings'!G1149,0.001*('Meter Readings'!G1150-'Meter Readings'!G1149+1000000),0.001*('Meter Readings'!G1150-'Meter Readings'!G1149)))</f>
        <v/>
      </c>
      <c r="H1150" s="7" t="str">
        <f aca="false">IF('Meter Readings'!H1150="","",IF('Meter Readings'!H1150&lt;'Meter Readings'!H1149,0.001*('Meter Readings'!H1150-'Meter Readings'!H1149+1000000),0.001*('Meter Readings'!H1150-'Meter Readings'!H1149)))</f>
        <v/>
      </c>
      <c r="I1150" s="7" t="str">
        <f aca="false">IF('Meter Readings'!I1150="","",IF('Meter Readings'!I1150&lt;'Meter Readings'!I1149,0.001*('Meter Readings'!I1150-'Meter Readings'!I1149+1000000),0.001*('Meter Readings'!I1150-'Meter Readings'!I1149)))</f>
        <v/>
      </c>
      <c r="J1150" s="7" t="n">
        <f aca="false">SUM(B1150:I1150)</f>
        <v>0</v>
      </c>
      <c r="K1150" s="19"/>
      <c r="P1150" s="15" t="n">
        <f aca="false">YEAR(A1150)*100+MONTH(A1150)</f>
        <v>201702</v>
      </c>
    </row>
    <row collapsed="false" customFormat="false" customHeight="true" hidden="false" ht="15" outlineLevel="0" r="1151">
      <c r="A1151" s="5" t="n">
        <v>42789</v>
      </c>
      <c r="B1151" s="7" t="str">
        <f aca="false">IF('Meter Readings'!B1151="","",IF('Meter Readings'!B1151&lt;'Meter Readings'!B1150,0.001*('Meter Readings'!B1151-'Meter Readings'!B1150+1000000),0.001*('Meter Readings'!B1151-'Meter Readings'!B1150)))</f>
        <v/>
      </c>
      <c r="C1151" s="7" t="str">
        <f aca="false">IF('Meter Readings'!C1151="","",IF('Meter Readings'!C1151&lt;'Meter Readings'!C1150,0.001*('Meter Readings'!C1151-'Meter Readings'!C1150+1000000),0.001*('Meter Readings'!C1151-'Meter Readings'!C1150)))</f>
        <v/>
      </c>
      <c r="D1151" s="7" t="str">
        <f aca="false">IF('Meter Readings'!D1151="","",IF('Meter Readings'!D1151&lt;'Meter Readings'!D1150,0.001*('Meter Readings'!D1151-'Meter Readings'!D1150+1000000),0.001*('Meter Readings'!D1151-'Meter Readings'!D1150)))</f>
        <v/>
      </c>
      <c r="E1151" s="7" t="str">
        <f aca="false">IF('Meter Readings'!E1151="","",IF('Meter Readings'!E1151&lt;'Meter Readings'!E1150,0.001*('Meter Readings'!E1151-'Meter Readings'!E1150+1000000),0.001*('Meter Readings'!E1151-'Meter Readings'!E1150)))</f>
        <v/>
      </c>
      <c r="F1151" s="7" t="str">
        <f aca="false">IF('Meter Readings'!F1151="","",IF('Meter Readings'!F1151&lt;'Meter Readings'!F1150,0.001*('Meter Readings'!F1151-'Meter Readings'!F1150+1000000),0.001*('Meter Readings'!F1151-'Meter Readings'!F1150)))</f>
        <v/>
      </c>
      <c r="G1151" s="7" t="str">
        <f aca="false">IF('Meter Readings'!G1151="","",IF('Meter Readings'!G1151&lt;'Meter Readings'!G1150,0.001*('Meter Readings'!G1151-'Meter Readings'!G1150+1000000),0.001*('Meter Readings'!G1151-'Meter Readings'!G1150)))</f>
        <v/>
      </c>
      <c r="H1151" s="7" t="str">
        <f aca="false">IF('Meter Readings'!H1151="","",IF('Meter Readings'!H1151&lt;'Meter Readings'!H1150,0.001*('Meter Readings'!H1151-'Meter Readings'!H1150+1000000),0.001*('Meter Readings'!H1151-'Meter Readings'!H1150)))</f>
        <v/>
      </c>
      <c r="I1151" s="7" t="str">
        <f aca="false">IF('Meter Readings'!I1151="","",IF('Meter Readings'!I1151&lt;'Meter Readings'!I1150,0.001*('Meter Readings'!I1151-'Meter Readings'!I1150+1000000),0.001*('Meter Readings'!I1151-'Meter Readings'!I1150)))</f>
        <v/>
      </c>
      <c r="J1151" s="7" t="n">
        <f aca="false">SUM(B1151:I1151)</f>
        <v>0</v>
      </c>
      <c r="K1151" s="19"/>
      <c r="P1151" s="15" t="n">
        <f aca="false">YEAR(A1151)*100+MONTH(A1151)</f>
        <v>201702</v>
      </c>
    </row>
    <row collapsed="false" customFormat="false" customHeight="true" hidden="false" ht="15" outlineLevel="0" r="1152">
      <c r="A1152" s="5" t="n">
        <v>42790</v>
      </c>
      <c r="B1152" s="7" t="str">
        <f aca="false">IF('Meter Readings'!B1152="","",IF('Meter Readings'!B1152&lt;'Meter Readings'!B1151,0.001*('Meter Readings'!B1152-'Meter Readings'!B1151+1000000),0.001*('Meter Readings'!B1152-'Meter Readings'!B1151)))</f>
        <v/>
      </c>
      <c r="C1152" s="7" t="str">
        <f aca="false">IF('Meter Readings'!C1152="","",IF('Meter Readings'!C1152&lt;'Meter Readings'!C1151,0.001*('Meter Readings'!C1152-'Meter Readings'!C1151+1000000),0.001*('Meter Readings'!C1152-'Meter Readings'!C1151)))</f>
        <v/>
      </c>
      <c r="D1152" s="7" t="str">
        <f aca="false">IF('Meter Readings'!D1152="","",IF('Meter Readings'!D1152&lt;'Meter Readings'!D1151,0.001*('Meter Readings'!D1152-'Meter Readings'!D1151+1000000),0.001*('Meter Readings'!D1152-'Meter Readings'!D1151)))</f>
        <v/>
      </c>
      <c r="E1152" s="7" t="str">
        <f aca="false">IF('Meter Readings'!E1152="","",IF('Meter Readings'!E1152&lt;'Meter Readings'!E1151,0.001*('Meter Readings'!E1152-'Meter Readings'!E1151+1000000),0.001*('Meter Readings'!E1152-'Meter Readings'!E1151)))</f>
        <v/>
      </c>
      <c r="F1152" s="7" t="str">
        <f aca="false">IF('Meter Readings'!F1152="","",IF('Meter Readings'!F1152&lt;'Meter Readings'!F1151,0.001*('Meter Readings'!F1152-'Meter Readings'!F1151+1000000),0.001*('Meter Readings'!F1152-'Meter Readings'!F1151)))</f>
        <v/>
      </c>
      <c r="G1152" s="7" t="str">
        <f aca="false">IF('Meter Readings'!G1152="","",IF('Meter Readings'!G1152&lt;'Meter Readings'!G1151,0.001*('Meter Readings'!G1152-'Meter Readings'!G1151+1000000),0.001*('Meter Readings'!G1152-'Meter Readings'!G1151)))</f>
        <v/>
      </c>
      <c r="H1152" s="7" t="str">
        <f aca="false">IF('Meter Readings'!H1152="","",IF('Meter Readings'!H1152&lt;'Meter Readings'!H1151,0.001*('Meter Readings'!H1152-'Meter Readings'!H1151+1000000),0.001*('Meter Readings'!H1152-'Meter Readings'!H1151)))</f>
        <v/>
      </c>
      <c r="I1152" s="7" t="str">
        <f aca="false">IF('Meter Readings'!I1152="","",IF('Meter Readings'!I1152&lt;'Meter Readings'!I1151,0.001*('Meter Readings'!I1152-'Meter Readings'!I1151+1000000),0.001*('Meter Readings'!I1152-'Meter Readings'!I1151)))</f>
        <v/>
      </c>
      <c r="J1152" s="7" t="n">
        <f aca="false">SUM(B1152:I1152)</f>
        <v>0</v>
      </c>
      <c r="K1152" s="19"/>
      <c r="P1152" s="15" t="n">
        <f aca="false">YEAR(A1152)*100+MONTH(A1152)</f>
        <v>201702</v>
      </c>
    </row>
    <row collapsed="false" customFormat="false" customHeight="true" hidden="false" ht="15" outlineLevel="0" r="1153">
      <c r="A1153" s="5" t="n">
        <v>42791</v>
      </c>
      <c r="B1153" s="7" t="str">
        <f aca="false">IF('Meter Readings'!B1153="","",IF('Meter Readings'!B1153&lt;'Meter Readings'!B1152,0.001*('Meter Readings'!B1153-'Meter Readings'!B1152+1000000),0.001*('Meter Readings'!B1153-'Meter Readings'!B1152)))</f>
        <v/>
      </c>
      <c r="C1153" s="7" t="str">
        <f aca="false">IF('Meter Readings'!C1153="","",IF('Meter Readings'!C1153&lt;'Meter Readings'!C1152,0.001*('Meter Readings'!C1153-'Meter Readings'!C1152+1000000),0.001*('Meter Readings'!C1153-'Meter Readings'!C1152)))</f>
        <v/>
      </c>
      <c r="D1153" s="7" t="str">
        <f aca="false">IF('Meter Readings'!D1153="","",IF('Meter Readings'!D1153&lt;'Meter Readings'!D1152,0.001*('Meter Readings'!D1153-'Meter Readings'!D1152+1000000),0.001*('Meter Readings'!D1153-'Meter Readings'!D1152)))</f>
        <v/>
      </c>
      <c r="E1153" s="7" t="str">
        <f aca="false">IF('Meter Readings'!E1153="","",IF('Meter Readings'!E1153&lt;'Meter Readings'!E1152,0.001*('Meter Readings'!E1153-'Meter Readings'!E1152+1000000),0.001*('Meter Readings'!E1153-'Meter Readings'!E1152)))</f>
        <v/>
      </c>
      <c r="F1153" s="7" t="str">
        <f aca="false">IF('Meter Readings'!F1153="","",IF('Meter Readings'!F1153&lt;'Meter Readings'!F1152,0.001*('Meter Readings'!F1153-'Meter Readings'!F1152+1000000),0.001*('Meter Readings'!F1153-'Meter Readings'!F1152)))</f>
        <v/>
      </c>
      <c r="G1153" s="7" t="str">
        <f aca="false">IF('Meter Readings'!G1153="","",IF('Meter Readings'!G1153&lt;'Meter Readings'!G1152,0.001*('Meter Readings'!G1153-'Meter Readings'!G1152+1000000),0.001*('Meter Readings'!G1153-'Meter Readings'!G1152)))</f>
        <v/>
      </c>
      <c r="H1153" s="7" t="str">
        <f aca="false">IF('Meter Readings'!H1153="","",IF('Meter Readings'!H1153&lt;'Meter Readings'!H1152,0.001*('Meter Readings'!H1153-'Meter Readings'!H1152+1000000),0.001*('Meter Readings'!H1153-'Meter Readings'!H1152)))</f>
        <v/>
      </c>
      <c r="I1153" s="7" t="str">
        <f aca="false">IF('Meter Readings'!I1153="","",IF('Meter Readings'!I1153&lt;'Meter Readings'!I1152,0.001*('Meter Readings'!I1153-'Meter Readings'!I1152+1000000),0.001*('Meter Readings'!I1153-'Meter Readings'!I1152)))</f>
        <v/>
      </c>
      <c r="J1153" s="7" t="n">
        <f aca="false">SUM(B1153:I1153)</f>
        <v>0</v>
      </c>
      <c r="K1153" s="19"/>
      <c r="P1153" s="15" t="n">
        <f aca="false">YEAR(A1153)*100+MONTH(A1153)</f>
        <v>201702</v>
      </c>
    </row>
    <row collapsed="false" customFormat="false" customHeight="true" hidden="false" ht="15" outlineLevel="0" r="1154">
      <c r="A1154" s="5" t="n">
        <v>42792</v>
      </c>
      <c r="B1154" s="7" t="str">
        <f aca="false">IF('Meter Readings'!B1154="","",IF('Meter Readings'!B1154&lt;'Meter Readings'!B1153,0.001*('Meter Readings'!B1154-'Meter Readings'!B1153+1000000),0.001*('Meter Readings'!B1154-'Meter Readings'!B1153)))</f>
        <v/>
      </c>
      <c r="C1154" s="7" t="str">
        <f aca="false">IF('Meter Readings'!C1154="","",IF('Meter Readings'!C1154&lt;'Meter Readings'!C1153,0.001*('Meter Readings'!C1154-'Meter Readings'!C1153+1000000),0.001*('Meter Readings'!C1154-'Meter Readings'!C1153)))</f>
        <v/>
      </c>
      <c r="D1154" s="7" t="str">
        <f aca="false">IF('Meter Readings'!D1154="","",IF('Meter Readings'!D1154&lt;'Meter Readings'!D1153,0.001*('Meter Readings'!D1154-'Meter Readings'!D1153+1000000),0.001*('Meter Readings'!D1154-'Meter Readings'!D1153)))</f>
        <v/>
      </c>
      <c r="E1154" s="7" t="str">
        <f aca="false">IF('Meter Readings'!E1154="","",IF('Meter Readings'!E1154&lt;'Meter Readings'!E1153,0.001*('Meter Readings'!E1154-'Meter Readings'!E1153+1000000),0.001*('Meter Readings'!E1154-'Meter Readings'!E1153)))</f>
        <v/>
      </c>
      <c r="F1154" s="7" t="str">
        <f aca="false">IF('Meter Readings'!F1154="","",IF('Meter Readings'!F1154&lt;'Meter Readings'!F1153,0.001*('Meter Readings'!F1154-'Meter Readings'!F1153+1000000),0.001*('Meter Readings'!F1154-'Meter Readings'!F1153)))</f>
        <v/>
      </c>
      <c r="G1154" s="7" t="str">
        <f aca="false">IF('Meter Readings'!G1154="","",IF('Meter Readings'!G1154&lt;'Meter Readings'!G1153,0.001*('Meter Readings'!G1154-'Meter Readings'!G1153+1000000),0.001*('Meter Readings'!G1154-'Meter Readings'!G1153)))</f>
        <v/>
      </c>
      <c r="H1154" s="7" t="str">
        <f aca="false">IF('Meter Readings'!H1154="","",IF('Meter Readings'!H1154&lt;'Meter Readings'!H1153,0.001*('Meter Readings'!H1154-'Meter Readings'!H1153+1000000),0.001*('Meter Readings'!H1154-'Meter Readings'!H1153)))</f>
        <v/>
      </c>
      <c r="I1154" s="7" t="str">
        <f aca="false">IF('Meter Readings'!I1154="","",IF('Meter Readings'!I1154&lt;'Meter Readings'!I1153,0.001*('Meter Readings'!I1154-'Meter Readings'!I1153+1000000),0.001*('Meter Readings'!I1154-'Meter Readings'!I1153)))</f>
        <v/>
      </c>
      <c r="J1154" s="7" t="n">
        <f aca="false">SUM(B1154:I1154)</f>
        <v>0</v>
      </c>
      <c r="K1154" s="19"/>
      <c r="P1154" s="15" t="n">
        <f aca="false">YEAR(A1154)*100+MONTH(A1154)</f>
        <v>201702</v>
      </c>
    </row>
    <row collapsed="false" customFormat="false" customHeight="true" hidden="false" ht="15" outlineLevel="0" r="1155">
      <c r="A1155" s="5" t="n">
        <v>42793</v>
      </c>
      <c r="B1155" s="7" t="str">
        <f aca="false">IF('Meter Readings'!B1155="","",IF('Meter Readings'!B1155&lt;'Meter Readings'!B1154,0.001*('Meter Readings'!B1155-'Meter Readings'!B1154+1000000),0.001*('Meter Readings'!B1155-'Meter Readings'!B1154)))</f>
        <v/>
      </c>
      <c r="C1155" s="7" t="str">
        <f aca="false">IF('Meter Readings'!C1155="","",IF('Meter Readings'!C1155&lt;'Meter Readings'!C1154,0.001*('Meter Readings'!C1155-'Meter Readings'!C1154+1000000),0.001*('Meter Readings'!C1155-'Meter Readings'!C1154)))</f>
        <v/>
      </c>
      <c r="D1155" s="7" t="str">
        <f aca="false">IF('Meter Readings'!D1155="","",IF('Meter Readings'!D1155&lt;'Meter Readings'!D1154,0.001*('Meter Readings'!D1155-'Meter Readings'!D1154+1000000),0.001*('Meter Readings'!D1155-'Meter Readings'!D1154)))</f>
        <v/>
      </c>
      <c r="E1155" s="7" t="str">
        <f aca="false">IF('Meter Readings'!E1155="","",IF('Meter Readings'!E1155&lt;'Meter Readings'!E1154,0.001*('Meter Readings'!E1155-'Meter Readings'!E1154+1000000),0.001*('Meter Readings'!E1155-'Meter Readings'!E1154)))</f>
        <v/>
      </c>
      <c r="F1155" s="7" t="str">
        <f aca="false">IF('Meter Readings'!F1155="","",IF('Meter Readings'!F1155&lt;'Meter Readings'!F1154,0.001*('Meter Readings'!F1155-'Meter Readings'!F1154+1000000),0.001*('Meter Readings'!F1155-'Meter Readings'!F1154)))</f>
        <v/>
      </c>
      <c r="G1155" s="7" t="str">
        <f aca="false">IF('Meter Readings'!G1155="","",IF('Meter Readings'!G1155&lt;'Meter Readings'!G1154,0.001*('Meter Readings'!G1155-'Meter Readings'!G1154+1000000),0.001*('Meter Readings'!G1155-'Meter Readings'!G1154)))</f>
        <v/>
      </c>
      <c r="H1155" s="7" t="str">
        <f aca="false">IF('Meter Readings'!H1155="","",IF('Meter Readings'!H1155&lt;'Meter Readings'!H1154,0.001*('Meter Readings'!H1155-'Meter Readings'!H1154+1000000),0.001*('Meter Readings'!H1155-'Meter Readings'!H1154)))</f>
        <v/>
      </c>
      <c r="I1155" s="7" t="str">
        <f aca="false">IF('Meter Readings'!I1155="","",IF('Meter Readings'!I1155&lt;'Meter Readings'!I1154,0.001*('Meter Readings'!I1155-'Meter Readings'!I1154+1000000),0.001*('Meter Readings'!I1155-'Meter Readings'!I1154)))</f>
        <v/>
      </c>
      <c r="J1155" s="7" t="n">
        <f aca="false">SUM(B1155:I1155)</f>
        <v>0</v>
      </c>
      <c r="K1155" s="19"/>
      <c r="P1155" s="15" t="n">
        <f aca="false">YEAR(A1155)*100+MONTH(A1155)</f>
        <v>201702</v>
      </c>
    </row>
    <row collapsed="false" customFormat="false" customHeight="true" hidden="false" ht="15" outlineLevel="0" r="1156">
      <c r="A1156" s="5" t="n">
        <v>42794</v>
      </c>
      <c r="B1156" s="7" t="str">
        <f aca="false">IF('Meter Readings'!B1156="","",IF('Meter Readings'!B1156&lt;'Meter Readings'!B1155,0.001*('Meter Readings'!B1156-'Meter Readings'!B1155+1000000),0.001*('Meter Readings'!B1156-'Meter Readings'!B1155)))</f>
        <v/>
      </c>
      <c r="C1156" s="7" t="str">
        <f aca="false">IF('Meter Readings'!C1156="","",IF('Meter Readings'!C1156&lt;'Meter Readings'!C1155,0.001*('Meter Readings'!C1156-'Meter Readings'!C1155+1000000),0.001*('Meter Readings'!C1156-'Meter Readings'!C1155)))</f>
        <v/>
      </c>
      <c r="D1156" s="7" t="str">
        <f aca="false">IF('Meter Readings'!D1156="","",IF('Meter Readings'!D1156&lt;'Meter Readings'!D1155,0.001*('Meter Readings'!D1156-'Meter Readings'!D1155+1000000),0.001*('Meter Readings'!D1156-'Meter Readings'!D1155)))</f>
        <v/>
      </c>
      <c r="E1156" s="7" t="str">
        <f aca="false">IF('Meter Readings'!E1156="","",IF('Meter Readings'!E1156&lt;'Meter Readings'!E1155,0.001*('Meter Readings'!E1156-'Meter Readings'!E1155+1000000),0.001*('Meter Readings'!E1156-'Meter Readings'!E1155)))</f>
        <v/>
      </c>
      <c r="F1156" s="7" t="str">
        <f aca="false">IF('Meter Readings'!F1156="","",IF('Meter Readings'!F1156&lt;'Meter Readings'!F1155,0.001*('Meter Readings'!F1156-'Meter Readings'!F1155+1000000),0.001*('Meter Readings'!F1156-'Meter Readings'!F1155)))</f>
        <v/>
      </c>
      <c r="G1156" s="7" t="str">
        <f aca="false">IF('Meter Readings'!G1156="","",IF('Meter Readings'!G1156&lt;'Meter Readings'!G1155,0.001*('Meter Readings'!G1156-'Meter Readings'!G1155+1000000),0.001*('Meter Readings'!G1156-'Meter Readings'!G1155)))</f>
        <v/>
      </c>
      <c r="H1156" s="7" t="str">
        <f aca="false">IF('Meter Readings'!H1156="","",IF('Meter Readings'!H1156&lt;'Meter Readings'!H1155,0.001*('Meter Readings'!H1156-'Meter Readings'!H1155+1000000),0.001*('Meter Readings'!H1156-'Meter Readings'!H1155)))</f>
        <v/>
      </c>
      <c r="I1156" s="7" t="str">
        <f aca="false">IF('Meter Readings'!I1156="","",IF('Meter Readings'!I1156&lt;'Meter Readings'!I1155,0.001*('Meter Readings'!I1156-'Meter Readings'!I1155+1000000),0.001*('Meter Readings'!I1156-'Meter Readings'!I1155)))</f>
        <v/>
      </c>
      <c r="J1156" s="7" t="n">
        <f aca="false">SUM(B1156:I1156)</f>
        <v>0</v>
      </c>
      <c r="K1156" s="19"/>
      <c r="P1156" s="15" t="n">
        <f aca="false">YEAR(A1156)*100+MONTH(A1156)</f>
        <v>201702</v>
      </c>
    </row>
    <row collapsed="false" customFormat="false" customHeight="true" hidden="false" ht="15" outlineLevel="0" r="1157">
      <c r="A1157" s="5" t="n">
        <v>42795</v>
      </c>
      <c r="B1157" s="7" t="str">
        <f aca="false">IF('Meter Readings'!B1157="","",IF('Meter Readings'!B1157&lt;'Meter Readings'!B1156,0.001*('Meter Readings'!B1157-'Meter Readings'!B1156+1000000),0.001*('Meter Readings'!B1157-'Meter Readings'!B1156)))</f>
        <v/>
      </c>
      <c r="C1157" s="7" t="str">
        <f aca="false">IF('Meter Readings'!C1157="","",IF('Meter Readings'!C1157&lt;'Meter Readings'!C1156,0.001*('Meter Readings'!C1157-'Meter Readings'!C1156+1000000),0.001*('Meter Readings'!C1157-'Meter Readings'!C1156)))</f>
        <v/>
      </c>
      <c r="D1157" s="7" t="str">
        <f aca="false">IF('Meter Readings'!D1157="","",IF('Meter Readings'!D1157&lt;'Meter Readings'!D1156,0.001*('Meter Readings'!D1157-'Meter Readings'!D1156+1000000),0.001*('Meter Readings'!D1157-'Meter Readings'!D1156)))</f>
        <v/>
      </c>
      <c r="E1157" s="7" t="str">
        <f aca="false">IF('Meter Readings'!E1157="","",IF('Meter Readings'!E1157&lt;'Meter Readings'!E1156,0.001*('Meter Readings'!E1157-'Meter Readings'!E1156+1000000),0.001*('Meter Readings'!E1157-'Meter Readings'!E1156)))</f>
        <v/>
      </c>
      <c r="F1157" s="7" t="str">
        <f aca="false">IF('Meter Readings'!F1157="","",IF('Meter Readings'!F1157&lt;'Meter Readings'!F1156,0.001*('Meter Readings'!F1157-'Meter Readings'!F1156+1000000),0.001*('Meter Readings'!F1157-'Meter Readings'!F1156)))</f>
        <v/>
      </c>
      <c r="G1157" s="7" t="str">
        <f aca="false">IF('Meter Readings'!G1157="","",IF('Meter Readings'!G1157&lt;'Meter Readings'!G1156,0.001*('Meter Readings'!G1157-'Meter Readings'!G1156+1000000),0.001*('Meter Readings'!G1157-'Meter Readings'!G1156)))</f>
        <v/>
      </c>
      <c r="H1157" s="7" t="str">
        <f aca="false">IF('Meter Readings'!H1157="","",IF('Meter Readings'!H1157&lt;'Meter Readings'!H1156,0.001*('Meter Readings'!H1157-'Meter Readings'!H1156+1000000),0.001*('Meter Readings'!H1157-'Meter Readings'!H1156)))</f>
        <v/>
      </c>
      <c r="I1157" s="7" t="str">
        <f aca="false">IF('Meter Readings'!I1157="","",IF('Meter Readings'!I1157&lt;'Meter Readings'!I1156,0.001*('Meter Readings'!I1157-'Meter Readings'!I1156+1000000),0.001*('Meter Readings'!I1157-'Meter Readings'!I1156)))</f>
        <v/>
      </c>
      <c r="J1157" s="7" t="n">
        <f aca="false">SUM(B1157:I1157)</f>
        <v>0</v>
      </c>
      <c r="K1157" s="19"/>
      <c r="P1157" s="15" t="n">
        <f aca="false">YEAR(A1157)*100+MONTH(A1157)</f>
        <v>201703</v>
      </c>
    </row>
    <row collapsed="false" customFormat="false" customHeight="true" hidden="false" ht="15" outlineLevel="0" r="1158">
      <c r="A1158" s="5" t="n">
        <v>42796</v>
      </c>
      <c r="B1158" s="7" t="str">
        <f aca="false">IF('Meter Readings'!B1158="","",IF('Meter Readings'!B1158&lt;'Meter Readings'!B1157,0.001*('Meter Readings'!B1158-'Meter Readings'!B1157+1000000),0.001*('Meter Readings'!B1158-'Meter Readings'!B1157)))</f>
        <v/>
      </c>
      <c r="C1158" s="7" t="str">
        <f aca="false">IF('Meter Readings'!C1158="","",IF('Meter Readings'!C1158&lt;'Meter Readings'!C1157,0.001*('Meter Readings'!C1158-'Meter Readings'!C1157+1000000),0.001*('Meter Readings'!C1158-'Meter Readings'!C1157)))</f>
        <v/>
      </c>
      <c r="D1158" s="7" t="str">
        <f aca="false">IF('Meter Readings'!D1158="","",IF('Meter Readings'!D1158&lt;'Meter Readings'!D1157,0.001*('Meter Readings'!D1158-'Meter Readings'!D1157+1000000),0.001*('Meter Readings'!D1158-'Meter Readings'!D1157)))</f>
        <v/>
      </c>
      <c r="E1158" s="7" t="str">
        <f aca="false">IF('Meter Readings'!E1158="","",IF('Meter Readings'!E1158&lt;'Meter Readings'!E1157,0.001*('Meter Readings'!E1158-'Meter Readings'!E1157+1000000),0.001*('Meter Readings'!E1158-'Meter Readings'!E1157)))</f>
        <v/>
      </c>
      <c r="F1158" s="7" t="str">
        <f aca="false">IF('Meter Readings'!F1158="","",IF('Meter Readings'!F1158&lt;'Meter Readings'!F1157,0.001*('Meter Readings'!F1158-'Meter Readings'!F1157+1000000),0.001*('Meter Readings'!F1158-'Meter Readings'!F1157)))</f>
        <v/>
      </c>
      <c r="G1158" s="7" t="str">
        <f aca="false">IF('Meter Readings'!G1158="","",IF('Meter Readings'!G1158&lt;'Meter Readings'!G1157,0.001*('Meter Readings'!G1158-'Meter Readings'!G1157+1000000),0.001*('Meter Readings'!G1158-'Meter Readings'!G1157)))</f>
        <v/>
      </c>
      <c r="H1158" s="7" t="str">
        <f aca="false">IF('Meter Readings'!H1158="","",IF('Meter Readings'!H1158&lt;'Meter Readings'!H1157,0.001*('Meter Readings'!H1158-'Meter Readings'!H1157+1000000),0.001*('Meter Readings'!H1158-'Meter Readings'!H1157)))</f>
        <v/>
      </c>
      <c r="I1158" s="7" t="str">
        <f aca="false">IF('Meter Readings'!I1158="","",IF('Meter Readings'!I1158&lt;'Meter Readings'!I1157,0.001*('Meter Readings'!I1158-'Meter Readings'!I1157+1000000),0.001*('Meter Readings'!I1158-'Meter Readings'!I1157)))</f>
        <v/>
      </c>
      <c r="J1158" s="7" t="n">
        <f aca="false">SUM(B1158:I1158)</f>
        <v>0</v>
      </c>
      <c r="K1158" s="19"/>
      <c r="P1158" s="15" t="n">
        <f aca="false">YEAR(A1158)*100+MONTH(A1158)</f>
        <v>201703</v>
      </c>
    </row>
    <row collapsed="false" customFormat="false" customHeight="true" hidden="false" ht="15" outlineLevel="0" r="1159">
      <c r="A1159" s="5" t="n">
        <v>42797</v>
      </c>
      <c r="B1159" s="7" t="str">
        <f aca="false">IF('Meter Readings'!B1159="","",IF('Meter Readings'!B1159&lt;'Meter Readings'!B1158,0.001*('Meter Readings'!B1159-'Meter Readings'!B1158+1000000),0.001*('Meter Readings'!B1159-'Meter Readings'!B1158)))</f>
        <v/>
      </c>
      <c r="C1159" s="7" t="str">
        <f aca="false">IF('Meter Readings'!C1159="","",IF('Meter Readings'!C1159&lt;'Meter Readings'!C1158,0.001*('Meter Readings'!C1159-'Meter Readings'!C1158+1000000),0.001*('Meter Readings'!C1159-'Meter Readings'!C1158)))</f>
        <v/>
      </c>
      <c r="D1159" s="7" t="str">
        <f aca="false">IF('Meter Readings'!D1159="","",IF('Meter Readings'!D1159&lt;'Meter Readings'!D1158,0.001*('Meter Readings'!D1159-'Meter Readings'!D1158+1000000),0.001*('Meter Readings'!D1159-'Meter Readings'!D1158)))</f>
        <v/>
      </c>
      <c r="E1159" s="7" t="str">
        <f aca="false">IF('Meter Readings'!E1159="","",IF('Meter Readings'!E1159&lt;'Meter Readings'!E1158,0.001*('Meter Readings'!E1159-'Meter Readings'!E1158+1000000),0.001*('Meter Readings'!E1159-'Meter Readings'!E1158)))</f>
        <v/>
      </c>
      <c r="F1159" s="7" t="str">
        <f aca="false">IF('Meter Readings'!F1159="","",IF('Meter Readings'!F1159&lt;'Meter Readings'!F1158,0.001*('Meter Readings'!F1159-'Meter Readings'!F1158+1000000),0.001*('Meter Readings'!F1159-'Meter Readings'!F1158)))</f>
        <v/>
      </c>
      <c r="G1159" s="7" t="str">
        <f aca="false">IF('Meter Readings'!G1159="","",IF('Meter Readings'!G1159&lt;'Meter Readings'!G1158,0.001*('Meter Readings'!G1159-'Meter Readings'!G1158+1000000),0.001*('Meter Readings'!G1159-'Meter Readings'!G1158)))</f>
        <v/>
      </c>
      <c r="H1159" s="7" t="str">
        <f aca="false">IF('Meter Readings'!H1159="","",IF('Meter Readings'!H1159&lt;'Meter Readings'!H1158,0.001*('Meter Readings'!H1159-'Meter Readings'!H1158+1000000),0.001*('Meter Readings'!H1159-'Meter Readings'!H1158)))</f>
        <v/>
      </c>
      <c r="I1159" s="7" t="str">
        <f aca="false">IF('Meter Readings'!I1159="","",IF('Meter Readings'!I1159&lt;'Meter Readings'!I1158,0.001*('Meter Readings'!I1159-'Meter Readings'!I1158+1000000),0.001*('Meter Readings'!I1159-'Meter Readings'!I1158)))</f>
        <v/>
      </c>
      <c r="J1159" s="7" t="n">
        <f aca="false">SUM(B1159:I1159)</f>
        <v>0</v>
      </c>
      <c r="K1159" s="19"/>
      <c r="P1159" s="15" t="n">
        <f aca="false">YEAR(A1159)*100+MONTH(A1159)</f>
        <v>201703</v>
      </c>
    </row>
    <row collapsed="false" customFormat="false" customHeight="true" hidden="false" ht="15" outlineLevel="0" r="1160">
      <c r="A1160" s="5" t="n">
        <v>42798</v>
      </c>
      <c r="B1160" s="7" t="str">
        <f aca="false">IF('Meter Readings'!B1160="","",IF('Meter Readings'!B1160&lt;'Meter Readings'!B1159,0.001*('Meter Readings'!B1160-'Meter Readings'!B1159+1000000),0.001*('Meter Readings'!B1160-'Meter Readings'!B1159)))</f>
        <v/>
      </c>
      <c r="C1160" s="7" t="str">
        <f aca="false">IF('Meter Readings'!C1160="","",IF('Meter Readings'!C1160&lt;'Meter Readings'!C1159,0.001*('Meter Readings'!C1160-'Meter Readings'!C1159+1000000),0.001*('Meter Readings'!C1160-'Meter Readings'!C1159)))</f>
        <v/>
      </c>
      <c r="D1160" s="7" t="str">
        <f aca="false">IF('Meter Readings'!D1160="","",IF('Meter Readings'!D1160&lt;'Meter Readings'!D1159,0.001*('Meter Readings'!D1160-'Meter Readings'!D1159+1000000),0.001*('Meter Readings'!D1160-'Meter Readings'!D1159)))</f>
        <v/>
      </c>
      <c r="E1160" s="7" t="str">
        <f aca="false">IF('Meter Readings'!E1160="","",IF('Meter Readings'!E1160&lt;'Meter Readings'!E1159,0.001*('Meter Readings'!E1160-'Meter Readings'!E1159+1000000),0.001*('Meter Readings'!E1160-'Meter Readings'!E1159)))</f>
        <v/>
      </c>
      <c r="F1160" s="7" t="str">
        <f aca="false">IF('Meter Readings'!F1160="","",IF('Meter Readings'!F1160&lt;'Meter Readings'!F1159,0.001*('Meter Readings'!F1160-'Meter Readings'!F1159+1000000),0.001*('Meter Readings'!F1160-'Meter Readings'!F1159)))</f>
        <v/>
      </c>
      <c r="G1160" s="7" t="str">
        <f aca="false">IF('Meter Readings'!G1160="","",IF('Meter Readings'!G1160&lt;'Meter Readings'!G1159,0.001*('Meter Readings'!G1160-'Meter Readings'!G1159+1000000),0.001*('Meter Readings'!G1160-'Meter Readings'!G1159)))</f>
        <v/>
      </c>
      <c r="H1160" s="7" t="str">
        <f aca="false">IF('Meter Readings'!H1160="","",IF('Meter Readings'!H1160&lt;'Meter Readings'!H1159,0.001*('Meter Readings'!H1160-'Meter Readings'!H1159+1000000),0.001*('Meter Readings'!H1160-'Meter Readings'!H1159)))</f>
        <v/>
      </c>
      <c r="I1160" s="7" t="str">
        <f aca="false">IF('Meter Readings'!I1160="","",IF('Meter Readings'!I1160&lt;'Meter Readings'!I1159,0.001*('Meter Readings'!I1160-'Meter Readings'!I1159+1000000),0.001*('Meter Readings'!I1160-'Meter Readings'!I1159)))</f>
        <v/>
      </c>
      <c r="J1160" s="7" t="n">
        <f aca="false">SUM(B1160:I1160)</f>
        <v>0</v>
      </c>
      <c r="K1160" s="19"/>
      <c r="P1160" s="15" t="n">
        <f aca="false">YEAR(A1160)*100+MONTH(A1160)</f>
        <v>201703</v>
      </c>
    </row>
    <row collapsed="false" customFormat="false" customHeight="true" hidden="false" ht="15" outlineLevel="0" r="1161">
      <c r="A1161" s="5" t="n">
        <v>42799</v>
      </c>
      <c r="B1161" s="7" t="str">
        <f aca="false">IF('Meter Readings'!B1161="","",IF('Meter Readings'!B1161&lt;'Meter Readings'!B1160,0.001*('Meter Readings'!B1161-'Meter Readings'!B1160+1000000),0.001*('Meter Readings'!B1161-'Meter Readings'!B1160)))</f>
        <v/>
      </c>
      <c r="C1161" s="7" t="str">
        <f aca="false">IF('Meter Readings'!C1161="","",IF('Meter Readings'!C1161&lt;'Meter Readings'!C1160,0.001*('Meter Readings'!C1161-'Meter Readings'!C1160+1000000),0.001*('Meter Readings'!C1161-'Meter Readings'!C1160)))</f>
        <v/>
      </c>
      <c r="D1161" s="7" t="str">
        <f aca="false">IF('Meter Readings'!D1161="","",IF('Meter Readings'!D1161&lt;'Meter Readings'!D1160,0.001*('Meter Readings'!D1161-'Meter Readings'!D1160+1000000),0.001*('Meter Readings'!D1161-'Meter Readings'!D1160)))</f>
        <v/>
      </c>
      <c r="E1161" s="7" t="str">
        <f aca="false">IF('Meter Readings'!E1161="","",IF('Meter Readings'!E1161&lt;'Meter Readings'!E1160,0.001*('Meter Readings'!E1161-'Meter Readings'!E1160+1000000),0.001*('Meter Readings'!E1161-'Meter Readings'!E1160)))</f>
        <v/>
      </c>
      <c r="F1161" s="7" t="str">
        <f aca="false">IF('Meter Readings'!F1161="","",IF('Meter Readings'!F1161&lt;'Meter Readings'!F1160,0.001*('Meter Readings'!F1161-'Meter Readings'!F1160+1000000),0.001*('Meter Readings'!F1161-'Meter Readings'!F1160)))</f>
        <v/>
      </c>
      <c r="G1161" s="7" t="str">
        <f aca="false">IF('Meter Readings'!G1161="","",IF('Meter Readings'!G1161&lt;'Meter Readings'!G1160,0.001*('Meter Readings'!G1161-'Meter Readings'!G1160+1000000),0.001*('Meter Readings'!G1161-'Meter Readings'!G1160)))</f>
        <v/>
      </c>
      <c r="H1161" s="7" t="str">
        <f aca="false">IF('Meter Readings'!H1161="","",IF('Meter Readings'!H1161&lt;'Meter Readings'!H1160,0.001*('Meter Readings'!H1161-'Meter Readings'!H1160+1000000),0.001*('Meter Readings'!H1161-'Meter Readings'!H1160)))</f>
        <v/>
      </c>
      <c r="I1161" s="7" t="str">
        <f aca="false">IF('Meter Readings'!I1161="","",IF('Meter Readings'!I1161&lt;'Meter Readings'!I1160,0.001*('Meter Readings'!I1161-'Meter Readings'!I1160+1000000),0.001*('Meter Readings'!I1161-'Meter Readings'!I1160)))</f>
        <v/>
      </c>
      <c r="J1161" s="7" t="n">
        <f aca="false">SUM(B1161:I1161)</f>
        <v>0</v>
      </c>
      <c r="K1161" s="19"/>
      <c r="P1161" s="15" t="n">
        <f aca="false">YEAR(A1161)*100+MONTH(A1161)</f>
        <v>201703</v>
      </c>
    </row>
    <row collapsed="false" customFormat="false" customHeight="true" hidden="false" ht="15" outlineLevel="0" r="1162">
      <c r="A1162" s="5" t="n">
        <v>42800</v>
      </c>
      <c r="B1162" s="7" t="str">
        <f aca="false">IF('Meter Readings'!B1162="","",IF('Meter Readings'!B1162&lt;'Meter Readings'!B1161,0.001*('Meter Readings'!B1162-'Meter Readings'!B1161+1000000),0.001*('Meter Readings'!B1162-'Meter Readings'!B1161)))</f>
        <v/>
      </c>
      <c r="C1162" s="7" t="str">
        <f aca="false">IF('Meter Readings'!C1162="","",IF('Meter Readings'!C1162&lt;'Meter Readings'!C1161,0.001*('Meter Readings'!C1162-'Meter Readings'!C1161+1000000),0.001*('Meter Readings'!C1162-'Meter Readings'!C1161)))</f>
        <v/>
      </c>
      <c r="D1162" s="7" t="str">
        <f aca="false">IF('Meter Readings'!D1162="","",IF('Meter Readings'!D1162&lt;'Meter Readings'!D1161,0.001*('Meter Readings'!D1162-'Meter Readings'!D1161+1000000),0.001*('Meter Readings'!D1162-'Meter Readings'!D1161)))</f>
        <v/>
      </c>
      <c r="E1162" s="7" t="str">
        <f aca="false">IF('Meter Readings'!E1162="","",IF('Meter Readings'!E1162&lt;'Meter Readings'!E1161,0.001*('Meter Readings'!E1162-'Meter Readings'!E1161+1000000),0.001*('Meter Readings'!E1162-'Meter Readings'!E1161)))</f>
        <v/>
      </c>
      <c r="F1162" s="7" t="str">
        <f aca="false">IF('Meter Readings'!F1162="","",IF('Meter Readings'!F1162&lt;'Meter Readings'!F1161,0.001*('Meter Readings'!F1162-'Meter Readings'!F1161+1000000),0.001*('Meter Readings'!F1162-'Meter Readings'!F1161)))</f>
        <v/>
      </c>
      <c r="G1162" s="7" t="str">
        <f aca="false">IF('Meter Readings'!G1162="","",IF('Meter Readings'!G1162&lt;'Meter Readings'!G1161,0.001*('Meter Readings'!G1162-'Meter Readings'!G1161+1000000),0.001*('Meter Readings'!G1162-'Meter Readings'!G1161)))</f>
        <v/>
      </c>
      <c r="H1162" s="7" t="str">
        <f aca="false">IF('Meter Readings'!H1162="","",IF('Meter Readings'!H1162&lt;'Meter Readings'!H1161,0.001*('Meter Readings'!H1162-'Meter Readings'!H1161+1000000),0.001*('Meter Readings'!H1162-'Meter Readings'!H1161)))</f>
        <v/>
      </c>
      <c r="I1162" s="7" t="str">
        <f aca="false">IF('Meter Readings'!I1162="","",IF('Meter Readings'!I1162&lt;'Meter Readings'!I1161,0.001*('Meter Readings'!I1162-'Meter Readings'!I1161+1000000),0.001*('Meter Readings'!I1162-'Meter Readings'!I1161)))</f>
        <v/>
      </c>
      <c r="J1162" s="7" t="n">
        <f aca="false">SUM(B1162:I1162)</f>
        <v>0</v>
      </c>
      <c r="K1162" s="19"/>
      <c r="P1162" s="15" t="n">
        <f aca="false">YEAR(A1162)*100+MONTH(A1162)</f>
        <v>201703</v>
      </c>
    </row>
    <row collapsed="false" customFormat="false" customHeight="true" hidden="false" ht="15" outlineLevel="0" r="1163">
      <c r="A1163" s="5" t="n">
        <v>42801</v>
      </c>
      <c r="B1163" s="7" t="str">
        <f aca="false">IF('Meter Readings'!B1163="","",IF('Meter Readings'!B1163&lt;'Meter Readings'!B1162,0.001*('Meter Readings'!B1163-'Meter Readings'!B1162+1000000),0.001*('Meter Readings'!B1163-'Meter Readings'!B1162)))</f>
        <v/>
      </c>
      <c r="C1163" s="7" t="str">
        <f aca="false">IF('Meter Readings'!C1163="","",IF('Meter Readings'!C1163&lt;'Meter Readings'!C1162,0.001*('Meter Readings'!C1163-'Meter Readings'!C1162+1000000),0.001*('Meter Readings'!C1163-'Meter Readings'!C1162)))</f>
        <v/>
      </c>
      <c r="D1163" s="7" t="str">
        <f aca="false">IF('Meter Readings'!D1163="","",IF('Meter Readings'!D1163&lt;'Meter Readings'!D1162,0.001*('Meter Readings'!D1163-'Meter Readings'!D1162+1000000),0.001*('Meter Readings'!D1163-'Meter Readings'!D1162)))</f>
        <v/>
      </c>
      <c r="E1163" s="7" t="str">
        <f aca="false">IF('Meter Readings'!E1163="","",IF('Meter Readings'!E1163&lt;'Meter Readings'!E1162,0.001*('Meter Readings'!E1163-'Meter Readings'!E1162+1000000),0.001*('Meter Readings'!E1163-'Meter Readings'!E1162)))</f>
        <v/>
      </c>
      <c r="F1163" s="7" t="str">
        <f aca="false">IF('Meter Readings'!F1163="","",IF('Meter Readings'!F1163&lt;'Meter Readings'!F1162,0.001*('Meter Readings'!F1163-'Meter Readings'!F1162+1000000),0.001*('Meter Readings'!F1163-'Meter Readings'!F1162)))</f>
        <v/>
      </c>
      <c r="G1163" s="7" t="str">
        <f aca="false">IF('Meter Readings'!G1163="","",IF('Meter Readings'!G1163&lt;'Meter Readings'!G1162,0.001*('Meter Readings'!G1163-'Meter Readings'!G1162+1000000),0.001*('Meter Readings'!G1163-'Meter Readings'!G1162)))</f>
        <v/>
      </c>
      <c r="H1163" s="7" t="str">
        <f aca="false">IF('Meter Readings'!H1163="","",IF('Meter Readings'!H1163&lt;'Meter Readings'!H1162,0.001*('Meter Readings'!H1163-'Meter Readings'!H1162+1000000),0.001*('Meter Readings'!H1163-'Meter Readings'!H1162)))</f>
        <v/>
      </c>
      <c r="I1163" s="7" t="str">
        <f aca="false">IF('Meter Readings'!I1163="","",IF('Meter Readings'!I1163&lt;'Meter Readings'!I1162,0.001*('Meter Readings'!I1163-'Meter Readings'!I1162+1000000),0.001*('Meter Readings'!I1163-'Meter Readings'!I1162)))</f>
        <v/>
      </c>
      <c r="J1163" s="7" t="n">
        <f aca="false">SUM(B1163:I1163)</f>
        <v>0</v>
      </c>
      <c r="K1163" s="19"/>
      <c r="P1163" s="15" t="n">
        <f aca="false">YEAR(A1163)*100+MONTH(A1163)</f>
        <v>201703</v>
      </c>
    </row>
    <row collapsed="false" customFormat="false" customHeight="true" hidden="false" ht="15" outlineLevel="0" r="1164">
      <c r="A1164" s="5" t="n">
        <v>42802</v>
      </c>
      <c r="B1164" s="7" t="str">
        <f aca="false">IF('Meter Readings'!B1164="","",IF('Meter Readings'!B1164&lt;'Meter Readings'!B1163,0.001*('Meter Readings'!B1164-'Meter Readings'!B1163+1000000),0.001*('Meter Readings'!B1164-'Meter Readings'!B1163)))</f>
        <v/>
      </c>
      <c r="C1164" s="7" t="str">
        <f aca="false">IF('Meter Readings'!C1164="","",IF('Meter Readings'!C1164&lt;'Meter Readings'!C1163,0.001*('Meter Readings'!C1164-'Meter Readings'!C1163+1000000),0.001*('Meter Readings'!C1164-'Meter Readings'!C1163)))</f>
        <v/>
      </c>
      <c r="D1164" s="7" t="str">
        <f aca="false">IF('Meter Readings'!D1164="","",IF('Meter Readings'!D1164&lt;'Meter Readings'!D1163,0.001*('Meter Readings'!D1164-'Meter Readings'!D1163+1000000),0.001*('Meter Readings'!D1164-'Meter Readings'!D1163)))</f>
        <v/>
      </c>
      <c r="E1164" s="7" t="str">
        <f aca="false">IF('Meter Readings'!E1164="","",IF('Meter Readings'!E1164&lt;'Meter Readings'!E1163,0.001*('Meter Readings'!E1164-'Meter Readings'!E1163+1000000),0.001*('Meter Readings'!E1164-'Meter Readings'!E1163)))</f>
        <v/>
      </c>
      <c r="F1164" s="7" t="str">
        <f aca="false">IF('Meter Readings'!F1164="","",IF('Meter Readings'!F1164&lt;'Meter Readings'!F1163,0.001*('Meter Readings'!F1164-'Meter Readings'!F1163+1000000),0.001*('Meter Readings'!F1164-'Meter Readings'!F1163)))</f>
        <v/>
      </c>
      <c r="G1164" s="7" t="str">
        <f aca="false">IF('Meter Readings'!G1164="","",IF('Meter Readings'!G1164&lt;'Meter Readings'!G1163,0.001*('Meter Readings'!G1164-'Meter Readings'!G1163+1000000),0.001*('Meter Readings'!G1164-'Meter Readings'!G1163)))</f>
        <v/>
      </c>
      <c r="H1164" s="7" t="str">
        <f aca="false">IF('Meter Readings'!H1164="","",IF('Meter Readings'!H1164&lt;'Meter Readings'!H1163,0.001*('Meter Readings'!H1164-'Meter Readings'!H1163+1000000),0.001*('Meter Readings'!H1164-'Meter Readings'!H1163)))</f>
        <v/>
      </c>
      <c r="I1164" s="7" t="str">
        <f aca="false">IF('Meter Readings'!I1164="","",IF('Meter Readings'!I1164&lt;'Meter Readings'!I1163,0.001*('Meter Readings'!I1164-'Meter Readings'!I1163+1000000),0.001*('Meter Readings'!I1164-'Meter Readings'!I1163)))</f>
        <v/>
      </c>
      <c r="J1164" s="7" t="n">
        <f aca="false">SUM(B1164:I1164)</f>
        <v>0</v>
      </c>
      <c r="K1164" s="19"/>
      <c r="P1164" s="15" t="n">
        <f aca="false">YEAR(A1164)*100+MONTH(A1164)</f>
        <v>201703</v>
      </c>
    </row>
    <row collapsed="false" customFormat="false" customHeight="true" hidden="false" ht="15" outlineLevel="0" r="1165">
      <c r="A1165" s="5" t="n">
        <v>42803</v>
      </c>
      <c r="B1165" s="7" t="str">
        <f aca="false">IF('Meter Readings'!B1165="","",IF('Meter Readings'!B1165&lt;'Meter Readings'!B1164,0.001*('Meter Readings'!B1165-'Meter Readings'!B1164+1000000),0.001*('Meter Readings'!B1165-'Meter Readings'!B1164)))</f>
        <v/>
      </c>
      <c r="C1165" s="7" t="str">
        <f aca="false">IF('Meter Readings'!C1165="","",IF('Meter Readings'!C1165&lt;'Meter Readings'!C1164,0.001*('Meter Readings'!C1165-'Meter Readings'!C1164+1000000),0.001*('Meter Readings'!C1165-'Meter Readings'!C1164)))</f>
        <v/>
      </c>
      <c r="D1165" s="7" t="str">
        <f aca="false">IF('Meter Readings'!D1165="","",IF('Meter Readings'!D1165&lt;'Meter Readings'!D1164,0.001*('Meter Readings'!D1165-'Meter Readings'!D1164+1000000),0.001*('Meter Readings'!D1165-'Meter Readings'!D1164)))</f>
        <v/>
      </c>
      <c r="E1165" s="7" t="str">
        <f aca="false">IF('Meter Readings'!E1165="","",IF('Meter Readings'!E1165&lt;'Meter Readings'!E1164,0.001*('Meter Readings'!E1165-'Meter Readings'!E1164+1000000),0.001*('Meter Readings'!E1165-'Meter Readings'!E1164)))</f>
        <v/>
      </c>
      <c r="F1165" s="7" t="str">
        <f aca="false">IF('Meter Readings'!F1165="","",IF('Meter Readings'!F1165&lt;'Meter Readings'!F1164,0.001*('Meter Readings'!F1165-'Meter Readings'!F1164+1000000),0.001*('Meter Readings'!F1165-'Meter Readings'!F1164)))</f>
        <v/>
      </c>
      <c r="G1165" s="7" t="str">
        <f aca="false">IF('Meter Readings'!G1165="","",IF('Meter Readings'!G1165&lt;'Meter Readings'!G1164,0.001*('Meter Readings'!G1165-'Meter Readings'!G1164+1000000),0.001*('Meter Readings'!G1165-'Meter Readings'!G1164)))</f>
        <v/>
      </c>
      <c r="H1165" s="7" t="str">
        <f aca="false">IF('Meter Readings'!H1165="","",IF('Meter Readings'!H1165&lt;'Meter Readings'!H1164,0.001*('Meter Readings'!H1165-'Meter Readings'!H1164+1000000),0.001*('Meter Readings'!H1165-'Meter Readings'!H1164)))</f>
        <v/>
      </c>
      <c r="I1165" s="7" t="str">
        <f aca="false">IF('Meter Readings'!I1165="","",IF('Meter Readings'!I1165&lt;'Meter Readings'!I1164,0.001*('Meter Readings'!I1165-'Meter Readings'!I1164+1000000),0.001*('Meter Readings'!I1165-'Meter Readings'!I1164)))</f>
        <v/>
      </c>
      <c r="J1165" s="7" t="n">
        <f aca="false">SUM(B1165:I1165)</f>
        <v>0</v>
      </c>
      <c r="K1165" s="19"/>
      <c r="P1165" s="15" t="n">
        <f aca="false">YEAR(A1165)*100+MONTH(A1165)</f>
        <v>201703</v>
      </c>
    </row>
    <row collapsed="false" customFormat="false" customHeight="true" hidden="false" ht="15" outlineLevel="0" r="1166">
      <c r="A1166" s="5" t="n">
        <v>42804</v>
      </c>
      <c r="B1166" s="7" t="str">
        <f aca="false">IF('Meter Readings'!B1166="","",IF('Meter Readings'!B1166&lt;'Meter Readings'!B1165,0.001*('Meter Readings'!B1166-'Meter Readings'!B1165+1000000),0.001*('Meter Readings'!B1166-'Meter Readings'!B1165)))</f>
        <v/>
      </c>
      <c r="C1166" s="7" t="str">
        <f aca="false">IF('Meter Readings'!C1166="","",IF('Meter Readings'!C1166&lt;'Meter Readings'!C1165,0.001*('Meter Readings'!C1166-'Meter Readings'!C1165+1000000),0.001*('Meter Readings'!C1166-'Meter Readings'!C1165)))</f>
        <v/>
      </c>
      <c r="D1166" s="7" t="str">
        <f aca="false">IF('Meter Readings'!D1166="","",IF('Meter Readings'!D1166&lt;'Meter Readings'!D1165,0.001*('Meter Readings'!D1166-'Meter Readings'!D1165+1000000),0.001*('Meter Readings'!D1166-'Meter Readings'!D1165)))</f>
        <v/>
      </c>
      <c r="E1166" s="7" t="str">
        <f aca="false">IF('Meter Readings'!E1166="","",IF('Meter Readings'!E1166&lt;'Meter Readings'!E1165,0.001*('Meter Readings'!E1166-'Meter Readings'!E1165+1000000),0.001*('Meter Readings'!E1166-'Meter Readings'!E1165)))</f>
        <v/>
      </c>
      <c r="F1166" s="7" t="str">
        <f aca="false">IF('Meter Readings'!F1166="","",IF('Meter Readings'!F1166&lt;'Meter Readings'!F1165,0.001*('Meter Readings'!F1166-'Meter Readings'!F1165+1000000),0.001*('Meter Readings'!F1166-'Meter Readings'!F1165)))</f>
        <v/>
      </c>
      <c r="G1166" s="7" t="str">
        <f aca="false">IF('Meter Readings'!G1166="","",IF('Meter Readings'!G1166&lt;'Meter Readings'!G1165,0.001*('Meter Readings'!G1166-'Meter Readings'!G1165+1000000),0.001*('Meter Readings'!G1166-'Meter Readings'!G1165)))</f>
        <v/>
      </c>
      <c r="H1166" s="7" t="str">
        <f aca="false">IF('Meter Readings'!H1166="","",IF('Meter Readings'!H1166&lt;'Meter Readings'!H1165,0.001*('Meter Readings'!H1166-'Meter Readings'!H1165+1000000),0.001*('Meter Readings'!H1166-'Meter Readings'!H1165)))</f>
        <v/>
      </c>
      <c r="I1166" s="7" t="str">
        <f aca="false">IF('Meter Readings'!I1166="","",IF('Meter Readings'!I1166&lt;'Meter Readings'!I1165,0.001*('Meter Readings'!I1166-'Meter Readings'!I1165+1000000),0.001*('Meter Readings'!I1166-'Meter Readings'!I1165)))</f>
        <v/>
      </c>
      <c r="J1166" s="7" t="n">
        <f aca="false">SUM(B1166:I1166)</f>
        <v>0</v>
      </c>
      <c r="K1166" s="19"/>
      <c r="P1166" s="15" t="n">
        <f aca="false">YEAR(A1166)*100+MONTH(A1166)</f>
        <v>201703</v>
      </c>
    </row>
    <row collapsed="false" customFormat="false" customHeight="true" hidden="false" ht="15" outlineLevel="0" r="1167">
      <c r="A1167" s="5" t="n">
        <v>42805</v>
      </c>
      <c r="B1167" s="7" t="str">
        <f aca="false">IF('Meter Readings'!B1167="","",IF('Meter Readings'!B1167&lt;'Meter Readings'!B1166,0.001*('Meter Readings'!B1167-'Meter Readings'!B1166+1000000),0.001*('Meter Readings'!B1167-'Meter Readings'!B1166)))</f>
        <v/>
      </c>
      <c r="C1167" s="7" t="str">
        <f aca="false">IF('Meter Readings'!C1167="","",IF('Meter Readings'!C1167&lt;'Meter Readings'!C1166,0.001*('Meter Readings'!C1167-'Meter Readings'!C1166+1000000),0.001*('Meter Readings'!C1167-'Meter Readings'!C1166)))</f>
        <v/>
      </c>
      <c r="D1167" s="7" t="str">
        <f aca="false">IF('Meter Readings'!D1167="","",IF('Meter Readings'!D1167&lt;'Meter Readings'!D1166,0.001*('Meter Readings'!D1167-'Meter Readings'!D1166+1000000),0.001*('Meter Readings'!D1167-'Meter Readings'!D1166)))</f>
        <v/>
      </c>
      <c r="E1167" s="7" t="str">
        <f aca="false">IF('Meter Readings'!E1167="","",IF('Meter Readings'!E1167&lt;'Meter Readings'!E1166,0.001*('Meter Readings'!E1167-'Meter Readings'!E1166+1000000),0.001*('Meter Readings'!E1167-'Meter Readings'!E1166)))</f>
        <v/>
      </c>
      <c r="F1167" s="7" t="str">
        <f aca="false">IF('Meter Readings'!F1167="","",IF('Meter Readings'!F1167&lt;'Meter Readings'!F1166,0.001*('Meter Readings'!F1167-'Meter Readings'!F1166+1000000),0.001*('Meter Readings'!F1167-'Meter Readings'!F1166)))</f>
        <v/>
      </c>
      <c r="G1167" s="7" t="str">
        <f aca="false">IF('Meter Readings'!G1167="","",IF('Meter Readings'!G1167&lt;'Meter Readings'!G1166,0.001*('Meter Readings'!G1167-'Meter Readings'!G1166+1000000),0.001*('Meter Readings'!G1167-'Meter Readings'!G1166)))</f>
        <v/>
      </c>
      <c r="H1167" s="7" t="str">
        <f aca="false">IF('Meter Readings'!H1167="","",IF('Meter Readings'!H1167&lt;'Meter Readings'!H1166,0.001*('Meter Readings'!H1167-'Meter Readings'!H1166+1000000),0.001*('Meter Readings'!H1167-'Meter Readings'!H1166)))</f>
        <v/>
      </c>
      <c r="I1167" s="7" t="str">
        <f aca="false">IF('Meter Readings'!I1167="","",IF('Meter Readings'!I1167&lt;'Meter Readings'!I1166,0.001*('Meter Readings'!I1167-'Meter Readings'!I1166+1000000),0.001*('Meter Readings'!I1167-'Meter Readings'!I1166)))</f>
        <v/>
      </c>
      <c r="J1167" s="7" t="n">
        <f aca="false">SUM(B1167:I1167)</f>
        <v>0</v>
      </c>
      <c r="K1167" s="19"/>
      <c r="P1167" s="15" t="n">
        <f aca="false">YEAR(A1167)*100+MONTH(A1167)</f>
        <v>201703</v>
      </c>
    </row>
    <row collapsed="false" customFormat="false" customHeight="true" hidden="false" ht="15" outlineLevel="0" r="1168">
      <c r="A1168" s="5" t="n">
        <v>42806</v>
      </c>
      <c r="B1168" s="7" t="str">
        <f aca="false">IF('Meter Readings'!B1168="","",IF('Meter Readings'!B1168&lt;'Meter Readings'!B1167,0.001*('Meter Readings'!B1168-'Meter Readings'!B1167+1000000),0.001*('Meter Readings'!B1168-'Meter Readings'!B1167)))</f>
        <v/>
      </c>
      <c r="C1168" s="7" t="str">
        <f aca="false">IF('Meter Readings'!C1168="","",IF('Meter Readings'!C1168&lt;'Meter Readings'!C1167,0.001*('Meter Readings'!C1168-'Meter Readings'!C1167+1000000),0.001*('Meter Readings'!C1168-'Meter Readings'!C1167)))</f>
        <v/>
      </c>
      <c r="D1168" s="7" t="str">
        <f aca="false">IF('Meter Readings'!D1168="","",IF('Meter Readings'!D1168&lt;'Meter Readings'!D1167,0.001*('Meter Readings'!D1168-'Meter Readings'!D1167+1000000),0.001*('Meter Readings'!D1168-'Meter Readings'!D1167)))</f>
        <v/>
      </c>
      <c r="E1168" s="7" t="str">
        <f aca="false">IF('Meter Readings'!E1168="","",IF('Meter Readings'!E1168&lt;'Meter Readings'!E1167,0.001*('Meter Readings'!E1168-'Meter Readings'!E1167+1000000),0.001*('Meter Readings'!E1168-'Meter Readings'!E1167)))</f>
        <v/>
      </c>
      <c r="F1168" s="7" t="str">
        <f aca="false">IF('Meter Readings'!F1168="","",IF('Meter Readings'!F1168&lt;'Meter Readings'!F1167,0.001*('Meter Readings'!F1168-'Meter Readings'!F1167+1000000),0.001*('Meter Readings'!F1168-'Meter Readings'!F1167)))</f>
        <v/>
      </c>
      <c r="G1168" s="7" t="str">
        <f aca="false">IF('Meter Readings'!G1168="","",IF('Meter Readings'!G1168&lt;'Meter Readings'!G1167,0.001*('Meter Readings'!G1168-'Meter Readings'!G1167+1000000),0.001*('Meter Readings'!G1168-'Meter Readings'!G1167)))</f>
        <v/>
      </c>
      <c r="H1168" s="7" t="str">
        <f aca="false">IF('Meter Readings'!H1168="","",IF('Meter Readings'!H1168&lt;'Meter Readings'!H1167,0.001*('Meter Readings'!H1168-'Meter Readings'!H1167+1000000),0.001*('Meter Readings'!H1168-'Meter Readings'!H1167)))</f>
        <v/>
      </c>
      <c r="I1168" s="7" t="str">
        <f aca="false">IF('Meter Readings'!I1168="","",IF('Meter Readings'!I1168&lt;'Meter Readings'!I1167,0.001*('Meter Readings'!I1168-'Meter Readings'!I1167+1000000),0.001*('Meter Readings'!I1168-'Meter Readings'!I1167)))</f>
        <v/>
      </c>
      <c r="J1168" s="7" t="n">
        <f aca="false">SUM(B1168:I1168)</f>
        <v>0</v>
      </c>
      <c r="K1168" s="19"/>
      <c r="P1168" s="15" t="n">
        <f aca="false">YEAR(A1168)*100+MONTH(A1168)</f>
        <v>201703</v>
      </c>
    </row>
    <row collapsed="false" customFormat="false" customHeight="true" hidden="false" ht="15" outlineLevel="0" r="1169">
      <c r="A1169" s="5" t="n">
        <v>42807</v>
      </c>
      <c r="B1169" s="7" t="str">
        <f aca="false">IF('Meter Readings'!B1169="","",IF('Meter Readings'!B1169&lt;'Meter Readings'!B1168,0.001*('Meter Readings'!B1169-'Meter Readings'!B1168+1000000),0.001*('Meter Readings'!B1169-'Meter Readings'!B1168)))</f>
        <v/>
      </c>
      <c r="C1169" s="7" t="str">
        <f aca="false">IF('Meter Readings'!C1169="","",IF('Meter Readings'!C1169&lt;'Meter Readings'!C1168,0.001*('Meter Readings'!C1169-'Meter Readings'!C1168+1000000),0.001*('Meter Readings'!C1169-'Meter Readings'!C1168)))</f>
        <v/>
      </c>
      <c r="D1169" s="7" t="str">
        <f aca="false">IF('Meter Readings'!D1169="","",IF('Meter Readings'!D1169&lt;'Meter Readings'!D1168,0.001*('Meter Readings'!D1169-'Meter Readings'!D1168+1000000),0.001*('Meter Readings'!D1169-'Meter Readings'!D1168)))</f>
        <v/>
      </c>
      <c r="E1169" s="7" t="str">
        <f aca="false">IF('Meter Readings'!E1169="","",IF('Meter Readings'!E1169&lt;'Meter Readings'!E1168,0.001*('Meter Readings'!E1169-'Meter Readings'!E1168+1000000),0.001*('Meter Readings'!E1169-'Meter Readings'!E1168)))</f>
        <v/>
      </c>
      <c r="F1169" s="7" t="str">
        <f aca="false">IF('Meter Readings'!F1169="","",IF('Meter Readings'!F1169&lt;'Meter Readings'!F1168,0.001*('Meter Readings'!F1169-'Meter Readings'!F1168+1000000),0.001*('Meter Readings'!F1169-'Meter Readings'!F1168)))</f>
        <v/>
      </c>
      <c r="G1169" s="7" t="str">
        <f aca="false">IF('Meter Readings'!G1169="","",IF('Meter Readings'!G1169&lt;'Meter Readings'!G1168,0.001*('Meter Readings'!G1169-'Meter Readings'!G1168+1000000),0.001*('Meter Readings'!G1169-'Meter Readings'!G1168)))</f>
        <v/>
      </c>
      <c r="H1169" s="7" t="str">
        <f aca="false">IF('Meter Readings'!H1169="","",IF('Meter Readings'!H1169&lt;'Meter Readings'!H1168,0.001*('Meter Readings'!H1169-'Meter Readings'!H1168+1000000),0.001*('Meter Readings'!H1169-'Meter Readings'!H1168)))</f>
        <v/>
      </c>
      <c r="I1169" s="7" t="str">
        <f aca="false">IF('Meter Readings'!I1169="","",IF('Meter Readings'!I1169&lt;'Meter Readings'!I1168,0.001*('Meter Readings'!I1169-'Meter Readings'!I1168+1000000),0.001*('Meter Readings'!I1169-'Meter Readings'!I1168)))</f>
        <v/>
      </c>
      <c r="J1169" s="7" t="n">
        <f aca="false">SUM(B1169:I1169)</f>
        <v>0</v>
      </c>
      <c r="K1169" s="19"/>
      <c r="P1169" s="15" t="n">
        <f aca="false">YEAR(A1169)*100+MONTH(A1169)</f>
        <v>201703</v>
      </c>
    </row>
    <row collapsed="false" customFormat="false" customHeight="true" hidden="false" ht="15" outlineLevel="0" r="1170">
      <c r="A1170" s="5" t="n">
        <v>42808</v>
      </c>
      <c r="B1170" s="7" t="str">
        <f aca="false">IF('Meter Readings'!B1170="","",IF('Meter Readings'!B1170&lt;'Meter Readings'!B1169,0.001*('Meter Readings'!B1170-'Meter Readings'!B1169+1000000),0.001*('Meter Readings'!B1170-'Meter Readings'!B1169)))</f>
        <v/>
      </c>
      <c r="C1170" s="7" t="str">
        <f aca="false">IF('Meter Readings'!C1170="","",IF('Meter Readings'!C1170&lt;'Meter Readings'!C1169,0.001*('Meter Readings'!C1170-'Meter Readings'!C1169+1000000),0.001*('Meter Readings'!C1170-'Meter Readings'!C1169)))</f>
        <v/>
      </c>
      <c r="D1170" s="7" t="str">
        <f aca="false">IF('Meter Readings'!D1170="","",IF('Meter Readings'!D1170&lt;'Meter Readings'!D1169,0.001*('Meter Readings'!D1170-'Meter Readings'!D1169+1000000),0.001*('Meter Readings'!D1170-'Meter Readings'!D1169)))</f>
        <v/>
      </c>
      <c r="E1170" s="7" t="str">
        <f aca="false">IF('Meter Readings'!E1170="","",IF('Meter Readings'!E1170&lt;'Meter Readings'!E1169,0.001*('Meter Readings'!E1170-'Meter Readings'!E1169+1000000),0.001*('Meter Readings'!E1170-'Meter Readings'!E1169)))</f>
        <v/>
      </c>
      <c r="F1170" s="7" t="str">
        <f aca="false">IF('Meter Readings'!F1170="","",IF('Meter Readings'!F1170&lt;'Meter Readings'!F1169,0.001*('Meter Readings'!F1170-'Meter Readings'!F1169+1000000),0.001*('Meter Readings'!F1170-'Meter Readings'!F1169)))</f>
        <v/>
      </c>
      <c r="G1170" s="7" t="str">
        <f aca="false">IF('Meter Readings'!G1170="","",IF('Meter Readings'!G1170&lt;'Meter Readings'!G1169,0.001*('Meter Readings'!G1170-'Meter Readings'!G1169+1000000),0.001*('Meter Readings'!G1170-'Meter Readings'!G1169)))</f>
        <v/>
      </c>
      <c r="H1170" s="7" t="str">
        <f aca="false">IF('Meter Readings'!H1170="","",IF('Meter Readings'!H1170&lt;'Meter Readings'!H1169,0.001*('Meter Readings'!H1170-'Meter Readings'!H1169+1000000),0.001*('Meter Readings'!H1170-'Meter Readings'!H1169)))</f>
        <v/>
      </c>
      <c r="I1170" s="7" t="str">
        <f aca="false">IF('Meter Readings'!I1170="","",IF('Meter Readings'!I1170&lt;'Meter Readings'!I1169,0.001*('Meter Readings'!I1170-'Meter Readings'!I1169+1000000),0.001*('Meter Readings'!I1170-'Meter Readings'!I1169)))</f>
        <v/>
      </c>
      <c r="J1170" s="7" t="n">
        <f aca="false">SUM(B1170:I1170)</f>
        <v>0</v>
      </c>
      <c r="K1170" s="19"/>
      <c r="P1170" s="15" t="n">
        <f aca="false">YEAR(A1170)*100+MONTH(A1170)</f>
        <v>201703</v>
      </c>
    </row>
    <row collapsed="false" customFormat="false" customHeight="true" hidden="false" ht="15" outlineLevel="0" r="1171">
      <c r="A1171" s="5" t="n">
        <v>42809</v>
      </c>
      <c r="B1171" s="7" t="str">
        <f aca="false">IF('Meter Readings'!B1171="","",IF('Meter Readings'!B1171&lt;'Meter Readings'!B1170,0.001*('Meter Readings'!B1171-'Meter Readings'!B1170+1000000),0.001*('Meter Readings'!B1171-'Meter Readings'!B1170)))</f>
        <v/>
      </c>
      <c r="C1171" s="7" t="str">
        <f aca="false">IF('Meter Readings'!C1171="","",IF('Meter Readings'!C1171&lt;'Meter Readings'!C1170,0.001*('Meter Readings'!C1171-'Meter Readings'!C1170+1000000),0.001*('Meter Readings'!C1171-'Meter Readings'!C1170)))</f>
        <v/>
      </c>
      <c r="D1171" s="7" t="str">
        <f aca="false">IF('Meter Readings'!D1171="","",IF('Meter Readings'!D1171&lt;'Meter Readings'!D1170,0.001*('Meter Readings'!D1171-'Meter Readings'!D1170+1000000),0.001*('Meter Readings'!D1171-'Meter Readings'!D1170)))</f>
        <v/>
      </c>
      <c r="E1171" s="7" t="str">
        <f aca="false">IF('Meter Readings'!E1171="","",IF('Meter Readings'!E1171&lt;'Meter Readings'!E1170,0.001*('Meter Readings'!E1171-'Meter Readings'!E1170+1000000),0.001*('Meter Readings'!E1171-'Meter Readings'!E1170)))</f>
        <v/>
      </c>
      <c r="F1171" s="7" t="str">
        <f aca="false">IF('Meter Readings'!F1171="","",IF('Meter Readings'!F1171&lt;'Meter Readings'!F1170,0.001*('Meter Readings'!F1171-'Meter Readings'!F1170+1000000),0.001*('Meter Readings'!F1171-'Meter Readings'!F1170)))</f>
        <v/>
      </c>
      <c r="G1171" s="7" t="str">
        <f aca="false">IF('Meter Readings'!G1171="","",IF('Meter Readings'!G1171&lt;'Meter Readings'!G1170,0.001*('Meter Readings'!G1171-'Meter Readings'!G1170+1000000),0.001*('Meter Readings'!G1171-'Meter Readings'!G1170)))</f>
        <v/>
      </c>
      <c r="H1171" s="7" t="str">
        <f aca="false">IF('Meter Readings'!H1171="","",IF('Meter Readings'!H1171&lt;'Meter Readings'!H1170,0.001*('Meter Readings'!H1171-'Meter Readings'!H1170+1000000),0.001*('Meter Readings'!H1171-'Meter Readings'!H1170)))</f>
        <v/>
      </c>
      <c r="I1171" s="7" t="str">
        <f aca="false">IF('Meter Readings'!I1171="","",IF('Meter Readings'!I1171&lt;'Meter Readings'!I1170,0.001*('Meter Readings'!I1171-'Meter Readings'!I1170+1000000),0.001*('Meter Readings'!I1171-'Meter Readings'!I1170)))</f>
        <v/>
      </c>
      <c r="J1171" s="7" t="n">
        <f aca="false">SUM(B1171:I1171)</f>
        <v>0</v>
      </c>
      <c r="K1171" s="19"/>
      <c r="P1171" s="15" t="n">
        <f aca="false">YEAR(A1171)*100+MONTH(A1171)</f>
        <v>201703</v>
      </c>
    </row>
    <row collapsed="false" customFormat="false" customHeight="true" hidden="false" ht="15" outlineLevel="0" r="1172">
      <c r="A1172" s="5" t="n">
        <v>42810</v>
      </c>
      <c r="B1172" s="7" t="str">
        <f aca="false">IF('Meter Readings'!B1172="","",IF('Meter Readings'!B1172&lt;'Meter Readings'!B1171,0.001*('Meter Readings'!B1172-'Meter Readings'!B1171+1000000),0.001*('Meter Readings'!B1172-'Meter Readings'!B1171)))</f>
        <v/>
      </c>
      <c r="C1172" s="7" t="str">
        <f aca="false">IF('Meter Readings'!C1172="","",IF('Meter Readings'!C1172&lt;'Meter Readings'!C1171,0.001*('Meter Readings'!C1172-'Meter Readings'!C1171+1000000),0.001*('Meter Readings'!C1172-'Meter Readings'!C1171)))</f>
        <v/>
      </c>
      <c r="D1172" s="7" t="str">
        <f aca="false">IF('Meter Readings'!D1172="","",IF('Meter Readings'!D1172&lt;'Meter Readings'!D1171,0.001*('Meter Readings'!D1172-'Meter Readings'!D1171+1000000),0.001*('Meter Readings'!D1172-'Meter Readings'!D1171)))</f>
        <v/>
      </c>
      <c r="E1172" s="7" t="str">
        <f aca="false">IF('Meter Readings'!E1172="","",IF('Meter Readings'!E1172&lt;'Meter Readings'!E1171,0.001*('Meter Readings'!E1172-'Meter Readings'!E1171+1000000),0.001*('Meter Readings'!E1172-'Meter Readings'!E1171)))</f>
        <v/>
      </c>
      <c r="F1172" s="7" t="str">
        <f aca="false">IF('Meter Readings'!F1172="","",IF('Meter Readings'!F1172&lt;'Meter Readings'!F1171,0.001*('Meter Readings'!F1172-'Meter Readings'!F1171+1000000),0.001*('Meter Readings'!F1172-'Meter Readings'!F1171)))</f>
        <v/>
      </c>
      <c r="G1172" s="7" t="str">
        <f aca="false">IF('Meter Readings'!G1172="","",IF('Meter Readings'!G1172&lt;'Meter Readings'!G1171,0.001*('Meter Readings'!G1172-'Meter Readings'!G1171+1000000),0.001*('Meter Readings'!G1172-'Meter Readings'!G1171)))</f>
        <v/>
      </c>
      <c r="H1172" s="7" t="str">
        <f aca="false">IF('Meter Readings'!H1172="","",IF('Meter Readings'!H1172&lt;'Meter Readings'!H1171,0.001*('Meter Readings'!H1172-'Meter Readings'!H1171+1000000),0.001*('Meter Readings'!H1172-'Meter Readings'!H1171)))</f>
        <v/>
      </c>
      <c r="I1172" s="7" t="str">
        <f aca="false">IF('Meter Readings'!I1172="","",IF('Meter Readings'!I1172&lt;'Meter Readings'!I1171,0.001*('Meter Readings'!I1172-'Meter Readings'!I1171+1000000),0.001*('Meter Readings'!I1172-'Meter Readings'!I1171)))</f>
        <v/>
      </c>
      <c r="J1172" s="7" t="n">
        <f aca="false">SUM(B1172:I1172)</f>
        <v>0</v>
      </c>
      <c r="K1172" s="19"/>
      <c r="P1172" s="15" t="n">
        <f aca="false">YEAR(A1172)*100+MONTH(A1172)</f>
        <v>201703</v>
      </c>
    </row>
    <row collapsed="false" customFormat="false" customHeight="true" hidden="false" ht="15" outlineLevel="0" r="1173">
      <c r="A1173" s="5" t="n">
        <v>42811</v>
      </c>
      <c r="B1173" s="7" t="str">
        <f aca="false">IF('Meter Readings'!B1173="","",IF('Meter Readings'!B1173&lt;'Meter Readings'!B1172,0.001*('Meter Readings'!B1173-'Meter Readings'!B1172+1000000),0.001*('Meter Readings'!B1173-'Meter Readings'!B1172)))</f>
        <v/>
      </c>
      <c r="C1173" s="7" t="str">
        <f aca="false">IF('Meter Readings'!C1173="","",IF('Meter Readings'!C1173&lt;'Meter Readings'!C1172,0.001*('Meter Readings'!C1173-'Meter Readings'!C1172+1000000),0.001*('Meter Readings'!C1173-'Meter Readings'!C1172)))</f>
        <v/>
      </c>
      <c r="D1173" s="7" t="str">
        <f aca="false">IF('Meter Readings'!D1173="","",IF('Meter Readings'!D1173&lt;'Meter Readings'!D1172,0.001*('Meter Readings'!D1173-'Meter Readings'!D1172+1000000),0.001*('Meter Readings'!D1173-'Meter Readings'!D1172)))</f>
        <v/>
      </c>
      <c r="E1173" s="7" t="str">
        <f aca="false">IF('Meter Readings'!E1173="","",IF('Meter Readings'!E1173&lt;'Meter Readings'!E1172,0.001*('Meter Readings'!E1173-'Meter Readings'!E1172+1000000),0.001*('Meter Readings'!E1173-'Meter Readings'!E1172)))</f>
        <v/>
      </c>
      <c r="F1173" s="7" t="str">
        <f aca="false">IF('Meter Readings'!F1173="","",IF('Meter Readings'!F1173&lt;'Meter Readings'!F1172,0.001*('Meter Readings'!F1173-'Meter Readings'!F1172+1000000),0.001*('Meter Readings'!F1173-'Meter Readings'!F1172)))</f>
        <v/>
      </c>
      <c r="G1173" s="7" t="str">
        <f aca="false">IF('Meter Readings'!G1173="","",IF('Meter Readings'!G1173&lt;'Meter Readings'!G1172,0.001*('Meter Readings'!G1173-'Meter Readings'!G1172+1000000),0.001*('Meter Readings'!G1173-'Meter Readings'!G1172)))</f>
        <v/>
      </c>
      <c r="H1173" s="7" t="str">
        <f aca="false">IF('Meter Readings'!H1173="","",IF('Meter Readings'!H1173&lt;'Meter Readings'!H1172,0.001*('Meter Readings'!H1173-'Meter Readings'!H1172+1000000),0.001*('Meter Readings'!H1173-'Meter Readings'!H1172)))</f>
        <v/>
      </c>
      <c r="I1173" s="7" t="str">
        <f aca="false">IF('Meter Readings'!I1173="","",IF('Meter Readings'!I1173&lt;'Meter Readings'!I1172,0.001*('Meter Readings'!I1173-'Meter Readings'!I1172+1000000),0.001*('Meter Readings'!I1173-'Meter Readings'!I1172)))</f>
        <v/>
      </c>
      <c r="J1173" s="7" t="n">
        <f aca="false">SUM(B1173:I1173)</f>
        <v>0</v>
      </c>
      <c r="K1173" s="19"/>
      <c r="P1173" s="15" t="n">
        <f aca="false">YEAR(A1173)*100+MONTH(A1173)</f>
        <v>201703</v>
      </c>
    </row>
    <row collapsed="false" customFormat="false" customHeight="true" hidden="false" ht="15" outlineLevel="0" r="1174">
      <c r="A1174" s="5" t="n">
        <v>42812</v>
      </c>
      <c r="B1174" s="7" t="str">
        <f aca="false">IF('Meter Readings'!B1174="","",IF('Meter Readings'!B1174&lt;'Meter Readings'!B1173,0.001*('Meter Readings'!B1174-'Meter Readings'!B1173+1000000),0.001*('Meter Readings'!B1174-'Meter Readings'!B1173)))</f>
        <v/>
      </c>
      <c r="C1174" s="7" t="str">
        <f aca="false">IF('Meter Readings'!C1174="","",IF('Meter Readings'!C1174&lt;'Meter Readings'!C1173,0.001*('Meter Readings'!C1174-'Meter Readings'!C1173+1000000),0.001*('Meter Readings'!C1174-'Meter Readings'!C1173)))</f>
        <v/>
      </c>
      <c r="D1174" s="7" t="str">
        <f aca="false">IF('Meter Readings'!D1174="","",IF('Meter Readings'!D1174&lt;'Meter Readings'!D1173,0.001*('Meter Readings'!D1174-'Meter Readings'!D1173+1000000),0.001*('Meter Readings'!D1174-'Meter Readings'!D1173)))</f>
        <v/>
      </c>
      <c r="E1174" s="7" t="str">
        <f aca="false">IF('Meter Readings'!E1174="","",IF('Meter Readings'!E1174&lt;'Meter Readings'!E1173,0.001*('Meter Readings'!E1174-'Meter Readings'!E1173+1000000),0.001*('Meter Readings'!E1174-'Meter Readings'!E1173)))</f>
        <v/>
      </c>
      <c r="F1174" s="7" t="str">
        <f aca="false">IF('Meter Readings'!F1174="","",IF('Meter Readings'!F1174&lt;'Meter Readings'!F1173,0.001*('Meter Readings'!F1174-'Meter Readings'!F1173+1000000),0.001*('Meter Readings'!F1174-'Meter Readings'!F1173)))</f>
        <v/>
      </c>
      <c r="G1174" s="7" t="str">
        <f aca="false">IF('Meter Readings'!G1174="","",IF('Meter Readings'!G1174&lt;'Meter Readings'!G1173,0.001*('Meter Readings'!G1174-'Meter Readings'!G1173+1000000),0.001*('Meter Readings'!G1174-'Meter Readings'!G1173)))</f>
        <v/>
      </c>
      <c r="H1174" s="7" t="str">
        <f aca="false">IF('Meter Readings'!H1174="","",IF('Meter Readings'!H1174&lt;'Meter Readings'!H1173,0.001*('Meter Readings'!H1174-'Meter Readings'!H1173+1000000),0.001*('Meter Readings'!H1174-'Meter Readings'!H1173)))</f>
        <v/>
      </c>
      <c r="I1174" s="7" t="str">
        <f aca="false">IF('Meter Readings'!I1174="","",IF('Meter Readings'!I1174&lt;'Meter Readings'!I1173,0.001*('Meter Readings'!I1174-'Meter Readings'!I1173+1000000),0.001*('Meter Readings'!I1174-'Meter Readings'!I1173)))</f>
        <v/>
      </c>
      <c r="J1174" s="7" t="n">
        <f aca="false">SUM(B1174:I1174)</f>
        <v>0</v>
      </c>
      <c r="K1174" s="19"/>
      <c r="P1174" s="15" t="n">
        <f aca="false">YEAR(A1174)*100+MONTH(A1174)</f>
        <v>201703</v>
      </c>
    </row>
    <row collapsed="false" customFormat="false" customHeight="true" hidden="false" ht="15" outlineLevel="0" r="1175">
      <c r="A1175" s="5" t="n">
        <v>42813</v>
      </c>
      <c r="B1175" s="7" t="str">
        <f aca="false">IF('Meter Readings'!B1175="","",IF('Meter Readings'!B1175&lt;'Meter Readings'!B1174,0.001*('Meter Readings'!B1175-'Meter Readings'!B1174+1000000),0.001*('Meter Readings'!B1175-'Meter Readings'!B1174)))</f>
        <v/>
      </c>
      <c r="C1175" s="7" t="str">
        <f aca="false">IF('Meter Readings'!C1175="","",IF('Meter Readings'!C1175&lt;'Meter Readings'!C1174,0.001*('Meter Readings'!C1175-'Meter Readings'!C1174+1000000),0.001*('Meter Readings'!C1175-'Meter Readings'!C1174)))</f>
        <v/>
      </c>
      <c r="D1175" s="7" t="str">
        <f aca="false">IF('Meter Readings'!D1175="","",IF('Meter Readings'!D1175&lt;'Meter Readings'!D1174,0.001*('Meter Readings'!D1175-'Meter Readings'!D1174+1000000),0.001*('Meter Readings'!D1175-'Meter Readings'!D1174)))</f>
        <v/>
      </c>
      <c r="E1175" s="7" t="str">
        <f aca="false">IF('Meter Readings'!E1175="","",IF('Meter Readings'!E1175&lt;'Meter Readings'!E1174,0.001*('Meter Readings'!E1175-'Meter Readings'!E1174+1000000),0.001*('Meter Readings'!E1175-'Meter Readings'!E1174)))</f>
        <v/>
      </c>
      <c r="F1175" s="7" t="str">
        <f aca="false">IF('Meter Readings'!F1175="","",IF('Meter Readings'!F1175&lt;'Meter Readings'!F1174,0.001*('Meter Readings'!F1175-'Meter Readings'!F1174+1000000),0.001*('Meter Readings'!F1175-'Meter Readings'!F1174)))</f>
        <v/>
      </c>
      <c r="G1175" s="7" t="str">
        <f aca="false">IF('Meter Readings'!G1175="","",IF('Meter Readings'!G1175&lt;'Meter Readings'!G1174,0.001*('Meter Readings'!G1175-'Meter Readings'!G1174+1000000),0.001*('Meter Readings'!G1175-'Meter Readings'!G1174)))</f>
        <v/>
      </c>
      <c r="H1175" s="7" t="str">
        <f aca="false">IF('Meter Readings'!H1175="","",IF('Meter Readings'!H1175&lt;'Meter Readings'!H1174,0.001*('Meter Readings'!H1175-'Meter Readings'!H1174+1000000),0.001*('Meter Readings'!H1175-'Meter Readings'!H1174)))</f>
        <v/>
      </c>
      <c r="I1175" s="7" t="str">
        <f aca="false">IF('Meter Readings'!I1175="","",IF('Meter Readings'!I1175&lt;'Meter Readings'!I1174,0.001*('Meter Readings'!I1175-'Meter Readings'!I1174+1000000),0.001*('Meter Readings'!I1175-'Meter Readings'!I1174)))</f>
        <v/>
      </c>
      <c r="J1175" s="7" t="n">
        <f aca="false">SUM(B1175:I1175)</f>
        <v>0</v>
      </c>
      <c r="K1175" s="19"/>
      <c r="P1175" s="15" t="n">
        <f aca="false">YEAR(A1175)*100+MONTH(A1175)</f>
        <v>201703</v>
      </c>
    </row>
    <row collapsed="false" customFormat="false" customHeight="true" hidden="false" ht="15" outlineLevel="0" r="1176">
      <c r="A1176" s="5" t="n">
        <v>42814</v>
      </c>
      <c r="B1176" s="7" t="str">
        <f aca="false">IF('Meter Readings'!B1176="","",IF('Meter Readings'!B1176&lt;'Meter Readings'!B1175,0.001*('Meter Readings'!B1176-'Meter Readings'!B1175+1000000),0.001*('Meter Readings'!B1176-'Meter Readings'!B1175)))</f>
        <v/>
      </c>
      <c r="C1176" s="7" t="str">
        <f aca="false">IF('Meter Readings'!C1176="","",IF('Meter Readings'!C1176&lt;'Meter Readings'!C1175,0.001*('Meter Readings'!C1176-'Meter Readings'!C1175+1000000),0.001*('Meter Readings'!C1176-'Meter Readings'!C1175)))</f>
        <v/>
      </c>
      <c r="D1176" s="7" t="str">
        <f aca="false">IF('Meter Readings'!D1176="","",IF('Meter Readings'!D1176&lt;'Meter Readings'!D1175,0.001*('Meter Readings'!D1176-'Meter Readings'!D1175+1000000),0.001*('Meter Readings'!D1176-'Meter Readings'!D1175)))</f>
        <v/>
      </c>
      <c r="E1176" s="7" t="str">
        <f aca="false">IF('Meter Readings'!E1176="","",IF('Meter Readings'!E1176&lt;'Meter Readings'!E1175,0.001*('Meter Readings'!E1176-'Meter Readings'!E1175+1000000),0.001*('Meter Readings'!E1176-'Meter Readings'!E1175)))</f>
        <v/>
      </c>
      <c r="F1176" s="7" t="str">
        <f aca="false">IF('Meter Readings'!F1176="","",IF('Meter Readings'!F1176&lt;'Meter Readings'!F1175,0.001*('Meter Readings'!F1176-'Meter Readings'!F1175+1000000),0.001*('Meter Readings'!F1176-'Meter Readings'!F1175)))</f>
        <v/>
      </c>
      <c r="G1176" s="7" t="str">
        <f aca="false">IF('Meter Readings'!G1176="","",IF('Meter Readings'!G1176&lt;'Meter Readings'!G1175,0.001*('Meter Readings'!G1176-'Meter Readings'!G1175+1000000),0.001*('Meter Readings'!G1176-'Meter Readings'!G1175)))</f>
        <v/>
      </c>
      <c r="H1176" s="7" t="str">
        <f aca="false">IF('Meter Readings'!H1176="","",IF('Meter Readings'!H1176&lt;'Meter Readings'!H1175,0.001*('Meter Readings'!H1176-'Meter Readings'!H1175+1000000),0.001*('Meter Readings'!H1176-'Meter Readings'!H1175)))</f>
        <v/>
      </c>
      <c r="I1176" s="7" t="str">
        <f aca="false">IF('Meter Readings'!I1176="","",IF('Meter Readings'!I1176&lt;'Meter Readings'!I1175,0.001*('Meter Readings'!I1176-'Meter Readings'!I1175+1000000),0.001*('Meter Readings'!I1176-'Meter Readings'!I1175)))</f>
        <v/>
      </c>
      <c r="J1176" s="7" t="n">
        <f aca="false">SUM(B1176:I1176)</f>
        <v>0</v>
      </c>
      <c r="K1176" s="19"/>
      <c r="P1176" s="15" t="n">
        <f aca="false">YEAR(A1176)*100+MONTH(A1176)</f>
        <v>201703</v>
      </c>
    </row>
    <row collapsed="false" customFormat="false" customHeight="true" hidden="false" ht="15" outlineLevel="0" r="1177">
      <c r="A1177" s="5" t="n">
        <v>42815</v>
      </c>
      <c r="B1177" s="7" t="str">
        <f aca="false">IF('Meter Readings'!B1177="","",IF('Meter Readings'!B1177&lt;'Meter Readings'!B1176,0.001*('Meter Readings'!B1177-'Meter Readings'!B1176+1000000),0.001*('Meter Readings'!B1177-'Meter Readings'!B1176)))</f>
        <v/>
      </c>
      <c r="C1177" s="7" t="str">
        <f aca="false">IF('Meter Readings'!C1177="","",IF('Meter Readings'!C1177&lt;'Meter Readings'!C1176,0.001*('Meter Readings'!C1177-'Meter Readings'!C1176+1000000),0.001*('Meter Readings'!C1177-'Meter Readings'!C1176)))</f>
        <v/>
      </c>
      <c r="D1177" s="7" t="str">
        <f aca="false">IF('Meter Readings'!D1177="","",IF('Meter Readings'!D1177&lt;'Meter Readings'!D1176,0.001*('Meter Readings'!D1177-'Meter Readings'!D1176+1000000),0.001*('Meter Readings'!D1177-'Meter Readings'!D1176)))</f>
        <v/>
      </c>
      <c r="E1177" s="7" t="str">
        <f aca="false">IF('Meter Readings'!E1177="","",IF('Meter Readings'!E1177&lt;'Meter Readings'!E1176,0.001*('Meter Readings'!E1177-'Meter Readings'!E1176+1000000),0.001*('Meter Readings'!E1177-'Meter Readings'!E1176)))</f>
        <v/>
      </c>
      <c r="F1177" s="7" t="str">
        <f aca="false">IF('Meter Readings'!F1177="","",IF('Meter Readings'!F1177&lt;'Meter Readings'!F1176,0.001*('Meter Readings'!F1177-'Meter Readings'!F1176+1000000),0.001*('Meter Readings'!F1177-'Meter Readings'!F1176)))</f>
        <v/>
      </c>
      <c r="G1177" s="7" t="str">
        <f aca="false">IF('Meter Readings'!G1177="","",IF('Meter Readings'!G1177&lt;'Meter Readings'!G1176,0.001*('Meter Readings'!G1177-'Meter Readings'!G1176+1000000),0.001*('Meter Readings'!G1177-'Meter Readings'!G1176)))</f>
        <v/>
      </c>
      <c r="H1177" s="7" t="str">
        <f aca="false">IF('Meter Readings'!H1177="","",IF('Meter Readings'!H1177&lt;'Meter Readings'!H1176,0.001*('Meter Readings'!H1177-'Meter Readings'!H1176+1000000),0.001*('Meter Readings'!H1177-'Meter Readings'!H1176)))</f>
        <v/>
      </c>
      <c r="I1177" s="7" t="str">
        <f aca="false">IF('Meter Readings'!I1177="","",IF('Meter Readings'!I1177&lt;'Meter Readings'!I1176,0.001*('Meter Readings'!I1177-'Meter Readings'!I1176+1000000),0.001*('Meter Readings'!I1177-'Meter Readings'!I1176)))</f>
        <v/>
      </c>
      <c r="J1177" s="7" t="n">
        <f aca="false">SUM(B1177:I1177)</f>
        <v>0</v>
      </c>
      <c r="K1177" s="19"/>
      <c r="P1177" s="15" t="n">
        <f aca="false">YEAR(A1177)*100+MONTH(A1177)</f>
        <v>201703</v>
      </c>
    </row>
    <row collapsed="false" customFormat="false" customHeight="true" hidden="false" ht="15" outlineLevel="0" r="1178">
      <c r="A1178" s="5" t="n">
        <v>42816</v>
      </c>
      <c r="B1178" s="7" t="str">
        <f aca="false">IF('Meter Readings'!B1178="","",IF('Meter Readings'!B1178&lt;'Meter Readings'!B1177,0.001*('Meter Readings'!B1178-'Meter Readings'!B1177+1000000),0.001*('Meter Readings'!B1178-'Meter Readings'!B1177)))</f>
        <v/>
      </c>
      <c r="C1178" s="7" t="str">
        <f aca="false">IF('Meter Readings'!C1178="","",IF('Meter Readings'!C1178&lt;'Meter Readings'!C1177,0.001*('Meter Readings'!C1178-'Meter Readings'!C1177+1000000),0.001*('Meter Readings'!C1178-'Meter Readings'!C1177)))</f>
        <v/>
      </c>
      <c r="D1178" s="7" t="str">
        <f aca="false">IF('Meter Readings'!D1178="","",IF('Meter Readings'!D1178&lt;'Meter Readings'!D1177,0.001*('Meter Readings'!D1178-'Meter Readings'!D1177+1000000),0.001*('Meter Readings'!D1178-'Meter Readings'!D1177)))</f>
        <v/>
      </c>
      <c r="E1178" s="7" t="str">
        <f aca="false">IF('Meter Readings'!E1178="","",IF('Meter Readings'!E1178&lt;'Meter Readings'!E1177,0.001*('Meter Readings'!E1178-'Meter Readings'!E1177+1000000),0.001*('Meter Readings'!E1178-'Meter Readings'!E1177)))</f>
        <v/>
      </c>
      <c r="F1178" s="7" t="str">
        <f aca="false">IF('Meter Readings'!F1178="","",IF('Meter Readings'!F1178&lt;'Meter Readings'!F1177,0.001*('Meter Readings'!F1178-'Meter Readings'!F1177+1000000),0.001*('Meter Readings'!F1178-'Meter Readings'!F1177)))</f>
        <v/>
      </c>
      <c r="G1178" s="7" t="str">
        <f aca="false">IF('Meter Readings'!G1178="","",IF('Meter Readings'!G1178&lt;'Meter Readings'!G1177,0.001*('Meter Readings'!G1178-'Meter Readings'!G1177+1000000),0.001*('Meter Readings'!G1178-'Meter Readings'!G1177)))</f>
        <v/>
      </c>
      <c r="H1178" s="7" t="str">
        <f aca="false">IF('Meter Readings'!H1178="","",IF('Meter Readings'!H1178&lt;'Meter Readings'!H1177,0.001*('Meter Readings'!H1178-'Meter Readings'!H1177+1000000),0.001*('Meter Readings'!H1178-'Meter Readings'!H1177)))</f>
        <v/>
      </c>
      <c r="I1178" s="7" t="str">
        <f aca="false">IF('Meter Readings'!I1178="","",IF('Meter Readings'!I1178&lt;'Meter Readings'!I1177,0.001*('Meter Readings'!I1178-'Meter Readings'!I1177+1000000),0.001*('Meter Readings'!I1178-'Meter Readings'!I1177)))</f>
        <v/>
      </c>
      <c r="J1178" s="7" t="n">
        <f aca="false">SUM(B1178:I1178)</f>
        <v>0</v>
      </c>
      <c r="K1178" s="19"/>
      <c r="P1178" s="15" t="n">
        <f aca="false">YEAR(A1178)*100+MONTH(A1178)</f>
        <v>201703</v>
      </c>
    </row>
    <row collapsed="false" customFormat="false" customHeight="true" hidden="false" ht="15" outlineLevel="0" r="1179">
      <c r="A1179" s="5" t="n">
        <v>42817</v>
      </c>
      <c r="B1179" s="7" t="str">
        <f aca="false">IF('Meter Readings'!B1179="","",IF('Meter Readings'!B1179&lt;'Meter Readings'!B1178,0.001*('Meter Readings'!B1179-'Meter Readings'!B1178+1000000),0.001*('Meter Readings'!B1179-'Meter Readings'!B1178)))</f>
        <v/>
      </c>
      <c r="C1179" s="7" t="str">
        <f aca="false">IF('Meter Readings'!C1179="","",IF('Meter Readings'!C1179&lt;'Meter Readings'!C1178,0.001*('Meter Readings'!C1179-'Meter Readings'!C1178+1000000),0.001*('Meter Readings'!C1179-'Meter Readings'!C1178)))</f>
        <v/>
      </c>
      <c r="D1179" s="7" t="str">
        <f aca="false">IF('Meter Readings'!D1179="","",IF('Meter Readings'!D1179&lt;'Meter Readings'!D1178,0.001*('Meter Readings'!D1179-'Meter Readings'!D1178+1000000),0.001*('Meter Readings'!D1179-'Meter Readings'!D1178)))</f>
        <v/>
      </c>
      <c r="E1179" s="7" t="str">
        <f aca="false">IF('Meter Readings'!E1179="","",IF('Meter Readings'!E1179&lt;'Meter Readings'!E1178,0.001*('Meter Readings'!E1179-'Meter Readings'!E1178+1000000),0.001*('Meter Readings'!E1179-'Meter Readings'!E1178)))</f>
        <v/>
      </c>
      <c r="F1179" s="7" t="str">
        <f aca="false">IF('Meter Readings'!F1179="","",IF('Meter Readings'!F1179&lt;'Meter Readings'!F1178,0.001*('Meter Readings'!F1179-'Meter Readings'!F1178+1000000),0.001*('Meter Readings'!F1179-'Meter Readings'!F1178)))</f>
        <v/>
      </c>
      <c r="G1179" s="7" t="str">
        <f aca="false">IF('Meter Readings'!G1179="","",IF('Meter Readings'!G1179&lt;'Meter Readings'!G1178,0.001*('Meter Readings'!G1179-'Meter Readings'!G1178+1000000),0.001*('Meter Readings'!G1179-'Meter Readings'!G1178)))</f>
        <v/>
      </c>
      <c r="H1179" s="7" t="str">
        <f aca="false">IF('Meter Readings'!H1179="","",IF('Meter Readings'!H1179&lt;'Meter Readings'!H1178,0.001*('Meter Readings'!H1179-'Meter Readings'!H1178+1000000),0.001*('Meter Readings'!H1179-'Meter Readings'!H1178)))</f>
        <v/>
      </c>
      <c r="I1179" s="7" t="str">
        <f aca="false">IF('Meter Readings'!I1179="","",IF('Meter Readings'!I1179&lt;'Meter Readings'!I1178,0.001*('Meter Readings'!I1179-'Meter Readings'!I1178+1000000),0.001*('Meter Readings'!I1179-'Meter Readings'!I1178)))</f>
        <v/>
      </c>
      <c r="J1179" s="7" t="n">
        <f aca="false">SUM(B1179:I1179)</f>
        <v>0</v>
      </c>
      <c r="K1179" s="19"/>
      <c r="P1179" s="15" t="n">
        <f aca="false">YEAR(A1179)*100+MONTH(A1179)</f>
        <v>201703</v>
      </c>
    </row>
    <row collapsed="false" customFormat="false" customHeight="true" hidden="false" ht="15" outlineLevel="0" r="1180">
      <c r="A1180" s="5" t="n">
        <v>42818</v>
      </c>
      <c r="B1180" s="7" t="str">
        <f aca="false">IF('Meter Readings'!B1180="","",IF('Meter Readings'!B1180&lt;'Meter Readings'!B1179,0.001*('Meter Readings'!B1180-'Meter Readings'!B1179+1000000),0.001*('Meter Readings'!B1180-'Meter Readings'!B1179)))</f>
        <v/>
      </c>
      <c r="C1180" s="7" t="str">
        <f aca="false">IF('Meter Readings'!C1180="","",IF('Meter Readings'!C1180&lt;'Meter Readings'!C1179,0.001*('Meter Readings'!C1180-'Meter Readings'!C1179+1000000),0.001*('Meter Readings'!C1180-'Meter Readings'!C1179)))</f>
        <v/>
      </c>
      <c r="D1180" s="7" t="str">
        <f aca="false">IF('Meter Readings'!D1180="","",IF('Meter Readings'!D1180&lt;'Meter Readings'!D1179,0.001*('Meter Readings'!D1180-'Meter Readings'!D1179+1000000),0.001*('Meter Readings'!D1180-'Meter Readings'!D1179)))</f>
        <v/>
      </c>
      <c r="E1180" s="7" t="str">
        <f aca="false">IF('Meter Readings'!E1180="","",IF('Meter Readings'!E1180&lt;'Meter Readings'!E1179,0.001*('Meter Readings'!E1180-'Meter Readings'!E1179+1000000),0.001*('Meter Readings'!E1180-'Meter Readings'!E1179)))</f>
        <v/>
      </c>
      <c r="F1180" s="7" t="str">
        <f aca="false">IF('Meter Readings'!F1180="","",IF('Meter Readings'!F1180&lt;'Meter Readings'!F1179,0.001*('Meter Readings'!F1180-'Meter Readings'!F1179+1000000),0.001*('Meter Readings'!F1180-'Meter Readings'!F1179)))</f>
        <v/>
      </c>
      <c r="G1180" s="7" t="str">
        <f aca="false">IF('Meter Readings'!G1180="","",IF('Meter Readings'!G1180&lt;'Meter Readings'!G1179,0.001*('Meter Readings'!G1180-'Meter Readings'!G1179+1000000),0.001*('Meter Readings'!G1180-'Meter Readings'!G1179)))</f>
        <v/>
      </c>
      <c r="H1180" s="7" t="str">
        <f aca="false">IF('Meter Readings'!H1180="","",IF('Meter Readings'!H1180&lt;'Meter Readings'!H1179,0.001*('Meter Readings'!H1180-'Meter Readings'!H1179+1000000),0.001*('Meter Readings'!H1180-'Meter Readings'!H1179)))</f>
        <v/>
      </c>
      <c r="I1180" s="7" t="str">
        <f aca="false">IF('Meter Readings'!I1180="","",IF('Meter Readings'!I1180&lt;'Meter Readings'!I1179,0.001*('Meter Readings'!I1180-'Meter Readings'!I1179+1000000),0.001*('Meter Readings'!I1180-'Meter Readings'!I1179)))</f>
        <v/>
      </c>
      <c r="J1180" s="7" t="n">
        <f aca="false">SUM(B1180:I1180)</f>
        <v>0</v>
      </c>
      <c r="K1180" s="19"/>
      <c r="P1180" s="15" t="n">
        <f aca="false">YEAR(A1180)*100+MONTH(A1180)</f>
        <v>201703</v>
      </c>
    </row>
    <row collapsed="false" customFormat="false" customHeight="true" hidden="false" ht="15" outlineLevel="0" r="1181">
      <c r="A1181" s="5" t="n">
        <v>42819</v>
      </c>
      <c r="B1181" s="7" t="str">
        <f aca="false">IF('Meter Readings'!B1181="","",IF('Meter Readings'!B1181&lt;'Meter Readings'!B1180,0.001*('Meter Readings'!B1181-'Meter Readings'!B1180+1000000),0.001*('Meter Readings'!B1181-'Meter Readings'!B1180)))</f>
        <v/>
      </c>
      <c r="C1181" s="7" t="str">
        <f aca="false">IF('Meter Readings'!C1181="","",IF('Meter Readings'!C1181&lt;'Meter Readings'!C1180,0.001*('Meter Readings'!C1181-'Meter Readings'!C1180+1000000),0.001*('Meter Readings'!C1181-'Meter Readings'!C1180)))</f>
        <v/>
      </c>
      <c r="D1181" s="7" t="str">
        <f aca="false">IF('Meter Readings'!D1181="","",IF('Meter Readings'!D1181&lt;'Meter Readings'!D1180,0.001*('Meter Readings'!D1181-'Meter Readings'!D1180+1000000),0.001*('Meter Readings'!D1181-'Meter Readings'!D1180)))</f>
        <v/>
      </c>
      <c r="E1181" s="7" t="str">
        <f aca="false">IF('Meter Readings'!E1181="","",IF('Meter Readings'!E1181&lt;'Meter Readings'!E1180,0.001*('Meter Readings'!E1181-'Meter Readings'!E1180+1000000),0.001*('Meter Readings'!E1181-'Meter Readings'!E1180)))</f>
        <v/>
      </c>
      <c r="F1181" s="7" t="str">
        <f aca="false">IF('Meter Readings'!F1181="","",IF('Meter Readings'!F1181&lt;'Meter Readings'!F1180,0.001*('Meter Readings'!F1181-'Meter Readings'!F1180+1000000),0.001*('Meter Readings'!F1181-'Meter Readings'!F1180)))</f>
        <v/>
      </c>
      <c r="G1181" s="7" t="str">
        <f aca="false">IF('Meter Readings'!G1181="","",IF('Meter Readings'!G1181&lt;'Meter Readings'!G1180,0.001*('Meter Readings'!G1181-'Meter Readings'!G1180+1000000),0.001*('Meter Readings'!G1181-'Meter Readings'!G1180)))</f>
        <v/>
      </c>
      <c r="H1181" s="7" t="str">
        <f aca="false">IF('Meter Readings'!H1181="","",IF('Meter Readings'!H1181&lt;'Meter Readings'!H1180,0.001*('Meter Readings'!H1181-'Meter Readings'!H1180+1000000),0.001*('Meter Readings'!H1181-'Meter Readings'!H1180)))</f>
        <v/>
      </c>
      <c r="I1181" s="7" t="str">
        <f aca="false">IF('Meter Readings'!I1181="","",IF('Meter Readings'!I1181&lt;'Meter Readings'!I1180,0.001*('Meter Readings'!I1181-'Meter Readings'!I1180+1000000),0.001*('Meter Readings'!I1181-'Meter Readings'!I1180)))</f>
        <v/>
      </c>
      <c r="J1181" s="7" t="n">
        <f aca="false">SUM(B1181:I1181)</f>
        <v>0</v>
      </c>
      <c r="K1181" s="19"/>
      <c r="P1181" s="15" t="n">
        <f aca="false">YEAR(A1181)*100+MONTH(A1181)</f>
        <v>201703</v>
      </c>
    </row>
    <row collapsed="false" customFormat="false" customHeight="true" hidden="false" ht="15" outlineLevel="0" r="1182">
      <c r="A1182" s="5" t="n">
        <v>42820</v>
      </c>
      <c r="B1182" s="7" t="str">
        <f aca="false">IF('Meter Readings'!B1182="","",IF('Meter Readings'!B1182&lt;'Meter Readings'!B1181,0.001*('Meter Readings'!B1182-'Meter Readings'!B1181+1000000),0.001*('Meter Readings'!B1182-'Meter Readings'!B1181)))</f>
        <v/>
      </c>
      <c r="C1182" s="7" t="str">
        <f aca="false">IF('Meter Readings'!C1182="","",IF('Meter Readings'!C1182&lt;'Meter Readings'!C1181,0.001*('Meter Readings'!C1182-'Meter Readings'!C1181+1000000),0.001*('Meter Readings'!C1182-'Meter Readings'!C1181)))</f>
        <v/>
      </c>
      <c r="D1182" s="7" t="str">
        <f aca="false">IF('Meter Readings'!D1182="","",IF('Meter Readings'!D1182&lt;'Meter Readings'!D1181,0.001*('Meter Readings'!D1182-'Meter Readings'!D1181+1000000),0.001*('Meter Readings'!D1182-'Meter Readings'!D1181)))</f>
        <v/>
      </c>
      <c r="E1182" s="7" t="str">
        <f aca="false">IF('Meter Readings'!E1182="","",IF('Meter Readings'!E1182&lt;'Meter Readings'!E1181,0.001*('Meter Readings'!E1182-'Meter Readings'!E1181+1000000),0.001*('Meter Readings'!E1182-'Meter Readings'!E1181)))</f>
        <v/>
      </c>
      <c r="F1182" s="7" t="str">
        <f aca="false">IF('Meter Readings'!F1182="","",IF('Meter Readings'!F1182&lt;'Meter Readings'!F1181,0.001*('Meter Readings'!F1182-'Meter Readings'!F1181+1000000),0.001*('Meter Readings'!F1182-'Meter Readings'!F1181)))</f>
        <v/>
      </c>
      <c r="G1182" s="7" t="str">
        <f aca="false">IF('Meter Readings'!G1182="","",IF('Meter Readings'!G1182&lt;'Meter Readings'!G1181,0.001*('Meter Readings'!G1182-'Meter Readings'!G1181+1000000),0.001*('Meter Readings'!G1182-'Meter Readings'!G1181)))</f>
        <v/>
      </c>
      <c r="H1182" s="7" t="str">
        <f aca="false">IF('Meter Readings'!H1182="","",IF('Meter Readings'!H1182&lt;'Meter Readings'!H1181,0.001*('Meter Readings'!H1182-'Meter Readings'!H1181+1000000),0.001*('Meter Readings'!H1182-'Meter Readings'!H1181)))</f>
        <v/>
      </c>
      <c r="I1182" s="7" t="str">
        <f aca="false">IF('Meter Readings'!I1182="","",IF('Meter Readings'!I1182&lt;'Meter Readings'!I1181,0.001*('Meter Readings'!I1182-'Meter Readings'!I1181+1000000),0.001*('Meter Readings'!I1182-'Meter Readings'!I1181)))</f>
        <v/>
      </c>
      <c r="J1182" s="7" t="n">
        <f aca="false">SUM(B1182:I1182)</f>
        <v>0</v>
      </c>
      <c r="K1182" s="19"/>
      <c r="P1182" s="15" t="n">
        <f aca="false">YEAR(A1182)*100+MONTH(A1182)</f>
        <v>201703</v>
      </c>
    </row>
    <row collapsed="false" customFormat="false" customHeight="true" hidden="false" ht="15" outlineLevel="0" r="1183">
      <c r="A1183" s="5" t="n">
        <v>42821</v>
      </c>
      <c r="B1183" s="7" t="str">
        <f aca="false">IF('Meter Readings'!B1183="","",IF('Meter Readings'!B1183&lt;'Meter Readings'!B1182,0.001*('Meter Readings'!B1183-'Meter Readings'!B1182+1000000),0.001*('Meter Readings'!B1183-'Meter Readings'!B1182)))</f>
        <v/>
      </c>
      <c r="C1183" s="7" t="str">
        <f aca="false">IF('Meter Readings'!C1183="","",IF('Meter Readings'!C1183&lt;'Meter Readings'!C1182,0.001*('Meter Readings'!C1183-'Meter Readings'!C1182+1000000),0.001*('Meter Readings'!C1183-'Meter Readings'!C1182)))</f>
        <v/>
      </c>
      <c r="D1183" s="7" t="str">
        <f aca="false">IF('Meter Readings'!D1183="","",IF('Meter Readings'!D1183&lt;'Meter Readings'!D1182,0.001*('Meter Readings'!D1183-'Meter Readings'!D1182+1000000),0.001*('Meter Readings'!D1183-'Meter Readings'!D1182)))</f>
        <v/>
      </c>
      <c r="E1183" s="7" t="str">
        <f aca="false">IF('Meter Readings'!E1183="","",IF('Meter Readings'!E1183&lt;'Meter Readings'!E1182,0.001*('Meter Readings'!E1183-'Meter Readings'!E1182+1000000),0.001*('Meter Readings'!E1183-'Meter Readings'!E1182)))</f>
        <v/>
      </c>
      <c r="F1183" s="7" t="str">
        <f aca="false">IF('Meter Readings'!F1183="","",IF('Meter Readings'!F1183&lt;'Meter Readings'!F1182,0.001*('Meter Readings'!F1183-'Meter Readings'!F1182+1000000),0.001*('Meter Readings'!F1183-'Meter Readings'!F1182)))</f>
        <v/>
      </c>
      <c r="G1183" s="7" t="str">
        <f aca="false">IF('Meter Readings'!G1183="","",IF('Meter Readings'!G1183&lt;'Meter Readings'!G1182,0.001*('Meter Readings'!G1183-'Meter Readings'!G1182+1000000),0.001*('Meter Readings'!G1183-'Meter Readings'!G1182)))</f>
        <v/>
      </c>
      <c r="H1183" s="7" t="str">
        <f aca="false">IF('Meter Readings'!H1183="","",IF('Meter Readings'!H1183&lt;'Meter Readings'!H1182,0.001*('Meter Readings'!H1183-'Meter Readings'!H1182+1000000),0.001*('Meter Readings'!H1183-'Meter Readings'!H1182)))</f>
        <v/>
      </c>
      <c r="I1183" s="7" t="str">
        <f aca="false">IF('Meter Readings'!I1183="","",IF('Meter Readings'!I1183&lt;'Meter Readings'!I1182,0.001*('Meter Readings'!I1183-'Meter Readings'!I1182+1000000),0.001*('Meter Readings'!I1183-'Meter Readings'!I1182)))</f>
        <v/>
      </c>
      <c r="J1183" s="7" t="n">
        <f aca="false">SUM(B1183:I1183)</f>
        <v>0</v>
      </c>
      <c r="K1183" s="19"/>
      <c r="P1183" s="15" t="n">
        <f aca="false">YEAR(A1183)*100+MONTH(A1183)</f>
        <v>201703</v>
      </c>
    </row>
    <row collapsed="false" customFormat="false" customHeight="true" hidden="false" ht="15" outlineLevel="0" r="1184">
      <c r="A1184" s="5" t="n">
        <v>42822</v>
      </c>
      <c r="B1184" s="7" t="str">
        <f aca="false">IF('Meter Readings'!B1184="","",IF('Meter Readings'!B1184&lt;'Meter Readings'!B1183,0.001*('Meter Readings'!B1184-'Meter Readings'!B1183+1000000),0.001*('Meter Readings'!B1184-'Meter Readings'!B1183)))</f>
        <v/>
      </c>
      <c r="C1184" s="7" t="str">
        <f aca="false">IF('Meter Readings'!C1184="","",IF('Meter Readings'!C1184&lt;'Meter Readings'!C1183,0.001*('Meter Readings'!C1184-'Meter Readings'!C1183+1000000),0.001*('Meter Readings'!C1184-'Meter Readings'!C1183)))</f>
        <v/>
      </c>
      <c r="D1184" s="7" t="str">
        <f aca="false">IF('Meter Readings'!D1184="","",IF('Meter Readings'!D1184&lt;'Meter Readings'!D1183,0.001*('Meter Readings'!D1184-'Meter Readings'!D1183+1000000),0.001*('Meter Readings'!D1184-'Meter Readings'!D1183)))</f>
        <v/>
      </c>
      <c r="E1184" s="7" t="str">
        <f aca="false">IF('Meter Readings'!E1184="","",IF('Meter Readings'!E1184&lt;'Meter Readings'!E1183,0.001*('Meter Readings'!E1184-'Meter Readings'!E1183+1000000),0.001*('Meter Readings'!E1184-'Meter Readings'!E1183)))</f>
        <v/>
      </c>
      <c r="F1184" s="7" t="str">
        <f aca="false">IF('Meter Readings'!F1184="","",IF('Meter Readings'!F1184&lt;'Meter Readings'!F1183,0.001*('Meter Readings'!F1184-'Meter Readings'!F1183+1000000),0.001*('Meter Readings'!F1184-'Meter Readings'!F1183)))</f>
        <v/>
      </c>
      <c r="G1184" s="7" t="str">
        <f aca="false">IF('Meter Readings'!G1184="","",IF('Meter Readings'!G1184&lt;'Meter Readings'!G1183,0.001*('Meter Readings'!G1184-'Meter Readings'!G1183+1000000),0.001*('Meter Readings'!G1184-'Meter Readings'!G1183)))</f>
        <v/>
      </c>
      <c r="H1184" s="7" t="str">
        <f aca="false">IF('Meter Readings'!H1184="","",IF('Meter Readings'!H1184&lt;'Meter Readings'!H1183,0.001*('Meter Readings'!H1184-'Meter Readings'!H1183+1000000),0.001*('Meter Readings'!H1184-'Meter Readings'!H1183)))</f>
        <v/>
      </c>
      <c r="I1184" s="7" t="str">
        <f aca="false">IF('Meter Readings'!I1184="","",IF('Meter Readings'!I1184&lt;'Meter Readings'!I1183,0.001*('Meter Readings'!I1184-'Meter Readings'!I1183+1000000),0.001*('Meter Readings'!I1184-'Meter Readings'!I1183)))</f>
        <v/>
      </c>
      <c r="J1184" s="7" t="n">
        <f aca="false">SUM(B1184:I1184)</f>
        <v>0</v>
      </c>
      <c r="K1184" s="19"/>
      <c r="P1184" s="15" t="n">
        <f aca="false">YEAR(A1184)*100+MONTH(A1184)</f>
        <v>201703</v>
      </c>
    </row>
    <row collapsed="false" customFormat="false" customHeight="true" hidden="false" ht="15" outlineLevel="0" r="1185">
      <c r="A1185" s="5" t="n">
        <v>42823</v>
      </c>
      <c r="B1185" s="7" t="str">
        <f aca="false">IF('Meter Readings'!B1185="","",IF('Meter Readings'!B1185&lt;'Meter Readings'!B1184,0.001*('Meter Readings'!B1185-'Meter Readings'!B1184+1000000),0.001*('Meter Readings'!B1185-'Meter Readings'!B1184)))</f>
        <v/>
      </c>
      <c r="C1185" s="7" t="str">
        <f aca="false">IF('Meter Readings'!C1185="","",IF('Meter Readings'!C1185&lt;'Meter Readings'!C1184,0.001*('Meter Readings'!C1185-'Meter Readings'!C1184+1000000),0.001*('Meter Readings'!C1185-'Meter Readings'!C1184)))</f>
        <v/>
      </c>
      <c r="D1185" s="7" t="str">
        <f aca="false">IF('Meter Readings'!D1185="","",IF('Meter Readings'!D1185&lt;'Meter Readings'!D1184,0.001*('Meter Readings'!D1185-'Meter Readings'!D1184+1000000),0.001*('Meter Readings'!D1185-'Meter Readings'!D1184)))</f>
        <v/>
      </c>
      <c r="E1185" s="7" t="str">
        <f aca="false">IF('Meter Readings'!E1185="","",IF('Meter Readings'!E1185&lt;'Meter Readings'!E1184,0.001*('Meter Readings'!E1185-'Meter Readings'!E1184+1000000),0.001*('Meter Readings'!E1185-'Meter Readings'!E1184)))</f>
        <v/>
      </c>
      <c r="F1185" s="7" t="str">
        <f aca="false">IF('Meter Readings'!F1185="","",IF('Meter Readings'!F1185&lt;'Meter Readings'!F1184,0.001*('Meter Readings'!F1185-'Meter Readings'!F1184+1000000),0.001*('Meter Readings'!F1185-'Meter Readings'!F1184)))</f>
        <v/>
      </c>
      <c r="G1185" s="7" t="str">
        <f aca="false">IF('Meter Readings'!G1185="","",IF('Meter Readings'!G1185&lt;'Meter Readings'!G1184,0.001*('Meter Readings'!G1185-'Meter Readings'!G1184+1000000),0.001*('Meter Readings'!G1185-'Meter Readings'!G1184)))</f>
        <v/>
      </c>
      <c r="H1185" s="7" t="str">
        <f aca="false">IF('Meter Readings'!H1185="","",IF('Meter Readings'!H1185&lt;'Meter Readings'!H1184,0.001*('Meter Readings'!H1185-'Meter Readings'!H1184+1000000),0.001*('Meter Readings'!H1185-'Meter Readings'!H1184)))</f>
        <v/>
      </c>
      <c r="I1185" s="7" t="str">
        <f aca="false">IF('Meter Readings'!I1185="","",IF('Meter Readings'!I1185&lt;'Meter Readings'!I1184,0.001*('Meter Readings'!I1185-'Meter Readings'!I1184+1000000),0.001*('Meter Readings'!I1185-'Meter Readings'!I1184)))</f>
        <v/>
      </c>
      <c r="J1185" s="7" t="n">
        <f aca="false">SUM(B1185:I1185)</f>
        <v>0</v>
      </c>
      <c r="K1185" s="19"/>
      <c r="P1185" s="15" t="n">
        <f aca="false">YEAR(A1185)*100+MONTH(A1185)</f>
        <v>201703</v>
      </c>
    </row>
    <row collapsed="false" customFormat="false" customHeight="true" hidden="false" ht="15" outlineLevel="0" r="1186">
      <c r="A1186" s="5" t="n">
        <v>42824</v>
      </c>
      <c r="B1186" s="7" t="str">
        <f aca="false">IF('Meter Readings'!B1186="","",IF('Meter Readings'!B1186&lt;'Meter Readings'!B1185,0.001*('Meter Readings'!B1186-'Meter Readings'!B1185+1000000),0.001*('Meter Readings'!B1186-'Meter Readings'!B1185)))</f>
        <v/>
      </c>
      <c r="C1186" s="7" t="str">
        <f aca="false">IF('Meter Readings'!C1186="","",IF('Meter Readings'!C1186&lt;'Meter Readings'!C1185,0.001*('Meter Readings'!C1186-'Meter Readings'!C1185+1000000),0.001*('Meter Readings'!C1186-'Meter Readings'!C1185)))</f>
        <v/>
      </c>
      <c r="D1186" s="7" t="str">
        <f aca="false">IF('Meter Readings'!D1186="","",IF('Meter Readings'!D1186&lt;'Meter Readings'!D1185,0.001*('Meter Readings'!D1186-'Meter Readings'!D1185+1000000),0.001*('Meter Readings'!D1186-'Meter Readings'!D1185)))</f>
        <v/>
      </c>
      <c r="E1186" s="7" t="str">
        <f aca="false">IF('Meter Readings'!E1186="","",IF('Meter Readings'!E1186&lt;'Meter Readings'!E1185,0.001*('Meter Readings'!E1186-'Meter Readings'!E1185+1000000),0.001*('Meter Readings'!E1186-'Meter Readings'!E1185)))</f>
        <v/>
      </c>
      <c r="F1186" s="7" t="str">
        <f aca="false">IF('Meter Readings'!F1186="","",IF('Meter Readings'!F1186&lt;'Meter Readings'!F1185,0.001*('Meter Readings'!F1186-'Meter Readings'!F1185+1000000),0.001*('Meter Readings'!F1186-'Meter Readings'!F1185)))</f>
        <v/>
      </c>
      <c r="G1186" s="7" t="str">
        <f aca="false">IF('Meter Readings'!G1186="","",IF('Meter Readings'!G1186&lt;'Meter Readings'!G1185,0.001*('Meter Readings'!G1186-'Meter Readings'!G1185+1000000),0.001*('Meter Readings'!G1186-'Meter Readings'!G1185)))</f>
        <v/>
      </c>
      <c r="H1186" s="7" t="str">
        <f aca="false">IF('Meter Readings'!H1186="","",IF('Meter Readings'!H1186&lt;'Meter Readings'!H1185,0.001*('Meter Readings'!H1186-'Meter Readings'!H1185+1000000),0.001*('Meter Readings'!H1186-'Meter Readings'!H1185)))</f>
        <v/>
      </c>
      <c r="I1186" s="7" t="str">
        <f aca="false">IF('Meter Readings'!I1186="","",IF('Meter Readings'!I1186&lt;'Meter Readings'!I1185,0.001*('Meter Readings'!I1186-'Meter Readings'!I1185+1000000),0.001*('Meter Readings'!I1186-'Meter Readings'!I1185)))</f>
        <v/>
      </c>
      <c r="J1186" s="7" t="n">
        <f aca="false">SUM(B1186:I1186)</f>
        <v>0</v>
      </c>
      <c r="K1186" s="19"/>
      <c r="P1186" s="15" t="n">
        <f aca="false">YEAR(A1186)*100+MONTH(A1186)</f>
        <v>201703</v>
      </c>
    </row>
    <row collapsed="false" customFormat="false" customHeight="true" hidden="false" ht="15" outlineLevel="0" r="1187">
      <c r="A1187" s="5" t="n">
        <v>42825</v>
      </c>
      <c r="B1187" s="7" t="str">
        <f aca="false">IF('Meter Readings'!B1187="","",IF('Meter Readings'!B1187&lt;'Meter Readings'!B1186,0.001*('Meter Readings'!B1187-'Meter Readings'!B1186+1000000),0.001*('Meter Readings'!B1187-'Meter Readings'!B1186)))</f>
        <v/>
      </c>
      <c r="C1187" s="7" t="str">
        <f aca="false">IF('Meter Readings'!C1187="","",IF('Meter Readings'!C1187&lt;'Meter Readings'!C1186,0.001*('Meter Readings'!C1187-'Meter Readings'!C1186+1000000),0.001*('Meter Readings'!C1187-'Meter Readings'!C1186)))</f>
        <v/>
      </c>
      <c r="D1187" s="7" t="str">
        <f aca="false">IF('Meter Readings'!D1187="","",IF('Meter Readings'!D1187&lt;'Meter Readings'!D1186,0.001*('Meter Readings'!D1187-'Meter Readings'!D1186+1000000),0.001*('Meter Readings'!D1187-'Meter Readings'!D1186)))</f>
        <v/>
      </c>
      <c r="E1187" s="7" t="str">
        <f aca="false">IF('Meter Readings'!E1187="","",IF('Meter Readings'!E1187&lt;'Meter Readings'!E1186,0.001*('Meter Readings'!E1187-'Meter Readings'!E1186+1000000),0.001*('Meter Readings'!E1187-'Meter Readings'!E1186)))</f>
        <v/>
      </c>
      <c r="F1187" s="7" t="str">
        <f aca="false">IF('Meter Readings'!F1187="","",IF('Meter Readings'!F1187&lt;'Meter Readings'!F1186,0.001*('Meter Readings'!F1187-'Meter Readings'!F1186+1000000),0.001*('Meter Readings'!F1187-'Meter Readings'!F1186)))</f>
        <v/>
      </c>
      <c r="G1187" s="7" t="str">
        <f aca="false">IF('Meter Readings'!G1187="","",IF('Meter Readings'!G1187&lt;'Meter Readings'!G1186,0.001*('Meter Readings'!G1187-'Meter Readings'!G1186+1000000),0.001*('Meter Readings'!G1187-'Meter Readings'!G1186)))</f>
        <v/>
      </c>
      <c r="H1187" s="7" t="str">
        <f aca="false">IF('Meter Readings'!H1187="","",IF('Meter Readings'!H1187&lt;'Meter Readings'!H1186,0.001*('Meter Readings'!H1187-'Meter Readings'!H1186+1000000),0.001*('Meter Readings'!H1187-'Meter Readings'!H1186)))</f>
        <v/>
      </c>
      <c r="I1187" s="7" t="str">
        <f aca="false">IF('Meter Readings'!I1187="","",IF('Meter Readings'!I1187&lt;'Meter Readings'!I1186,0.001*('Meter Readings'!I1187-'Meter Readings'!I1186+1000000),0.001*('Meter Readings'!I1187-'Meter Readings'!I1186)))</f>
        <v/>
      </c>
      <c r="J1187" s="7" t="n">
        <f aca="false">SUM(B1187:I1187)</f>
        <v>0</v>
      </c>
      <c r="K1187" s="19"/>
      <c r="P1187" s="15" t="n">
        <f aca="false">YEAR(A1187)*100+MONTH(A1187)</f>
        <v>201703</v>
      </c>
    </row>
    <row collapsed="false" customFormat="false" customHeight="true" hidden="false" ht="15" outlineLevel="0" r="1188">
      <c r="A1188" s="5" t="n">
        <v>42826</v>
      </c>
      <c r="B1188" s="7" t="str">
        <f aca="false">IF('Meter Readings'!B1188="","",IF('Meter Readings'!B1188&lt;'Meter Readings'!B1187,0.001*('Meter Readings'!B1188-'Meter Readings'!B1187+1000000),0.001*('Meter Readings'!B1188-'Meter Readings'!B1187)))</f>
        <v/>
      </c>
      <c r="C1188" s="7" t="str">
        <f aca="false">IF('Meter Readings'!C1188="","",IF('Meter Readings'!C1188&lt;'Meter Readings'!C1187,0.001*('Meter Readings'!C1188-'Meter Readings'!C1187+1000000),0.001*('Meter Readings'!C1188-'Meter Readings'!C1187)))</f>
        <v/>
      </c>
      <c r="D1188" s="7" t="str">
        <f aca="false">IF('Meter Readings'!D1188="","",IF('Meter Readings'!D1188&lt;'Meter Readings'!D1187,0.001*('Meter Readings'!D1188-'Meter Readings'!D1187+1000000),0.001*('Meter Readings'!D1188-'Meter Readings'!D1187)))</f>
        <v/>
      </c>
      <c r="E1188" s="7" t="str">
        <f aca="false">IF('Meter Readings'!E1188="","",IF('Meter Readings'!E1188&lt;'Meter Readings'!E1187,0.001*('Meter Readings'!E1188-'Meter Readings'!E1187+1000000),0.001*('Meter Readings'!E1188-'Meter Readings'!E1187)))</f>
        <v/>
      </c>
      <c r="F1188" s="7" t="str">
        <f aca="false">IF('Meter Readings'!F1188="","",IF('Meter Readings'!F1188&lt;'Meter Readings'!F1187,0.001*('Meter Readings'!F1188-'Meter Readings'!F1187+1000000),0.001*('Meter Readings'!F1188-'Meter Readings'!F1187)))</f>
        <v/>
      </c>
      <c r="G1188" s="7" t="str">
        <f aca="false">IF('Meter Readings'!G1188="","",IF('Meter Readings'!G1188&lt;'Meter Readings'!G1187,0.001*('Meter Readings'!G1188-'Meter Readings'!G1187+1000000),0.001*('Meter Readings'!G1188-'Meter Readings'!G1187)))</f>
        <v/>
      </c>
      <c r="H1188" s="7" t="str">
        <f aca="false">IF('Meter Readings'!H1188="","",IF('Meter Readings'!H1188&lt;'Meter Readings'!H1187,0.001*('Meter Readings'!H1188-'Meter Readings'!H1187+1000000),0.001*('Meter Readings'!H1188-'Meter Readings'!H1187)))</f>
        <v/>
      </c>
      <c r="I1188" s="7" t="str">
        <f aca="false">IF('Meter Readings'!I1188="","",IF('Meter Readings'!I1188&lt;'Meter Readings'!I1187,0.001*('Meter Readings'!I1188-'Meter Readings'!I1187+1000000),0.001*('Meter Readings'!I1188-'Meter Readings'!I1187)))</f>
        <v/>
      </c>
      <c r="J1188" s="7" t="n">
        <f aca="false">SUM(B1188:I1188)</f>
        <v>0</v>
      </c>
      <c r="K1188" s="19"/>
      <c r="P1188" s="15" t="n">
        <f aca="false">YEAR(A1188)*100+MONTH(A1188)</f>
        <v>201704</v>
      </c>
    </row>
    <row collapsed="false" customFormat="false" customHeight="true" hidden="false" ht="15" outlineLevel="0" r="1189">
      <c r="A1189" s="5" t="n">
        <v>42827</v>
      </c>
      <c r="B1189" s="7" t="str">
        <f aca="false">IF('Meter Readings'!B1189="","",IF('Meter Readings'!B1189&lt;'Meter Readings'!B1188,0.001*('Meter Readings'!B1189-'Meter Readings'!B1188+1000000),0.001*('Meter Readings'!B1189-'Meter Readings'!B1188)))</f>
        <v/>
      </c>
      <c r="C1189" s="7" t="str">
        <f aca="false">IF('Meter Readings'!C1189="","",IF('Meter Readings'!C1189&lt;'Meter Readings'!C1188,0.001*('Meter Readings'!C1189-'Meter Readings'!C1188+1000000),0.001*('Meter Readings'!C1189-'Meter Readings'!C1188)))</f>
        <v/>
      </c>
      <c r="D1189" s="7" t="str">
        <f aca="false">IF('Meter Readings'!D1189="","",IF('Meter Readings'!D1189&lt;'Meter Readings'!D1188,0.001*('Meter Readings'!D1189-'Meter Readings'!D1188+1000000),0.001*('Meter Readings'!D1189-'Meter Readings'!D1188)))</f>
        <v/>
      </c>
      <c r="E1189" s="7" t="str">
        <f aca="false">IF('Meter Readings'!E1189="","",IF('Meter Readings'!E1189&lt;'Meter Readings'!E1188,0.001*('Meter Readings'!E1189-'Meter Readings'!E1188+1000000),0.001*('Meter Readings'!E1189-'Meter Readings'!E1188)))</f>
        <v/>
      </c>
      <c r="F1189" s="7" t="str">
        <f aca="false">IF('Meter Readings'!F1189="","",IF('Meter Readings'!F1189&lt;'Meter Readings'!F1188,0.001*('Meter Readings'!F1189-'Meter Readings'!F1188+1000000),0.001*('Meter Readings'!F1189-'Meter Readings'!F1188)))</f>
        <v/>
      </c>
      <c r="G1189" s="7" t="str">
        <f aca="false">IF('Meter Readings'!G1189="","",IF('Meter Readings'!G1189&lt;'Meter Readings'!G1188,0.001*('Meter Readings'!G1189-'Meter Readings'!G1188+1000000),0.001*('Meter Readings'!G1189-'Meter Readings'!G1188)))</f>
        <v/>
      </c>
      <c r="H1189" s="7" t="str">
        <f aca="false">IF('Meter Readings'!H1189="","",IF('Meter Readings'!H1189&lt;'Meter Readings'!H1188,0.001*('Meter Readings'!H1189-'Meter Readings'!H1188+1000000),0.001*('Meter Readings'!H1189-'Meter Readings'!H1188)))</f>
        <v/>
      </c>
      <c r="I1189" s="7" t="str">
        <f aca="false">IF('Meter Readings'!I1189="","",IF('Meter Readings'!I1189&lt;'Meter Readings'!I1188,0.001*('Meter Readings'!I1189-'Meter Readings'!I1188+1000000),0.001*('Meter Readings'!I1189-'Meter Readings'!I1188)))</f>
        <v/>
      </c>
      <c r="J1189" s="7" t="n">
        <f aca="false">SUM(B1189:I1189)</f>
        <v>0</v>
      </c>
      <c r="K1189" s="19"/>
      <c r="P1189" s="15" t="n">
        <f aca="false">YEAR(A1189)*100+MONTH(A1189)</f>
        <v>201704</v>
      </c>
    </row>
    <row collapsed="false" customFormat="false" customHeight="true" hidden="false" ht="15" outlineLevel="0" r="1190">
      <c r="A1190" s="5" t="n">
        <v>42828</v>
      </c>
      <c r="B1190" s="7" t="str">
        <f aca="false">IF('Meter Readings'!B1190="","",IF('Meter Readings'!B1190&lt;'Meter Readings'!B1189,0.001*('Meter Readings'!B1190-'Meter Readings'!B1189+1000000),0.001*('Meter Readings'!B1190-'Meter Readings'!B1189)))</f>
        <v/>
      </c>
      <c r="C1190" s="7" t="str">
        <f aca="false">IF('Meter Readings'!C1190="","",IF('Meter Readings'!C1190&lt;'Meter Readings'!C1189,0.001*('Meter Readings'!C1190-'Meter Readings'!C1189+1000000),0.001*('Meter Readings'!C1190-'Meter Readings'!C1189)))</f>
        <v/>
      </c>
      <c r="D1190" s="7" t="str">
        <f aca="false">IF('Meter Readings'!D1190="","",IF('Meter Readings'!D1190&lt;'Meter Readings'!D1189,0.001*('Meter Readings'!D1190-'Meter Readings'!D1189+1000000),0.001*('Meter Readings'!D1190-'Meter Readings'!D1189)))</f>
        <v/>
      </c>
      <c r="E1190" s="7" t="str">
        <f aca="false">IF('Meter Readings'!E1190="","",IF('Meter Readings'!E1190&lt;'Meter Readings'!E1189,0.001*('Meter Readings'!E1190-'Meter Readings'!E1189+1000000),0.001*('Meter Readings'!E1190-'Meter Readings'!E1189)))</f>
        <v/>
      </c>
      <c r="F1190" s="7" t="str">
        <f aca="false">IF('Meter Readings'!F1190="","",IF('Meter Readings'!F1190&lt;'Meter Readings'!F1189,0.001*('Meter Readings'!F1190-'Meter Readings'!F1189+1000000),0.001*('Meter Readings'!F1190-'Meter Readings'!F1189)))</f>
        <v/>
      </c>
      <c r="G1190" s="7" t="str">
        <f aca="false">IF('Meter Readings'!G1190="","",IF('Meter Readings'!G1190&lt;'Meter Readings'!G1189,0.001*('Meter Readings'!G1190-'Meter Readings'!G1189+1000000),0.001*('Meter Readings'!G1190-'Meter Readings'!G1189)))</f>
        <v/>
      </c>
      <c r="H1190" s="7" t="str">
        <f aca="false">IF('Meter Readings'!H1190="","",IF('Meter Readings'!H1190&lt;'Meter Readings'!H1189,0.001*('Meter Readings'!H1190-'Meter Readings'!H1189+1000000),0.001*('Meter Readings'!H1190-'Meter Readings'!H1189)))</f>
        <v/>
      </c>
      <c r="I1190" s="7" t="str">
        <f aca="false">IF('Meter Readings'!I1190="","",IF('Meter Readings'!I1190&lt;'Meter Readings'!I1189,0.001*('Meter Readings'!I1190-'Meter Readings'!I1189+1000000),0.001*('Meter Readings'!I1190-'Meter Readings'!I1189)))</f>
        <v/>
      </c>
      <c r="J1190" s="7" t="n">
        <f aca="false">SUM(B1190:I1190)</f>
        <v>0</v>
      </c>
      <c r="K1190" s="19"/>
      <c r="P1190" s="15" t="n">
        <f aca="false">YEAR(A1190)*100+MONTH(A1190)</f>
        <v>201704</v>
      </c>
    </row>
    <row collapsed="false" customFormat="false" customHeight="true" hidden="false" ht="15" outlineLevel="0" r="1191">
      <c r="A1191" s="5" t="n">
        <v>42829</v>
      </c>
      <c r="B1191" s="7" t="str">
        <f aca="false">IF('Meter Readings'!B1191="","",IF('Meter Readings'!B1191&lt;'Meter Readings'!B1190,0.001*('Meter Readings'!B1191-'Meter Readings'!B1190+1000000),0.001*('Meter Readings'!B1191-'Meter Readings'!B1190)))</f>
        <v/>
      </c>
      <c r="C1191" s="7" t="str">
        <f aca="false">IF('Meter Readings'!C1191="","",IF('Meter Readings'!C1191&lt;'Meter Readings'!C1190,0.001*('Meter Readings'!C1191-'Meter Readings'!C1190+1000000),0.001*('Meter Readings'!C1191-'Meter Readings'!C1190)))</f>
        <v/>
      </c>
      <c r="D1191" s="7" t="str">
        <f aca="false">IF('Meter Readings'!D1191="","",IF('Meter Readings'!D1191&lt;'Meter Readings'!D1190,0.001*('Meter Readings'!D1191-'Meter Readings'!D1190+1000000),0.001*('Meter Readings'!D1191-'Meter Readings'!D1190)))</f>
        <v/>
      </c>
      <c r="E1191" s="7" t="str">
        <f aca="false">IF('Meter Readings'!E1191="","",IF('Meter Readings'!E1191&lt;'Meter Readings'!E1190,0.001*('Meter Readings'!E1191-'Meter Readings'!E1190+1000000),0.001*('Meter Readings'!E1191-'Meter Readings'!E1190)))</f>
        <v/>
      </c>
      <c r="F1191" s="7" t="str">
        <f aca="false">IF('Meter Readings'!F1191="","",IF('Meter Readings'!F1191&lt;'Meter Readings'!F1190,0.001*('Meter Readings'!F1191-'Meter Readings'!F1190+1000000),0.001*('Meter Readings'!F1191-'Meter Readings'!F1190)))</f>
        <v/>
      </c>
      <c r="G1191" s="7" t="str">
        <f aca="false">IF('Meter Readings'!G1191="","",IF('Meter Readings'!G1191&lt;'Meter Readings'!G1190,0.001*('Meter Readings'!G1191-'Meter Readings'!G1190+1000000),0.001*('Meter Readings'!G1191-'Meter Readings'!G1190)))</f>
        <v/>
      </c>
      <c r="H1191" s="7" t="str">
        <f aca="false">IF('Meter Readings'!H1191="","",IF('Meter Readings'!H1191&lt;'Meter Readings'!H1190,0.001*('Meter Readings'!H1191-'Meter Readings'!H1190+1000000),0.001*('Meter Readings'!H1191-'Meter Readings'!H1190)))</f>
        <v/>
      </c>
      <c r="I1191" s="7" t="str">
        <f aca="false">IF('Meter Readings'!I1191="","",IF('Meter Readings'!I1191&lt;'Meter Readings'!I1190,0.001*('Meter Readings'!I1191-'Meter Readings'!I1190+1000000),0.001*('Meter Readings'!I1191-'Meter Readings'!I1190)))</f>
        <v/>
      </c>
      <c r="J1191" s="7" t="n">
        <f aca="false">SUM(B1191:I1191)</f>
        <v>0</v>
      </c>
      <c r="K1191" s="19"/>
      <c r="P1191" s="15" t="n">
        <f aca="false">YEAR(A1191)*100+MONTH(A1191)</f>
        <v>201704</v>
      </c>
    </row>
    <row collapsed="false" customFormat="false" customHeight="true" hidden="false" ht="15" outlineLevel="0" r="1192">
      <c r="A1192" s="5" t="n">
        <v>42830</v>
      </c>
      <c r="B1192" s="7" t="str">
        <f aca="false">IF('Meter Readings'!B1192="","",IF('Meter Readings'!B1192&lt;'Meter Readings'!B1191,0.001*('Meter Readings'!B1192-'Meter Readings'!B1191+1000000),0.001*('Meter Readings'!B1192-'Meter Readings'!B1191)))</f>
        <v/>
      </c>
      <c r="C1192" s="7" t="str">
        <f aca="false">IF('Meter Readings'!C1192="","",IF('Meter Readings'!C1192&lt;'Meter Readings'!C1191,0.001*('Meter Readings'!C1192-'Meter Readings'!C1191+1000000),0.001*('Meter Readings'!C1192-'Meter Readings'!C1191)))</f>
        <v/>
      </c>
      <c r="D1192" s="7" t="str">
        <f aca="false">IF('Meter Readings'!D1192="","",IF('Meter Readings'!D1192&lt;'Meter Readings'!D1191,0.001*('Meter Readings'!D1192-'Meter Readings'!D1191+1000000),0.001*('Meter Readings'!D1192-'Meter Readings'!D1191)))</f>
        <v/>
      </c>
      <c r="E1192" s="7" t="str">
        <f aca="false">IF('Meter Readings'!E1192="","",IF('Meter Readings'!E1192&lt;'Meter Readings'!E1191,0.001*('Meter Readings'!E1192-'Meter Readings'!E1191+1000000),0.001*('Meter Readings'!E1192-'Meter Readings'!E1191)))</f>
        <v/>
      </c>
      <c r="F1192" s="7" t="str">
        <f aca="false">IF('Meter Readings'!F1192="","",IF('Meter Readings'!F1192&lt;'Meter Readings'!F1191,0.001*('Meter Readings'!F1192-'Meter Readings'!F1191+1000000),0.001*('Meter Readings'!F1192-'Meter Readings'!F1191)))</f>
        <v/>
      </c>
      <c r="G1192" s="7" t="str">
        <f aca="false">IF('Meter Readings'!G1192="","",IF('Meter Readings'!G1192&lt;'Meter Readings'!G1191,0.001*('Meter Readings'!G1192-'Meter Readings'!G1191+1000000),0.001*('Meter Readings'!G1192-'Meter Readings'!G1191)))</f>
        <v/>
      </c>
      <c r="H1192" s="7" t="str">
        <f aca="false">IF('Meter Readings'!H1192="","",IF('Meter Readings'!H1192&lt;'Meter Readings'!H1191,0.001*('Meter Readings'!H1192-'Meter Readings'!H1191+1000000),0.001*('Meter Readings'!H1192-'Meter Readings'!H1191)))</f>
        <v/>
      </c>
      <c r="I1192" s="7" t="str">
        <f aca="false">IF('Meter Readings'!I1192="","",IF('Meter Readings'!I1192&lt;'Meter Readings'!I1191,0.001*('Meter Readings'!I1192-'Meter Readings'!I1191+1000000),0.001*('Meter Readings'!I1192-'Meter Readings'!I1191)))</f>
        <v/>
      </c>
      <c r="J1192" s="7" t="n">
        <f aca="false">SUM(B1192:I1192)</f>
        <v>0</v>
      </c>
      <c r="K1192" s="19"/>
      <c r="P1192" s="15" t="n">
        <f aca="false">YEAR(A1192)*100+MONTH(A1192)</f>
        <v>201704</v>
      </c>
    </row>
    <row collapsed="false" customFormat="false" customHeight="true" hidden="false" ht="15" outlineLevel="0" r="1193">
      <c r="A1193" s="5" t="n">
        <v>42831</v>
      </c>
      <c r="B1193" s="7" t="str">
        <f aca="false">IF('Meter Readings'!B1193="","",IF('Meter Readings'!B1193&lt;'Meter Readings'!B1192,0.001*('Meter Readings'!B1193-'Meter Readings'!B1192+1000000),0.001*('Meter Readings'!B1193-'Meter Readings'!B1192)))</f>
        <v/>
      </c>
      <c r="C1193" s="7" t="str">
        <f aca="false">IF('Meter Readings'!C1193="","",IF('Meter Readings'!C1193&lt;'Meter Readings'!C1192,0.001*('Meter Readings'!C1193-'Meter Readings'!C1192+1000000),0.001*('Meter Readings'!C1193-'Meter Readings'!C1192)))</f>
        <v/>
      </c>
      <c r="D1193" s="7" t="str">
        <f aca="false">IF('Meter Readings'!D1193="","",IF('Meter Readings'!D1193&lt;'Meter Readings'!D1192,0.001*('Meter Readings'!D1193-'Meter Readings'!D1192+1000000),0.001*('Meter Readings'!D1193-'Meter Readings'!D1192)))</f>
        <v/>
      </c>
      <c r="E1193" s="7" t="str">
        <f aca="false">IF('Meter Readings'!E1193="","",IF('Meter Readings'!E1193&lt;'Meter Readings'!E1192,0.001*('Meter Readings'!E1193-'Meter Readings'!E1192+1000000),0.001*('Meter Readings'!E1193-'Meter Readings'!E1192)))</f>
        <v/>
      </c>
      <c r="F1193" s="7" t="str">
        <f aca="false">IF('Meter Readings'!F1193="","",IF('Meter Readings'!F1193&lt;'Meter Readings'!F1192,0.001*('Meter Readings'!F1193-'Meter Readings'!F1192+1000000),0.001*('Meter Readings'!F1193-'Meter Readings'!F1192)))</f>
        <v/>
      </c>
      <c r="G1193" s="7" t="str">
        <f aca="false">IF('Meter Readings'!G1193="","",IF('Meter Readings'!G1193&lt;'Meter Readings'!G1192,0.001*('Meter Readings'!G1193-'Meter Readings'!G1192+1000000),0.001*('Meter Readings'!G1193-'Meter Readings'!G1192)))</f>
        <v/>
      </c>
      <c r="H1193" s="7" t="str">
        <f aca="false">IF('Meter Readings'!H1193="","",IF('Meter Readings'!H1193&lt;'Meter Readings'!H1192,0.001*('Meter Readings'!H1193-'Meter Readings'!H1192+1000000),0.001*('Meter Readings'!H1193-'Meter Readings'!H1192)))</f>
        <v/>
      </c>
      <c r="I1193" s="7" t="str">
        <f aca="false">IF('Meter Readings'!I1193="","",IF('Meter Readings'!I1193&lt;'Meter Readings'!I1192,0.001*('Meter Readings'!I1193-'Meter Readings'!I1192+1000000),0.001*('Meter Readings'!I1193-'Meter Readings'!I1192)))</f>
        <v/>
      </c>
      <c r="J1193" s="7" t="n">
        <f aca="false">SUM(B1193:I1193)</f>
        <v>0</v>
      </c>
      <c r="K1193" s="19"/>
      <c r="P1193" s="15" t="n">
        <f aca="false">YEAR(A1193)*100+MONTH(A1193)</f>
        <v>201704</v>
      </c>
    </row>
    <row collapsed="false" customFormat="false" customHeight="true" hidden="false" ht="15" outlineLevel="0" r="1194">
      <c r="A1194" s="5" t="n">
        <v>42832</v>
      </c>
      <c r="B1194" s="7" t="str">
        <f aca="false">IF('Meter Readings'!B1194="","",IF('Meter Readings'!B1194&lt;'Meter Readings'!B1193,0.001*('Meter Readings'!B1194-'Meter Readings'!B1193+1000000),0.001*('Meter Readings'!B1194-'Meter Readings'!B1193)))</f>
        <v/>
      </c>
      <c r="C1194" s="7" t="str">
        <f aca="false">IF('Meter Readings'!C1194="","",IF('Meter Readings'!C1194&lt;'Meter Readings'!C1193,0.001*('Meter Readings'!C1194-'Meter Readings'!C1193+1000000),0.001*('Meter Readings'!C1194-'Meter Readings'!C1193)))</f>
        <v/>
      </c>
      <c r="D1194" s="7" t="str">
        <f aca="false">IF('Meter Readings'!D1194="","",IF('Meter Readings'!D1194&lt;'Meter Readings'!D1193,0.001*('Meter Readings'!D1194-'Meter Readings'!D1193+1000000),0.001*('Meter Readings'!D1194-'Meter Readings'!D1193)))</f>
        <v/>
      </c>
      <c r="E1194" s="7" t="str">
        <f aca="false">IF('Meter Readings'!E1194="","",IF('Meter Readings'!E1194&lt;'Meter Readings'!E1193,0.001*('Meter Readings'!E1194-'Meter Readings'!E1193+1000000),0.001*('Meter Readings'!E1194-'Meter Readings'!E1193)))</f>
        <v/>
      </c>
      <c r="F1194" s="7" t="str">
        <f aca="false">IF('Meter Readings'!F1194="","",IF('Meter Readings'!F1194&lt;'Meter Readings'!F1193,0.001*('Meter Readings'!F1194-'Meter Readings'!F1193+1000000),0.001*('Meter Readings'!F1194-'Meter Readings'!F1193)))</f>
        <v/>
      </c>
      <c r="G1194" s="7" t="str">
        <f aca="false">IF('Meter Readings'!G1194="","",IF('Meter Readings'!G1194&lt;'Meter Readings'!G1193,0.001*('Meter Readings'!G1194-'Meter Readings'!G1193+1000000),0.001*('Meter Readings'!G1194-'Meter Readings'!G1193)))</f>
        <v/>
      </c>
      <c r="H1194" s="7" t="str">
        <f aca="false">IF('Meter Readings'!H1194="","",IF('Meter Readings'!H1194&lt;'Meter Readings'!H1193,0.001*('Meter Readings'!H1194-'Meter Readings'!H1193+1000000),0.001*('Meter Readings'!H1194-'Meter Readings'!H1193)))</f>
        <v/>
      </c>
      <c r="I1194" s="7" t="str">
        <f aca="false">IF('Meter Readings'!I1194="","",IF('Meter Readings'!I1194&lt;'Meter Readings'!I1193,0.001*('Meter Readings'!I1194-'Meter Readings'!I1193+1000000),0.001*('Meter Readings'!I1194-'Meter Readings'!I1193)))</f>
        <v/>
      </c>
      <c r="J1194" s="7" t="n">
        <f aca="false">SUM(B1194:I1194)</f>
        <v>0</v>
      </c>
      <c r="K1194" s="19"/>
      <c r="P1194" s="15" t="n">
        <f aca="false">YEAR(A1194)*100+MONTH(A1194)</f>
        <v>201704</v>
      </c>
    </row>
    <row collapsed="false" customFormat="false" customHeight="true" hidden="false" ht="15" outlineLevel="0" r="1195">
      <c r="A1195" s="5" t="n">
        <v>42833</v>
      </c>
      <c r="B1195" s="7" t="str">
        <f aca="false">IF('Meter Readings'!B1195="","",IF('Meter Readings'!B1195&lt;'Meter Readings'!B1194,0.001*('Meter Readings'!B1195-'Meter Readings'!B1194+1000000),0.001*('Meter Readings'!B1195-'Meter Readings'!B1194)))</f>
        <v/>
      </c>
      <c r="C1195" s="7" t="str">
        <f aca="false">IF('Meter Readings'!C1195="","",IF('Meter Readings'!C1195&lt;'Meter Readings'!C1194,0.001*('Meter Readings'!C1195-'Meter Readings'!C1194+1000000),0.001*('Meter Readings'!C1195-'Meter Readings'!C1194)))</f>
        <v/>
      </c>
      <c r="D1195" s="7" t="str">
        <f aca="false">IF('Meter Readings'!D1195="","",IF('Meter Readings'!D1195&lt;'Meter Readings'!D1194,0.001*('Meter Readings'!D1195-'Meter Readings'!D1194+1000000),0.001*('Meter Readings'!D1195-'Meter Readings'!D1194)))</f>
        <v/>
      </c>
      <c r="E1195" s="7" t="str">
        <f aca="false">IF('Meter Readings'!E1195="","",IF('Meter Readings'!E1195&lt;'Meter Readings'!E1194,0.001*('Meter Readings'!E1195-'Meter Readings'!E1194+1000000),0.001*('Meter Readings'!E1195-'Meter Readings'!E1194)))</f>
        <v/>
      </c>
      <c r="F1195" s="7" t="str">
        <f aca="false">IF('Meter Readings'!F1195="","",IF('Meter Readings'!F1195&lt;'Meter Readings'!F1194,0.001*('Meter Readings'!F1195-'Meter Readings'!F1194+1000000),0.001*('Meter Readings'!F1195-'Meter Readings'!F1194)))</f>
        <v/>
      </c>
      <c r="G1195" s="7" t="str">
        <f aca="false">IF('Meter Readings'!G1195="","",IF('Meter Readings'!G1195&lt;'Meter Readings'!G1194,0.001*('Meter Readings'!G1195-'Meter Readings'!G1194+1000000),0.001*('Meter Readings'!G1195-'Meter Readings'!G1194)))</f>
        <v/>
      </c>
      <c r="H1195" s="7" t="str">
        <f aca="false">IF('Meter Readings'!H1195="","",IF('Meter Readings'!H1195&lt;'Meter Readings'!H1194,0.001*('Meter Readings'!H1195-'Meter Readings'!H1194+1000000),0.001*('Meter Readings'!H1195-'Meter Readings'!H1194)))</f>
        <v/>
      </c>
      <c r="I1195" s="7" t="str">
        <f aca="false">IF('Meter Readings'!I1195="","",IF('Meter Readings'!I1195&lt;'Meter Readings'!I1194,0.001*('Meter Readings'!I1195-'Meter Readings'!I1194+1000000),0.001*('Meter Readings'!I1195-'Meter Readings'!I1194)))</f>
        <v/>
      </c>
      <c r="J1195" s="7" t="n">
        <f aca="false">SUM(B1195:I1195)</f>
        <v>0</v>
      </c>
      <c r="K1195" s="19"/>
      <c r="P1195" s="15" t="n">
        <f aca="false">YEAR(A1195)*100+MONTH(A1195)</f>
        <v>201704</v>
      </c>
    </row>
    <row collapsed="false" customFormat="false" customHeight="true" hidden="false" ht="15" outlineLevel="0" r="1196">
      <c r="A1196" s="5" t="n">
        <v>42834</v>
      </c>
      <c r="B1196" s="7" t="str">
        <f aca="false">IF('Meter Readings'!B1196="","",IF('Meter Readings'!B1196&lt;'Meter Readings'!B1195,0.001*('Meter Readings'!B1196-'Meter Readings'!B1195+1000000),0.001*('Meter Readings'!B1196-'Meter Readings'!B1195)))</f>
        <v/>
      </c>
      <c r="C1196" s="7" t="str">
        <f aca="false">IF('Meter Readings'!C1196="","",IF('Meter Readings'!C1196&lt;'Meter Readings'!C1195,0.001*('Meter Readings'!C1196-'Meter Readings'!C1195+1000000),0.001*('Meter Readings'!C1196-'Meter Readings'!C1195)))</f>
        <v/>
      </c>
      <c r="D1196" s="7" t="str">
        <f aca="false">IF('Meter Readings'!D1196="","",IF('Meter Readings'!D1196&lt;'Meter Readings'!D1195,0.001*('Meter Readings'!D1196-'Meter Readings'!D1195+1000000),0.001*('Meter Readings'!D1196-'Meter Readings'!D1195)))</f>
        <v/>
      </c>
      <c r="E1196" s="7" t="str">
        <f aca="false">IF('Meter Readings'!E1196="","",IF('Meter Readings'!E1196&lt;'Meter Readings'!E1195,0.001*('Meter Readings'!E1196-'Meter Readings'!E1195+1000000),0.001*('Meter Readings'!E1196-'Meter Readings'!E1195)))</f>
        <v/>
      </c>
      <c r="F1196" s="7" t="str">
        <f aca="false">IF('Meter Readings'!F1196="","",IF('Meter Readings'!F1196&lt;'Meter Readings'!F1195,0.001*('Meter Readings'!F1196-'Meter Readings'!F1195+1000000),0.001*('Meter Readings'!F1196-'Meter Readings'!F1195)))</f>
        <v/>
      </c>
      <c r="G1196" s="7" t="str">
        <f aca="false">IF('Meter Readings'!G1196="","",IF('Meter Readings'!G1196&lt;'Meter Readings'!G1195,0.001*('Meter Readings'!G1196-'Meter Readings'!G1195+1000000),0.001*('Meter Readings'!G1196-'Meter Readings'!G1195)))</f>
        <v/>
      </c>
      <c r="H1196" s="7" t="str">
        <f aca="false">IF('Meter Readings'!H1196="","",IF('Meter Readings'!H1196&lt;'Meter Readings'!H1195,0.001*('Meter Readings'!H1196-'Meter Readings'!H1195+1000000),0.001*('Meter Readings'!H1196-'Meter Readings'!H1195)))</f>
        <v/>
      </c>
      <c r="I1196" s="7" t="str">
        <f aca="false">IF('Meter Readings'!I1196="","",IF('Meter Readings'!I1196&lt;'Meter Readings'!I1195,0.001*('Meter Readings'!I1196-'Meter Readings'!I1195+1000000),0.001*('Meter Readings'!I1196-'Meter Readings'!I1195)))</f>
        <v/>
      </c>
      <c r="J1196" s="7" t="n">
        <f aca="false">SUM(B1196:I1196)</f>
        <v>0</v>
      </c>
      <c r="K1196" s="19"/>
      <c r="P1196" s="15" t="n">
        <f aca="false">YEAR(A1196)*100+MONTH(A1196)</f>
        <v>201704</v>
      </c>
    </row>
    <row collapsed="false" customFormat="false" customHeight="true" hidden="false" ht="15" outlineLevel="0" r="1197">
      <c r="A1197" s="5" t="n">
        <v>42835</v>
      </c>
      <c r="B1197" s="7" t="str">
        <f aca="false">IF('Meter Readings'!B1197="","",IF('Meter Readings'!B1197&lt;'Meter Readings'!B1196,0.001*('Meter Readings'!B1197-'Meter Readings'!B1196+1000000),0.001*('Meter Readings'!B1197-'Meter Readings'!B1196)))</f>
        <v/>
      </c>
      <c r="C1197" s="7" t="str">
        <f aca="false">IF('Meter Readings'!C1197="","",IF('Meter Readings'!C1197&lt;'Meter Readings'!C1196,0.001*('Meter Readings'!C1197-'Meter Readings'!C1196+1000000),0.001*('Meter Readings'!C1197-'Meter Readings'!C1196)))</f>
        <v/>
      </c>
      <c r="D1197" s="7" t="str">
        <f aca="false">IF('Meter Readings'!D1197="","",IF('Meter Readings'!D1197&lt;'Meter Readings'!D1196,0.001*('Meter Readings'!D1197-'Meter Readings'!D1196+1000000),0.001*('Meter Readings'!D1197-'Meter Readings'!D1196)))</f>
        <v/>
      </c>
      <c r="E1197" s="7" t="str">
        <f aca="false">IF('Meter Readings'!E1197="","",IF('Meter Readings'!E1197&lt;'Meter Readings'!E1196,0.001*('Meter Readings'!E1197-'Meter Readings'!E1196+1000000),0.001*('Meter Readings'!E1197-'Meter Readings'!E1196)))</f>
        <v/>
      </c>
      <c r="F1197" s="7" t="str">
        <f aca="false">IF('Meter Readings'!F1197="","",IF('Meter Readings'!F1197&lt;'Meter Readings'!F1196,0.001*('Meter Readings'!F1197-'Meter Readings'!F1196+1000000),0.001*('Meter Readings'!F1197-'Meter Readings'!F1196)))</f>
        <v/>
      </c>
      <c r="G1197" s="7" t="str">
        <f aca="false">IF('Meter Readings'!G1197="","",IF('Meter Readings'!G1197&lt;'Meter Readings'!G1196,0.001*('Meter Readings'!G1197-'Meter Readings'!G1196+1000000),0.001*('Meter Readings'!G1197-'Meter Readings'!G1196)))</f>
        <v/>
      </c>
      <c r="H1197" s="7" t="str">
        <f aca="false">IF('Meter Readings'!H1197="","",IF('Meter Readings'!H1197&lt;'Meter Readings'!H1196,0.001*('Meter Readings'!H1197-'Meter Readings'!H1196+1000000),0.001*('Meter Readings'!H1197-'Meter Readings'!H1196)))</f>
        <v/>
      </c>
      <c r="I1197" s="7" t="str">
        <f aca="false">IF('Meter Readings'!I1197="","",IF('Meter Readings'!I1197&lt;'Meter Readings'!I1196,0.001*('Meter Readings'!I1197-'Meter Readings'!I1196+1000000),0.001*('Meter Readings'!I1197-'Meter Readings'!I1196)))</f>
        <v/>
      </c>
      <c r="J1197" s="7" t="n">
        <f aca="false">SUM(B1197:I1197)</f>
        <v>0</v>
      </c>
      <c r="K1197" s="19"/>
      <c r="P1197" s="15" t="n">
        <f aca="false">YEAR(A1197)*100+MONTH(A1197)</f>
        <v>201704</v>
      </c>
    </row>
    <row collapsed="false" customFormat="false" customHeight="true" hidden="false" ht="15" outlineLevel="0" r="1198">
      <c r="A1198" s="5" t="n">
        <v>42836</v>
      </c>
      <c r="B1198" s="7" t="str">
        <f aca="false">IF('Meter Readings'!B1198="","",IF('Meter Readings'!B1198&lt;'Meter Readings'!B1197,0.001*('Meter Readings'!B1198-'Meter Readings'!B1197+1000000),0.001*('Meter Readings'!B1198-'Meter Readings'!B1197)))</f>
        <v/>
      </c>
      <c r="C1198" s="7" t="str">
        <f aca="false">IF('Meter Readings'!C1198="","",IF('Meter Readings'!C1198&lt;'Meter Readings'!C1197,0.001*('Meter Readings'!C1198-'Meter Readings'!C1197+1000000),0.001*('Meter Readings'!C1198-'Meter Readings'!C1197)))</f>
        <v/>
      </c>
      <c r="D1198" s="7" t="str">
        <f aca="false">IF('Meter Readings'!D1198="","",IF('Meter Readings'!D1198&lt;'Meter Readings'!D1197,0.001*('Meter Readings'!D1198-'Meter Readings'!D1197+1000000),0.001*('Meter Readings'!D1198-'Meter Readings'!D1197)))</f>
        <v/>
      </c>
      <c r="E1198" s="7" t="str">
        <f aca="false">IF('Meter Readings'!E1198="","",IF('Meter Readings'!E1198&lt;'Meter Readings'!E1197,0.001*('Meter Readings'!E1198-'Meter Readings'!E1197+1000000),0.001*('Meter Readings'!E1198-'Meter Readings'!E1197)))</f>
        <v/>
      </c>
      <c r="F1198" s="7" t="str">
        <f aca="false">IF('Meter Readings'!F1198="","",IF('Meter Readings'!F1198&lt;'Meter Readings'!F1197,0.001*('Meter Readings'!F1198-'Meter Readings'!F1197+1000000),0.001*('Meter Readings'!F1198-'Meter Readings'!F1197)))</f>
        <v/>
      </c>
      <c r="G1198" s="7" t="str">
        <f aca="false">IF('Meter Readings'!G1198="","",IF('Meter Readings'!G1198&lt;'Meter Readings'!G1197,0.001*('Meter Readings'!G1198-'Meter Readings'!G1197+1000000),0.001*('Meter Readings'!G1198-'Meter Readings'!G1197)))</f>
        <v/>
      </c>
      <c r="H1198" s="7" t="str">
        <f aca="false">IF('Meter Readings'!H1198="","",IF('Meter Readings'!H1198&lt;'Meter Readings'!H1197,0.001*('Meter Readings'!H1198-'Meter Readings'!H1197+1000000),0.001*('Meter Readings'!H1198-'Meter Readings'!H1197)))</f>
        <v/>
      </c>
      <c r="I1198" s="7" t="str">
        <f aca="false">IF('Meter Readings'!I1198="","",IF('Meter Readings'!I1198&lt;'Meter Readings'!I1197,0.001*('Meter Readings'!I1198-'Meter Readings'!I1197+1000000),0.001*('Meter Readings'!I1198-'Meter Readings'!I1197)))</f>
        <v/>
      </c>
      <c r="J1198" s="7" t="n">
        <f aca="false">SUM(B1198:I1198)</f>
        <v>0</v>
      </c>
      <c r="K1198" s="19"/>
      <c r="P1198" s="15" t="n">
        <f aca="false">YEAR(A1198)*100+MONTH(A1198)</f>
        <v>201704</v>
      </c>
    </row>
    <row collapsed="false" customFormat="false" customHeight="true" hidden="false" ht="15" outlineLevel="0" r="1199">
      <c r="A1199" s="5" t="n">
        <v>42837</v>
      </c>
      <c r="B1199" s="7" t="str">
        <f aca="false">IF('Meter Readings'!B1199="","",IF('Meter Readings'!B1199&lt;'Meter Readings'!B1198,0.001*('Meter Readings'!B1199-'Meter Readings'!B1198+1000000),0.001*('Meter Readings'!B1199-'Meter Readings'!B1198)))</f>
        <v/>
      </c>
      <c r="C1199" s="7" t="str">
        <f aca="false">IF('Meter Readings'!C1199="","",IF('Meter Readings'!C1199&lt;'Meter Readings'!C1198,0.001*('Meter Readings'!C1199-'Meter Readings'!C1198+1000000),0.001*('Meter Readings'!C1199-'Meter Readings'!C1198)))</f>
        <v/>
      </c>
      <c r="D1199" s="7" t="str">
        <f aca="false">IF('Meter Readings'!D1199="","",IF('Meter Readings'!D1199&lt;'Meter Readings'!D1198,0.001*('Meter Readings'!D1199-'Meter Readings'!D1198+1000000),0.001*('Meter Readings'!D1199-'Meter Readings'!D1198)))</f>
        <v/>
      </c>
      <c r="E1199" s="7" t="str">
        <f aca="false">IF('Meter Readings'!E1199="","",IF('Meter Readings'!E1199&lt;'Meter Readings'!E1198,0.001*('Meter Readings'!E1199-'Meter Readings'!E1198+1000000),0.001*('Meter Readings'!E1199-'Meter Readings'!E1198)))</f>
        <v/>
      </c>
      <c r="F1199" s="7" t="str">
        <f aca="false">IF('Meter Readings'!F1199="","",IF('Meter Readings'!F1199&lt;'Meter Readings'!F1198,0.001*('Meter Readings'!F1199-'Meter Readings'!F1198+1000000),0.001*('Meter Readings'!F1199-'Meter Readings'!F1198)))</f>
        <v/>
      </c>
      <c r="G1199" s="7" t="str">
        <f aca="false">IF('Meter Readings'!G1199="","",IF('Meter Readings'!G1199&lt;'Meter Readings'!G1198,0.001*('Meter Readings'!G1199-'Meter Readings'!G1198+1000000),0.001*('Meter Readings'!G1199-'Meter Readings'!G1198)))</f>
        <v/>
      </c>
      <c r="H1199" s="7" t="str">
        <f aca="false">IF('Meter Readings'!H1199="","",IF('Meter Readings'!H1199&lt;'Meter Readings'!H1198,0.001*('Meter Readings'!H1199-'Meter Readings'!H1198+1000000),0.001*('Meter Readings'!H1199-'Meter Readings'!H1198)))</f>
        <v/>
      </c>
      <c r="I1199" s="7" t="str">
        <f aca="false">IF('Meter Readings'!I1199="","",IF('Meter Readings'!I1199&lt;'Meter Readings'!I1198,0.001*('Meter Readings'!I1199-'Meter Readings'!I1198+1000000),0.001*('Meter Readings'!I1199-'Meter Readings'!I1198)))</f>
        <v/>
      </c>
      <c r="J1199" s="7" t="n">
        <f aca="false">SUM(B1199:I1199)</f>
        <v>0</v>
      </c>
      <c r="K1199" s="19"/>
      <c r="P1199" s="15" t="n">
        <f aca="false">YEAR(A1199)*100+MONTH(A1199)</f>
        <v>201704</v>
      </c>
    </row>
    <row collapsed="false" customFormat="false" customHeight="true" hidden="false" ht="15" outlineLevel="0" r="1200">
      <c r="A1200" s="5" t="n">
        <v>42838</v>
      </c>
      <c r="B1200" s="7" t="str">
        <f aca="false">IF('Meter Readings'!B1200="","",IF('Meter Readings'!B1200&lt;'Meter Readings'!B1199,0.001*('Meter Readings'!B1200-'Meter Readings'!B1199+1000000),0.001*('Meter Readings'!B1200-'Meter Readings'!B1199)))</f>
        <v/>
      </c>
      <c r="C1200" s="7" t="str">
        <f aca="false">IF('Meter Readings'!C1200="","",IF('Meter Readings'!C1200&lt;'Meter Readings'!C1199,0.001*('Meter Readings'!C1200-'Meter Readings'!C1199+1000000),0.001*('Meter Readings'!C1200-'Meter Readings'!C1199)))</f>
        <v/>
      </c>
      <c r="D1200" s="7" t="str">
        <f aca="false">IF('Meter Readings'!D1200="","",IF('Meter Readings'!D1200&lt;'Meter Readings'!D1199,0.001*('Meter Readings'!D1200-'Meter Readings'!D1199+1000000),0.001*('Meter Readings'!D1200-'Meter Readings'!D1199)))</f>
        <v/>
      </c>
      <c r="E1200" s="7" t="str">
        <f aca="false">IF('Meter Readings'!E1200="","",IF('Meter Readings'!E1200&lt;'Meter Readings'!E1199,0.001*('Meter Readings'!E1200-'Meter Readings'!E1199+1000000),0.001*('Meter Readings'!E1200-'Meter Readings'!E1199)))</f>
        <v/>
      </c>
      <c r="F1200" s="7" t="str">
        <f aca="false">IF('Meter Readings'!F1200="","",IF('Meter Readings'!F1200&lt;'Meter Readings'!F1199,0.001*('Meter Readings'!F1200-'Meter Readings'!F1199+1000000),0.001*('Meter Readings'!F1200-'Meter Readings'!F1199)))</f>
        <v/>
      </c>
      <c r="G1200" s="7" t="str">
        <f aca="false">IF('Meter Readings'!G1200="","",IF('Meter Readings'!G1200&lt;'Meter Readings'!G1199,0.001*('Meter Readings'!G1200-'Meter Readings'!G1199+1000000),0.001*('Meter Readings'!G1200-'Meter Readings'!G1199)))</f>
        <v/>
      </c>
      <c r="H1200" s="7" t="str">
        <f aca="false">IF('Meter Readings'!H1200="","",IF('Meter Readings'!H1200&lt;'Meter Readings'!H1199,0.001*('Meter Readings'!H1200-'Meter Readings'!H1199+1000000),0.001*('Meter Readings'!H1200-'Meter Readings'!H1199)))</f>
        <v/>
      </c>
      <c r="I1200" s="7" t="str">
        <f aca="false">IF('Meter Readings'!I1200="","",IF('Meter Readings'!I1200&lt;'Meter Readings'!I1199,0.001*('Meter Readings'!I1200-'Meter Readings'!I1199+1000000),0.001*('Meter Readings'!I1200-'Meter Readings'!I1199)))</f>
        <v/>
      </c>
      <c r="J1200" s="7" t="n">
        <f aca="false">SUM(B1200:I1200)</f>
        <v>0</v>
      </c>
      <c r="K1200" s="19"/>
      <c r="P1200" s="15" t="n">
        <f aca="false">YEAR(A1200)*100+MONTH(A1200)</f>
        <v>201704</v>
      </c>
    </row>
    <row collapsed="false" customFormat="false" customHeight="true" hidden="false" ht="15" outlineLevel="0" r="1201">
      <c r="A1201" s="5" t="n">
        <v>42839</v>
      </c>
      <c r="B1201" s="7" t="str">
        <f aca="false">IF('Meter Readings'!B1201="","",IF('Meter Readings'!B1201&lt;'Meter Readings'!B1200,0.001*('Meter Readings'!B1201-'Meter Readings'!B1200+1000000),0.001*('Meter Readings'!B1201-'Meter Readings'!B1200)))</f>
        <v/>
      </c>
      <c r="C1201" s="7" t="str">
        <f aca="false">IF('Meter Readings'!C1201="","",IF('Meter Readings'!C1201&lt;'Meter Readings'!C1200,0.001*('Meter Readings'!C1201-'Meter Readings'!C1200+1000000),0.001*('Meter Readings'!C1201-'Meter Readings'!C1200)))</f>
        <v/>
      </c>
      <c r="D1201" s="7" t="str">
        <f aca="false">IF('Meter Readings'!D1201="","",IF('Meter Readings'!D1201&lt;'Meter Readings'!D1200,0.001*('Meter Readings'!D1201-'Meter Readings'!D1200+1000000),0.001*('Meter Readings'!D1201-'Meter Readings'!D1200)))</f>
        <v/>
      </c>
      <c r="E1201" s="7" t="str">
        <f aca="false">IF('Meter Readings'!E1201="","",IF('Meter Readings'!E1201&lt;'Meter Readings'!E1200,0.001*('Meter Readings'!E1201-'Meter Readings'!E1200+1000000),0.001*('Meter Readings'!E1201-'Meter Readings'!E1200)))</f>
        <v/>
      </c>
      <c r="F1201" s="7" t="str">
        <f aca="false">IF('Meter Readings'!F1201="","",IF('Meter Readings'!F1201&lt;'Meter Readings'!F1200,0.001*('Meter Readings'!F1201-'Meter Readings'!F1200+1000000),0.001*('Meter Readings'!F1201-'Meter Readings'!F1200)))</f>
        <v/>
      </c>
      <c r="G1201" s="7" t="str">
        <f aca="false">IF('Meter Readings'!G1201="","",IF('Meter Readings'!G1201&lt;'Meter Readings'!G1200,0.001*('Meter Readings'!G1201-'Meter Readings'!G1200+1000000),0.001*('Meter Readings'!G1201-'Meter Readings'!G1200)))</f>
        <v/>
      </c>
      <c r="H1201" s="7" t="str">
        <f aca="false">IF('Meter Readings'!H1201="","",IF('Meter Readings'!H1201&lt;'Meter Readings'!H1200,0.001*('Meter Readings'!H1201-'Meter Readings'!H1200+1000000),0.001*('Meter Readings'!H1201-'Meter Readings'!H1200)))</f>
        <v/>
      </c>
      <c r="I1201" s="7" t="str">
        <f aca="false">IF('Meter Readings'!I1201="","",IF('Meter Readings'!I1201&lt;'Meter Readings'!I1200,0.001*('Meter Readings'!I1201-'Meter Readings'!I1200+1000000),0.001*('Meter Readings'!I1201-'Meter Readings'!I1200)))</f>
        <v/>
      </c>
      <c r="J1201" s="7" t="n">
        <f aca="false">SUM(B1201:I1201)</f>
        <v>0</v>
      </c>
      <c r="K1201" s="19"/>
      <c r="P1201" s="15" t="n">
        <f aca="false">YEAR(A1201)*100+MONTH(A1201)</f>
        <v>201704</v>
      </c>
    </row>
    <row collapsed="false" customFormat="false" customHeight="true" hidden="false" ht="15" outlineLevel="0" r="1202">
      <c r="A1202" s="5" t="n">
        <v>42840</v>
      </c>
      <c r="B1202" s="7" t="str">
        <f aca="false">IF('Meter Readings'!B1202="","",IF('Meter Readings'!B1202&lt;'Meter Readings'!B1201,0.001*('Meter Readings'!B1202-'Meter Readings'!B1201+1000000),0.001*('Meter Readings'!B1202-'Meter Readings'!B1201)))</f>
        <v/>
      </c>
      <c r="C1202" s="7" t="str">
        <f aca="false">IF('Meter Readings'!C1202="","",IF('Meter Readings'!C1202&lt;'Meter Readings'!C1201,0.001*('Meter Readings'!C1202-'Meter Readings'!C1201+1000000),0.001*('Meter Readings'!C1202-'Meter Readings'!C1201)))</f>
        <v/>
      </c>
      <c r="D1202" s="7" t="str">
        <f aca="false">IF('Meter Readings'!D1202="","",IF('Meter Readings'!D1202&lt;'Meter Readings'!D1201,0.001*('Meter Readings'!D1202-'Meter Readings'!D1201+1000000),0.001*('Meter Readings'!D1202-'Meter Readings'!D1201)))</f>
        <v/>
      </c>
      <c r="E1202" s="7" t="str">
        <f aca="false">IF('Meter Readings'!E1202="","",IF('Meter Readings'!E1202&lt;'Meter Readings'!E1201,0.001*('Meter Readings'!E1202-'Meter Readings'!E1201+1000000),0.001*('Meter Readings'!E1202-'Meter Readings'!E1201)))</f>
        <v/>
      </c>
      <c r="F1202" s="7" t="str">
        <f aca="false">IF('Meter Readings'!F1202="","",IF('Meter Readings'!F1202&lt;'Meter Readings'!F1201,0.001*('Meter Readings'!F1202-'Meter Readings'!F1201+1000000),0.001*('Meter Readings'!F1202-'Meter Readings'!F1201)))</f>
        <v/>
      </c>
      <c r="G1202" s="7" t="str">
        <f aca="false">IF('Meter Readings'!G1202="","",IF('Meter Readings'!G1202&lt;'Meter Readings'!G1201,0.001*('Meter Readings'!G1202-'Meter Readings'!G1201+1000000),0.001*('Meter Readings'!G1202-'Meter Readings'!G1201)))</f>
        <v/>
      </c>
      <c r="H1202" s="7" t="str">
        <f aca="false">IF('Meter Readings'!H1202="","",IF('Meter Readings'!H1202&lt;'Meter Readings'!H1201,0.001*('Meter Readings'!H1202-'Meter Readings'!H1201+1000000),0.001*('Meter Readings'!H1202-'Meter Readings'!H1201)))</f>
        <v/>
      </c>
      <c r="I1202" s="7" t="str">
        <f aca="false">IF('Meter Readings'!I1202="","",IF('Meter Readings'!I1202&lt;'Meter Readings'!I1201,0.001*('Meter Readings'!I1202-'Meter Readings'!I1201+1000000),0.001*('Meter Readings'!I1202-'Meter Readings'!I1201)))</f>
        <v/>
      </c>
      <c r="J1202" s="7" t="n">
        <f aca="false">SUM(B1202:I1202)</f>
        <v>0</v>
      </c>
      <c r="K1202" s="19"/>
      <c r="P1202" s="15" t="n">
        <f aca="false">YEAR(A1202)*100+MONTH(A1202)</f>
        <v>201704</v>
      </c>
    </row>
    <row collapsed="false" customFormat="false" customHeight="true" hidden="false" ht="15" outlineLevel="0" r="1203">
      <c r="A1203" s="5" t="n">
        <v>42841</v>
      </c>
      <c r="B1203" s="7" t="str">
        <f aca="false">IF('Meter Readings'!B1203="","",IF('Meter Readings'!B1203&lt;'Meter Readings'!B1202,0.001*('Meter Readings'!B1203-'Meter Readings'!B1202+1000000),0.001*('Meter Readings'!B1203-'Meter Readings'!B1202)))</f>
        <v/>
      </c>
      <c r="C1203" s="7" t="str">
        <f aca="false">IF('Meter Readings'!C1203="","",IF('Meter Readings'!C1203&lt;'Meter Readings'!C1202,0.001*('Meter Readings'!C1203-'Meter Readings'!C1202+1000000),0.001*('Meter Readings'!C1203-'Meter Readings'!C1202)))</f>
        <v/>
      </c>
      <c r="D1203" s="7" t="str">
        <f aca="false">IF('Meter Readings'!D1203="","",IF('Meter Readings'!D1203&lt;'Meter Readings'!D1202,0.001*('Meter Readings'!D1203-'Meter Readings'!D1202+1000000),0.001*('Meter Readings'!D1203-'Meter Readings'!D1202)))</f>
        <v/>
      </c>
      <c r="E1203" s="7" t="str">
        <f aca="false">IF('Meter Readings'!E1203="","",IF('Meter Readings'!E1203&lt;'Meter Readings'!E1202,0.001*('Meter Readings'!E1203-'Meter Readings'!E1202+1000000),0.001*('Meter Readings'!E1203-'Meter Readings'!E1202)))</f>
        <v/>
      </c>
      <c r="F1203" s="7" t="str">
        <f aca="false">IF('Meter Readings'!F1203="","",IF('Meter Readings'!F1203&lt;'Meter Readings'!F1202,0.001*('Meter Readings'!F1203-'Meter Readings'!F1202+1000000),0.001*('Meter Readings'!F1203-'Meter Readings'!F1202)))</f>
        <v/>
      </c>
      <c r="G1203" s="7" t="str">
        <f aca="false">IF('Meter Readings'!G1203="","",IF('Meter Readings'!G1203&lt;'Meter Readings'!G1202,0.001*('Meter Readings'!G1203-'Meter Readings'!G1202+1000000),0.001*('Meter Readings'!G1203-'Meter Readings'!G1202)))</f>
        <v/>
      </c>
      <c r="H1203" s="7" t="str">
        <f aca="false">IF('Meter Readings'!H1203="","",IF('Meter Readings'!H1203&lt;'Meter Readings'!H1202,0.001*('Meter Readings'!H1203-'Meter Readings'!H1202+1000000),0.001*('Meter Readings'!H1203-'Meter Readings'!H1202)))</f>
        <v/>
      </c>
      <c r="I1203" s="7" t="str">
        <f aca="false">IF('Meter Readings'!I1203="","",IF('Meter Readings'!I1203&lt;'Meter Readings'!I1202,0.001*('Meter Readings'!I1203-'Meter Readings'!I1202+1000000),0.001*('Meter Readings'!I1203-'Meter Readings'!I1202)))</f>
        <v/>
      </c>
      <c r="J1203" s="7" t="n">
        <f aca="false">SUM(B1203:I1203)</f>
        <v>0</v>
      </c>
      <c r="K1203" s="19"/>
      <c r="P1203" s="15" t="n">
        <f aca="false">YEAR(A1203)*100+MONTH(A1203)</f>
        <v>201704</v>
      </c>
    </row>
    <row collapsed="false" customFormat="false" customHeight="true" hidden="false" ht="15" outlineLevel="0" r="1204">
      <c r="A1204" s="5" t="n">
        <v>42842</v>
      </c>
      <c r="B1204" s="7" t="str">
        <f aca="false">IF('Meter Readings'!B1204="","",IF('Meter Readings'!B1204&lt;'Meter Readings'!B1203,0.001*('Meter Readings'!B1204-'Meter Readings'!B1203+1000000),0.001*('Meter Readings'!B1204-'Meter Readings'!B1203)))</f>
        <v/>
      </c>
      <c r="C1204" s="7" t="str">
        <f aca="false">IF('Meter Readings'!C1204="","",IF('Meter Readings'!C1204&lt;'Meter Readings'!C1203,0.001*('Meter Readings'!C1204-'Meter Readings'!C1203+1000000),0.001*('Meter Readings'!C1204-'Meter Readings'!C1203)))</f>
        <v/>
      </c>
      <c r="D1204" s="7" t="str">
        <f aca="false">IF('Meter Readings'!D1204="","",IF('Meter Readings'!D1204&lt;'Meter Readings'!D1203,0.001*('Meter Readings'!D1204-'Meter Readings'!D1203+1000000),0.001*('Meter Readings'!D1204-'Meter Readings'!D1203)))</f>
        <v/>
      </c>
      <c r="E1204" s="7" t="str">
        <f aca="false">IF('Meter Readings'!E1204="","",IF('Meter Readings'!E1204&lt;'Meter Readings'!E1203,0.001*('Meter Readings'!E1204-'Meter Readings'!E1203+1000000),0.001*('Meter Readings'!E1204-'Meter Readings'!E1203)))</f>
        <v/>
      </c>
      <c r="F1204" s="7" t="str">
        <f aca="false">IF('Meter Readings'!F1204="","",IF('Meter Readings'!F1204&lt;'Meter Readings'!F1203,0.001*('Meter Readings'!F1204-'Meter Readings'!F1203+1000000),0.001*('Meter Readings'!F1204-'Meter Readings'!F1203)))</f>
        <v/>
      </c>
      <c r="G1204" s="7" t="str">
        <f aca="false">IF('Meter Readings'!G1204="","",IF('Meter Readings'!G1204&lt;'Meter Readings'!G1203,0.001*('Meter Readings'!G1204-'Meter Readings'!G1203+1000000),0.001*('Meter Readings'!G1204-'Meter Readings'!G1203)))</f>
        <v/>
      </c>
      <c r="H1204" s="7" t="str">
        <f aca="false">IF('Meter Readings'!H1204="","",IF('Meter Readings'!H1204&lt;'Meter Readings'!H1203,0.001*('Meter Readings'!H1204-'Meter Readings'!H1203+1000000),0.001*('Meter Readings'!H1204-'Meter Readings'!H1203)))</f>
        <v/>
      </c>
      <c r="I1204" s="7" t="str">
        <f aca="false">IF('Meter Readings'!I1204="","",IF('Meter Readings'!I1204&lt;'Meter Readings'!I1203,0.001*('Meter Readings'!I1204-'Meter Readings'!I1203+1000000),0.001*('Meter Readings'!I1204-'Meter Readings'!I1203)))</f>
        <v/>
      </c>
      <c r="J1204" s="7" t="n">
        <f aca="false">SUM(B1204:I1204)</f>
        <v>0</v>
      </c>
      <c r="K1204" s="19"/>
      <c r="P1204" s="15" t="n">
        <f aca="false">YEAR(A1204)*100+MONTH(A1204)</f>
        <v>201704</v>
      </c>
    </row>
    <row collapsed="false" customFormat="false" customHeight="true" hidden="false" ht="15" outlineLevel="0" r="1205">
      <c r="A1205" s="5" t="n">
        <v>42843</v>
      </c>
      <c r="B1205" s="7" t="str">
        <f aca="false">IF('Meter Readings'!B1205="","",IF('Meter Readings'!B1205&lt;'Meter Readings'!B1204,0.001*('Meter Readings'!B1205-'Meter Readings'!B1204+1000000),0.001*('Meter Readings'!B1205-'Meter Readings'!B1204)))</f>
        <v/>
      </c>
      <c r="C1205" s="7" t="str">
        <f aca="false">IF('Meter Readings'!C1205="","",IF('Meter Readings'!C1205&lt;'Meter Readings'!C1204,0.001*('Meter Readings'!C1205-'Meter Readings'!C1204+1000000),0.001*('Meter Readings'!C1205-'Meter Readings'!C1204)))</f>
        <v/>
      </c>
      <c r="D1205" s="7" t="str">
        <f aca="false">IF('Meter Readings'!D1205="","",IF('Meter Readings'!D1205&lt;'Meter Readings'!D1204,0.001*('Meter Readings'!D1205-'Meter Readings'!D1204+1000000),0.001*('Meter Readings'!D1205-'Meter Readings'!D1204)))</f>
        <v/>
      </c>
      <c r="E1205" s="7" t="str">
        <f aca="false">IF('Meter Readings'!E1205="","",IF('Meter Readings'!E1205&lt;'Meter Readings'!E1204,0.001*('Meter Readings'!E1205-'Meter Readings'!E1204+1000000),0.001*('Meter Readings'!E1205-'Meter Readings'!E1204)))</f>
        <v/>
      </c>
      <c r="F1205" s="7" t="str">
        <f aca="false">IF('Meter Readings'!F1205="","",IF('Meter Readings'!F1205&lt;'Meter Readings'!F1204,0.001*('Meter Readings'!F1205-'Meter Readings'!F1204+1000000),0.001*('Meter Readings'!F1205-'Meter Readings'!F1204)))</f>
        <v/>
      </c>
      <c r="G1205" s="7" t="str">
        <f aca="false">IF('Meter Readings'!G1205="","",IF('Meter Readings'!G1205&lt;'Meter Readings'!G1204,0.001*('Meter Readings'!G1205-'Meter Readings'!G1204+1000000),0.001*('Meter Readings'!G1205-'Meter Readings'!G1204)))</f>
        <v/>
      </c>
      <c r="H1205" s="7" t="str">
        <f aca="false">IF('Meter Readings'!H1205="","",IF('Meter Readings'!H1205&lt;'Meter Readings'!H1204,0.001*('Meter Readings'!H1205-'Meter Readings'!H1204+1000000),0.001*('Meter Readings'!H1205-'Meter Readings'!H1204)))</f>
        <v/>
      </c>
      <c r="I1205" s="7" t="str">
        <f aca="false">IF('Meter Readings'!I1205="","",IF('Meter Readings'!I1205&lt;'Meter Readings'!I1204,0.001*('Meter Readings'!I1205-'Meter Readings'!I1204+1000000),0.001*('Meter Readings'!I1205-'Meter Readings'!I1204)))</f>
        <v/>
      </c>
      <c r="J1205" s="7" t="n">
        <f aca="false">SUM(B1205:I1205)</f>
        <v>0</v>
      </c>
      <c r="K1205" s="19"/>
      <c r="P1205" s="15" t="n">
        <f aca="false">YEAR(A1205)*100+MONTH(A1205)</f>
        <v>201704</v>
      </c>
    </row>
    <row collapsed="false" customFormat="false" customHeight="true" hidden="false" ht="15" outlineLevel="0" r="1206">
      <c r="A1206" s="5" t="n">
        <v>42844</v>
      </c>
      <c r="B1206" s="7" t="str">
        <f aca="false">IF('Meter Readings'!B1206="","",IF('Meter Readings'!B1206&lt;'Meter Readings'!B1205,0.001*('Meter Readings'!B1206-'Meter Readings'!B1205+1000000),0.001*('Meter Readings'!B1206-'Meter Readings'!B1205)))</f>
        <v/>
      </c>
      <c r="C1206" s="7" t="str">
        <f aca="false">IF('Meter Readings'!C1206="","",IF('Meter Readings'!C1206&lt;'Meter Readings'!C1205,0.001*('Meter Readings'!C1206-'Meter Readings'!C1205+1000000),0.001*('Meter Readings'!C1206-'Meter Readings'!C1205)))</f>
        <v/>
      </c>
      <c r="D1206" s="7" t="str">
        <f aca="false">IF('Meter Readings'!D1206="","",IF('Meter Readings'!D1206&lt;'Meter Readings'!D1205,0.001*('Meter Readings'!D1206-'Meter Readings'!D1205+1000000),0.001*('Meter Readings'!D1206-'Meter Readings'!D1205)))</f>
        <v/>
      </c>
      <c r="E1206" s="7" t="str">
        <f aca="false">IF('Meter Readings'!E1206="","",IF('Meter Readings'!E1206&lt;'Meter Readings'!E1205,0.001*('Meter Readings'!E1206-'Meter Readings'!E1205+1000000),0.001*('Meter Readings'!E1206-'Meter Readings'!E1205)))</f>
        <v/>
      </c>
      <c r="F1206" s="7" t="str">
        <f aca="false">IF('Meter Readings'!F1206="","",IF('Meter Readings'!F1206&lt;'Meter Readings'!F1205,0.001*('Meter Readings'!F1206-'Meter Readings'!F1205+1000000),0.001*('Meter Readings'!F1206-'Meter Readings'!F1205)))</f>
        <v/>
      </c>
      <c r="G1206" s="7" t="str">
        <f aca="false">IF('Meter Readings'!G1206="","",IF('Meter Readings'!G1206&lt;'Meter Readings'!G1205,0.001*('Meter Readings'!G1206-'Meter Readings'!G1205+1000000),0.001*('Meter Readings'!G1206-'Meter Readings'!G1205)))</f>
        <v/>
      </c>
      <c r="H1206" s="7" t="str">
        <f aca="false">IF('Meter Readings'!H1206="","",IF('Meter Readings'!H1206&lt;'Meter Readings'!H1205,0.001*('Meter Readings'!H1206-'Meter Readings'!H1205+1000000),0.001*('Meter Readings'!H1206-'Meter Readings'!H1205)))</f>
        <v/>
      </c>
      <c r="I1206" s="7" t="str">
        <f aca="false">IF('Meter Readings'!I1206="","",IF('Meter Readings'!I1206&lt;'Meter Readings'!I1205,0.001*('Meter Readings'!I1206-'Meter Readings'!I1205+1000000),0.001*('Meter Readings'!I1206-'Meter Readings'!I1205)))</f>
        <v/>
      </c>
      <c r="J1206" s="7" t="n">
        <f aca="false">SUM(B1206:I1206)</f>
        <v>0</v>
      </c>
      <c r="K1206" s="19"/>
      <c r="P1206" s="15" t="n">
        <f aca="false">YEAR(A1206)*100+MONTH(A1206)</f>
        <v>201704</v>
      </c>
    </row>
    <row collapsed="false" customFormat="false" customHeight="true" hidden="false" ht="15" outlineLevel="0" r="1207">
      <c r="A1207" s="5" t="n">
        <v>42845</v>
      </c>
      <c r="B1207" s="7" t="str">
        <f aca="false">IF('Meter Readings'!B1207="","",IF('Meter Readings'!B1207&lt;'Meter Readings'!B1206,0.001*('Meter Readings'!B1207-'Meter Readings'!B1206+1000000),0.001*('Meter Readings'!B1207-'Meter Readings'!B1206)))</f>
        <v/>
      </c>
      <c r="C1207" s="7" t="str">
        <f aca="false">IF('Meter Readings'!C1207="","",IF('Meter Readings'!C1207&lt;'Meter Readings'!C1206,0.001*('Meter Readings'!C1207-'Meter Readings'!C1206+1000000),0.001*('Meter Readings'!C1207-'Meter Readings'!C1206)))</f>
        <v/>
      </c>
      <c r="D1207" s="7" t="str">
        <f aca="false">IF('Meter Readings'!D1207="","",IF('Meter Readings'!D1207&lt;'Meter Readings'!D1206,0.001*('Meter Readings'!D1207-'Meter Readings'!D1206+1000000),0.001*('Meter Readings'!D1207-'Meter Readings'!D1206)))</f>
        <v/>
      </c>
      <c r="E1207" s="7" t="str">
        <f aca="false">IF('Meter Readings'!E1207="","",IF('Meter Readings'!E1207&lt;'Meter Readings'!E1206,0.001*('Meter Readings'!E1207-'Meter Readings'!E1206+1000000),0.001*('Meter Readings'!E1207-'Meter Readings'!E1206)))</f>
        <v/>
      </c>
      <c r="F1207" s="7" t="str">
        <f aca="false">IF('Meter Readings'!F1207="","",IF('Meter Readings'!F1207&lt;'Meter Readings'!F1206,0.001*('Meter Readings'!F1207-'Meter Readings'!F1206+1000000),0.001*('Meter Readings'!F1207-'Meter Readings'!F1206)))</f>
        <v/>
      </c>
      <c r="G1207" s="7" t="str">
        <f aca="false">IF('Meter Readings'!G1207="","",IF('Meter Readings'!G1207&lt;'Meter Readings'!G1206,0.001*('Meter Readings'!G1207-'Meter Readings'!G1206+1000000),0.001*('Meter Readings'!G1207-'Meter Readings'!G1206)))</f>
        <v/>
      </c>
      <c r="H1207" s="7" t="str">
        <f aca="false">IF('Meter Readings'!H1207="","",IF('Meter Readings'!H1207&lt;'Meter Readings'!H1206,0.001*('Meter Readings'!H1207-'Meter Readings'!H1206+1000000),0.001*('Meter Readings'!H1207-'Meter Readings'!H1206)))</f>
        <v/>
      </c>
      <c r="I1207" s="7" t="str">
        <f aca="false">IF('Meter Readings'!I1207="","",IF('Meter Readings'!I1207&lt;'Meter Readings'!I1206,0.001*('Meter Readings'!I1207-'Meter Readings'!I1206+1000000),0.001*('Meter Readings'!I1207-'Meter Readings'!I1206)))</f>
        <v/>
      </c>
      <c r="J1207" s="7" t="n">
        <f aca="false">SUM(B1207:I1207)</f>
        <v>0</v>
      </c>
      <c r="K1207" s="19"/>
      <c r="P1207" s="15" t="n">
        <f aca="false">YEAR(A1207)*100+MONTH(A1207)</f>
        <v>201704</v>
      </c>
    </row>
    <row collapsed="false" customFormat="false" customHeight="true" hidden="false" ht="15" outlineLevel="0" r="1208">
      <c r="A1208" s="5" t="n">
        <v>42846</v>
      </c>
      <c r="B1208" s="7" t="str">
        <f aca="false">IF('Meter Readings'!B1208="","",IF('Meter Readings'!B1208&lt;'Meter Readings'!B1207,0.001*('Meter Readings'!B1208-'Meter Readings'!B1207+1000000),0.001*('Meter Readings'!B1208-'Meter Readings'!B1207)))</f>
        <v/>
      </c>
      <c r="C1208" s="7" t="str">
        <f aca="false">IF('Meter Readings'!C1208="","",IF('Meter Readings'!C1208&lt;'Meter Readings'!C1207,0.001*('Meter Readings'!C1208-'Meter Readings'!C1207+1000000),0.001*('Meter Readings'!C1208-'Meter Readings'!C1207)))</f>
        <v/>
      </c>
      <c r="D1208" s="7" t="str">
        <f aca="false">IF('Meter Readings'!D1208="","",IF('Meter Readings'!D1208&lt;'Meter Readings'!D1207,0.001*('Meter Readings'!D1208-'Meter Readings'!D1207+1000000),0.001*('Meter Readings'!D1208-'Meter Readings'!D1207)))</f>
        <v/>
      </c>
      <c r="E1208" s="7" t="str">
        <f aca="false">IF('Meter Readings'!E1208="","",IF('Meter Readings'!E1208&lt;'Meter Readings'!E1207,0.001*('Meter Readings'!E1208-'Meter Readings'!E1207+1000000),0.001*('Meter Readings'!E1208-'Meter Readings'!E1207)))</f>
        <v/>
      </c>
      <c r="F1208" s="7" t="str">
        <f aca="false">IF('Meter Readings'!F1208="","",IF('Meter Readings'!F1208&lt;'Meter Readings'!F1207,0.001*('Meter Readings'!F1208-'Meter Readings'!F1207+1000000),0.001*('Meter Readings'!F1208-'Meter Readings'!F1207)))</f>
        <v/>
      </c>
      <c r="G1208" s="7" t="str">
        <f aca="false">IF('Meter Readings'!G1208="","",IF('Meter Readings'!G1208&lt;'Meter Readings'!G1207,0.001*('Meter Readings'!G1208-'Meter Readings'!G1207+1000000),0.001*('Meter Readings'!G1208-'Meter Readings'!G1207)))</f>
        <v/>
      </c>
      <c r="H1208" s="7" t="str">
        <f aca="false">IF('Meter Readings'!H1208="","",IF('Meter Readings'!H1208&lt;'Meter Readings'!H1207,0.001*('Meter Readings'!H1208-'Meter Readings'!H1207+1000000),0.001*('Meter Readings'!H1208-'Meter Readings'!H1207)))</f>
        <v/>
      </c>
      <c r="I1208" s="7" t="str">
        <f aca="false">IF('Meter Readings'!I1208="","",IF('Meter Readings'!I1208&lt;'Meter Readings'!I1207,0.001*('Meter Readings'!I1208-'Meter Readings'!I1207+1000000),0.001*('Meter Readings'!I1208-'Meter Readings'!I1207)))</f>
        <v/>
      </c>
      <c r="J1208" s="7" t="n">
        <f aca="false">SUM(B1208:I1208)</f>
        <v>0</v>
      </c>
      <c r="K1208" s="19"/>
      <c r="P1208" s="15" t="n">
        <f aca="false">YEAR(A1208)*100+MONTH(A1208)</f>
        <v>201704</v>
      </c>
    </row>
    <row collapsed="false" customFormat="false" customHeight="true" hidden="false" ht="15" outlineLevel="0" r="1209">
      <c r="A1209" s="5" t="n">
        <v>42847</v>
      </c>
      <c r="B1209" s="7" t="str">
        <f aca="false">IF('Meter Readings'!B1209="","",IF('Meter Readings'!B1209&lt;'Meter Readings'!B1208,0.001*('Meter Readings'!B1209-'Meter Readings'!B1208+1000000),0.001*('Meter Readings'!B1209-'Meter Readings'!B1208)))</f>
        <v/>
      </c>
      <c r="C1209" s="7" t="str">
        <f aca="false">IF('Meter Readings'!C1209="","",IF('Meter Readings'!C1209&lt;'Meter Readings'!C1208,0.001*('Meter Readings'!C1209-'Meter Readings'!C1208+1000000),0.001*('Meter Readings'!C1209-'Meter Readings'!C1208)))</f>
        <v/>
      </c>
      <c r="D1209" s="7" t="str">
        <f aca="false">IF('Meter Readings'!D1209="","",IF('Meter Readings'!D1209&lt;'Meter Readings'!D1208,0.001*('Meter Readings'!D1209-'Meter Readings'!D1208+1000000),0.001*('Meter Readings'!D1209-'Meter Readings'!D1208)))</f>
        <v/>
      </c>
      <c r="E1209" s="7" t="str">
        <f aca="false">IF('Meter Readings'!E1209="","",IF('Meter Readings'!E1209&lt;'Meter Readings'!E1208,0.001*('Meter Readings'!E1209-'Meter Readings'!E1208+1000000),0.001*('Meter Readings'!E1209-'Meter Readings'!E1208)))</f>
        <v/>
      </c>
      <c r="F1209" s="7" t="str">
        <f aca="false">IF('Meter Readings'!F1209="","",IF('Meter Readings'!F1209&lt;'Meter Readings'!F1208,0.001*('Meter Readings'!F1209-'Meter Readings'!F1208+1000000),0.001*('Meter Readings'!F1209-'Meter Readings'!F1208)))</f>
        <v/>
      </c>
      <c r="G1209" s="7" t="str">
        <f aca="false">IF('Meter Readings'!G1209="","",IF('Meter Readings'!G1209&lt;'Meter Readings'!G1208,0.001*('Meter Readings'!G1209-'Meter Readings'!G1208+1000000),0.001*('Meter Readings'!G1209-'Meter Readings'!G1208)))</f>
        <v/>
      </c>
      <c r="H1209" s="7" t="str">
        <f aca="false">IF('Meter Readings'!H1209="","",IF('Meter Readings'!H1209&lt;'Meter Readings'!H1208,0.001*('Meter Readings'!H1209-'Meter Readings'!H1208+1000000),0.001*('Meter Readings'!H1209-'Meter Readings'!H1208)))</f>
        <v/>
      </c>
      <c r="I1209" s="7" t="str">
        <f aca="false">IF('Meter Readings'!I1209="","",IF('Meter Readings'!I1209&lt;'Meter Readings'!I1208,0.001*('Meter Readings'!I1209-'Meter Readings'!I1208+1000000),0.001*('Meter Readings'!I1209-'Meter Readings'!I1208)))</f>
        <v/>
      </c>
      <c r="J1209" s="7" t="n">
        <f aca="false">SUM(B1209:I1209)</f>
        <v>0</v>
      </c>
      <c r="K1209" s="19"/>
      <c r="P1209" s="15" t="n">
        <f aca="false">YEAR(A1209)*100+MONTH(A1209)</f>
        <v>201704</v>
      </c>
    </row>
    <row collapsed="false" customFormat="false" customHeight="true" hidden="false" ht="15" outlineLevel="0" r="1210">
      <c r="A1210" s="5" t="n">
        <v>42848</v>
      </c>
      <c r="B1210" s="7" t="str">
        <f aca="false">IF('Meter Readings'!B1210="","",IF('Meter Readings'!B1210&lt;'Meter Readings'!B1209,0.001*('Meter Readings'!B1210-'Meter Readings'!B1209+1000000),0.001*('Meter Readings'!B1210-'Meter Readings'!B1209)))</f>
        <v/>
      </c>
      <c r="C1210" s="7" t="str">
        <f aca="false">IF('Meter Readings'!C1210="","",IF('Meter Readings'!C1210&lt;'Meter Readings'!C1209,0.001*('Meter Readings'!C1210-'Meter Readings'!C1209+1000000),0.001*('Meter Readings'!C1210-'Meter Readings'!C1209)))</f>
        <v/>
      </c>
      <c r="D1210" s="7" t="str">
        <f aca="false">IF('Meter Readings'!D1210="","",IF('Meter Readings'!D1210&lt;'Meter Readings'!D1209,0.001*('Meter Readings'!D1210-'Meter Readings'!D1209+1000000),0.001*('Meter Readings'!D1210-'Meter Readings'!D1209)))</f>
        <v/>
      </c>
      <c r="E1210" s="7" t="str">
        <f aca="false">IF('Meter Readings'!E1210="","",IF('Meter Readings'!E1210&lt;'Meter Readings'!E1209,0.001*('Meter Readings'!E1210-'Meter Readings'!E1209+1000000),0.001*('Meter Readings'!E1210-'Meter Readings'!E1209)))</f>
        <v/>
      </c>
      <c r="F1210" s="7" t="str">
        <f aca="false">IF('Meter Readings'!F1210="","",IF('Meter Readings'!F1210&lt;'Meter Readings'!F1209,0.001*('Meter Readings'!F1210-'Meter Readings'!F1209+1000000),0.001*('Meter Readings'!F1210-'Meter Readings'!F1209)))</f>
        <v/>
      </c>
      <c r="G1210" s="7" t="str">
        <f aca="false">IF('Meter Readings'!G1210="","",IF('Meter Readings'!G1210&lt;'Meter Readings'!G1209,0.001*('Meter Readings'!G1210-'Meter Readings'!G1209+1000000),0.001*('Meter Readings'!G1210-'Meter Readings'!G1209)))</f>
        <v/>
      </c>
      <c r="H1210" s="7" t="str">
        <f aca="false">IF('Meter Readings'!H1210="","",IF('Meter Readings'!H1210&lt;'Meter Readings'!H1209,0.001*('Meter Readings'!H1210-'Meter Readings'!H1209+1000000),0.001*('Meter Readings'!H1210-'Meter Readings'!H1209)))</f>
        <v/>
      </c>
      <c r="I1210" s="7" t="str">
        <f aca="false">IF('Meter Readings'!I1210="","",IF('Meter Readings'!I1210&lt;'Meter Readings'!I1209,0.001*('Meter Readings'!I1210-'Meter Readings'!I1209+1000000),0.001*('Meter Readings'!I1210-'Meter Readings'!I1209)))</f>
        <v/>
      </c>
      <c r="J1210" s="7" t="n">
        <f aca="false">SUM(B1210:I1210)</f>
        <v>0</v>
      </c>
      <c r="K1210" s="19"/>
      <c r="P1210" s="15" t="n">
        <f aca="false">YEAR(A1210)*100+MONTH(A1210)</f>
        <v>201704</v>
      </c>
    </row>
    <row collapsed="false" customFormat="false" customHeight="true" hidden="false" ht="15" outlineLevel="0" r="1211">
      <c r="A1211" s="5" t="n">
        <v>42849</v>
      </c>
      <c r="B1211" s="7" t="str">
        <f aca="false">IF('Meter Readings'!B1211="","",IF('Meter Readings'!B1211&lt;'Meter Readings'!B1210,0.001*('Meter Readings'!B1211-'Meter Readings'!B1210+1000000),0.001*('Meter Readings'!B1211-'Meter Readings'!B1210)))</f>
        <v/>
      </c>
      <c r="C1211" s="7" t="str">
        <f aca="false">IF('Meter Readings'!C1211="","",IF('Meter Readings'!C1211&lt;'Meter Readings'!C1210,0.001*('Meter Readings'!C1211-'Meter Readings'!C1210+1000000),0.001*('Meter Readings'!C1211-'Meter Readings'!C1210)))</f>
        <v/>
      </c>
      <c r="D1211" s="7" t="str">
        <f aca="false">IF('Meter Readings'!D1211="","",IF('Meter Readings'!D1211&lt;'Meter Readings'!D1210,0.001*('Meter Readings'!D1211-'Meter Readings'!D1210+1000000),0.001*('Meter Readings'!D1211-'Meter Readings'!D1210)))</f>
        <v/>
      </c>
      <c r="E1211" s="7" t="str">
        <f aca="false">IF('Meter Readings'!E1211="","",IF('Meter Readings'!E1211&lt;'Meter Readings'!E1210,0.001*('Meter Readings'!E1211-'Meter Readings'!E1210+1000000),0.001*('Meter Readings'!E1211-'Meter Readings'!E1210)))</f>
        <v/>
      </c>
      <c r="F1211" s="7" t="str">
        <f aca="false">IF('Meter Readings'!F1211="","",IF('Meter Readings'!F1211&lt;'Meter Readings'!F1210,0.001*('Meter Readings'!F1211-'Meter Readings'!F1210+1000000),0.001*('Meter Readings'!F1211-'Meter Readings'!F1210)))</f>
        <v/>
      </c>
      <c r="G1211" s="7" t="str">
        <f aca="false">IF('Meter Readings'!G1211="","",IF('Meter Readings'!G1211&lt;'Meter Readings'!G1210,0.001*('Meter Readings'!G1211-'Meter Readings'!G1210+1000000),0.001*('Meter Readings'!G1211-'Meter Readings'!G1210)))</f>
        <v/>
      </c>
      <c r="H1211" s="7" t="str">
        <f aca="false">IF('Meter Readings'!H1211="","",IF('Meter Readings'!H1211&lt;'Meter Readings'!H1210,0.001*('Meter Readings'!H1211-'Meter Readings'!H1210+1000000),0.001*('Meter Readings'!H1211-'Meter Readings'!H1210)))</f>
        <v/>
      </c>
      <c r="I1211" s="7" t="str">
        <f aca="false">IF('Meter Readings'!I1211="","",IF('Meter Readings'!I1211&lt;'Meter Readings'!I1210,0.001*('Meter Readings'!I1211-'Meter Readings'!I1210+1000000),0.001*('Meter Readings'!I1211-'Meter Readings'!I1210)))</f>
        <v/>
      </c>
      <c r="J1211" s="7" t="n">
        <f aca="false">SUM(B1211:I1211)</f>
        <v>0</v>
      </c>
      <c r="K1211" s="19"/>
      <c r="P1211" s="15" t="n">
        <f aca="false">YEAR(A1211)*100+MONTH(A1211)</f>
        <v>201704</v>
      </c>
    </row>
    <row collapsed="false" customFormat="false" customHeight="true" hidden="false" ht="15" outlineLevel="0" r="1212">
      <c r="A1212" s="5" t="n">
        <v>42850</v>
      </c>
      <c r="B1212" s="7" t="str">
        <f aca="false">IF('Meter Readings'!B1212="","",IF('Meter Readings'!B1212&lt;'Meter Readings'!B1211,0.001*('Meter Readings'!B1212-'Meter Readings'!B1211+1000000),0.001*('Meter Readings'!B1212-'Meter Readings'!B1211)))</f>
        <v/>
      </c>
      <c r="C1212" s="7" t="str">
        <f aca="false">IF('Meter Readings'!C1212="","",IF('Meter Readings'!C1212&lt;'Meter Readings'!C1211,0.001*('Meter Readings'!C1212-'Meter Readings'!C1211+1000000),0.001*('Meter Readings'!C1212-'Meter Readings'!C1211)))</f>
        <v/>
      </c>
      <c r="D1212" s="7" t="str">
        <f aca="false">IF('Meter Readings'!D1212="","",IF('Meter Readings'!D1212&lt;'Meter Readings'!D1211,0.001*('Meter Readings'!D1212-'Meter Readings'!D1211+1000000),0.001*('Meter Readings'!D1212-'Meter Readings'!D1211)))</f>
        <v/>
      </c>
      <c r="E1212" s="7" t="str">
        <f aca="false">IF('Meter Readings'!E1212="","",IF('Meter Readings'!E1212&lt;'Meter Readings'!E1211,0.001*('Meter Readings'!E1212-'Meter Readings'!E1211+1000000),0.001*('Meter Readings'!E1212-'Meter Readings'!E1211)))</f>
        <v/>
      </c>
      <c r="F1212" s="7" t="str">
        <f aca="false">IF('Meter Readings'!F1212="","",IF('Meter Readings'!F1212&lt;'Meter Readings'!F1211,0.001*('Meter Readings'!F1212-'Meter Readings'!F1211+1000000),0.001*('Meter Readings'!F1212-'Meter Readings'!F1211)))</f>
        <v/>
      </c>
      <c r="G1212" s="7" t="str">
        <f aca="false">IF('Meter Readings'!G1212="","",IF('Meter Readings'!G1212&lt;'Meter Readings'!G1211,0.001*('Meter Readings'!G1212-'Meter Readings'!G1211+1000000),0.001*('Meter Readings'!G1212-'Meter Readings'!G1211)))</f>
        <v/>
      </c>
      <c r="H1212" s="7" t="str">
        <f aca="false">IF('Meter Readings'!H1212="","",IF('Meter Readings'!H1212&lt;'Meter Readings'!H1211,0.001*('Meter Readings'!H1212-'Meter Readings'!H1211+1000000),0.001*('Meter Readings'!H1212-'Meter Readings'!H1211)))</f>
        <v/>
      </c>
      <c r="I1212" s="7" t="str">
        <f aca="false">IF('Meter Readings'!I1212="","",IF('Meter Readings'!I1212&lt;'Meter Readings'!I1211,0.001*('Meter Readings'!I1212-'Meter Readings'!I1211+1000000),0.001*('Meter Readings'!I1212-'Meter Readings'!I1211)))</f>
        <v/>
      </c>
      <c r="J1212" s="7" t="n">
        <f aca="false">SUM(B1212:I1212)</f>
        <v>0</v>
      </c>
      <c r="K1212" s="19"/>
      <c r="P1212" s="15" t="n">
        <f aca="false">YEAR(A1212)*100+MONTH(A1212)</f>
        <v>201704</v>
      </c>
    </row>
    <row collapsed="false" customFormat="false" customHeight="true" hidden="false" ht="15" outlineLevel="0" r="1213">
      <c r="A1213" s="5" t="n">
        <v>42851</v>
      </c>
      <c r="B1213" s="7" t="str">
        <f aca="false">IF('Meter Readings'!B1213="","",IF('Meter Readings'!B1213&lt;'Meter Readings'!B1212,0.001*('Meter Readings'!B1213-'Meter Readings'!B1212+1000000),0.001*('Meter Readings'!B1213-'Meter Readings'!B1212)))</f>
        <v/>
      </c>
      <c r="C1213" s="7" t="str">
        <f aca="false">IF('Meter Readings'!C1213="","",IF('Meter Readings'!C1213&lt;'Meter Readings'!C1212,0.001*('Meter Readings'!C1213-'Meter Readings'!C1212+1000000),0.001*('Meter Readings'!C1213-'Meter Readings'!C1212)))</f>
        <v/>
      </c>
      <c r="D1213" s="7" t="str">
        <f aca="false">IF('Meter Readings'!D1213="","",IF('Meter Readings'!D1213&lt;'Meter Readings'!D1212,0.001*('Meter Readings'!D1213-'Meter Readings'!D1212+1000000),0.001*('Meter Readings'!D1213-'Meter Readings'!D1212)))</f>
        <v/>
      </c>
      <c r="E1213" s="7" t="str">
        <f aca="false">IF('Meter Readings'!E1213="","",IF('Meter Readings'!E1213&lt;'Meter Readings'!E1212,0.001*('Meter Readings'!E1213-'Meter Readings'!E1212+1000000),0.001*('Meter Readings'!E1213-'Meter Readings'!E1212)))</f>
        <v/>
      </c>
      <c r="F1213" s="7" t="str">
        <f aca="false">IF('Meter Readings'!F1213="","",IF('Meter Readings'!F1213&lt;'Meter Readings'!F1212,0.001*('Meter Readings'!F1213-'Meter Readings'!F1212+1000000),0.001*('Meter Readings'!F1213-'Meter Readings'!F1212)))</f>
        <v/>
      </c>
      <c r="G1213" s="7" t="str">
        <f aca="false">IF('Meter Readings'!G1213="","",IF('Meter Readings'!G1213&lt;'Meter Readings'!G1212,0.001*('Meter Readings'!G1213-'Meter Readings'!G1212+1000000),0.001*('Meter Readings'!G1213-'Meter Readings'!G1212)))</f>
        <v/>
      </c>
      <c r="H1213" s="7" t="str">
        <f aca="false">IF('Meter Readings'!H1213="","",IF('Meter Readings'!H1213&lt;'Meter Readings'!H1212,0.001*('Meter Readings'!H1213-'Meter Readings'!H1212+1000000),0.001*('Meter Readings'!H1213-'Meter Readings'!H1212)))</f>
        <v/>
      </c>
      <c r="I1213" s="7" t="str">
        <f aca="false">IF('Meter Readings'!I1213="","",IF('Meter Readings'!I1213&lt;'Meter Readings'!I1212,0.001*('Meter Readings'!I1213-'Meter Readings'!I1212+1000000),0.001*('Meter Readings'!I1213-'Meter Readings'!I1212)))</f>
        <v/>
      </c>
      <c r="J1213" s="7" t="n">
        <f aca="false">SUM(B1213:I1213)</f>
        <v>0</v>
      </c>
      <c r="K1213" s="19"/>
      <c r="P1213" s="15" t="n">
        <f aca="false">YEAR(A1213)*100+MONTH(A1213)</f>
        <v>201704</v>
      </c>
    </row>
    <row collapsed="false" customFormat="false" customHeight="true" hidden="false" ht="15" outlineLevel="0" r="1214">
      <c r="A1214" s="5" t="n">
        <v>42852</v>
      </c>
      <c r="B1214" s="7" t="str">
        <f aca="false">IF('Meter Readings'!B1214="","",IF('Meter Readings'!B1214&lt;'Meter Readings'!B1213,0.001*('Meter Readings'!B1214-'Meter Readings'!B1213+1000000),0.001*('Meter Readings'!B1214-'Meter Readings'!B1213)))</f>
        <v/>
      </c>
      <c r="C1214" s="7" t="str">
        <f aca="false">IF('Meter Readings'!C1214="","",IF('Meter Readings'!C1214&lt;'Meter Readings'!C1213,0.001*('Meter Readings'!C1214-'Meter Readings'!C1213+1000000),0.001*('Meter Readings'!C1214-'Meter Readings'!C1213)))</f>
        <v/>
      </c>
      <c r="D1214" s="7" t="str">
        <f aca="false">IF('Meter Readings'!D1214="","",IF('Meter Readings'!D1214&lt;'Meter Readings'!D1213,0.001*('Meter Readings'!D1214-'Meter Readings'!D1213+1000000),0.001*('Meter Readings'!D1214-'Meter Readings'!D1213)))</f>
        <v/>
      </c>
      <c r="E1214" s="7" t="str">
        <f aca="false">IF('Meter Readings'!E1214="","",IF('Meter Readings'!E1214&lt;'Meter Readings'!E1213,0.001*('Meter Readings'!E1214-'Meter Readings'!E1213+1000000),0.001*('Meter Readings'!E1214-'Meter Readings'!E1213)))</f>
        <v/>
      </c>
      <c r="F1214" s="7" t="str">
        <f aca="false">IF('Meter Readings'!F1214="","",IF('Meter Readings'!F1214&lt;'Meter Readings'!F1213,0.001*('Meter Readings'!F1214-'Meter Readings'!F1213+1000000),0.001*('Meter Readings'!F1214-'Meter Readings'!F1213)))</f>
        <v/>
      </c>
      <c r="G1214" s="7" t="str">
        <f aca="false">IF('Meter Readings'!G1214="","",IF('Meter Readings'!G1214&lt;'Meter Readings'!G1213,0.001*('Meter Readings'!G1214-'Meter Readings'!G1213+1000000),0.001*('Meter Readings'!G1214-'Meter Readings'!G1213)))</f>
        <v/>
      </c>
      <c r="H1214" s="7" t="str">
        <f aca="false">IF('Meter Readings'!H1214="","",IF('Meter Readings'!H1214&lt;'Meter Readings'!H1213,0.001*('Meter Readings'!H1214-'Meter Readings'!H1213+1000000),0.001*('Meter Readings'!H1214-'Meter Readings'!H1213)))</f>
        <v/>
      </c>
      <c r="I1214" s="7" t="str">
        <f aca="false">IF('Meter Readings'!I1214="","",IF('Meter Readings'!I1214&lt;'Meter Readings'!I1213,0.001*('Meter Readings'!I1214-'Meter Readings'!I1213+1000000),0.001*('Meter Readings'!I1214-'Meter Readings'!I1213)))</f>
        <v/>
      </c>
      <c r="J1214" s="7" t="n">
        <f aca="false">SUM(B1214:I1214)</f>
        <v>0</v>
      </c>
      <c r="K1214" s="19"/>
      <c r="P1214" s="15" t="n">
        <f aca="false">YEAR(A1214)*100+MONTH(A1214)</f>
        <v>201704</v>
      </c>
    </row>
    <row collapsed="false" customFormat="false" customHeight="true" hidden="false" ht="15" outlineLevel="0" r="1215">
      <c r="A1215" s="5" t="n">
        <v>42853</v>
      </c>
      <c r="B1215" s="7" t="str">
        <f aca="false">IF('Meter Readings'!B1215="","",IF('Meter Readings'!B1215&lt;'Meter Readings'!B1214,0.001*('Meter Readings'!B1215-'Meter Readings'!B1214+1000000),0.001*('Meter Readings'!B1215-'Meter Readings'!B1214)))</f>
        <v/>
      </c>
      <c r="C1215" s="7" t="str">
        <f aca="false">IF('Meter Readings'!C1215="","",IF('Meter Readings'!C1215&lt;'Meter Readings'!C1214,0.001*('Meter Readings'!C1215-'Meter Readings'!C1214+1000000),0.001*('Meter Readings'!C1215-'Meter Readings'!C1214)))</f>
        <v/>
      </c>
      <c r="D1215" s="7" t="str">
        <f aca="false">IF('Meter Readings'!D1215="","",IF('Meter Readings'!D1215&lt;'Meter Readings'!D1214,0.001*('Meter Readings'!D1215-'Meter Readings'!D1214+1000000),0.001*('Meter Readings'!D1215-'Meter Readings'!D1214)))</f>
        <v/>
      </c>
      <c r="E1215" s="7" t="str">
        <f aca="false">IF('Meter Readings'!E1215="","",IF('Meter Readings'!E1215&lt;'Meter Readings'!E1214,0.001*('Meter Readings'!E1215-'Meter Readings'!E1214+1000000),0.001*('Meter Readings'!E1215-'Meter Readings'!E1214)))</f>
        <v/>
      </c>
      <c r="F1215" s="7" t="str">
        <f aca="false">IF('Meter Readings'!F1215="","",IF('Meter Readings'!F1215&lt;'Meter Readings'!F1214,0.001*('Meter Readings'!F1215-'Meter Readings'!F1214+1000000),0.001*('Meter Readings'!F1215-'Meter Readings'!F1214)))</f>
        <v/>
      </c>
      <c r="G1215" s="7" t="str">
        <f aca="false">IF('Meter Readings'!G1215="","",IF('Meter Readings'!G1215&lt;'Meter Readings'!G1214,0.001*('Meter Readings'!G1215-'Meter Readings'!G1214+1000000),0.001*('Meter Readings'!G1215-'Meter Readings'!G1214)))</f>
        <v/>
      </c>
      <c r="H1215" s="7" t="str">
        <f aca="false">IF('Meter Readings'!H1215="","",IF('Meter Readings'!H1215&lt;'Meter Readings'!H1214,0.001*('Meter Readings'!H1215-'Meter Readings'!H1214+1000000),0.001*('Meter Readings'!H1215-'Meter Readings'!H1214)))</f>
        <v/>
      </c>
      <c r="I1215" s="7" t="str">
        <f aca="false">IF('Meter Readings'!I1215="","",IF('Meter Readings'!I1215&lt;'Meter Readings'!I1214,0.001*('Meter Readings'!I1215-'Meter Readings'!I1214+1000000),0.001*('Meter Readings'!I1215-'Meter Readings'!I1214)))</f>
        <v/>
      </c>
      <c r="J1215" s="7" t="n">
        <f aca="false">SUM(B1215:I1215)</f>
        <v>0</v>
      </c>
      <c r="K1215" s="19"/>
      <c r="P1215" s="15" t="n">
        <f aca="false">YEAR(A1215)*100+MONTH(A1215)</f>
        <v>201704</v>
      </c>
    </row>
    <row collapsed="false" customFormat="false" customHeight="true" hidden="false" ht="15" outlineLevel="0" r="1216">
      <c r="A1216" s="5" t="n">
        <v>42854</v>
      </c>
      <c r="B1216" s="7" t="str">
        <f aca="false">IF('Meter Readings'!B1216="","",IF('Meter Readings'!B1216&lt;'Meter Readings'!B1215,0.001*('Meter Readings'!B1216-'Meter Readings'!B1215+1000000),0.001*('Meter Readings'!B1216-'Meter Readings'!B1215)))</f>
        <v/>
      </c>
      <c r="C1216" s="7" t="str">
        <f aca="false">IF('Meter Readings'!C1216="","",IF('Meter Readings'!C1216&lt;'Meter Readings'!C1215,0.001*('Meter Readings'!C1216-'Meter Readings'!C1215+1000000),0.001*('Meter Readings'!C1216-'Meter Readings'!C1215)))</f>
        <v/>
      </c>
      <c r="D1216" s="7" t="str">
        <f aca="false">IF('Meter Readings'!D1216="","",IF('Meter Readings'!D1216&lt;'Meter Readings'!D1215,0.001*('Meter Readings'!D1216-'Meter Readings'!D1215+1000000),0.001*('Meter Readings'!D1216-'Meter Readings'!D1215)))</f>
        <v/>
      </c>
      <c r="E1216" s="7" t="str">
        <f aca="false">IF('Meter Readings'!E1216="","",IF('Meter Readings'!E1216&lt;'Meter Readings'!E1215,0.001*('Meter Readings'!E1216-'Meter Readings'!E1215+1000000),0.001*('Meter Readings'!E1216-'Meter Readings'!E1215)))</f>
        <v/>
      </c>
      <c r="F1216" s="7" t="str">
        <f aca="false">IF('Meter Readings'!F1216="","",IF('Meter Readings'!F1216&lt;'Meter Readings'!F1215,0.001*('Meter Readings'!F1216-'Meter Readings'!F1215+1000000),0.001*('Meter Readings'!F1216-'Meter Readings'!F1215)))</f>
        <v/>
      </c>
      <c r="G1216" s="7" t="str">
        <f aca="false">IF('Meter Readings'!G1216="","",IF('Meter Readings'!G1216&lt;'Meter Readings'!G1215,0.001*('Meter Readings'!G1216-'Meter Readings'!G1215+1000000),0.001*('Meter Readings'!G1216-'Meter Readings'!G1215)))</f>
        <v/>
      </c>
      <c r="H1216" s="7" t="str">
        <f aca="false">IF('Meter Readings'!H1216="","",IF('Meter Readings'!H1216&lt;'Meter Readings'!H1215,0.001*('Meter Readings'!H1216-'Meter Readings'!H1215+1000000),0.001*('Meter Readings'!H1216-'Meter Readings'!H1215)))</f>
        <v/>
      </c>
      <c r="I1216" s="7" t="str">
        <f aca="false">IF('Meter Readings'!I1216="","",IF('Meter Readings'!I1216&lt;'Meter Readings'!I1215,0.001*('Meter Readings'!I1216-'Meter Readings'!I1215+1000000),0.001*('Meter Readings'!I1216-'Meter Readings'!I1215)))</f>
        <v/>
      </c>
      <c r="J1216" s="7" t="n">
        <f aca="false">SUM(B1216:I1216)</f>
        <v>0</v>
      </c>
      <c r="K1216" s="19"/>
      <c r="P1216" s="15" t="n">
        <f aca="false">YEAR(A1216)*100+MONTH(A1216)</f>
        <v>201704</v>
      </c>
    </row>
    <row collapsed="false" customFormat="false" customHeight="true" hidden="false" ht="15" outlineLevel="0" r="1217">
      <c r="A1217" s="5" t="n">
        <v>42855</v>
      </c>
      <c r="B1217" s="7" t="str">
        <f aca="false">IF('Meter Readings'!B1217="","",IF('Meter Readings'!B1217&lt;'Meter Readings'!B1216,0.001*('Meter Readings'!B1217-'Meter Readings'!B1216+1000000),0.001*('Meter Readings'!B1217-'Meter Readings'!B1216)))</f>
        <v/>
      </c>
      <c r="C1217" s="7" t="str">
        <f aca="false">IF('Meter Readings'!C1217="","",IF('Meter Readings'!C1217&lt;'Meter Readings'!C1216,0.001*('Meter Readings'!C1217-'Meter Readings'!C1216+1000000),0.001*('Meter Readings'!C1217-'Meter Readings'!C1216)))</f>
        <v/>
      </c>
      <c r="D1217" s="7" t="str">
        <f aca="false">IF('Meter Readings'!D1217="","",IF('Meter Readings'!D1217&lt;'Meter Readings'!D1216,0.001*('Meter Readings'!D1217-'Meter Readings'!D1216+1000000),0.001*('Meter Readings'!D1217-'Meter Readings'!D1216)))</f>
        <v/>
      </c>
      <c r="E1217" s="7" t="str">
        <f aca="false">IF('Meter Readings'!E1217="","",IF('Meter Readings'!E1217&lt;'Meter Readings'!E1216,0.001*('Meter Readings'!E1217-'Meter Readings'!E1216+1000000),0.001*('Meter Readings'!E1217-'Meter Readings'!E1216)))</f>
        <v/>
      </c>
      <c r="F1217" s="7" t="str">
        <f aca="false">IF('Meter Readings'!F1217="","",IF('Meter Readings'!F1217&lt;'Meter Readings'!F1216,0.001*('Meter Readings'!F1217-'Meter Readings'!F1216+1000000),0.001*('Meter Readings'!F1217-'Meter Readings'!F1216)))</f>
        <v/>
      </c>
      <c r="G1217" s="7" t="str">
        <f aca="false">IF('Meter Readings'!G1217="","",IF('Meter Readings'!G1217&lt;'Meter Readings'!G1216,0.001*('Meter Readings'!G1217-'Meter Readings'!G1216+1000000),0.001*('Meter Readings'!G1217-'Meter Readings'!G1216)))</f>
        <v/>
      </c>
      <c r="H1217" s="7" t="str">
        <f aca="false">IF('Meter Readings'!H1217="","",IF('Meter Readings'!H1217&lt;'Meter Readings'!H1216,0.001*('Meter Readings'!H1217-'Meter Readings'!H1216+1000000),0.001*('Meter Readings'!H1217-'Meter Readings'!H1216)))</f>
        <v/>
      </c>
      <c r="I1217" s="7" t="str">
        <f aca="false">IF('Meter Readings'!I1217="","",IF('Meter Readings'!I1217&lt;'Meter Readings'!I1216,0.001*('Meter Readings'!I1217-'Meter Readings'!I1216+1000000),0.001*('Meter Readings'!I1217-'Meter Readings'!I1216)))</f>
        <v/>
      </c>
      <c r="J1217" s="7" t="n">
        <f aca="false">SUM(B1217:I1217)</f>
        <v>0</v>
      </c>
      <c r="K1217" s="19"/>
      <c r="P1217" s="15" t="n">
        <f aca="false">YEAR(A1217)*100+MONTH(A1217)</f>
        <v>201704</v>
      </c>
    </row>
    <row collapsed="false" customFormat="false" customHeight="true" hidden="false" ht="15" outlineLevel="0" r="1218">
      <c r="A1218" s="5" t="n">
        <v>42856</v>
      </c>
      <c r="B1218" s="7" t="str">
        <f aca="false">IF('Meter Readings'!B1218="","",IF('Meter Readings'!B1218&lt;'Meter Readings'!B1217,0.001*('Meter Readings'!B1218-'Meter Readings'!B1217+1000000),0.001*('Meter Readings'!B1218-'Meter Readings'!B1217)))</f>
        <v/>
      </c>
      <c r="C1218" s="7" t="str">
        <f aca="false">IF('Meter Readings'!C1218="","",IF('Meter Readings'!C1218&lt;'Meter Readings'!C1217,0.001*('Meter Readings'!C1218-'Meter Readings'!C1217+1000000),0.001*('Meter Readings'!C1218-'Meter Readings'!C1217)))</f>
        <v/>
      </c>
      <c r="D1218" s="7" t="str">
        <f aca="false">IF('Meter Readings'!D1218="","",IF('Meter Readings'!D1218&lt;'Meter Readings'!D1217,0.001*('Meter Readings'!D1218-'Meter Readings'!D1217+1000000),0.001*('Meter Readings'!D1218-'Meter Readings'!D1217)))</f>
        <v/>
      </c>
      <c r="E1218" s="7" t="str">
        <f aca="false">IF('Meter Readings'!E1218="","",IF('Meter Readings'!E1218&lt;'Meter Readings'!E1217,0.001*('Meter Readings'!E1218-'Meter Readings'!E1217+1000000),0.001*('Meter Readings'!E1218-'Meter Readings'!E1217)))</f>
        <v/>
      </c>
      <c r="F1218" s="7" t="str">
        <f aca="false">IF('Meter Readings'!F1218="","",IF('Meter Readings'!F1218&lt;'Meter Readings'!F1217,0.001*('Meter Readings'!F1218-'Meter Readings'!F1217+1000000),0.001*('Meter Readings'!F1218-'Meter Readings'!F1217)))</f>
        <v/>
      </c>
      <c r="G1218" s="7" t="str">
        <f aca="false">IF('Meter Readings'!G1218="","",IF('Meter Readings'!G1218&lt;'Meter Readings'!G1217,0.001*('Meter Readings'!G1218-'Meter Readings'!G1217+1000000),0.001*('Meter Readings'!G1218-'Meter Readings'!G1217)))</f>
        <v/>
      </c>
      <c r="H1218" s="7" t="str">
        <f aca="false">IF('Meter Readings'!H1218="","",IF('Meter Readings'!H1218&lt;'Meter Readings'!H1217,0.001*('Meter Readings'!H1218-'Meter Readings'!H1217+1000000),0.001*('Meter Readings'!H1218-'Meter Readings'!H1217)))</f>
        <v/>
      </c>
      <c r="I1218" s="7" t="str">
        <f aca="false">IF('Meter Readings'!I1218="","",IF('Meter Readings'!I1218&lt;'Meter Readings'!I1217,0.001*('Meter Readings'!I1218-'Meter Readings'!I1217+1000000),0.001*('Meter Readings'!I1218-'Meter Readings'!I1217)))</f>
        <v/>
      </c>
      <c r="J1218" s="7" t="n">
        <f aca="false">SUM(B1218:I1218)</f>
        <v>0</v>
      </c>
      <c r="K1218" s="19"/>
      <c r="P1218" s="15" t="n">
        <f aca="false">YEAR(A1218)*100+MONTH(A1218)</f>
        <v>201705</v>
      </c>
    </row>
    <row collapsed="false" customFormat="false" customHeight="true" hidden="false" ht="15" outlineLevel="0" r="1219">
      <c r="A1219" s="5" t="n">
        <v>42857</v>
      </c>
      <c r="B1219" s="7" t="str">
        <f aca="false">IF('Meter Readings'!B1219="","",IF('Meter Readings'!B1219&lt;'Meter Readings'!B1218,0.001*('Meter Readings'!B1219-'Meter Readings'!B1218+1000000),0.001*('Meter Readings'!B1219-'Meter Readings'!B1218)))</f>
        <v/>
      </c>
      <c r="C1219" s="7" t="str">
        <f aca="false">IF('Meter Readings'!C1219="","",IF('Meter Readings'!C1219&lt;'Meter Readings'!C1218,0.001*('Meter Readings'!C1219-'Meter Readings'!C1218+1000000),0.001*('Meter Readings'!C1219-'Meter Readings'!C1218)))</f>
        <v/>
      </c>
      <c r="D1219" s="7" t="str">
        <f aca="false">IF('Meter Readings'!D1219="","",IF('Meter Readings'!D1219&lt;'Meter Readings'!D1218,0.001*('Meter Readings'!D1219-'Meter Readings'!D1218+1000000),0.001*('Meter Readings'!D1219-'Meter Readings'!D1218)))</f>
        <v/>
      </c>
      <c r="E1219" s="7" t="str">
        <f aca="false">IF('Meter Readings'!E1219="","",IF('Meter Readings'!E1219&lt;'Meter Readings'!E1218,0.001*('Meter Readings'!E1219-'Meter Readings'!E1218+1000000),0.001*('Meter Readings'!E1219-'Meter Readings'!E1218)))</f>
        <v/>
      </c>
      <c r="F1219" s="7" t="str">
        <f aca="false">IF('Meter Readings'!F1219="","",IF('Meter Readings'!F1219&lt;'Meter Readings'!F1218,0.001*('Meter Readings'!F1219-'Meter Readings'!F1218+1000000),0.001*('Meter Readings'!F1219-'Meter Readings'!F1218)))</f>
        <v/>
      </c>
      <c r="G1219" s="7" t="str">
        <f aca="false">IF('Meter Readings'!G1219="","",IF('Meter Readings'!G1219&lt;'Meter Readings'!G1218,0.001*('Meter Readings'!G1219-'Meter Readings'!G1218+1000000),0.001*('Meter Readings'!G1219-'Meter Readings'!G1218)))</f>
        <v/>
      </c>
      <c r="H1219" s="7" t="str">
        <f aca="false">IF('Meter Readings'!H1219="","",IF('Meter Readings'!H1219&lt;'Meter Readings'!H1218,0.001*('Meter Readings'!H1219-'Meter Readings'!H1218+1000000),0.001*('Meter Readings'!H1219-'Meter Readings'!H1218)))</f>
        <v/>
      </c>
      <c r="I1219" s="7" t="str">
        <f aca="false">IF('Meter Readings'!I1219="","",IF('Meter Readings'!I1219&lt;'Meter Readings'!I1218,0.001*('Meter Readings'!I1219-'Meter Readings'!I1218+1000000),0.001*('Meter Readings'!I1219-'Meter Readings'!I1218)))</f>
        <v/>
      </c>
      <c r="J1219" s="7" t="n">
        <f aca="false">SUM(B1219:I1219)</f>
        <v>0</v>
      </c>
      <c r="K1219" s="19"/>
      <c r="P1219" s="15" t="n">
        <f aca="false">YEAR(A1219)*100+MONTH(A1219)</f>
        <v>201705</v>
      </c>
    </row>
    <row collapsed="false" customFormat="false" customHeight="true" hidden="false" ht="15" outlineLevel="0" r="1220">
      <c r="A1220" s="5" t="n">
        <v>42858</v>
      </c>
      <c r="B1220" s="7" t="str">
        <f aca="false">IF('Meter Readings'!B1220="","",IF('Meter Readings'!B1220&lt;'Meter Readings'!B1219,0.001*('Meter Readings'!B1220-'Meter Readings'!B1219+1000000),0.001*('Meter Readings'!B1220-'Meter Readings'!B1219)))</f>
        <v/>
      </c>
      <c r="C1220" s="7" t="str">
        <f aca="false">IF('Meter Readings'!C1220="","",IF('Meter Readings'!C1220&lt;'Meter Readings'!C1219,0.001*('Meter Readings'!C1220-'Meter Readings'!C1219+1000000),0.001*('Meter Readings'!C1220-'Meter Readings'!C1219)))</f>
        <v/>
      </c>
      <c r="D1220" s="7" t="str">
        <f aca="false">IF('Meter Readings'!D1220="","",IF('Meter Readings'!D1220&lt;'Meter Readings'!D1219,0.001*('Meter Readings'!D1220-'Meter Readings'!D1219+1000000),0.001*('Meter Readings'!D1220-'Meter Readings'!D1219)))</f>
        <v/>
      </c>
      <c r="E1220" s="7" t="str">
        <f aca="false">IF('Meter Readings'!E1220="","",IF('Meter Readings'!E1220&lt;'Meter Readings'!E1219,0.001*('Meter Readings'!E1220-'Meter Readings'!E1219+1000000),0.001*('Meter Readings'!E1220-'Meter Readings'!E1219)))</f>
        <v/>
      </c>
      <c r="F1220" s="7" t="str">
        <f aca="false">IF('Meter Readings'!F1220="","",IF('Meter Readings'!F1220&lt;'Meter Readings'!F1219,0.001*('Meter Readings'!F1220-'Meter Readings'!F1219+1000000),0.001*('Meter Readings'!F1220-'Meter Readings'!F1219)))</f>
        <v/>
      </c>
      <c r="G1220" s="7" t="str">
        <f aca="false">IF('Meter Readings'!G1220="","",IF('Meter Readings'!G1220&lt;'Meter Readings'!G1219,0.001*('Meter Readings'!G1220-'Meter Readings'!G1219+1000000),0.001*('Meter Readings'!G1220-'Meter Readings'!G1219)))</f>
        <v/>
      </c>
      <c r="H1220" s="7" t="str">
        <f aca="false">IF('Meter Readings'!H1220="","",IF('Meter Readings'!H1220&lt;'Meter Readings'!H1219,0.001*('Meter Readings'!H1220-'Meter Readings'!H1219+1000000),0.001*('Meter Readings'!H1220-'Meter Readings'!H1219)))</f>
        <v/>
      </c>
      <c r="I1220" s="7" t="str">
        <f aca="false">IF('Meter Readings'!I1220="","",IF('Meter Readings'!I1220&lt;'Meter Readings'!I1219,0.001*('Meter Readings'!I1220-'Meter Readings'!I1219+1000000),0.001*('Meter Readings'!I1220-'Meter Readings'!I1219)))</f>
        <v/>
      </c>
      <c r="J1220" s="7" t="n">
        <f aca="false">SUM(B1220:I1220)</f>
        <v>0</v>
      </c>
      <c r="K1220" s="19"/>
      <c r="P1220" s="15" t="n">
        <f aca="false">YEAR(A1220)*100+MONTH(A1220)</f>
        <v>201705</v>
      </c>
    </row>
    <row collapsed="false" customFormat="false" customHeight="true" hidden="false" ht="15" outlineLevel="0" r="1221">
      <c r="A1221" s="5" t="n">
        <v>42859</v>
      </c>
      <c r="B1221" s="7" t="str">
        <f aca="false">IF('Meter Readings'!B1221="","",IF('Meter Readings'!B1221&lt;'Meter Readings'!B1220,0.001*('Meter Readings'!B1221-'Meter Readings'!B1220+1000000),0.001*('Meter Readings'!B1221-'Meter Readings'!B1220)))</f>
        <v/>
      </c>
      <c r="C1221" s="7" t="str">
        <f aca="false">IF('Meter Readings'!C1221="","",IF('Meter Readings'!C1221&lt;'Meter Readings'!C1220,0.001*('Meter Readings'!C1221-'Meter Readings'!C1220+1000000),0.001*('Meter Readings'!C1221-'Meter Readings'!C1220)))</f>
        <v/>
      </c>
      <c r="D1221" s="7" t="str">
        <f aca="false">IF('Meter Readings'!D1221="","",IF('Meter Readings'!D1221&lt;'Meter Readings'!D1220,0.001*('Meter Readings'!D1221-'Meter Readings'!D1220+1000000),0.001*('Meter Readings'!D1221-'Meter Readings'!D1220)))</f>
        <v/>
      </c>
      <c r="E1221" s="7" t="str">
        <f aca="false">IF('Meter Readings'!E1221="","",IF('Meter Readings'!E1221&lt;'Meter Readings'!E1220,0.001*('Meter Readings'!E1221-'Meter Readings'!E1220+1000000),0.001*('Meter Readings'!E1221-'Meter Readings'!E1220)))</f>
        <v/>
      </c>
      <c r="F1221" s="7" t="str">
        <f aca="false">IF('Meter Readings'!F1221="","",IF('Meter Readings'!F1221&lt;'Meter Readings'!F1220,0.001*('Meter Readings'!F1221-'Meter Readings'!F1220+1000000),0.001*('Meter Readings'!F1221-'Meter Readings'!F1220)))</f>
        <v/>
      </c>
      <c r="G1221" s="7" t="str">
        <f aca="false">IF('Meter Readings'!G1221="","",IF('Meter Readings'!G1221&lt;'Meter Readings'!G1220,0.001*('Meter Readings'!G1221-'Meter Readings'!G1220+1000000),0.001*('Meter Readings'!G1221-'Meter Readings'!G1220)))</f>
        <v/>
      </c>
      <c r="H1221" s="7" t="str">
        <f aca="false">IF('Meter Readings'!H1221="","",IF('Meter Readings'!H1221&lt;'Meter Readings'!H1220,0.001*('Meter Readings'!H1221-'Meter Readings'!H1220+1000000),0.001*('Meter Readings'!H1221-'Meter Readings'!H1220)))</f>
        <v/>
      </c>
      <c r="I1221" s="7" t="str">
        <f aca="false">IF('Meter Readings'!I1221="","",IF('Meter Readings'!I1221&lt;'Meter Readings'!I1220,0.001*('Meter Readings'!I1221-'Meter Readings'!I1220+1000000),0.001*('Meter Readings'!I1221-'Meter Readings'!I1220)))</f>
        <v/>
      </c>
      <c r="J1221" s="7" t="n">
        <f aca="false">SUM(B1221:I1221)</f>
        <v>0</v>
      </c>
      <c r="K1221" s="19"/>
      <c r="P1221" s="15" t="n">
        <f aca="false">YEAR(A1221)*100+MONTH(A1221)</f>
        <v>201705</v>
      </c>
    </row>
    <row collapsed="false" customFormat="false" customHeight="true" hidden="false" ht="15" outlineLevel="0" r="1222">
      <c r="A1222" s="5" t="n">
        <v>42860</v>
      </c>
      <c r="B1222" s="7" t="str">
        <f aca="false">IF('Meter Readings'!B1222="","",IF('Meter Readings'!B1222&lt;'Meter Readings'!B1221,0.001*('Meter Readings'!B1222-'Meter Readings'!B1221+1000000),0.001*('Meter Readings'!B1222-'Meter Readings'!B1221)))</f>
        <v/>
      </c>
      <c r="C1222" s="7" t="str">
        <f aca="false">IF('Meter Readings'!C1222="","",IF('Meter Readings'!C1222&lt;'Meter Readings'!C1221,0.001*('Meter Readings'!C1222-'Meter Readings'!C1221+1000000),0.001*('Meter Readings'!C1222-'Meter Readings'!C1221)))</f>
        <v/>
      </c>
      <c r="D1222" s="7" t="str">
        <f aca="false">IF('Meter Readings'!D1222="","",IF('Meter Readings'!D1222&lt;'Meter Readings'!D1221,0.001*('Meter Readings'!D1222-'Meter Readings'!D1221+1000000),0.001*('Meter Readings'!D1222-'Meter Readings'!D1221)))</f>
        <v/>
      </c>
      <c r="E1222" s="7" t="str">
        <f aca="false">IF('Meter Readings'!E1222="","",IF('Meter Readings'!E1222&lt;'Meter Readings'!E1221,0.001*('Meter Readings'!E1222-'Meter Readings'!E1221+1000000),0.001*('Meter Readings'!E1222-'Meter Readings'!E1221)))</f>
        <v/>
      </c>
      <c r="F1222" s="7" t="str">
        <f aca="false">IF('Meter Readings'!F1222="","",IF('Meter Readings'!F1222&lt;'Meter Readings'!F1221,0.001*('Meter Readings'!F1222-'Meter Readings'!F1221+1000000),0.001*('Meter Readings'!F1222-'Meter Readings'!F1221)))</f>
        <v/>
      </c>
      <c r="G1222" s="7" t="str">
        <f aca="false">IF('Meter Readings'!G1222="","",IF('Meter Readings'!G1222&lt;'Meter Readings'!G1221,0.001*('Meter Readings'!G1222-'Meter Readings'!G1221+1000000),0.001*('Meter Readings'!G1222-'Meter Readings'!G1221)))</f>
        <v/>
      </c>
      <c r="H1222" s="7" t="str">
        <f aca="false">IF('Meter Readings'!H1222="","",IF('Meter Readings'!H1222&lt;'Meter Readings'!H1221,0.001*('Meter Readings'!H1222-'Meter Readings'!H1221+1000000),0.001*('Meter Readings'!H1222-'Meter Readings'!H1221)))</f>
        <v/>
      </c>
      <c r="I1222" s="7" t="str">
        <f aca="false">IF('Meter Readings'!I1222="","",IF('Meter Readings'!I1222&lt;'Meter Readings'!I1221,0.001*('Meter Readings'!I1222-'Meter Readings'!I1221+1000000),0.001*('Meter Readings'!I1222-'Meter Readings'!I1221)))</f>
        <v/>
      </c>
      <c r="J1222" s="7" t="n">
        <f aca="false">SUM(B1222:I1222)</f>
        <v>0</v>
      </c>
      <c r="K1222" s="19"/>
      <c r="P1222" s="15" t="n">
        <f aca="false">YEAR(A1222)*100+MONTH(A1222)</f>
        <v>201705</v>
      </c>
    </row>
    <row collapsed="false" customFormat="false" customHeight="true" hidden="false" ht="15" outlineLevel="0" r="1223">
      <c r="A1223" s="5" t="n">
        <v>42861</v>
      </c>
      <c r="B1223" s="7" t="str">
        <f aca="false">IF('Meter Readings'!B1223="","",IF('Meter Readings'!B1223&lt;'Meter Readings'!B1222,0.001*('Meter Readings'!B1223-'Meter Readings'!B1222+1000000),0.001*('Meter Readings'!B1223-'Meter Readings'!B1222)))</f>
        <v/>
      </c>
      <c r="C1223" s="7" t="str">
        <f aca="false">IF('Meter Readings'!C1223="","",IF('Meter Readings'!C1223&lt;'Meter Readings'!C1222,0.001*('Meter Readings'!C1223-'Meter Readings'!C1222+1000000),0.001*('Meter Readings'!C1223-'Meter Readings'!C1222)))</f>
        <v/>
      </c>
      <c r="D1223" s="7" t="str">
        <f aca="false">IF('Meter Readings'!D1223="","",IF('Meter Readings'!D1223&lt;'Meter Readings'!D1222,0.001*('Meter Readings'!D1223-'Meter Readings'!D1222+1000000),0.001*('Meter Readings'!D1223-'Meter Readings'!D1222)))</f>
        <v/>
      </c>
      <c r="E1223" s="7" t="str">
        <f aca="false">IF('Meter Readings'!E1223="","",IF('Meter Readings'!E1223&lt;'Meter Readings'!E1222,0.001*('Meter Readings'!E1223-'Meter Readings'!E1222+1000000),0.001*('Meter Readings'!E1223-'Meter Readings'!E1222)))</f>
        <v/>
      </c>
      <c r="F1223" s="7" t="str">
        <f aca="false">IF('Meter Readings'!F1223="","",IF('Meter Readings'!F1223&lt;'Meter Readings'!F1222,0.001*('Meter Readings'!F1223-'Meter Readings'!F1222+1000000),0.001*('Meter Readings'!F1223-'Meter Readings'!F1222)))</f>
        <v/>
      </c>
      <c r="G1223" s="7" t="str">
        <f aca="false">IF('Meter Readings'!G1223="","",IF('Meter Readings'!G1223&lt;'Meter Readings'!G1222,0.001*('Meter Readings'!G1223-'Meter Readings'!G1222+1000000),0.001*('Meter Readings'!G1223-'Meter Readings'!G1222)))</f>
        <v/>
      </c>
      <c r="H1223" s="7" t="str">
        <f aca="false">IF('Meter Readings'!H1223="","",IF('Meter Readings'!H1223&lt;'Meter Readings'!H1222,0.001*('Meter Readings'!H1223-'Meter Readings'!H1222+1000000),0.001*('Meter Readings'!H1223-'Meter Readings'!H1222)))</f>
        <v/>
      </c>
      <c r="I1223" s="7" t="str">
        <f aca="false">IF('Meter Readings'!I1223="","",IF('Meter Readings'!I1223&lt;'Meter Readings'!I1222,0.001*('Meter Readings'!I1223-'Meter Readings'!I1222+1000000),0.001*('Meter Readings'!I1223-'Meter Readings'!I1222)))</f>
        <v/>
      </c>
      <c r="J1223" s="7" t="n">
        <f aca="false">SUM(B1223:I1223)</f>
        <v>0</v>
      </c>
      <c r="K1223" s="19"/>
      <c r="P1223" s="15" t="n">
        <f aca="false">YEAR(A1223)*100+MONTH(A1223)</f>
        <v>201705</v>
      </c>
    </row>
    <row collapsed="false" customFormat="false" customHeight="true" hidden="false" ht="15" outlineLevel="0" r="1224">
      <c r="A1224" s="5" t="n">
        <v>42862</v>
      </c>
      <c r="B1224" s="7" t="str">
        <f aca="false">IF('Meter Readings'!B1224="","",IF('Meter Readings'!B1224&lt;'Meter Readings'!B1223,0.001*('Meter Readings'!B1224-'Meter Readings'!B1223+1000000),0.001*('Meter Readings'!B1224-'Meter Readings'!B1223)))</f>
        <v/>
      </c>
      <c r="C1224" s="7" t="str">
        <f aca="false">IF('Meter Readings'!C1224="","",IF('Meter Readings'!C1224&lt;'Meter Readings'!C1223,0.001*('Meter Readings'!C1224-'Meter Readings'!C1223+1000000),0.001*('Meter Readings'!C1224-'Meter Readings'!C1223)))</f>
        <v/>
      </c>
      <c r="D1224" s="7" t="str">
        <f aca="false">IF('Meter Readings'!D1224="","",IF('Meter Readings'!D1224&lt;'Meter Readings'!D1223,0.001*('Meter Readings'!D1224-'Meter Readings'!D1223+1000000),0.001*('Meter Readings'!D1224-'Meter Readings'!D1223)))</f>
        <v/>
      </c>
      <c r="E1224" s="7" t="str">
        <f aca="false">IF('Meter Readings'!E1224="","",IF('Meter Readings'!E1224&lt;'Meter Readings'!E1223,0.001*('Meter Readings'!E1224-'Meter Readings'!E1223+1000000),0.001*('Meter Readings'!E1224-'Meter Readings'!E1223)))</f>
        <v/>
      </c>
      <c r="F1224" s="7" t="str">
        <f aca="false">IF('Meter Readings'!F1224="","",IF('Meter Readings'!F1224&lt;'Meter Readings'!F1223,0.001*('Meter Readings'!F1224-'Meter Readings'!F1223+1000000),0.001*('Meter Readings'!F1224-'Meter Readings'!F1223)))</f>
        <v/>
      </c>
      <c r="G1224" s="7" t="str">
        <f aca="false">IF('Meter Readings'!G1224="","",IF('Meter Readings'!G1224&lt;'Meter Readings'!G1223,0.001*('Meter Readings'!G1224-'Meter Readings'!G1223+1000000),0.001*('Meter Readings'!G1224-'Meter Readings'!G1223)))</f>
        <v/>
      </c>
      <c r="H1224" s="7" t="str">
        <f aca="false">IF('Meter Readings'!H1224="","",IF('Meter Readings'!H1224&lt;'Meter Readings'!H1223,0.001*('Meter Readings'!H1224-'Meter Readings'!H1223+1000000),0.001*('Meter Readings'!H1224-'Meter Readings'!H1223)))</f>
        <v/>
      </c>
      <c r="I1224" s="7" t="str">
        <f aca="false">IF('Meter Readings'!I1224="","",IF('Meter Readings'!I1224&lt;'Meter Readings'!I1223,0.001*('Meter Readings'!I1224-'Meter Readings'!I1223+1000000),0.001*('Meter Readings'!I1224-'Meter Readings'!I1223)))</f>
        <v/>
      </c>
      <c r="J1224" s="7" t="n">
        <f aca="false">SUM(B1224:I1224)</f>
        <v>0</v>
      </c>
      <c r="K1224" s="19"/>
      <c r="P1224" s="15" t="n">
        <f aca="false">YEAR(A1224)*100+MONTH(A1224)</f>
        <v>201705</v>
      </c>
    </row>
    <row collapsed="false" customFormat="false" customHeight="true" hidden="false" ht="15" outlineLevel="0" r="1225">
      <c r="A1225" s="5" t="n">
        <v>42863</v>
      </c>
      <c r="B1225" s="7" t="str">
        <f aca="false">IF('Meter Readings'!B1225="","",IF('Meter Readings'!B1225&lt;'Meter Readings'!B1224,0.001*('Meter Readings'!B1225-'Meter Readings'!B1224+1000000),0.001*('Meter Readings'!B1225-'Meter Readings'!B1224)))</f>
        <v/>
      </c>
      <c r="C1225" s="7" t="str">
        <f aca="false">IF('Meter Readings'!C1225="","",IF('Meter Readings'!C1225&lt;'Meter Readings'!C1224,0.001*('Meter Readings'!C1225-'Meter Readings'!C1224+1000000),0.001*('Meter Readings'!C1225-'Meter Readings'!C1224)))</f>
        <v/>
      </c>
      <c r="D1225" s="7" t="str">
        <f aca="false">IF('Meter Readings'!D1225="","",IF('Meter Readings'!D1225&lt;'Meter Readings'!D1224,0.001*('Meter Readings'!D1225-'Meter Readings'!D1224+1000000),0.001*('Meter Readings'!D1225-'Meter Readings'!D1224)))</f>
        <v/>
      </c>
      <c r="E1225" s="7" t="str">
        <f aca="false">IF('Meter Readings'!E1225="","",IF('Meter Readings'!E1225&lt;'Meter Readings'!E1224,0.001*('Meter Readings'!E1225-'Meter Readings'!E1224+1000000),0.001*('Meter Readings'!E1225-'Meter Readings'!E1224)))</f>
        <v/>
      </c>
      <c r="F1225" s="7" t="str">
        <f aca="false">IF('Meter Readings'!F1225="","",IF('Meter Readings'!F1225&lt;'Meter Readings'!F1224,0.001*('Meter Readings'!F1225-'Meter Readings'!F1224+1000000),0.001*('Meter Readings'!F1225-'Meter Readings'!F1224)))</f>
        <v/>
      </c>
      <c r="G1225" s="7" t="str">
        <f aca="false">IF('Meter Readings'!G1225="","",IF('Meter Readings'!G1225&lt;'Meter Readings'!G1224,0.001*('Meter Readings'!G1225-'Meter Readings'!G1224+1000000),0.001*('Meter Readings'!G1225-'Meter Readings'!G1224)))</f>
        <v/>
      </c>
      <c r="H1225" s="7" t="str">
        <f aca="false">IF('Meter Readings'!H1225="","",IF('Meter Readings'!H1225&lt;'Meter Readings'!H1224,0.001*('Meter Readings'!H1225-'Meter Readings'!H1224+1000000),0.001*('Meter Readings'!H1225-'Meter Readings'!H1224)))</f>
        <v/>
      </c>
      <c r="I1225" s="7" t="str">
        <f aca="false">IF('Meter Readings'!I1225="","",IF('Meter Readings'!I1225&lt;'Meter Readings'!I1224,0.001*('Meter Readings'!I1225-'Meter Readings'!I1224+1000000),0.001*('Meter Readings'!I1225-'Meter Readings'!I1224)))</f>
        <v/>
      </c>
      <c r="J1225" s="7" t="n">
        <f aca="false">SUM(B1225:I1225)</f>
        <v>0</v>
      </c>
      <c r="K1225" s="19"/>
      <c r="P1225" s="15" t="n">
        <f aca="false">YEAR(A1225)*100+MONTH(A1225)</f>
        <v>201705</v>
      </c>
    </row>
    <row collapsed="false" customFormat="false" customHeight="true" hidden="false" ht="15" outlineLevel="0" r="1226">
      <c r="A1226" s="5" t="n">
        <v>42864</v>
      </c>
      <c r="B1226" s="7" t="str">
        <f aca="false">IF('Meter Readings'!B1226="","",IF('Meter Readings'!B1226&lt;'Meter Readings'!B1225,0.001*('Meter Readings'!B1226-'Meter Readings'!B1225+1000000),0.001*('Meter Readings'!B1226-'Meter Readings'!B1225)))</f>
        <v/>
      </c>
      <c r="C1226" s="7" t="str">
        <f aca="false">IF('Meter Readings'!C1226="","",IF('Meter Readings'!C1226&lt;'Meter Readings'!C1225,0.001*('Meter Readings'!C1226-'Meter Readings'!C1225+1000000),0.001*('Meter Readings'!C1226-'Meter Readings'!C1225)))</f>
        <v/>
      </c>
      <c r="D1226" s="7" t="str">
        <f aca="false">IF('Meter Readings'!D1226="","",IF('Meter Readings'!D1226&lt;'Meter Readings'!D1225,0.001*('Meter Readings'!D1226-'Meter Readings'!D1225+1000000),0.001*('Meter Readings'!D1226-'Meter Readings'!D1225)))</f>
        <v/>
      </c>
      <c r="E1226" s="7" t="str">
        <f aca="false">IF('Meter Readings'!E1226="","",IF('Meter Readings'!E1226&lt;'Meter Readings'!E1225,0.001*('Meter Readings'!E1226-'Meter Readings'!E1225+1000000),0.001*('Meter Readings'!E1226-'Meter Readings'!E1225)))</f>
        <v/>
      </c>
      <c r="F1226" s="7" t="str">
        <f aca="false">IF('Meter Readings'!F1226="","",IF('Meter Readings'!F1226&lt;'Meter Readings'!F1225,0.001*('Meter Readings'!F1226-'Meter Readings'!F1225+1000000),0.001*('Meter Readings'!F1226-'Meter Readings'!F1225)))</f>
        <v/>
      </c>
      <c r="G1226" s="7" t="str">
        <f aca="false">IF('Meter Readings'!G1226="","",IF('Meter Readings'!G1226&lt;'Meter Readings'!G1225,0.001*('Meter Readings'!G1226-'Meter Readings'!G1225+1000000),0.001*('Meter Readings'!G1226-'Meter Readings'!G1225)))</f>
        <v/>
      </c>
      <c r="H1226" s="7" t="str">
        <f aca="false">IF('Meter Readings'!H1226="","",IF('Meter Readings'!H1226&lt;'Meter Readings'!H1225,0.001*('Meter Readings'!H1226-'Meter Readings'!H1225+1000000),0.001*('Meter Readings'!H1226-'Meter Readings'!H1225)))</f>
        <v/>
      </c>
      <c r="I1226" s="7" t="str">
        <f aca="false">IF('Meter Readings'!I1226="","",IF('Meter Readings'!I1226&lt;'Meter Readings'!I1225,0.001*('Meter Readings'!I1226-'Meter Readings'!I1225+1000000),0.001*('Meter Readings'!I1226-'Meter Readings'!I1225)))</f>
        <v/>
      </c>
      <c r="J1226" s="7" t="n">
        <f aca="false">SUM(B1226:I1226)</f>
        <v>0</v>
      </c>
      <c r="K1226" s="19"/>
      <c r="P1226" s="15" t="n">
        <f aca="false">YEAR(A1226)*100+MONTH(A1226)</f>
        <v>201705</v>
      </c>
    </row>
    <row collapsed="false" customFormat="false" customHeight="true" hidden="false" ht="15" outlineLevel="0" r="1227">
      <c r="A1227" s="5" t="n">
        <v>42865</v>
      </c>
      <c r="B1227" s="7" t="str">
        <f aca="false">IF('Meter Readings'!B1227="","",IF('Meter Readings'!B1227&lt;'Meter Readings'!B1226,0.001*('Meter Readings'!B1227-'Meter Readings'!B1226+1000000),0.001*('Meter Readings'!B1227-'Meter Readings'!B1226)))</f>
        <v/>
      </c>
      <c r="C1227" s="7" t="str">
        <f aca="false">IF('Meter Readings'!C1227="","",IF('Meter Readings'!C1227&lt;'Meter Readings'!C1226,0.001*('Meter Readings'!C1227-'Meter Readings'!C1226+1000000),0.001*('Meter Readings'!C1227-'Meter Readings'!C1226)))</f>
        <v/>
      </c>
      <c r="D1227" s="7" t="str">
        <f aca="false">IF('Meter Readings'!D1227="","",IF('Meter Readings'!D1227&lt;'Meter Readings'!D1226,0.001*('Meter Readings'!D1227-'Meter Readings'!D1226+1000000),0.001*('Meter Readings'!D1227-'Meter Readings'!D1226)))</f>
        <v/>
      </c>
      <c r="E1227" s="7" t="str">
        <f aca="false">IF('Meter Readings'!E1227="","",IF('Meter Readings'!E1227&lt;'Meter Readings'!E1226,0.001*('Meter Readings'!E1227-'Meter Readings'!E1226+1000000),0.001*('Meter Readings'!E1227-'Meter Readings'!E1226)))</f>
        <v/>
      </c>
      <c r="F1227" s="7" t="str">
        <f aca="false">IF('Meter Readings'!F1227="","",IF('Meter Readings'!F1227&lt;'Meter Readings'!F1226,0.001*('Meter Readings'!F1227-'Meter Readings'!F1226+1000000),0.001*('Meter Readings'!F1227-'Meter Readings'!F1226)))</f>
        <v/>
      </c>
      <c r="G1227" s="7" t="str">
        <f aca="false">IF('Meter Readings'!G1227="","",IF('Meter Readings'!G1227&lt;'Meter Readings'!G1226,0.001*('Meter Readings'!G1227-'Meter Readings'!G1226+1000000),0.001*('Meter Readings'!G1227-'Meter Readings'!G1226)))</f>
        <v/>
      </c>
      <c r="H1227" s="7" t="str">
        <f aca="false">IF('Meter Readings'!H1227="","",IF('Meter Readings'!H1227&lt;'Meter Readings'!H1226,0.001*('Meter Readings'!H1227-'Meter Readings'!H1226+1000000),0.001*('Meter Readings'!H1227-'Meter Readings'!H1226)))</f>
        <v/>
      </c>
      <c r="I1227" s="7" t="str">
        <f aca="false">IF('Meter Readings'!I1227="","",IF('Meter Readings'!I1227&lt;'Meter Readings'!I1226,0.001*('Meter Readings'!I1227-'Meter Readings'!I1226+1000000),0.001*('Meter Readings'!I1227-'Meter Readings'!I1226)))</f>
        <v/>
      </c>
      <c r="J1227" s="7" t="n">
        <f aca="false">SUM(B1227:I1227)</f>
        <v>0</v>
      </c>
      <c r="K1227" s="19"/>
      <c r="P1227" s="15" t="n">
        <f aca="false">YEAR(A1227)*100+MONTH(A1227)</f>
        <v>201705</v>
      </c>
    </row>
    <row collapsed="false" customFormat="false" customHeight="true" hidden="false" ht="15" outlineLevel="0" r="1228">
      <c r="A1228" s="5" t="n">
        <v>42866</v>
      </c>
      <c r="B1228" s="7" t="str">
        <f aca="false">IF('Meter Readings'!B1228="","",IF('Meter Readings'!B1228&lt;'Meter Readings'!B1227,0.001*('Meter Readings'!B1228-'Meter Readings'!B1227+1000000),0.001*('Meter Readings'!B1228-'Meter Readings'!B1227)))</f>
        <v/>
      </c>
      <c r="C1228" s="7" t="str">
        <f aca="false">IF('Meter Readings'!C1228="","",IF('Meter Readings'!C1228&lt;'Meter Readings'!C1227,0.001*('Meter Readings'!C1228-'Meter Readings'!C1227+1000000),0.001*('Meter Readings'!C1228-'Meter Readings'!C1227)))</f>
        <v/>
      </c>
      <c r="D1228" s="7" t="str">
        <f aca="false">IF('Meter Readings'!D1228="","",IF('Meter Readings'!D1228&lt;'Meter Readings'!D1227,0.001*('Meter Readings'!D1228-'Meter Readings'!D1227+1000000),0.001*('Meter Readings'!D1228-'Meter Readings'!D1227)))</f>
        <v/>
      </c>
      <c r="E1228" s="7" t="str">
        <f aca="false">IF('Meter Readings'!E1228="","",IF('Meter Readings'!E1228&lt;'Meter Readings'!E1227,0.001*('Meter Readings'!E1228-'Meter Readings'!E1227+1000000),0.001*('Meter Readings'!E1228-'Meter Readings'!E1227)))</f>
        <v/>
      </c>
      <c r="F1228" s="7" t="str">
        <f aca="false">IF('Meter Readings'!F1228="","",IF('Meter Readings'!F1228&lt;'Meter Readings'!F1227,0.001*('Meter Readings'!F1228-'Meter Readings'!F1227+1000000),0.001*('Meter Readings'!F1228-'Meter Readings'!F1227)))</f>
        <v/>
      </c>
      <c r="G1228" s="7" t="str">
        <f aca="false">IF('Meter Readings'!G1228="","",IF('Meter Readings'!G1228&lt;'Meter Readings'!G1227,0.001*('Meter Readings'!G1228-'Meter Readings'!G1227+1000000),0.001*('Meter Readings'!G1228-'Meter Readings'!G1227)))</f>
        <v/>
      </c>
      <c r="H1228" s="7" t="str">
        <f aca="false">IF('Meter Readings'!H1228="","",IF('Meter Readings'!H1228&lt;'Meter Readings'!H1227,0.001*('Meter Readings'!H1228-'Meter Readings'!H1227+1000000),0.001*('Meter Readings'!H1228-'Meter Readings'!H1227)))</f>
        <v/>
      </c>
      <c r="I1228" s="7" t="str">
        <f aca="false">IF('Meter Readings'!I1228="","",IF('Meter Readings'!I1228&lt;'Meter Readings'!I1227,0.001*('Meter Readings'!I1228-'Meter Readings'!I1227+1000000),0.001*('Meter Readings'!I1228-'Meter Readings'!I1227)))</f>
        <v/>
      </c>
      <c r="J1228" s="7" t="n">
        <f aca="false">SUM(B1228:I1228)</f>
        <v>0</v>
      </c>
      <c r="K1228" s="19"/>
      <c r="P1228" s="15" t="n">
        <f aca="false">YEAR(A1228)*100+MONTH(A1228)</f>
        <v>201705</v>
      </c>
    </row>
    <row collapsed="false" customFormat="false" customHeight="true" hidden="false" ht="15" outlineLevel="0" r="1229">
      <c r="A1229" s="5" t="n">
        <v>42867</v>
      </c>
      <c r="B1229" s="7" t="str">
        <f aca="false">IF('Meter Readings'!B1229="","",IF('Meter Readings'!B1229&lt;'Meter Readings'!B1228,0.001*('Meter Readings'!B1229-'Meter Readings'!B1228+1000000),0.001*('Meter Readings'!B1229-'Meter Readings'!B1228)))</f>
        <v/>
      </c>
      <c r="C1229" s="7" t="str">
        <f aca="false">IF('Meter Readings'!C1229="","",IF('Meter Readings'!C1229&lt;'Meter Readings'!C1228,0.001*('Meter Readings'!C1229-'Meter Readings'!C1228+1000000),0.001*('Meter Readings'!C1229-'Meter Readings'!C1228)))</f>
        <v/>
      </c>
      <c r="D1229" s="7" t="str">
        <f aca="false">IF('Meter Readings'!D1229="","",IF('Meter Readings'!D1229&lt;'Meter Readings'!D1228,0.001*('Meter Readings'!D1229-'Meter Readings'!D1228+1000000),0.001*('Meter Readings'!D1229-'Meter Readings'!D1228)))</f>
        <v/>
      </c>
      <c r="E1229" s="7" t="str">
        <f aca="false">IF('Meter Readings'!E1229="","",IF('Meter Readings'!E1229&lt;'Meter Readings'!E1228,0.001*('Meter Readings'!E1229-'Meter Readings'!E1228+1000000),0.001*('Meter Readings'!E1229-'Meter Readings'!E1228)))</f>
        <v/>
      </c>
      <c r="F1229" s="7" t="str">
        <f aca="false">IF('Meter Readings'!F1229="","",IF('Meter Readings'!F1229&lt;'Meter Readings'!F1228,0.001*('Meter Readings'!F1229-'Meter Readings'!F1228+1000000),0.001*('Meter Readings'!F1229-'Meter Readings'!F1228)))</f>
        <v/>
      </c>
      <c r="G1229" s="7" t="str">
        <f aca="false">IF('Meter Readings'!G1229="","",IF('Meter Readings'!G1229&lt;'Meter Readings'!G1228,0.001*('Meter Readings'!G1229-'Meter Readings'!G1228+1000000),0.001*('Meter Readings'!G1229-'Meter Readings'!G1228)))</f>
        <v/>
      </c>
      <c r="H1229" s="7" t="str">
        <f aca="false">IF('Meter Readings'!H1229="","",IF('Meter Readings'!H1229&lt;'Meter Readings'!H1228,0.001*('Meter Readings'!H1229-'Meter Readings'!H1228+1000000),0.001*('Meter Readings'!H1229-'Meter Readings'!H1228)))</f>
        <v/>
      </c>
      <c r="I1229" s="7" t="str">
        <f aca="false">IF('Meter Readings'!I1229="","",IF('Meter Readings'!I1229&lt;'Meter Readings'!I1228,0.001*('Meter Readings'!I1229-'Meter Readings'!I1228+1000000),0.001*('Meter Readings'!I1229-'Meter Readings'!I1228)))</f>
        <v/>
      </c>
      <c r="J1229" s="7" t="n">
        <f aca="false">SUM(B1229:I1229)</f>
        <v>0</v>
      </c>
      <c r="K1229" s="19"/>
      <c r="P1229" s="15" t="n">
        <f aca="false">YEAR(A1229)*100+MONTH(A1229)</f>
        <v>201705</v>
      </c>
    </row>
    <row collapsed="false" customFormat="false" customHeight="true" hidden="false" ht="15" outlineLevel="0" r="1230">
      <c r="A1230" s="5" t="n">
        <v>42868</v>
      </c>
      <c r="B1230" s="7" t="str">
        <f aca="false">IF('Meter Readings'!B1230="","",IF('Meter Readings'!B1230&lt;'Meter Readings'!B1229,0.001*('Meter Readings'!B1230-'Meter Readings'!B1229+1000000),0.001*('Meter Readings'!B1230-'Meter Readings'!B1229)))</f>
        <v/>
      </c>
      <c r="C1230" s="7" t="str">
        <f aca="false">IF('Meter Readings'!C1230="","",IF('Meter Readings'!C1230&lt;'Meter Readings'!C1229,0.001*('Meter Readings'!C1230-'Meter Readings'!C1229+1000000),0.001*('Meter Readings'!C1230-'Meter Readings'!C1229)))</f>
        <v/>
      </c>
      <c r="D1230" s="7" t="str">
        <f aca="false">IF('Meter Readings'!D1230="","",IF('Meter Readings'!D1230&lt;'Meter Readings'!D1229,0.001*('Meter Readings'!D1230-'Meter Readings'!D1229+1000000),0.001*('Meter Readings'!D1230-'Meter Readings'!D1229)))</f>
        <v/>
      </c>
      <c r="E1230" s="7" t="str">
        <f aca="false">IF('Meter Readings'!E1230="","",IF('Meter Readings'!E1230&lt;'Meter Readings'!E1229,0.001*('Meter Readings'!E1230-'Meter Readings'!E1229+1000000),0.001*('Meter Readings'!E1230-'Meter Readings'!E1229)))</f>
        <v/>
      </c>
      <c r="F1230" s="7" t="str">
        <f aca="false">IF('Meter Readings'!F1230="","",IF('Meter Readings'!F1230&lt;'Meter Readings'!F1229,0.001*('Meter Readings'!F1230-'Meter Readings'!F1229+1000000),0.001*('Meter Readings'!F1230-'Meter Readings'!F1229)))</f>
        <v/>
      </c>
      <c r="G1230" s="7" t="str">
        <f aca="false">IF('Meter Readings'!G1230="","",IF('Meter Readings'!G1230&lt;'Meter Readings'!G1229,0.001*('Meter Readings'!G1230-'Meter Readings'!G1229+1000000),0.001*('Meter Readings'!G1230-'Meter Readings'!G1229)))</f>
        <v/>
      </c>
      <c r="H1230" s="7" t="str">
        <f aca="false">IF('Meter Readings'!H1230="","",IF('Meter Readings'!H1230&lt;'Meter Readings'!H1229,0.001*('Meter Readings'!H1230-'Meter Readings'!H1229+1000000),0.001*('Meter Readings'!H1230-'Meter Readings'!H1229)))</f>
        <v/>
      </c>
      <c r="I1230" s="7" t="str">
        <f aca="false">IF('Meter Readings'!I1230="","",IF('Meter Readings'!I1230&lt;'Meter Readings'!I1229,0.001*('Meter Readings'!I1230-'Meter Readings'!I1229+1000000),0.001*('Meter Readings'!I1230-'Meter Readings'!I1229)))</f>
        <v/>
      </c>
      <c r="J1230" s="7" t="n">
        <f aca="false">SUM(B1230:I1230)</f>
        <v>0</v>
      </c>
      <c r="K1230" s="19"/>
      <c r="P1230" s="15" t="n">
        <f aca="false">YEAR(A1230)*100+MONTH(A1230)</f>
        <v>201705</v>
      </c>
    </row>
    <row collapsed="false" customFormat="false" customHeight="true" hidden="false" ht="15" outlineLevel="0" r="1231">
      <c r="A1231" s="5" t="n">
        <v>42869</v>
      </c>
      <c r="B1231" s="7" t="str">
        <f aca="false">IF('Meter Readings'!B1231="","",IF('Meter Readings'!B1231&lt;'Meter Readings'!B1230,0.001*('Meter Readings'!B1231-'Meter Readings'!B1230+1000000),0.001*('Meter Readings'!B1231-'Meter Readings'!B1230)))</f>
        <v/>
      </c>
      <c r="C1231" s="7" t="str">
        <f aca="false">IF('Meter Readings'!C1231="","",IF('Meter Readings'!C1231&lt;'Meter Readings'!C1230,0.001*('Meter Readings'!C1231-'Meter Readings'!C1230+1000000),0.001*('Meter Readings'!C1231-'Meter Readings'!C1230)))</f>
        <v/>
      </c>
      <c r="D1231" s="7" t="str">
        <f aca="false">IF('Meter Readings'!D1231="","",IF('Meter Readings'!D1231&lt;'Meter Readings'!D1230,0.001*('Meter Readings'!D1231-'Meter Readings'!D1230+1000000),0.001*('Meter Readings'!D1231-'Meter Readings'!D1230)))</f>
        <v/>
      </c>
      <c r="E1231" s="7" t="str">
        <f aca="false">IF('Meter Readings'!E1231="","",IF('Meter Readings'!E1231&lt;'Meter Readings'!E1230,0.001*('Meter Readings'!E1231-'Meter Readings'!E1230+1000000),0.001*('Meter Readings'!E1231-'Meter Readings'!E1230)))</f>
        <v/>
      </c>
      <c r="F1231" s="7" t="str">
        <f aca="false">IF('Meter Readings'!F1231="","",IF('Meter Readings'!F1231&lt;'Meter Readings'!F1230,0.001*('Meter Readings'!F1231-'Meter Readings'!F1230+1000000),0.001*('Meter Readings'!F1231-'Meter Readings'!F1230)))</f>
        <v/>
      </c>
      <c r="G1231" s="7" t="str">
        <f aca="false">IF('Meter Readings'!G1231="","",IF('Meter Readings'!G1231&lt;'Meter Readings'!G1230,0.001*('Meter Readings'!G1231-'Meter Readings'!G1230+1000000),0.001*('Meter Readings'!G1231-'Meter Readings'!G1230)))</f>
        <v/>
      </c>
      <c r="H1231" s="7" t="str">
        <f aca="false">IF('Meter Readings'!H1231="","",IF('Meter Readings'!H1231&lt;'Meter Readings'!H1230,0.001*('Meter Readings'!H1231-'Meter Readings'!H1230+1000000),0.001*('Meter Readings'!H1231-'Meter Readings'!H1230)))</f>
        <v/>
      </c>
      <c r="I1231" s="7" t="str">
        <f aca="false">IF('Meter Readings'!I1231="","",IF('Meter Readings'!I1231&lt;'Meter Readings'!I1230,0.001*('Meter Readings'!I1231-'Meter Readings'!I1230+1000000),0.001*('Meter Readings'!I1231-'Meter Readings'!I1230)))</f>
        <v/>
      </c>
      <c r="J1231" s="7" t="n">
        <f aca="false">SUM(B1231:I1231)</f>
        <v>0</v>
      </c>
      <c r="K1231" s="19"/>
      <c r="P1231" s="15" t="n">
        <f aca="false">YEAR(A1231)*100+MONTH(A1231)</f>
        <v>201705</v>
      </c>
    </row>
    <row collapsed="false" customFormat="false" customHeight="true" hidden="false" ht="15" outlineLevel="0" r="1232">
      <c r="A1232" s="5" t="n">
        <v>42870</v>
      </c>
      <c r="B1232" s="7" t="str">
        <f aca="false">IF('Meter Readings'!B1232="","",IF('Meter Readings'!B1232&lt;'Meter Readings'!B1231,0.001*('Meter Readings'!B1232-'Meter Readings'!B1231+1000000),0.001*('Meter Readings'!B1232-'Meter Readings'!B1231)))</f>
        <v/>
      </c>
      <c r="C1232" s="7" t="str">
        <f aca="false">IF('Meter Readings'!C1232="","",IF('Meter Readings'!C1232&lt;'Meter Readings'!C1231,0.001*('Meter Readings'!C1232-'Meter Readings'!C1231+1000000),0.001*('Meter Readings'!C1232-'Meter Readings'!C1231)))</f>
        <v/>
      </c>
      <c r="D1232" s="7" t="str">
        <f aca="false">IF('Meter Readings'!D1232="","",IF('Meter Readings'!D1232&lt;'Meter Readings'!D1231,0.001*('Meter Readings'!D1232-'Meter Readings'!D1231+1000000),0.001*('Meter Readings'!D1232-'Meter Readings'!D1231)))</f>
        <v/>
      </c>
      <c r="E1232" s="7" t="str">
        <f aca="false">IF('Meter Readings'!E1232="","",IF('Meter Readings'!E1232&lt;'Meter Readings'!E1231,0.001*('Meter Readings'!E1232-'Meter Readings'!E1231+1000000),0.001*('Meter Readings'!E1232-'Meter Readings'!E1231)))</f>
        <v/>
      </c>
      <c r="F1232" s="7" t="str">
        <f aca="false">IF('Meter Readings'!F1232="","",IF('Meter Readings'!F1232&lt;'Meter Readings'!F1231,0.001*('Meter Readings'!F1232-'Meter Readings'!F1231+1000000),0.001*('Meter Readings'!F1232-'Meter Readings'!F1231)))</f>
        <v/>
      </c>
      <c r="G1232" s="7" t="str">
        <f aca="false">IF('Meter Readings'!G1232="","",IF('Meter Readings'!G1232&lt;'Meter Readings'!G1231,0.001*('Meter Readings'!G1232-'Meter Readings'!G1231+1000000),0.001*('Meter Readings'!G1232-'Meter Readings'!G1231)))</f>
        <v/>
      </c>
      <c r="H1232" s="7" t="str">
        <f aca="false">IF('Meter Readings'!H1232="","",IF('Meter Readings'!H1232&lt;'Meter Readings'!H1231,0.001*('Meter Readings'!H1232-'Meter Readings'!H1231+1000000),0.001*('Meter Readings'!H1232-'Meter Readings'!H1231)))</f>
        <v/>
      </c>
      <c r="I1232" s="7" t="str">
        <f aca="false">IF('Meter Readings'!I1232="","",IF('Meter Readings'!I1232&lt;'Meter Readings'!I1231,0.001*('Meter Readings'!I1232-'Meter Readings'!I1231+1000000),0.001*('Meter Readings'!I1232-'Meter Readings'!I1231)))</f>
        <v/>
      </c>
      <c r="J1232" s="7" t="n">
        <f aca="false">SUM(B1232:I1232)</f>
        <v>0</v>
      </c>
      <c r="K1232" s="19"/>
      <c r="P1232" s="15" t="n">
        <f aca="false">YEAR(A1232)*100+MONTH(A1232)</f>
        <v>201705</v>
      </c>
    </row>
    <row collapsed="false" customFormat="false" customHeight="true" hidden="false" ht="15" outlineLevel="0" r="1233">
      <c r="A1233" s="5" t="n">
        <v>42871</v>
      </c>
      <c r="B1233" s="7" t="str">
        <f aca="false">IF('Meter Readings'!B1233="","",IF('Meter Readings'!B1233&lt;'Meter Readings'!B1232,0.001*('Meter Readings'!B1233-'Meter Readings'!B1232+1000000),0.001*('Meter Readings'!B1233-'Meter Readings'!B1232)))</f>
        <v/>
      </c>
      <c r="C1233" s="7" t="str">
        <f aca="false">IF('Meter Readings'!C1233="","",IF('Meter Readings'!C1233&lt;'Meter Readings'!C1232,0.001*('Meter Readings'!C1233-'Meter Readings'!C1232+1000000),0.001*('Meter Readings'!C1233-'Meter Readings'!C1232)))</f>
        <v/>
      </c>
      <c r="D1233" s="7" t="str">
        <f aca="false">IF('Meter Readings'!D1233="","",IF('Meter Readings'!D1233&lt;'Meter Readings'!D1232,0.001*('Meter Readings'!D1233-'Meter Readings'!D1232+1000000),0.001*('Meter Readings'!D1233-'Meter Readings'!D1232)))</f>
        <v/>
      </c>
      <c r="E1233" s="7" t="str">
        <f aca="false">IF('Meter Readings'!E1233="","",IF('Meter Readings'!E1233&lt;'Meter Readings'!E1232,0.001*('Meter Readings'!E1233-'Meter Readings'!E1232+1000000),0.001*('Meter Readings'!E1233-'Meter Readings'!E1232)))</f>
        <v/>
      </c>
      <c r="F1233" s="7" t="str">
        <f aca="false">IF('Meter Readings'!F1233="","",IF('Meter Readings'!F1233&lt;'Meter Readings'!F1232,0.001*('Meter Readings'!F1233-'Meter Readings'!F1232+1000000),0.001*('Meter Readings'!F1233-'Meter Readings'!F1232)))</f>
        <v/>
      </c>
      <c r="G1233" s="7" t="str">
        <f aca="false">IF('Meter Readings'!G1233="","",IF('Meter Readings'!G1233&lt;'Meter Readings'!G1232,0.001*('Meter Readings'!G1233-'Meter Readings'!G1232+1000000),0.001*('Meter Readings'!G1233-'Meter Readings'!G1232)))</f>
        <v/>
      </c>
      <c r="H1233" s="7" t="str">
        <f aca="false">IF('Meter Readings'!H1233="","",IF('Meter Readings'!H1233&lt;'Meter Readings'!H1232,0.001*('Meter Readings'!H1233-'Meter Readings'!H1232+1000000),0.001*('Meter Readings'!H1233-'Meter Readings'!H1232)))</f>
        <v/>
      </c>
      <c r="I1233" s="7" t="str">
        <f aca="false">IF('Meter Readings'!I1233="","",IF('Meter Readings'!I1233&lt;'Meter Readings'!I1232,0.001*('Meter Readings'!I1233-'Meter Readings'!I1232+1000000),0.001*('Meter Readings'!I1233-'Meter Readings'!I1232)))</f>
        <v/>
      </c>
      <c r="J1233" s="7" t="n">
        <f aca="false">SUM(B1233:I1233)</f>
        <v>0</v>
      </c>
      <c r="K1233" s="19"/>
      <c r="P1233" s="15" t="n">
        <f aca="false">YEAR(A1233)*100+MONTH(A1233)</f>
        <v>201705</v>
      </c>
    </row>
    <row collapsed="false" customFormat="false" customHeight="true" hidden="false" ht="15" outlineLevel="0" r="1234">
      <c r="A1234" s="5" t="n">
        <v>42872</v>
      </c>
      <c r="B1234" s="7" t="str">
        <f aca="false">IF('Meter Readings'!B1234="","",IF('Meter Readings'!B1234&lt;'Meter Readings'!B1233,0.001*('Meter Readings'!B1234-'Meter Readings'!B1233+1000000),0.001*('Meter Readings'!B1234-'Meter Readings'!B1233)))</f>
        <v/>
      </c>
      <c r="C1234" s="7" t="str">
        <f aca="false">IF('Meter Readings'!C1234="","",IF('Meter Readings'!C1234&lt;'Meter Readings'!C1233,0.001*('Meter Readings'!C1234-'Meter Readings'!C1233+1000000),0.001*('Meter Readings'!C1234-'Meter Readings'!C1233)))</f>
        <v/>
      </c>
      <c r="D1234" s="7" t="str">
        <f aca="false">IF('Meter Readings'!D1234="","",IF('Meter Readings'!D1234&lt;'Meter Readings'!D1233,0.001*('Meter Readings'!D1234-'Meter Readings'!D1233+1000000),0.001*('Meter Readings'!D1234-'Meter Readings'!D1233)))</f>
        <v/>
      </c>
      <c r="E1234" s="7" t="str">
        <f aca="false">IF('Meter Readings'!E1234="","",IF('Meter Readings'!E1234&lt;'Meter Readings'!E1233,0.001*('Meter Readings'!E1234-'Meter Readings'!E1233+1000000),0.001*('Meter Readings'!E1234-'Meter Readings'!E1233)))</f>
        <v/>
      </c>
      <c r="F1234" s="7" t="str">
        <f aca="false">IF('Meter Readings'!F1234="","",IF('Meter Readings'!F1234&lt;'Meter Readings'!F1233,0.001*('Meter Readings'!F1234-'Meter Readings'!F1233+1000000),0.001*('Meter Readings'!F1234-'Meter Readings'!F1233)))</f>
        <v/>
      </c>
      <c r="G1234" s="7" t="str">
        <f aca="false">IF('Meter Readings'!G1234="","",IF('Meter Readings'!G1234&lt;'Meter Readings'!G1233,0.001*('Meter Readings'!G1234-'Meter Readings'!G1233+1000000),0.001*('Meter Readings'!G1234-'Meter Readings'!G1233)))</f>
        <v/>
      </c>
      <c r="H1234" s="7" t="str">
        <f aca="false">IF('Meter Readings'!H1234="","",IF('Meter Readings'!H1234&lt;'Meter Readings'!H1233,0.001*('Meter Readings'!H1234-'Meter Readings'!H1233+1000000),0.001*('Meter Readings'!H1234-'Meter Readings'!H1233)))</f>
        <v/>
      </c>
      <c r="I1234" s="7" t="str">
        <f aca="false">IF('Meter Readings'!I1234="","",IF('Meter Readings'!I1234&lt;'Meter Readings'!I1233,0.001*('Meter Readings'!I1234-'Meter Readings'!I1233+1000000),0.001*('Meter Readings'!I1234-'Meter Readings'!I1233)))</f>
        <v/>
      </c>
      <c r="J1234" s="7" t="n">
        <f aca="false">SUM(B1234:I1234)</f>
        <v>0</v>
      </c>
      <c r="K1234" s="19"/>
      <c r="P1234" s="15" t="n">
        <f aca="false">YEAR(A1234)*100+MONTH(A1234)</f>
        <v>201705</v>
      </c>
    </row>
    <row collapsed="false" customFormat="false" customHeight="true" hidden="false" ht="15" outlineLevel="0" r="1235">
      <c r="A1235" s="5" t="n">
        <v>42873</v>
      </c>
      <c r="B1235" s="7" t="str">
        <f aca="false">IF('Meter Readings'!B1235="","",IF('Meter Readings'!B1235&lt;'Meter Readings'!B1234,0.001*('Meter Readings'!B1235-'Meter Readings'!B1234+1000000),0.001*('Meter Readings'!B1235-'Meter Readings'!B1234)))</f>
        <v/>
      </c>
      <c r="C1235" s="7" t="str">
        <f aca="false">IF('Meter Readings'!C1235="","",IF('Meter Readings'!C1235&lt;'Meter Readings'!C1234,0.001*('Meter Readings'!C1235-'Meter Readings'!C1234+1000000),0.001*('Meter Readings'!C1235-'Meter Readings'!C1234)))</f>
        <v/>
      </c>
      <c r="D1235" s="7" t="str">
        <f aca="false">IF('Meter Readings'!D1235="","",IF('Meter Readings'!D1235&lt;'Meter Readings'!D1234,0.001*('Meter Readings'!D1235-'Meter Readings'!D1234+1000000),0.001*('Meter Readings'!D1235-'Meter Readings'!D1234)))</f>
        <v/>
      </c>
      <c r="E1235" s="7" t="str">
        <f aca="false">IF('Meter Readings'!E1235="","",IF('Meter Readings'!E1235&lt;'Meter Readings'!E1234,0.001*('Meter Readings'!E1235-'Meter Readings'!E1234+1000000),0.001*('Meter Readings'!E1235-'Meter Readings'!E1234)))</f>
        <v/>
      </c>
      <c r="F1235" s="7" t="str">
        <f aca="false">IF('Meter Readings'!F1235="","",IF('Meter Readings'!F1235&lt;'Meter Readings'!F1234,0.001*('Meter Readings'!F1235-'Meter Readings'!F1234+1000000),0.001*('Meter Readings'!F1235-'Meter Readings'!F1234)))</f>
        <v/>
      </c>
      <c r="G1235" s="7" t="str">
        <f aca="false">IF('Meter Readings'!G1235="","",IF('Meter Readings'!G1235&lt;'Meter Readings'!G1234,0.001*('Meter Readings'!G1235-'Meter Readings'!G1234+1000000),0.001*('Meter Readings'!G1235-'Meter Readings'!G1234)))</f>
        <v/>
      </c>
      <c r="H1235" s="7" t="str">
        <f aca="false">IF('Meter Readings'!H1235="","",IF('Meter Readings'!H1235&lt;'Meter Readings'!H1234,0.001*('Meter Readings'!H1235-'Meter Readings'!H1234+1000000),0.001*('Meter Readings'!H1235-'Meter Readings'!H1234)))</f>
        <v/>
      </c>
      <c r="I1235" s="7" t="str">
        <f aca="false">IF('Meter Readings'!I1235="","",IF('Meter Readings'!I1235&lt;'Meter Readings'!I1234,0.001*('Meter Readings'!I1235-'Meter Readings'!I1234+1000000),0.001*('Meter Readings'!I1235-'Meter Readings'!I1234)))</f>
        <v/>
      </c>
      <c r="J1235" s="7" t="n">
        <f aca="false">SUM(B1235:I1235)</f>
        <v>0</v>
      </c>
      <c r="K1235" s="19"/>
      <c r="P1235" s="15" t="n">
        <f aca="false">YEAR(A1235)*100+MONTH(A1235)</f>
        <v>201705</v>
      </c>
    </row>
    <row collapsed="false" customFormat="false" customHeight="true" hidden="false" ht="15" outlineLevel="0" r="1236">
      <c r="A1236" s="5" t="n">
        <v>42874</v>
      </c>
      <c r="B1236" s="7" t="str">
        <f aca="false">IF('Meter Readings'!B1236="","",IF('Meter Readings'!B1236&lt;'Meter Readings'!B1235,0.001*('Meter Readings'!B1236-'Meter Readings'!B1235+1000000),0.001*('Meter Readings'!B1236-'Meter Readings'!B1235)))</f>
        <v/>
      </c>
      <c r="C1236" s="7" t="str">
        <f aca="false">IF('Meter Readings'!C1236="","",IF('Meter Readings'!C1236&lt;'Meter Readings'!C1235,0.001*('Meter Readings'!C1236-'Meter Readings'!C1235+1000000),0.001*('Meter Readings'!C1236-'Meter Readings'!C1235)))</f>
        <v/>
      </c>
      <c r="D1236" s="7" t="str">
        <f aca="false">IF('Meter Readings'!D1236="","",IF('Meter Readings'!D1236&lt;'Meter Readings'!D1235,0.001*('Meter Readings'!D1236-'Meter Readings'!D1235+1000000),0.001*('Meter Readings'!D1236-'Meter Readings'!D1235)))</f>
        <v/>
      </c>
      <c r="E1236" s="7" t="str">
        <f aca="false">IF('Meter Readings'!E1236="","",IF('Meter Readings'!E1236&lt;'Meter Readings'!E1235,0.001*('Meter Readings'!E1236-'Meter Readings'!E1235+1000000),0.001*('Meter Readings'!E1236-'Meter Readings'!E1235)))</f>
        <v/>
      </c>
      <c r="F1236" s="7" t="str">
        <f aca="false">IF('Meter Readings'!F1236="","",IF('Meter Readings'!F1236&lt;'Meter Readings'!F1235,0.001*('Meter Readings'!F1236-'Meter Readings'!F1235+1000000),0.001*('Meter Readings'!F1236-'Meter Readings'!F1235)))</f>
        <v/>
      </c>
      <c r="G1236" s="7" t="str">
        <f aca="false">IF('Meter Readings'!G1236="","",IF('Meter Readings'!G1236&lt;'Meter Readings'!G1235,0.001*('Meter Readings'!G1236-'Meter Readings'!G1235+1000000),0.001*('Meter Readings'!G1236-'Meter Readings'!G1235)))</f>
        <v/>
      </c>
      <c r="H1236" s="7" t="str">
        <f aca="false">IF('Meter Readings'!H1236="","",IF('Meter Readings'!H1236&lt;'Meter Readings'!H1235,0.001*('Meter Readings'!H1236-'Meter Readings'!H1235+1000000),0.001*('Meter Readings'!H1236-'Meter Readings'!H1235)))</f>
        <v/>
      </c>
      <c r="I1236" s="7" t="str">
        <f aca="false">IF('Meter Readings'!I1236="","",IF('Meter Readings'!I1236&lt;'Meter Readings'!I1235,0.001*('Meter Readings'!I1236-'Meter Readings'!I1235+1000000),0.001*('Meter Readings'!I1236-'Meter Readings'!I1235)))</f>
        <v/>
      </c>
      <c r="J1236" s="7" t="n">
        <f aca="false">SUM(B1236:I1236)</f>
        <v>0</v>
      </c>
      <c r="K1236" s="19"/>
      <c r="P1236" s="15" t="n">
        <f aca="false">YEAR(A1236)*100+MONTH(A1236)</f>
        <v>201705</v>
      </c>
    </row>
    <row collapsed="false" customFormat="false" customHeight="true" hidden="false" ht="15" outlineLevel="0" r="1237">
      <c r="A1237" s="5" t="n">
        <v>42875</v>
      </c>
      <c r="B1237" s="7" t="str">
        <f aca="false">IF('Meter Readings'!B1237="","",IF('Meter Readings'!B1237&lt;'Meter Readings'!B1236,0.001*('Meter Readings'!B1237-'Meter Readings'!B1236+1000000),0.001*('Meter Readings'!B1237-'Meter Readings'!B1236)))</f>
        <v/>
      </c>
      <c r="C1237" s="7" t="str">
        <f aca="false">IF('Meter Readings'!C1237="","",IF('Meter Readings'!C1237&lt;'Meter Readings'!C1236,0.001*('Meter Readings'!C1237-'Meter Readings'!C1236+1000000),0.001*('Meter Readings'!C1237-'Meter Readings'!C1236)))</f>
        <v/>
      </c>
      <c r="D1237" s="7" t="str">
        <f aca="false">IF('Meter Readings'!D1237="","",IF('Meter Readings'!D1237&lt;'Meter Readings'!D1236,0.001*('Meter Readings'!D1237-'Meter Readings'!D1236+1000000),0.001*('Meter Readings'!D1237-'Meter Readings'!D1236)))</f>
        <v/>
      </c>
      <c r="E1237" s="7" t="str">
        <f aca="false">IF('Meter Readings'!E1237="","",IF('Meter Readings'!E1237&lt;'Meter Readings'!E1236,0.001*('Meter Readings'!E1237-'Meter Readings'!E1236+1000000),0.001*('Meter Readings'!E1237-'Meter Readings'!E1236)))</f>
        <v/>
      </c>
      <c r="F1237" s="7" t="str">
        <f aca="false">IF('Meter Readings'!F1237="","",IF('Meter Readings'!F1237&lt;'Meter Readings'!F1236,0.001*('Meter Readings'!F1237-'Meter Readings'!F1236+1000000),0.001*('Meter Readings'!F1237-'Meter Readings'!F1236)))</f>
        <v/>
      </c>
      <c r="G1237" s="7" t="str">
        <f aca="false">IF('Meter Readings'!G1237="","",IF('Meter Readings'!G1237&lt;'Meter Readings'!G1236,0.001*('Meter Readings'!G1237-'Meter Readings'!G1236+1000000),0.001*('Meter Readings'!G1237-'Meter Readings'!G1236)))</f>
        <v/>
      </c>
      <c r="H1237" s="7" t="str">
        <f aca="false">IF('Meter Readings'!H1237="","",IF('Meter Readings'!H1237&lt;'Meter Readings'!H1236,0.001*('Meter Readings'!H1237-'Meter Readings'!H1236+1000000),0.001*('Meter Readings'!H1237-'Meter Readings'!H1236)))</f>
        <v/>
      </c>
      <c r="I1237" s="7" t="str">
        <f aca="false">IF('Meter Readings'!I1237="","",IF('Meter Readings'!I1237&lt;'Meter Readings'!I1236,0.001*('Meter Readings'!I1237-'Meter Readings'!I1236+1000000),0.001*('Meter Readings'!I1237-'Meter Readings'!I1236)))</f>
        <v/>
      </c>
      <c r="J1237" s="7" t="n">
        <f aca="false">SUM(B1237:I1237)</f>
        <v>0</v>
      </c>
      <c r="K1237" s="19"/>
      <c r="P1237" s="15" t="n">
        <f aca="false">YEAR(A1237)*100+MONTH(A1237)</f>
        <v>201705</v>
      </c>
    </row>
    <row collapsed="false" customFormat="false" customHeight="true" hidden="false" ht="15" outlineLevel="0" r="1238">
      <c r="A1238" s="5" t="n">
        <v>42876</v>
      </c>
      <c r="B1238" s="7" t="str">
        <f aca="false">IF('Meter Readings'!B1238="","",IF('Meter Readings'!B1238&lt;'Meter Readings'!B1237,0.001*('Meter Readings'!B1238-'Meter Readings'!B1237+1000000),0.001*('Meter Readings'!B1238-'Meter Readings'!B1237)))</f>
        <v/>
      </c>
      <c r="C1238" s="7" t="str">
        <f aca="false">IF('Meter Readings'!C1238="","",IF('Meter Readings'!C1238&lt;'Meter Readings'!C1237,0.001*('Meter Readings'!C1238-'Meter Readings'!C1237+1000000),0.001*('Meter Readings'!C1238-'Meter Readings'!C1237)))</f>
        <v/>
      </c>
      <c r="D1238" s="7" t="str">
        <f aca="false">IF('Meter Readings'!D1238="","",IF('Meter Readings'!D1238&lt;'Meter Readings'!D1237,0.001*('Meter Readings'!D1238-'Meter Readings'!D1237+1000000),0.001*('Meter Readings'!D1238-'Meter Readings'!D1237)))</f>
        <v/>
      </c>
      <c r="E1238" s="7" t="str">
        <f aca="false">IF('Meter Readings'!E1238="","",IF('Meter Readings'!E1238&lt;'Meter Readings'!E1237,0.001*('Meter Readings'!E1238-'Meter Readings'!E1237+1000000),0.001*('Meter Readings'!E1238-'Meter Readings'!E1237)))</f>
        <v/>
      </c>
      <c r="F1238" s="7" t="str">
        <f aca="false">IF('Meter Readings'!F1238="","",IF('Meter Readings'!F1238&lt;'Meter Readings'!F1237,0.001*('Meter Readings'!F1238-'Meter Readings'!F1237+1000000),0.001*('Meter Readings'!F1238-'Meter Readings'!F1237)))</f>
        <v/>
      </c>
      <c r="G1238" s="7" t="str">
        <f aca="false">IF('Meter Readings'!G1238="","",IF('Meter Readings'!G1238&lt;'Meter Readings'!G1237,0.001*('Meter Readings'!G1238-'Meter Readings'!G1237+1000000),0.001*('Meter Readings'!G1238-'Meter Readings'!G1237)))</f>
        <v/>
      </c>
      <c r="H1238" s="7" t="str">
        <f aca="false">IF('Meter Readings'!H1238="","",IF('Meter Readings'!H1238&lt;'Meter Readings'!H1237,0.001*('Meter Readings'!H1238-'Meter Readings'!H1237+1000000),0.001*('Meter Readings'!H1238-'Meter Readings'!H1237)))</f>
        <v/>
      </c>
      <c r="I1238" s="7" t="str">
        <f aca="false">IF('Meter Readings'!I1238="","",IF('Meter Readings'!I1238&lt;'Meter Readings'!I1237,0.001*('Meter Readings'!I1238-'Meter Readings'!I1237+1000000),0.001*('Meter Readings'!I1238-'Meter Readings'!I1237)))</f>
        <v/>
      </c>
      <c r="J1238" s="7" t="n">
        <f aca="false">SUM(B1238:I1238)</f>
        <v>0</v>
      </c>
      <c r="K1238" s="19"/>
      <c r="P1238" s="15" t="n">
        <f aca="false">YEAR(A1238)*100+MONTH(A1238)</f>
        <v>201705</v>
      </c>
    </row>
    <row collapsed="false" customFormat="false" customHeight="true" hidden="false" ht="15" outlineLevel="0" r="1239">
      <c r="A1239" s="5" t="n">
        <v>42877</v>
      </c>
      <c r="B1239" s="7" t="str">
        <f aca="false">IF('Meter Readings'!B1239="","",IF('Meter Readings'!B1239&lt;'Meter Readings'!B1238,0.001*('Meter Readings'!B1239-'Meter Readings'!B1238+1000000),0.001*('Meter Readings'!B1239-'Meter Readings'!B1238)))</f>
        <v/>
      </c>
      <c r="C1239" s="7" t="str">
        <f aca="false">IF('Meter Readings'!C1239="","",IF('Meter Readings'!C1239&lt;'Meter Readings'!C1238,0.001*('Meter Readings'!C1239-'Meter Readings'!C1238+1000000),0.001*('Meter Readings'!C1239-'Meter Readings'!C1238)))</f>
        <v/>
      </c>
      <c r="D1239" s="7" t="str">
        <f aca="false">IF('Meter Readings'!D1239="","",IF('Meter Readings'!D1239&lt;'Meter Readings'!D1238,0.001*('Meter Readings'!D1239-'Meter Readings'!D1238+1000000),0.001*('Meter Readings'!D1239-'Meter Readings'!D1238)))</f>
        <v/>
      </c>
      <c r="E1239" s="7" t="str">
        <f aca="false">IF('Meter Readings'!E1239="","",IF('Meter Readings'!E1239&lt;'Meter Readings'!E1238,0.001*('Meter Readings'!E1239-'Meter Readings'!E1238+1000000),0.001*('Meter Readings'!E1239-'Meter Readings'!E1238)))</f>
        <v/>
      </c>
      <c r="F1239" s="7" t="str">
        <f aca="false">IF('Meter Readings'!F1239="","",IF('Meter Readings'!F1239&lt;'Meter Readings'!F1238,0.001*('Meter Readings'!F1239-'Meter Readings'!F1238+1000000),0.001*('Meter Readings'!F1239-'Meter Readings'!F1238)))</f>
        <v/>
      </c>
      <c r="G1239" s="7" t="str">
        <f aca="false">IF('Meter Readings'!G1239="","",IF('Meter Readings'!G1239&lt;'Meter Readings'!G1238,0.001*('Meter Readings'!G1239-'Meter Readings'!G1238+1000000),0.001*('Meter Readings'!G1239-'Meter Readings'!G1238)))</f>
        <v/>
      </c>
      <c r="H1239" s="7" t="str">
        <f aca="false">IF('Meter Readings'!H1239="","",IF('Meter Readings'!H1239&lt;'Meter Readings'!H1238,0.001*('Meter Readings'!H1239-'Meter Readings'!H1238+1000000),0.001*('Meter Readings'!H1239-'Meter Readings'!H1238)))</f>
        <v/>
      </c>
      <c r="I1239" s="7" t="str">
        <f aca="false">IF('Meter Readings'!I1239="","",IF('Meter Readings'!I1239&lt;'Meter Readings'!I1238,0.001*('Meter Readings'!I1239-'Meter Readings'!I1238+1000000),0.001*('Meter Readings'!I1239-'Meter Readings'!I1238)))</f>
        <v/>
      </c>
      <c r="J1239" s="7" t="n">
        <f aca="false">SUM(B1239:I1239)</f>
        <v>0</v>
      </c>
      <c r="K1239" s="19"/>
      <c r="P1239" s="15" t="n">
        <f aca="false">YEAR(A1239)*100+MONTH(A1239)</f>
        <v>201705</v>
      </c>
    </row>
    <row collapsed="false" customFormat="false" customHeight="true" hidden="false" ht="15" outlineLevel="0" r="1240">
      <c r="A1240" s="5" t="n">
        <v>42878</v>
      </c>
      <c r="B1240" s="7" t="str">
        <f aca="false">IF('Meter Readings'!B1240="","",IF('Meter Readings'!B1240&lt;'Meter Readings'!B1239,0.001*('Meter Readings'!B1240-'Meter Readings'!B1239+1000000),0.001*('Meter Readings'!B1240-'Meter Readings'!B1239)))</f>
        <v/>
      </c>
      <c r="C1240" s="7" t="str">
        <f aca="false">IF('Meter Readings'!C1240="","",IF('Meter Readings'!C1240&lt;'Meter Readings'!C1239,0.001*('Meter Readings'!C1240-'Meter Readings'!C1239+1000000),0.001*('Meter Readings'!C1240-'Meter Readings'!C1239)))</f>
        <v/>
      </c>
      <c r="D1240" s="7" t="str">
        <f aca="false">IF('Meter Readings'!D1240="","",IF('Meter Readings'!D1240&lt;'Meter Readings'!D1239,0.001*('Meter Readings'!D1240-'Meter Readings'!D1239+1000000),0.001*('Meter Readings'!D1240-'Meter Readings'!D1239)))</f>
        <v/>
      </c>
      <c r="E1240" s="7" t="str">
        <f aca="false">IF('Meter Readings'!E1240="","",IF('Meter Readings'!E1240&lt;'Meter Readings'!E1239,0.001*('Meter Readings'!E1240-'Meter Readings'!E1239+1000000),0.001*('Meter Readings'!E1240-'Meter Readings'!E1239)))</f>
        <v/>
      </c>
      <c r="F1240" s="7" t="str">
        <f aca="false">IF('Meter Readings'!F1240="","",IF('Meter Readings'!F1240&lt;'Meter Readings'!F1239,0.001*('Meter Readings'!F1240-'Meter Readings'!F1239+1000000),0.001*('Meter Readings'!F1240-'Meter Readings'!F1239)))</f>
        <v/>
      </c>
      <c r="G1240" s="7" t="str">
        <f aca="false">IF('Meter Readings'!G1240="","",IF('Meter Readings'!G1240&lt;'Meter Readings'!G1239,0.001*('Meter Readings'!G1240-'Meter Readings'!G1239+1000000),0.001*('Meter Readings'!G1240-'Meter Readings'!G1239)))</f>
        <v/>
      </c>
      <c r="H1240" s="7" t="str">
        <f aca="false">IF('Meter Readings'!H1240="","",IF('Meter Readings'!H1240&lt;'Meter Readings'!H1239,0.001*('Meter Readings'!H1240-'Meter Readings'!H1239+1000000),0.001*('Meter Readings'!H1240-'Meter Readings'!H1239)))</f>
        <v/>
      </c>
      <c r="I1240" s="7" t="str">
        <f aca="false">IF('Meter Readings'!I1240="","",IF('Meter Readings'!I1240&lt;'Meter Readings'!I1239,0.001*('Meter Readings'!I1240-'Meter Readings'!I1239+1000000),0.001*('Meter Readings'!I1240-'Meter Readings'!I1239)))</f>
        <v/>
      </c>
      <c r="J1240" s="7" t="n">
        <f aca="false">SUM(B1240:I1240)</f>
        <v>0</v>
      </c>
      <c r="K1240" s="19"/>
      <c r="P1240" s="15" t="n">
        <f aca="false">YEAR(A1240)*100+MONTH(A1240)</f>
        <v>201705</v>
      </c>
    </row>
    <row collapsed="false" customFormat="false" customHeight="true" hidden="false" ht="15" outlineLevel="0" r="1241">
      <c r="A1241" s="5" t="n">
        <v>42879</v>
      </c>
      <c r="B1241" s="7" t="str">
        <f aca="false">IF('Meter Readings'!B1241="","",IF('Meter Readings'!B1241&lt;'Meter Readings'!B1240,0.001*('Meter Readings'!B1241-'Meter Readings'!B1240+1000000),0.001*('Meter Readings'!B1241-'Meter Readings'!B1240)))</f>
        <v/>
      </c>
      <c r="C1241" s="7" t="str">
        <f aca="false">IF('Meter Readings'!C1241="","",IF('Meter Readings'!C1241&lt;'Meter Readings'!C1240,0.001*('Meter Readings'!C1241-'Meter Readings'!C1240+1000000),0.001*('Meter Readings'!C1241-'Meter Readings'!C1240)))</f>
        <v/>
      </c>
      <c r="D1241" s="7" t="str">
        <f aca="false">IF('Meter Readings'!D1241="","",IF('Meter Readings'!D1241&lt;'Meter Readings'!D1240,0.001*('Meter Readings'!D1241-'Meter Readings'!D1240+1000000),0.001*('Meter Readings'!D1241-'Meter Readings'!D1240)))</f>
        <v/>
      </c>
      <c r="E1241" s="7" t="str">
        <f aca="false">IF('Meter Readings'!E1241="","",IF('Meter Readings'!E1241&lt;'Meter Readings'!E1240,0.001*('Meter Readings'!E1241-'Meter Readings'!E1240+1000000),0.001*('Meter Readings'!E1241-'Meter Readings'!E1240)))</f>
        <v/>
      </c>
      <c r="F1241" s="7" t="str">
        <f aca="false">IF('Meter Readings'!F1241="","",IF('Meter Readings'!F1241&lt;'Meter Readings'!F1240,0.001*('Meter Readings'!F1241-'Meter Readings'!F1240+1000000),0.001*('Meter Readings'!F1241-'Meter Readings'!F1240)))</f>
        <v/>
      </c>
      <c r="G1241" s="7" t="str">
        <f aca="false">IF('Meter Readings'!G1241="","",IF('Meter Readings'!G1241&lt;'Meter Readings'!G1240,0.001*('Meter Readings'!G1241-'Meter Readings'!G1240+1000000),0.001*('Meter Readings'!G1241-'Meter Readings'!G1240)))</f>
        <v/>
      </c>
      <c r="H1241" s="7" t="str">
        <f aca="false">IF('Meter Readings'!H1241="","",IF('Meter Readings'!H1241&lt;'Meter Readings'!H1240,0.001*('Meter Readings'!H1241-'Meter Readings'!H1240+1000000),0.001*('Meter Readings'!H1241-'Meter Readings'!H1240)))</f>
        <v/>
      </c>
      <c r="I1241" s="7" t="str">
        <f aca="false">IF('Meter Readings'!I1241="","",IF('Meter Readings'!I1241&lt;'Meter Readings'!I1240,0.001*('Meter Readings'!I1241-'Meter Readings'!I1240+1000000),0.001*('Meter Readings'!I1241-'Meter Readings'!I1240)))</f>
        <v/>
      </c>
      <c r="J1241" s="7" t="n">
        <f aca="false">SUM(B1241:I1241)</f>
        <v>0</v>
      </c>
      <c r="K1241" s="19"/>
      <c r="P1241" s="15" t="n">
        <f aca="false">YEAR(A1241)*100+MONTH(A1241)</f>
        <v>201705</v>
      </c>
    </row>
    <row collapsed="false" customFormat="false" customHeight="true" hidden="false" ht="15" outlineLevel="0" r="1242">
      <c r="A1242" s="5" t="n">
        <v>42880</v>
      </c>
      <c r="B1242" s="7" t="str">
        <f aca="false">IF('Meter Readings'!B1242="","",IF('Meter Readings'!B1242&lt;'Meter Readings'!B1241,0.001*('Meter Readings'!B1242-'Meter Readings'!B1241+1000000),0.001*('Meter Readings'!B1242-'Meter Readings'!B1241)))</f>
        <v/>
      </c>
      <c r="C1242" s="7" t="str">
        <f aca="false">IF('Meter Readings'!C1242="","",IF('Meter Readings'!C1242&lt;'Meter Readings'!C1241,0.001*('Meter Readings'!C1242-'Meter Readings'!C1241+1000000),0.001*('Meter Readings'!C1242-'Meter Readings'!C1241)))</f>
        <v/>
      </c>
      <c r="D1242" s="7" t="str">
        <f aca="false">IF('Meter Readings'!D1242="","",IF('Meter Readings'!D1242&lt;'Meter Readings'!D1241,0.001*('Meter Readings'!D1242-'Meter Readings'!D1241+1000000),0.001*('Meter Readings'!D1242-'Meter Readings'!D1241)))</f>
        <v/>
      </c>
      <c r="E1242" s="7" t="str">
        <f aca="false">IF('Meter Readings'!E1242="","",IF('Meter Readings'!E1242&lt;'Meter Readings'!E1241,0.001*('Meter Readings'!E1242-'Meter Readings'!E1241+1000000),0.001*('Meter Readings'!E1242-'Meter Readings'!E1241)))</f>
        <v/>
      </c>
      <c r="F1242" s="7" t="str">
        <f aca="false">IF('Meter Readings'!F1242="","",IF('Meter Readings'!F1242&lt;'Meter Readings'!F1241,0.001*('Meter Readings'!F1242-'Meter Readings'!F1241+1000000),0.001*('Meter Readings'!F1242-'Meter Readings'!F1241)))</f>
        <v/>
      </c>
      <c r="G1242" s="7" t="str">
        <f aca="false">IF('Meter Readings'!G1242="","",IF('Meter Readings'!G1242&lt;'Meter Readings'!G1241,0.001*('Meter Readings'!G1242-'Meter Readings'!G1241+1000000),0.001*('Meter Readings'!G1242-'Meter Readings'!G1241)))</f>
        <v/>
      </c>
      <c r="H1242" s="7" t="str">
        <f aca="false">IF('Meter Readings'!H1242="","",IF('Meter Readings'!H1242&lt;'Meter Readings'!H1241,0.001*('Meter Readings'!H1242-'Meter Readings'!H1241+1000000),0.001*('Meter Readings'!H1242-'Meter Readings'!H1241)))</f>
        <v/>
      </c>
      <c r="I1242" s="7" t="str">
        <f aca="false">IF('Meter Readings'!I1242="","",IF('Meter Readings'!I1242&lt;'Meter Readings'!I1241,0.001*('Meter Readings'!I1242-'Meter Readings'!I1241+1000000),0.001*('Meter Readings'!I1242-'Meter Readings'!I1241)))</f>
        <v/>
      </c>
      <c r="J1242" s="7" t="n">
        <f aca="false">SUM(B1242:I1242)</f>
        <v>0</v>
      </c>
      <c r="K1242" s="19"/>
      <c r="P1242" s="15" t="n">
        <f aca="false">YEAR(A1242)*100+MONTH(A1242)</f>
        <v>201705</v>
      </c>
    </row>
    <row collapsed="false" customFormat="false" customHeight="true" hidden="false" ht="15" outlineLevel="0" r="1243">
      <c r="A1243" s="5" t="n">
        <v>42881</v>
      </c>
      <c r="B1243" s="7" t="str">
        <f aca="false">IF('Meter Readings'!B1243="","",IF('Meter Readings'!B1243&lt;'Meter Readings'!B1242,0.001*('Meter Readings'!B1243-'Meter Readings'!B1242+1000000),0.001*('Meter Readings'!B1243-'Meter Readings'!B1242)))</f>
        <v/>
      </c>
      <c r="C1243" s="7" t="str">
        <f aca="false">IF('Meter Readings'!C1243="","",IF('Meter Readings'!C1243&lt;'Meter Readings'!C1242,0.001*('Meter Readings'!C1243-'Meter Readings'!C1242+1000000),0.001*('Meter Readings'!C1243-'Meter Readings'!C1242)))</f>
        <v/>
      </c>
      <c r="D1243" s="7" t="str">
        <f aca="false">IF('Meter Readings'!D1243="","",IF('Meter Readings'!D1243&lt;'Meter Readings'!D1242,0.001*('Meter Readings'!D1243-'Meter Readings'!D1242+1000000),0.001*('Meter Readings'!D1243-'Meter Readings'!D1242)))</f>
        <v/>
      </c>
      <c r="E1243" s="7" t="str">
        <f aca="false">IF('Meter Readings'!E1243="","",IF('Meter Readings'!E1243&lt;'Meter Readings'!E1242,0.001*('Meter Readings'!E1243-'Meter Readings'!E1242+1000000),0.001*('Meter Readings'!E1243-'Meter Readings'!E1242)))</f>
        <v/>
      </c>
      <c r="F1243" s="7" t="str">
        <f aca="false">IF('Meter Readings'!F1243="","",IF('Meter Readings'!F1243&lt;'Meter Readings'!F1242,0.001*('Meter Readings'!F1243-'Meter Readings'!F1242+1000000),0.001*('Meter Readings'!F1243-'Meter Readings'!F1242)))</f>
        <v/>
      </c>
      <c r="G1243" s="7" t="str">
        <f aca="false">IF('Meter Readings'!G1243="","",IF('Meter Readings'!G1243&lt;'Meter Readings'!G1242,0.001*('Meter Readings'!G1243-'Meter Readings'!G1242+1000000),0.001*('Meter Readings'!G1243-'Meter Readings'!G1242)))</f>
        <v/>
      </c>
      <c r="H1243" s="7" t="str">
        <f aca="false">IF('Meter Readings'!H1243="","",IF('Meter Readings'!H1243&lt;'Meter Readings'!H1242,0.001*('Meter Readings'!H1243-'Meter Readings'!H1242+1000000),0.001*('Meter Readings'!H1243-'Meter Readings'!H1242)))</f>
        <v/>
      </c>
      <c r="I1243" s="7" t="str">
        <f aca="false">IF('Meter Readings'!I1243="","",IF('Meter Readings'!I1243&lt;'Meter Readings'!I1242,0.001*('Meter Readings'!I1243-'Meter Readings'!I1242+1000000),0.001*('Meter Readings'!I1243-'Meter Readings'!I1242)))</f>
        <v/>
      </c>
      <c r="J1243" s="7" t="n">
        <f aca="false">SUM(B1243:I1243)</f>
        <v>0</v>
      </c>
      <c r="K1243" s="19"/>
      <c r="P1243" s="15" t="n">
        <f aca="false">YEAR(A1243)*100+MONTH(A1243)</f>
        <v>201705</v>
      </c>
    </row>
    <row collapsed="false" customFormat="false" customHeight="true" hidden="false" ht="15" outlineLevel="0" r="1244">
      <c r="A1244" s="5" t="n">
        <v>42882</v>
      </c>
      <c r="B1244" s="7" t="str">
        <f aca="false">IF('Meter Readings'!B1244="","",IF('Meter Readings'!B1244&lt;'Meter Readings'!B1243,0.001*('Meter Readings'!B1244-'Meter Readings'!B1243+1000000),0.001*('Meter Readings'!B1244-'Meter Readings'!B1243)))</f>
        <v/>
      </c>
      <c r="C1244" s="7" t="str">
        <f aca="false">IF('Meter Readings'!C1244="","",IF('Meter Readings'!C1244&lt;'Meter Readings'!C1243,0.001*('Meter Readings'!C1244-'Meter Readings'!C1243+1000000),0.001*('Meter Readings'!C1244-'Meter Readings'!C1243)))</f>
        <v/>
      </c>
      <c r="D1244" s="7" t="str">
        <f aca="false">IF('Meter Readings'!D1244="","",IF('Meter Readings'!D1244&lt;'Meter Readings'!D1243,0.001*('Meter Readings'!D1244-'Meter Readings'!D1243+1000000),0.001*('Meter Readings'!D1244-'Meter Readings'!D1243)))</f>
        <v/>
      </c>
      <c r="E1244" s="7" t="str">
        <f aca="false">IF('Meter Readings'!E1244="","",IF('Meter Readings'!E1244&lt;'Meter Readings'!E1243,0.001*('Meter Readings'!E1244-'Meter Readings'!E1243+1000000),0.001*('Meter Readings'!E1244-'Meter Readings'!E1243)))</f>
        <v/>
      </c>
      <c r="F1244" s="7" t="str">
        <f aca="false">IF('Meter Readings'!F1244="","",IF('Meter Readings'!F1244&lt;'Meter Readings'!F1243,0.001*('Meter Readings'!F1244-'Meter Readings'!F1243+1000000),0.001*('Meter Readings'!F1244-'Meter Readings'!F1243)))</f>
        <v/>
      </c>
      <c r="G1244" s="7" t="str">
        <f aca="false">IF('Meter Readings'!G1244="","",IF('Meter Readings'!G1244&lt;'Meter Readings'!G1243,0.001*('Meter Readings'!G1244-'Meter Readings'!G1243+1000000),0.001*('Meter Readings'!G1244-'Meter Readings'!G1243)))</f>
        <v/>
      </c>
      <c r="H1244" s="7" t="str">
        <f aca="false">IF('Meter Readings'!H1244="","",IF('Meter Readings'!H1244&lt;'Meter Readings'!H1243,0.001*('Meter Readings'!H1244-'Meter Readings'!H1243+1000000),0.001*('Meter Readings'!H1244-'Meter Readings'!H1243)))</f>
        <v/>
      </c>
      <c r="I1244" s="7" t="str">
        <f aca="false">IF('Meter Readings'!I1244="","",IF('Meter Readings'!I1244&lt;'Meter Readings'!I1243,0.001*('Meter Readings'!I1244-'Meter Readings'!I1243+1000000),0.001*('Meter Readings'!I1244-'Meter Readings'!I1243)))</f>
        <v/>
      </c>
      <c r="J1244" s="7" t="n">
        <f aca="false">SUM(B1244:I1244)</f>
        <v>0</v>
      </c>
      <c r="K1244" s="19"/>
      <c r="P1244" s="15" t="n">
        <f aca="false">YEAR(A1244)*100+MONTH(A1244)</f>
        <v>201705</v>
      </c>
    </row>
    <row collapsed="false" customFormat="false" customHeight="true" hidden="false" ht="15" outlineLevel="0" r="1245">
      <c r="A1245" s="5" t="n">
        <v>42883</v>
      </c>
      <c r="B1245" s="7" t="str">
        <f aca="false">IF('Meter Readings'!B1245="","",IF('Meter Readings'!B1245&lt;'Meter Readings'!B1244,0.001*('Meter Readings'!B1245-'Meter Readings'!B1244+1000000),0.001*('Meter Readings'!B1245-'Meter Readings'!B1244)))</f>
        <v/>
      </c>
      <c r="C1245" s="7" t="str">
        <f aca="false">IF('Meter Readings'!C1245="","",IF('Meter Readings'!C1245&lt;'Meter Readings'!C1244,0.001*('Meter Readings'!C1245-'Meter Readings'!C1244+1000000),0.001*('Meter Readings'!C1245-'Meter Readings'!C1244)))</f>
        <v/>
      </c>
      <c r="D1245" s="7" t="str">
        <f aca="false">IF('Meter Readings'!D1245="","",IF('Meter Readings'!D1245&lt;'Meter Readings'!D1244,0.001*('Meter Readings'!D1245-'Meter Readings'!D1244+1000000),0.001*('Meter Readings'!D1245-'Meter Readings'!D1244)))</f>
        <v/>
      </c>
      <c r="E1245" s="7" t="str">
        <f aca="false">IF('Meter Readings'!E1245="","",IF('Meter Readings'!E1245&lt;'Meter Readings'!E1244,0.001*('Meter Readings'!E1245-'Meter Readings'!E1244+1000000),0.001*('Meter Readings'!E1245-'Meter Readings'!E1244)))</f>
        <v/>
      </c>
      <c r="F1245" s="7" t="str">
        <f aca="false">IF('Meter Readings'!F1245="","",IF('Meter Readings'!F1245&lt;'Meter Readings'!F1244,0.001*('Meter Readings'!F1245-'Meter Readings'!F1244+1000000),0.001*('Meter Readings'!F1245-'Meter Readings'!F1244)))</f>
        <v/>
      </c>
      <c r="G1245" s="7" t="str">
        <f aca="false">IF('Meter Readings'!G1245="","",IF('Meter Readings'!G1245&lt;'Meter Readings'!G1244,0.001*('Meter Readings'!G1245-'Meter Readings'!G1244+1000000),0.001*('Meter Readings'!G1245-'Meter Readings'!G1244)))</f>
        <v/>
      </c>
      <c r="H1245" s="7" t="str">
        <f aca="false">IF('Meter Readings'!H1245="","",IF('Meter Readings'!H1245&lt;'Meter Readings'!H1244,0.001*('Meter Readings'!H1245-'Meter Readings'!H1244+1000000),0.001*('Meter Readings'!H1245-'Meter Readings'!H1244)))</f>
        <v/>
      </c>
      <c r="I1245" s="7" t="str">
        <f aca="false">IF('Meter Readings'!I1245="","",IF('Meter Readings'!I1245&lt;'Meter Readings'!I1244,0.001*('Meter Readings'!I1245-'Meter Readings'!I1244+1000000),0.001*('Meter Readings'!I1245-'Meter Readings'!I1244)))</f>
        <v/>
      </c>
      <c r="J1245" s="7" t="n">
        <f aca="false">SUM(B1245:I1245)</f>
        <v>0</v>
      </c>
      <c r="K1245" s="19"/>
      <c r="P1245" s="15" t="n">
        <f aca="false">YEAR(A1245)*100+MONTH(A1245)</f>
        <v>201705</v>
      </c>
    </row>
    <row collapsed="false" customFormat="false" customHeight="true" hidden="false" ht="15" outlineLevel="0" r="1246">
      <c r="A1246" s="5" t="n">
        <v>42884</v>
      </c>
      <c r="B1246" s="7" t="str">
        <f aca="false">IF('Meter Readings'!B1246="","",IF('Meter Readings'!B1246&lt;'Meter Readings'!B1245,0.001*('Meter Readings'!B1246-'Meter Readings'!B1245+1000000),0.001*('Meter Readings'!B1246-'Meter Readings'!B1245)))</f>
        <v/>
      </c>
      <c r="C1246" s="7" t="str">
        <f aca="false">IF('Meter Readings'!C1246="","",IF('Meter Readings'!C1246&lt;'Meter Readings'!C1245,0.001*('Meter Readings'!C1246-'Meter Readings'!C1245+1000000),0.001*('Meter Readings'!C1246-'Meter Readings'!C1245)))</f>
        <v/>
      </c>
      <c r="D1246" s="7" t="str">
        <f aca="false">IF('Meter Readings'!D1246="","",IF('Meter Readings'!D1246&lt;'Meter Readings'!D1245,0.001*('Meter Readings'!D1246-'Meter Readings'!D1245+1000000),0.001*('Meter Readings'!D1246-'Meter Readings'!D1245)))</f>
        <v/>
      </c>
      <c r="E1246" s="7" t="str">
        <f aca="false">IF('Meter Readings'!E1246="","",IF('Meter Readings'!E1246&lt;'Meter Readings'!E1245,0.001*('Meter Readings'!E1246-'Meter Readings'!E1245+1000000),0.001*('Meter Readings'!E1246-'Meter Readings'!E1245)))</f>
        <v/>
      </c>
      <c r="F1246" s="7" t="str">
        <f aca="false">IF('Meter Readings'!F1246="","",IF('Meter Readings'!F1246&lt;'Meter Readings'!F1245,0.001*('Meter Readings'!F1246-'Meter Readings'!F1245+1000000),0.001*('Meter Readings'!F1246-'Meter Readings'!F1245)))</f>
        <v/>
      </c>
      <c r="G1246" s="7" t="str">
        <f aca="false">IF('Meter Readings'!G1246="","",IF('Meter Readings'!G1246&lt;'Meter Readings'!G1245,0.001*('Meter Readings'!G1246-'Meter Readings'!G1245+1000000),0.001*('Meter Readings'!G1246-'Meter Readings'!G1245)))</f>
        <v/>
      </c>
      <c r="H1246" s="7" t="str">
        <f aca="false">IF('Meter Readings'!H1246="","",IF('Meter Readings'!H1246&lt;'Meter Readings'!H1245,0.001*('Meter Readings'!H1246-'Meter Readings'!H1245+1000000),0.001*('Meter Readings'!H1246-'Meter Readings'!H1245)))</f>
        <v/>
      </c>
      <c r="I1246" s="7" t="str">
        <f aca="false">IF('Meter Readings'!I1246="","",IF('Meter Readings'!I1246&lt;'Meter Readings'!I1245,0.001*('Meter Readings'!I1246-'Meter Readings'!I1245+1000000),0.001*('Meter Readings'!I1246-'Meter Readings'!I1245)))</f>
        <v/>
      </c>
      <c r="J1246" s="7" t="n">
        <f aca="false">SUM(B1246:I1246)</f>
        <v>0</v>
      </c>
      <c r="K1246" s="19"/>
      <c r="P1246" s="15" t="n">
        <f aca="false">YEAR(A1246)*100+MONTH(A1246)</f>
        <v>201705</v>
      </c>
    </row>
    <row collapsed="false" customFormat="false" customHeight="true" hidden="false" ht="15" outlineLevel="0" r="1247">
      <c r="A1247" s="5" t="n">
        <v>42885</v>
      </c>
      <c r="B1247" s="7" t="str">
        <f aca="false">IF('Meter Readings'!B1247="","",IF('Meter Readings'!B1247&lt;'Meter Readings'!B1246,0.001*('Meter Readings'!B1247-'Meter Readings'!B1246+1000000),0.001*('Meter Readings'!B1247-'Meter Readings'!B1246)))</f>
        <v/>
      </c>
      <c r="C1247" s="7" t="str">
        <f aca="false">IF('Meter Readings'!C1247="","",IF('Meter Readings'!C1247&lt;'Meter Readings'!C1246,0.001*('Meter Readings'!C1247-'Meter Readings'!C1246+1000000),0.001*('Meter Readings'!C1247-'Meter Readings'!C1246)))</f>
        <v/>
      </c>
      <c r="D1247" s="7" t="str">
        <f aca="false">IF('Meter Readings'!D1247="","",IF('Meter Readings'!D1247&lt;'Meter Readings'!D1246,0.001*('Meter Readings'!D1247-'Meter Readings'!D1246+1000000),0.001*('Meter Readings'!D1247-'Meter Readings'!D1246)))</f>
        <v/>
      </c>
      <c r="E1247" s="7" t="str">
        <f aca="false">IF('Meter Readings'!E1247="","",IF('Meter Readings'!E1247&lt;'Meter Readings'!E1246,0.001*('Meter Readings'!E1247-'Meter Readings'!E1246+1000000),0.001*('Meter Readings'!E1247-'Meter Readings'!E1246)))</f>
        <v/>
      </c>
      <c r="F1247" s="7" t="str">
        <f aca="false">IF('Meter Readings'!F1247="","",IF('Meter Readings'!F1247&lt;'Meter Readings'!F1246,0.001*('Meter Readings'!F1247-'Meter Readings'!F1246+1000000),0.001*('Meter Readings'!F1247-'Meter Readings'!F1246)))</f>
        <v/>
      </c>
      <c r="G1247" s="7" t="str">
        <f aca="false">IF('Meter Readings'!G1247="","",IF('Meter Readings'!G1247&lt;'Meter Readings'!G1246,0.001*('Meter Readings'!G1247-'Meter Readings'!G1246+1000000),0.001*('Meter Readings'!G1247-'Meter Readings'!G1246)))</f>
        <v/>
      </c>
      <c r="H1247" s="7" t="str">
        <f aca="false">IF('Meter Readings'!H1247="","",IF('Meter Readings'!H1247&lt;'Meter Readings'!H1246,0.001*('Meter Readings'!H1247-'Meter Readings'!H1246+1000000),0.001*('Meter Readings'!H1247-'Meter Readings'!H1246)))</f>
        <v/>
      </c>
      <c r="I1247" s="7" t="str">
        <f aca="false">IF('Meter Readings'!I1247="","",IF('Meter Readings'!I1247&lt;'Meter Readings'!I1246,0.001*('Meter Readings'!I1247-'Meter Readings'!I1246+1000000),0.001*('Meter Readings'!I1247-'Meter Readings'!I1246)))</f>
        <v/>
      </c>
      <c r="J1247" s="7" t="n">
        <f aca="false">SUM(B1247:I1247)</f>
        <v>0</v>
      </c>
      <c r="K1247" s="19"/>
      <c r="P1247" s="15" t="n">
        <f aca="false">YEAR(A1247)*100+MONTH(A1247)</f>
        <v>201705</v>
      </c>
    </row>
    <row collapsed="false" customFormat="false" customHeight="true" hidden="false" ht="15" outlineLevel="0" r="1248">
      <c r="A1248" s="5" t="n">
        <v>42886</v>
      </c>
      <c r="B1248" s="7" t="str">
        <f aca="false">IF('Meter Readings'!B1248="","",IF('Meter Readings'!B1248&lt;'Meter Readings'!B1247,0.001*('Meter Readings'!B1248-'Meter Readings'!B1247+1000000),0.001*('Meter Readings'!B1248-'Meter Readings'!B1247)))</f>
        <v/>
      </c>
      <c r="C1248" s="7" t="str">
        <f aca="false">IF('Meter Readings'!C1248="","",IF('Meter Readings'!C1248&lt;'Meter Readings'!C1247,0.001*('Meter Readings'!C1248-'Meter Readings'!C1247+1000000),0.001*('Meter Readings'!C1248-'Meter Readings'!C1247)))</f>
        <v/>
      </c>
      <c r="D1248" s="7" t="str">
        <f aca="false">IF('Meter Readings'!D1248="","",IF('Meter Readings'!D1248&lt;'Meter Readings'!D1247,0.001*('Meter Readings'!D1248-'Meter Readings'!D1247+1000000),0.001*('Meter Readings'!D1248-'Meter Readings'!D1247)))</f>
        <v/>
      </c>
      <c r="E1248" s="7" t="str">
        <f aca="false">IF('Meter Readings'!E1248="","",IF('Meter Readings'!E1248&lt;'Meter Readings'!E1247,0.001*('Meter Readings'!E1248-'Meter Readings'!E1247+1000000),0.001*('Meter Readings'!E1248-'Meter Readings'!E1247)))</f>
        <v/>
      </c>
      <c r="F1248" s="7" t="str">
        <f aca="false">IF('Meter Readings'!F1248="","",IF('Meter Readings'!F1248&lt;'Meter Readings'!F1247,0.001*('Meter Readings'!F1248-'Meter Readings'!F1247+1000000),0.001*('Meter Readings'!F1248-'Meter Readings'!F1247)))</f>
        <v/>
      </c>
      <c r="G1248" s="7" t="str">
        <f aca="false">IF('Meter Readings'!G1248="","",IF('Meter Readings'!G1248&lt;'Meter Readings'!G1247,0.001*('Meter Readings'!G1248-'Meter Readings'!G1247+1000000),0.001*('Meter Readings'!G1248-'Meter Readings'!G1247)))</f>
        <v/>
      </c>
      <c r="H1248" s="7" t="str">
        <f aca="false">IF('Meter Readings'!H1248="","",IF('Meter Readings'!H1248&lt;'Meter Readings'!H1247,0.001*('Meter Readings'!H1248-'Meter Readings'!H1247+1000000),0.001*('Meter Readings'!H1248-'Meter Readings'!H1247)))</f>
        <v/>
      </c>
      <c r="I1248" s="7" t="str">
        <f aca="false">IF('Meter Readings'!I1248="","",IF('Meter Readings'!I1248&lt;'Meter Readings'!I1247,0.001*('Meter Readings'!I1248-'Meter Readings'!I1247+1000000),0.001*('Meter Readings'!I1248-'Meter Readings'!I1247)))</f>
        <v/>
      </c>
      <c r="J1248" s="7" t="n">
        <f aca="false">SUM(B1248:I1248)</f>
        <v>0</v>
      </c>
      <c r="K1248" s="19"/>
      <c r="P1248" s="15" t="n">
        <f aca="false">YEAR(A1248)*100+MONTH(A1248)</f>
        <v>201705</v>
      </c>
    </row>
    <row collapsed="false" customFormat="false" customHeight="true" hidden="false" ht="15" outlineLevel="0" r="1249">
      <c r="A1249" s="5" t="n">
        <v>42887</v>
      </c>
      <c r="B1249" s="7" t="str">
        <f aca="false">IF('Meter Readings'!B1249="","",IF('Meter Readings'!B1249&lt;'Meter Readings'!B1248,0.001*('Meter Readings'!B1249-'Meter Readings'!B1248+1000000),0.001*('Meter Readings'!B1249-'Meter Readings'!B1248)))</f>
        <v/>
      </c>
      <c r="C1249" s="7" t="str">
        <f aca="false">IF('Meter Readings'!C1249="","",IF('Meter Readings'!C1249&lt;'Meter Readings'!C1248,0.001*('Meter Readings'!C1249-'Meter Readings'!C1248+1000000),0.001*('Meter Readings'!C1249-'Meter Readings'!C1248)))</f>
        <v/>
      </c>
      <c r="D1249" s="7" t="str">
        <f aca="false">IF('Meter Readings'!D1249="","",IF('Meter Readings'!D1249&lt;'Meter Readings'!D1248,0.001*('Meter Readings'!D1249-'Meter Readings'!D1248+1000000),0.001*('Meter Readings'!D1249-'Meter Readings'!D1248)))</f>
        <v/>
      </c>
      <c r="E1249" s="7" t="str">
        <f aca="false">IF('Meter Readings'!E1249="","",IF('Meter Readings'!E1249&lt;'Meter Readings'!E1248,0.001*('Meter Readings'!E1249-'Meter Readings'!E1248+1000000),0.001*('Meter Readings'!E1249-'Meter Readings'!E1248)))</f>
        <v/>
      </c>
      <c r="F1249" s="7" t="str">
        <f aca="false">IF('Meter Readings'!F1249="","",IF('Meter Readings'!F1249&lt;'Meter Readings'!F1248,0.001*('Meter Readings'!F1249-'Meter Readings'!F1248+1000000),0.001*('Meter Readings'!F1249-'Meter Readings'!F1248)))</f>
        <v/>
      </c>
      <c r="G1249" s="7" t="str">
        <f aca="false">IF('Meter Readings'!G1249="","",IF('Meter Readings'!G1249&lt;'Meter Readings'!G1248,0.001*('Meter Readings'!G1249-'Meter Readings'!G1248+1000000),0.001*('Meter Readings'!G1249-'Meter Readings'!G1248)))</f>
        <v/>
      </c>
      <c r="H1249" s="7" t="str">
        <f aca="false">IF('Meter Readings'!H1249="","",IF('Meter Readings'!H1249&lt;'Meter Readings'!H1248,0.001*('Meter Readings'!H1249-'Meter Readings'!H1248+1000000),0.001*('Meter Readings'!H1249-'Meter Readings'!H1248)))</f>
        <v/>
      </c>
      <c r="I1249" s="7" t="str">
        <f aca="false">IF('Meter Readings'!I1249="","",IF('Meter Readings'!I1249&lt;'Meter Readings'!I1248,0.001*('Meter Readings'!I1249-'Meter Readings'!I1248+1000000),0.001*('Meter Readings'!I1249-'Meter Readings'!I1248)))</f>
        <v/>
      </c>
      <c r="J1249" s="7" t="n">
        <f aca="false">SUM(B1249:I1249)</f>
        <v>0</v>
      </c>
      <c r="K1249" s="19"/>
      <c r="P1249" s="15" t="n">
        <f aca="false">YEAR(A1249)*100+MONTH(A1249)</f>
        <v>201706</v>
      </c>
    </row>
    <row collapsed="false" customFormat="false" customHeight="true" hidden="false" ht="15" outlineLevel="0" r="1250">
      <c r="A1250" s="5" t="n">
        <v>42888</v>
      </c>
      <c r="B1250" s="7" t="str">
        <f aca="false">IF('Meter Readings'!B1250="","",IF('Meter Readings'!B1250&lt;'Meter Readings'!B1249,0.001*('Meter Readings'!B1250-'Meter Readings'!B1249+1000000),0.001*('Meter Readings'!B1250-'Meter Readings'!B1249)))</f>
        <v/>
      </c>
      <c r="C1250" s="7" t="str">
        <f aca="false">IF('Meter Readings'!C1250="","",IF('Meter Readings'!C1250&lt;'Meter Readings'!C1249,0.001*('Meter Readings'!C1250-'Meter Readings'!C1249+1000000),0.001*('Meter Readings'!C1250-'Meter Readings'!C1249)))</f>
        <v/>
      </c>
      <c r="D1250" s="7" t="str">
        <f aca="false">IF('Meter Readings'!D1250="","",IF('Meter Readings'!D1250&lt;'Meter Readings'!D1249,0.001*('Meter Readings'!D1250-'Meter Readings'!D1249+1000000),0.001*('Meter Readings'!D1250-'Meter Readings'!D1249)))</f>
        <v/>
      </c>
      <c r="E1250" s="7" t="str">
        <f aca="false">IF('Meter Readings'!E1250="","",IF('Meter Readings'!E1250&lt;'Meter Readings'!E1249,0.001*('Meter Readings'!E1250-'Meter Readings'!E1249+1000000),0.001*('Meter Readings'!E1250-'Meter Readings'!E1249)))</f>
        <v/>
      </c>
      <c r="F1250" s="7" t="str">
        <f aca="false">IF('Meter Readings'!F1250="","",IF('Meter Readings'!F1250&lt;'Meter Readings'!F1249,0.001*('Meter Readings'!F1250-'Meter Readings'!F1249+1000000),0.001*('Meter Readings'!F1250-'Meter Readings'!F1249)))</f>
        <v/>
      </c>
      <c r="G1250" s="7" t="str">
        <f aca="false">IF('Meter Readings'!G1250="","",IF('Meter Readings'!G1250&lt;'Meter Readings'!G1249,0.001*('Meter Readings'!G1250-'Meter Readings'!G1249+1000000),0.001*('Meter Readings'!G1250-'Meter Readings'!G1249)))</f>
        <v/>
      </c>
      <c r="H1250" s="7" t="str">
        <f aca="false">IF('Meter Readings'!H1250="","",IF('Meter Readings'!H1250&lt;'Meter Readings'!H1249,0.001*('Meter Readings'!H1250-'Meter Readings'!H1249+1000000),0.001*('Meter Readings'!H1250-'Meter Readings'!H1249)))</f>
        <v/>
      </c>
      <c r="I1250" s="7" t="str">
        <f aca="false">IF('Meter Readings'!I1250="","",IF('Meter Readings'!I1250&lt;'Meter Readings'!I1249,0.001*('Meter Readings'!I1250-'Meter Readings'!I1249+1000000),0.001*('Meter Readings'!I1250-'Meter Readings'!I1249)))</f>
        <v/>
      </c>
      <c r="J1250" s="7" t="n">
        <f aca="false">SUM(B1250:I1250)</f>
        <v>0</v>
      </c>
      <c r="K1250" s="19"/>
      <c r="P1250" s="15" t="n">
        <f aca="false">YEAR(A1250)*100+MONTH(A1250)</f>
        <v>201706</v>
      </c>
    </row>
    <row collapsed="false" customFormat="false" customHeight="true" hidden="false" ht="15" outlineLevel="0" r="1251">
      <c r="A1251" s="5" t="n">
        <v>42889</v>
      </c>
      <c r="B1251" s="7" t="str">
        <f aca="false">IF('Meter Readings'!B1251="","",IF('Meter Readings'!B1251&lt;'Meter Readings'!B1250,0.001*('Meter Readings'!B1251-'Meter Readings'!B1250+1000000),0.001*('Meter Readings'!B1251-'Meter Readings'!B1250)))</f>
        <v/>
      </c>
      <c r="C1251" s="7" t="str">
        <f aca="false">IF('Meter Readings'!C1251="","",IF('Meter Readings'!C1251&lt;'Meter Readings'!C1250,0.001*('Meter Readings'!C1251-'Meter Readings'!C1250+1000000),0.001*('Meter Readings'!C1251-'Meter Readings'!C1250)))</f>
        <v/>
      </c>
      <c r="D1251" s="7" t="str">
        <f aca="false">IF('Meter Readings'!D1251="","",IF('Meter Readings'!D1251&lt;'Meter Readings'!D1250,0.001*('Meter Readings'!D1251-'Meter Readings'!D1250+1000000),0.001*('Meter Readings'!D1251-'Meter Readings'!D1250)))</f>
        <v/>
      </c>
      <c r="E1251" s="7" t="str">
        <f aca="false">IF('Meter Readings'!E1251="","",IF('Meter Readings'!E1251&lt;'Meter Readings'!E1250,0.001*('Meter Readings'!E1251-'Meter Readings'!E1250+1000000),0.001*('Meter Readings'!E1251-'Meter Readings'!E1250)))</f>
        <v/>
      </c>
      <c r="F1251" s="7" t="str">
        <f aca="false">IF('Meter Readings'!F1251="","",IF('Meter Readings'!F1251&lt;'Meter Readings'!F1250,0.001*('Meter Readings'!F1251-'Meter Readings'!F1250+1000000),0.001*('Meter Readings'!F1251-'Meter Readings'!F1250)))</f>
        <v/>
      </c>
      <c r="G1251" s="7" t="str">
        <f aca="false">IF('Meter Readings'!G1251="","",IF('Meter Readings'!G1251&lt;'Meter Readings'!G1250,0.001*('Meter Readings'!G1251-'Meter Readings'!G1250+1000000),0.001*('Meter Readings'!G1251-'Meter Readings'!G1250)))</f>
        <v/>
      </c>
      <c r="H1251" s="7" t="str">
        <f aca="false">IF('Meter Readings'!H1251="","",IF('Meter Readings'!H1251&lt;'Meter Readings'!H1250,0.001*('Meter Readings'!H1251-'Meter Readings'!H1250+1000000),0.001*('Meter Readings'!H1251-'Meter Readings'!H1250)))</f>
        <v/>
      </c>
      <c r="I1251" s="7" t="str">
        <f aca="false">IF('Meter Readings'!I1251="","",IF('Meter Readings'!I1251&lt;'Meter Readings'!I1250,0.001*('Meter Readings'!I1251-'Meter Readings'!I1250+1000000),0.001*('Meter Readings'!I1251-'Meter Readings'!I1250)))</f>
        <v/>
      </c>
      <c r="J1251" s="7" t="n">
        <f aca="false">SUM(B1251:I1251)</f>
        <v>0</v>
      </c>
      <c r="K1251" s="19"/>
      <c r="P1251" s="15" t="n">
        <f aca="false">YEAR(A1251)*100+MONTH(A1251)</f>
        <v>201706</v>
      </c>
    </row>
    <row collapsed="false" customFormat="false" customHeight="true" hidden="false" ht="15" outlineLevel="0" r="1252">
      <c r="A1252" s="5" t="n">
        <v>42890</v>
      </c>
      <c r="B1252" s="7" t="str">
        <f aca="false">IF('Meter Readings'!B1252="","",IF('Meter Readings'!B1252&lt;'Meter Readings'!B1251,0.001*('Meter Readings'!B1252-'Meter Readings'!B1251+1000000),0.001*('Meter Readings'!B1252-'Meter Readings'!B1251)))</f>
        <v/>
      </c>
      <c r="C1252" s="7" t="str">
        <f aca="false">IF('Meter Readings'!C1252="","",IF('Meter Readings'!C1252&lt;'Meter Readings'!C1251,0.001*('Meter Readings'!C1252-'Meter Readings'!C1251+1000000),0.001*('Meter Readings'!C1252-'Meter Readings'!C1251)))</f>
        <v/>
      </c>
      <c r="D1252" s="7" t="str">
        <f aca="false">IF('Meter Readings'!D1252="","",IF('Meter Readings'!D1252&lt;'Meter Readings'!D1251,0.001*('Meter Readings'!D1252-'Meter Readings'!D1251+1000000),0.001*('Meter Readings'!D1252-'Meter Readings'!D1251)))</f>
        <v/>
      </c>
      <c r="E1252" s="7" t="str">
        <f aca="false">IF('Meter Readings'!E1252="","",IF('Meter Readings'!E1252&lt;'Meter Readings'!E1251,0.001*('Meter Readings'!E1252-'Meter Readings'!E1251+1000000),0.001*('Meter Readings'!E1252-'Meter Readings'!E1251)))</f>
        <v/>
      </c>
      <c r="F1252" s="7" t="str">
        <f aca="false">IF('Meter Readings'!F1252="","",IF('Meter Readings'!F1252&lt;'Meter Readings'!F1251,0.001*('Meter Readings'!F1252-'Meter Readings'!F1251+1000000),0.001*('Meter Readings'!F1252-'Meter Readings'!F1251)))</f>
        <v/>
      </c>
      <c r="G1252" s="7" t="str">
        <f aca="false">IF('Meter Readings'!G1252="","",IF('Meter Readings'!G1252&lt;'Meter Readings'!G1251,0.001*('Meter Readings'!G1252-'Meter Readings'!G1251+1000000),0.001*('Meter Readings'!G1252-'Meter Readings'!G1251)))</f>
        <v/>
      </c>
      <c r="H1252" s="7" t="str">
        <f aca="false">IF('Meter Readings'!H1252="","",IF('Meter Readings'!H1252&lt;'Meter Readings'!H1251,0.001*('Meter Readings'!H1252-'Meter Readings'!H1251+1000000),0.001*('Meter Readings'!H1252-'Meter Readings'!H1251)))</f>
        <v/>
      </c>
      <c r="I1252" s="7" t="str">
        <f aca="false">IF('Meter Readings'!I1252="","",IF('Meter Readings'!I1252&lt;'Meter Readings'!I1251,0.001*('Meter Readings'!I1252-'Meter Readings'!I1251+1000000),0.001*('Meter Readings'!I1252-'Meter Readings'!I1251)))</f>
        <v/>
      </c>
      <c r="J1252" s="7" t="n">
        <f aca="false">SUM(B1252:I1252)</f>
        <v>0</v>
      </c>
      <c r="K1252" s="19"/>
      <c r="P1252" s="15" t="n">
        <f aca="false">YEAR(A1252)*100+MONTH(A1252)</f>
        <v>201706</v>
      </c>
    </row>
    <row collapsed="false" customFormat="false" customHeight="true" hidden="false" ht="15" outlineLevel="0" r="1253">
      <c r="A1253" s="5" t="n">
        <v>42891</v>
      </c>
      <c r="B1253" s="7" t="str">
        <f aca="false">IF('Meter Readings'!B1253="","",IF('Meter Readings'!B1253&lt;'Meter Readings'!B1252,0.001*('Meter Readings'!B1253-'Meter Readings'!B1252+1000000),0.001*('Meter Readings'!B1253-'Meter Readings'!B1252)))</f>
        <v/>
      </c>
      <c r="C1253" s="7" t="str">
        <f aca="false">IF('Meter Readings'!C1253="","",IF('Meter Readings'!C1253&lt;'Meter Readings'!C1252,0.001*('Meter Readings'!C1253-'Meter Readings'!C1252+1000000),0.001*('Meter Readings'!C1253-'Meter Readings'!C1252)))</f>
        <v/>
      </c>
      <c r="D1253" s="7" t="str">
        <f aca="false">IF('Meter Readings'!D1253="","",IF('Meter Readings'!D1253&lt;'Meter Readings'!D1252,0.001*('Meter Readings'!D1253-'Meter Readings'!D1252+1000000),0.001*('Meter Readings'!D1253-'Meter Readings'!D1252)))</f>
        <v/>
      </c>
      <c r="E1253" s="7" t="str">
        <f aca="false">IF('Meter Readings'!E1253="","",IF('Meter Readings'!E1253&lt;'Meter Readings'!E1252,0.001*('Meter Readings'!E1253-'Meter Readings'!E1252+1000000),0.001*('Meter Readings'!E1253-'Meter Readings'!E1252)))</f>
        <v/>
      </c>
      <c r="F1253" s="7" t="str">
        <f aca="false">IF('Meter Readings'!F1253="","",IF('Meter Readings'!F1253&lt;'Meter Readings'!F1252,0.001*('Meter Readings'!F1253-'Meter Readings'!F1252+1000000),0.001*('Meter Readings'!F1253-'Meter Readings'!F1252)))</f>
        <v/>
      </c>
      <c r="G1253" s="7" t="str">
        <f aca="false">IF('Meter Readings'!G1253="","",IF('Meter Readings'!G1253&lt;'Meter Readings'!G1252,0.001*('Meter Readings'!G1253-'Meter Readings'!G1252+1000000),0.001*('Meter Readings'!G1253-'Meter Readings'!G1252)))</f>
        <v/>
      </c>
      <c r="H1253" s="7" t="str">
        <f aca="false">IF('Meter Readings'!H1253="","",IF('Meter Readings'!H1253&lt;'Meter Readings'!H1252,0.001*('Meter Readings'!H1253-'Meter Readings'!H1252+1000000),0.001*('Meter Readings'!H1253-'Meter Readings'!H1252)))</f>
        <v/>
      </c>
      <c r="I1253" s="7" t="str">
        <f aca="false">IF('Meter Readings'!I1253="","",IF('Meter Readings'!I1253&lt;'Meter Readings'!I1252,0.001*('Meter Readings'!I1253-'Meter Readings'!I1252+1000000),0.001*('Meter Readings'!I1253-'Meter Readings'!I1252)))</f>
        <v/>
      </c>
      <c r="J1253" s="7" t="n">
        <f aca="false">SUM(B1253:I1253)</f>
        <v>0</v>
      </c>
      <c r="K1253" s="19"/>
      <c r="P1253" s="15" t="n">
        <f aca="false">YEAR(A1253)*100+MONTH(A1253)</f>
        <v>201706</v>
      </c>
    </row>
    <row collapsed="false" customFormat="false" customHeight="true" hidden="false" ht="15" outlineLevel="0" r="1254">
      <c r="A1254" s="5" t="n">
        <v>42892</v>
      </c>
      <c r="B1254" s="7" t="str">
        <f aca="false">IF('Meter Readings'!B1254="","",IF('Meter Readings'!B1254&lt;'Meter Readings'!B1253,0.001*('Meter Readings'!B1254-'Meter Readings'!B1253+1000000),0.001*('Meter Readings'!B1254-'Meter Readings'!B1253)))</f>
        <v/>
      </c>
      <c r="C1254" s="7" t="str">
        <f aca="false">IF('Meter Readings'!C1254="","",IF('Meter Readings'!C1254&lt;'Meter Readings'!C1253,0.001*('Meter Readings'!C1254-'Meter Readings'!C1253+1000000),0.001*('Meter Readings'!C1254-'Meter Readings'!C1253)))</f>
        <v/>
      </c>
      <c r="D1254" s="7" t="str">
        <f aca="false">IF('Meter Readings'!D1254="","",IF('Meter Readings'!D1254&lt;'Meter Readings'!D1253,0.001*('Meter Readings'!D1254-'Meter Readings'!D1253+1000000),0.001*('Meter Readings'!D1254-'Meter Readings'!D1253)))</f>
        <v/>
      </c>
      <c r="E1254" s="7" t="str">
        <f aca="false">IF('Meter Readings'!E1254="","",IF('Meter Readings'!E1254&lt;'Meter Readings'!E1253,0.001*('Meter Readings'!E1254-'Meter Readings'!E1253+1000000),0.001*('Meter Readings'!E1254-'Meter Readings'!E1253)))</f>
        <v/>
      </c>
      <c r="F1254" s="7" t="str">
        <f aca="false">IF('Meter Readings'!F1254="","",IF('Meter Readings'!F1254&lt;'Meter Readings'!F1253,0.001*('Meter Readings'!F1254-'Meter Readings'!F1253+1000000),0.001*('Meter Readings'!F1254-'Meter Readings'!F1253)))</f>
        <v/>
      </c>
      <c r="G1254" s="7" t="str">
        <f aca="false">IF('Meter Readings'!G1254="","",IF('Meter Readings'!G1254&lt;'Meter Readings'!G1253,0.001*('Meter Readings'!G1254-'Meter Readings'!G1253+1000000),0.001*('Meter Readings'!G1254-'Meter Readings'!G1253)))</f>
        <v/>
      </c>
      <c r="H1254" s="7" t="str">
        <f aca="false">IF('Meter Readings'!H1254="","",IF('Meter Readings'!H1254&lt;'Meter Readings'!H1253,0.001*('Meter Readings'!H1254-'Meter Readings'!H1253+1000000),0.001*('Meter Readings'!H1254-'Meter Readings'!H1253)))</f>
        <v/>
      </c>
      <c r="I1254" s="7" t="str">
        <f aca="false">IF('Meter Readings'!I1254="","",IF('Meter Readings'!I1254&lt;'Meter Readings'!I1253,0.001*('Meter Readings'!I1254-'Meter Readings'!I1253+1000000),0.001*('Meter Readings'!I1254-'Meter Readings'!I1253)))</f>
        <v/>
      </c>
      <c r="J1254" s="7" t="n">
        <f aca="false">SUM(B1254:I1254)</f>
        <v>0</v>
      </c>
      <c r="K1254" s="19"/>
      <c r="P1254" s="15" t="n">
        <f aca="false">YEAR(A1254)*100+MONTH(A1254)</f>
        <v>201706</v>
      </c>
    </row>
    <row collapsed="false" customFormat="false" customHeight="true" hidden="false" ht="15" outlineLevel="0" r="1255">
      <c r="A1255" s="5" t="n">
        <v>42893</v>
      </c>
      <c r="B1255" s="7" t="str">
        <f aca="false">IF('Meter Readings'!B1255="","",IF('Meter Readings'!B1255&lt;'Meter Readings'!B1254,0.001*('Meter Readings'!B1255-'Meter Readings'!B1254+1000000),0.001*('Meter Readings'!B1255-'Meter Readings'!B1254)))</f>
        <v/>
      </c>
      <c r="C1255" s="7" t="str">
        <f aca="false">IF('Meter Readings'!C1255="","",IF('Meter Readings'!C1255&lt;'Meter Readings'!C1254,0.001*('Meter Readings'!C1255-'Meter Readings'!C1254+1000000),0.001*('Meter Readings'!C1255-'Meter Readings'!C1254)))</f>
        <v/>
      </c>
      <c r="D1255" s="7" t="str">
        <f aca="false">IF('Meter Readings'!D1255="","",IF('Meter Readings'!D1255&lt;'Meter Readings'!D1254,0.001*('Meter Readings'!D1255-'Meter Readings'!D1254+1000000),0.001*('Meter Readings'!D1255-'Meter Readings'!D1254)))</f>
        <v/>
      </c>
      <c r="E1255" s="7" t="str">
        <f aca="false">IF('Meter Readings'!E1255="","",IF('Meter Readings'!E1255&lt;'Meter Readings'!E1254,0.001*('Meter Readings'!E1255-'Meter Readings'!E1254+1000000),0.001*('Meter Readings'!E1255-'Meter Readings'!E1254)))</f>
        <v/>
      </c>
      <c r="F1255" s="7" t="str">
        <f aca="false">IF('Meter Readings'!F1255="","",IF('Meter Readings'!F1255&lt;'Meter Readings'!F1254,0.001*('Meter Readings'!F1255-'Meter Readings'!F1254+1000000),0.001*('Meter Readings'!F1255-'Meter Readings'!F1254)))</f>
        <v/>
      </c>
      <c r="G1255" s="7" t="str">
        <f aca="false">IF('Meter Readings'!G1255="","",IF('Meter Readings'!G1255&lt;'Meter Readings'!G1254,0.001*('Meter Readings'!G1255-'Meter Readings'!G1254+1000000),0.001*('Meter Readings'!G1255-'Meter Readings'!G1254)))</f>
        <v/>
      </c>
      <c r="H1255" s="7" t="str">
        <f aca="false">IF('Meter Readings'!H1255="","",IF('Meter Readings'!H1255&lt;'Meter Readings'!H1254,0.001*('Meter Readings'!H1255-'Meter Readings'!H1254+1000000),0.001*('Meter Readings'!H1255-'Meter Readings'!H1254)))</f>
        <v/>
      </c>
      <c r="I1255" s="7" t="str">
        <f aca="false">IF('Meter Readings'!I1255="","",IF('Meter Readings'!I1255&lt;'Meter Readings'!I1254,0.001*('Meter Readings'!I1255-'Meter Readings'!I1254+1000000),0.001*('Meter Readings'!I1255-'Meter Readings'!I1254)))</f>
        <v/>
      </c>
      <c r="J1255" s="7" t="n">
        <f aca="false">SUM(B1255:I1255)</f>
        <v>0</v>
      </c>
      <c r="K1255" s="19"/>
      <c r="P1255" s="15" t="n">
        <f aca="false">YEAR(A1255)*100+MONTH(A1255)</f>
        <v>201706</v>
      </c>
    </row>
    <row collapsed="false" customFormat="false" customHeight="true" hidden="false" ht="15" outlineLevel="0" r="1256">
      <c r="A1256" s="5" t="n">
        <v>42894</v>
      </c>
      <c r="B1256" s="7" t="str">
        <f aca="false">IF('Meter Readings'!B1256="","",IF('Meter Readings'!B1256&lt;'Meter Readings'!B1255,0.001*('Meter Readings'!B1256-'Meter Readings'!B1255+1000000),0.001*('Meter Readings'!B1256-'Meter Readings'!B1255)))</f>
        <v/>
      </c>
      <c r="C1256" s="7" t="str">
        <f aca="false">IF('Meter Readings'!C1256="","",IF('Meter Readings'!C1256&lt;'Meter Readings'!C1255,0.001*('Meter Readings'!C1256-'Meter Readings'!C1255+1000000),0.001*('Meter Readings'!C1256-'Meter Readings'!C1255)))</f>
        <v/>
      </c>
      <c r="D1256" s="7" t="str">
        <f aca="false">IF('Meter Readings'!D1256="","",IF('Meter Readings'!D1256&lt;'Meter Readings'!D1255,0.001*('Meter Readings'!D1256-'Meter Readings'!D1255+1000000),0.001*('Meter Readings'!D1256-'Meter Readings'!D1255)))</f>
        <v/>
      </c>
      <c r="E1256" s="7" t="str">
        <f aca="false">IF('Meter Readings'!E1256="","",IF('Meter Readings'!E1256&lt;'Meter Readings'!E1255,0.001*('Meter Readings'!E1256-'Meter Readings'!E1255+1000000),0.001*('Meter Readings'!E1256-'Meter Readings'!E1255)))</f>
        <v/>
      </c>
      <c r="F1256" s="7" t="str">
        <f aca="false">IF('Meter Readings'!F1256="","",IF('Meter Readings'!F1256&lt;'Meter Readings'!F1255,0.001*('Meter Readings'!F1256-'Meter Readings'!F1255+1000000),0.001*('Meter Readings'!F1256-'Meter Readings'!F1255)))</f>
        <v/>
      </c>
      <c r="G1256" s="7" t="str">
        <f aca="false">IF('Meter Readings'!G1256="","",IF('Meter Readings'!G1256&lt;'Meter Readings'!G1255,0.001*('Meter Readings'!G1256-'Meter Readings'!G1255+1000000),0.001*('Meter Readings'!G1256-'Meter Readings'!G1255)))</f>
        <v/>
      </c>
      <c r="H1256" s="7" t="str">
        <f aca="false">IF('Meter Readings'!H1256="","",IF('Meter Readings'!H1256&lt;'Meter Readings'!H1255,0.001*('Meter Readings'!H1256-'Meter Readings'!H1255+1000000),0.001*('Meter Readings'!H1256-'Meter Readings'!H1255)))</f>
        <v/>
      </c>
      <c r="I1256" s="7" t="str">
        <f aca="false">IF('Meter Readings'!I1256="","",IF('Meter Readings'!I1256&lt;'Meter Readings'!I1255,0.001*('Meter Readings'!I1256-'Meter Readings'!I1255+1000000),0.001*('Meter Readings'!I1256-'Meter Readings'!I1255)))</f>
        <v/>
      </c>
      <c r="J1256" s="7" t="n">
        <f aca="false">SUM(B1256:I1256)</f>
        <v>0</v>
      </c>
      <c r="K1256" s="19"/>
      <c r="P1256" s="15" t="n">
        <f aca="false">YEAR(A1256)*100+MONTH(A1256)</f>
        <v>201706</v>
      </c>
    </row>
    <row collapsed="false" customFormat="false" customHeight="true" hidden="false" ht="15" outlineLevel="0" r="1257">
      <c r="A1257" s="5" t="n">
        <v>42895</v>
      </c>
      <c r="B1257" s="7" t="str">
        <f aca="false">IF('Meter Readings'!B1257="","",IF('Meter Readings'!B1257&lt;'Meter Readings'!B1256,0.001*('Meter Readings'!B1257-'Meter Readings'!B1256+1000000),0.001*('Meter Readings'!B1257-'Meter Readings'!B1256)))</f>
        <v/>
      </c>
      <c r="C1257" s="7" t="str">
        <f aca="false">IF('Meter Readings'!C1257="","",IF('Meter Readings'!C1257&lt;'Meter Readings'!C1256,0.001*('Meter Readings'!C1257-'Meter Readings'!C1256+1000000),0.001*('Meter Readings'!C1257-'Meter Readings'!C1256)))</f>
        <v/>
      </c>
      <c r="D1257" s="7" t="str">
        <f aca="false">IF('Meter Readings'!D1257="","",IF('Meter Readings'!D1257&lt;'Meter Readings'!D1256,0.001*('Meter Readings'!D1257-'Meter Readings'!D1256+1000000),0.001*('Meter Readings'!D1257-'Meter Readings'!D1256)))</f>
        <v/>
      </c>
      <c r="E1257" s="7" t="str">
        <f aca="false">IF('Meter Readings'!E1257="","",IF('Meter Readings'!E1257&lt;'Meter Readings'!E1256,0.001*('Meter Readings'!E1257-'Meter Readings'!E1256+1000000),0.001*('Meter Readings'!E1257-'Meter Readings'!E1256)))</f>
        <v/>
      </c>
      <c r="F1257" s="7" t="str">
        <f aca="false">IF('Meter Readings'!F1257="","",IF('Meter Readings'!F1257&lt;'Meter Readings'!F1256,0.001*('Meter Readings'!F1257-'Meter Readings'!F1256+1000000),0.001*('Meter Readings'!F1257-'Meter Readings'!F1256)))</f>
        <v/>
      </c>
      <c r="G1257" s="7" t="str">
        <f aca="false">IF('Meter Readings'!G1257="","",IF('Meter Readings'!G1257&lt;'Meter Readings'!G1256,0.001*('Meter Readings'!G1257-'Meter Readings'!G1256+1000000),0.001*('Meter Readings'!G1257-'Meter Readings'!G1256)))</f>
        <v/>
      </c>
      <c r="H1257" s="7" t="str">
        <f aca="false">IF('Meter Readings'!H1257="","",IF('Meter Readings'!H1257&lt;'Meter Readings'!H1256,0.001*('Meter Readings'!H1257-'Meter Readings'!H1256+1000000),0.001*('Meter Readings'!H1257-'Meter Readings'!H1256)))</f>
        <v/>
      </c>
      <c r="I1257" s="7" t="str">
        <f aca="false">IF('Meter Readings'!I1257="","",IF('Meter Readings'!I1257&lt;'Meter Readings'!I1256,0.001*('Meter Readings'!I1257-'Meter Readings'!I1256+1000000),0.001*('Meter Readings'!I1257-'Meter Readings'!I1256)))</f>
        <v/>
      </c>
      <c r="J1257" s="7" t="n">
        <f aca="false">SUM(B1257:I1257)</f>
        <v>0</v>
      </c>
      <c r="K1257" s="19"/>
      <c r="P1257" s="15" t="n">
        <f aca="false">YEAR(A1257)*100+MONTH(A1257)</f>
        <v>201706</v>
      </c>
    </row>
    <row collapsed="false" customFormat="false" customHeight="true" hidden="false" ht="15" outlineLevel="0" r="1258">
      <c r="A1258" s="5" t="n">
        <v>42896</v>
      </c>
      <c r="B1258" s="7" t="str">
        <f aca="false">IF('Meter Readings'!B1258="","",IF('Meter Readings'!B1258&lt;'Meter Readings'!B1257,0.001*('Meter Readings'!B1258-'Meter Readings'!B1257+1000000),0.001*('Meter Readings'!B1258-'Meter Readings'!B1257)))</f>
        <v/>
      </c>
      <c r="C1258" s="7" t="str">
        <f aca="false">IF('Meter Readings'!C1258="","",IF('Meter Readings'!C1258&lt;'Meter Readings'!C1257,0.001*('Meter Readings'!C1258-'Meter Readings'!C1257+1000000),0.001*('Meter Readings'!C1258-'Meter Readings'!C1257)))</f>
        <v/>
      </c>
      <c r="D1258" s="7" t="str">
        <f aca="false">IF('Meter Readings'!D1258="","",IF('Meter Readings'!D1258&lt;'Meter Readings'!D1257,0.001*('Meter Readings'!D1258-'Meter Readings'!D1257+1000000),0.001*('Meter Readings'!D1258-'Meter Readings'!D1257)))</f>
        <v/>
      </c>
      <c r="E1258" s="7" t="str">
        <f aca="false">IF('Meter Readings'!E1258="","",IF('Meter Readings'!E1258&lt;'Meter Readings'!E1257,0.001*('Meter Readings'!E1258-'Meter Readings'!E1257+1000000),0.001*('Meter Readings'!E1258-'Meter Readings'!E1257)))</f>
        <v/>
      </c>
      <c r="F1258" s="7" t="str">
        <f aca="false">IF('Meter Readings'!F1258="","",IF('Meter Readings'!F1258&lt;'Meter Readings'!F1257,0.001*('Meter Readings'!F1258-'Meter Readings'!F1257+1000000),0.001*('Meter Readings'!F1258-'Meter Readings'!F1257)))</f>
        <v/>
      </c>
      <c r="G1258" s="7" t="str">
        <f aca="false">IF('Meter Readings'!G1258="","",IF('Meter Readings'!G1258&lt;'Meter Readings'!G1257,0.001*('Meter Readings'!G1258-'Meter Readings'!G1257+1000000),0.001*('Meter Readings'!G1258-'Meter Readings'!G1257)))</f>
        <v/>
      </c>
      <c r="H1258" s="7" t="str">
        <f aca="false">IF('Meter Readings'!H1258="","",IF('Meter Readings'!H1258&lt;'Meter Readings'!H1257,0.001*('Meter Readings'!H1258-'Meter Readings'!H1257+1000000),0.001*('Meter Readings'!H1258-'Meter Readings'!H1257)))</f>
        <v/>
      </c>
      <c r="I1258" s="7" t="str">
        <f aca="false">IF('Meter Readings'!I1258="","",IF('Meter Readings'!I1258&lt;'Meter Readings'!I1257,0.001*('Meter Readings'!I1258-'Meter Readings'!I1257+1000000),0.001*('Meter Readings'!I1258-'Meter Readings'!I1257)))</f>
        <v/>
      </c>
      <c r="J1258" s="7" t="n">
        <f aca="false">SUM(B1258:I1258)</f>
        <v>0</v>
      </c>
      <c r="K1258" s="19"/>
      <c r="P1258" s="15" t="n">
        <f aca="false">YEAR(A1258)*100+MONTH(A1258)</f>
        <v>201706</v>
      </c>
    </row>
    <row collapsed="false" customFormat="false" customHeight="true" hidden="false" ht="15" outlineLevel="0" r="1259">
      <c r="A1259" s="5" t="n">
        <v>42897</v>
      </c>
      <c r="B1259" s="7" t="str">
        <f aca="false">IF('Meter Readings'!B1259="","",IF('Meter Readings'!B1259&lt;'Meter Readings'!B1258,0.001*('Meter Readings'!B1259-'Meter Readings'!B1258+1000000),0.001*('Meter Readings'!B1259-'Meter Readings'!B1258)))</f>
        <v/>
      </c>
      <c r="C1259" s="7" t="str">
        <f aca="false">IF('Meter Readings'!C1259="","",IF('Meter Readings'!C1259&lt;'Meter Readings'!C1258,0.001*('Meter Readings'!C1259-'Meter Readings'!C1258+1000000),0.001*('Meter Readings'!C1259-'Meter Readings'!C1258)))</f>
        <v/>
      </c>
      <c r="D1259" s="7" t="str">
        <f aca="false">IF('Meter Readings'!D1259="","",IF('Meter Readings'!D1259&lt;'Meter Readings'!D1258,0.001*('Meter Readings'!D1259-'Meter Readings'!D1258+1000000),0.001*('Meter Readings'!D1259-'Meter Readings'!D1258)))</f>
        <v/>
      </c>
      <c r="E1259" s="7" t="str">
        <f aca="false">IF('Meter Readings'!E1259="","",IF('Meter Readings'!E1259&lt;'Meter Readings'!E1258,0.001*('Meter Readings'!E1259-'Meter Readings'!E1258+1000000),0.001*('Meter Readings'!E1259-'Meter Readings'!E1258)))</f>
        <v/>
      </c>
      <c r="F1259" s="7" t="str">
        <f aca="false">IF('Meter Readings'!F1259="","",IF('Meter Readings'!F1259&lt;'Meter Readings'!F1258,0.001*('Meter Readings'!F1259-'Meter Readings'!F1258+1000000),0.001*('Meter Readings'!F1259-'Meter Readings'!F1258)))</f>
        <v/>
      </c>
      <c r="G1259" s="7" t="str">
        <f aca="false">IF('Meter Readings'!G1259="","",IF('Meter Readings'!G1259&lt;'Meter Readings'!G1258,0.001*('Meter Readings'!G1259-'Meter Readings'!G1258+1000000),0.001*('Meter Readings'!G1259-'Meter Readings'!G1258)))</f>
        <v/>
      </c>
      <c r="H1259" s="7" t="str">
        <f aca="false">IF('Meter Readings'!H1259="","",IF('Meter Readings'!H1259&lt;'Meter Readings'!H1258,0.001*('Meter Readings'!H1259-'Meter Readings'!H1258+1000000),0.001*('Meter Readings'!H1259-'Meter Readings'!H1258)))</f>
        <v/>
      </c>
      <c r="I1259" s="7" t="str">
        <f aca="false">IF('Meter Readings'!I1259="","",IF('Meter Readings'!I1259&lt;'Meter Readings'!I1258,0.001*('Meter Readings'!I1259-'Meter Readings'!I1258+1000000),0.001*('Meter Readings'!I1259-'Meter Readings'!I1258)))</f>
        <v/>
      </c>
      <c r="J1259" s="7" t="n">
        <f aca="false">SUM(B1259:I1259)</f>
        <v>0</v>
      </c>
      <c r="K1259" s="19"/>
      <c r="P1259" s="15" t="n">
        <f aca="false">YEAR(A1259)*100+MONTH(A1259)</f>
        <v>201706</v>
      </c>
    </row>
    <row collapsed="false" customFormat="false" customHeight="true" hidden="false" ht="15" outlineLevel="0" r="1260">
      <c r="A1260" s="5" t="n">
        <v>42898</v>
      </c>
      <c r="B1260" s="7" t="str">
        <f aca="false">IF('Meter Readings'!B1260="","",IF('Meter Readings'!B1260&lt;'Meter Readings'!B1259,0.001*('Meter Readings'!B1260-'Meter Readings'!B1259+1000000),0.001*('Meter Readings'!B1260-'Meter Readings'!B1259)))</f>
        <v/>
      </c>
      <c r="C1260" s="7" t="str">
        <f aca="false">IF('Meter Readings'!C1260="","",IF('Meter Readings'!C1260&lt;'Meter Readings'!C1259,0.001*('Meter Readings'!C1260-'Meter Readings'!C1259+1000000),0.001*('Meter Readings'!C1260-'Meter Readings'!C1259)))</f>
        <v/>
      </c>
      <c r="D1260" s="7" t="str">
        <f aca="false">IF('Meter Readings'!D1260="","",IF('Meter Readings'!D1260&lt;'Meter Readings'!D1259,0.001*('Meter Readings'!D1260-'Meter Readings'!D1259+1000000),0.001*('Meter Readings'!D1260-'Meter Readings'!D1259)))</f>
        <v/>
      </c>
      <c r="E1260" s="7" t="str">
        <f aca="false">IF('Meter Readings'!E1260="","",IF('Meter Readings'!E1260&lt;'Meter Readings'!E1259,0.001*('Meter Readings'!E1260-'Meter Readings'!E1259+1000000),0.001*('Meter Readings'!E1260-'Meter Readings'!E1259)))</f>
        <v/>
      </c>
      <c r="F1260" s="7" t="str">
        <f aca="false">IF('Meter Readings'!F1260="","",IF('Meter Readings'!F1260&lt;'Meter Readings'!F1259,0.001*('Meter Readings'!F1260-'Meter Readings'!F1259+1000000),0.001*('Meter Readings'!F1260-'Meter Readings'!F1259)))</f>
        <v/>
      </c>
      <c r="G1260" s="7" t="str">
        <f aca="false">IF('Meter Readings'!G1260="","",IF('Meter Readings'!G1260&lt;'Meter Readings'!G1259,0.001*('Meter Readings'!G1260-'Meter Readings'!G1259+1000000),0.001*('Meter Readings'!G1260-'Meter Readings'!G1259)))</f>
        <v/>
      </c>
      <c r="H1260" s="7" t="str">
        <f aca="false">IF('Meter Readings'!H1260="","",IF('Meter Readings'!H1260&lt;'Meter Readings'!H1259,0.001*('Meter Readings'!H1260-'Meter Readings'!H1259+1000000),0.001*('Meter Readings'!H1260-'Meter Readings'!H1259)))</f>
        <v/>
      </c>
      <c r="I1260" s="7" t="str">
        <f aca="false">IF('Meter Readings'!I1260="","",IF('Meter Readings'!I1260&lt;'Meter Readings'!I1259,0.001*('Meter Readings'!I1260-'Meter Readings'!I1259+1000000),0.001*('Meter Readings'!I1260-'Meter Readings'!I1259)))</f>
        <v/>
      </c>
      <c r="J1260" s="7" t="n">
        <f aca="false">SUM(B1260:I1260)</f>
        <v>0</v>
      </c>
      <c r="K1260" s="19"/>
      <c r="P1260" s="15" t="n">
        <f aca="false">YEAR(A1260)*100+MONTH(A1260)</f>
        <v>201706</v>
      </c>
    </row>
    <row collapsed="false" customFormat="false" customHeight="true" hidden="false" ht="15" outlineLevel="0" r="1261">
      <c r="A1261" s="5" t="n">
        <v>42899</v>
      </c>
      <c r="B1261" s="7" t="str">
        <f aca="false">IF('Meter Readings'!B1261="","",IF('Meter Readings'!B1261&lt;'Meter Readings'!B1260,0.001*('Meter Readings'!B1261-'Meter Readings'!B1260+1000000),0.001*('Meter Readings'!B1261-'Meter Readings'!B1260)))</f>
        <v/>
      </c>
      <c r="C1261" s="7" t="str">
        <f aca="false">IF('Meter Readings'!C1261="","",IF('Meter Readings'!C1261&lt;'Meter Readings'!C1260,0.001*('Meter Readings'!C1261-'Meter Readings'!C1260+1000000),0.001*('Meter Readings'!C1261-'Meter Readings'!C1260)))</f>
        <v/>
      </c>
      <c r="D1261" s="7" t="str">
        <f aca="false">IF('Meter Readings'!D1261="","",IF('Meter Readings'!D1261&lt;'Meter Readings'!D1260,0.001*('Meter Readings'!D1261-'Meter Readings'!D1260+1000000),0.001*('Meter Readings'!D1261-'Meter Readings'!D1260)))</f>
        <v/>
      </c>
      <c r="E1261" s="7" t="str">
        <f aca="false">IF('Meter Readings'!E1261="","",IF('Meter Readings'!E1261&lt;'Meter Readings'!E1260,0.001*('Meter Readings'!E1261-'Meter Readings'!E1260+1000000),0.001*('Meter Readings'!E1261-'Meter Readings'!E1260)))</f>
        <v/>
      </c>
      <c r="F1261" s="7" t="str">
        <f aca="false">IF('Meter Readings'!F1261="","",IF('Meter Readings'!F1261&lt;'Meter Readings'!F1260,0.001*('Meter Readings'!F1261-'Meter Readings'!F1260+1000000),0.001*('Meter Readings'!F1261-'Meter Readings'!F1260)))</f>
        <v/>
      </c>
      <c r="G1261" s="7" t="str">
        <f aca="false">IF('Meter Readings'!G1261="","",IF('Meter Readings'!G1261&lt;'Meter Readings'!G1260,0.001*('Meter Readings'!G1261-'Meter Readings'!G1260+1000000),0.001*('Meter Readings'!G1261-'Meter Readings'!G1260)))</f>
        <v/>
      </c>
      <c r="H1261" s="7" t="str">
        <f aca="false">IF('Meter Readings'!H1261="","",IF('Meter Readings'!H1261&lt;'Meter Readings'!H1260,0.001*('Meter Readings'!H1261-'Meter Readings'!H1260+1000000),0.001*('Meter Readings'!H1261-'Meter Readings'!H1260)))</f>
        <v/>
      </c>
      <c r="I1261" s="7" t="str">
        <f aca="false">IF('Meter Readings'!I1261="","",IF('Meter Readings'!I1261&lt;'Meter Readings'!I1260,0.001*('Meter Readings'!I1261-'Meter Readings'!I1260+1000000),0.001*('Meter Readings'!I1261-'Meter Readings'!I1260)))</f>
        <v/>
      </c>
      <c r="J1261" s="7" t="n">
        <f aca="false">SUM(B1261:I1261)</f>
        <v>0</v>
      </c>
      <c r="K1261" s="19"/>
      <c r="P1261" s="15" t="n">
        <f aca="false">YEAR(A1261)*100+MONTH(A1261)</f>
        <v>201706</v>
      </c>
    </row>
    <row collapsed="false" customFormat="false" customHeight="true" hidden="false" ht="15" outlineLevel="0" r="1262">
      <c r="A1262" s="5" t="n">
        <v>42900</v>
      </c>
      <c r="B1262" s="7" t="str">
        <f aca="false">IF('Meter Readings'!B1262="","",IF('Meter Readings'!B1262&lt;'Meter Readings'!B1261,0.001*('Meter Readings'!B1262-'Meter Readings'!B1261+1000000),0.001*('Meter Readings'!B1262-'Meter Readings'!B1261)))</f>
        <v/>
      </c>
      <c r="C1262" s="7" t="str">
        <f aca="false">IF('Meter Readings'!C1262="","",IF('Meter Readings'!C1262&lt;'Meter Readings'!C1261,0.001*('Meter Readings'!C1262-'Meter Readings'!C1261+1000000),0.001*('Meter Readings'!C1262-'Meter Readings'!C1261)))</f>
        <v/>
      </c>
      <c r="D1262" s="7" t="str">
        <f aca="false">IF('Meter Readings'!D1262="","",IF('Meter Readings'!D1262&lt;'Meter Readings'!D1261,0.001*('Meter Readings'!D1262-'Meter Readings'!D1261+1000000),0.001*('Meter Readings'!D1262-'Meter Readings'!D1261)))</f>
        <v/>
      </c>
      <c r="E1262" s="7" t="str">
        <f aca="false">IF('Meter Readings'!E1262="","",IF('Meter Readings'!E1262&lt;'Meter Readings'!E1261,0.001*('Meter Readings'!E1262-'Meter Readings'!E1261+1000000),0.001*('Meter Readings'!E1262-'Meter Readings'!E1261)))</f>
        <v/>
      </c>
      <c r="F1262" s="7" t="str">
        <f aca="false">IF('Meter Readings'!F1262="","",IF('Meter Readings'!F1262&lt;'Meter Readings'!F1261,0.001*('Meter Readings'!F1262-'Meter Readings'!F1261+1000000),0.001*('Meter Readings'!F1262-'Meter Readings'!F1261)))</f>
        <v/>
      </c>
      <c r="G1262" s="7" t="str">
        <f aca="false">IF('Meter Readings'!G1262="","",IF('Meter Readings'!G1262&lt;'Meter Readings'!G1261,0.001*('Meter Readings'!G1262-'Meter Readings'!G1261+1000000),0.001*('Meter Readings'!G1262-'Meter Readings'!G1261)))</f>
        <v/>
      </c>
      <c r="H1262" s="7" t="str">
        <f aca="false">IF('Meter Readings'!H1262="","",IF('Meter Readings'!H1262&lt;'Meter Readings'!H1261,0.001*('Meter Readings'!H1262-'Meter Readings'!H1261+1000000),0.001*('Meter Readings'!H1262-'Meter Readings'!H1261)))</f>
        <v/>
      </c>
      <c r="I1262" s="7" t="str">
        <f aca="false">IF('Meter Readings'!I1262="","",IF('Meter Readings'!I1262&lt;'Meter Readings'!I1261,0.001*('Meter Readings'!I1262-'Meter Readings'!I1261+1000000),0.001*('Meter Readings'!I1262-'Meter Readings'!I1261)))</f>
        <v/>
      </c>
      <c r="J1262" s="7" t="n">
        <f aca="false">SUM(B1262:I1262)</f>
        <v>0</v>
      </c>
      <c r="K1262" s="19"/>
      <c r="P1262" s="15" t="n">
        <f aca="false">YEAR(A1262)*100+MONTH(A1262)</f>
        <v>201706</v>
      </c>
    </row>
    <row collapsed="false" customFormat="false" customHeight="true" hidden="false" ht="15" outlineLevel="0" r="1263">
      <c r="A1263" s="5" t="n">
        <v>42901</v>
      </c>
      <c r="B1263" s="7" t="str">
        <f aca="false">IF('Meter Readings'!B1263="","",IF('Meter Readings'!B1263&lt;'Meter Readings'!B1262,0.001*('Meter Readings'!B1263-'Meter Readings'!B1262+1000000),0.001*('Meter Readings'!B1263-'Meter Readings'!B1262)))</f>
        <v/>
      </c>
      <c r="C1263" s="7" t="str">
        <f aca="false">IF('Meter Readings'!C1263="","",IF('Meter Readings'!C1263&lt;'Meter Readings'!C1262,0.001*('Meter Readings'!C1263-'Meter Readings'!C1262+1000000),0.001*('Meter Readings'!C1263-'Meter Readings'!C1262)))</f>
        <v/>
      </c>
      <c r="D1263" s="7" t="str">
        <f aca="false">IF('Meter Readings'!D1263="","",IF('Meter Readings'!D1263&lt;'Meter Readings'!D1262,0.001*('Meter Readings'!D1263-'Meter Readings'!D1262+1000000),0.001*('Meter Readings'!D1263-'Meter Readings'!D1262)))</f>
        <v/>
      </c>
      <c r="E1263" s="7" t="str">
        <f aca="false">IF('Meter Readings'!E1263="","",IF('Meter Readings'!E1263&lt;'Meter Readings'!E1262,0.001*('Meter Readings'!E1263-'Meter Readings'!E1262+1000000),0.001*('Meter Readings'!E1263-'Meter Readings'!E1262)))</f>
        <v/>
      </c>
      <c r="F1263" s="7" t="str">
        <f aca="false">IF('Meter Readings'!F1263="","",IF('Meter Readings'!F1263&lt;'Meter Readings'!F1262,0.001*('Meter Readings'!F1263-'Meter Readings'!F1262+1000000),0.001*('Meter Readings'!F1263-'Meter Readings'!F1262)))</f>
        <v/>
      </c>
      <c r="G1263" s="7" t="str">
        <f aca="false">IF('Meter Readings'!G1263="","",IF('Meter Readings'!G1263&lt;'Meter Readings'!G1262,0.001*('Meter Readings'!G1263-'Meter Readings'!G1262+1000000),0.001*('Meter Readings'!G1263-'Meter Readings'!G1262)))</f>
        <v/>
      </c>
      <c r="H1263" s="7" t="str">
        <f aca="false">IF('Meter Readings'!H1263="","",IF('Meter Readings'!H1263&lt;'Meter Readings'!H1262,0.001*('Meter Readings'!H1263-'Meter Readings'!H1262+1000000),0.001*('Meter Readings'!H1263-'Meter Readings'!H1262)))</f>
        <v/>
      </c>
      <c r="I1263" s="7" t="str">
        <f aca="false">IF('Meter Readings'!I1263="","",IF('Meter Readings'!I1263&lt;'Meter Readings'!I1262,0.001*('Meter Readings'!I1263-'Meter Readings'!I1262+1000000),0.001*('Meter Readings'!I1263-'Meter Readings'!I1262)))</f>
        <v/>
      </c>
      <c r="J1263" s="7" t="n">
        <f aca="false">SUM(B1263:I1263)</f>
        <v>0</v>
      </c>
      <c r="K1263" s="19"/>
      <c r="P1263" s="15" t="n">
        <f aca="false">YEAR(A1263)*100+MONTH(A1263)</f>
        <v>201706</v>
      </c>
    </row>
    <row collapsed="false" customFormat="false" customHeight="true" hidden="false" ht="15" outlineLevel="0" r="1264">
      <c r="A1264" s="5" t="n">
        <v>42902</v>
      </c>
      <c r="B1264" s="7" t="str">
        <f aca="false">IF('Meter Readings'!B1264="","",IF('Meter Readings'!B1264&lt;'Meter Readings'!B1263,0.001*('Meter Readings'!B1264-'Meter Readings'!B1263+1000000),0.001*('Meter Readings'!B1264-'Meter Readings'!B1263)))</f>
        <v/>
      </c>
      <c r="C1264" s="7" t="str">
        <f aca="false">IF('Meter Readings'!C1264="","",IF('Meter Readings'!C1264&lt;'Meter Readings'!C1263,0.001*('Meter Readings'!C1264-'Meter Readings'!C1263+1000000),0.001*('Meter Readings'!C1264-'Meter Readings'!C1263)))</f>
        <v/>
      </c>
      <c r="D1264" s="7" t="str">
        <f aca="false">IF('Meter Readings'!D1264="","",IF('Meter Readings'!D1264&lt;'Meter Readings'!D1263,0.001*('Meter Readings'!D1264-'Meter Readings'!D1263+1000000),0.001*('Meter Readings'!D1264-'Meter Readings'!D1263)))</f>
        <v/>
      </c>
      <c r="E1264" s="7" t="str">
        <f aca="false">IF('Meter Readings'!E1264="","",IF('Meter Readings'!E1264&lt;'Meter Readings'!E1263,0.001*('Meter Readings'!E1264-'Meter Readings'!E1263+1000000),0.001*('Meter Readings'!E1264-'Meter Readings'!E1263)))</f>
        <v/>
      </c>
      <c r="F1264" s="7" t="str">
        <f aca="false">IF('Meter Readings'!F1264="","",IF('Meter Readings'!F1264&lt;'Meter Readings'!F1263,0.001*('Meter Readings'!F1264-'Meter Readings'!F1263+1000000),0.001*('Meter Readings'!F1264-'Meter Readings'!F1263)))</f>
        <v/>
      </c>
      <c r="G1264" s="7" t="str">
        <f aca="false">IF('Meter Readings'!G1264="","",IF('Meter Readings'!G1264&lt;'Meter Readings'!G1263,0.001*('Meter Readings'!G1264-'Meter Readings'!G1263+1000000),0.001*('Meter Readings'!G1264-'Meter Readings'!G1263)))</f>
        <v/>
      </c>
      <c r="H1264" s="7" t="str">
        <f aca="false">IF('Meter Readings'!H1264="","",IF('Meter Readings'!H1264&lt;'Meter Readings'!H1263,0.001*('Meter Readings'!H1264-'Meter Readings'!H1263+1000000),0.001*('Meter Readings'!H1264-'Meter Readings'!H1263)))</f>
        <v/>
      </c>
      <c r="I1264" s="7" t="str">
        <f aca="false">IF('Meter Readings'!I1264="","",IF('Meter Readings'!I1264&lt;'Meter Readings'!I1263,0.001*('Meter Readings'!I1264-'Meter Readings'!I1263+1000000),0.001*('Meter Readings'!I1264-'Meter Readings'!I1263)))</f>
        <v/>
      </c>
      <c r="J1264" s="7" t="n">
        <f aca="false">SUM(B1264:I1264)</f>
        <v>0</v>
      </c>
      <c r="K1264" s="19"/>
      <c r="P1264" s="15" t="n">
        <f aca="false">YEAR(A1264)*100+MONTH(A1264)</f>
        <v>201706</v>
      </c>
    </row>
    <row collapsed="false" customFormat="false" customHeight="true" hidden="false" ht="15" outlineLevel="0" r="1265">
      <c r="A1265" s="5" t="n">
        <v>42903</v>
      </c>
      <c r="B1265" s="7" t="str">
        <f aca="false">IF('Meter Readings'!B1265="","",IF('Meter Readings'!B1265&lt;'Meter Readings'!B1264,0.001*('Meter Readings'!B1265-'Meter Readings'!B1264+1000000),0.001*('Meter Readings'!B1265-'Meter Readings'!B1264)))</f>
        <v/>
      </c>
      <c r="C1265" s="7" t="str">
        <f aca="false">IF('Meter Readings'!C1265="","",IF('Meter Readings'!C1265&lt;'Meter Readings'!C1264,0.001*('Meter Readings'!C1265-'Meter Readings'!C1264+1000000),0.001*('Meter Readings'!C1265-'Meter Readings'!C1264)))</f>
        <v/>
      </c>
      <c r="D1265" s="7" t="str">
        <f aca="false">IF('Meter Readings'!D1265="","",IF('Meter Readings'!D1265&lt;'Meter Readings'!D1264,0.001*('Meter Readings'!D1265-'Meter Readings'!D1264+1000000),0.001*('Meter Readings'!D1265-'Meter Readings'!D1264)))</f>
        <v/>
      </c>
      <c r="E1265" s="7" t="str">
        <f aca="false">IF('Meter Readings'!E1265="","",IF('Meter Readings'!E1265&lt;'Meter Readings'!E1264,0.001*('Meter Readings'!E1265-'Meter Readings'!E1264+1000000),0.001*('Meter Readings'!E1265-'Meter Readings'!E1264)))</f>
        <v/>
      </c>
      <c r="F1265" s="7" t="str">
        <f aca="false">IF('Meter Readings'!F1265="","",IF('Meter Readings'!F1265&lt;'Meter Readings'!F1264,0.001*('Meter Readings'!F1265-'Meter Readings'!F1264+1000000),0.001*('Meter Readings'!F1265-'Meter Readings'!F1264)))</f>
        <v/>
      </c>
      <c r="G1265" s="7" t="str">
        <f aca="false">IF('Meter Readings'!G1265="","",IF('Meter Readings'!G1265&lt;'Meter Readings'!G1264,0.001*('Meter Readings'!G1265-'Meter Readings'!G1264+1000000),0.001*('Meter Readings'!G1265-'Meter Readings'!G1264)))</f>
        <v/>
      </c>
      <c r="H1265" s="7" t="str">
        <f aca="false">IF('Meter Readings'!H1265="","",IF('Meter Readings'!H1265&lt;'Meter Readings'!H1264,0.001*('Meter Readings'!H1265-'Meter Readings'!H1264+1000000),0.001*('Meter Readings'!H1265-'Meter Readings'!H1264)))</f>
        <v/>
      </c>
      <c r="I1265" s="7" t="str">
        <f aca="false">IF('Meter Readings'!I1265="","",IF('Meter Readings'!I1265&lt;'Meter Readings'!I1264,0.001*('Meter Readings'!I1265-'Meter Readings'!I1264+1000000),0.001*('Meter Readings'!I1265-'Meter Readings'!I1264)))</f>
        <v/>
      </c>
      <c r="J1265" s="7" t="n">
        <f aca="false">SUM(B1265:I1265)</f>
        <v>0</v>
      </c>
      <c r="K1265" s="19"/>
      <c r="P1265" s="15" t="n">
        <f aca="false">YEAR(A1265)*100+MONTH(A1265)</f>
        <v>201706</v>
      </c>
    </row>
    <row collapsed="false" customFormat="false" customHeight="true" hidden="false" ht="15" outlineLevel="0" r="1266">
      <c r="A1266" s="5" t="n">
        <v>42904</v>
      </c>
      <c r="B1266" s="7" t="str">
        <f aca="false">IF('Meter Readings'!B1266="","",IF('Meter Readings'!B1266&lt;'Meter Readings'!B1265,0.001*('Meter Readings'!B1266-'Meter Readings'!B1265+1000000),0.001*('Meter Readings'!B1266-'Meter Readings'!B1265)))</f>
        <v/>
      </c>
      <c r="C1266" s="7" t="str">
        <f aca="false">IF('Meter Readings'!C1266="","",IF('Meter Readings'!C1266&lt;'Meter Readings'!C1265,0.001*('Meter Readings'!C1266-'Meter Readings'!C1265+1000000),0.001*('Meter Readings'!C1266-'Meter Readings'!C1265)))</f>
        <v/>
      </c>
      <c r="D1266" s="7" t="str">
        <f aca="false">IF('Meter Readings'!D1266="","",IF('Meter Readings'!D1266&lt;'Meter Readings'!D1265,0.001*('Meter Readings'!D1266-'Meter Readings'!D1265+1000000),0.001*('Meter Readings'!D1266-'Meter Readings'!D1265)))</f>
        <v/>
      </c>
      <c r="E1266" s="7" t="str">
        <f aca="false">IF('Meter Readings'!E1266="","",IF('Meter Readings'!E1266&lt;'Meter Readings'!E1265,0.001*('Meter Readings'!E1266-'Meter Readings'!E1265+1000000),0.001*('Meter Readings'!E1266-'Meter Readings'!E1265)))</f>
        <v/>
      </c>
      <c r="F1266" s="7" t="str">
        <f aca="false">IF('Meter Readings'!F1266="","",IF('Meter Readings'!F1266&lt;'Meter Readings'!F1265,0.001*('Meter Readings'!F1266-'Meter Readings'!F1265+1000000),0.001*('Meter Readings'!F1266-'Meter Readings'!F1265)))</f>
        <v/>
      </c>
      <c r="G1266" s="7" t="str">
        <f aca="false">IF('Meter Readings'!G1266="","",IF('Meter Readings'!G1266&lt;'Meter Readings'!G1265,0.001*('Meter Readings'!G1266-'Meter Readings'!G1265+1000000),0.001*('Meter Readings'!G1266-'Meter Readings'!G1265)))</f>
        <v/>
      </c>
      <c r="H1266" s="7" t="str">
        <f aca="false">IF('Meter Readings'!H1266="","",IF('Meter Readings'!H1266&lt;'Meter Readings'!H1265,0.001*('Meter Readings'!H1266-'Meter Readings'!H1265+1000000),0.001*('Meter Readings'!H1266-'Meter Readings'!H1265)))</f>
        <v/>
      </c>
      <c r="I1266" s="7" t="str">
        <f aca="false">IF('Meter Readings'!I1266="","",IF('Meter Readings'!I1266&lt;'Meter Readings'!I1265,0.001*('Meter Readings'!I1266-'Meter Readings'!I1265+1000000),0.001*('Meter Readings'!I1266-'Meter Readings'!I1265)))</f>
        <v/>
      </c>
      <c r="J1266" s="7" t="n">
        <f aca="false">SUM(B1266:I1266)</f>
        <v>0</v>
      </c>
      <c r="K1266" s="19"/>
      <c r="P1266" s="15" t="n">
        <f aca="false">YEAR(A1266)*100+MONTH(A1266)</f>
        <v>201706</v>
      </c>
    </row>
    <row collapsed="false" customFormat="false" customHeight="true" hidden="false" ht="15" outlineLevel="0" r="1267">
      <c r="A1267" s="5" t="n">
        <v>42905</v>
      </c>
      <c r="B1267" s="7" t="str">
        <f aca="false">IF('Meter Readings'!B1267="","",IF('Meter Readings'!B1267&lt;'Meter Readings'!B1266,0.001*('Meter Readings'!B1267-'Meter Readings'!B1266+1000000),0.001*('Meter Readings'!B1267-'Meter Readings'!B1266)))</f>
        <v/>
      </c>
      <c r="C1267" s="7" t="str">
        <f aca="false">IF('Meter Readings'!C1267="","",IF('Meter Readings'!C1267&lt;'Meter Readings'!C1266,0.001*('Meter Readings'!C1267-'Meter Readings'!C1266+1000000),0.001*('Meter Readings'!C1267-'Meter Readings'!C1266)))</f>
        <v/>
      </c>
      <c r="D1267" s="7" t="str">
        <f aca="false">IF('Meter Readings'!D1267="","",IF('Meter Readings'!D1267&lt;'Meter Readings'!D1266,0.001*('Meter Readings'!D1267-'Meter Readings'!D1266+1000000),0.001*('Meter Readings'!D1267-'Meter Readings'!D1266)))</f>
        <v/>
      </c>
      <c r="E1267" s="7" t="str">
        <f aca="false">IF('Meter Readings'!E1267="","",IF('Meter Readings'!E1267&lt;'Meter Readings'!E1266,0.001*('Meter Readings'!E1267-'Meter Readings'!E1266+1000000),0.001*('Meter Readings'!E1267-'Meter Readings'!E1266)))</f>
        <v/>
      </c>
      <c r="F1267" s="7" t="str">
        <f aca="false">IF('Meter Readings'!F1267="","",IF('Meter Readings'!F1267&lt;'Meter Readings'!F1266,0.001*('Meter Readings'!F1267-'Meter Readings'!F1266+1000000),0.001*('Meter Readings'!F1267-'Meter Readings'!F1266)))</f>
        <v/>
      </c>
      <c r="G1267" s="7" t="str">
        <f aca="false">IF('Meter Readings'!G1267="","",IF('Meter Readings'!G1267&lt;'Meter Readings'!G1266,0.001*('Meter Readings'!G1267-'Meter Readings'!G1266+1000000),0.001*('Meter Readings'!G1267-'Meter Readings'!G1266)))</f>
        <v/>
      </c>
      <c r="H1267" s="7" t="str">
        <f aca="false">IF('Meter Readings'!H1267="","",IF('Meter Readings'!H1267&lt;'Meter Readings'!H1266,0.001*('Meter Readings'!H1267-'Meter Readings'!H1266+1000000),0.001*('Meter Readings'!H1267-'Meter Readings'!H1266)))</f>
        <v/>
      </c>
      <c r="I1267" s="7" t="str">
        <f aca="false">IF('Meter Readings'!I1267="","",IF('Meter Readings'!I1267&lt;'Meter Readings'!I1266,0.001*('Meter Readings'!I1267-'Meter Readings'!I1266+1000000),0.001*('Meter Readings'!I1267-'Meter Readings'!I1266)))</f>
        <v/>
      </c>
      <c r="J1267" s="7" t="n">
        <f aca="false">SUM(B1267:I1267)</f>
        <v>0</v>
      </c>
      <c r="K1267" s="19"/>
      <c r="P1267" s="15" t="n">
        <f aca="false">YEAR(A1267)*100+MONTH(A1267)</f>
        <v>201706</v>
      </c>
    </row>
    <row collapsed="false" customFormat="false" customHeight="true" hidden="false" ht="15" outlineLevel="0" r="1268">
      <c r="A1268" s="5" t="n">
        <v>42906</v>
      </c>
      <c r="B1268" s="7" t="str">
        <f aca="false">IF('Meter Readings'!B1268="","",IF('Meter Readings'!B1268&lt;'Meter Readings'!B1267,0.001*('Meter Readings'!B1268-'Meter Readings'!B1267+1000000),0.001*('Meter Readings'!B1268-'Meter Readings'!B1267)))</f>
        <v/>
      </c>
      <c r="C1268" s="7" t="str">
        <f aca="false">IF('Meter Readings'!C1268="","",IF('Meter Readings'!C1268&lt;'Meter Readings'!C1267,0.001*('Meter Readings'!C1268-'Meter Readings'!C1267+1000000),0.001*('Meter Readings'!C1268-'Meter Readings'!C1267)))</f>
        <v/>
      </c>
      <c r="D1268" s="7" t="str">
        <f aca="false">IF('Meter Readings'!D1268="","",IF('Meter Readings'!D1268&lt;'Meter Readings'!D1267,0.001*('Meter Readings'!D1268-'Meter Readings'!D1267+1000000),0.001*('Meter Readings'!D1268-'Meter Readings'!D1267)))</f>
        <v/>
      </c>
      <c r="E1268" s="7" t="str">
        <f aca="false">IF('Meter Readings'!E1268="","",IF('Meter Readings'!E1268&lt;'Meter Readings'!E1267,0.001*('Meter Readings'!E1268-'Meter Readings'!E1267+1000000),0.001*('Meter Readings'!E1268-'Meter Readings'!E1267)))</f>
        <v/>
      </c>
      <c r="F1268" s="7" t="str">
        <f aca="false">IF('Meter Readings'!F1268="","",IF('Meter Readings'!F1268&lt;'Meter Readings'!F1267,0.001*('Meter Readings'!F1268-'Meter Readings'!F1267+1000000),0.001*('Meter Readings'!F1268-'Meter Readings'!F1267)))</f>
        <v/>
      </c>
      <c r="G1268" s="7" t="str">
        <f aca="false">IF('Meter Readings'!G1268="","",IF('Meter Readings'!G1268&lt;'Meter Readings'!G1267,0.001*('Meter Readings'!G1268-'Meter Readings'!G1267+1000000),0.001*('Meter Readings'!G1268-'Meter Readings'!G1267)))</f>
        <v/>
      </c>
      <c r="H1268" s="7" t="str">
        <f aca="false">IF('Meter Readings'!H1268="","",IF('Meter Readings'!H1268&lt;'Meter Readings'!H1267,0.001*('Meter Readings'!H1268-'Meter Readings'!H1267+1000000),0.001*('Meter Readings'!H1268-'Meter Readings'!H1267)))</f>
        <v/>
      </c>
      <c r="I1268" s="7" t="str">
        <f aca="false">IF('Meter Readings'!I1268="","",IF('Meter Readings'!I1268&lt;'Meter Readings'!I1267,0.001*('Meter Readings'!I1268-'Meter Readings'!I1267+1000000),0.001*('Meter Readings'!I1268-'Meter Readings'!I1267)))</f>
        <v/>
      </c>
      <c r="J1268" s="7" t="n">
        <f aca="false">SUM(B1268:I1268)</f>
        <v>0</v>
      </c>
      <c r="K1268" s="19"/>
      <c r="P1268" s="15" t="n">
        <f aca="false">YEAR(A1268)*100+MONTH(A1268)</f>
        <v>201706</v>
      </c>
    </row>
    <row collapsed="false" customFormat="false" customHeight="true" hidden="false" ht="15" outlineLevel="0" r="1269">
      <c r="A1269" s="5" t="n">
        <v>42907</v>
      </c>
      <c r="B1269" s="7" t="str">
        <f aca="false">IF('Meter Readings'!B1269="","",IF('Meter Readings'!B1269&lt;'Meter Readings'!B1268,0.001*('Meter Readings'!B1269-'Meter Readings'!B1268+1000000),0.001*('Meter Readings'!B1269-'Meter Readings'!B1268)))</f>
        <v/>
      </c>
      <c r="C1269" s="7" t="str">
        <f aca="false">IF('Meter Readings'!C1269="","",IF('Meter Readings'!C1269&lt;'Meter Readings'!C1268,0.001*('Meter Readings'!C1269-'Meter Readings'!C1268+1000000),0.001*('Meter Readings'!C1269-'Meter Readings'!C1268)))</f>
        <v/>
      </c>
      <c r="D1269" s="7" t="str">
        <f aca="false">IF('Meter Readings'!D1269="","",IF('Meter Readings'!D1269&lt;'Meter Readings'!D1268,0.001*('Meter Readings'!D1269-'Meter Readings'!D1268+1000000),0.001*('Meter Readings'!D1269-'Meter Readings'!D1268)))</f>
        <v/>
      </c>
      <c r="E1269" s="7" t="str">
        <f aca="false">IF('Meter Readings'!E1269="","",IF('Meter Readings'!E1269&lt;'Meter Readings'!E1268,0.001*('Meter Readings'!E1269-'Meter Readings'!E1268+1000000),0.001*('Meter Readings'!E1269-'Meter Readings'!E1268)))</f>
        <v/>
      </c>
      <c r="F1269" s="7" t="str">
        <f aca="false">IF('Meter Readings'!F1269="","",IF('Meter Readings'!F1269&lt;'Meter Readings'!F1268,0.001*('Meter Readings'!F1269-'Meter Readings'!F1268+1000000),0.001*('Meter Readings'!F1269-'Meter Readings'!F1268)))</f>
        <v/>
      </c>
      <c r="G1269" s="7" t="str">
        <f aca="false">IF('Meter Readings'!G1269="","",IF('Meter Readings'!G1269&lt;'Meter Readings'!G1268,0.001*('Meter Readings'!G1269-'Meter Readings'!G1268+1000000),0.001*('Meter Readings'!G1269-'Meter Readings'!G1268)))</f>
        <v/>
      </c>
      <c r="H1269" s="7" t="str">
        <f aca="false">IF('Meter Readings'!H1269="","",IF('Meter Readings'!H1269&lt;'Meter Readings'!H1268,0.001*('Meter Readings'!H1269-'Meter Readings'!H1268+1000000),0.001*('Meter Readings'!H1269-'Meter Readings'!H1268)))</f>
        <v/>
      </c>
      <c r="I1269" s="7" t="str">
        <f aca="false">IF('Meter Readings'!I1269="","",IF('Meter Readings'!I1269&lt;'Meter Readings'!I1268,0.001*('Meter Readings'!I1269-'Meter Readings'!I1268+1000000),0.001*('Meter Readings'!I1269-'Meter Readings'!I1268)))</f>
        <v/>
      </c>
      <c r="J1269" s="7" t="n">
        <f aca="false">SUM(B1269:I1269)</f>
        <v>0</v>
      </c>
      <c r="K1269" s="19"/>
      <c r="P1269" s="15" t="n">
        <f aca="false">YEAR(A1269)*100+MONTH(A1269)</f>
        <v>201706</v>
      </c>
    </row>
    <row collapsed="false" customFormat="false" customHeight="true" hidden="false" ht="15" outlineLevel="0" r="1270">
      <c r="A1270" s="5" t="n">
        <v>42908</v>
      </c>
      <c r="B1270" s="7" t="str">
        <f aca="false">IF('Meter Readings'!B1270="","",IF('Meter Readings'!B1270&lt;'Meter Readings'!B1269,0.001*('Meter Readings'!B1270-'Meter Readings'!B1269+1000000),0.001*('Meter Readings'!B1270-'Meter Readings'!B1269)))</f>
        <v/>
      </c>
      <c r="C1270" s="7" t="str">
        <f aca="false">IF('Meter Readings'!C1270="","",IF('Meter Readings'!C1270&lt;'Meter Readings'!C1269,0.001*('Meter Readings'!C1270-'Meter Readings'!C1269+1000000),0.001*('Meter Readings'!C1270-'Meter Readings'!C1269)))</f>
        <v/>
      </c>
      <c r="D1270" s="7" t="str">
        <f aca="false">IF('Meter Readings'!D1270="","",IF('Meter Readings'!D1270&lt;'Meter Readings'!D1269,0.001*('Meter Readings'!D1270-'Meter Readings'!D1269+1000000),0.001*('Meter Readings'!D1270-'Meter Readings'!D1269)))</f>
        <v/>
      </c>
      <c r="E1270" s="7" t="str">
        <f aca="false">IF('Meter Readings'!E1270="","",IF('Meter Readings'!E1270&lt;'Meter Readings'!E1269,0.001*('Meter Readings'!E1270-'Meter Readings'!E1269+1000000),0.001*('Meter Readings'!E1270-'Meter Readings'!E1269)))</f>
        <v/>
      </c>
      <c r="F1270" s="7" t="str">
        <f aca="false">IF('Meter Readings'!F1270="","",IF('Meter Readings'!F1270&lt;'Meter Readings'!F1269,0.001*('Meter Readings'!F1270-'Meter Readings'!F1269+1000000),0.001*('Meter Readings'!F1270-'Meter Readings'!F1269)))</f>
        <v/>
      </c>
      <c r="G1270" s="7" t="str">
        <f aca="false">IF('Meter Readings'!G1270="","",IF('Meter Readings'!G1270&lt;'Meter Readings'!G1269,0.001*('Meter Readings'!G1270-'Meter Readings'!G1269+1000000),0.001*('Meter Readings'!G1270-'Meter Readings'!G1269)))</f>
        <v/>
      </c>
      <c r="H1270" s="7" t="str">
        <f aca="false">IF('Meter Readings'!H1270="","",IF('Meter Readings'!H1270&lt;'Meter Readings'!H1269,0.001*('Meter Readings'!H1270-'Meter Readings'!H1269+1000000),0.001*('Meter Readings'!H1270-'Meter Readings'!H1269)))</f>
        <v/>
      </c>
      <c r="I1270" s="7" t="str">
        <f aca="false">IF('Meter Readings'!I1270="","",IF('Meter Readings'!I1270&lt;'Meter Readings'!I1269,0.001*('Meter Readings'!I1270-'Meter Readings'!I1269+1000000),0.001*('Meter Readings'!I1270-'Meter Readings'!I1269)))</f>
        <v/>
      </c>
      <c r="J1270" s="7" t="n">
        <f aca="false">SUM(B1270:I1270)</f>
        <v>0</v>
      </c>
      <c r="K1270" s="19"/>
      <c r="P1270" s="15" t="n">
        <f aca="false">YEAR(A1270)*100+MONTH(A1270)</f>
        <v>201706</v>
      </c>
    </row>
    <row collapsed="false" customFormat="false" customHeight="true" hidden="false" ht="15" outlineLevel="0" r="1271">
      <c r="A1271" s="5" t="n">
        <v>42909</v>
      </c>
      <c r="B1271" s="7" t="str">
        <f aca="false">IF('Meter Readings'!B1271="","",IF('Meter Readings'!B1271&lt;'Meter Readings'!B1270,0.001*('Meter Readings'!B1271-'Meter Readings'!B1270+1000000),0.001*('Meter Readings'!B1271-'Meter Readings'!B1270)))</f>
        <v/>
      </c>
      <c r="C1271" s="7" t="str">
        <f aca="false">IF('Meter Readings'!C1271="","",IF('Meter Readings'!C1271&lt;'Meter Readings'!C1270,0.001*('Meter Readings'!C1271-'Meter Readings'!C1270+1000000),0.001*('Meter Readings'!C1271-'Meter Readings'!C1270)))</f>
        <v/>
      </c>
      <c r="D1271" s="7" t="str">
        <f aca="false">IF('Meter Readings'!D1271="","",IF('Meter Readings'!D1271&lt;'Meter Readings'!D1270,0.001*('Meter Readings'!D1271-'Meter Readings'!D1270+1000000),0.001*('Meter Readings'!D1271-'Meter Readings'!D1270)))</f>
        <v/>
      </c>
      <c r="E1271" s="7" t="str">
        <f aca="false">IF('Meter Readings'!E1271="","",IF('Meter Readings'!E1271&lt;'Meter Readings'!E1270,0.001*('Meter Readings'!E1271-'Meter Readings'!E1270+1000000),0.001*('Meter Readings'!E1271-'Meter Readings'!E1270)))</f>
        <v/>
      </c>
      <c r="F1271" s="7" t="str">
        <f aca="false">IF('Meter Readings'!F1271="","",IF('Meter Readings'!F1271&lt;'Meter Readings'!F1270,0.001*('Meter Readings'!F1271-'Meter Readings'!F1270+1000000),0.001*('Meter Readings'!F1271-'Meter Readings'!F1270)))</f>
        <v/>
      </c>
      <c r="G1271" s="7" t="str">
        <f aca="false">IF('Meter Readings'!G1271="","",IF('Meter Readings'!G1271&lt;'Meter Readings'!G1270,0.001*('Meter Readings'!G1271-'Meter Readings'!G1270+1000000),0.001*('Meter Readings'!G1271-'Meter Readings'!G1270)))</f>
        <v/>
      </c>
      <c r="H1271" s="7" t="str">
        <f aca="false">IF('Meter Readings'!H1271="","",IF('Meter Readings'!H1271&lt;'Meter Readings'!H1270,0.001*('Meter Readings'!H1271-'Meter Readings'!H1270+1000000),0.001*('Meter Readings'!H1271-'Meter Readings'!H1270)))</f>
        <v/>
      </c>
      <c r="I1271" s="7" t="str">
        <f aca="false">IF('Meter Readings'!I1271="","",IF('Meter Readings'!I1271&lt;'Meter Readings'!I1270,0.001*('Meter Readings'!I1271-'Meter Readings'!I1270+1000000),0.001*('Meter Readings'!I1271-'Meter Readings'!I1270)))</f>
        <v/>
      </c>
      <c r="J1271" s="7" t="n">
        <f aca="false">SUM(B1271:I1271)</f>
        <v>0</v>
      </c>
      <c r="K1271" s="19"/>
      <c r="P1271" s="15" t="n">
        <f aca="false">YEAR(A1271)*100+MONTH(A1271)</f>
        <v>201706</v>
      </c>
    </row>
    <row collapsed="false" customFormat="false" customHeight="true" hidden="false" ht="15" outlineLevel="0" r="1272">
      <c r="A1272" s="5" t="n">
        <v>42910</v>
      </c>
      <c r="B1272" s="7" t="str">
        <f aca="false">IF('Meter Readings'!B1272="","",IF('Meter Readings'!B1272&lt;'Meter Readings'!B1271,0.001*('Meter Readings'!B1272-'Meter Readings'!B1271+1000000),0.001*('Meter Readings'!B1272-'Meter Readings'!B1271)))</f>
        <v/>
      </c>
      <c r="C1272" s="7" t="str">
        <f aca="false">IF('Meter Readings'!C1272="","",IF('Meter Readings'!C1272&lt;'Meter Readings'!C1271,0.001*('Meter Readings'!C1272-'Meter Readings'!C1271+1000000),0.001*('Meter Readings'!C1272-'Meter Readings'!C1271)))</f>
        <v/>
      </c>
      <c r="D1272" s="7" t="str">
        <f aca="false">IF('Meter Readings'!D1272="","",IF('Meter Readings'!D1272&lt;'Meter Readings'!D1271,0.001*('Meter Readings'!D1272-'Meter Readings'!D1271+1000000),0.001*('Meter Readings'!D1272-'Meter Readings'!D1271)))</f>
        <v/>
      </c>
      <c r="E1272" s="7" t="str">
        <f aca="false">IF('Meter Readings'!E1272="","",IF('Meter Readings'!E1272&lt;'Meter Readings'!E1271,0.001*('Meter Readings'!E1272-'Meter Readings'!E1271+1000000),0.001*('Meter Readings'!E1272-'Meter Readings'!E1271)))</f>
        <v/>
      </c>
      <c r="F1272" s="7" t="str">
        <f aca="false">IF('Meter Readings'!F1272="","",IF('Meter Readings'!F1272&lt;'Meter Readings'!F1271,0.001*('Meter Readings'!F1272-'Meter Readings'!F1271+1000000),0.001*('Meter Readings'!F1272-'Meter Readings'!F1271)))</f>
        <v/>
      </c>
      <c r="G1272" s="7" t="str">
        <f aca="false">IF('Meter Readings'!G1272="","",IF('Meter Readings'!G1272&lt;'Meter Readings'!G1271,0.001*('Meter Readings'!G1272-'Meter Readings'!G1271+1000000),0.001*('Meter Readings'!G1272-'Meter Readings'!G1271)))</f>
        <v/>
      </c>
      <c r="H1272" s="7" t="str">
        <f aca="false">IF('Meter Readings'!H1272="","",IF('Meter Readings'!H1272&lt;'Meter Readings'!H1271,0.001*('Meter Readings'!H1272-'Meter Readings'!H1271+1000000),0.001*('Meter Readings'!H1272-'Meter Readings'!H1271)))</f>
        <v/>
      </c>
      <c r="I1272" s="7" t="str">
        <f aca="false">IF('Meter Readings'!I1272="","",IF('Meter Readings'!I1272&lt;'Meter Readings'!I1271,0.001*('Meter Readings'!I1272-'Meter Readings'!I1271+1000000),0.001*('Meter Readings'!I1272-'Meter Readings'!I1271)))</f>
        <v/>
      </c>
      <c r="J1272" s="7" t="n">
        <f aca="false">SUM(B1272:I1272)</f>
        <v>0</v>
      </c>
      <c r="K1272" s="19"/>
      <c r="P1272" s="15" t="n">
        <f aca="false">YEAR(A1272)*100+MONTH(A1272)</f>
        <v>201706</v>
      </c>
    </row>
    <row collapsed="false" customFormat="false" customHeight="true" hidden="false" ht="15" outlineLevel="0" r="1273">
      <c r="A1273" s="5" t="n">
        <v>42911</v>
      </c>
      <c r="B1273" s="7" t="str">
        <f aca="false">IF('Meter Readings'!B1273="","",IF('Meter Readings'!B1273&lt;'Meter Readings'!B1272,0.001*('Meter Readings'!B1273-'Meter Readings'!B1272+1000000),0.001*('Meter Readings'!B1273-'Meter Readings'!B1272)))</f>
        <v/>
      </c>
      <c r="C1273" s="7" t="str">
        <f aca="false">IF('Meter Readings'!C1273="","",IF('Meter Readings'!C1273&lt;'Meter Readings'!C1272,0.001*('Meter Readings'!C1273-'Meter Readings'!C1272+1000000),0.001*('Meter Readings'!C1273-'Meter Readings'!C1272)))</f>
        <v/>
      </c>
      <c r="D1273" s="7" t="str">
        <f aca="false">IF('Meter Readings'!D1273="","",IF('Meter Readings'!D1273&lt;'Meter Readings'!D1272,0.001*('Meter Readings'!D1273-'Meter Readings'!D1272+1000000),0.001*('Meter Readings'!D1273-'Meter Readings'!D1272)))</f>
        <v/>
      </c>
      <c r="E1273" s="7" t="str">
        <f aca="false">IF('Meter Readings'!E1273="","",IF('Meter Readings'!E1273&lt;'Meter Readings'!E1272,0.001*('Meter Readings'!E1273-'Meter Readings'!E1272+1000000),0.001*('Meter Readings'!E1273-'Meter Readings'!E1272)))</f>
        <v/>
      </c>
      <c r="F1273" s="7" t="str">
        <f aca="false">IF('Meter Readings'!F1273="","",IF('Meter Readings'!F1273&lt;'Meter Readings'!F1272,0.001*('Meter Readings'!F1273-'Meter Readings'!F1272+1000000),0.001*('Meter Readings'!F1273-'Meter Readings'!F1272)))</f>
        <v/>
      </c>
      <c r="G1273" s="7" t="str">
        <f aca="false">IF('Meter Readings'!G1273="","",IF('Meter Readings'!G1273&lt;'Meter Readings'!G1272,0.001*('Meter Readings'!G1273-'Meter Readings'!G1272+1000000),0.001*('Meter Readings'!G1273-'Meter Readings'!G1272)))</f>
        <v/>
      </c>
      <c r="H1273" s="7" t="str">
        <f aca="false">IF('Meter Readings'!H1273="","",IF('Meter Readings'!H1273&lt;'Meter Readings'!H1272,0.001*('Meter Readings'!H1273-'Meter Readings'!H1272+1000000),0.001*('Meter Readings'!H1273-'Meter Readings'!H1272)))</f>
        <v/>
      </c>
      <c r="I1273" s="7" t="str">
        <f aca="false">IF('Meter Readings'!I1273="","",IF('Meter Readings'!I1273&lt;'Meter Readings'!I1272,0.001*('Meter Readings'!I1273-'Meter Readings'!I1272+1000000),0.001*('Meter Readings'!I1273-'Meter Readings'!I1272)))</f>
        <v/>
      </c>
      <c r="J1273" s="7" t="n">
        <f aca="false">SUM(B1273:I1273)</f>
        <v>0</v>
      </c>
      <c r="K1273" s="19"/>
      <c r="P1273" s="15" t="n">
        <f aca="false">YEAR(A1273)*100+MONTH(A1273)</f>
        <v>201706</v>
      </c>
    </row>
    <row collapsed="false" customFormat="false" customHeight="true" hidden="false" ht="15" outlineLevel="0" r="1274">
      <c r="A1274" s="5" t="n">
        <v>42912</v>
      </c>
      <c r="B1274" s="7" t="str">
        <f aca="false">IF('Meter Readings'!B1274="","",IF('Meter Readings'!B1274&lt;'Meter Readings'!B1273,0.001*('Meter Readings'!B1274-'Meter Readings'!B1273+1000000),0.001*('Meter Readings'!B1274-'Meter Readings'!B1273)))</f>
        <v/>
      </c>
      <c r="C1274" s="7" t="str">
        <f aca="false">IF('Meter Readings'!C1274="","",IF('Meter Readings'!C1274&lt;'Meter Readings'!C1273,0.001*('Meter Readings'!C1274-'Meter Readings'!C1273+1000000),0.001*('Meter Readings'!C1274-'Meter Readings'!C1273)))</f>
        <v/>
      </c>
      <c r="D1274" s="7" t="str">
        <f aca="false">IF('Meter Readings'!D1274="","",IF('Meter Readings'!D1274&lt;'Meter Readings'!D1273,0.001*('Meter Readings'!D1274-'Meter Readings'!D1273+1000000),0.001*('Meter Readings'!D1274-'Meter Readings'!D1273)))</f>
        <v/>
      </c>
      <c r="E1274" s="7" t="str">
        <f aca="false">IF('Meter Readings'!E1274="","",IF('Meter Readings'!E1274&lt;'Meter Readings'!E1273,0.001*('Meter Readings'!E1274-'Meter Readings'!E1273+1000000),0.001*('Meter Readings'!E1274-'Meter Readings'!E1273)))</f>
        <v/>
      </c>
      <c r="F1274" s="7" t="str">
        <f aca="false">IF('Meter Readings'!F1274="","",IF('Meter Readings'!F1274&lt;'Meter Readings'!F1273,0.001*('Meter Readings'!F1274-'Meter Readings'!F1273+1000000),0.001*('Meter Readings'!F1274-'Meter Readings'!F1273)))</f>
        <v/>
      </c>
      <c r="G1274" s="7" t="str">
        <f aca="false">IF('Meter Readings'!G1274="","",IF('Meter Readings'!G1274&lt;'Meter Readings'!G1273,0.001*('Meter Readings'!G1274-'Meter Readings'!G1273+1000000),0.001*('Meter Readings'!G1274-'Meter Readings'!G1273)))</f>
        <v/>
      </c>
      <c r="H1274" s="7" t="str">
        <f aca="false">IF('Meter Readings'!H1274="","",IF('Meter Readings'!H1274&lt;'Meter Readings'!H1273,0.001*('Meter Readings'!H1274-'Meter Readings'!H1273+1000000),0.001*('Meter Readings'!H1274-'Meter Readings'!H1273)))</f>
        <v/>
      </c>
      <c r="I1274" s="7" t="str">
        <f aca="false">IF('Meter Readings'!I1274="","",IF('Meter Readings'!I1274&lt;'Meter Readings'!I1273,0.001*('Meter Readings'!I1274-'Meter Readings'!I1273+1000000),0.001*('Meter Readings'!I1274-'Meter Readings'!I1273)))</f>
        <v/>
      </c>
      <c r="J1274" s="7" t="n">
        <f aca="false">SUM(B1274:I1274)</f>
        <v>0</v>
      </c>
      <c r="K1274" s="19"/>
      <c r="P1274" s="15" t="n">
        <f aca="false">YEAR(A1274)*100+MONTH(A1274)</f>
        <v>201706</v>
      </c>
    </row>
    <row collapsed="false" customFormat="false" customHeight="true" hidden="false" ht="15" outlineLevel="0" r="1275">
      <c r="A1275" s="5" t="n">
        <v>42913</v>
      </c>
      <c r="B1275" s="7" t="str">
        <f aca="false">IF('Meter Readings'!B1275="","",IF('Meter Readings'!B1275&lt;'Meter Readings'!B1274,0.001*('Meter Readings'!B1275-'Meter Readings'!B1274+1000000),0.001*('Meter Readings'!B1275-'Meter Readings'!B1274)))</f>
        <v/>
      </c>
      <c r="C1275" s="7" t="str">
        <f aca="false">IF('Meter Readings'!C1275="","",IF('Meter Readings'!C1275&lt;'Meter Readings'!C1274,0.001*('Meter Readings'!C1275-'Meter Readings'!C1274+1000000),0.001*('Meter Readings'!C1275-'Meter Readings'!C1274)))</f>
        <v/>
      </c>
      <c r="D1275" s="7" t="str">
        <f aca="false">IF('Meter Readings'!D1275="","",IF('Meter Readings'!D1275&lt;'Meter Readings'!D1274,0.001*('Meter Readings'!D1275-'Meter Readings'!D1274+1000000),0.001*('Meter Readings'!D1275-'Meter Readings'!D1274)))</f>
        <v/>
      </c>
      <c r="E1275" s="7" t="str">
        <f aca="false">IF('Meter Readings'!E1275="","",IF('Meter Readings'!E1275&lt;'Meter Readings'!E1274,0.001*('Meter Readings'!E1275-'Meter Readings'!E1274+1000000),0.001*('Meter Readings'!E1275-'Meter Readings'!E1274)))</f>
        <v/>
      </c>
      <c r="F1275" s="7" t="str">
        <f aca="false">IF('Meter Readings'!F1275="","",IF('Meter Readings'!F1275&lt;'Meter Readings'!F1274,0.001*('Meter Readings'!F1275-'Meter Readings'!F1274+1000000),0.001*('Meter Readings'!F1275-'Meter Readings'!F1274)))</f>
        <v/>
      </c>
      <c r="G1275" s="7" t="str">
        <f aca="false">IF('Meter Readings'!G1275="","",IF('Meter Readings'!G1275&lt;'Meter Readings'!G1274,0.001*('Meter Readings'!G1275-'Meter Readings'!G1274+1000000),0.001*('Meter Readings'!G1275-'Meter Readings'!G1274)))</f>
        <v/>
      </c>
      <c r="H1275" s="7" t="str">
        <f aca="false">IF('Meter Readings'!H1275="","",IF('Meter Readings'!H1275&lt;'Meter Readings'!H1274,0.001*('Meter Readings'!H1275-'Meter Readings'!H1274+1000000),0.001*('Meter Readings'!H1275-'Meter Readings'!H1274)))</f>
        <v/>
      </c>
      <c r="I1275" s="7" t="str">
        <f aca="false">IF('Meter Readings'!I1275="","",IF('Meter Readings'!I1275&lt;'Meter Readings'!I1274,0.001*('Meter Readings'!I1275-'Meter Readings'!I1274+1000000),0.001*('Meter Readings'!I1275-'Meter Readings'!I1274)))</f>
        <v/>
      </c>
      <c r="J1275" s="7" t="n">
        <f aca="false">SUM(B1275:I1275)</f>
        <v>0</v>
      </c>
      <c r="K1275" s="19"/>
      <c r="P1275" s="15" t="n">
        <f aca="false">YEAR(A1275)*100+MONTH(A1275)</f>
        <v>201706</v>
      </c>
    </row>
    <row collapsed="false" customFormat="false" customHeight="true" hidden="false" ht="15" outlineLevel="0" r="1276">
      <c r="A1276" s="5" t="n">
        <v>42914</v>
      </c>
      <c r="B1276" s="7" t="str">
        <f aca="false">IF('Meter Readings'!B1276="","",IF('Meter Readings'!B1276&lt;'Meter Readings'!B1275,0.001*('Meter Readings'!B1276-'Meter Readings'!B1275+1000000),0.001*('Meter Readings'!B1276-'Meter Readings'!B1275)))</f>
        <v/>
      </c>
      <c r="C1276" s="7" t="str">
        <f aca="false">IF('Meter Readings'!C1276="","",IF('Meter Readings'!C1276&lt;'Meter Readings'!C1275,0.001*('Meter Readings'!C1276-'Meter Readings'!C1275+1000000),0.001*('Meter Readings'!C1276-'Meter Readings'!C1275)))</f>
        <v/>
      </c>
      <c r="D1276" s="7" t="str">
        <f aca="false">IF('Meter Readings'!D1276="","",IF('Meter Readings'!D1276&lt;'Meter Readings'!D1275,0.001*('Meter Readings'!D1276-'Meter Readings'!D1275+1000000),0.001*('Meter Readings'!D1276-'Meter Readings'!D1275)))</f>
        <v/>
      </c>
      <c r="E1276" s="7" t="str">
        <f aca="false">IF('Meter Readings'!E1276="","",IF('Meter Readings'!E1276&lt;'Meter Readings'!E1275,0.001*('Meter Readings'!E1276-'Meter Readings'!E1275+1000000),0.001*('Meter Readings'!E1276-'Meter Readings'!E1275)))</f>
        <v/>
      </c>
      <c r="F1276" s="7" t="str">
        <f aca="false">IF('Meter Readings'!F1276="","",IF('Meter Readings'!F1276&lt;'Meter Readings'!F1275,0.001*('Meter Readings'!F1276-'Meter Readings'!F1275+1000000),0.001*('Meter Readings'!F1276-'Meter Readings'!F1275)))</f>
        <v/>
      </c>
      <c r="G1276" s="7" t="str">
        <f aca="false">IF('Meter Readings'!G1276="","",IF('Meter Readings'!G1276&lt;'Meter Readings'!G1275,0.001*('Meter Readings'!G1276-'Meter Readings'!G1275+1000000),0.001*('Meter Readings'!G1276-'Meter Readings'!G1275)))</f>
        <v/>
      </c>
      <c r="H1276" s="7" t="str">
        <f aca="false">IF('Meter Readings'!H1276="","",IF('Meter Readings'!H1276&lt;'Meter Readings'!H1275,0.001*('Meter Readings'!H1276-'Meter Readings'!H1275+1000000),0.001*('Meter Readings'!H1276-'Meter Readings'!H1275)))</f>
        <v/>
      </c>
      <c r="I1276" s="7" t="str">
        <f aca="false">IF('Meter Readings'!I1276="","",IF('Meter Readings'!I1276&lt;'Meter Readings'!I1275,0.001*('Meter Readings'!I1276-'Meter Readings'!I1275+1000000),0.001*('Meter Readings'!I1276-'Meter Readings'!I1275)))</f>
        <v/>
      </c>
      <c r="J1276" s="7" t="n">
        <f aca="false">SUM(B1276:I1276)</f>
        <v>0</v>
      </c>
      <c r="K1276" s="19"/>
      <c r="P1276" s="15" t="n">
        <f aca="false">YEAR(A1276)*100+MONTH(A1276)</f>
        <v>201706</v>
      </c>
    </row>
    <row collapsed="false" customFormat="false" customHeight="true" hidden="false" ht="15" outlineLevel="0" r="1277">
      <c r="A1277" s="5" t="n">
        <v>42915</v>
      </c>
      <c r="B1277" s="7" t="str">
        <f aca="false">IF('Meter Readings'!B1277="","",IF('Meter Readings'!B1277&lt;'Meter Readings'!B1276,0.001*('Meter Readings'!B1277-'Meter Readings'!B1276+1000000),0.001*('Meter Readings'!B1277-'Meter Readings'!B1276)))</f>
        <v/>
      </c>
      <c r="C1277" s="7" t="str">
        <f aca="false">IF('Meter Readings'!C1277="","",IF('Meter Readings'!C1277&lt;'Meter Readings'!C1276,0.001*('Meter Readings'!C1277-'Meter Readings'!C1276+1000000),0.001*('Meter Readings'!C1277-'Meter Readings'!C1276)))</f>
        <v/>
      </c>
      <c r="D1277" s="7" t="str">
        <f aca="false">IF('Meter Readings'!D1277="","",IF('Meter Readings'!D1277&lt;'Meter Readings'!D1276,0.001*('Meter Readings'!D1277-'Meter Readings'!D1276+1000000),0.001*('Meter Readings'!D1277-'Meter Readings'!D1276)))</f>
        <v/>
      </c>
      <c r="E1277" s="7" t="str">
        <f aca="false">IF('Meter Readings'!E1277="","",IF('Meter Readings'!E1277&lt;'Meter Readings'!E1276,0.001*('Meter Readings'!E1277-'Meter Readings'!E1276+1000000),0.001*('Meter Readings'!E1277-'Meter Readings'!E1276)))</f>
        <v/>
      </c>
      <c r="F1277" s="7" t="str">
        <f aca="false">IF('Meter Readings'!F1277="","",IF('Meter Readings'!F1277&lt;'Meter Readings'!F1276,0.001*('Meter Readings'!F1277-'Meter Readings'!F1276+1000000),0.001*('Meter Readings'!F1277-'Meter Readings'!F1276)))</f>
        <v/>
      </c>
      <c r="G1277" s="7" t="str">
        <f aca="false">IF('Meter Readings'!G1277="","",IF('Meter Readings'!G1277&lt;'Meter Readings'!G1276,0.001*('Meter Readings'!G1277-'Meter Readings'!G1276+1000000),0.001*('Meter Readings'!G1277-'Meter Readings'!G1276)))</f>
        <v/>
      </c>
      <c r="H1277" s="7" t="str">
        <f aca="false">IF('Meter Readings'!H1277="","",IF('Meter Readings'!H1277&lt;'Meter Readings'!H1276,0.001*('Meter Readings'!H1277-'Meter Readings'!H1276+1000000),0.001*('Meter Readings'!H1277-'Meter Readings'!H1276)))</f>
        <v/>
      </c>
      <c r="I1277" s="7" t="str">
        <f aca="false">IF('Meter Readings'!I1277="","",IF('Meter Readings'!I1277&lt;'Meter Readings'!I1276,0.001*('Meter Readings'!I1277-'Meter Readings'!I1276+1000000),0.001*('Meter Readings'!I1277-'Meter Readings'!I1276)))</f>
        <v/>
      </c>
      <c r="J1277" s="7" t="n">
        <f aca="false">SUM(B1277:I1277)</f>
        <v>0</v>
      </c>
      <c r="K1277" s="19"/>
      <c r="P1277" s="15" t="n">
        <f aca="false">YEAR(A1277)*100+MONTH(A1277)</f>
        <v>201706</v>
      </c>
    </row>
    <row collapsed="false" customFormat="false" customHeight="true" hidden="false" ht="15" outlineLevel="0" r="1278">
      <c r="A1278" s="5" t="n">
        <v>42916</v>
      </c>
      <c r="B1278" s="7" t="str">
        <f aca="false">IF('Meter Readings'!B1278="","",IF('Meter Readings'!B1278&lt;'Meter Readings'!B1277,0.001*('Meter Readings'!B1278-'Meter Readings'!B1277+1000000),0.001*('Meter Readings'!B1278-'Meter Readings'!B1277)))</f>
        <v/>
      </c>
      <c r="C1278" s="7" t="str">
        <f aca="false">IF('Meter Readings'!C1278="","",IF('Meter Readings'!C1278&lt;'Meter Readings'!C1277,0.001*('Meter Readings'!C1278-'Meter Readings'!C1277+1000000),0.001*('Meter Readings'!C1278-'Meter Readings'!C1277)))</f>
        <v/>
      </c>
      <c r="D1278" s="7" t="str">
        <f aca="false">IF('Meter Readings'!D1278="","",IF('Meter Readings'!D1278&lt;'Meter Readings'!D1277,0.001*('Meter Readings'!D1278-'Meter Readings'!D1277+1000000),0.001*('Meter Readings'!D1278-'Meter Readings'!D1277)))</f>
        <v/>
      </c>
      <c r="E1278" s="7" t="str">
        <f aca="false">IF('Meter Readings'!E1278="","",IF('Meter Readings'!E1278&lt;'Meter Readings'!E1277,0.001*('Meter Readings'!E1278-'Meter Readings'!E1277+1000000),0.001*('Meter Readings'!E1278-'Meter Readings'!E1277)))</f>
        <v/>
      </c>
      <c r="F1278" s="7" t="str">
        <f aca="false">IF('Meter Readings'!F1278="","",IF('Meter Readings'!F1278&lt;'Meter Readings'!F1277,0.001*('Meter Readings'!F1278-'Meter Readings'!F1277+1000000),0.001*('Meter Readings'!F1278-'Meter Readings'!F1277)))</f>
        <v/>
      </c>
      <c r="G1278" s="7" t="str">
        <f aca="false">IF('Meter Readings'!G1278="","",IF('Meter Readings'!G1278&lt;'Meter Readings'!G1277,0.001*('Meter Readings'!G1278-'Meter Readings'!G1277+1000000),0.001*('Meter Readings'!G1278-'Meter Readings'!G1277)))</f>
        <v/>
      </c>
      <c r="H1278" s="7" t="str">
        <f aca="false">IF('Meter Readings'!H1278="","",IF('Meter Readings'!H1278&lt;'Meter Readings'!H1277,0.001*('Meter Readings'!H1278-'Meter Readings'!H1277+1000000),0.001*('Meter Readings'!H1278-'Meter Readings'!H1277)))</f>
        <v/>
      </c>
      <c r="I1278" s="7" t="str">
        <f aca="false">IF('Meter Readings'!I1278="","",IF('Meter Readings'!I1278&lt;'Meter Readings'!I1277,0.001*('Meter Readings'!I1278-'Meter Readings'!I1277+1000000),0.001*('Meter Readings'!I1278-'Meter Readings'!I1277)))</f>
        <v/>
      </c>
      <c r="J1278" s="7" t="n">
        <f aca="false">SUM(B1278:I1278)</f>
        <v>0</v>
      </c>
      <c r="K1278" s="19"/>
      <c r="P1278" s="15" t="n">
        <f aca="false">YEAR(A1278)*100+MONTH(A1278)</f>
        <v>201706</v>
      </c>
    </row>
    <row collapsed="false" customFormat="false" customHeight="true" hidden="false" ht="15" outlineLevel="0" r="1279">
      <c r="A1279" s="5" t="n">
        <v>42917</v>
      </c>
      <c r="B1279" s="7" t="str">
        <f aca="false">IF('Meter Readings'!B1279="","",IF('Meter Readings'!B1279&lt;'Meter Readings'!B1278,0.001*('Meter Readings'!B1279-'Meter Readings'!B1278+1000000),0.001*('Meter Readings'!B1279-'Meter Readings'!B1278)))</f>
        <v/>
      </c>
      <c r="C1279" s="7" t="str">
        <f aca="false">IF('Meter Readings'!C1279="","",IF('Meter Readings'!C1279&lt;'Meter Readings'!C1278,0.001*('Meter Readings'!C1279-'Meter Readings'!C1278+1000000),0.001*('Meter Readings'!C1279-'Meter Readings'!C1278)))</f>
        <v/>
      </c>
      <c r="D1279" s="7" t="str">
        <f aca="false">IF('Meter Readings'!D1279="","",IF('Meter Readings'!D1279&lt;'Meter Readings'!D1278,0.001*('Meter Readings'!D1279-'Meter Readings'!D1278+1000000),0.001*('Meter Readings'!D1279-'Meter Readings'!D1278)))</f>
        <v/>
      </c>
      <c r="E1279" s="7" t="str">
        <f aca="false">IF('Meter Readings'!E1279="","",IF('Meter Readings'!E1279&lt;'Meter Readings'!E1278,0.001*('Meter Readings'!E1279-'Meter Readings'!E1278+1000000),0.001*('Meter Readings'!E1279-'Meter Readings'!E1278)))</f>
        <v/>
      </c>
      <c r="F1279" s="7" t="str">
        <f aca="false">IF('Meter Readings'!F1279="","",IF('Meter Readings'!F1279&lt;'Meter Readings'!F1278,0.001*('Meter Readings'!F1279-'Meter Readings'!F1278+1000000),0.001*('Meter Readings'!F1279-'Meter Readings'!F1278)))</f>
        <v/>
      </c>
      <c r="G1279" s="7" t="str">
        <f aca="false">IF('Meter Readings'!G1279="","",IF('Meter Readings'!G1279&lt;'Meter Readings'!G1278,0.001*('Meter Readings'!G1279-'Meter Readings'!G1278+1000000),0.001*('Meter Readings'!G1279-'Meter Readings'!G1278)))</f>
        <v/>
      </c>
      <c r="H1279" s="7" t="str">
        <f aca="false">IF('Meter Readings'!H1279="","",IF('Meter Readings'!H1279&lt;'Meter Readings'!H1278,0.001*('Meter Readings'!H1279-'Meter Readings'!H1278+1000000),0.001*('Meter Readings'!H1279-'Meter Readings'!H1278)))</f>
        <v/>
      </c>
      <c r="I1279" s="7" t="str">
        <f aca="false">IF('Meter Readings'!I1279="","",IF('Meter Readings'!I1279&lt;'Meter Readings'!I1278,0.001*('Meter Readings'!I1279-'Meter Readings'!I1278+1000000),0.001*('Meter Readings'!I1279-'Meter Readings'!I1278)))</f>
        <v/>
      </c>
      <c r="J1279" s="7" t="n">
        <f aca="false">SUM(B1279:I1279)</f>
        <v>0</v>
      </c>
      <c r="K1279" s="19"/>
      <c r="P1279" s="15" t="n">
        <f aca="false">YEAR(A1279)*100+MONTH(A1279)</f>
        <v>201707</v>
      </c>
    </row>
    <row collapsed="false" customFormat="false" customHeight="true" hidden="false" ht="15" outlineLevel="0" r="1280">
      <c r="A1280" s="5" t="n">
        <v>42918</v>
      </c>
      <c r="B1280" s="7" t="str">
        <f aca="false">IF('Meter Readings'!B1280="","",IF('Meter Readings'!B1280&lt;'Meter Readings'!B1279,0.001*('Meter Readings'!B1280-'Meter Readings'!B1279+1000000),0.001*('Meter Readings'!B1280-'Meter Readings'!B1279)))</f>
        <v/>
      </c>
      <c r="C1280" s="7" t="str">
        <f aca="false">IF('Meter Readings'!C1280="","",IF('Meter Readings'!C1280&lt;'Meter Readings'!C1279,0.001*('Meter Readings'!C1280-'Meter Readings'!C1279+1000000),0.001*('Meter Readings'!C1280-'Meter Readings'!C1279)))</f>
        <v/>
      </c>
      <c r="D1280" s="7" t="str">
        <f aca="false">IF('Meter Readings'!D1280="","",IF('Meter Readings'!D1280&lt;'Meter Readings'!D1279,0.001*('Meter Readings'!D1280-'Meter Readings'!D1279+1000000),0.001*('Meter Readings'!D1280-'Meter Readings'!D1279)))</f>
        <v/>
      </c>
      <c r="E1280" s="7" t="str">
        <f aca="false">IF('Meter Readings'!E1280="","",IF('Meter Readings'!E1280&lt;'Meter Readings'!E1279,0.001*('Meter Readings'!E1280-'Meter Readings'!E1279+1000000),0.001*('Meter Readings'!E1280-'Meter Readings'!E1279)))</f>
        <v/>
      </c>
      <c r="F1280" s="7" t="str">
        <f aca="false">IF('Meter Readings'!F1280="","",IF('Meter Readings'!F1280&lt;'Meter Readings'!F1279,0.001*('Meter Readings'!F1280-'Meter Readings'!F1279+1000000),0.001*('Meter Readings'!F1280-'Meter Readings'!F1279)))</f>
        <v/>
      </c>
      <c r="G1280" s="7" t="str">
        <f aca="false">IF('Meter Readings'!G1280="","",IF('Meter Readings'!G1280&lt;'Meter Readings'!G1279,0.001*('Meter Readings'!G1280-'Meter Readings'!G1279+1000000),0.001*('Meter Readings'!G1280-'Meter Readings'!G1279)))</f>
        <v/>
      </c>
      <c r="H1280" s="7" t="str">
        <f aca="false">IF('Meter Readings'!H1280="","",IF('Meter Readings'!H1280&lt;'Meter Readings'!H1279,0.001*('Meter Readings'!H1280-'Meter Readings'!H1279+1000000),0.001*('Meter Readings'!H1280-'Meter Readings'!H1279)))</f>
        <v/>
      </c>
      <c r="I1280" s="7" t="str">
        <f aca="false">IF('Meter Readings'!I1280="","",IF('Meter Readings'!I1280&lt;'Meter Readings'!I1279,0.001*('Meter Readings'!I1280-'Meter Readings'!I1279+1000000),0.001*('Meter Readings'!I1280-'Meter Readings'!I1279)))</f>
        <v/>
      </c>
      <c r="J1280" s="7" t="n">
        <f aca="false">SUM(B1280:I1280)</f>
        <v>0</v>
      </c>
      <c r="K1280" s="19"/>
      <c r="P1280" s="15" t="n">
        <f aca="false">YEAR(A1280)*100+MONTH(A1280)</f>
        <v>201707</v>
      </c>
    </row>
    <row collapsed="false" customFormat="false" customHeight="true" hidden="false" ht="15" outlineLevel="0" r="1281">
      <c r="A1281" s="5" t="n">
        <v>42919</v>
      </c>
      <c r="B1281" s="7" t="str">
        <f aca="false">IF('Meter Readings'!B1281="","",IF('Meter Readings'!B1281&lt;'Meter Readings'!B1280,0.001*('Meter Readings'!B1281-'Meter Readings'!B1280+1000000),0.001*('Meter Readings'!B1281-'Meter Readings'!B1280)))</f>
        <v/>
      </c>
      <c r="C1281" s="7" t="str">
        <f aca="false">IF('Meter Readings'!C1281="","",IF('Meter Readings'!C1281&lt;'Meter Readings'!C1280,0.001*('Meter Readings'!C1281-'Meter Readings'!C1280+1000000),0.001*('Meter Readings'!C1281-'Meter Readings'!C1280)))</f>
        <v/>
      </c>
      <c r="D1281" s="7" t="str">
        <f aca="false">IF('Meter Readings'!D1281="","",IF('Meter Readings'!D1281&lt;'Meter Readings'!D1280,0.001*('Meter Readings'!D1281-'Meter Readings'!D1280+1000000),0.001*('Meter Readings'!D1281-'Meter Readings'!D1280)))</f>
        <v/>
      </c>
      <c r="E1281" s="7" t="str">
        <f aca="false">IF('Meter Readings'!E1281="","",IF('Meter Readings'!E1281&lt;'Meter Readings'!E1280,0.001*('Meter Readings'!E1281-'Meter Readings'!E1280+1000000),0.001*('Meter Readings'!E1281-'Meter Readings'!E1280)))</f>
        <v/>
      </c>
      <c r="F1281" s="7" t="str">
        <f aca="false">IF('Meter Readings'!F1281="","",IF('Meter Readings'!F1281&lt;'Meter Readings'!F1280,0.001*('Meter Readings'!F1281-'Meter Readings'!F1280+1000000),0.001*('Meter Readings'!F1281-'Meter Readings'!F1280)))</f>
        <v/>
      </c>
      <c r="G1281" s="7" t="str">
        <f aca="false">IF('Meter Readings'!G1281="","",IF('Meter Readings'!G1281&lt;'Meter Readings'!G1280,0.001*('Meter Readings'!G1281-'Meter Readings'!G1280+1000000),0.001*('Meter Readings'!G1281-'Meter Readings'!G1280)))</f>
        <v/>
      </c>
      <c r="H1281" s="7" t="str">
        <f aca="false">IF('Meter Readings'!H1281="","",IF('Meter Readings'!H1281&lt;'Meter Readings'!H1280,0.001*('Meter Readings'!H1281-'Meter Readings'!H1280+1000000),0.001*('Meter Readings'!H1281-'Meter Readings'!H1280)))</f>
        <v/>
      </c>
      <c r="I1281" s="7" t="str">
        <f aca="false">IF('Meter Readings'!I1281="","",IF('Meter Readings'!I1281&lt;'Meter Readings'!I1280,0.001*('Meter Readings'!I1281-'Meter Readings'!I1280+1000000),0.001*('Meter Readings'!I1281-'Meter Readings'!I1280)))</f>
        <v/>
      </c>
      <c r="J1281" s="7" t="n">
        <f aca="false">SUM(B1281:I1281)</f>
        <v>0</v>
      </c>
      <c r="K1281" s="19"/>
      <c r="P1281" s="15" t="n">
        <f aca="false">YEAR(A1281)*100+MONTH(A1281)</f>
        <v>201707</v>
      </c>
    </row>
    <row collapsed="false" customFormat="false" customHeight="true" hidden="false" ht="15" outlineLevel="0" r="1282">
      <c r="A1282" s="5" t="n">
        <v>42920</v>
      </c>
      <c r="B1282" s="7" t="str">
        <f aca="false">IF('Meter Readings'!B1282="","",IF('Meter Readings'!B1282&lt;'Meter Readings'!B1281,0.001*('Meter Readings'!B1282-'Meter Readings'!B1281+1000000),0.001*('Meter Readings'!B1282-'Meter Readings'!B1281)))</f>
        <v/>
      </c>
      <c r="C1282" s="7" t="str">
        <f aca="false">IF('Meter Readings'!C1282="","",IF('Meter Readings'!C1282&lt;'Meter Readings'!C1281,0.001*('Meter Readings'!C1282-'Meter Readings'!C1281+1000000),0.001*('Meter Readings'!C1282-'Meter Readings'!C1281)))</f>
        <v/>
      </c>
      <c r="D1282" s="7" t="str">
        <f aca="false">IF('Meter Readings'!D1282="","",IF('Meter Readings'!D1282&lt;'Meter Readings'!D1281,0.001*('Meter Readings'!D1282-'Meter Readings'!D1281+1000000),0.001*('Meter Readings'!D1282-'Meter Readings'!D1281)))</f>
        <v/>
      </c>
      <c r="E1282" s="7" t="str">
        <f aca="false">IF('Meter Readings'!E1282="","",IF('Meter Readings'!E1282&lt;'Meter Readings'!E1281,0.001*('Meter Readings'!E1282-'Meter Readings'!E1281+1000000),0.001*('Meter Readings'!E1282-'Meter Readings'!E1281)))</f>
        <v/>
      </c>
      <c r="F1282" s="7" t="str">
        <f aca="false">IF('Meter Readings'!F1282="","",IF('Meter Readings'!F1282&lt;'Meter Readings'!F1281,0.001*('Meter Readings'!F1282-'Meter Readings'!F1281+1000000),0.001*('Meter Readings'!F1282-'Meter Readings'!F1281)))</f>
        <v/>
      </c>
      <c r="G1282" s="7" t="str">
        <f aca="false">IF('Meter Readings'!G1282="","",IF('Meter Readings'!G1282&lt;'Meter Readings'!G1281,0.001*('Meter Readings'!G1282-'Meter Readings'!G1281+1000000),0.001*('Meter Readings'!G1282-'Meter Readings'!G1281)))</f>
        <v/>
      </c>
      <c r="H1282" s="7" t="str">
        <f aca="false">IF('Meter Readings'!H1282="","",IF('Meter Readings'!H1282&lt;'Meter Readings'!H1281,0.001*('Meter Readings'!H1282-'Meter Readings'!H1281+1000000),0.001*('Meter Readings'!H1282-'Meter Readings'!H1281)))</f>
        <v/>
      </c>
      <c r="I1282" s="7" t="str">
        <f aca="false">IF('Meter Readings'!I1282="","",IF('Meter Readings'!I1282&lt;'Meter Readings'!I1281,0.001*('Meter Readings'!I1282-'Meter Readings'!I1281+1000000),0.001*('Meter Readings'!I1282-'Meter Readings'!I1281)))</f>
        <v/>
      </c>
      <c r="J1282" s="7" t="n">
        <f aca="false">SUM(B1282:I1282)</f>
        <v>0</v>
      </c>
      <c r="K1282" s="19"/>
      <c r="P1282" s="15" t="n">
        <f aca="false">YEAR(A1282)*100+MONTH(A1282)</f>
        <v>201707</v>
      </c>
    </row>
    <row collapsed="false" customFormat="false" customHeight="true" hidden="false" ht="15" outlineLevel="0" r="1283">
      <c r="A1283" s="5" t="n">
        <v>42921</v>
      </c>
      <c r="B1283" s="7" t="str">
        <f aca="false">IF('Meter Readings'!B1283="","",IF('Meter Readings'!B1283&lt;'Meter Readings'!B1282,0.001*('Meter Readings'!B1283-'Meter Readings'!B1282+1000000),0.001*('Meter Readings'!B1283-'Meter Readings'!B1282)))</f>
        <v/>
      </c>
      <c r="C1283" s="7" t="str">
        <f aca="false">IF('Meter Readings'!C1283="","",IF('Meter Readings'!C1283&lt;'Meter Readings'!C1282,0.001*('Meter Readings'!C1283-'Meter Readings'!C1282+1000000),0.001*('Meter Readings'!C1283-'Meter Readings'!C1282)))</f>
        <v/>
      </c>
      <c r="D1283" s="7" t="str">
        <f aca="false">IF('Meter Readings'!D1283="","",IF('Meter Readings'!D1283&lt;'Meter Readings'!D1282,0.001*('Meter Readings'!D1283-'Meter Readings'!D1282+1000000),0.001*('Meter Readings'!D1283-'Meter Readings'!D1282)))</f>
        <v/>
      </c>
      <c r="E1283" s="7" t="str">
        <f aca="false">IF('Meter Readings'!E1283="","",IF('Meter Readings'!E1283&lt;'Meter Readings'!E1282,0.001*('Meter Readings'!E1283-'Meter Readings'!E1282+1000000),0.001*('Meter Readings'!E1283-'Meter Readings'!E1282)))</f>
        <v/>
      </c>
      <c r="F1283" s="7" t="str">
        <f aca="false">IF('Meter Readings'!F1283="","",IF('Meter Readings'!F1283&lt;'Meter Readings'!F1282,0.001*('Meter Readings'!F1283-'Meter Readings'!F1282+1000000),0.001*('Meter Readings'!F1283-'Meter Readings'!F1282)))</f>
        <v/>
      </c>
      <c r="G1283" s="7" t="str">
        <f aca="false">IF('Meter Readings'!G1283="","",IF('Meter Readings'!G1283&lt;'Meter Readings'!G1282,0.001*('Meter Readings'!G1283-'Meter Readings'!G1282+1000000),0.001*('Meter Readings'!G1283-'Meter Readings'!G1282)))</f>
        <v/>
      </c>
      <c r="H1283" s="7" t="str">
        <f aca="false">IF('Meter Readings'!H1283="","",IF('Meter Readings'!H1283&lt;'Meter Readings'!H1282,0.001*('Meter Readings'!H1283-'Meter Readings'!H1282+1000000),0.001*('Meter Readings'!H1283-'Meter Readings'!H1282)))</f>
        <v/>
      </c>
      <c r="I1283" s="7" t="str">
        <f aca="false">IF('Meter Readings'!I1283="","",IF('Meter Readings'!I1283&lt;'Meter Readings'!I1282,0.001*('Meter Readings'!I1283-'Meter Readings'!I1282+1000000),0.001*('Meter Readings'!I1283-'Meter Readings'!I1282)))</f>
        <v/>
      </c>
      <c r="J1283" s="7" t="n">
        <f aca="false">SUM(B1283:I1283)</f>
        <v>0</v>
      </c>
      <c r="K1283" s="19"/>
      <c r="P1283" s="15" t="n">
        <f aca="false">YEAR(A1283)*100+MONTH(A1283)</f>
        <v>201707</v>
      </c>
    </row>
    <row collapsed="false" customFormat="false" customHeight="true" hidden="false" ht="15" outlineLevel="0" r="1284">
      <c r="A1284" s="5" t="n">
        <v>42922</v>
      </c>
      <c r="B1284" s="7" t="str">
        <f aca="false">IF('Meter Readings'!B1284="","",IF('Meter Readings'!B1284&lt;'Meter Readings'!B1283,0.001*('Meter Readings'!B1284-'Meter Readings'!B1283+1000000),0.001*('Meter Readings'!B1284-'Meter Readings'!B1283)))</f>
        <v/>
      </c>
      <c r="C1284" s="7" t="str">
        <f aca="false">IF('Meter Readings'!C1284="","",IF('Meter Readings'!C1284&lt;'Meter Readings'!C1283,0.001*('Meter Readings'!C1284-'Meter Readings'!C1283+1000000),0.001*('Meter Readings'!C1284-'Meter Readings'!C1283)))</f>
        <v/>
      </c>
      <c r="D1284" s="7" t="str">
        <f aca="false">IF('Meter Readings'!D1284="","",IF('Meter Readings'!D1284&lt;'Meter Readings'!D1283,0.001*('Meter Readings'!D1284-'Meter Readings'!D1283+1000000),0.001*('Meter Readings'!D1284-'Meter Readings'!D1283)))</f>
        <v/>
      </c>
      <c r="E1284" s="7" t="str">
        <f aca="false">IF('Meter Readings'!E1284="","",IF('Meter Readings'!E1284&lt;'Meter Readings'!E1283,0.001*('Meter Readings'!E1284-'Meter Readings'!E1283+1000000),0.001*('Meter Readings'!E1284-'Meter Readings'!E1283)))</f>
        <v/>
      </c>
      <c r="F1284" s="7" t="str">
        <f aca="false">IF('Meter Readings'!F1284="","",IF('Meter Readings'!F1284&lt;'Meter Readings'!F1283,0.001*('Meter Readings'!F1284-'Meter Readings'!F1283+1000000),0.001*('Meter Readings'!F1284-'Meter Readings'!F1283)))</f>
        <v/>
      </c>
      <c r="G1284" s="7" t="str">
        <f aca="false">IF('Meter Readings'!G1284="","",IF('Meter Readings'!G1284&lt;'Meter Readings'!G1283,0.001*('Meter Readings'!G1284-'Meter Readings'!G1283+1000000),0.001*('Meter Readings'!G1284-'Meter Readings'!G1283)))</f>
        <v/>
      </c>
      <c r="H1284" s="7" t="str">
        <f aca="false">IF('Meter Readings'!H1284="","",IF('Meter Readings'!H1284&lt;'Meter Readings'!H1283,0.001*('Meter Readings'!H1284-'Meter Readings'!H1283+1000000),0.001*('Meter Readings'!H1284-'Meter Readings'!H1283)))</f>
        <v/>
      </c>
      <c r="I1284" s="7" t="str">
        <f aca="false">IF('Meter Readings'!I1284="","",IF('Meter Readings'!I1284&lt;'Meter Readings'!I1283,0.001*('Meter Readings'!I1284-'Meter Readings'!I1283+1000000),0.001*('Meter Readings'!I1284-'Meter Readings'!I1283)))</f>
        <v/>
      </c>
      <c r="J1284" s="7" t="n">
        <f aca="false">SUM(B1284:I1284)</f>
        <v>0</v>
      </c>
      <c r="K1284" s="19"/>
      <c r="P1284" s="15" t="n">
        <f aca="false">YEAR(A1284)*100+MONTH(A1284)</f>
        <v>201707</v>
      </c>
    </row>
    <row collapsed="false" customFormat="false" customHeight="true" hidden="false" ht="15" outlineLevel="0" r="1285">
      <c r="A1285" s="5" t="n">
        <v>42923</v>
      </c>
      <c r="B1285" s="7" t="str">
        <f aca="false">IF('Meter Readings'!B1285="","",IF('Meter Readings'!B1285&lt;'Meter Readings'!B1284,0.001*('Meter Readings'!B1285-'Meter Readings'!B1284+1000000),0.001*('Meter Readings'!B1285-'Meter Readings'!B1284)))</f>
        <v/>
      </c>
      <c r="C1285" s="7" t="str">
        <f aca="false">IF('Meter Readings'!C1285="","",IF('Meter Readings'!C1285&lt;'Meter Readings'!C1284,0.001*('Meter Readings'!C1285-'Meter Readings'!C1284+1000000),0.001*('Meter Readings'!C1285-'Meter Readings'!C1284)))</f>
        <v/>
      </c>
      <c r="D1285" s="7" t="str">
        <f aca="false">IF('Meter Readings'!D1285="","",IF('Meter Readings'!D1285&lt;'Meter Readings'!D1284,0.001*('Meter Readings'!D1285-'Meter Readings'!D1284+1000000),0.001*('Meter Readings'!D1285-'Meter Readings'!D1284)))</f>
        <v/>
      </c>
      <c r="E1285" s="7" t="str">
        <f aca="false">IF('Meter Readings'!E1285="","",IF('Meter Readings'!E1285&lt;'Meter Readings'!E1284,0.001*('Meter Readings'!E1285-'Meter Readings'!E1284+1000000),0.001*('Meter Readings'!E1285-'Meter Readings'!E1284)))</f>
        <v/>
      </c>
      <c r="F1285" s="7" t="str">
        <f aca="false">IF('Meter Readings'!F1285="","",IF('Meter Readings'!F1285&lt;'Meter Readings'!F1284,0.001*('Meter Readings'!F1285-'Meter Readings'!F1284+1000000),0.001*('Meter Readings'!F1285-'Meter Readings'!F1284)))</f>
        <v/>
      </c>
      <c r="G1285" s="7" t="str">
        <f aca="false">IF('Meter Readings'!G1285="","",IF('Meter Readings'!G1285&lt;'Meter Readings'!G1284,0.001*('Meter Readings'!G1285-'Meter Readings'!G1284+1000000),0.001*('Meter Readings'!G1285-'Meter Readings'!G1284)))</f>
        <v/>
      </c>
      <c r="H1285" s="7" t="str">
        <f aca="false">IF('Meter Readings'!H1285="","",IF('Meter Readings'!H1285&lt;'Meter Readings'!H1284,0.001*('Meter Readings'!H1285-'Meter Readings'!H1284+1000000),0.001*('Meter Readings'!H1285-'Meter Readings'!H1284)))</f>
        <v/>
      </c>
      <c r="I1285" s="7" t="str">
        <f aca="false">IF('Meter Readings'!I1285="","",IF('Meter Readings'!I1285&lt;'Meter Readings'!I1284,0.001*('Meter Readings'!I1285-'Meter Readings'!I1284+1000000),0.001*('Meter Readings'!I1285-'Meter Readings'!I1284)))</f>
        <v/>
      </c>
      <c r="J1285" s="7" t="n">
        <f aca="false">SUM(B1285:I1285)</f>
        <v>0</v>
      </c>
      <c r="K1285" s="19"/>
      <c r="P1285" s="15" t="n">
        <f aca="false">YEAR(A1285)*100+MONTH(A1285)</f>
        <v>201707</v>
      </c>
    </row>
    <row collapsed="false" customFormat="false" customHeight="true" hidden="false" ht="15" outlineLevel="0" r="1286">
      <c r="A1286" s="5" t="n">
        <v>42924</v>
      </c>
      <c r="B1286" s="7" t="str">
        <f aca="false">IF('Meter Readings'!B1286="","",IF('Meter Readings'!B1286&lt;'Meter Readings'!B1285,0.001*('Meter Readings'!B1286-'Meter Readings'!B1285+1000000),0.001*('Meter Readings'!B1286-'Meter Readings'!B1285)))</f>
        <v/>
      </c>
      <c r="C1286" s="7" t="str">
        <f aca="false">IF('Meter Readings'!C1286="","",IF('Meter Readings'!C1286&lt;'Meter Readings'!C1285,0.001*('Meter Readings'!C1286-'Meter Readings'!C1285+1000000),0.001*('Meter Readings'!C1286-'Meter Readings'!C1285)))</f>
        <v/>
      </c>
      <c r="D1286" s="7" t="str">
        <f aca="false">IF('Meter Readings'!D1286="","",IF('Meter Readings'!D1286&lt;'Meter Readings'!D1285,0.001*('Meter Readings'!D1286-'Meter Readings'!D1285+1000000),0.001*('Meter Readings'!D1286-'Meter Readings'!D1285)))</f>
        <v/>
      </c>
      <c r="E1286" s="7" t="str">
        <f aca="false">IF('Meter Readings'!E1286="","",IF('Meter Readings'!E1286&lt;'Meter Readings'!E1285,0.001*('Meter Readings'!E1286-'Meter Readings'!E1285+1000000),0.001*('Meter Readings'!E1286-'Meter Readings'!E1285)))</f>
        <v/>
      </c>
      <c r="F1286" s="7" t="str">
        <f aca="false">IF('Meter Readings'!F1286="","",IF('Meter Readings'!F1286&lt;'Meter Readings'!F1285,0.001*('Meter Readings'!F1286-'Meter Readings'!F1285+1000000),0.001*('Meter Readings'!F1286-'Meter Readings'!F1285)))</f>
        <v/>
      </c>
      <c r="G1286" s="7" t="str">
        <f aca="false">IF('Meter Readings'!G1286="","",IF('Meter Readings'!G1286&lt;'Meter Readings'!G1285,0.001*('Meter Readings'!G1286-'Meter Readings'!G1285+1000000),0.001*('Meter Readings'!G1286-'Meter Readings'!G1285)))</f>
        <v/>
      </c>
      <c r="H1286" s="7" t="str">
        <f aca="false">IF('Meter Readings'!H1286="","",IF('Meter Readings'!H1286&lt;'Meter Readings'!H1285,0.001*('Meter Readings'!H1286-'Meter Readings'!H1285+1000000),0.001*('Meter Readings'!H1286-'Meter Readings'!H1285)))</f>
        <v/>
      </c>
      <c r="I1286" s="7" t="str">
        <f aca="false">IF('Meter Readings'!I1286="","",IF('Meter Readings'!I1286&lt;'Meter Readings'!I1285,0.001*('Meter Readings'!I1286-'Meter Readings'!I1285+1000000),0.001*('Meter Readings'!I1286-'Meter Readings'!I1285)))</f>
        <v/>
      </c>
      <c r="J1286" s="7" t="n">
        <f aca="false">SUM(B1286:I1286)</f>
        <v>0</v>
      </c>
      <c r="K1286" s="19"/>
      <c r="P1286" s="15" t="n">
        <f aca="false">YEAR(A1286)*100+MONTH(A1286)</f>
        <v>201707</v>
      </c>
    </row>
    <row collapsed="false" customFormat="false" customHeight="true" hidden="false" ht="15" outlineLevel="0" r="1287">
      <c r="A1287" s="5" t="n">
        <v>42925</v>
      </c>
      <c r="B1287" s="7" t="str">
        <f aca="false">IF('Meter Readings'!B1287="","",IF('Meter Readings'!B1287&lt;'Meter Readings'!B1286,0.001*('Meter Readings'!B1287-'Meter Readings'!B1286+1000000),0.001*('Meter Readings'!B1287-'Meter Readings'!B1286)))</f>
        <v/>
      </c>
      <c r="C1287" s="7" t="str">
        <f aca="false">IF('Meter Readings'!C1287="","",IF('Meter Readings'!C1287&lt;'Meter Readings'!C1286,0.001*('Meter Readings'!C1287-'Meter Readings'!C1286+1000000),0.001*('Meter Readings'!C1287-'Meter Readings'!C1286)))</f>
        <v/>
      </c>
      <c r="D1287" s="7" t="str">
        <f aca="false">IF('Meter Readings'!D1287="","",IF('Meter Readings'!D1287&lt;'Meter Readings'!D1286,0.001*('Meter Readings'!D1287-'Meter Readings'!D1286+1000000),0.001*('Meter Readings'!D1287-'Meter Readings'!D1286)))</f>
        <v/>
      </c>
      <c r="E1287" s="7" t="str">
        <f aca="false">IF('Meter Readings'!E1287="","",IF('Meter Readings'!E1287&lt;'Meter Readings'!E1286,0.001*('Meter Readings'!E1287-'Meter Readings'!E1286+1000000),0.001*('Meter Readings'!E1287-'Meter Readings'!E1286)))</f>
        <v/>
      </c>
      <c r="F1287" s="7" t="str">
        <f aca="false">IF('Meter Readings'!F1287="","",IF('Meter Readings'!F1287&lt;'Meter Readings'!F1286,0.001*('Meter Readings'!F1287-'Meter Readings'!F1286+1000000),0.001*('Meter Readings'!F1287-'Meter Readings'!F1286)))</f>
        <v/>
      </c>
      <c r="G1287" s="7" t="str">
        <f aca="false">IF('Meter Readings'!G1287="","",IF('Meter Readings'!G1287&lt;'Meter Readings'!G1286,0.001*('Meter Readings'!G1287-'Meter Readings'!G1286+1000000),0.001*('Meter Readings'!G1287-'Meter Readings'!G1286)))</f>
        <v/>
      </c>
      <c r="H1287" s="7" t="str">
        <f aca="false">IF('Meter Readings'!H1287="","",IF('Meter Readings'!H1287&lt;'Meter Readings'!H1286,0.001*('Meter Readings'!H1287-'Meter Readings'!H1286+1000000),0.001*('Meter Readings'!H1287-'Meter Readings'!H1286)))</f>
        <v/>
      </c>
      <c r="I1287" s="7" t="str">
        <f aca="false">IF('Meter Readings'!I1287="","",IF('Meter Readings'!I1287&lt;'Meter Readings'!I1286,0.001*('Meter Readings'!I1287-'Meter Readings'!I1286+1000000),0.001*('Meter Readings'!I1287-'Meter Readings'!I1286)))</f>
        <v/>
      </c>
      <c r="J1287" s="7" t="n">
        <f aca="false">SUM(B1287:I1287)</f>
        <v>0</v>
      </c>
      <c r="K1287" s="19"/>
      <c r="P1287" s="15" t="n">
        <f aca="false">YEAR(A1287)*100+MONTH(A1287)</f>
        <v>201707</v>
      </c>
    </row>
    <row collapsed="false" customFormat="false" customHeight="true" hidden="false" ht="15" outlineLevel="0" r="1288">
      <c r="A1288" s="5" t="n">
        <v>42926</v>
      </c>
      <c r="B1288" s="7" t="str">
        <f aca="false">IF('Meter Readings'!B1288="","",IF('Meter Readings'!B1288&lt;'Meter Readings'!B1287,0.001*('Meter Readings'!B1288-'Meter Readings'!B1287+1000000),0.001*('Meter Readings'!B1288-'Meter Readings'!B1287)))</f>
        <v/>
      </c>
      <c r="C1288" s="7" t="str">
        <f aca="false">IF('Meter Readings'!C1288="","",IF('Meter Readings'!C1288&lt;'Meter Readings'!C1287,0.001*('Meter Readings'!C1288-'Meter Readings'!C1287+1000000),0.001*('Meter Readings'!C1288-'Meter Readings'!C1287)))</f>
        <v/>
      </c>
      <c r="D1288" s="7" t="str">
        <f aca="false">IF('Meter Readings'!D1288="","",IF('Meter Readings'!D1288&lt;'Meter Readings'!D1287,0.001*('Meter Readings'!D1288-'Meter Readings'!D1287+1000000),0.001*('Meter Readings'!D1288-'Meter Readings'!D1287)))</f>
        <v/>
      </c>
      <c r="E1288" s="7" t="str">
        <f aca="false">IF('Meter Readings'!E1288="","",IF('Meter Readings'!E1288&lt;'Meter Readings'!E1287,0.001*('Meter Readings'!E1288-'Meter Readings'!E1287+1000000),0.001*('Meter Readings'!E1288-'Meter Readings'!E1287)))</f>
        <v/>
      </c>
      <c r="F1288" s="7" t="str">
        <f aca="false">IF('Meter Readings'!F1288="","",IF('Meter Readings'!F1288&lt;'Meter Readings'!F1287,0.001*('Meter Readings'!F1288-'Meter Readings'!F1287+1000000),0.001*('Meter Readings'!F1288-'Meter Readings'!F1287)))</f>
        <v/>
      </c>
      <c r="G1288" s="7" t="str">
        <f aca="false">IF('Meter Readings'!G1288="","",IF('Meter Readings'!G1288&lt;'Meter Readings'!G1287,0.001*('Meter Readings'!G1288-'Meter Readings'!G1287+1000000),0.001*('Meter Readings'!G1288-'Meter Readings'!G1287)))</f>
        <v/>
      </c>
      <c r="H1288" s="7" t="str">
        <f aca="false">IF('Meter Readings'!H1288="","",IF('Meter Readings'!H1288&lt;'Meter Readings'!H1287,0.001*('Meter Readings'!H1288-'Meter Readings'!H1287+1000000),0.001*('Meter Readings'!H1288-'Meter Readings'!H1287)))</f>
        <v/>
      </c>
      <c r="I1288" s="7" t="str">
        <f aca="false">IF('Meter Readings'!I1288="","",IF('Meter Readings'!I1288&lt;'Meter Readings'!I1287,0.001*('Meter Readings'!I1288-'Meter Readings'!I1287+1000000),0.001*('Meter Readings'!I1288-'Meter Readings'!I1287)))</f>
        <v/>
      </c>
      <c r="J1288" s="7" t="n">
        <f aca="false">SUM(B1288:I1288)</f>
        <v>0</v>
      </c>
      <c r="K1288" s="19"/>
      <c r="P1288" s="15" t="n">
        <f aca="false">YEAR(A1288)*100+MONTH(A1288)</f>
        <v>201707</v>
      </c>
    </row>
    <row collapsed="false" customFormat="false" customHeight="true" hidden="false" ht="15" outlineLevel="0" r="1289">
      <c r="A1289" s="5" t="n">
        <v>42927</v>
      </c>
      <c r="B1289" s="7" t="str">
        <f aca="false">IF('Meter Readings'!B1289="","",IF('Meter Readings'!B1289&lt;'Meter Readings'!B1288,0.001*('Meter Readings'!B1289-'Meter Readings'!B1288+1000000),0.001*('Meter Readings'!B1289-'Meter Readings'!B1288)))</f>
        <v/>
      </c>
      <c r="C1289" s="7" t="str">
        <f aca="false">IF('Meter Readings'!C1289="","",IF('Meter Readings'!C1289&lt;'Meter Readings'!C1288,0.001*('Meter Readings'!C1289-'Meter Readings'!C1288+1000000),0.001*('Meter Readings'!C1289-'Meter Readings'!C1288)))</f>
        <v/>
      </c>
      <c r="D1289" s="7" t="str">
        <f aca="false">IF('Meter Readings'!D1289="","",IF('Meter Readings'!D1289&lt;'Meter Readings'!D1288,0.001*('Meter Readings'!D1289-'Meter Readings'!D1288+1000000),0.001*('Meter Readings'!D1289-'Meter Readings'!D1288)))</f>
        <v/>
      </c>
      <c r="E1289" s="7" t="str">
        <f aca="false">IF('Meter Readings'!E1289="","",IF('Meter Readings'!E1289&lt;'Meter Readings'!E1288,0.001*('Meter Readings'!E1289-'Meter Readings'!E1288+1000000),0.001*('Meter Readings'!E1289-'Meter Readings'!E1288)))</f>
        <v/>
      </c>
      <c r="F1289" s="7" t="str">
        <f aca="false">IF('Meter Readings'!F1289="","",IF('Meter Readings'!F1289&lt;'Meter Readings'!F1288,0.001*('Meter Readings'!F1289-'Meter Readings'!F1288+1000000),0.001*('Meter Readings'!F1289-'Meter Readings'!F1288)))</f>
        <v/>
      </c>
      <c r="G1289" s="7" t="str">
        <f aca="false">IF('Meter Readings'!G1289="","",IF('Meter Readings'!G1289&lt;'Meter Readings'!G1288,0.001*('Meter Readings'!G1289-'Meter Readings'!G1288+1000000),0.001*('Meter Readings'!G1289-'Meter Readings'!G1288)))</f>
        <v/>
      </c>
      <c r="H1289" s="7" t="str">
        <f aca="false">IF('Meter Readings'!H1289="","",IF('Meter Readings'!H1289&lt;'Meter Readings'!H1288,0.001*('Meter Readings'!H1289-'Meter Readings'!H1288+1000000),0.001*('Meter Readings'!H1289-'Meter Readings'!H1288)))</f>
        <v/>
      </c>
      <c r="I1289" s="7" t="str">
        <f aca="false">IF('Meter Readings'!I1289="","",IF('Meter Readings'!I1289&lt;'Meter Readings'!I1288,0.001*('Meter Readings'!I1289-'Meter Readings'!I1288+1000000),0.001*('Meter Readings'!I1289-'Meter Readings'!I1288)))</f>
        <v/>
      </c>
      <c r="J1289" s="7" t="n">
        <f aca="false">SUM(B1289:I1289)</f>
        <v>0</v>
      </c>
      <c r="K1289" s="19"/>
      <c r="P1289" s="15" t="n">
        <f aca="false">YEAR(A1289)*100+MONTH(A1289)</f>
        <v>201707</v>
      </c>
    </row>
    <row collapsed="false" customFormat="false" customHeight="true" hidden="false" ht="15" outlineLevel="0" r="1290">
      <c r="A1290" s="5" t="n">
        <v>42928</v>
      </c>
      <c r="B1290" s="7" t="str">
        <f aca="false">IF('Meter Readings'!B1290="","",IF('Meter Readings'!B1290&lt;'Meter Readings'!B1289,0.001*('Meter Readings'!B1290-'Meter Readings'!B1289+1000000),0.001*('Meter Readings'!B1290-'Meter Readings'!B1289)))</f>
        <v/>
      </c>
      <c r="C1290" s="7" t="str">
        <f aca="false">IF('Meter Readings'!C1290="","",IF('Meter Readings'!C1290&lt;'Meter Readings'!C1289,0.001*('Meter Readings'!C1290-'Meter Readings'!C1289+1000000),0.001*('Meter Readings'!C1290-'Meter Readings'!C1289)))</f>
        <v/>
      </c>
      <c r="D1290" s="7" t="str">
        <f aca="false">IF('Meter Readings'!D1290="","",IF('Meter Readings'!D1290&lt;'Meter Readings'!D1289,0.001*('Meter Readings'!D1290-'Meter Readings'!D1289+1000000),0.001*('Meter Readings'!D1290-'Meter Readings'!D1289)))</f>
        <v/>
      </c>
      <c r="E1290" s="7" t="str">
        <f aca="false">IF('Meter Readings'!E1290="","",IF('Meter Readings'!E1290&lt;'Meter Readings'!E1289,0.001*('Meter Readings'!E1290-'Meter Readings'!E1289+1000000),0.001*('Meter Readings'!E1290-'Meter Readings'!E1289)))</f>
        <v/>
      </c>
      <c r="F1290" s="7" t="str">
        <f aca="false">IF('Meter Readings'!F1290="","",IF('Meter Readings'!F1290&lt;'Meter Readings'!F1289,0.001*('Meter Readings'!F1290-'Meter Readings'!F1289+1000000),0.001*('Meter Readings'!F1290-'Meter Readings'!F1289)))</f>
        <v/>
      </c>
      <c r="G1290" s="7" t="str">
        <f aca="false">IF('Meter Readings'!G1290="","",IF('Meter Readings'!G1290&lt;'Meter Readings'!G1289,0.001*('Meter Readings'!G1290-'Meter Readings'!G1289+1000000),0.001*('Meter Readings'!G1290-'Meter Readings'!G1289)))</f>
        <v/>
      </c>
      <c r="H1290" s="7" t="str">
        <f aca="false">IF('Meter Readings'!H1290="","",IF('Meter Readings'!H1290&lt;'Meter Readings'!H1289,0.001*('Meter Readings'!H1290-'Meter Readings'!H1289+1000000),0.001*('Meter Readings'!H1290-'Meter Readings'!H1289)))</f>
        <v/>
      </c>
      <c r="I1290" s="7" t="str">
        <f aca="false">IF('Meter Readings'!I1290="","",IF('Meter Readings'!I1290&lt;'Meter Readings'!I1289,0.001*('Meter Readings'!I1290-'Meter Readings'!I1289+1000000),0.001*('Meter Readings'!I1290-'Meter Readings'!I1289)))</f>
        <v/>
      </c>
      <c r="J1290" s="7" t="n">
        <f aca="false">SUM(B1290:I1290)</f>
        <v>0</v>
      </c>
      <c r="K1290" s="19"/>
      <c r="P1290" s="15" t="n">
        <f aca="false">YEAR(A1290)*100+MONTH(A1290)</f>
        <v>201707</v>
      </c>
    </row>
    <row collapsed="false" customFormat="false" customHeight="true" hidden="false" ht="15" outlineLevel="0" r="1291">
      <c r="A1291" s="5" t="n">
        <v>42929</v>
      </c>
      <c r="B1291" s="7" t="str">
        <f aca="false">IF('Meter Readings'!B1291="","",IF('Meter Readings'!B1291&lt;'Meter Readings'!B1290,0.001*('Meter Readings'!B1291-'Meter Readings'!B1290+1000000),0.001*('Meter Readings'!B1291-'Meter Readings'!B1290)))</f>
        <v/>
      </c>
      <c r="C1291" s="7" t="str">
        <f aca="false">IF('Meter Readings'!C1291="","",IF('Meter Readings'!C1291&lt;'Meter Readings'!C1290,0.001*('Meter Readings'!C1291-'Meter Readings'!C1290+1000000),0.001*('Meter Readings'!C1291-'Meter Readings'!C1290)))</f>
        <v/>
      </c>
      <c r="D1291" s="7" t="str">
        <f aca="false">IF('Meter Readings'!D1291="","",IF('Meter Readings'!D1291&lt;'Meter Readings'!D1290,0.001*('Meter Readings'!D1291-'Meter Readings'!D1290+1000000),0.001*('Meter Readings'!D1291-'Meter Readings'!D1290)))</f>
        <v/>
      </c>
      <c r="E1291" s="7" t="str">
        <f aca="false">IF('Meter Readings'!E1291="","",IF('Meter Readings'!E1291&lt;'Meter Readings'!E1290,0.001*('Meter Readings'!E1291-'Meter Readings'!E1290+1000000),0.001*('Meter Readings'!E1291-'Meter Readings'!E1290)))</f>
        <v/>
      </c>
      <c r="F1291" s="7" t="str">
        <f aca="false">IF('Meter Readings'!F1291="","",IF('Meter Readings'!F1291&lt;'Meter Readings'!F1290,0.001*('Meter Readings'!F1291-'Meter Readings'!F1290+1000000),0.001*('Meter Readings'!F1291-'Meter Readings'!F1290)))</f>
        <v/>
      </c>
      <c r="G1291" s="7" t="str">
        <f aca="false">IF('Meter Readings'!G1291="","",IF('Meter Readings'!G1291&lt;'Meter Readings'!G1290,0.001*('Meter Readings'!G1291-'Meter Readings'!G1290+1000000),0.001*('Meter Readings'!G1291-'Meter Readings'!G1290)))</f>
        <v/>
      </c>
      <c r="H1291" s="7" t="str">
        <f aca="false">IF('Meter Readings'!H1291="","",IF('Meter Readings'!H1291&lt;'Meter Readings'!H1290,0.001*('Meter Readings'!H1291-'Meter Readings'!H1290+1000000),0.001*('Meter Readings'!H1291-'Meter Readings'!H1290)))</f>
        <v/>
      </c>
      <c r="I1291" s="7" t="str">
        <f aca="false">IF('Meter Readings'!I1291="","",IF('Meter Readings'!I1291&lt;'Meter Readings'!I1290,0.001*('Meter Readings'!I1291-'Meter Readings'!I1290+1000000),0.001*('Meter Readings'!I1291-'Meter Readings'!I1290)))</f>
        <v/>
      </c>
      <c r="J1291" s="7" t="n">
        <f aca="false">SUM(B1291:I1291)</f>
        <v>0</v>
      </c>
      <c r="K1291" s="19"/>
      <c r="P1291" s="15" t="n">
        <f aca="false">YEAR(A1291)*100+MONTH(A1291)</f>
        <v>201707</v>
      </c>
    </row>
    <row collapsed="false" customFormat="false" customHeight="true" hidden="false" ht="15" outlineLevel="0" r="1292">
      <c r="A1292" s="5" t="n">
        <v>42930</v>
      </c>
      <c r="B1292" s="7" t="str">
        <f aca="false">IF('Meter Readings'!B1292="","",IF('Meter Readings'!B1292&lt;'Meter Readings'!B1291,0.001*('Meter Readings'!B1292-'Meter Readings'!B1291+1000000),0.001*('Meter Readings'!B1292-'Meter Readings'!B1291)))</f>
        <v/>
      </c>
      <c r="C1292" s="7" t="str">
        <f aca="false">IF('Meter Readings'!C1292="","",IF('Meter Readings'!C1292&lt;'Meter Readings'!C1291,0.001*('Meter Readings'!C1292-'Meter Readings'!C1291+1000000),0.001*('Meter Readings'!C1292-'Meter Readings'!C1291)))</f>
        <v/>
      </c>
      <c r="D1292" s="7" t="str">
        <f aca="false">IF('Meter Readings'!D1292="","",IF('Meter Readings'!D1292&lt;'Meter Readings'!D1291,0.001*('Meter Readings'!D1292-'Meter Readings'!D1291+1000000),0.001*('Meter Readings'!D1292-'Meter Readings'!D1291)))</f>
        <v/>
      </c>
      <c r="E1292" s="7" t="str">
        <f aca="false">IF('Meter Readings'!E1292="","",IF('Meter Readings'!E1292&lt;'Meter Readings'!E1291,0.001*('Meter Readings'!E1292-'Meter Readings'!E1291+1000000),0.001*('Meter Readings'!E1292-'Meter Readings'!E1291)))</f>
        <v/>
      </c>
      <c r="F1292" s="7" t="str">
        <f aca="false">IF('Meter Readings'!F1292="","",IF('Meter Readings'!F1292&lt;'Meter Readings'!F1291,0.001*('Meter Readings'!F1292-'Meter Readings'!F1291+1000000),0.001*('Meter Readings'!F1292-'Meter Readings'!F1291)))</f>
        <v/>
      </c>
      <c r="G1292" s="7" t="str">
        <f aca="false">IF('Meter Readings'!G1292="","",IF('Meter Readings'!G1292&lt;'Meter Readings'!G1291,0.001*('Meter Readings'!G1292-'Meter Readings'!G1291+1000000),0.001*('Meter Readings'!G1292-'Meter Readings'!G1291)))</f>
        <v/>
      </c>
      <c r="H1292" s="7" t="str">
        <f aca="false">IF('Meter Readings'!H1292="","",IF('Meter Readings'!H1292&lt;'Meter Readings'!H1291,0.001*('Meter Readings'!H1292-'Meter Readings'!H1291+1000000),0.001*('Meter Readings'!H1292-'Meter Readings'!H1291)))</f>
        <v/>
      </c>
      <c r="I1292" s="7" t="str">
        <f aca="false">IF('Meter Readings'!I1292="","",IF('Meter Readings'!I1292&lt;'Meter Readings'!I1291,0.001*('Meter Readings'!I1292-'Meter Readings'!I1291+1000000),0.001*('Meter Readings'!I1292-'Meter Readings'!I1291)))</f>
        <v/>
      </c>
      <c r="J1292" s="7" t="n">
        <f aca="false">SUM(B1292:I1292)</f>
        <v>0</v>
      </c>
      <c r="K1292" s="19"/>
      <c r="P1292" s="15" t="n">
        <f aca="false">YEAR(A1292)*100+MONTH(A1292)</f>
        <v>201707</v>
      </c>
    </row>
    <row collapsed="false" customFormat="false" customHeight="true" hidden="false" ht="15" outlineLevel="0" r="1293">
      <c r="A1293" s="5" t="n">
        <v>42931</v>
      </c>
      <c r="B1293" s="7" t="str">
        <f aca="false">IF('Meter Readings'!B1293="","",IF('Meter Readings'!B1293&lt;'Meter Readings'!B1292,0.001*('Meter Readings'!B1293-'Meter Readings'!B1292+1000000),0.001*('Meter Readings'!B1293-'Meter Readings'!B1292)))</f>
        <v/>
      </c>
      <c r="C1293" s="7" t="str">
        <f aca="false">IF('Meter Readings'!C1293="","",IF('Meter Readings'!C1293&lt;'Meter Readings'!C1292,0.001*('Meter Readings'!C1293-'Meter Readings'!C1292+1000000),0.001*('Meter Readings'!C1293-'Meter Readings'!C1292)))</f>
        <v/>
      </c>
      <c r="D1293" s="7" t="str">
        <f aca="false">IF('Meter Readings'!D1293="","",IF('Meter Readings'!D1293&lt;'Meter Readings'!D1292,0.001*('Meter Readings'!D1293-'Meter Readings'!D1292+1000000),0.001*('Meter Readings'!D1293-'Meter Readings'!D1292)))</f>
        <v/>
      </c>
      <c r="E1293" s="7" t="str">
        <f aca="false">IF('Meter Readings'!E1293="","",IF('Meter Readings'!E1293&lt;'Meter Readings'!E1292,0.001*('Meter Readings'!E1293-'Meter Readings'!E1292+1000000),0.001*('Meter Readings'!E1293-'Meter Readings'!E1292)))</f>
        <v/>
      </c>
      <c r="F1293" s="7" t="str">
        <f aca="false">IF('Meter Readings'!F1293="","",IF('Meter Readings'!F1293&lt;'Meter Readings'!F1292,0.001*('Meter Readings'!F1293-'Meter Readings'!F1292+1000000),0.001*('Meter Readings'!F1293-'Meter Readings'!F1292)))</f>
        <v/>
      </c>
      <c r="G1293" s="7" t="str">
        <f aca="false">IF('Meter Readings'!G1293="","",IF('Meter Readings'!G1293&lt;'Meter Readings'!G1292,0.001*('Meter Readings'!G1293-'Meter Readings'!G1292+1000000),0.001*('Meter Readings'!G1293-'Meter Readings'!G1292)))</f>
        <v/>
      </c>
      <c r="H1293" s="7" t="str">
        <f aca="false">IF('Meter Readings'!H1293="","",IF('Meter Readings'!H1293&lt;'Meter Readings'!H1292,0.001*('Meter Readings'!H1293-'Meter Readings'!H1292+1000000),0.001*('Meter Readings'!H1293-'Meter Readings'!H1292)))</f>
        <v/>
      </c>
      <c r="I1293" s="7" t="str">
        <f aca="false">IF('Meter Readings'!I1293="","",IF('Meter Readings'!I1293&lt;'Meter Readings'!I1292,0.001*('Meter Readings'!I1293-'Meter Readings'!I1292+1000000),0.001*('Meter Readings'!I1293-'Meter Readings'!I1292)))</f>
        <v/>
      </c>
      <c r="J1293" s="7" t="n">
        <f aca="false">SUM(B1293:I1293)</f>
        <v>0</v>
      </c>
      <c r="K1293" s="19"/>
      <c r="P1293" s="15" t="n">
        <f aca="false">YEAR(A1293)*100+MONTH(A1293)</f>
        <v>201707</v>
      </c>
    </row>
    <row collapsed="false" customFormat="false" customHeight="true" hidden="false" ht="15" outlineLevel="0" r="1294">
      <c r="A1294" s="5" t="n">
        <v>42932</v>
      </c>
      <c r="B1294" s="7" t="str">
        <f aca="false">IF('Meter Readings'!B1294="","",IF('Meter Readings'!B1294&lt;'Meter Readings'!B1293,0.001*('Meter Readings'!B1294-'Meter Readings'!B1293+1000000),0.001*('Meter Readings'!B1294-'Meter Readings'!B1293)))</f>
        <v/>
      </c>
      <c r="C1294" s="7" t="str">
        <f aca="false">IF('Meter Readings'!C1294="","",IF('Meter Readings'!C1294&lt;'Meter Readings'!C1293,0.001*('Meter Readings'!C1294-'Meter Readings'!C1293+1000000),0.001*('Meter Readings'!C1294-'Meter Readings'!C1293)))</f>
        <v/>
      </c>
      <c r="D1294" s="7" t="str">
        <f aca="false">IF('Meter Readings'!D1294="","",IF('Meter Readings'!D1294&lt;'Meter Readings'!D1293,0.001*('Meter Readings'!D1294-'Meter Readings'!D1293+1000000),0.001*('Meter Readings'!D1294-'Meter Readings'!D1293)))</f>
        <v/>
      </c>
      <c r="E1294" s="7" t="str">
        <f aca="false">IF('Meter Readings'!E1294="","",IF('Meter Readings'!E1294&lt;'Meter Readings'!E1293,0.001*('Meter Readings'!E1294-'Meter Readings'!E1293+1000000),0.001*('Meter Readings'!E1294-'Meter Readings'!E1293)))</f>
        <v/>
      </c>
      <c r="F1294" s="7" t="str">
        <f aca="false">IF('Meter Readings'!F1294="","",IF('Meter Readings'!F1294&lt;'Meter Readings'!F1293,0.001*('Meter Readings'!F1294-'Meter Readings'!F1293+1000000),0.001*('Meter Readings'!F1294-'Meter Readings'!F1293)))</f>
        <v/>
      </c>
      <c r="G1294" s="7" t="str">
        <f aca="false">IF('Meter Readings'!G1294="","",IF('Meter Readings'!G1294&lt;'Meter Readings'!G1293,0.001*('Meter Readings'!G1294-'Meter Readings'!G1293+1000000),0.001*('Meter Readings'!G1294-'Meter Readings'!G1293)))</f>
        <v/>
      </c>
      <c r="H1294" s="7" t="str">
        <f aca="false">IF('Meter Readings'!H1294="","",IF('Meter Readings'!H1294&lt;'Meter Readings'!H1293,0.001*('Meter Readings'!H1294-'Meter Readings'!H1293+1000000),0.001*('Meter Readings'!H1294-'Meter Readings'!H1293)))</f>
        <v/>
      </c>
      <c r="I1294" s="7" t="str">
        <f aca="false">IF('Meter Readings'!I1294="","",IF('Meter Readings'!I1294&lt;'Meter Readings'!I1293,0.001*('Meter Readings'!I1294-'Meter Readings'!I1293+1000000),0.001*('Meter Readings'!I1294-'Meter Readings'!I1293)))</f>
        <v/>
      </c>
      <c r="J1294" s="7" t="n">
        <f aca="false">SUM(B1294:I1294)</f>
        <v>0</v>
      </c>
      <c r="K1294" s="19"/>
      <c r="P1294" s="15" t="n">
        <f aca="false">YEAR(A1294)*100+MONTH(A1294)</f>
        <v>201707</v>
      </c>
    </row>
    <row collapsed="false" customFormat="false" customHeight="true" hidden="false" ht="15" outlineLevel="0" r="1295">
      <c r="A1295" s="5" t="n">
        <v>42933</v>
      </c>
      <c r="B1295" s="7" t="str">
        <f aca="false">IF('Meter Readings'!B1295="","",IF('Meter Readings'!B1295&lt;'Meter Readings'!B1294,0.001*('Meter Readings'!B1295-'Meter Readings'!B1294+1000000),0.001*('Meter Readings'!B1295-'Meter Readings'!B1294)))</f>
        <v/>
      </c>
      <c r="C1295" s="7" t="str">
        <f aca="false">IF('Meter Readings'!C1295="","",IF('Meter Readings'!C1295&lt;'Meter Readings'!C1294,0.001*('Meter Readings'!C1295-'Meter Readings'!C1294+1000000),0.001*('Meter Readings'!C1295-'Meter Readings'!C1294)))</f>
        <v/>
      </c>
      <c r="D1295" s="7" t="str">
        <f aca="false">IF('Meter Readings'!D1295="","",IF('Meter Readings'!D1295&lt;'Meter Readings'!D1294,0.001*('Meter Readings'!D1295-'Meter Readings'!D1294+1000000),0.001*('Meter Readings'!D1295-'Meter Readings'!D1294)))</f>
        <v/>
      </c>
      <c r="E1295" s="7" t="str">
        <f aca="false">IF('Meter Readings'!E1295="","",IF('Meter Readings'!E1295&lt;'Meter Readings'!E1294,0.001*('Meter Readings'!E1295-'Meter Readings'!E1294+1000000),0.001*('Meter Readings'!E1295-'Meter Readings'!E1294)))</f>
        <v/>
      </c>
      <c r="F1295" s="7" t="str">
        <f aca="false">IF('Meter Readings'!F1295="","",IF('Meter Readings'!F1295&lt;'Meter Readings'!F1294,0.001*('Meter Readings'!F1295-'Meter Readings'!F1294+1000000),0.001*('Meter Readings'!F1295-'Meter Readings'!F1294)))</f>
        <v/>
      </c>
      <c r="G1295" s="7" t="str">
        <f aca="false">IF('Meter Readings'!G1295="","",IF('Meter Readings'!G1295&lt;'Meter Readings'!G1294,0.001*('Meter Readings'!G1295-'Meter Readings'!G1294+1000000),0.001*('Meter Readings'!G1295-'Meter Readings'!G1294)))</f>
        <v/>
      </c>
      <c r="H1295" s="7" t="str">
        <f aca="false">IF('Meter Readings'!H1295="","",IF('Meter Readings'!H1295&lt;'Meter Readings'!H1294,0.001*('Meter Readings'!H1295-'Meter Readings'!H1294+1000000),0.001*('Meter Readings'!H1295-'Meter Readings'!H1294)))</f>
        <v/>
      </c>
      <c r="I1295" s="7" t="str">
        <f aca="false">IF('Meter Readings'!I1295="","",IF('Meter Readings'!I1295&lt;'Meter Readings'!I1294,0.001*('Meter Readings'!I1295-'Meter Readings'!I1294+1000000),0.001*('Meter Readings'!I1295-'Meter Readings'!I1294)))</f>
        <v/>
      </c>
      <c r="J1295" s="7" t="n">
        <f aca="false">SUM(B1295:I1295)</f>
        <v>0</v>
      </c>
      <c r="K1295" s="19"/>
      <c r="P1295" s="15" t="n">
        <f aca="false">YEAR(A1295)*100+MONTH(A1295)</f>
        <v>201707</v>
      </c>
    </row>
    <row collapsed="false" customFormat="false" customHeight="true" hidden="false" ht="15" outlineLevel="0" r="1296">
      <c r="A1296" s="5" t="n">
        <v>42934</v>
      </c>
      <c r="B1296" s="7" t="str">
        <f aca="false">IF('Meter Readings'!B1296="","",IF('Meter Readings'!B1296&lt;'Meter Readings'!B1295,0.001*('Meter Readings'!B1296-'Meter Readings'!B1295+1000000),0.001*('Meter Readings'!B1296-'Meter Readings'!B1295)))</f>
        <v/>
      </c>
      <c r="C1296" s="7" t="str">
        <f aca="false">IF('Meter Readings'!C1296="","",IF('Meter Readings'!C1296&lt;'Meter Readings'!C1295,0.001*('Meter Readings'!C1296-'Meter Readings'!C1295+1000000),0.001*('Meter Readings'!C1296-'Meter Readings'!C1295)))</f>
        <v/>
      </c>
      <c r="D1296" s="7" t="str">
        <f aca="false">IF('Meter Readings'!D1296="","",IF('Meter Readings'!D1296&lt;'Meter Readings'!D1295,0.001*('Meter Readings'!D1296-'Meter Readings'!D1295+1000000),0.001*('Meter Readings'!D1296-'Meter Readings'!D1295)))</f>
        <v/>
      </c>
      <c r="E1296" s="7" t="str">
        <f aca="false">IF('Meter Readings'!E1296="","",IF('Meter Readings'!E1296&lt;'Meter Readings'!E1295,0.001*('Meter Readings'!E1296-'Meter Readings'!E1295+1000000),0.001*('Meter Readings'!E1296-'Meter Readings'!E1295)))</f>
        <v/>
      </c>
      <c r="F1296" s="7" t="str">
        <f aca="false">IF('Meter Readings'!F1296="","",IF('Meter Readings'!F1296&lt;'Meter Readings'!F1295,0.001*('Meter Readings'!F1296-'Meter Readings'!F1295+1000000),0.001*('Meter Readings'!F1296-'Meter Readings'!F1295)))</f>
        <v/>
      </c>
      <c r="G1296" s="7" t="str">
        <f aca="false">IF('Meter Readings'!G1296="","",IF('Meter Readings'!G1296&lt;'Meter Readings'!G1295,0.001*('Meter Readings'!G1296-'Meter Readings'!G1295+1000000),0.001*('Meter Readings'!G1296-'Meter Readings'!G1295)))</f>
        <v/>
      </c>
      <c r="H1296" s="7" t="str">
        <f aca="false">IF('Meter Readings'!H1296="","",IF('Meter Readings'!H1296&lt;'Meter Readings'!H1295,0.001*('Meter Readings'!H1296-'Meter Readings'!H1295+1000000),0.001*('Meter Readings'!H1296-'Meter Readings'!H1295)))</f>
        <v/>
      </c>
      <c r="I1296" s="7" t="str">
        <f aca="false">IF('Meter Readings'!I1296="","",IF('Meter Readings'!I1296&lt;'Meter Readings'!I1295,0.001*('Meter Readings'!I1296-'Meter Readings'!I1295+1000000),0.001*('Meter Readings'!I1296-'Meter Readings'!I1295)))</f>
        <v/>
      </c>
      <c r="J1296" s="7" t="n">
        <f aca="false">SUM(B1296:I1296)</f>
        <v>0</v>
      </c>
      <c r="K1296" s="19"/>
      <c r="P1296" s="15" t="n">
        <f aca="false">YEAR(A1296)*100+MONTH(A1296)</f>
        <v>201707</v>
      </c>
    </row>
    <row collapsed="false" customFormat="false" customHeight="true" hidden="false" ht="15" outlineLevel="0" r="1297">
      <c r="A1297" s="5" t="n">
        <v>42935</v>
      </c>
      <c r="B1297" s="7" t="str">
        <f aca="false">IF('Meter Readings'!B1297="","",IF('Meter Readings'!B1297&lt;'Meter Readings'!B1296,0.001*('Meter Readings'!B1297-'Meter Readings'!B1296+1000000),0.001*('Meter Readings'!B1297-'Meter Readings'!B1296)))</f>
        <v/>
      </c>
      <c r="C1297" s="7" t="str">
        <f aca="false">IF('Meter Readings'!C1297="","",IF('Meter Readings'!C1297&lt;'Meter Readings'!C1296,0.001*('Meter Readings'!C1297-'Meter Readings'!C1296+1000000),0.001*('Meter Readings'!C1297-'Meter Readings'!C1296)))</f>
        <v/>
      </c>
      <c r="D1297" s="7" t="str">
        <f aca="false">IF('Meter Readings'!D1297="","",IF('Meter Readings'!D1297&lt;'Meter Readings'!D1296,0.001*('Meter Readings'!D1297-'Meter Readings'!D1296+1000000),0.001*('Meter Readings'!D1297-'Meter Readings'!D1296)))</f>
        <v/>
      </c>
      <c r="E1297" s="7" t="str">
        <f aca="false">IF('Meter Readings'!E1297="","",IF('Meter Readings'!E1297&lt;'Meter Readings'!E1296,0.001*('Meter Readings'!E1297-'Meter Readings'!E1296+1000000),0.001*('Meter Readings'!E1297-'Meter Readings'!E1296)))</f>
        <v/>
      </c>
      <c r="F1297" s="7" t="str">
        <f aca="false">IF('Meter Readings'!F1297="","",IF('Meter Readings'!F1297&lt;'Meter Readings'!F1296,0.001*('Meter Readings'!F1297-'Meter Readings'!F1296+1000000),0.001*('Meter Readings'!F1297-'Meter Readings'!F1296)))</f>
        <v/>
      </c>
      <c r="G1297" s="7" t="str">
        <f aca="false">IF('Meter Readings'!G1297="","",IF('Meter Readings'!G1297&lt;'Meter Readings'!G1296,0.001*('Meter Readings'!G1297-'Meter Readings'!G1296+1000000),0.001*('Meter Readings'!G1297-'Meter Readings'!G1296)))</f>
        <v/>
      </c>
      <c r="H1297" s="7" t="str">
        <f aca="false">IF('Meter Readings'!H1297="","",IF('Meter Readings'!H1297&lt;'Meter Readings'!H1296,0.001*('Meter Readings'!H1297-'Meter Readings'!H1296+1000000),0.001*('Meter Readings'!H1297-'Meter Readings'!H1296)))</f>
        <v/>
      </c>
      <c r="I1297" s="7" t="str">
        <f aca="false">IF('Meter Readings'!I1297="","",IF('Meter Readings'!I1297&lt;'Meter Readings'!I1296,0.001*('Meter Readings'!I1297-'Meter Readings'!I1296+1000000),0.001*('Meter Readings'!I1297-'Meter Readings'!I1296)))</f>
        <v/>
      </c>
      <c r="J1297" s="7" t="n">
        <f aca="false">SUM(B1297:I1297)</f>
        <v>0</v>
      </c>
      <c r="K1297" s="19"/>
      <c r="P1297" s="15" t="n">
        <f aca="false">YEAR(A1297)*100+MONTH(A1297)</f>
        <v>201707</v>
      </c>
    </row>
    <row collapsed="false" customFormat="false" customHeight="true" hidden="false" ht="15" outlineLevel="0" r="1298">
      <c r="A1298" s="5" t="n">
        <v>42936</v>
      </c>
      <c r="B1298" s="7" t="str">
        <f aca="false">IF('Meter Readings'!B1298="","",IF('Meter Readings'!B1298&lt;'Meter Readings'!B1297,0.001*('Meter Readings'!B1298-'Meter Readings'!B1297+1000000),0.001*('Meter Readings'!B1298-'Meter Readings'!B1297)))</f>
        <v/>
      </c>
      <c r="C1298" s="7" t="str">
        <f aca="false">IF('Meter Readings'!C1298="","",IF('Meter Readings'!C1298&lt;'Meter Readings'!C1297,0.001*('Meter Readings'!C1298-'Meter Readings'!C1297+1000000),0.001*('Meter Readings'!C1298-'Meter Readings'!C1297)))</f>
        <v/>
      </c>
      <c r="D1298" s="7" t="str">
        <f aca="false">IF('Meter Readings'!D1298="","",IF('Meter Readings'!D1298&lt;'Meter Readings'!D1297,0.001*('Meter Readings'!D1298-'Meter Readings'!D1297+1000000),0.001*('Meter Readings'!D1298-'Meter Readings'!D1297)))</f>
        <v/>
      </c>
      <c r="E1298" s="7" t="str">
        <f aca="false">IF('Meter Readings'!E1298="","",IF('Meter Readings'!E1298&lt;'Meter Readings'!E1297,0.001*('Meter Readings'!E1298-'Meter Readings'!E1297+1000000),0.001*('Meter Readings'!E1298-'Meter Readings'!E1297)))</f>
        <v/>
      </c>
      <c r="F1298" s="7" t="str">
        <f aca="false">IF('Meter Readings'!F1298="","",IF('Meter Readings'!F1298&lt;'Meter Readings'!F1297,0.001*('Meter Readings'!F1298-'Meter Readings'!F1297+1000000),0.001*('Meter Readings'!F1298-'Meter Readings'!F1297)))</f>
        <v/>
      </c>
      <c r="G1298" s="7" t="str">
        <f aca="false">IF('Meter Readings'!G1298="","",IF('Meter Readings'!G1298&lt;'Meter Readings'!G1297,0.001*('Meter Readings'!G1298-'Meter Readings'!G1297+1000000),0.001*('Meter Readings'!G1298-'Meter Readings'!G1297)))</f>
        <v/>
      </c>
      <c r="H1298" s="7" t="str">
        <f aca="false">IF('Meter Readings'!H1298="","",IF('Meter Readings'!H1298&lt;'Meter Readings'!H1297,0.001*('Meter Readings'!H1298-'Meter Readings'!H1297+1000000),0.001*('Meter Readings'!H1298-'Meter Readings'!H1297)))</f>
        <v/>
      </c>
      <c r="I1298" s="7" t="str">
        <f aca="false">IF('Meter Readings'!I1298="","",IF('Meter Readings'!I1298&lt;'Meter Readings'!I1297,0.001*('Meter Readings'!I1298-'Meter Readings'!I1297+1000000),0.001*('Meter Readings'!I1298-'Meter Readings'!I1297)))</f>
        <v/>
      </c>
      <c r="J1298" s="7" t="n">
        <f aca="false">SUM(B1298:I1298)</f>
        <v>0</v>
      </c>
      <c r="K1298" s="19"/>
      <c r="P1298" s="15" t="n">
        <f aca="false">YEAR(A1298)*100+MONTH(A1298)</f>
        <v>201707</v>
      </c>
    </row>
    <row collapsed="false" customFormat="false" customHeight="true" hidden="false" ht="15" outlineLevel="0" r="1299">
      <c r="A1299" s="5" t="n">
        <v>42937</v>
      </c>
      <c r="B1299" s="7" t="str">
        <f aca="false">IF('Meter Readings'!B1299="","",IF('Meter Readings'!B1299&lt;'Meter Readings'!B1298,0.001*('Meter Readings'!B1299-'Meter Readings'!B1298+1000000),0.001*('Meter Readings'!B1299-'Meter Readings'!B1298)))</f>
        <v/>
      </c>
      <c r="C1299" s="7" t="str">
        <f aca="false">IF('Meter Readings'!C1299="","",IF('Meter Readings'!C1299&lt;'Meter Readings'!C1298,0.001*('Meter Readings'!C1299-'Meter Readings'!C1298+1000000),0.001*('Meter Readings'!C1299-'Meter Readings'!C1298)))</f>
        <v/>
      </c>
      <c r="D1299" s="7" t="str">
        <f aca="false">IF('Meter Readings'!D1299="","",IF('Meter Readings'!D1299&lt;'Meter Readings'!D1298,0.001*('Meter Readings'!D1299-'Meter Readings'!D1298+1000000),0.001*('Meter Readings'!D1299-'Meter Readings'!D1298)))</f>
        <v/>
      </c>
      <c r="E1299" s="7" t="str">
        <f aca="false">IF('Meter Readings'!E1299="","",IF('Meter Readings'!E1299&lt;'Meter Readings'!E1298,0.001*('Meter Readings'!E1299-'Meter Readings'!E1298+1000000),0.001*('Meter Readings'!E1299-'Meter Readings'!E1298)))</f>
        <v/>
      </c>
      <c r="F1299" s="7" t="str">
        <f aca="false">IF('Meter Readings'!F1299="","",IF('Meter Readings'!F1299&lt;'Meter Readings'!F1298,0.001*('Meter Readings'!F1299-'Meter Readings'!F1298+1000000),0.001*('Meter Readings'!F1299-'Meter Readings'!F1298)))</f>
        <v/>
      </c>
      <c r="G1299" s="7" t="str">
        <f aca="false">IF('Meter Readings'!G1299="","",IF('Meter Readings'!G1299&lt;'Meter Readings'!G1298,0.001*('Meter Readings'!G1299-'Meter Readings'!G1298+1000000),0.001*('Meter Readings'!G1299-'Meter Readings'!G1298)))</f>
        <v/>
      </c>
      <c r="H1299" s="7" t="str">
        <f aca="false">IF('Meter Readings'!H1299="","",IF('Meter Readings'!H1299&lt;'Meter Readings'!H1298,0.001*('Meter Readings'!H1299-'Meter Readings'!H1298+1000000),0.001*('Meter Readings'!H1299-'Meter Readings'!H1298)))</f>
        <v/>
      </c>
      <c r="I1299" s="7" t="str">
        <f aca="false">IF('Meter Readings'!I1299="","",IF('Meter Readings'!I1299&lt;'Meter Readings'!I1298,0.001*('Meter Readings'!I1299-'Meter Readings'!I1298+1000000),0.001*('Meter Readings'!I1299-'Meter Readings'!I1298)))</f>
        <v/>
      </c>
      <c r="J1299" s="7" t="n">
        <f aca="false">SUM(B1299:I1299)</f>
        <v>0</v>
      </c>
      <c r="K1299" s="19"/>
      <c r="P1299" s="15" t="n">
        <f aca="false">YEAR(A1299)*100+MONTH(A1299)</f>
        <v>201707</v>
      </c>
    </row>
    <row collapsed="false" customFormat="false" customHeight="true" hidden="false" ht="15" outlineLevel="0" r="1300">
      <c r="A1300" s="5" t="n">
        <v>42938</v>
      </c>
      <c r="B1300" s="7" t="str">
        <f aca="false">IF('Meter Readings'!B1300="","",IF('Meter Readings'!B1300&lt;'Meter Readings'!B1299,0.001*('Meter Readings'!B1300-'Meter Readings'!B1299+1000000),0.001*('Meter Readings'!B1300-'Meter Readings'!B1299)))</f>
        <v/>
      </c>
      <c r="C1300" s="7" t="str">
        <f aca="false">IF('Meter Readings'!C1300="","",IF('Meter Readings'!C1300&lt;'Meter Readings'!C1299,0.001*('Meter Readings'!C1300-'Meter Readings'!C1299+1000000),0.001*('Meter Readings'!C1300-'Meter Readings'!C1299)))</f>
        <v/>
      </c>
      <c r="D1300" s="7" t="str">
        <f aca="false">IF('Meter Readings'!D1300="","",IF('Meter Readings'!D1300&lt;'Meter Readings'!D1299,0.001*('Meter Readings'!D1300-'Meter Readings'!D1299+1000000),0.001*('Meter Readings'!D1300-'Meter Readings'!D1299)))</f>
        <v/>
      </c>
      <c r="E1300" s="7" t="str">
        <f aca="false">IF('Meter Readings'!E1300="","",IF('Meter Readings'!E1300&lt;'Meter Readings'!E1299,0.001*('Meter Readings'!E1300-'Meter Readings'!E1299+1000000),0.001*('Meter Readings'!E1300-'Meter Readings'!E1299)))</f>
        <v/>
      </c>
      <c r="F1300" s="7" t="str">
        <f aca="false">IF('Meter Readings'!F1300="","",IF('Meter Readings'!F1300&lt;'Meter Readings'!F1299,0.001*('Meter Readings'!F1300-'Meter Readings'!F1299+1000000),0.001*('Meter Readings'!F1300-'Meter Readings'!F1299)))</f>
        <v/>
      </c>
      <c r="G1300" s="7" t="str">
        <f aca="false">IF('Meter Readings'!G1300="","",IF('Meter Readings'!G1300&lt;'Meter Readings'!G1299,0.001*('Meter Readings'!G1300-'Meter Readings'!G1299+1000000),0.001*('Meter Readings'!G1300-'Meter Readings'!G1299)))</f>
        <v/>
      </c>
      <c r="H1300" s="7" t="str">
        <f aca="false">IF('Meter Readings'!H1300="","",IF('Meter Readings'!H1300&lt;'Meter Readings'!H1299,0.001*('Meter Readings'!H1300-'Meter Readings'!H1299+1000000),0.001*('Meter Readings'!H1300-'Meter Readings'!H1299)))</f>
        <v/>
      </c>
      <c r="I1300" s="7" t="str">
        <f aca="false">IF('Meter Readings'!I1300="","",IF('Meter Readings'!I1300&lt;'Meter Readings'!I1299,0.001*('Meter Readings'!I1300-'Meter Readings'!I1299+1000000),0.001*('Meter Readings'!I1300-'Meter Readings'!I1299)))</f>
        <v/>
      </c>
      <c r="J1300" s="7" t="n">
        <f aca="false">SUM(B1300:I1300)</f>
        <v>0</v>
      </c>
      <c r="K1300" s="19"/>
      <c r="P1300" s="15" t="n">
        <f aca="false">YEAR(A1300)*100+MONTH(A1300)</f>
        <v>201707</v>
      </c>
    </row>
    <row collapsed="false" customFormat="false" customHeight="true" hidden="false" ht="15" outlineLevel="0" r="1301">
      <c r="A1301" s="5" t="n">
        <v>42939</v>
      </c>
      <c r="B1301" s="7" t="str">
        <f aca="false">IF('Meter Readings'!B1301="","",IF('Meter Readings'!B1301&lt;'Meter Readings'!B1300,0.001*('Meter Readings'!B1301-'Meter Readings'!B1300+1000000),0.001*('Meter Readings'!B1301-'Meter Readings'!B1300)))</f>
        <v/>
      </c>
      <c r="C1301" s="7" t="str">
        <f aca="false">IF('Meter Readings'!C1301="","",IF('Meter Readings'!C1301&lt;'Meter Readings'!C1300,0.001*('Meter Readings'!C1301-'Meter Readings'!C1300+1000000),0.001*('Meter Readings'!C1301-'Meter Readings'!C1300)))</f>
        <v/>
      </c>
      <c r="D1301" s="7" t="str">
        <f aca="false">IF('Meter Readings'!D1301="","",IF('Meter Readings'!D1301&lt;'Meter Readings'!D1300,0.001*('Meter Readings'!D1301-'Meter Readings'!D1300+1000000),0.001*('Meter Readings'!D1301-'Meter Readings'!D1300)))</f>
        <v/>
      </c>
      <c r="E1301" s="7" t="str">
        <f aca="false">IF('Meter Readings'!E1301="","",IF('Meter Readings'!E1301&lt;'Meter Readings'!E1300,0.001*('Meter Readings'!E1301-'Meter Readings'!E1300+1000000),0.001*('Meter Readings'!E1301-'Meter Readings'!E1300)))</f>
        <v/>
      </c>
      <c r="F1301" s="7" t="str">
        <f aca="false">IF('Meter Readings'!F1301="","",IF('Meter Readings'!F1301&lt;'Meter Readings'!F1300,0.001*('Meter Readings'!F1301-'Meter Readings'!F1300+1000000),0.001*('Meter Readings'!F1301-'Meter Readings'!F1300)))</f>
        <v/>
      </c>
      <c r="G1301" s="7" t="str">
        <f aca="false">IF('Meter Readings'!G1301="","",IF('Meter Readings'!G1301&lt;'Meter Readings'!G1300,0.001*('Meter Readings'!G1301-'Meter Readings'!G1300+1000000),0.001*('Meter Readings'!G1301-'Meter Readings'!G1300)))</f>
        <v/>
      </c>
      <c r="H1301" s="7" t="str">
        <f aca="false">IF('Meter Readings'!H1301="","",IF('Meter Readings'!H1301&lt;'Meter Readings'!H1300,0.001*('Meter Readings'!H1301-'Meter Readings'!H1300+1000000),0.001*('Meter Readings'!H1301-'Meter Readings'!H1300)))</f>
        <v/>
      </c>
      <c r="I1301" s="7" t="str">
        <f aca="false">IF('Meter Readings'!I1301="","",IF('Meter Readings'!I1301&lt;'Meter Readings'!I1300,0.001*('Meter Readings'!I1301-'Meter Readings'!I1300+1000000),0.001*('Meter Readings'!I1301-'Meter Readings'!I1300)))</f>
        <v/>
      </c>
      <c r="J1301" s="7" t="n">
        <f aca="false">SUM(B1301:I1301)</f>
        <v>0</v>
      </c>
      <c r="K1301" s="19"/>
      <c r="P1301" s="15" t="n">
        <f aca="false">YEAR(A1301)*100+MONTH(A1301)</f>
        <v>201707</v>
      </c>
    </row>
    <row collapsed="false" customFormat="false" customHeight="true" hidden="false" ht="15" outlineLevel="0" r="1302">
      <c r="A1302" s="5" t="n">
        <v>42940</v>
      </c>
      <c r="B1302" s="7" t="str">
        <f aca="false">IF('Meter Readings'!B1302="","",IF('Meter Readings'!B1302&lt;'Meter Readings'!B1301,0.001*('Meter Readings'!B1302-'Meter Readings'!B1301+1000000),0.001*('Meter Readings'!B1302-'Meter Readings'!B1301)))</f>
        <v/>
      </c>
      <c r="C1302" s="7" t="str">
        <f aca="false">IF('Meter Readings'!C1302="","",IF('Meter Readings'!C1302&lt;'Meter Readings'!C1301,0.001*('Meter Readings'!C1302-'Meter Readings'!C1301+1000000),0.001*('Meter Readings'!C1302-'Meter Readings'!C1301)))</f>
        <v/>
      </c>
      <c r="D1302" s="7" t="str">
        <f aca="false">IF('Meter Readings'!D1302="","",IF('Meter Readings'!D1302&lt;'Meter Readings'!D1301,0.001*('Meter Readings'!D1302-'Meter Readings'!D1301+1000000),0.001*('Meter Readings'!D1302-'Meter Readings'!D1301)))</f>
        <v/>
      </c>
      <c r="E1302" s="7" t="str">
        <f aca="false">IF('Meter Readings'!E1302="","",IF('Meter Readings'!E1302&lt;'Meter Readings'!E1301,0.001*('Meter Readings'!E1302-'Meter Readings'!E1301+1000000),0.001*('Meter Readings'!E1302-'Meter Readings'!E1301)))</f>
        <v/>
      </c>
      <c r="F1302" s="7" t="str">
        <f aca="false">IF('Meter Readings'!F1302="","",IF('Meter Readings'!F1302&lt;'Meter Readings'!F1301,0.001*('Meter Readings'!F1302-'Meter Readings'!F1301+1000000),0.001*('Meter Readings'!F1302-'Meter Readings'!F1301)))</f>
        <v/>
      </c>
      <c r="G1302" s="7" t="str">
        <f aca="false">IF('Meter Readings'!G1302="","",IF('Meter Readings'!G1302&lt;'Meter Readings'!G1301,0.001*('Meter Readings'!G1302-'Meter Readings'!G1301+1000000),0.001*('Meter Readings'!G1302-'Meter Readings'!G1301)))</f>
        <v/>
      </c>
      <c r="H1302" s="7" t="str">
        <f aca="false">IF('Meter Readings'!H1302="","",IF('Meter Readings'!H1302&lt;'Meter Readings'!H1301,0.001*('Meter Readings'!H1302-'Meter Readings'!H1301+1000000),0.001*('Meter Readings'!H1302-'Meter Readings'!H1301)))</f>
        <v/>
      </c>
      <c r="I1302" s="7" t="str">
        <f aca="false">IF('Meter Readings'!I1302="","",IF('Meter Readings'!I1302&lt;'Meter Readings'!I1301,0.001*('Meter Readings'!I1302-'Meter Readings'!I1301+1000000),0.001*('Meter Readings'!I1302-'Meter Readings'!I1301)))</f>
        <v/>
      </c>
      <c r="J1302" s="7" t="n">
        <f aca="false">SUM(B1302:I1302)</f>
        <v>0</v>
      </c>
      <c r="K1302" s="19"/>
      <c r="P1302" s="15" t="n">
        <f aca="false">YEAR(A1302)*100+MONTH(A1302)</f>
        <v>201707</v>
      </c>
    </row>
    <row collapsed="false" customFormat="false" customHeight="true" hidden="false" ht="15" outlineLevel="0" r="1303">
      <c r="A1303" s="5" t="n">
        <v>42941</v>
      </c>
      <c r="B1303" s="7" t="str">
        <f aca="false">IF('Meter Readings'!B1303="","",IF('Meter Readings'!B1303&lt;'Meter Readings'!B1302,0.001*('Meter Readings'!B1303-'Meter Readings'!B1302+1000000),0.001*('Meter Readings'!B1303-'Meter Readings'!B1302)))</f>
        <v/>
      </c>
      <c r="C1303" s="7" t="str">
        <f aca="false">IF('Meter Readings'!C1303="","",IF('Meter Readings'!C1303&lt;'Meter Readings'!C1302,0.001*('Meter Readings'!C1303-'Meter Readings'!C1302+1000000),0.001*('Meter Readings'!C1303-'Meter Readings'!C1302)))</f>
        <v/>
      </c>
      <c r="D1303" s="7" t="str">
        <f aca="false">IF('Meter Readings'!D1303="","",IF('Meter Readings'!D1303&lt;'Meter Readings'!D1302,0.001*('Meter Readings'!D1303-'Meter Readings'!D1302+1000000),0.001*('Meter Readings'!D1303-'Meter Readings'!D1302)))</f>
        <v/>
      </c>
      <c r="E1303" s="7" t="str">
        <f aca="false">IF('Meter Readings'!E1303="","",IF('Meter Readings'!E1303&lt;'Meter Readings'!E1302,0.001*('Meter Readings'!E1303-'Meter Readings'!E1302+1000000),0.001*('Meter Readings'!E1303-'Meter Readings'!E1302)))</f>
        <v/>
      </c>
      <c r="F1303" s="7" t="str">
        <f aca="false">IF('Meter Readings'!F1303="","",IF('Meter Readings'!F1303&lt;'Meter Readings'!F1302,0.001*('Meter Readings'!F1303-'Meter Readings'!F1302+1000000),0.001*('Meter Readings'!F1303-'Meter Readings'!F1302)))</f>
        <v/>
      </c>
      <c r="G1303" s="7" t="str">
        <f aca="false">IF('Meter Readings'!G1303="","",IF('Meter Readings'!G1303&lt;'Meter Readings'!G1302,0.001*('Meter Readings'!G1303-'Meter Readings'!G1302+1000000),0.001*('Meter Readings'!G1303-'Meter Readings'!G1302)))</f>
        <v/>
      </c>
      <c r="H1303" s="7" t="str">
        <f aca="false">IF('Meter Readings'!H1303="","",IF('Meter Readings'!H1303&lt;'Meter Readings'!H1302,0.001*('Meter Readings'!H1303-'Meter Readings'!H1302+1000000),0.001*('Meter Readings'!H1303-'Meter Readings'!H1302)))</f>
        <v/>
      </c>
      <c r="I1303" s="7" t="str">
        <f aca="false">IF('Meter Readings'!I1303="","",IF('Meter Readings'!I1303&lt;'Meter Readings'!I1302,0.001*('Meter Readings'!I1303-'Meter Readings'!I1302+1000000),0.001*('Meter Readings'!I1303-'Meter Readings'!I1302)))</f>
        <v/>
      </c>
      <c r="J1303" s="7" t="n">
        <f aca="false">SUM(B1303:I1303)</f>
        <v>0</v>
      </c>
      <c r="K1303" s="19"/>
      <c r="P1303" s="15" t="n">
        <f aca="false">YEAR(A1303)*100+MONTH(A1303)</f>
        <v>201707</v>
      </c>
    </row>
    <row collapsed="false" customFormat="false" customHeight="true" hidden="false" ht="15" outlineLevel="0" r="1304">
      <c r="A1304" s="5" t="n">
        <v>42942</v>
      </c>
      <c r="B1304" s="7" t="str">
        <f aca="false">IF('Meter Readings'!B1304="","",IF('Meter Readings'!B1304&lt;'Meter Readings'!B1303,0.001*('Meter Readings'!B1304-'Meter Readings'!B1303+1000000),0.001*('Meter Readings'!B1304-'Meter Readings'!B1303)))</f>
        <v/>
      </c>
      <c r="C1304" s="7" t="str">
        <f aca="false">IF('Meter Readings'!C1304="","",IF('Meter Readings'!C1304&lt;'Meter Readings'!C1303,0.001*('Meter Readings'!C1304-'Meter Readings'!C1303+1000000),0.001*('Meter Readings'!C1304-'Meter Readings'!C1303)))</f>
        <v/>
      </c>
      <c r="D1304" s="7" t="str">
        <f aca="false">IF('Meter Readings'!D1304="","",IF('Meter Readings'!D1304&lt;'Meter Readings'!D1303,0.001*('Meter Readings'!D1304-'Meter Readings'!D1303+1000000),0.001*('Meter Readings'!D1304-'Meter Readings'!D1303)))</f>
        <v/>
      </c>
      <c r="E1304" s="7" t="str">
        <f aca="false">IF('Meter Readings'!E1304="","",IF('Meter Readings'!E1304&lt;'Meter Readings'!E1303,0.001*('Meter Readings'!E1304-'Meter Readings'!E1303+1000000),0.001*('Meter Readings'!E1304-'Meter Readings'!E1303)))</f>
        <v/>
      </c>
      <c r="F1304" s="7" t="str">
        <f aca="false">IF('Meter Readings'!F1304="","",IF('Meter Readings'!F1304&lt;'Meter Readings'!F1303,0.001*('Meter Readings'!F1304-'Meter Readings'!F1303+1000000),0.001*('Meter Readings'!F1304-'Meter Readings'!F1303)))</f>
        <v/>
      </c>
      <c r="G1304" s="7" t="str">
        <f aca="false">IF('Meter Readings'!G1304="","",IF('Meter Readings'!G1304&lt;'Meter Readings'!G1303,0.001*('Meter Readings'!G1304-'Meter Readings'!G1303+1000000),0.001*('Meter Readings'!G1304-'Meter Readings'!G1303)))</f>
        <v/>
      </c>
      <c r="H1304" s="7" t="str">
        <f aca="false">IF('Meter Readings'!H1304="","",IF('Meter Readings'!H1304&lt;'Meter Readings'!H1303,0.001*('Meter Readings'!H1304-'Meter Readings'!H1303+1000000),0.001*('Meter Readings'!H1304-'Meter Readings'!H1303)))</f>
        <v/>
      </c>
      <c r="I1304" s="7" t="str">
        <f aca="false">IF('Meter Readings'!I1304="","",IF('Meter Readings'!I1304&lt;'Meter Readings'!I1303,0.001*('Meter Readings'!I1304-'Meter Readings'!I1303+1000000),0.001*('Meter Readings'!I1304-'Meter Readings'!I1303)))</f>
        <v/>
      </c>
      <c r="J1304" s="7" t="n">
        <f aca="false">SUM(B1304:I1304)</f>
        <v>0</v>
      </c>
      <c r="K1304" s="19"/>
      <c r="P1304" s="15" t="n">
        <f aca="false">YEAR(A1304)*100+MONTH(A1304)</f>
        <v>201707</v>
      </c>
    </row>
    <row collapsed="false" customFormat="false" customHeight="true" hidden="false" ht="15" outlineLevel="0" r="1305">
      <c r="A1305" s="5" t="n">
        <v>42943</v>
      </c>
      <c r="B1305" s="7" t="str">
        <f aca="false">IF('Meter Readings'!B1305="","",IF('Meter Readings'!B1305&lt;'Meter Readings'!B1304,0.001*('Meter Readings'!B1305-'Meter Readings'!B1304+1000000),0.001*('Meter Readings'!B1305-'Meter Readings'!B1304)))</f>
        <v/>
      </c>
      <c r="C1305" s="7" t="str">
        <f aca="false">IF('Meter Readings'!C1305="","",IF('Meter Readings'!C1305&lt;'Meter Readings'!C1304,0.001*('Meter Readings'!C1305-'Meter Readings'!C1304+1000000),0.001*('Meter Readings'!C1305-'Meter Readings'!C1304)))</f>
        <v/>
      </c>
      <c r="D1305" s="7" t="str">
        <f aca="false">IF('Meter Readings'!D1305="","",IF('Meter Readings'!D1305&lt;'Meter Readings'!D1304,0.001*('Meter Readings'!D1305-'Meter Readings'!D1304+1000000),0.001*('Meter Readings'!D1305-'Meter Readings'!D1304)))</f>
        <v/>
      </c>
      <c r="E1305" s="7" t="str">
        <f aca="false">IF('Meter Readings'!E1305="","",IF('Meter Readings'!E1305&lt;'Meter Readings'!E1304,0.001*('Meter Readings'!E1305-'Meter Readings'!E1304+1000000),0.001*('Meter Readings'!E1305-'Meter Readings'!E1304)))</f>
        <v/>
      </c>
      <c r="F1305" s="7" t="str">
        <f aca="false">IF('Meter Readings'!F1305="","",IF('Meter Readings'!F1305&lt;'Meter Readings'!F1304,0.001*('Meter Readings'!F1305-'Meter Readings'!F1304+1000000),0.001*('Meter Readings'!F1305-'Meter Readings'!F1304)))</f>
        <v/>
      </c>
      <c r="G1305" s="7" t="str">
        <f aca="false">IF('Meter Readings'!G1305="","",IF('Meter Readings'!G1305&lt;'Meter Readings'!G1304,0.001*('Meter Readings'!G1305-'Meter Readings'!G1304+1000000),0.001*('Meter Readings'!G1305-'Meter Readings'!G1304)))</f>
        <v/>
      </c>
      <c r="H1305" s="7" t="str">
        <f aca="false">IF('Meter Readings'!H1305="","",IF('Meter Readings'!H1305&lt;'Meter Readings'!H1304,0.001*('Meter Readings'!H1305-'Meter Readings'!H1304+1000000),0.001*('Meter Readings'!H1305-'Meter Readings'!H1304)))</f>
        <v/>
      </c>
      <c r="I1305" s="7" t="str">
        <f aca="false">IF('Meter Readings'!I1305="","",IF('Meter Readings'!I1305&lt;'Meter Readings'!I1304,0.001*('Meter Readings'!I1305-'Meter Readings'!I1304+1000000),0.001*('Meter Readings'!I1305-'Meter Readings'!I1304)))</f>
        <v/>
      </c>
      <c r="J1305" s="7" t="n">
        <f aca="false">SUM(B1305:I1305)</f>
        <v>0</v>
      </c>
      <c r="K1305" s="19"/>
      <c r="P1305" s="15" t="n">
        <f aca="false">YEAR(A1305)*100+MONTH(A1305)</f>
        <v>201707</v>
      </c>
    </row>
    <row collapsed="false" customFormat="false" customHeight="true" hidden="false" ht="15" outlineLevel="0" r="1306">
      <c r="A1306" s="5" t="n">
        <v>42944</v>
      </c>
      <c r="B1306" s="7" t="str">
        <f aca="false">IF('Meter Readings'!B1306="","",IF('Meter Readings'!B1306&lt;'Meter Readings'!B1305,0.001*('Meter Readings'!B1306-'Meter Readings'!B1305+1000000),0.001*('Meter Readings'!B1306-'Meter Readings'!B1305)))</f>
        <v/>
      </c>
      <c r="C1306" s="7" t="str">
        <f aca="false">IF('Meter Readings'!C1306="","",IF('Meter Readings'!C1306&lt;'Meter Readings'!C1305,0.001*('Meter Readings'!C1306-'Meter Readings'!C1305+1000000),0.001*('Meter Readings'!C1306-'Meter Readings'!C1305)))</f>
        <v/>
      </c>
      <c r="D1306" s="7" t="str">
        <f aca="false">IF('Meter Readings'!D1306="","",IF('Meter Readings'!D1306&lt;'Meter Readings'!D1305,0.001*('Meter Readings'!D1306-'Meter Readings'!D1305+1000000),0.001*('Meter Readings'!D1306-'Meter Readings'!D1305)))</f>
        <v/>
      </c>
      <c r="E1306" s="7" t="str">
        <f aca="false">IF('Meter Readings'!E1306="","",IF('Meter Readings'!E1306&lt;'Meter Readings'!E1305,0.001*('Meter Readings'!E1306-'Meter Readings'!E1305+1000000),0.001*('Meter Readings'!E1306-'Meter Readings'!E1305)))</f>
        <v/>
      </c>
      <c r="F1306" s="7" t="str">
        <f aca="false">IF('Meter Readings'!F1306="","",IF('Meter Readings'!F1306&lt;'Meter Readings'!F1305,0.001*('Meter Readings'!F1306-'Meter Readings'!F1305+1000000),0.001*('Meter Readings'!F1306-'Meter Readings'!F1305)))</f>
        <v/>
      </c>
      <c r="G1306" s="7" t="str">
        <f aca="false">IF('Meter Readings'!G1306="","",IF('Meter Readings'!G1306&lt;'Meter Readings'!G1305,0.001*('Meter Readings'!G1306-'Meter Readings'!G1305+1000000),0.001*('Meter Readings'!G1306-'Meter Readings'!G1305)))</f>
        <v/>
      </c>
      <c r="H1306" s="7" t="str">
        <f aca="false">IF('Meter Readings'!H1306="","",IF('Meter Readings'!H1306&lt;'Meter Readings'!H1305,0.001*('Meter Readings'!H1306-'Meter Readings'!H1305+1000000),0.001*('Meter Readings'!H1306-'Meter Readings'!H1305)))</f>
        <v/>
      </c>
      <c r="I1306" s="7" t="str">
        <f aca="false">IF('Meter Readings'!I1306="","",IF('Meter Readings'!I1306&lt;'Meter Readings'!I1305,0.001*('Meter Readings'!I1306-'Meter Readings'!I1305+1000000),0.001*('Meter Readings'!I1306-'Meter Readings'!I1305)))</f>
        <v/>
      </c>
      <c r="J1306" s="7" t="n">
        <f aca="false">SUM(B1306:I1306)</f>
        <v>0</v>
      </c>
      <c r="K1306" s="19"/>
      <c r="P1306" s="15" t="n">
        <f aca="false">YEAR(A1306)*100+MONTH(A1306)</f>
        <v>201707</v>
      </c>
    </row>
    <row collapsed="false" customFormat="false" customHeight="true" hidden="false" ht="15" outlineLevel="0" r="1307">
      <c r="A1307" s="5" t="n">
        <v>42945</v>
      </c>
      <c r="B1307" s="7" t="str">
        <f aca="false">IF('Meter Readings'!B1307="","",IF('Meter Readings'!B1307&lt;'Meter Readings'!B1306,0.001*('Meter Readings'!B1307-'Meter Readings'!B1306+1000000),0.001*('Meter Readings'!B1307-'Meter Readings'!B1306)))</f>
        <v/>
      </c>
      <c r="C1307" s="7" t="str">
        <f aca="false">IF('Meter Readings'!C1307="","",IF('Meter Readings'!C1307&lt;'Meter Readings'!C1306,0.001*('Meter Readings'!C1307-'Meter Readings'!C1306+1000000),0.001*('Meter Readings'!C1307-'Meter Readings'!C1306)))</f>
        <v/>
      </c>
      <c r="D1307" s="7" t="str">
        <f aca="false">IF('Meter Readings'!D1307="","",IF('Meter Readings'!D1307&lt;'Meter Readings'!D1306,0.001*('Meter Readings'!D1307-'Meter Readings'!D1306+1000000),0.001*('Meter Readings'!D1307-'Meter Readings'!D1306)))</f>
        <v/>
      </c>
      <c r="E1307" s="7" t="str">
        <f aca="false">IF('Meter Readings'!E1307="","",IF('Meter Readings'!E1307&lt;'Meter Readings'!E1306,0.001*('Meter Readings'!E1307-'Meter Readings'!E1306+1000000),0.001*('Meter Readings'!E1307-'Meter Readings'!E1306)))</f>
        <v/>
      </c>
      <c r="F1307" s="7" t="str">
        <f aca="false">IF('Meter Readings'!F1307="","",IF('Meter Readings'!F1307&lt;'Meter Readings'!F1306,0.001*('Meter Readings'!F1307-'Meter Readings'!F1306+1000000),0.001*('Meter Readings'!F1307-'Meter Readings'!F1306)))</f>
        <v/>
      </c>
      <c r="G1307" s="7" t="str">
        <f aca="false">IF('Meter Readings'!G1307="","",IF('Meter Readings'!G1307&lt;'Meter Readings'!G1306,0.001*('Meter Readings'!G1307-'Meter Readings'!G1306+1000000),0.001*('Meter Readings'!G1307-'Meter Readings'!G1306)))</f>
        <v/>
      </c>
      <c r="H1307" s="7" t="str">
        <f aca="false">IF('Meter Readings'!H1307="","",IF('Meter Readings'!H1307&lt;'Meter Readings'!H1306,0.001*('Meter Readings'!H1307-'Meter Readings'!H1306+1000000),0.001*('Meter Readings'!H1307-'Meter Readings'!H1306)))</f>
        <v/>
      </c>
      <c r="I1307" s="7" t="str">
        <f aca="false">IF('Meter Readings'!I1307="","",IF('Meter Readings'!I1307&lt;'Meter Readings'!I1306,0.001*('Meter Readings'!I1307-'Meter Readings'!I1306+1000000),0.001*('Meter Readings'!I1307-'Meter Readings'!I1306)))</f>
        <v/>
      </c>
      <c r="J1307" s="7" t="n">
        <f aca="false">SUM(B1307:I1307)</f>
        <v>0</v>
      </c>
      <c r="K1307" s="19"/>
      <c r="P1307" s="15" t="n">
        <f aca="false">YEAR(A1307)*100+MONTH(A1307)</f>
        <v>201707</v>
      </c>
    </row>
    <row collapsed="false" customFormat="false" customHeight="true" hidden="false" ht="15" outlineLevel="0" r="1308">
      <c r="A1308" s="5" t="n">
        <v>42946</v>
      </c>
      <c r="B1308" s="7" t="str">
        <f aca="false">IF('Meter Readings'!B1308="","",IF('Meter Readings'!B1308&lt;'Meter Readings'!B1307,0.001*('Meter Readings'!B1308-'Meter Readings'!B1307+1000000),0.001*('Meter Readings'!B1308-'Meter Readings'!B1307)))</f>
        <v/>
      </c>
      <c r="C1308" s="7" t="str">
        <f aca="false">IF('Meter Readings'!C1308="","",IF('Meter Readings'!C1308&lt;'Meter Readings'!C1307,0.001*('Meter Readings'!C1308-'Meter Readings'!C1307+1000000),0.001*('Meter Readings'!C1308-'Meter Readings'!C1307)))</f>
        <v/>
      </c>
      <c r="D1308" s="7" t="str">
        <f aca="false">IF('Meter Readings'!D1308="","",IF('Meter Readings'!D1308&lt;'Meter Readings'!D1307,0.001*('Meter Readings'!D1308-'Meter Readings'!D1307+1000000),0.001*('Meter Readings'!D1308-'Meter Readings'!D1307)))</f>
        <v/>
      </c>
      <c r="E1308" s="7" t="str">
        <f aca="false">IF('Meter Readings'!E1308="","",IF('Meter Readings'!E1308&lt;'Meter Readings'!E1307,0.001*('Meter Readings'!E1308-'Meter Readings'!E1307+1000000),0.001*('Meter Readings'!E1308-'Meter Readings'!E1307)))</f>
        <v/>
      </c>
      <c r="F1308" s="7" t="str">
        <f aca="false">IF('Meter Readings'!F1308="","",IF('Meter Readings'!F1308&lt;'Meter Readings'!F1307,0.001*('Meter Readings'!F1308-'Meter Readings'!F1307+1000000),0.001*('Meter Readings'!F1308-'Meter Readings'!F1307)))</f>
        <v/>
      </c>
      <c r="G1308" s="7" t="str">
        <f aca="false">IF('Meter Readings'!G1308="","",IF('Meter Readings'!G1308&lt;'Meter Readings'!G1307,0.001*('Meter Readings'!G1308-'Meter Readings'!G1307+1000000),0.001*('Meter Readings'!G1308-'Meter Readings'!G1307)))</f>
        <v/>
      </c>
      <c r="H1308" s="7" t="str">
        <f aca="false">IF('Meter Readings'!H1308="","",IF('Meter Readings'!H1308&lt;'Meter Readings'!H1307,0.001*('Meter Readings'!H1308-'Meter Readings'!H1307+1000000),0.001*('Meter Readings'!H1308-'Meter Readings'!H1307)))</f>
        <v/>
      </c>
      <c r="I1308" s="7" t="str">
        <f aca="false">IF('Meter Readings'!I1308="","",IF('Meter Readings'!I1308&lt;'Meter Readings'!I1307,0.001*('Meter Readings'!I1308-'Meter Readings'!I1307+1000000),0.001*('Meter Readings'!I1308-'Meter Readings'!I1307)))</f>
        <v/>
      </c>
      <c r="J1308" s="7" t="n">
        <f aca="false">SUM(B1308:I1308)</f>
        <v>0</v>
      </c>
      <c r="K1308" s="19"/>
      <c r="P1308" s="15" t="n">
        <f aca="false">YEAR(A1308)*100+MONTH(A1308)</f>
        <v>201707</v>
      </c>
    </row>
    <row collapsed="false" customFormat="false" customHeight="true" hidden="false" ht="15" outlineLevel="0" r="1309">
      <c r="A1309" s="5" t="n">
        <v>42947</v>
      </c>
      <c r="B1309" s="7" t="str">
        <f aca="false">IF('Meter Readings'!B1309="","",IF('Meter Readings'!B1309&lt;'Meter Readings'!B1308,0.001*('Meter Readings'!B1309-'Meter Readings'!B1308+1000000),0.001*('Meter Readings'!B1309-'Meter Readings'!B1308)))</f>
        <v/>
      </c>
      <c r="C1309" s="7" t="str">
        <f aca="false">IF('Meter Readings'!C1309="","",IF('Meter Readings'!C1309&lt;'Meter Readings'!C1308,0.001*('Meter Readings'!C1309-'Meter Readings'!C1308+1000000),0.001*('Meter Readings'!C1309-'Meter Readings'!C1308)))</f>
        <v/>
      </c>
      <c r="D1309" s="7" t="str">
        <f aca="false">IF('Meter Readings'!D1309="","",IF('Meter Readings'!D1309&lt;'Meter Readings'!D1308,0.001*('Meter Readings'!D1309-'Meter Readings'!D1308+1000000),0.001*('Meter Readings'!D1309-'Meter Readings'!D1308)))</f>
        <v/>
      </c>
      <c r="E1309" s="7" t="str">
        <f aca="false">IF('Meter Readings'!E1309="","",IF('Meter Readings'!E1309&lt;'Meter Readings'!E1308,0.001*('Meter Readings'!E1309-'Meter Readings'!E1308+1000000),0.001*('Meter Readings'!E1309-'Meter Readings'!E1308)))</f>
        <v/>
      </c>
      <c r="F1309" s="7" t="str">
        <f aca="false">IF('Meter Readings'!F1309="","",IF('Meter Readings'!F1309&lt;'Meter Readings'!F1308,0.001*('Meter Readings'!F1309-'Meter Readings'!F1308+1000000),0.001*('Meter Readings'!F1309-'Meter Readings'!F1308)))</f>
        <v/>
      </c>
      <c r="G1309" s="7" t="str">
        <f aca="false">IF('Meter Readings'!G1309="","",IF('Meter Readings'!G1309&lt;'Meter Readings'!G1308,0.001*('Meter Readings'!G1309-'Meter Readings'!G1308+1000000),0.001*('Meter Readings'!G1309-'Meter Readings'!G1308)))</f>
        <v/>
      </c>
      <c r="H1309" s="7" t="str">
        <f aca="false">IF('Meter Readings'!H1309="","",IF('Meter Readings'!H1309&lt;'Meter Readings'!H1308,0.001*('Meter Readings'!H1309-'Meter Readings'!H1308+1000000),0.001*('Meter Readings'!H1309-'Meter Readings'!H1308)))</f>
        <v/>
      </c>
      <c r="I1309" s="7" t="str">
        <f aca="false">IF('Meter Readings'!I1309="","",IF('Meter Readings'!I1309&lt;'Meter Readings'!I1308,0.001*('Meter Readings'!I1309-'Meter Readings'!I1308+1000000),0.001*('Meter Readings'!I1309-'Meter Readings'!I1308)))</f>
        <v/>
      </c>
      <c r="J1309" s="7" t="n">
        <f aca="false">SUM(B1309:I1309)</f>
        <v>0</v>
      </c>
      <c r="K1309" s="19"/>
      <c r="P1309" s="15" t="n">
        <f aca="false">YEAR(A1309)*100+MONTH(A1309)</f>
        <v>201707</v>
      </c>
    </row>
    <row collapsed="false" customFormat="false" customHeight="true" hidden="false" ht="15" outlineLevel="0" r="1310">
      <c r="A1310" s="5" t="n">
        <v>42948</v>
      </c>
      <c r="B1310" s="7" t="str">
        <f aca="false">IF('Meter Readings'!B1310="","",IF('Meter Readings'!B1310&lt;'Meter Readings'!B1309,0.001*('Meter Readings'!B1310-'Meter Readings'!B1309+1000000),0.001*('Meter Readings'!B1310-'Meter Readings'!B1309)))</f>
        <v/>
      </c>
      <c r="C1310" s="7" t="str">
        <f aca="false">IF('Meter Readings'!C1310="","",IF('Meter Readings'!C1310&lt;'Meter Readings'!C1309,0.001*('Meter Readings'!C1310-'Meter Readings'!C1309+1000000),0.001*('Meter Readings'!C1310-'Meter Readings'!C1309)))</f>
        <v/>
      </c>
      <c r="D1310" s="7" t="str">
        <f aca="false">IF('Meter Readings'!D1310="","",IF('Meter Readings'!D1310&lt;'Meter Readings'!D1309,0.001*('Meter Readings'!D1310-'Meter Readings'!D1309+1000000),0.001*('Meter Readings'!D1310-'Meter Readings'!D1309)))</f>
        <v/>
      </c>
      <c r="E1310" s="7" t="str">
        <f aca="false">IF('Meter Readings'!E1310="","",IF('Meter Readings'!E1310&lt;'Meter Readings'!E1309,0.001*('Meter Readings'!E1310-'Meter Readings'!E1309+1000000),0.001*('Meter Readings'!E1310-'Meter Readings'!E1309)))</f>
        <v/>
      </c>
      <c r="F1310" s="7" t="str">
        <f aca="false">IF('Meter Readings'!F1310="","",IF('Meter Readings'!F1310&lt;'Meter Readings'!F1309,0.001*('Meter Readings'!F1310-'Meter Readings'!F1309+1000000),0.001*('Meter Readings'!F1310-'Meter Readings'!F1309)))</f>
        <v/>
      </c>
      <c r="G1310" s="7" t="str">
        <f aca="false">IF('Meter Readings'!G1310="","",IF('Meter Readings'!G1310&lt;'Meter Readings'!G1309,0.001*('Meter Readings'!G1310-'Meter Readings'!G1309+1000000),0.001*('Meter Readings'!G1310-'Meter Readings'!G1309)))</f>
        <v/>
      </c>
      <c r="H1310" s="7" t="str">
        <f aca="false">IF('Meter Readings'!H1310="","",IF('Meter Readings'!H1310&lt;'Meter Readings'!H1309,0.001*('Meter Readings'!H1310-'Meter Readings'!H1309+1000000),0.001*('Meter Readings'!H1310-'Meter Readings'!H1309)))</f>
        <v/>
      </c>
      <c r="I1310" s="7" t="str">
        <f aca="false">IF('Meter Readings'!I1310="","",IF('Meter Readings'!I1310&lt;'Meter Readings'!I1309,0.001*('Meter Readings'!I1310-'Meter Readings'!I1309+1000000),0.001*('Meter Readings'!I1310-'Meter Readings'!I1309)))</f>
        <v/>
      </c>
      <c r="J1310" s="7" t="n">
        <f aca="false">SUM(B1310:I1310)</f>
        <v>0</v>
      </c>
      <c r="K1310" s="19"/>
      <c r="P1310" s="15" t="n">
        <f aca="false">YEAR(A1310)*100+MONTH(A1310)</f>
        <v>201708</v>
      </c>
    </row>
    <row collapsed="false" customFormat="false" customHeight="true" hidden="false" ht="15" outlineLevel="0" r="1311">
      <c r="A1311" s="5" t="n">
        <v>42949</v>
      </c>
      <c r="B1311" s="7" t="str">
        <f aca="false">IF('Meter Readings'!B1311="","",IF('Meter Readings'!B1311&lt;'Meter Readings'!B1310,0.001*('Meter Readings'!B1311-'Meter Readings'!B1310+1000000),0.001*('Meter Readings'!B1311-'Meter Readings'!B1310)))</f>
        <v/>
      </c>
      <c r="C1311" s="7" t="str">
        <f aca="false">IF('Meter Readings'!C1311="","",IF('Meter Readings'!C1311&lt;'Meter Readings'!C1310,0.001*('Meter Readings'!C1311-'Meter Readings'!C1310+1000000),0.001*('Meter Readings'!C1311-'Meter Readings'!C1310)))</f>
        <v/>
      </c>
      <c r="D1311" s="7" t="str">
        <f aca="false">IF('Meter Readings'!D1311="","",IF('Meter Readings'!D1311&lt;'Meter Readings'!D1310,0.001*('Meter Readings'!D1311-'Meter Readings'!D1310+1000000),0.001*('Meter Readings'!D1311-'Meter Readings'!D1310)))</f>
        <v/>
      </c>
      <c r="E1311" s="7" t="str">
        <f aca="false">IF('Meter Readings'!E1311="","",IF('Meter Readings'!E1311&lt;'Meter Readings'!E1310,0.001*('Meter Readings'!E1311-'Meter Readings'!E1310+1000000),0.001*('Meter Readings'!E1311-'Meter Readings'!E1310)))</f>
        <v/>
      </c>
      <c r="F1311" s="7" t="str">
        <f aca="false">IF('Meter Readings'!F1311="","",IF('Meter Readings'!F1311&lt;'Meter Readings'!F1310,0.001*('Meter Readings'!F1311-'Meter Readings'!F1310+1000000),0.001*('Meter Readings'!F1311-'Meter Readings'!F1310)))</f>
        <v/>
      </c>
      <c r="G1311" s="7" t="str">
        <f aca="false">IF('Meter Readings'!G1311="","",IF('Meter Readings'!G1311&lt;'Meter Readings'!G1310,0.001*('Meter Readings'!G1311-'Meter Readings'!G1310+1000000),0.001*('Meter Readings'!G1311-'Meter Readings'!G1310)))</f>
        <v/>
      </c>
      <c r="H1311" s="7" t="str">
        <f aca="false">IF('Meter Readings'!H1311="","",IF('Meter Readings'!H1311&lt;'Meter Readings'!H1310,0.001*('Meter Readings'!H1311-'Meter Readings'!H1310+1000000),0.001*('Meter Readings'!H1311-'Meter Readings'!H1310)))</f>
        <v/>
      </c>
      <c r="I1311" s="7" t="str">
        <f aca="false">IF('Meter Readings'!I1311="","",IF('Meter Readings'!I1311&lt;'Meter Readings'!I1310,0.001*('Meter Readings'!I1311-'Meter Readings'!I1310+1000000),0.001*('Meter Readings'!I1311-'Meter Readings'!I1310)))</f>
        <v/>
      </c>
      <c r="J1311" s="7" t="n">
        <f aca="false">SUM(B1311:I1311)</f>
        <v>0</v>
      </c>
      <c r="K1311" s="19"/>
      <c r="P1311" s="15" t="n">
        <f aca="false">YEAR(A1311)*100+MONTH(A1311)</f>
        <v>201708</v>
      </c>
    </row>
    <row collapsed="false" customFormat="false" customHeight="true" hidden="false" ht="15" outlineLevel="0" r="1312">
      <c r="A1312" s="5" t="n">
        <v>42950</v>
      </c>
      <c r="B1312" s="7" t="str">
        <f aca="false">IF('Meter Readings'!B1312="","",IF('Meter Readings'!B1312&lt;'Meter Readings'!B1311,0.001*('Meter Readings'!B1312-'Meter Readings'!B1311+1000000),0.001*('Meter Readings'!B1312-'Meter Readings'!B1311)))</f>
        <v/>
      </c>
      <c r="C1312" s="7" t="str">
        <f aca="false">IF('Meter Readings'!C1312="","",IF('Meter Readings'!C1312&lt;'Meter Readings'!C1311,0.001*('Meter Readings'!C1312-'Meter Readings'!C1311+1000000),0.001*('Meter Readings'!C1312-'Meter Readings'!C1311)))</f>
        <v/>
      </c>
      <c r="D1312" s="7" t="str">
        <f aca="false">IF('Meter Readings'!D1312="","",IF('Meter Readings'!D1312&lt;'Meter Readings'!D1311,0.001*('Meter Readings'!D1312-'Meter Readings'!D1311+1000000),0.001*('Meter Readings'!D1312-'Meter Readings'!D1311)))</f>
        <v/>
      </c>
      <c r="E1312" s="7" t="str">
        <f aca="false">IF('Meter Readings'!E1312="","",IF('Meter Readings'!E1312&lt;'Meter Readings'!E1311,0.001*('Meter Readings'!E1312-'Meter Readings'!E1311+1000000),0.001*('Meter Readings'!E1312-'Meter Readings'!E1311)))</f>
        <v/>
      </c>
      <c r="F1312" s="7" t="str">
        <f aca="false">IF('Meter Readings'!F1312="","",IF('Meter Readings'!F1312&lt;'Meter Readings'!F1311,0.001*('Meter Readings'!F1312-'Meter Readings'!F1311+1000000),0.001*('Meter Readings'!F1312-'Meter Readings'!F1311)))</f>
        <v/>
      </c>
      <c r="G1312" s="7" t="str">
        <f aca="false">IF('Meter Readings'!G1312="","",IF('Meter Readings'!G1312&lt;'Meter Readings'!G1311,0.001*('Meter Readings'!G1312-'Meter Readings'!G1311+1000000),0.001*('Meter Readings'!G1312-'Meter Readings'!G1311)))</f>
        <v/>
      </c>
      <c r="H1312" s="7" t="str">
        <f aca="false">IF('Meter Readings'!H1312="","",IF('Meter Readings'!H1312&lt;'Meter Readings'!H1311,0.001*('Meter Readings'!H1312-'Meter Readings'!H1311+1000000),0.001*('Meter Readings'!H1312-'Meter Readings'!H1311)))</f>
        <v/>
      </c>
      <c r="I1312" s="7" t="str">
        <f aca="false">IF('Meter Readings'!I1312="","",IF('Meter Readings'!I1312&lt;'Meter Readings'!I1311,0.001*('Meter Readings'!I1312-'Meter Readings'!I1311+1000000),0.001*('Meter Readings'!I1312-'Meter Readings'!I1311)))</f>
        <v/>
      </c>
      <c r="J1312" s="7" t="n">
        <f aca="false">SUM(B1312:I1312)</f>
        <v>0</v>
      </c>
      <c r="K1312" s="19"/>
      <c r="P1312" s="15" t="n">
        <f aca="false">YEAR(A1312)*100+MONTH(A1312)</f>
        <v>201708</v>
      </c>
    </row>
    <row collapsed="false" customFormat="false" customHeight="true" hidden="false" ht="15" outlineLevel="0" r="1313">
      <c r="A1313" s="5" t="n">
        <v>42951</v>
      </c>
      <c r="B1313" s="7" t="str">
        <f aca="false">IF('Meter Readings'!B1313="","",IF('Meter Readings'!B1313&lt;'Meter Readings'!B1312,0.001*('Meter Readings'!B1313-'Meter Readings'!B1312+1000000),0.001*('Meter Readings'!B1313-'Meter Readings'!B1312)))</f>
        <v/>
      </c>
      <c r="C1313" s="7" t="str">
        <f aca="false">IF('Meter Readings'!C1313="","",IF('Meter Readings'!C1313&lt;'Meter Readings'!C1312,0.001*('Meter Readings'!C1313-'Meter Readings'!C1312+1000000),0.001*('Meter Readings'!C1313-'Meter Readings'!C1312)))</f>
        <v/>
      </c>
      <c r="D1313" s="7" t="str">
        <f aca="false">IF('Meter Readings'!D1313="","",IF('Meter Readings'!D1313&lt;'Meter Readings'!D1312,0.001*('Meter Readings'!D1313-'Meter Readings'!D1312+1000000),0.001*('Meter Readings'!D1313-'Meter Readings'!D1312)))</f>
        <v/>
      </c>
      <c r="E1313" s="7" t="str">
        <f aca="false">IF('Meter Readings'!E1313="","",IF('Meter Readings'!E1313&lt;'Meter Readings'!E1312,0.001*('Meter Readings'!E1313-'Meter Readings'!E1312+1000000),0.001*('Meter Readings'!E1313-'Meter Readings'!E1312)))</f>
        <v/>
      </c>
      <c r="F1313" s="7" t="str">
        <f aca="false">IF('Meter Readings'!F1313="","",IF('Meter Readings'!F1313&lt;'Meter Readings'!F1312,0.001*('Meter Readings'!F1313-'Meter Readings'!F1312+1000000),0.001*('Meter Readings'!F1313-'Meter Readings'!F1312)))</f>
        <v/>
      </c>
      <c r="G1313" s="7" t="str">
        <f aca="false">IF('Meter Readings'!G1313="","",IF('Meter Readings'!G1313&lt;'Meter Readings'!G1312,0.001*('Meter Readings'!G1313-'Meter Readings'!G1312+1000000),0.001*('Meter Readings'!G1313-'Meter Readings'!G1312)))</f>
        <v/>
      </c>
      <c r="H1313" s="7" t="str">
        <f aca="false">IF('Meter Readings'!H1313="","",IF('Meter Readings'!H1313&lt;'Meter Readings'!H1312,0.001*('Meter Readings'!H1313-'Meter Readings'!H1312+1000000),0.001*('Meter Readings'!H1313-'Meter Readings'!H1312)))</f>
        <v/>
      </c>
      <c r="I1313" s="7" t="str">
        <f aca="false">IF('Meter Readings'!I1313="","",IF('Meter Readings'!I1313&lt;'Meter Readings'!I1312,0.001*('Meter Readings'!I1313-'Meter Readings'!I1312+1000000),0.001*('Meter Readings'!I1313-'Meter Readings'!I1312)))</f>
        <v/>
      </c>
      <c r="J1313" s="7" t="n">
        <f aca="false">SUM(B1313:I1313)</f>
        <v>0</v>
      </c>
      <c r="K1313" s="19"/>
      <c r="P1313" s="15" t="n">
        <f aca="false">YEAR(A1313)*100+MONTH(A1313)</f>
        <v>201708</v>
      </c>
    </row>
    <row collapsed="false" customFormat="false" customHeight="true" hidden="false" ht="15" outlineLevel="0" r="1314">
      <c r="A1314" s="5" t="n">
        <v>42952</v>
      </c>
      <c r="B1314" s="7" t="str">
        <f aca="false">IF('Meter Readings'!B1314="","",IF('Meter Readings'!B1314&lt;'Meter Readings'!B1313,0.001*('Meter Readings'!B1314-'Meter Readings'!B1313+1000000),0.001*('Meter Readings'!B1314-'Meter Readings'!B1313)))</f>
        <v/>
      </c>
      <c r="C1314" s="7" t="str">
        <f aca="false">IF('Meter Readings'!C1314="","",IF('Meter Readings'!C1314&lt;'Meter Readings'!C1313,0.001*('Meter Readings'!C1314-'Meter Readings'!C1313+1000000),0.001*('Meter Readings'!C1314-'Meter Readings'!C1313)))</f>
        <v/>
      </c>
      <c r="D1314" s="7" t="str">
        <f aca="false">IF('Meter Readings'!D1314="","",IF('Meter Readings'!D1314&lt;'Meter Readings'!D1313,0.001*('Meter Readings'!D1314-'Meter Readings'!D1313+1000000),0.001*('Meter Readings'!D1314-'Meter Readings'!D1313)))</f>
        <v/>
      </c>
      <c r="E1314" s="7" t="str">
        <f aca="false">IF('Meter Readings'!E1314="","",IF('Meter Readings'!E1314&lt;'Meter Readings'!E1313,0.001*('Meter Readings'!E1314-'Meter Readings'!E1313+1000000),0.001*('Meter Readings'!E1314-'Meter Readings'!E1313)))</f>
        <v/>
      </c>
      <c r="F1314" s="7" t="str">
        <f aca="false">IF('Meter Readings'!F1314="","",IF('Meter Readings'!F1314&lt;'Meter Readings'!F1313,0.001*('Meter Readings'!F1314-'Meter Readings'!F1313+1000000),0.001*('Meter Readings'!F1314-'Meter Readings'!F1313)))</f>
        <v/>
      </c>
      <c r="G1314" s="7" t="str">
        <f aca="false">IF('Meter Readings'!G1314="","",IF('Meter Readings'!G1314&lt;'Meter Readings'!G1313,0.001*('Meter Readings'!G1314-'Meter Readings'!G1313+1000000),0.001*('Meter Readings'!G1314-'Meter Readings'!G1313)))</f>
        <v/>
      </c>
      <c r="H1314" s="7" t="str">
        <f aca="false">IF('Meter Readings'!H1314="","",IF('Meter Readings'!H1314&lt;'Meter Readings'!H1313,0.001*('Meter Readings'!H1314-'Meter Readings'!H1313+1000000),0.001*('Meter Readings'!H1314-'Meter Readings'!H1313)))</f>
        <v/>
      </c>
      <c r="I1314" s="7" t="str">
        <f aca="false">IF('Meter Readings'!I1314="","",IF('Meter Readings'!I1314&lt;'Meter Readings'!I1313,0.001*('Meter Readings'!I1314-'Meter Readings'!I1313+1000000),0.001*('Meter Readings'!I1314-'Meter Readings'!I1313)))</f>
        <v/>
      </c>
      <c r="J1314" s="7" t="n">
        <f aca="false">SUM(B1314:I1314)</f>
        <v>0</v>
      </c>
      <c r="K1314" s="19"/>
      <c r="P1314" s="15" t="n">
        <f aca="false">YEAR(A1314)*100+MONTH(A1314)</f>
        <v>201708</v>
      </c>
    </row>
    <row collapsed="false" customFormat="false" customHeight="true" hidden="false" ht="15" outlineLevel="0" r="1315">
      <c r="A1315" s="5" t="n">
        <v>42953</v>
      </c>
      <c r="B1315" s="7" t="str">
        <f aca="false">IF('Meter Readings'!B1315="","",IF('Meter Readings'!B1315&lt;'Meter Readings'!B1314,0.001*('Meter Readings'!B1315-'Meter Readings'!B1314+1000000),0.001*('Meter Readings'!B1315-'Meter Readings'!B1314)))</f>
        <v/>
      </c>
      <c r="C1315" s="7" t="str">
        <f aca="false">IF('Meter Readings'!C1315="","",IF('Meter Readings'!C1315&lt;'Meter Readings'!C1314,0.001*('Meter Readings'!C1315-'Meter Readings'!C1314+1000000),0.001*('Meter Readings'!C1315-'Meter Readings'!C1314)))</f>
        <v/>
      </c>
      <c r="D1315" s="7" t="str">
        <f aca="false">IF('Meter Readings'!D1315="","",IF('Meter Readings'!D1315&lt;'Meter Readings'!D1314,0.001*('Meter Readings'!D1315-'Meter Readings'!D1314+1000000),0.001*('Meter Readings'!D1315-'Meter Readings'!D1314)))</f>
        <v/>
      </c>
      <c r="E1315" s="7" t="str">
        <f aca="false">IF('Meter Readings'!E1315="","",IF('Meter Readings'!E1315&lt;'Meter Readings'!E1314,0.001*('Meter Readings'!E1315-'Meter Readings'!E1314+1000000),0.001*('Meter Readings'!E1315-'Meter Readings'!E1314)))</f>
        <v/>
      </c>
      <c r="F1315" s="7" t="str">
        <f aca="false">IF('Meter Readings'!F1315="","",IF('Meter Readings'!F1315&lt;'Meter Readings'!F1314,0.001*('Meter Readings'!F1315-'Meter Readings'!F1314+1000000),0.001*('Meter Readings'!F1315-'Meter Readings'!F1314)))</f>
        <v/>
      </c>
      <c r="G1315" s="7" t="str">
        <f aca="false">IF('Meter Readings'!G1315="","",IF('Meter Readings'!G1315&lt;'Meter Readings'!G1314,0.001*('Meter Readings'!G1315-'Meter Readings'!G1314+1000000),0.001*('Meter Readings'!G1315-'Meter Readings'!G1314)))</f>
        <v/>
      </c>
      <c r="H1315" s="7" t="str">
        <f aca="false">IF('Meter Readings'!H1315="","",IF('Meter Readings'!H1315&lt;'Meter Readings'!H1314,0.001*('Meter Readings'!H1315-'Meter Readings'!H1314+1000000),0.001*('Meter Readings'!H1315-'Meter Readings'!H1314)))</f>
        <v/>
      </c>
      <c r="I1315" s="7" t="str">
        <f aca="false">IF('Meter Readings'!I1315="","",IF('Meter Readings'!I1315&lt;'Meter Readings'!I1314,0.001*('Meter Readings'!I1315-'Meter Readings'!I1314+1000000),0.001*('Meter Readings'!I1315-'Meter Readings'!I1314)))</f>
        <v/>
      </c>
      <c r="J1315" s="7" t="n">
        <f aca="false">SUM(B1315:I1315)</f>
        <v>0</v>
      </c>
      <c r="K1315" s="19"/>
      <c r="P1315" s="15" t="n">
        <f aca="false">YEAR(A1315)*100+MONTH(A1315)</f>
        <v>201708</v>
      </c>
    </row>
    <row collapsed="false" customFormat="false" customHeight="true" hidden="false" ht="15" outlineLevel="0" r="1316">
      <c r="A1316" s="5" t="n">
        <v>42954</v>
      </c>
      <c r="B1316" s="7" t="str">
        <f aca="false">IF('Meter Readings'!B1316="","",IF('Meter Readings'!B1316&lt;'Meter Readings'!B1315,0.001*('Meter Readings'!B1316-'Meter Readings'!B1315+1000000),0.001*('Meter Readings'!B1316-'Meter Readings'!B1315)))</f>
        <v/>
      </c>
      <c r="C1316" s="7" t="str">
        <f aca="false">IF('Meter Readings'!C1316="","",IF('Meter Readings'!C1316&lt;'Meter Readings'!C1315,0.001*('Meter Readings'!C1316-'Meter Readings'!C1315+1000000),0.001*('Meter Readings'!C1316-'Meter Readings'!C1315)))</f>
        <v/>
      </c>
      <c r="D1316" s="7" t="str">
        <f aca="false">IF('Meter Readings'!D1316="","",IF('Meter Readings'!D1316&lt;'Meter Readings'!D1315,0.001*('Meter Readings'!D1316-'Meter Readings'!D1315+1000000),0.001*('Meter Readings'!D1316-'Meter Readings'!D1315)))</f>
        <v/>
      </c>
      <c r="E1316" s="7" t="str">
        <f aca="false">IF('Meter Readings'!E1316="","",IF('Meter Readings'!E1316&lt;'Meter Readings'!E1315,0.001*('Meter Readings'!E1316-'Meter Readings'!E1315+1000000),0.001*('Meter Readings'!E1316-'Meter Readings'!E1315)))</f>
        <v/>
      </c>
      <c r="F1316" s="7" t="str">
        <f aca="false">IF('Meter Readings'!F1316="","",IF('Meter Readings'!F1316&lt;'Meter Readings'!F1315,0.001*('Meter Readings'!F1316-'Meter Readings'!F1315+1000000),0.001*('Meter Readings'!F1316-'Meter Readings'!F1315)))</f>
        <v/>
      </c>
      <c r="G1316" s="7" t="str">
        <f aca="false">IF('Meter Readings'!G1316="","",IF('Meter Readings'!G1316&lt;'Meter Readings'!G1315,0.001*('Meter Readings'!G1316-'Meter Readings'!G1315+1000000),0.001*('Meter Readings'!G1316-'Meter Readings'!G1315)))</f>
        <v/>
      </c>
      <c r="H1316" s="7" t="str">
        <f aca="false">IF('Meter Readings'!H1316="","",IF('Meter Readings'!H1316&lt;'Meter Readings'!H1315,0.001*('Meter Readings'!H1316-'Meter Readings'!H1315+1000000),0.001*('Meter Readings'!H1316-'Meter Readings'!H1315)))</f>
        <v/>
      </c>
      <c r="I1316" s="7" t="str">
        <f aca="false">IF('Meter Readings'!I1316="","",IF('Meter Readings'!I1316&lt;'Meter Readings'!I1315,0.001*('Meter Readings'!I1316-'Meter Readings'!I1315+1000000),0.001*('Meter Readings'!I1316-'Meter Readings'!I1315)))</f>
        <v/>
      </c>
      <c r="J1316" s="7" t="n">
        <f aca="false">SUM(B1316:I1316)</f>
        <v>0</v>
      </c>
      <c r="K1316" s="19"/>
      <c r="P1316" s="15" t="n">
        <f aca="false">YEAR(A1316)*100+MONTH(A1316)</f>
        <v>201708</v>
      </c>
    </row>
    <row collapsed="false" customFormat="false" customHeight="true" hidden="false" ht="15" outlineLevel="0" r="1317">
      <c r="A1317" s="5" t="n">
        <v>42955</v>
      </c>
      <c r="B1317" s="7" t="str">
        <f aca="false">IF('Meter Readings'!B1317="","",IF('Meter Readings'!B1317&lt;'Meter Readings'!B1316,0.001*('Meter Readings'!B1317-'Meter Readings'!B1316+1000000),0.001*('Meter Readings'!B1317-'Meter Readings'!B1316)))</f>
        <v/>
      </c>
      <c r="C1317" s="7" t="str">
        <f aca="false">IF('Meter Readings'!C1317="","",IF('Meter Readings'!C1317&lt;'Meter Readings'!C1316,0.001*('Meter Readings'!C1317-'Meter Readings'!C1316+1000000),0.001*('Meter Readings'!C1317-'Meter Readings'!C1316)))</f>
        <v/>
      </c>
      <c r="D1317" s="7" t="str">
        <f aca="false">IF('Meter Readings'!D1317="","",IF('Meter Readings'!D1317&lt;'Meter Readings'!D1316,0.001*('Meter Readings'!D1317-'Meter Readings'!D1316+1000000),0.001*('Meter Readings'!D1317-'Meter Readings'!D1316)))</f>
        <v/>
      </c>
      <c r="E1317" s="7" t="str">
        <f aca="false">IF('Meter Readings'!E1317="","",IF('Meter Readings'!E1317&lt;'Meter Readings'!E1316,0.001*('Meter Readings'!E1317-'Meter Readings'!E1316+1000000),0.001*('Meter Readings'!E1317-'Meter Readings'!E1316)))</f>
        <v/>
      </c>
      <c r="F1317" s="7" t="str">
        <f aca="false">IF('Meter Readings'!F1317="","",IF('Meter Readings'!F1317&lt;'Meter Readings'!F1316,0.001*('Meter Readings'!F1317-'Meter Readings'!F1316+1000000),0.001*('Meter Readings'!F1317-'Meter Readings'!F1316)))</f>
        <v/>
      </c>
      <c r="G1317" s="7" t="str">
        <f aca="false">IF('Meter Readings'!G1317="","",IF('Meter Readings'!G1317&lt;'Meter Readings'!G1316,0.001*('Meter Readings'!G1317-'Meter Readings'!G1316+1000000),0.001*('Meter Readings'!G1317-'Meter Readings'!G1316)))</f>
        <v/>
      </c>
      <c r="H1317" s="7" t="str">
        <f aca="false">IF('Meter Readings'!H1317="","",IF('Meter Readings'!H1317&lt;'Meter Readings'!H1316,0.001*('Meter Readings'!H1317-'Meter Readings'!H1316+1000000),0.001*('Meter Readings'!H1317-'Meter Readings'!H1316)))</f>
        <v/>
      </c>
      <c r="I1317" s="7" t="str">
        <f aca="false">IF('Meter Readings'!I1317="","",IF('Meter Readings'!I1317&lt;'Meter Readings'!I1316,0.001*('Meter Readings'!I1317-'Meter Readings'!I1316+1000000),0.001*('Meter Readings'!I1317-'Meter Readings'!I1316)))</f>
        <v/>
      </c>
      <c r="J1317" s="7" t="n">
        <f aca="false">SUM(B1317:I1317)</f>
        <v>0</v>
      </c>
      <c r="K1317" s="19"/>
      <c r="P1317" s="15" t="n">
        <f aca="false">YEAR(A1317)*100+MONTH(A1317)</f>
        <v>201708</v>
      </c>
    </row>
    <row collapsed="false" customFormat="false" customHeight="true" hidden="false" ht="15" outlineLevel="0" r="1318">
      <c r="A1318" s="5" t="n">
        <v>42956</v>
      </c>
      <c r="B1318" s="7" t="str">
        <f aca="false">IF('Meter Readings'!B1318="","",IF('Meter Readings'!B1318&lt;'Meter Readings'!B1317,0.001*('Meter Readings'!B1318-'Meter Readings'!B1317+1000000),0.001*('Meter Readings'!B1318-'Meter Readings'!B1317)))</f>
        <v/>
      </c>
      <c r="C1318" s="7" t="str">
        <f aca="false">IF('Meter Readings'!C1318="","",IF('Meter Readings'!C1318&lt;'Meter Readings'!C1317,0.001*('Meter Readings'!C1318-'Meter Readings'!C1317+1000000),0.001*('Meter Readings'!C1318-'Meter Readings'!C1317)))</f>
        <v/>
      </c>
      <c r="D1318" s="7" t="str">
        <f aca="false">IF('Meter Readings'!D1318="","",IF('Meter Readings'!D1318&lt;'Meter Readings'!D1317,0.001*('Meter Readings'!D1318-'Meter Readings'!D1317+1000000),0.001*('Meter Readings'!D1318-'Meter Readings'!D1317)))</f>
        <v/>
      </c>
      <c r="E1318" s="7" t="str">
        <f aca="false">IF('Meter Readings'!E1318="","",IF('Meter Readings'!E1318&lt;'Meter Readings'!E1317,0.001*('Meter Readings'!E1318-'Meter Readings'!E1317+1000000),0.001*('Meter Readings'!E1318-'Meter Readings'!E1317)))</f>
        <v/>
      </c>
      <c r="F1318" s="7" t="str">
        <f aca="false">IF('Meter Readings'!F1318="","",IF('Meter Readings'!F1318&lt;'Meter Readings'!F1317,0.001*('Meter Readings'!F1318-'Meter Readings'!F1317+1000000),0.001*('Meter Readings'!F1318-'Meter Readings'!F1317)))</f>
        <v/>
      </c>
      <c r="G1318" s="7" t="str">
        <f aca="false">IF('Meter Readings'!G1318="","",IF('Meter Readings'!G1318&lt;'Meter Readings'!G1317,0.001*('Meter Readings'!G1318-'Meter Readings'!G1317+1000000),0.001*('Meter Readings'!G1318-'Meter Readings'!G1317)))</f>
        <v/>
      </c>
      <c r="H1318" s="7" t="str">
        <f aca="false">IF('Meter Readings'!H1318="","",IF('Meter Readings'!H1318&lt;'Meter Readings'!H1317,0.001*('Meter Readings'!H1318-'Meter Readings'!H1317+1000000),0.001*('Meter Readings'!H1318-'Meter Readings'!H1317)))</f>
        <v/>
      </c>
      <c r="I1318" s="7" t="str">
        <f aca="false">IF('Meter Readings'!I1318="","",IF('Meter Readings'!I1318&lt;'Meter Readings'!I1317,0.001*('Meter Readings'!I1318-'Meter Readings'!I1317+1000000),0.001*('Meter Readings'!I1318-'Meter Readings'!I1317)))</f>
        <v/>
      </c>
      <c r="J1318" s="7" t="n">
        <f aca="false">SUM(B1318:I1318)</f>
        <v>0</v>
      </c>
      <c r="K1318" s="19"/>
      <c r="P1318" s="15" t="n">
        <f aca="false">YEAR(A1318)*100+MONTH(A1318)</f>
        <v>201708</v>
      </c>
    </row>
    <row collapsed="false" customFormat="false" customHeight="true" hidden="false" ht="15" outlineLevel="0" r="1319">
      <c r="A1319" s="5" t="n">
        <v>42957</v>
      </c>
      <c r="B1319" s="7" t="str">
        <f aca="false">IF('Meter Readings'!B1319="","",IF('Meter Readings'!B1319&lt;'Meter Readings'!B1318,0.001*('Meter Readings'!B1319-'Meter Readings'!B1318+1000000),0.001*('Meter Readings'!B1319-'Meter Readings'!B1318)))</f>
        <v/>
      </c>
      <c r="C1319" s="7" t="str">
        <f aca="false">IF('Meter Readings'!C1319="","",IF('Meter Readings'!C1319&lt;'Meter Readings'!C1318,0.001*('Meter Readings'!C1319-'Meter Readings'!C1318+1000000),0.001*('Meter Readings'!C1319-'Meter Readings'!C1318)))</f>
        <v/>
      </c>
      <c r="D1319" s="7" t="str">
        <f aca="false">IF('Meter Readings'!D1319="","",IF('Meter Readings'!D1319&lt;'Meter Readings'!D1318,0.001*('Meter Readings'!D1319-'Meter Readings'!D1318+1000000),0.001*('Meter Readings'!D1319-'Meter Readings'!D1318)))</f>
        <v/>
      </c>
      <c r="E1319" s="7" t="str">
        <f aca="false">IF('Meter Readings'!E1319="","",IF('Meter Readings'!E1319&lt;'Meter Readings'!E1318,0.001*('Meter Readings'!E1319-'Meter Readings'!E1318+1000000),0.001*('Meter Readings'!E1319-'Meter Readings'!E1318)))</f>
        <v/>
      </c>
      <c r="F1319" s="7" t="str">
        <f aca="false">IF('Meter Readings'!F1319="","",IF('Meter Readings'!F1319&lt;'Meter Readings'!F1318,0.001*('Meter Readings'!F1319-'Meter Readings'!F1318+1000000),0.001*('Meter Readings'!F1319-'Meter Readings'!F1318)))</f>
        <v/>
      </c>
      <c r="G1319" s="7" t="str">
        <f aca="false">IF('Meter Readings'!G1319="","",IF('Meter Readings'!G1319&lt;'Meter Readings'!G1318,0.001*('Meter Readings'!G1319-'Meter Readings'!G1318+1000000),0.001*('Meter Readings'!G1319-'Meter Readings'!G1318)))</f>
        <v/>
      </c>
      <c r="H1319" s="7" t="str">
        <f aca="false">IF('Meter Readings'!H1319="","",IF('Meter Readings'!H1319&lt;'Meter Readings'!H1318,0.001*('Meter Readings'!H1319-'Meter Readings'!H1318+1000000),0.001*('Meter Readings'!H1319-'Meter Readings'!H1318)))</f>
        <v/>
      </c>
      <c r="I1319" s="7" t="str">
        <f aca="false">IF('Meter Readings'!I1319="","",IF('Meter Readings'!I1319&lt;'Meter Readings'!I1318,0.001*('Meter Readings'!I1319-'Meter Readings'!I1318+1000000),0.001*('Meter Readings'!I1319-'Meter Readings'!I1318)))</f>
        <v/>
      </c>
      <c r="J1319" s="7" t="n">
        <f aca="false">SUM(B1319:I1319)</f>
        <v>0</v>
      </c>
      <c r="K1319" s="19"/>
      <c r="P1319" s="15" t="n">
        <f aca="false">YEAR(A1319)*100+MONTH(A1319)</f>
        <v>201708</v>
      </c>
    </row>
    <row collapsed="false" customFormat="false" customHeight="true" hidden="false" ht="15" outlineLevel="0" r="1320">
      <c r="A1320" s="5" t="n">
        <v>42958</v>
      </c>
      <c r="B1320" s="7" t="str">
        <f aca="false">IF('Meter Readings'!B1320="","",IF('Meter Readings'!B1320&lt;'Meter Readings'!B1319,0.001*('Meter Readings'!B1320-'Meter Readings'!B1319+1000000),0.001*('Meter Readings'!B1320-'Meter Readings'!B1319)))</f>
        <v/>
      </c>
      <c r="C1320" s="7" t="str">
        <f aca="false">IF('Meter Readings'!C1320="","",IF('Meter Readings'!C1320&lt;'Meter Readings'!C1319,0.001*('Meter Readings'!C1320-'Meter Readings'!C1319+1000000),0.001*('Meter Readings'!C1320-'Meter Readings'!C1319)))</f>
        <v/>
      </c>
      <c r="D1320" s="7" t="str">
        <f aca="false">IF('Meter Readings'!D1320="","",IF('Meter Readings'!D1320&lt;'Meter Readings'!D1319,0.001*('Meter Readings'!D1320-'Meter Readings'!D1319+1000000),0.001*('Meter Readings'!D1320-'Meter Readings'!D1319)))</f>
        <v/>
      </c>
      <c r="E1320" s="7" t="str">
        <f aca="false">IF('Meter Readings'!E1320="","",IF('Meter Readings'!E1320&lt;'Meter Readings'!E1319,0.001*('Meter Readings'!E1320-'Meter Readings'!E1319+1000000),0.001*('Meter Readings'!E1320-'Meter Readings'!E1319)))</f>
        <v/>
      </c>
      <c r="F1320" s="7" t="str">
        <f aca="false">IF('Meter Readings'!F1320="","",IF('Meter Readings'!F1320&lt;'Meter Readings'!F1319,0.001*('Meter Readings'!F1320-'Meter Readings'!F1319+1000000),0.001*('Meter Readings'!F1320-'Meter Readings'!F1319)))</f>
        <v/>
      </c>
      <c r="G1320" s="7" t="str">
        <f aca="false">IF('Meter Readings'!G1320="","",IF('Meter Readings'!G1320&lt;'Meter Readings'!G1319,0.001*('Meter Readings'!G1320-'Meter Readings'!G1319+1000000),0.001*('Meter Readings'!G1320-'Meter Readings'!G1319)))</f>
        <v/>
      </c>
      <c r="H1320" s="7" t="str">
        <f aca="false">IF('Meter Readings'!H1320="","",IF('Meter Readings'!H1320&lt;'Meter Readings'!H1319,0.001*('Meter Readings'!H1320-'Meter Readings'!H1319+1000000),0.001*('Meter Readings'!H1320-'Meter Readings'!H1319)))</f>
        <v/>
      </c>
      <c r="I1320" s="7" t="str">
        <f aca="false">IF('Meter Readings'!I1320="","",IF('Meter Readings'!I1320&lt;'Meter Readings'!I1319,0.001*('Meter Readings'!I1320-'Meter Readings'!I1319+1000000),0.001*('Meter Readings'!I1320-'Meter Readings'!I1319)))</f>
        <v/>
      </c>
      <c r="J1320" s="7" t="n">
        <f aca="false">SUM(B1320:I1320)</f>
        <v>0</v>
      </c>
      <c r="K1320" s="19"/>
      <c r="P1320" s="15" t="n">
        <f aca="false">YEAR(A1320)*100+MONTH(A1320)</f>
        <v>201708</v>
      </c>
    </row>
    <row collapsed="false" customFormat="false" customHeight="true" hidden="false" ht="15" outlineLevel="0" r="1321">
      <c r="A1321" s="5" t="n">
        <v>42959</v>
      </c>
      <c r="B1321" s="7" t="str">
        <f aca="false">IF('Meter Readings'!B1321="","",IF('Meter Readings'!B1321&lt;'Meter Readings'!B1320,0.001*('Meter Readings'!B1321-'Meter Readings'!B1320+1000000),0.001*('Meter Readings'!B1321-'Meter Readings'!B1320)))</f>
        <v/>
      </c>
      <c r="C1321" s="7" t="str">
        <f aca="false">IF('Meter Readings'!C1321="","",IF('Meter Readings'!C1321&lt;'Meter Readings'!C1320,0.001*('Meter Readings'!C1321-'Meter Readings'!C1320+1000000),0.001*('Meter Readings'!C1321-'Meter Readings'!C1320)))</f>
        <v/>
      </c>
      <c r="D1321" s="7" t="str">
        <f aca="false">IF('Meter Readings'!D1321="","",IF('Meter Readings'!D1321&lt;'Meter Readings'!D1320,0.001*('Meter Readings'!D1321-'Meter Readings'!D1320+1000000),0.001*('Meter Readings'!D1321-'Meter Readings'!D1320)))</f>
        <v/>
      </c>
      <c r="E1321" s="7" t="str">
        <f aca="false">IF('Meter Readings'!E1321="","",IF('Meter Readings'!E1321&lt;'Meter Readings'!E1320,0.001*('Meter Readings'!E1321-'Meter Readings'!E1320+1000000),0.001*('Meter Readings'!E1321-'Meter Readings'!E1320)))</f>
        <v/>
      </c>
      <c r="F1321" s="7" t="str">
        <f aca="false">IF('Meter Readings'!F1321="","",IF('Meter Readings'!F1321&lt;'Meter Readings'!F1320,0.001*('Meter Readings'!F1321-'Meter Readings'!F1320+1000000),0.001*('Meter Readings'!F1321-'Meter Readings'!F1320)))</f>
        <v/>
      </c>
      <c r="G1321" s="7" t="str">
        <f aca="false">IF('Meter Readings'!G1321="","",IF('Meter Readings'!G1321&lt;'Meter Readings'!G1320,0.001*('Meter Readings'!G1321-'Meter Readings'!G1320+1000000),0.001*('Meter Readings'!G1321-'Meter Readings'!G1320)))</f>
        <v/>
      </c>
      <c r="H1321" s="7" t="str">
        <f aca="false">IF('Meter Readings'!H1321="","",IF('Meter Readings'!H1321&lt;'Meter Readings'!H1320,0.001*('Meter Readings'!H1321-'Meter Readings'!H1320+1000000),0.001*('Meter Readings'!H1321-'Meter Readings'!H1320)))</f>
        <v/>
      </c>
      <c r="I1321" s="7" t="str">
        <f aca="false">IF('Meter Readings'!I1321="","",IF('Meter Readings'!I1321&lt;'Meter Readings'!I1320,0.001*('Meter Readings'!I1321-'Meter Readings'!I1320+1000000),0.001*('Meter Readings'!I1321-'Meter Readings'!I1320)))</f>
        <v/>
      </c>
      <c r="J1321" s="7" t="n">
        <f aca="false">SUM(B1321:I1321)</f>
        <v>0</v>
      </c>
      <c r="K1321" s="19"/>
      <c r="P1321" s="15" t="n">
        <f aca="false">YEAR(A1321)*100+MONTH(A1321)</f>
        <v>201708</v>
      </c>
    </row>
    <row collapsed="false" customFormat="false" customHeight="true" hidden="false" ht="15" outlineLevel="0" r="1322">
      <c r="A1322" s="5" t="n">
        <v>42960</v>
      </c>
      <c r="B1322" s="7" t="str">
        <f aca="false">IF('Meter Readings'!B1322="","",IF('Meter Readings'!B1322&lt;'Meter Readings'!B1321,0.001*('Meter Readings'!B1322-'Meter Readings'!B1321+1000000),0.001*('Meter Readings'!B1322-'Meter Readings'!B1321)))</f>
        <v/>
      </c>
      <c r="C1322" s="7" t="str">
        <f aca="false">IF('Meter Readings'!C1322="","",IF('Meter Readings'!C1322&lt;'Meter Readings'!C1321,0.001*('Meter Readings'!C1322-'Meter Readings'!C1321+1000000),0.001*('Meter Readings'!C1322-'Meter Readings'!C1321)))</f>
        <v/>
      </c>
      <c r="D1322" s="7" t="str">
        <f aca="false">IF('Meter Readings'!D1322="","",IF('Meter Readings'!D1322&lt;'Meter Readings'!D1321,0.001*('Meter Readings'!D1322-'Meter Readings'!D1321+1000000),0.001*('Meter Readings'!D1322-'Meter Readings'!D1321)))</f>
        <v/>
      </c>
      <c r="E1322" s="7" t="str">
        <f aca="false">IF('Meter Readings'!E1322="","",IF('Meter Readings'!E1322&lt;'Meter Readings'!E1321,0.001*('Meter Readings'!E1322-'Meter Readings'!E1321+1000000),0.001*('Meter Readings'!E1322-'Meter Readings'!E1321)))</f>
        <v/>
      </c>
      <c r="F1322" s="7" t="str">
        <f aca="false">IF('Meter Readings'!F1322="","",IF('Meter Readings'!F1322&lt;'Meter Readings'!F1321,0.001*('Meter Readings'!F1322-'Meter Readings'!F1321+1000000),0.001*('Meter Readings'!F1322-'Meter Readings'!F1321)))</f>
        <v/>
      </c>
      <c r="G1322" s="7" t="str">
        <f aca="false">IF('Meter Readings'!G1322="","",IF('Meter Readings'!G1322&lt;'Meter Readings'!G1321,0.001*('Meter Readings'!G1322-'Meter Readings'!G1321+1000000),0.001*('Meter Readings'!G1322-'Meter Readings'!G1321)))</f>
        <v/>
      </c>
      <c r="H1322" s="7" t="str">
        <f aca="false">IF('Meter Readings'!H1322="","",IF('Meter Readings'!H1322&lt;'Meter Readings'!H1321,0.001*('Meter Readings'!H1322-'Meter Readings'!H1321+1000000),0.001*('Meter Readings'!H1322-'Meter Readings'!H1321)))</f>
        <v/>
      </c>
      <c r="I1322" s="7" t="str">
        <f aca="false">IF('Meter Readings'!I1322="","",IF('Meter Readings'!I1322&lt;'Meter Readings'!I1321,0.001*('Meter Readings'!I1322-'Meter Readings'!I1321+1000000),0.001*('Meter Readings'!I1322-'Meter Readings'!I1321)))</f>
        <v/>
      </c>
      <c r="J1322" s="7" t="n">
        <f aca="false">SUM(B1322:I1322)</f>
        <v>0</v>
      </c>
      <c r="K1322" s="19"/>
      <c r="P1322" s="15" t="n">
        <f aca="false">YEAR(A1322)*100+MONTH(A1322)</f>
        <v>201708</v>
      </c>
    </row>
    <row collapsed="false" customFormat="false" customHeight="true" hidden="false" ht="15" outlineLevel="0" r="1323">
      <c r="A1323" s="5" t="n">
        <v>42961</v>
      </c>
      <c r="B1323" s="7" t="str">
        <f aca="false">IF('Meter Readings'!B1323="","",IF('Meter Readings'!B1323&lt;'Meter Readings'!B1322,0.001*('Meter Readings'!B1323-'Meter Readings'!B1322+1000000),0.001*('Meter Readings'!B1323-'Meter Readings'!B1322)))</f>
        <v/>
      </c>
      <c r="C1323" s="7" t="str">
        <f aca="false">IF('Meter Readings'!C1323="","",IF('Meter Readings'!C1323&lt;'Meter Readings'!C1322,0.001*('Meter Readings'!C1323-'Meter Readings'!C1322+1000000),0.001*('Meter Readings'!C1323-'Meter Readings'!C1322)))</f>
        <v/>
      </c>
      <c r="D1323" s="7" t="str">
        <f aca="false">IF('Meter Readings'!D1323="","",IF('Meter Readings'!D1323&lt;'Meter Readings'!D1322,0.001*('Meter Readings'!D1323-'Meter Readings'!D1322+1000000),0.001*('Meter Readings'!D1323-'Meter Readings'!D1322)))</f>
        <v/>
      </c>
      <c r="E1323" s="7" t="str">
        <f aca="false">IF('Meter Readings'!E1323="","",IF('Meter Readings'!E1323&lt;'Meter Readings'!E1322,0.001*('Meter Readings'!E1323-'Meter Readings'!E1322+1000000),0.001*('Meter Readings'!E1323-'Meter Readings'!E1322)))</f>
        <v/>
      </c>
      <c r="F1323" s="7" t="str">
        <f aca="false">IF('Meter Readings'!F1323="","",IF('Meter Readings'!F1323&lt;'Meter Readings'!F1322,0.001*('Meter Readings'!F1323-'Meter Readings'!F1322+1000000),0.001*('Meter Readings'!F1323-'Meter Readings'!F1322)))</f>
        <v/>
      </c>
      <c r="G1323" s="7" t="str">
        <f aca="false">IF('Meter Readings'!G1323="","",IF('Meter Readings'!G1323&lt;'Meter Readings'!G1322,0.001*('Meter Readings'!G1323-'Meter Readings'!G1322+1000000),0.001*('Meter Readings'!G1323-'Meter Readings'!G1322)))</f>
        <v/>
      </c>
      <c r="H1323" s="7" t="str">
        <f aca="false">IF('Meter Readings'!H1323="","",IF('Meter Readings'!H1323&lt;'Meter Readings'!H1322,0.001*('Meter Readings'!H1323-'Meter Readings'!H1322+1000000),0.001*('Meter Readings'!H1323-'Meter Readings'!H1322)))</f>
        <v/>
      </c>
      <c r="I1323" s="7" t="str">
        <f aca="false">IF('Meter Readings'!I1323="","",IF('Meter Readings'!I1323&lt;'Meter Readings'!I1322,0.001*('Meter Readings'!I1323-'Meter Readings'!I1322+1000000),0.001*('Meter Readings'!I1323-'Meter Readings'!I1322)))</f>
        <v/>
      </c>
      <c r="J1323" s="7" t="n">
        <f aca="false">SUM(B1323:I1323)</f>
        <v>0</v>
      </c>
      <c r="K1323" s="19"/>
      <c r="P1323" s="15" t="n">
        <f aca="false">YEAR(A1323)*100+MONTH(A1323)</f>
        <v>201708</v>
      </c>
    </row>
    <row collapsed="false" customFormat="false" customHeight="true" hidden="false" ht="15" outlineLevel="0" r="1324">
      <c r="A1324" s="5" t="n">
        <v>42962</v>
      </c>
      <c r="B1324" s="7" t="str">
        <f aca="false">IF('Meter Readings'!B1324="","",IF('Meter Readings'!B1324&lt;'Meter Readings'!B1323,0.001*('Meter Readings'!B1324-'Meter Readings'!B1323+1000000),0.001*('Meter Readings'!B1324-'Meter Readings'!B1323)))</f>
        <v/>
      </c>
      <c r="C1324" s="7" t="str">
        <f aca="false">IF('Meter Readings'!C1324="","",IF('Meter Readings'!C1324&lt;'Meter Readings'!C1323,0.001*('Meter Readings'!C1324-'Meter Readings'!C1323+1000000),0.001*('Meter Readings'!C1324-'Meter Readings'!C1323)))</f>
        <v/>
      </c>
      <c r="D1324" s="7" t="str">
        <f aca="false">IF('Meter Readings'!D1324="","",IF('Meter Readings'!D1324&lt;'Meter Readings'!D1323,0.001*('Meter Readings'!D1324-'Meter Readings'!D1323+1000000),0.001*('Meter Readings'!D1324-'Meter Readings'!D1323)))</f>
        <v/>
      </c>
      <c r="E1324" s="7" t="str">
        <f aca="false">IF('Meter Readings'!E1324="","",IF('Meter Readings'!E1324&lt;'Meter Readings'!E1323,0.001*('Meter Readings'!E1324-'Meter Readings'!E1323+1000000),0.001*('Meter Readings'!E1324-'Meter Readings'!E1323)))</f>
        <v/>
      </c>
      <c r="F1324" s="7" t="str">
        <f aca="false">IF('Meter Readings'!F1324="","",IF('Meter Readings'!F1324&lt;'Meter Readings'!F1323,0.001*('Meter Readings'!F1324-'Meter Readings'!F1323+1000000),0.001*('Meter Readings'!F1324-'Meter Readings'!F1323)))</f>
        <v/>
      </c>
      <c r="G1324" s="7" t="str">
        <f aca="false">IF('Meter Readings'!G1324="","",IF('Meter Readings'!G1324&lt;'Meter Readings'!G1323,0.001*('Meter Readings'!G1324-'Meter Readings'!G1323+1000000),0.001*('Meter Readings'!G1324-'Meter Readings'!G1323)))</f>
        <v/>
      </c>
      <c r="H1324" s="7" t="str">
        <f aca="false">IF('Meter Readings'!H1324="","",IF('Meter Readings'!H1324&lt;'Meter Readings'!H1323,0.001*('Meter Readings'!H1324-'Meter Readings'!H1323+1000000),0.001*('Meter Readings'!H1324-'Meter Readings'!H1323)))</f>
        <v/>
      </c>
      <c r="I1324" s="7" t="str">
        <f aca="false">IF('Meter Readings'!I1324="","",IF('Meter Readings'!I1324&lt;'Meter Readings'!I1323,0.001*('Meter Readings'!I1324-'Meter Readings'!I1323+1000000),0.001*('Meter Readings'!I1324-'Meter Readings'!I1323)))</f>
        <v/>
      </c>
      <c r="J1324" s="7" t="n">
        <f aca="false">SUM(B1324:I1324)</f>
        <v>0</v>
      </c>
      <c r="K1324" s="19"/>
      <c r="P1324" s="15" t="n">
        <f aca="false">YEAR(A1324)*100+MONTH(A1324)</f>
        <v>201708</v>
      </c>
    </row>
    <row collapsed="false" customFormat="false" customHeight="true" hidden="false" ht="15" outlineLevel="0" r="1325">
      <c r="A1325" s="5" t="n">
        <v>42963</v>
      </c>
      <c r="B1325" s="7" t="str">
        <f aca="false">IF('Meter Readings'!B1325="","",IF('Meter Readings'!B1325&lt;'Meter Readings'!B1324,0.001*('Meter Readings'!B1325-'Meter Readings'!B1324+1000000),0.001*('Meter Readings'!B1325-'Meter Readings'!B1324)))</f>
        <v/>
      </c>
      <c r="C1325" s="7" t="str">
        <f aca="false">IF('Meter Readings'!C1325="","",IF('Meter Readings'!C1325&lt;'Meter Readings'!C1324,0.001*('Meter Readings'!C1325-'Meter Readings'!C1324+1000000),0.001*('Meter Readings'!C1325-'Meter Readings'!C1324)))</f>
        <v/>
      </c>
      <c r="D1325" s="7" t="str">
        <f aca="false">IF('Meter Readings'!D1325="","",IF('Meter Readings'!D1325&lt;'Meter Readings'!D1324,0.001*('Meter Readings'!D1325-'Meter Readings'!D1324+1000000),0.001*('Meter Readings'!D1325-'Meter Readings'!D1324)))</f>
        <v/>
      </c>
      <c r="E1325" s="7" t="str">
        <f aca="false">IF('Meter Readings'!E1325="","",IF('Meter Readings'!E1325&lt;'Meter Readings'!E1324,0.001*('Meter Readings'!E1325-'Meter Readings'!E1324+1000000),0.001*('Meter Readings'!E1325-'Meter Readings'!E1324)))</f>
        <v/>
      </c>
      <c r="F1325" s="7" t="str">
        <f aca="false">IF('Meter Readings'!F1325="","",IF('Meter Readings'!F1325&lt;'Meter Readings'!F1324,0.001*('Meter Readings'!F1325-'Meter Readings'!F1324+1000000),0.001*('Meter Readings'!F1325-'Meter Readings'!F1324)))</f>
        <v/>
      </c>
      <c r="G1325" s="7" t="str">
        <f aca="false">IF('Meter Readings'!G1325="","",IF('Meter Readings'!G1325&lt;'Meter Readings'!G1324,0.001*('Meter Readings'!G1325-'Meter Readings'!G1324+1000000),0.001*('Meter Readings'!G1325-'Meter Readings'!G1324)))</f>
        <v/>
      </c>
      <c r="H1325" s="7" t="str">
        <f aca="false">IF('Meter Readings'!H1325="","",IF('Meter Readings'!H1325&lt;'Meter Readings'!H1324,0.001*('Meter Readings'!H1325-'Meter Readings'!H1324+1000000),0.001*('Meter Readings'!H1325-'Meter Readings'!H1324)))</f>
        <v/>
      </c>
      <c r="I1325" s="7" t="str">
        <f aca="false">IF('Meter Readings'!I1325="","",IF('Meter Readings'!I1325&lt;'Meter Readings'!I1324,0.001*('Meter Readings'!I1325-'Meter Readings'!I1324+1000000),0.001*('Meter Readings'!I1325-'Meter Readings'!I1324)))</f>
        <v/>
      </c>
      <c r="J1325" s="7" t="n">
        <f aca="false">SUM(B1325:I1325)</f>
        <v>0</v>
      </c>
      <c r="K1325" s="19"/>
      <c r="P1325" s="15" t="n">
        <f aca="false">YEAR(A1325)*100+MONTH(A1325)</f>
        <v>201708</v>
      </c>
    </row>
    <row collapsed="false" customFormat="false" customHeight="true" hidden="false" ht="15" outlineLevel="0" r="1326">
      <c r="A1326" s="5" t="n">
        <v>42964</v>
      </c>
      <c r="B1326" s="7" t="str">
        <f aca="false">IF('Meter Readings'!B1326="","",IF('Meter Readings'!B1326&lt;'Meter Readings'!B1325,0.001*('Meter Readings'!B1326-'Meter Readings'!B1325+1000000),0.001*('Meter Readings'!B1326-'Meter Readings'!B1325)))</f>
        <v/>
      </c>
      <c r="C1326" s="7" t="str">
        <f aca="false">IF('Meter Readings'!C1326="","",IF('Meter Readings'!C1326&lt;'Meter Readings'!C1325,0.001*('Meter Readings'!C1326-'Meter Readings'!C1325+1000000),0.001*('Meter Readings'!C1326-'Meter Readings'!C1325)))</f>
        <v/>
      </c>
      <c r="D1326" s="7" t="str">
        <f aca="false">IF('Meter Readings'!D1326="","",IF('Meter Readings'!D1326&lt;'Meter Readings'!D1325,0.001*('Meter Readings'!D1326-'Meter Readings'!D1325+1000000),0.001*('Meter Readings'!D1326-'Meter Readings'!D1325)))</f>
        <v/>
      </c>
      <c r="E1326" s="7" t="str">
        <f aca="false">IF('Meter Readings'!E1326="","",IF('Meter Readings'!E1326&lt;'Meter Readings'!E1325,0.001*('Meter Readings'!E1326-'Meter Readings'!E1325+1000000),0.001*('Meter Readings'!E1326-'Meter Readings'!E1325)))</f>
        <v/>
      </c>
      <c r="F1326" s="7" t="str">
        <f aca="false">IF('Meter Readings'!F1326="","",IF('Meter Readings'!F1326&lt;'Meter Readings'!F1325,0.001*('Meter Readings'!F1326-'Meter Readings'!F1325+1000000),0.001*('Meter Readings'!F1326-'Meter Readings'!F1325)))</f>
        <v/>
      </c>
      <c r="G1326" s="7" t="str">
        <f aca="false">IF('Meter Readings'!G1326="","",IF('Meter Readings'!G1326&lt;'Meter Readings'!G1325,0.001*('Meter Readings'!G1326-'Meter Readings'!G1325+1000000),0.001*('Meter Readings'!G1326-'Meter Readings'!G1325)))</f>
        <v/>
      </c>
      <c r="H1326" s="7" t="str">
        <f aca="false">IF('Meter Readings'!H1326="","",IF('Meter Readings'!H1326&lt;'Meter Readings'!H1325,0.001*('Meter Readings'!H1326-'Meter Readings'!H1325+1000000),0.001*('Meter Readings'!H1326-'Meter Readings'!H1325)))</f>
        <v/>
      </c>
      <c r="I1326" s="7" t="str">
        <f aca="false">IF('Meter Readings'!I1326="","",IF('Meter Readings'!I1326&lt;'Meter Readings'!I1325,0.001*('Meter Readings'!I1326-'Meter Readings'!I1325+1000000),0.001*('Meter Readings'!I1326-'Meter Readings'!I1325)))</f>
        <v/>
      </c>
      <c r="J1326" s="7" t="n">
        <f aca="false">SUM(B1326:I1326)</f>
        <v>0</v>
      </c>
      <c r="K1326" s="19"/>
      <c r="P1326" s="15" t="n">
        <f aca="false">YEAR(A1326)*100+MONTH(A1326)</f>
        <v>201708</v>
      </c>
    </row>
    <row collapsed="false" customFormat="false" customHeight="true" hidden="false" ht="15" outlineLevel="0" r="1327">
      <c r="A1327" s="5" t="n">
        <v>42965</v>
      </c>
      <c r="B1327" s="7" t="str">
        <f aca="false">IF('Meter Readings'!B1327="","",IF('Meter Readings'!B1327&lt;'Meter Readings'!B1326,0.001*('Meter Readings'!B1327-'Meter Readings'!B1326+1000000),0.001*('Meter Readings'!B1327-'Meter Readings'!B1326)))</f>
        <v/>
      </c>
      <c r="C1327" s="7" t="str">
        <f aca="false">IF('Meter Readings'!C1327="","",IF('Meter Readings'!C1327&lt;'Meter Readings'!C1326,0.001*('Meter Readings'!C1327-'Meter Readings'!C1326+1000000),0.001*('Meter Readings'!C1327-'Meter Readings'!C1326)))</f>
        <v/>
      </c>
      <c r="D1327" s="7" t="str">
        <f aca="false">IF('Meter Readings'!D1327="","",IF('Meter Readings'!D1327&lt;'Meter Readings'!D1326,0.001*('Meter Readings'!D1327-'Meter Readings'!D1326+1000000),0.001*('Meter Readings'!D1327-'Meter Readings'!D1326)))</f>
        <v/>
      </c>
      <c r="E1327" s="7" t="str">
        <f aca="false">IF('Meter Readings'!E1327="","",IF('Meter Readings'!E1327&lt;'Meter Readings'!E1326,0.001*('Meter Readings'!E1327-'Meter Readings'!E1326+1000000),0.001*('Meter Readings'!E1327-'Meter Readings'!E1326)))</f>
        <v/>
      </c>
      <c r="F1327" s="7" t="str">
        <f aca="false">IF('Meter Readings'!F1327="","",IF('Meter Readings'!F1327&lt;'Meter Readings'!F1326,0.001*('Meter Readings'!F1327-'Meter Readings'!F1326+1000000),0.001*('Meter Readings'!F1327-'Meter Readings'!F1326)))</f>
        <v/>
      </c>
      <c r="G1327" s="7" t="str">
        <f aca="false">IF('Meter Readings'!G1327="","",IF('Meter Readings'!G1327&lt;'Meter Readings'!G1326,0.001*('Meter Readings'!G1327-'Meter Readings'!G1326+1000000),0.001*('Meter Readings'!G1327-'Meter Readings'!G1326)))</f>
        <v/>
      </c>
      <c r="H1327" s="7" t="str">
        <f aca="false">IF('Meter Readings'!H1327="","",IF('Meter Readings'!H1327&lt;'Meter Readings'!H1326,0.001*('Meter Readings'!H1327-'Meter Readings'!H1326+1000000),0.001*('Meter Readings'!H1327-'Meter Readings'!H1326)))</f>
        <v/>
      </c>
      <c r="I1327" s="7" t="str">
        <f aca="false">IF('Meter Readings'!I1327="","",IF('Meter Readings'!I1327&lt;'Meter Readings'!I1326,0.001*('Meter Readings'!I1327-'Meter Readings'!I1326+1000000),0.001*('Meter Readings'!I1327-'Meter Readings'!I1326)))</f>
        <v/>
      </c>
      <c r="J1327" s="7" t="n">
        <f aca="false">SUM(B1327:I1327)</f>
        <v>0</v>
      </c>
      <c r="K1327" s="19"/>
      <c r="P1327" s="15" t="n">
        <f aca="false">YEAR(A1327)*100+MONTH(A1327)</f>
        <v>201708</v>
      </c>
    </row>
    <row collapsed="false" customFormat="false" customHeight="true" hidden="false" ht="15" outlineLevel="0" r="1328">
      <c r="A1328" s="5" t="n">
        <v>42966</v>
      </c>
      <c r="B1328" s="7" t="str">
        <f aca="false">IF('Meter Readings'!B1328="","",IF('Meter Readings'!B1328&lt;'Meter Readings'!B1327,0.001*('Meter Readings'!B1328-'Meter Readings'!B1327+1000000),0.001*('Meter Readings'!B1328-'Meter Readings'!B1327)))</f>
        <v/>
      </c>
      <c r="C1328" s="7" t="str">
        <f aca="false">IF('Meter Readings'!C1328="","",IF('Meter Readings'!C1328&lt;'Meter Readings'!C1327,0.001*('Meter Readings'!C1328-'Meter Readings'!C1327+1000000),0.001*('Meter Readings'!C1328-'Meter Readings'!C1327)))</f>
        <v/>
      </c>
      <c r="D1328" s="7" t="str">
        <f aca="false">IF('Meter Readings'!D1328="","",IF('Meter Readings'!D1328&lt;'Meter Readings'!D1327,0.001*('Meter Readings'!D1328-'Meter Readings'!D1327+1000000),0.001*('Meter Readings'!D1328-'Meter Readings'!D1327)))</f>
        <v/>
      </c>
      <c r="E1328" s="7" t="str">
        <f aca="false">IF('Meter Readings'!E1328="","",IF('Meter Readings'!E1328&lt;'Meter Readings'!E1327,0.001*('Meter Readings'!E1328-'Meter Readings'!E1327+1000000),0.001*('Meter Readings'!E1328-'Meter Readings'!E1327)))</f>
        <v/>
      </c>
      <c r="F1328" s="7" t="str">
        <f aca="false">IF('Meter Readings'!F1328="","",IF('Meter Readings'!F1328&lt;'Meter Readings'!F1327,0.001*('Meter Readings'!F1328-'Meter Readings'!F1327+1000000),0.001*('Meter Readings'!F1328-'Meter Readings'!F1327)))</f>
        <v/>
      </c>
      <c r="G1328" s="7" t="str">
        <f aca="false">IF('Meter Readings'!G1328="","",IF('Meter Readings'!G1328&lt;'Meter Readings'!G1327,0.001*('Meter Readings'!G1328-'Meter Readings'!G1327+1000000),0.001*('Meter Readings'!G1328-'Meter Readings'!G1327)))</f>
        <v/>
      </c>
      <c r="H1328" s="7" t="str">
        <f aca="false">IF('Meter Readings'!H1328="","",IF('Meter Readings'!H1328&lt;'Meter Readings'!H1327,0.001*('Meter Readings'!H1328-'Meter Readings'!H1327+1000000),0.001*('Meter Readings'!H1328-'Meter Readings'!H1327)))</f>
        <v/>
      </c>
      <c r="I1328" s="7" t="str">
        <f aca="false">IF('Meter Readings'!I1328="","",IF('Meter Readings'!I1328&lt;'Meter Readings'!I1327,0.001*('Meter Readings'!I1328-'Meter Readings'!I1327+1000000),0.001*('Meter Readings'!I1328-'Meter Readings'!I1327)))</f>
        <v/>
      </c>
      <c r="J1328" s="7" t="n">
        <f aca="false">SUM(B1328:I1328)</f>
        <v>0</v>
      </c>
      <c r="K1328" s="19"/>
      <c r="P1328" s="15" t="n">
        <f aca="false">YEAR(A1328)*100+MONTH(A1328)</f>
        <v>201708</v>
      </c>
    </row>
    <row collapsed="false" customFormat="false" customHeight="true" hidden="false" ht="15" outlineLevel="0" r="1329">
      <c r="A1329" s="5" t="n">
        <v>42967</v>
      </c>
      <c r="B1329" s="7" t="str">
        <f aca="false">IF('Meter Readings'!B1329="","",IF('Meter Readings'!B1329&lt;'Meter Readings'!B1328,0.001*('Meter Readings'!B1329-'Meter Readings'!B1328+1000000),0.001*('Meter Readings'!B1329-'Meter Readings'!B1328)))</f>
        <v/>
      </c>
      <c r="C1329" s="7" t="str">
        <f aca="false">IF('Meter Readings'!C1329="","",IF('Meter Readings'!C1329&lt;'Meter Readings'!C1328,0.001*('Meter Readings'!C1329-'Meter Readings'!C1328+1000000),0.001*('Meter Readings'!C1329-'Meter Readings'!C1328)))</f>
        <v/>
      </c>
      <c r="D1329" s="7" t="str">
        <f aca="false">IF('Meter Readings'!D1329="","",IF('Meter Readings'!D1329&lt;'Meter Readings'!D1328,0.001*('Meter Readings'!D1329-'Meter Readings'!D1328+1000000),0.001*('Meter Readings'!D1329-'Meter Readings'!D1328)))</f>
        <v/>
      </c>
      <c r="E1329" s="7" t="str">
        <f aca="false">IF('Meter Readings'!E1329="","",IF('Meter Readings'!E1329&lt;'Meter Readings'!E1328,0.001*('Meter Readings'!E1329-'Meter Readings'!E1328+1000000),0.001*('Meter Readings'!E1329-'Meter Readings'!E1328)))</f>
        <v/>
      </c>
      <c r="F1329" s="7" t="str">
        <f aca="false">IF('Meter Readings'!F1329="","",IF('Meter Readings'!F1329&lt;'Meter Readings'!F1328,0.001*('Meter Readings'!F1329-'Meter Readings'!F1328+1000000),0.001*('Meter Readings'!F1329-'Meter Readings'!F1328)))</f>
        <v/>
      </c>
      <c r="G1329" s="7" t="str">
        <f aca="false">IF('Meter Readings'!G1329="","",IF('Meter Readings'!G1329&lt;'Meter Readings'!G1328,0.001*('Meter Readings'!G1329-'Meter Readings'!G1328+1000000),0.001*('Meter Readings'!G1329-'Meter Readings'!G1328)))</f>
        <v/>
      </c>
      <c r="H1329" s="7" t="str">
        <f aca="false">IF('Meter Readings'!H1329="","",IF('Meter Readings'!H1329&lt;'Meter Readings'!H1328,0.001*('Meter Readings'!H1329-'Meter Readings'!H1328+1000000),0.001*('Meter Readings'!H1329-'Meter Readings'!H1328)))</f>
        <v/>
      </c>
      <c r="I1329" s="7" t="str">
        <f aca="false">IF('Meter Readings'!I1329="","",IF('Meter Readings'!I1329&lt;'Meter Readings'!I1328,0.001*('Meter Readings'!I1329-'Meter Readings'!I1328+1000000),0.001*('Meter Readings'!I1329-'Meter Readings'!I1328)))</f>
        <v/>
      </c>
      <c r="J1329" s="7" t="n">
        <f aca="false">SUM(B1329:I1329)</f>
        <v>0</v>
      </c>
      <c r="K1329" s="19"/>
      <c r="P1329" s="15" t="n">
        <f aca="false">YEAR(A1329)*100+MONTH(A1329)</f>
        <v>201708</v>
      </c>
    </row>
    <row collapsed="false" customFormat="false" customHeight="true" hidden="false" ht="15" outlineLevel="0" r="1330">
      <c r="A1330" s="5" t="n">
        <v>42968</v>
      </c>
      <c r="B1330" s="7" t="str">
        <f aca="false">IF('Meter Readings'!B1330="","",IF('Meter Readings'!B1330&lt;'Meter Readings'!B1329,0.001*('Meter Readings'!B1330-'Meter Readings'!B1329+1000000),0.001*('Meter Readings'!B1330-'Meter Readings'!B1329)))</f>
        <v/>
      </c>
      <c r="C1330" s="7" t="str">
        <f aca="false">IF('Meter Readings'!C1330="","",IF('Meter Readings'!C1330&lt;'Meter Readings'!C1329,0.001*('Meter Readings'!C1330-'Meter Readings'!C1329+1000000),0.001*('Meter Readings'!C1330-'Meter Readings'!C1329)))</f>
        <v/>
      </c>
      <c r="D1330" s="7" t="str">
        <f aca="false">IF('Meter Readings'!D1330="","",IF('Meter Readings'!D1330&lt;'Meter Readings'!D1329,0.001*('Meter Readings'!D1330-'Meter Readings'!D1329+1000000),0.001*('Meter Readings'!D1330-'Meter Readings'!D1329)))</f>
        <v/>
      </c>
      <c r="E1330" s="7" t="str">
        <f aca="false">IF('Meter Readings'!E1330="","",IF('Meter Readings'!E1330&lt;'Meter Readings'!E1329,0.001*('Meter Readings'!E1330-'Meter Readings'!E1329+1000000),0.001*('Meter Readings'!E1330-'Meter Readings'!E1329)))</f>
        <v/>
      </c>
      <c r="F1330" s="7" t="str">
        <f aca="false">IF('Meter Readings'!F1330="","",IF('Meter Readings'!F1330&lt;'Meter Readings'!F1329,0.001*('Meter Readings'!F1330-'Meter Readings'!F1329+1000000),0.001*('Meter Readings'!F1330-'Meter Readings'!F1329)))</f>
        <v/>
      </c>
      <c r="G1330" s="7" t="str">
        <f aca="false">IF('Meter Readings'!G1330="","",IF('Meter Readings'!G1330&lt;'Meter Readings'!G1329,0.001*('Meter Readings'!G1330-'Meter Readings'!G1329+1000000),0.001*('Meter Readings'!G1330-'Meter Readings'!G1329)))</f>
        <v/>
      </c>
      <c r="H1330" s="7" t="str">
        <f aca="false">IF('Meter Readings'!H1330="","",IF('Meter Readings'!H1330&lt;'Meter Readings'!H1329,0.001*('Meter Readings'!H1330-'Meter Readings'!H1329+1000000),0.001*('Meter Readings'!H1330-'Meter Readings'!H1329)))</f>
        <v/>
      </c>
      <c r="I1330" s="7" t="str">
        <f aca="false">IF('Meter Readings'!I1330="","",IF('Meter Readings'!I1330&lt;'Meter Readings'!I1329,0.001*('Meter Readings'!I1330-'Meter Readings'!I1329+1000000),0.001*('Meter Readings'!I1330-'Meter Readings'!I1329)))</f>
        <v/>
      </c>
      <c r="J1330" s="7" t="n">
        <f aca="false">SUM(B1330:I1330)</f>
        <v>0</v>
      </c>
      <c r="K1330" s="19"/>
      <c r="P1330" s="15" t="n">
        <f aca="false">YEAR(A1330)*100+MONTH(A1330)</f>
        <v>201708</v>
      </c>
    </row>
    <row collapsed="false" customFormat="false" customHeight="true" hidden="false" ht="15" outlineLevel="0" r="1331">
      <c r="A1331" s="5" t="n">
        <v>42969</v>
      </c>
      <c r="B1331" s="7" t="str">
        <f aca="false">IF('Meter Readings'!B1331="","",IF('Meter Readings'!B1331&lt;'Meter Readings'!B1330,0.001*('Meter Readings'!B1331-'Meter Readings'!B1330+1000000),0.001*('Meter Readings'!B1331-'Meter Readings'!B1330)))</f>
        <v/>
      </c>
      <c r="C1331" s="7" t="str">
        <f aca="false">IF('Meter Readings'!C1331="","",IF('Meter Readings'!C1331&lt;'Meter Readings'!C1330,0.001*('Meter Readings'!C1331-'Meter Readings'!C1330+1000000),0.001*('Meter Readings'!C1331-'Meter Readings'!C1330)))</f>
        <v/>
      </c>
      <c r="D1331" s="7" t="str">
        <f aca="false">IF('Meter Readings'!D1331="","",IF('Meter Readings'!D1331&lt;'Meter Readings'!D1330,0.001*('Meter Readings'!D1331-'Meter Readings'!D1330+1000000),0.001*('Meter Readings'!D1331-'Meter Readings'!D1330)))</f>
        <v/>
      </c>
      <c r="E1331" s="7" t="str">
        <f aca="false">IF('Meter Readings'!E1331="","",IF('Meter Readings'!E1331&lt;'Meter Readings'!E1330,0.001*('Meter Readings'!E1331-'Meter Readings'!E1330+1000000),0.001*('Meter Readings'!E1331-'Meter Readings'!E1330)))</f>
        <v/>
      </c>
      <c r="F1331" s="7" t="str">
        <f aca="false">IF('Meter Readings'!F1331="","",IF('Meter Readings'!F1331&lt;'Meter Readings'!F1330,0.001*('Meter Readings'!F1331-'Meter Readings'!F1330+1000000),0.001*('Meter Readings'!F1331-'Meter Readings'!F1330)))</f>
        <v/>
      </c>
      <c r="G1331" s="7" t="str">
        <f aca="false">IF('Meter Readings'!G1331="","",IF('Meter Readings'!G1331&lt;'Meter Readings'!G1330,0.001*('Meter Readings'!G1331-'Meter Readings'!G1330+1000000),0.001*('Meter Readings'!G1331-'Meter Readings'!G1330)))</f>
        <v/>
      </c>
      <c r="H1331" s="7" t="str">
        <f aca="false">IF('Meter Readings'!H1331="","",IF('Meter Readings'!H1331&lt;'Meter Readings'!H1330,0.001*('Meter Readings'!H1331-'Meter Readings'!H1330+1000000),0.001*('Meter Readings'!H1331-'Meter Readings'!H1330)))</f>
        <v/>
      </c>
      <c r="I1331" s="7" t="str">
        <f aca="false">IF('Meter Readings'!I1331="","",IF('Meter Readings'!I1331&lt;'Meter Readings'!I1330,0.001*('Meter Readings'!I1331-'Meter Readings'!I1330+1000000),0.001*('Meter Readings'!I1331-'Meter Readings'!I1330)))</f>
        <v/>
      </c>
      <c r="J1331" s="7" t="n">
        <f aca="false">SUM(B1331:I1331)</f>
        <v>0</v>
      </c>
      <c r="K1331" s="19"/>
      <c r="P1331" s="15" t="n">
        <f aca="false">YEAR(A1331)*100+MONTH(A1331)</f>
        <v>201708</v>
      </c>
    </row>
    <row collapsed="false" customFormat="false" customHeight="true" hidden="false" ht="15" outlineLevel="0" r="1332">
      <c r="A1332" s="5" t="n">
        <v>42970</v>
      </c>
      <c r="B1332" s="7" t="str">
        <f aca="false">IF('Meter Readings'!B1332="","",IF('Meter Readings'!B1332&lt;'Meter Readings'!B1331,0.001*('Meter Readings'!B1332-'Meter Readings'!B1331+1000000),0.001*('Meter Readings'!B1332-'Meter Readings'!B1331)))</f>
        <v/>
      </c>
      <c r="C1332" s="7" t="str">
        <f aca="false">IF('Meter Readings'!C1332="","",IF('Meter Readings'!C1332&lt;'Meter Readings'!C1331,0.001*('Meter Readings'!C1332-'Meter Readings'!C1331+1000000),0.001*('Meter Readings'!C1332-'Meter Readings'!C1331)))</f>
        <v/>
      </c>
      <c r="D1332" s="7" t="str">
        <f aca="false">IF('Meter Readings'!D1332="","",IF('Meter Readings'!D1332&lt;'Meter Readings'!D1331,0.001*('Meter Readings'!D1332-'Meter Readings'!D1331+1000000),0.001*('Meter Readings'!D1332-'Meter Readings'!D1331)))</f>
        <v/>
      </c>
      <c r="E1332" s="7" t="str">
        <f aca="false">IF('Meter Readings'!E1332="","",IF('Meter Readings'!E1332&lt;'Meter Readings'!E1331,0.001*('Meter Readings'!E1332-'Meter Readings'!E1331+1000000),0.001*('Meter Readings'!E1332-'Meter Readings'!E1331)))</f>
        <v/>
      </c>
      <c r="F1332" s="7" t="str">
        <f aca="false">IF('Meter Readings'!F1332="","",IF('Meter Readings'!F1332&lt;'Meter Readings'!F1331,0.001*('Meter Readings'!F1332-'Meter Readings'!F1331+1000000),0.001*('Meter Readings'!F1332-'Meter Readings'!F1331)))</f>
        <v/>
      </c>
      <c r="G1332" s="7" t="str">
        <f aca="false">IF('Meter Readings'!G1332="","",IF('Meter Readings'!G1332&lt;'Meter Readings'!G1331,0.001*('Meter Readings'!G1332-'Meter Readings'!G1331+1000000),0.001*('Meter Readings'!G1332-'Meter Readings'!G1331)))</f>
        <v/>
      </c>
      <c r="H1332" s="7" t="str">
        <f aca="false">IF('Meter Readings'!H1332="","",IF('Meter Readings'!H1332&lt;'Meter Readings'!H1331,0.001*('Meter Readings'!H1332-'Meter Readings'!H1331+1000000),0.001*('Meter Readings'!H1332-'Meter Readings'!H1331)))</f>
        <v/>
      </c>
      <c r="I1332" s="7" t="str">
        <f aca="false">IF('Meter Readings'!I1332="","",IF('Meter Readings'!I1332&lt;'Meter Readings'!I1331,0.001*('Meter Readings'!I1332-'Meter Readings'!I1331+1000000),0.001*('Meter Readings'!I1332-'Meter Readings'!I1331)))</f>
        <v/>
      </c>
      <c r="J1332" s="7" t="n">
        <f aca="false">SUM(B1332:I1332)</f>
        <v>0</v>
      </c>
      <c r="K1332" s="19"/>
      <c r="P1332" s="15" t="n">
        <f aca="false">YEAR(A1332)*100+MONTH(A1332)</f>
        <v>201708</v>
      </c>
    </row>
    <row collapsed="false" customFormat="false" customHeight="true" hidden="false" ht="15" outlineLevel="0" r="1333">
      <c r="A1333" s="5" t="n">
        <v>42971</v>
      </c>
      <c r="B1333" s="7" t="str">
        <f aca="false">IF('Meter Readings'!B1333="","",IF('Meter Readings'!B1333&lt;'Meter Readings'!B1332,0.001*('Meter Readings'!B1333-'Meter Readings'!B1332+1000000),0.001*('Meter Readings'!B1333-'Meter Readings'!B1332)))</f>
        <v/>
      </c>
      <c r="C1333" s="7" t="str">
        <f aca="false">IF('Meter Readings'!C1333="","",IF('Meter Readings'!C1333&lt;'Meter Readings'!C1332,0.001*('Meter Readings'!C1333-'Meter Readings'!C1332+1000000),0.001*('Meter Readings'!C1333-'Meter Readings'!C1332)))</f>
        <v/>
      </c>
      <c r="D1333" s="7" t="str">
        <f aca="false">IF('Meter Readings'!D1333="","",IF('Meter Readings'!D1333&lt;'Meter Readings'!D1332,0.001*('Meter Readings'!D1333-'Meter Readings'!D1332+1000000),0.001*('Meter Readings'!D1333-'Meter Readings'!D1332)))</f>
        <v/>
      </c>
      <c r="E1333" s="7" t="str">
        <f aca="false">IF('Meter Readings'!E1333="","",IF('Meter Readings'!E1333&lt;'Meter Readings'!E1332,0.001*('Meter Readings'!E1333-'Meter Readings'!E1332+1000000),0.001*('Meter Readings'!E1333-'Meter Readings'!E1332)))</f>
        <v/>
      </c>
      <c r="F1333" s="7" t="str">
        <f aca="false">IF('Meter Readings'!F1333="","",IF('Meter Readings'!F1333&lt;'Meter Readings'!F1332,0.001*('Meter Readings'!F1333-'Meter Readings'!F1332+1000000),0.001*('Meter Readings'!F1333-'Meter Readings'!F1332)))</f>
        <v/>
      </c>
      <c r="G1333" s="7" t="str">
        <f aca="false">IF('Meter Readings'!G1333="","",IF('Meter Readings'!G1333&lt;'Meter Readings'!G1332,0.001*('Meter Readings'!G1333-'Meter Readings'!G1332+1000000),0.001*('Meter Readings'!G1333-'Meter Readings'!G1332)))</f>
        <v/>
      </c>
      <c r="H1333" s="7" t="str">
        <f aca="false">IF('Meter Readings'!H1333="","",IF('Meter Readings'!H1333&lt;'Meter Readings'!H1332,0.001*('Meter Readings'!H1333-'Meter Readings'!H1332+1000000),0.001*('Meter Readings'!H1333-'Meter Readings'!H1332)))</f>
        <v/>
      </c>
      <c r="I1333" s="7" t="str">
        <f aca="false">IF('Meter Readings'!I1333="","",IF('Meter Readings'!I1333&lt;'Meter Readings'!I1332,0.001*('Meter Readings'!I1333-'Meter Readings'!I1332+1000000),0.001*('Meter Readings'!I1333-'Meter Readings'!I1332)))</f>
        <v/>
      </c>
      <c r="J1333" s="7" t="n">
        <f aca="false">SUM(B1333:I1333)</f>
        <v>0</v>
      </c>
      <c r="K1333" s="19"/>
      <c r="P1333" s="15" t="n">
        <f aca="false">YEAR(A1333)*100+MONTH(A1333)</f>
        <v>201708</v>
      </c>
    </row>
    <row collapsed="false" customFormat="false" customHeight="true" hidden="false" ht="15" outlineLevel="0" r="1334">
      <c r="A1334" s="5" t="n">
        <v>42972</v>
      </c>
      <c r="B1334" s="7" t="str">
        <f aca="false">IF('Meter Readings'!B1334="","",IF('Meter Readings'!B1334&lt;'Meter Readings'!B1333,0.001*('Meter Readings'!B1334-'Meter Readings'!B1333+1000000),0.001*('Meter Readings'!B1334-'Meter Readings'!B1333)))</f>
        <v/>
      </c>
      <c r="C1334" s="7" t="str">
        <f aca="false">IF('Meter Readings'!C1334="","",IF('Meter Readings'!C1334&lt;'Meter Readings'!C1333,0.001*('Meter Readings'!C1334-'Meter Readings'!C1333+1000000),0.001*('Meter Readings'!C1334-'Meter Readings'!C1333)))</f>
        <v/>
      </c>
      <c r="D1334" s="7" t="str">
        <f aca="false">IF('Meter Readings'!D1334="","",IF('Meter Readings'!D1334&lt;'Meter Readings'!D1333,0.001*('Meter Readings'!D1334-'Meter Readings'!D1333+1000000),0.001*('Meter Readings'!D1334-'Meter Readings'!D1333)))</f>
        <v/>
      </c>
      <c r="E1334" s="7" t="str">
        <f aca="false">IF('Meter Readings'!E1334="","",IF('Meter Readings'!E1334&lt;'Meter Readings'!E1333,0.001*('Meter Readings'!E1334-'Meter Readings'!E1333+1000000),0.001*('Meter Readings'!E1334-'Meter Readings'!E1333)))</f>
        <v/>
      </c>
      <c r="F1334" s="7" t="str">
        <f aca="false">IF('Meter Readings'!F1334="","",IF('Meter Readings'!F1334&lt;'Meter Readings'!F1333,0.001*('Meter Readings'!F1334-'Meter Readings'!F1333+1000000),0.001*('Meter Readings'!F1334-'Meter Readings'!F1333)))</f>
        <v/>
      </c>
      <c r="G1334" s="7" t="str">
        <f aca="false">IF('Meter Readings'!G1334="","",IF('Meter Readings'!G1334&lt;'Meter Readings'!G1333,0.001*('Meter Readings'!G1334-'Meter Readings'!G1333+1000000),0.001*('Meter Readings'!G1334-'Meter Readings'!G1333)))</f>
        <v/>
      </c>
      <c r="H1334" s="7" t="str">
        <f aca="false">IF('Meter Readings'!H1334="","",IF('Meter Readings'!H1334&lt;'Meter Readings'!H1333,0.001*('Meter Readings'!H1334-'Meter Readings'!H1333+1000000),0.001*('Meter Readings'!H1334-'Meter Readings'!H1333)))</f>
        <v/>
      </c>
      <c r="I1334" s="7" t="str">
        <f aca="false">IF('Meter Readings'!I1334="","",IF('Meter Readings'!I1334&lt;'Meter Readings'!I1333,0.001*('Meter Readings'!I1334-'Meter Readings'!I1333+1000000),0.001*('Meter Readings'!I1334-'Meter Readings'!I1333)))</f>
        <v/>
      </c>
      <c r="J1334" s="7" t="n">
        <f aca="false">SUM(B1334:I1334)</f>
        <v>0</v>
      </c>
      <c r="K1334" s="19"/>
      <c r="P1334" s="15" t="n">
        <f aca="false">YEAR(A1334)*100+MONTH(A1334)</f>
        <v>201708</v>
      </c>
    </row>
    <row collapsed="false" customFormat="false" customHeight="true" hidden="false" ht="15" outlineLevel="0" r="1335">
      <c r="A1335" s="5" t="n">
        <v>42973</v>
      </c>
      <c r="B1335" s="7" t="str">
        <f aca="false">IF('Meter Readings'!B1335="","",IF('Meter Readings'!B1335&lt;'Meter Readings'!B1334,0.001*('Meter Readings'!B1335-'Meter Readings'!B1334+1000000),0.001*('Meter Readings'!B1335-'Meter Readings'!B1334)))</f>
        <v/>
      </c>
      <c r="C1335" s="7" t="str">
        <f aca="false">IF('Meter Readings'!C1335="","",IF('Meter Readings'!C1335&lt;'Meter Readings'!C1334,0.001*('Meter Readings'!C1335-'Meter Readings'!C1334+1000000),0.001*('Meter Readings'!C1335-'Meter Readings'!C1334)))</f>
        <v/>
      </c>
      <c r="D1335" s="7" t="str">
        <f aca="false">IF('Meter Readings'!D1335="","",IF('Meter Readings'!D1335&lt;'Meter Readings'!D1334,0.001*('Meter Readings'!D1335-'Meter Readings'!D1334+1000000),0.001*('Meter Readings'!D1335-'Meter Readings'!D1334)))</f>
        <v/>
      </c>
      <c r="E1335" s="7" t="str">
        <f aca="false">IF('Meter Readings'!E1335="","",IF('Meter Readings'!E1335&lt;'Meter Readings'!E1334,0.001*('Meter Readings'!E1335-'Meter Readings'!E1334+1000000),0.001*('Meter Readings'!E1335-'Meter Readings'!E1334)))</f>
        <v/>
      </c>
      <c r="F1335" s="7" t="str">
        <f aca="false">IF('Meter Readings'!F1335="","",IF('Meter Readings'!F1335&lt;'Meter Readings'!F1334,0.001*('Meter Readings'!F1335-'Meter Readings'!F1334+1000000),0.001*('Meter Readings'!F1335-'Meter Readings'!F1334)))</f>
        <v/>
      </c>
      <c r="G1335" s="7" t="str">
        <f aca="false">IF('Meter Readings'!G1335="","",IF('Meter Readings'!G1335&lt;'Meter Readings'!G1334,0.001*('Meter Readings'!G1335-'Meter Readings'!G1334+1000000),0.001*('Meter Readings'!G1335-'Meter Readings'!G1334)))</f>
        <v/>
      </c>
      <c r="H1335" s="7" t="str">
        <f aca="false">IF('Meter Readings'!H1335="","",IF('Meter Readings'!H1335&lt;'Meter Readings'!H1334,0.001*('Meter Readings'!H1335-'Meter Readings'!H1334+1000000),0.001*('Meter Readings'!H1335-'Meter Readings'!H1334)))</f>
        <v/>
      </c>
      <c r="I1335" s="7" t="str">
        <f aca="false">IF('Meter Readings'!I1335="","",IF('Meter Readings'!I1335&lt;'Meter Readings'!I1334,0.001*('Meter Readings'!I1335-'Meter Readings'!I1334+1000000),0.001*('Meter Readings'!I1335-'Meter Readings'!I1334)))</f>
        <v/>
      </c>
      <c r="J1335" s="7" t="n">
        <f aca="false">SUM(B1335:I1335)</f>
        <v>0</v>
      </c>
      <c r="K1335" s="19"/>
      <c r="P1335" s="15" t="n">
        <f aca="false">YEAR(A1335)*100+MONTH(A1335)</f>
        <v>201708</v>
      </c>
    </row>
    <row collapsed="false" customFormat="false" customHeight="true" hidden="false" ht="15" outlineLevel="0" r="1336">
      <c r="A1336" s="5" t="n">
        <v>42974</v>
      </c>
      <c r="B1336" s="7" t="str">
        <f aca="false">IF('Meter Readings'!B1336="","",IF('Meter Readings'!B1336&lt;'Meter Readings'!B1335,0.001*('Meter Readings'!B1336-'Meter Readings'!B1335+1000000),0.001*('Meter Readings'!B1336-'Meter Readings'!B1335)))</f>
        <v/>
      </c>
      <c r="C1336" s="7" t="str">
        <f aca="false">IF('Meter Readings'!C1336="","",IF('Meter Readings'!C1336&lt;'Meter Readings'!C1335,0.001*('Meter Readings'!C1336-'Meter Readings'!C1335+1000000),0.001*('Meter Readings'!C1336-'Meter Readings'!C1335)))</f>
        <v/>
      </c>
      <c r="D1336" s="7" t="str">
        <f aca="false">IF('Meter Readings'!D1336="","",IF('Meter Readings'!D1336&lt;'Meter Readings'!D1335,0.001*('Meter Readings'!D1336-'Meter Readings'!D1335+1000000),0.001*('Meter Readings'!D1336-'Meter Readings'!D1335)))</f>
        <v/>
      </c>
      <c r="E1336" s="7" t="str">
        <f aca="false">IF('Meter Readings'!E1336="","",IF('Meter Readings'!E1336&lt;'Meter Readings'!E1335,0.001*('Meter Readings'!E1336-'Meter Readings'!E1335+1000000),0.001*('Meter Readings'!E1336-'Meter Readings'!E1335)))</f>
        <v/>
      </c>
      <c r="F1336" s="7" t="str">
        <f aca="false">IF('Meter Readings'!F1336="","",IF('Meter Readings'!F1336&lt;'Meter Readings'!F1335,0.001*('Meter Readings'!F1336-'Meter Readings'!F1335+1000000),0.001*('Meter Readings'!F1336-'Meter Readings'!F1335)))</f>
        <v/>
      </c>
      <c r="G1336" s="7" t="str">
        <f aca="false">IF('Meter Readings'!G1336="","",IF('Meter Readings'!G1336&lt;'Meter Readings'!G1335,0.001*('Meter Readings'!G1336-'Meter Readings'!G1335+1000000),0.001*('Meter Readings'!G1336-'Meter Readings'!G1335)))</f>
        <v/>
      </c>
      <c r="H1336" s="7" t="str">
        <f aca="false">IF('Meter Readings'!H1336="","",IF('Meter Readings'!H1336&lt;'Meter Readings'!H1335,0.001*('Meter Readings'!H1336-'Meter Readings'!H1335+1000000),0.001*('Meter Readings'!H1336-'Meter Readings'!H1335)))</f>
        <v/>
      </c>
      <c r="I1336" s="7" t="str">
        <f aca="false">IF('Meter Readings'!I1336="","",IF('Meter Readings'!I1336&lt;'Meter Readings'!I1335,0.001*('Meter Readings'!I1336-'Meter Readings'!I1335+1000000),0.001*('Meter Readings'!I1336-'Meter Readings'!I1335)))</f>
        <v/>
      </c>
      <c r="J1336" s="7" t="n">
        <f aca="false">SUM(B1336:I1336)</f>
        <v>0</v>
      </c>
      <c r="K1336" s="19"/>
      <c r="P1336" s="15" t="n">
        <f aca="false">YEAR(A1336)*100+MONTH(A1336)</f>
        <v>201708</v>
      </c>
    </row>
    <row collapsed="false" customFormat="false" customHeight="true" hidden="false" ht="15" outlineLevel="0" r="1337">
      <c r="A1337" s="5" t="n">
        <v>42975</v>
      </c>
      <c r="B1337" s="7" t="str">
        <f aca="false">IF('Meter Readings'!B1337="","",IF('Meter Readings'!B1337&lt;'Meter Readings'!B1336,0.001*('Meter Readings'!B1337-'Meter Readings'!B1336+1000000),0.001*('Meter Readings'!B1337-'Meter Readings'!B1336)))</f>
        <v/>
      </c>
      <c r="C1337" s="7" t="str">
        <f aca="false">IF('Meter Readings'!C1337="","",IF('Meter Readings'!C1337&lt;'Meter Readings'!C1336,0.001*('Meter Readings'!C1337-'Meter Readings'!C1336+1000000),0.001*('Meter Readings'!C1337-'Meter Readings'!C1336)))</f>
        <v/>
      </c>
      <c r="D1337" s="7" t="str">
        <f aca="false">IF('Meter Readings'!D1337="","",IF('Meter Readings'!D1337&lt;'Meter Readings'!D1336,0.001*('Meter Readings'!D1337-'Meter Readings'!D1336+1000000),0.001*('Meter Readings'!D1337-'Meter Readings'!D1336)))</f>
        <v/>
      </c>
      <c r="E1337" s="7" t="str">
        <f aca="false">IF('Meter Readings'!E1337="","",IF('Meter Readings'!E1337&lt;'Meter Readings'!E1336,0.001*('Meter Readings'!E1337-'Meter Readings'!E1336+1000000),0.001*('Meter Readings'!E1337-'Meter Readings'!E1336)))</f>
        <v/>
      </c>
      <c r="F1337" s="7" t="str">
        <f aca="false">IF('Meter Readings'!F1337="","",IF('Meter Readings'!F1337&lt;'Meter Readings'!F1336,0.001*('Meter Readings'!F1337-'Meter Readings'!F1336+1000000),0.001*('Meter Readings'!F1337-'Meter Readings'!F1336)))</f>
        <v/>
      </c>
      <c r="G1337" s="7" t="str">
        <f aca="false">IF('Meter Readings'!G1337="","",IF('Meter Readings'!G1337&lt;'Meter Readings'!G1336,0.001*('Meter Readings'!G1337-'Meter Readings'!G1336+1000000),0.001*('Meter Readings'!G1337-'Meter Readings'!G1336)))</f>
        <v/>
      </c>
      <c r="H1337" s="7" t="str">
        <f aca="false">IF('Meter Readings'!H1337="","",IF('Meter Readings'!H1337&lt;'Meter Readings'!H1336,0.001*('Meter Readings'!H1337-'Meter Readings'!H1336+1000000),0.001*('Meter Readings'!H1337-'Meter Readings'!H1336)))</f>
        <v/>
      </c>
      <c r="I1337" s="7" t="str">
        <f aca="false">IF('Meter Readings'!I1337="","",IF('Meter Readings'!I1337&lt;'Meter Readings'!I1336,0.001*('Meter Readings'!I1337-'Meter Readings'!I1336+1000000),0.001*('Meter Readings'!I1337-'Meter Readings'!I1336)))</f>
        <v/>
      </c>
      <c r="J1337" s="7" t="n">
        <f aca="false">SUM(B1337:I1337)</f>
        <v>0</v>
      </c>
      <c r="K1337" s="19"/>
      <c r="P1337" s="15" t="n">
        <f aca="false">YEAR(A1337)*100+MONTH(A1337)</f>
        <v>201708</v>
      </c>
    </row>
    <row collapsed="false" customFormat="false" customHeight="true" hidden="false" ht="15" outlineLevel="0" r="1338">
      <c r="A1338" s="5" t="n">
        <v>42976</v>
      </c>
      <c r="B1338" s="7" t="str">
        <f aca="false">IF('Meter Readings'!B1338="","",IF('Meter Readings'!B1338&lt;'Meter Readings'!B1337,0.001*('Meter Readings'!B1338-'Meter Readings'!B1337+1000000),0.001*('Meter Readings'!B1338-'Meter Readings'!B1337)))</f>
        <v/>
      </c>
      <c r="C1338" s="7" t="str">
        <f aca="false">IF('Meter Readings'!C1338="","",IF('Meter Readings'!C1338&lt;'Meter Readings'!C1337,0.001*('Meter Readings'!C1338-'Meter Readings'!C1337+1000000),0.001*('Meter Readings'!C1338-'Meter Readings'!C1337)))</f>
        <v/>
      </c>
      <c r="D1338" s="7" t="str">
        <f aca="false">IF('Meter Readings'!D1338="","",IF('Meter Readings'!D1338&lt;'Meter Readings'!D1337,0.001*('Meter Readings'!D1338-'Meter Readings'!D1337+1000000),0.001*('Meter Readings'!D1338-'Meter Readings'!D1337)))</f>
        <v/>
      </c>
      <c r="E1338" s="7" t="str">
        <f aca="false">IF('Meter Readings'!E1338="","",IF('Meter Readings'!E1338&lt;'Meter Readings'!E1337,0.001*('Meter Readings'!E1338-'Meter Readings'!E1337+1000000),0.001*('Meter Readings'!E1338-'Meter Readings'!E1337)))</f>
        <v/>
      </c>
      <c r="F1338" s="7" t="str">
        <f aca="false">IF('Meter Readings'!F1338="","",IF('Meter Readings'!F1338&lt;'Meter Readings'!F1337,0.001*('Meter Readings'!F1338-'Meter Readings'!F1337+1000000),0.001*('Meter Readings'!F1338-'Meter Readings'!F1337)))</f>
        <v/>
      </c>
      <c r="G1338" s="7" t="str">
        <f aca="false">IF('Meter Readings'!G1338="","",IF('Meter Readings'!G1338&lt;'Meter Readings'!G1337,0.001*('Meter Readings'!G1338-'Meter Readings'!G1337+1000000),0.001*('Meter Readings'!G1338-'Meter Readings'!G1337)))</f>
        <v/>
      </c>
      <c r="H1338" s="7" t="str">
        <f aca="false">IF('Meter Readings'!H1338="","",IF('Meter Readings'!H1338&lt;'Meter Readings'!H1337,0.001*('Meter Readings'!H1338-'Meter Readings'!H1337+1000000),0.001*('Meter Readings'!H1338-'Meter Readings'!H1337)))</f>
        <v/>
      </c>
      <c r="I1338" s="7" t="str">
        <f aca="false">IF('Meter Readings'!I1338="","",IF('Meter Readings'!I1338&lt;'Meter Readings'!I1337,0.001*('Meter Readings'!I1338-'Meter Readings'!I1337+1000000),0.001*('Meter Readings'!I1338-'Meter Readings'!I1337)))</f>
        <v/>
      </c>
      <c r="J1338" s="7" t="n">
        <f aca="false">SUM(B1338:I1338)</f>
        <v>0</v>
      </c>
      <c r="K1338" s="19"/>
      <c r="P1338" s="15" t="n">
        <f aca="false">YEAR(A1338)*100+MONTH(A1338)</f>
        <v>201708</v>
      </c>
    </row>
    <row collapsed="false" customFormat="false" customHeight="true" hidden="false" ht="15" outlineLevel="0" r="1339">
      <c r="A1339" s="5" t="n">
        <v>42977</v>
      </c>
      <c r="B1339" s="7" t="str">
        <f aca="false">IF('Meter Readings'!B1339="","",IF('Meter Readings'!B1339&lt;'Meter Readings'!B1338,0.001*('Meter Readings'!B1339-'Meter Readings'!B1338+1000000),0.001*('Meter Readings'!B1339-'Meter Readings'!B1338)))</f>
        <v/>
      </c>
      <c r="C1339" s="7" t="str">
        <f aca="false">IF('Meter Readings'!C1339="","",IF('Meter Readings'!C1339&lt;'Meter Readings'!C1338,0.001*('Meter Readings'!C1339-'Meter Readings'!C1338+1000000),0.001*('Meter Readings'!C1339-'Meter Readings'!C1338)))</f>
        <v/>
      </c>
      <c r="D1339" s="7" t="str">
        <f aca="false">IF('Meter Readings'!D1339="","",IF('Meter Readings'!D1339&lt;'Meter Readings'!D1338,0.001*('Meter Readings'!D1339-'Meter Readings'!D1338+1000000),0.001*('Meter Readings'!D1339-'Meter Readings'!D1338)))</f>
        <v/>
      </c>
      <c r="E1339" s="7" t="str">
        <f aca="false">IF('Meter Readings'!E1339="","",IF('Meter Readings'!E1339&lt;'Meter Readings'!E1338,0.001*('Meter Readings'!E1339-'Meter Readings'!E1338+1000000),0.001*('Meter Readings'!E1339-'Meter Readings'!E1338)))</f>
        <v/>
      </c>
      <c r="F1339" s="7" t="str">
        <f aca="false">IF('Meter Readings'!F1339="","",IF('Meter Readings'!F1339&lt;'Meter Readings'!F1338,0.001*('Meter Readings'!F1339-'Meter Readings'!F1338+1000000),0.001*('Meter Readings'!F1339-'Meter Readings'!F1338)))</f>
        <v/>
      </c>
      <c r="G1339" s="7" t="str">
        <f aca="false">IF('Meter Readings'!G1339="","",IF('Meter Readings'!G1339&lt;'Meter Readings'!G1338,0.001*('Meter Readings'!G1339-'Meter Readings'!G1338+1000000),0.001*('Meter Readings'!G1339-'Meter Readings'!G1338)))</f>
        <v/>
      </c>
      <c r="H1339" s="7" t="str">
        <f aca="false">IF('Meter Readings'!H1339="","",IF('Meter Readings'!H1339&lt;'Meter Readings'!H1338,0.001*('Meter Readings'!H1339-'Meter Readings'!H1338+1000000),0.001*('Meter Readings'!H1339-'Meter Readings'!H1338)))</f>
        <v/>
      </c>
      <c r="I1339" s="7" t="str">
        <f aca="false">IF('Meter Readings'!I1339="","",IF('Meter Readings'!I1339&lt;'Meter Readings'!I1338,0.001*('Meter Readings'!I1339-'Meter Readings'!I1338+1000000),0.001*('Meter Readings'!I1339-'Meter Readings'!I1338)))</f>
        <v/>
      </c>
      <c r="J1339" s="7" t="n">
        <f aca="false">SUM(B1339:I1339)</f>
        <v>0</v>
      </c>
      <c r="K1339" s="19"/>
      <c r="P1339" s="15" t="n">
        <f aca="false">YEAR(A1339)*100+MONTH(A1339)</f>
        <v>201708</v>
      </c>
    </row>
    <row collapsed="false" customFormat="false" customHeight="true" hidden="false" ht="15" outlineLevel="0" r="1340">
      <c r="A1340" s="5" t="n">
        <v>42978</v>
      </c>
      <c r="B1340" s="7" t="str">
        <f aca="false">IF('Meter Readings'!B1340="","",IF('Meter Readings'!B1340&lt;'Meter Readings'!B1339,0.001*('Meter Readings'!B1340-'Meter Readings'!B1339+1000000),0.001*('Meter Readings'!B1340-'Meter Readings'!B1339)))</f>
        <v/>
      </c>
      <c r="C1340" s="7" t="str">
        <f aca="false">IF('Meter Readings'!C1340="","",IF('Meter Readings'!C1340&lt;'Meter Readings'!C1339,0.001*('Meter Readings'!C1340-'Meter Readings'!C1339+1000000),0.001*('Meter Readings'!C1340-'Meter Readings'!C1339)))</f>
        <v/>
      </c>
      <c r="D1340" s="7" t="str">
        <f aca="false">IF('Meter Readings'!D1340="","",IF('Meter Readings'!D1340&lt;'Meter Readings'!D1339,0.001*('Meter Readings'!D1340-'Meter Readings'!D1339+1000000),0.001*('Meter Readings'!D1340-'Meter Readings'!D1339)))</f>
        <v/>
      </c>
      <c r="E1340" s="7" t="str">
        <f aca="false">IF('Meter Readings'!E1340="","",IF('Meter Readings'!E1340&lt;'Meter Readings'!E1339,0.001*('Meter Readings'!E1340-'Meter Readings'!E1339+1000000),0.001*('Meter Readings'!E1340-'Meter Readings'!E1339)))</f>
        <v/>
      </c>
      <c r="F1340" s="7" t="str">
        <f aca="false">IF('Meter Readings'!F1340="","",IF('Meter Readings'!F1340&lt;'Meter Readings'!F1339,0.001*('Meter Readings'!F1340-'Meter Readings'!F1339+1000000),0.001*('Meter Readings'!F1340-'Meter Readings'!F1339)))</f>
        <v/>
      </c>
      <c r="G1340" s="7" t="str">
        <f aca="false">IF('Meter Readings'!G1340="","",IF('Meter Readings'!G1340&lt;'Meter Readings'!G1339,0.001*('Meter Readings'!G1340-'Meter Readings'!G1339+1000000),0.001*('Meter Readings'!G1340-'Meter Readings'!G1339)))</f>
        <v/>
      </c>
      <c r="H1340" s="7" t="str">
        <f aca="false">IF('Meter Readings'!H1340="","",IF('Meter Readings'!H1340&lt;'Meter Readings'!H1339,0.001*('Meter Readings'!H1340-'Meter Readings'!H1339+1000000),0.001*('Meter Readings'!H1340-'Meter Readings'!H1339)))</f>
        <v/>
      </c>
      <c r="I1340" s="7" t="str">
        <f aca="false">IF('Meter Readings'!I1340="","",IF('Meter Readings'!I1340&lt;'Meter Readings'!I1339,0.001*('Meter Readings'!I1340-'Meter Readings'!I1339+1000000),0.001*('Meter Readings'!I1340-'Meter Readings'!I1339)))</f>
        <v/>
      </c>
      <c r="J1340" s="7" t="n">
        <f aca="false">SUM(B1340:I1340)</f>
        <v>0</v>
      </c>
      <c r="K1340" s="19"/>
      <c r="P1340" s="15" t="n">
        <f aca="false">YEAR(A1340)*100+MONTH(A1340)</f>
        <v>201708</v>
      </c>
    </row>
    <row collapsed="false" customFormat="false" customHeight="true" hidden="false" ht="15" outlineLevel="0" r="1341">
      <c r="A1341" s="5" t="n">
        <v>42979</v>
      </c>
      <c r="B1341" s="7" t="str">
        <f aca="false">IF('Meter Readings'!B1341="","",IF('Meter Readings'!B1341&lt;'Meter Readings'!B1340,0.001*('Meter Readings'!B1341-'Meter Readings'!B1340+1000000),0.001*('Meter Readings'!B1341-'Meter Readings'!B1340)))</f>
        <v/>
      </c>
      <c r="C1341" s="7" t="str">
        <f aca="false">IF('Meter Readings'!C1341="","",IF('Meter Readings'!C1341&lt;'Meter Readings'!C1340,0.001*('Meter Readings'!C1341-'Meter Readings'!C1340+1000000),0.001*('Meter Readings'!C1341-'Meter Readings'!C1340)))</f>
        <v/>
      </c>
      <c r="D1341" s="7" t="str">
        <f aca="false">IF('Meter Readings'!D1341="","",IF('Meter Readings'!D1341&lt;'Meter Readings'!D1340,0.001*('Meter Readings'!D1341-'Meter Readings'!D1340+1000000),0.001*('Meter Readings'!D1341-'Meter Readings'!D1340)))</f>
        <v/>
      </c>
      <c r="E1341" s="7" t="str">
        <f aca="false">IF('Meter Readings'!E1341="","",IF('Meter Readings'!E1341&lt;'Meter Readings'!E1340,0.001*('Meter Readings'!E1341-'Meter Readings'!E1340+1000000),0.001*('Meter Readings'!E1341-'Meter Readings'!E1340)))</f>
        <v/>
      </c>
      <c r="F1341" s="7" t="str">
        <f aca="false">IF('Meter Readings'!F1341="","",IF('Meter Readings'!F1341&lt;'Meter Readings'!F1340,0.001*('Meter Readings'!F1341-'Meter Readings'!F1340+1000000),0.001*('Meter Readings'!F1341-'Meter Readings'!F1340)))</f>
        <v/>
      </c>
      <c r="G1341" s="7" t="str">
        <f aca="false">IF('Meter Readings'!G1341="","",IF('Meter Readings'!G1341&lt;'Meter Readings'!G1340,0.001*('Meter Readings'!G1341-'Meter Readings'!G1340+1000000),0.001*('Meter Readings'!G1341-'Meter Readings'!G1340)))</f>
        <v/>
      </c>
      <c r="H1341" s="7" t="str">
        <f aca="false">IF('Meter Readings'!H1341="","",IF('Meter Readings'!H1341&lt;'Meter Readings'!H1340,0.001*('Meter Readings'!H1341-'Meter Readings'!H1340+1000000),0.001*('Meter Readings'!H1341-'Meter Readings'!H1340)))</f>
        <v/>
      </c>
      <c r="I1341" s="7" t="str">
        <f aca="false">IF('Meter Readings'!I1341="","",IF('Meter Readings'!I1341&lt;'Meter Readings'!I1340,0.001*('Meter Readings'!I1341-'Meter Readings'!I1340+1000000),0.001*('Meter Readings'!I1341-'Meter Readings'!I1340)))</f>
        <v/>
      </c>
      <c r="J1341" s="7" t="n">
        <f aca="false">SUM(B1341:I1341)</f>
        <v>0</v>
      </c>
      <c r="K1341" s="19"/>
      <c r="P1341" s="15" t="n">
        <f aca="false">YEAR(A1341)*100+MONTH(A1341)</f>
        <v>201709</v>
      </c>
    </row>
    <row collapsed="false" customFormat="false" customHeight="true" hidden="false" ht="15" outlineLevel="0" r="1342">
      <c r="A1342" s="5" t="n">
        <v>42980</v>
      </c>
      <c r="B1342" s="7" t="str">
        <f aca="false">IF('Meter Readings'!B1342="","",IF('Meter Readings'!B1342&lt;'Meter Readings'!B1341,0.001*('Meter Readings'!B1342-'Meter Readings'!B1341+1000000),0.001*('Meter Readings'!B1342-'Meter Readings'!B1341)))</f>
        <v/>
      </c>
      <c r="C1342" s="7" t="str">
        <f aca="false">IF('Meter Readings'!C1342="","",IF('Meter Readings'!C1342&lt;'Meter Readings'!C1341,0.001*('Meter Readings'!C1342-'Meter Readings'!C1341+1000000),0.001*('Meter Readings'!C1342-'Meter Readings'!C1341)))</f>
        <v/>
      </c>
      <c r="D1342" s="7" t="str">
        <f aca="false">IF('Meter Readings'!D1342="","",IF('Meter Readings'!D1342&lt;'Meter Readings'!D1341,0.001*('Meter Readings'!D1342-'Meter Readings'!D1341+1000000),0.001*('Meter Readings'!D1342-'Meter Readings'!D1341)))</f>
        <v/>
      </c>
      <c r="E1342" s="7" t="str">
        <f aca="false">IF('Meter Readings'!E1342="","",IF('Meter Readings'!E1342&lt;'Meter Readings'!E1341,0.001*('Meter Readings'!E1342-'Meter Readings'!E1341+1000000),0.001*('Meter Readings'!E1342-'Meter Readings'!E1341)))</f>
        <v/>
      </c>
      <c r="F1342" s="7" t="str">
        <f aca="false">IF('Meter Readings'!F1342="","",IF('Meter Readings'!F1342&lt;'Meter Readings'!F1341,0.001*('Meter Readings'!F1342-'Meter Readings'!F1341+1000000),0.001*('Meter Readings'!F1342-'Meter Readings'!F1341)))</f>
        <v/>
      </c>
      <c r="G1342" s="7" t="str">
        <f aca="false">IF('Meter Readings'!G1342="","",IF('Meter Readings'!G1342&lt;'Meter Readings'!G1341,0.001*('Meter Readings'!G1342-'Meter Readings'!G1341+1000000),0.001*('Meter Readings'!G1342-'Meter Readings'!G1341)))</f>
        <v/>
      </c>
      <c r="H1342" s="7" t="str">
        <f aca="false">IF('Meter Readings'!H1342="","",IF('Meter Readings'!H1342&lt;'Meter Readings'!H1341,0.001*('Meter Readings'!H1342-'Meter Readings'!H1341+1000000),0.001*('Meter Readings'!H1342-'Meter Readings'!H1341)))</f>
        <v/>
      </c>
      <c r="I1342" s="7" t="str">
        <f aca="false">IF('Meter Readings'!I1342="","",IF('Meter Readings'!I1342&lt;'Meter Readings'!I1341,0.001*('Meter Readings'!I1342-'Meter Readings'!I1341+1000000),0.001*('Meter Readings'!I1342-'Meter Readings'!I1341)))</f>
        <v/>
      </c>
      <c r="J1342" s="7" t="n">
        <f aca="false">SUM(B1342:I1342)</f>
        <v>0</v>
      </c>
      <c r="K1342" s="19"/>
      <c r="P1342" s="15" t="n">
        <f aca="false">YEAR(A1342)*100+MONTH(A1342)</f>
        <v>201709</v>
      </c>
    </row>
    <row collapsed="false" customFormat="false" customHeight="true" hidden="false" ht="15" outlineLevel="0" r="1343">
      <c r="A1343" s="5" t="n">
        <v>42981</v>
      </c>
      <c r="B1343" s="7" t="str">
        <f aca="false">IF('Meter Readings'!B1343="","",IF('Meter Readings'!B1343&lt;'Meter Readings'!B1342,0.001*('Meter Readings'!B1343-'Meter Readings'!B1342+1000000),0.001*('Meter Readings'!B1343-'Meter Readings'!B1342)))</f>
        <v/>
      </c>
      <c r="C1343" s="7" t="str">
        <f aca="false">IF('Meter Readings'!C1343="","",IF('Meter Readings'!C1343&lt;'Meter Readings'!C1342,0.001*('Meter Readings'!C1343-'Meter Readings'!C1342+1000000),0.001*('Meter Readings'!C1343-'Meter Readings'!C1342)))</f>
        <v/>
      </c>
      <c r="D1343" s="7" t="str">
        <f aca="false">IF('Meter Readings'!D1343="","",IF('Meter Readings'!D1343&lt;'Meter Readings'!D1342,0.001*('Meter Readings'!D1343-'Meter Readings'!D1342+1000000),0.001*('Meter Readings'!D1343-'Meter Readings'!D1342)))</f>
        <v/>
      </c>
      <c r="E1343" s="7" t="str">
        <f aca="false">IF('Meter Readings'!E1343="","",IF('Meter Readings'!E1343&lt;'Meter Readings'!E1342,0.001*('Meter Readings'!E1343-'Meter Readings'!E1342+1000000),0.001*('Meter Readings'!E1343-'Meter Readings'!E1342)))</f>
        <v/>
      </c>
      <c r="F1343" s="7" t="str">
        <f aca="false">IF('Meter Readings'!F1343="","",IF('Meter Readings'!F1343&lt;'Meter Readings'!F1342,0.001*('Meter Readings'!F1343-'Meter Readings'!F1342+1000000),0.001*('Meter Readings'!F1343-'Meter Readings'!F1342)))</f>
        <v/>
      </c>
      <c r="G1343" s="7" t="str">
        <f aca="false">IF('Meter Readings'!G1343="","",IF('Meter Readings'!G1343&lt;'Meter Readings'!G1342,0.001*('Meter Readings'!G1343-'Meter Readings'!G1342+1000000),0.001*('Meter Readings'!G1343-'Meter Readings'!G1342)))</f>
        <v/>
      </c>
      <c r="H1343" s="7" t="str">
        <f aca="false">IF('Meter Readings'!H1343="","",IF('Meter Readings'!H1343&lt;'Meter Readings'!H1342,0.001*('Meter Readings'!H1343-'Meter Readings'!H1342+1000000),0.001*('Meter Readings'!H1343-'Meter Readings'!H1342)))</f>
        <v/>
      </c>
      <c r="I1343" s="7" t="str">
        <f aca="false">IF('Meter Readings'!I1343="","",IF('Meter Readings'!I1343&lt;'Meter Readings'!I1342,0.001*('Meter Readings'!I1343-'Meter Readings'!I1342+1000000),0.001*('Meter Readings'!I1343-'Meter Readings'!I1342)))</f>
        <v/>
      </c>
      <c r="J1343" s="7" t="n">
        <f aca="false">SUM(B1343:I1343)</f>
        <v>0</v>
      </c>
      <c r="K1343" s="19"/>
      <c r="P1343" s="15" t="n">
        <f aca="false">YEAR(A1343)*100+MONTH(A1343)</f>
        <v>201709</v>
      </c>
    </row>
    <row collapsed="false" customFormat="false" customHeight="true" hidden="false" ht="15" outlineLevel="0" r="1344">
      <c r="A1344" s="5" t="n">
        <v>42982</v>
      </c>
      <c r="B1344" s="7" t="str">
        <f aca="false">IF('Meter Readings'!B1344="","",IF('Meter Readings'!B1344&lt;'Meter Readings'!B1343,0.001*('Meter Readings'!B1344-'Meter Readings'!B1343+1000000),0.001*('Meter Readings'!B1344-'Meter Readings'!B1343)))</f>
        <v/>
      </c>
      <c r="C1344" s="7" t="str">
        <f aca="false">IF('Meter Readings'!C1344="","",IF('Meter Readings'!C1344&lt;'Meter Readings'!C1343,0.001*('Meter Readings'!C1344-'Meter Readings'!C1343+1000000),0.001*('Meter Readings'!C1344-'Meter Readings'!C1343)))</f>
        <v/>
      </c>
      <c r="D1344" s="7" t="str">
        <f aca="false">IF('Meter Readings'!D1344="","",IF('Meter Readings'!D1344&lt;'Meter Readings'!D1343,0.001*('Meter Readings'!D1344-'Meter Readings'!D1343+1000000),0.001*('Meter Readings'!D1344-'Meter Readings'!D1343)))</f>
        <v/>
      </c>
      <c r="E1344" s="7" t="str">
        <f aca="false">IF('Meter Readings'!E1344="","",IF('Meter Readings'!E1344&lt;'Meter Readings'!E1343,0.001*('Meter Readings'!E1344-'Meter Readings'!E1343+1000000),0.001*('Meter Readings'!E1344-'Meter Readings'!E1343)))</f>
        <v/>
      </c>
      <c r="F1344" s="7" t="str">
        <f aca="false">IF('Meter Readings'!F1344="","",IF('Meter Readings'!F1344&lt;'Meter Readings'!F1343,0.001*('Meter Readings'!F1344-'Meter Readings'!F1343+1000000),0.001*('Meter Readings'!F1344-'Meter Readings'!F1343)))</f>
        <v/>
      </c>
      <c r="G1344" s="7" t="str">
        <f aca="false">IF('Meter Readings'!G1344="","",IF('Meter Readings'!G1344&lt;'Meter Readings'!G1343,0.001*('Meter Readings'!G1344-'Meter Readings'!G1343+1000000),0.001*('Meter Readings'!G1344-'Meter Readings'!G1343)))</f>
        <v/>
      </c>
      <c r="H1344" s="7" t="str">
        <f aca="false">IF('Meter Readings'!H1344="","",IF('Meter Readings'!H1344&lt;'Meter Readings'!H1343,0.001*('Meter Readings'!H1344-'Meter Readings'!H1343+1000000),0.001*('Meter Readings'!H1344-'Meter Readings'!H1343)))</f>
        <v/>
      </c>
      <c r="I1344" s="7" t="str">
        <f aca="false">IF('Meter Readings'!I1344="","",IF('Meter Readings'!I1344&lt;'Meter Readings'!I1343,0.001*('Meter Readings'!I1344-'Meter Readings'!I1343+1000000),0.001*('Meter Readings'!I1344-'Meter Readings'!I1343)))</f>
        <v/>
      </c>
      <c r="J1344" s="7" t="n">
        <f aca="false">SUM(B1344:I1344)</f>
        <v>0</v>
      </c>
      <c r="K1344" s="19"/>
      <c r="P1344" s="15" t="n">
        <f aca="false">YEAR(A1344)*100+MONTH(A1344)</f>
        <v>201709</v>
      </c>
    </row>
    <row collapsed="false" customFormat="false" customHeight="true" hidden="false" ht="15" outlineLevel="0" r="1345">
      <c r="A1345" s="5" t="n">
        <v>42983</v>
      </c>
      <c r="B1345" s="7" t="str">
        <f aca="false">IF('Meter Readings'!B1345="","",IF('Meter Readings'!B1345&lt;'Meter Readings'!B1344,0.001*('Meter Readings'!B1345-'Meter Readings'!B1344+1000000),0.001*('Meter Readings'!B1345-'Meter Readings'!B1344)))</f>
        <v/>
      </c>
      <c r="C1345" s="7" t="str">
        <f aca="false">IF('Meter Readings'!C1345="","",IF('Meter Readings'!C1345&lt;'Meter Readings'!C1344,0.001*('Meter Readings'!C1345-'Meter Readings'!C1344+1000000),0.001*('Meter Readings'!C1345-'Meter Readings'!C1344)))</f>
        <v/>
      </c>
      <c r="D1345" s="7" t="str">
        <f aca="false">IF('Meter Readings'!D1345="","",IF('Meter Readings'!D1345&lt;'Meter Readings'!D1344,0.001*('Meter Readings'!D1345-'Meter Readings'!D1344+1000000),0.001*('Meter Readings'!D1345-'Meter Readings'!D1344)))</f>
        <v/>
      </c>
      <c r="E1345" s="7" t="str">
        <f aca="false">IF('Meter Readings'!E1345="","",IF('Meter Readings'!E1345&lt;'Meter Readings'!E1344,0.001*('Meter Readings'!E1345-'Meter Readings'!E1344+1000000),0.001*('Meter Readings'!E1345-'Meter Readings'!E1344)))</f>
        <v/>
      </c>
      <c r="F1345" s="7" t="str">
        <f aca="false">IF('Meter Readings'!F1345="","",IF('Meter Readings'!F1345&lt;'Meter Readings'!F1344,0.001*('Meter Readings'!F1345-'Meter Readings'!F1344+1000000),0.001*('Meter Readings'!F1345-'Meter Readings'!F1344)))</f>
        <v/>
      </c>
      <c r="G1345" s="7" t="str">
        <f aca="false">IF('Meter Readings'!G1345="","",IF('Meter Readings'!G1345&lt;'Meter Readings'!G1344,0.001*('Meter Readings'!G1345-'Meter Readings'!G1344+1000000),0.001*('Meter Readings'!G1345-'Meter Readings'!G1344)))</f>
        <v/>
      </c>
      <c r="H1345" s="7" t="str">
        <f aca="false">IF('Meter Readings'!H1345="","",IF('Meter Readings'!H1345&lt;'Meter Readings'!H1344,0.001*('Meter Readings'!H1345-'Meter Readings'!H1344+1000000),0.001*('Meter Readings'!H1345-'Meter Readings'!H1344)))</f>
        <v/>
      </c>
      <c r="I1345" s="7" t="str">
        <f aca="false">IF('Meter Readings'!I1345="","",IF('Meter Readings'!I1345&lt;'Meter Readings'!I1344,0.001*('Meter Readings'!I1345-'Meter Readings'!I1344+1000000),0.001*('Meter Readings'!I1345-'Meter Readings'!I1344)))</f>
        <v/>
      </c>
      <c r="J1345" s="7" t="n">
        <f aca="false">SUM(B1345:I1345)</f>
        <v>0</v>
      </c>
      <c r="K1345" s="19"/>
      <c r="P1345" s="15" t="n">
        <f aca="false">YEAR(A1345)*100+MONTH(A1345)</f>
        <v>201709</v>
      </c>
    </row>
    <row collapsed="false" customFormat="false" customHeight="true" hidden="false" ht="15" outlineLevel="0" r="1346">
      <c r="A1346" s="5" t="n">
        <v>42984</v>
      </c>
      <c r="B1346" s="7" t="str">
        <f aca="false">IF('Meter Readings'!B1346="","",IF('Meter Readings'!B1346&lt;'Meter Readings'!B1345,0.001*('Meter Readings'!B1346-'Meter Readings'!B1345+1000000),0.001*('Meter Readings'!B1346-'Meter Readings'!B1345)))</f>
        <v/>
      </c>
      <c r="C1346" s="7" t="str">
        <f aca="false">IF('Meter Readings'!C1346="","",IF('Meter Readings'!C1346&lt;'Meter Readings'!C1345,0.001*('Meter Readings'!C1346-'Meter Readings'!C1345+1000000),0.001*('Meter Readings'!C1346-'Meter Readings'!C1345)))</f>
        <v/>
      </c>
      <c r="D1346" s="7" t="str">
        <f aca="false">IF('Meter Readings'!D1346="","",IF('Meter Readings'!D1346&lt;'Meter Readings'!D1345,0.001*('Meter Readings'!D1346-'Meter Readings'!D1345+1000000),0.001*('Meter Readings'!D1346-'Meter Readings'!D1345)))</f>
        <v/>
      </c>
      <c r="E1346" s="7" t="str">
        <f aca="false">IF('Meter Readings'!E1346="","",IF('Meter Readings'!E1346&lt;'Meter Readings'!E1345,0.001*('Meter Readings'!E1346-'Meter Readings'!E1345+1000000),0.001*('Meter Readings'!E1346-'Meter Readings'!E1345)))</f>
        <v/>
      </c>
      <c r="F1346" s="7" t="str">
        <f aca="false">IF('Meter Readings'!F1346="","",IF('Meter Readings'!F1346&lt;'Meter Readings'!F1345,0.001*('Meter Readings'!F1346-'Meter Readings'!F1345+1000000),0.001*('Meter Readings'!F1346-'Meter Readings'!F1345)))</f>
        <v/>
      </c>
      <c r="G1346" s="7" t="str">
        <f aca="false">IF('Meter Readings'!G1346="","",IF('Meter Readings'!G1346&lt;'Meter Readings'!G1345,0.001*('Meter Readings'!G1346-'Meter Readings'!G1345+1000000),0.001*('Meter Readings'!G1346-'Meter Readings'!G1345)))</f>
        <v/>
      </c>
      <c r="H1346" s="7" t="str">
        <f aca="false">IF('Meter Readings'!H1346="","",IF('Meter Readings'!H1346&lt;'Meter Readings'!H1345,0.001*('Meter Readings'!H1346-'Meter Readings'!H1345+1000000),0.001*('Meter Readings'!H1346-'Meter Readings'!H1345)))</f>
        <v/>
      </c>
      <c r="I1346" s="7" t="str">
        <f aca="false">IF('Meter Readings'!I1346="","",IF('Meter Readings'!I1346&lt;'Meter Readings'!I1345,0.001*('Meter Readings'!I1346-'Meter Readings'!I1345+1000000),0.001*('Meter Readings'!I1346-'Meter Readings'!I1345)))</f>
        <v/>
      </c>
      <c r="J1346" s="7" t="n">
        <f aca="false">SUM(B1346:I1346)</f>
        <v>0</v>
      </c>
      <c r="K1346" s="19"/>
      <c r="P1346" s="15" t="n">
        <f aca="false">YEAR(A1346)*100+MONTH(A1346)</f>
        <v>201709</v>
      </c>
    </row>
    <row collapsed="false" customFormat="false" customHeight="true" hidden="false" ht="15" outlineLevel="0" r="1347">
      <c r="A1347" s="5" t="n">
        <v>42985</v>
      </c>
      <c r="B1347" s="7" t="str">
        <f aca="false">IF('Meter Readings'!B1347="","",IF('Meter Readings'!B1347&lt;'Meter Readings'!B1346,0.001*('Meter Readings'!B1347-'Meter Readings'!B1346+1000000),0.001*('Meter Readings'!B1347-'Meter Readings'!B1346)))</f>
        <v/>
      </c>
      <c r="C1347" s="7" t="str">
        <f aca="false">IF('Meter Readings'!C1347="","",IF('Meter Readings'!C1347&lt;'Meter Readings'!C1346,0.001*('Meter Readings'!C1347-'Meter Readings'!C1346+1000000),0.001*('Meter Readings'!C1347-'Meter Readings'!C1346)))</f>
        <v/>
      </c>
      <c r="D1347" s="7" t="str">
        <f aca="false">IF('Meter Readings'!D1347="","",IF('Meter Readings'!D1347&lt;'Meter Readings'!D1346,0.001*('Meter Readings'!D1347-'Meter Readings'!D1346+1000000),0.001*('Meter Readings'!D1347-'Meter Readings'!D1346)))</f>
        <v/>
      </c>
      <c r="E1347" s="7" t="str">
        <f aca="false">IF('Meter Readings'!E1347="","",IF('Meter Readings'!E1347&lt;'Meter Readings'!E1346,0.001*('Meter Readings'!E1347-'Meter Readings'!E1346+1000000),0.001*('Meter Readings'!E1347-'Meter Readings'!E1346)))</f>
        <v/>
      </c>
      <c r="F1347" s="7" t="str">
        <f aca="false">IF('Meter Readings'!F1347="","",IF('Meter Readings'!F1347&lt;'Meter Readings'!F1346,0.001*('Meter Readings'!F1347-'Meter Readings'!F1346+1000000),0.001*('Meter Readings'!F1347-'Meter Readings'!F1346)))</f>
        <v/>
      </c>
      <c r="G1347" s="7" t="str">
        <f aca="false">IF('Meter Readings'!G1347="","",IF('Meter Readings'!G1347&lt;'Meter Readings'!G1346,0.001*('Meter Readings'!G1347-'Meter Readings'!G1346+1000000),0.001*('Meter Readings'!G1347-'Meter Readings'!G1346)))</f>
        <v/>
      </c>
      <c r="H1347" s="7" t="str">
        <f aca="false">IF('Meter Readings'!H1347="","",IF('Meter Readings'!H1347&lt;'Meter Readings'!H1346,0.001*('Meter Readings'!H1347-'Meter Readings'!H1346+1000000),0.001*('Meter Readings'!H1347-'Meter Readings'!H1346)))</f>
        <v/>
      </c>
      <c r="I1347" s="7" t="str">
        <f aca="false">IF('Meter Readings'!I1347="","",IF('Meter Readings'!I1347&lt;'Meter Readings'!I1346,0.001*('Meter Readings'!I1347-'Meter Readings'!I1346+1000000),0.001*('Meter Readings'!I1347-'Meter Readings'!I1346)))</f>
        <v/>
      </c>
      <c r="J1347" s="7" t="n">
        <f aca="false">SUM(B1347:I1347)</f>
        <v>0</v>
      </c>
      <c r="K1347" s="19"/>
      <c r="P1347" s="15" t="n">
        <f aca="false">YEAR(A1347)*100+MONTH(A1347)</f>
        <v>201709</v>
      </c>
    </row>
    <row collapsed="false" customFormat="false" customHeight="true" hidden="false" ht="15" outlineLevel="0" r="1348">
      <c r="A1348" s="5" t="n">
        <v>42986</v>
      </c>
      <c r="B1348" s="7" t="str">
        <f aca="false">IF('Meter Readings'!B1348="","",IF('Meter Readings'!B1348&lt;'Meter Readings'!B1347,0.001*('Meter Readings'!B1348-'Meter Readings'!B1347+1000000),0.001*('Meter Readings'!B1348-'Meter Readings'!B1347)))</f>
        <v/>
      </c>
      <c r="C1348" s="7" t="str">
        <f aca="false">IF('Meter Readings'!C1348="","",IF('Meter Readings'!C1348&lt;'Meter Readings'!C1347,0.001*('Meter Readings'!C1348-'Meter Readings'!C1347+1000000),0.001*('Meter Readings'!C1348-'Meter Readings'!C1347)))</f>
        <v/>
      </c>
      <c r="D1348" s="7" t="str">
        <f aca="false">IF('Meter Readings'!D1348="","",IF('Meter Readings'!D1348&lt;'Meter Readings'!D1347,0.001*('Meter Readings'!D1348-'Meter Readings'!D1347+1000000),0.001*('Meter Readings'!D1348-'Meter Readings'!D1347)))</f>
        <v/>
      </c>
      <c r="E1348" s="7" t="str">
        <f aca="false">IF('Meter Readings'!E1348="","",IF('Meter Readings'!E1348&lt;'Meter Readings'!E1347,0.001*('Meter Readings'!E1348-'Meter Readings'!E1347+1000000),0.001*('Meter Readings'!E1348-'Meter Readings'!E1347)))</f>
        <v/>
      </c>
      <c r="F1348" s="7" t="str">
        <f aca="false">IF('Meter Readings'!F1348="","",IF('Meter Readings'!F1348&lt;'Meter Readings'!F1347,0.001*('Meter Readings'!F1348-'Meter Readings'!F1347+1000000),0.001*('Meter Readings'!F1348-'Meter Readings'!F1347)))</f>
        <v/>
      </c>
      <c r="G1348" s="7" t="str">
        <f aca="false">IF('Meter Readings'!G1348="","",IF('Meter Readings'!G1348&lt;'Meter Readings'!G1347,0.001*('Meter Readings'!G1348-'Meter Readings'!G1347+1000000),0.001*('Meter Readings'!G1348-'Meter Readings'!G1347)))</f>
        <v/>
      </c>
      <c r="H1348" s="7" t="str">
        <f aca="false">IF('Meter Readings'!H1348="","",IF('Meter Readings'!H1348&lt;'Meter Readings'!H1347,0.001*('Meter Readings'!H1348-'Meter Readings'!H1347+1000000),0.001*('Meter Readings'!H1348-'Meter Readings'!H1347)))</f>
        <v/>
      </c>
      <c r="I1348" s="7" t="str">
        <f aca="false">IF('Meter Readings'!I1348="","",IF('Meter Readings'!I1348&lt;'Meter Readings'!I1347,0.001*('Meter Readings'!I1348-'Meter Readings'!I1347+1000000),0.001*('Meter Readings'!I1348-'Meter Readings'!I1347)))</f>
        <v/>
      </c>
      <c r="J1348" s="7" t="n">
        <f aca="false">SUM(B1348:I1348)</f>
        <v>0</v>
      </c>
      <c r="K1348" s="19"/>
      <c r="P1348" s="15" t="n">
        <f aca="false">YEAR(A1348)*100+MONTH(A1348)</f>
        <v>201709</v>
      </c>
    </row>
    <row collapsed="false" customFormat="false" customHeight="true" hidden="false" ht="15" outlineLevel="0" r="1349">
      <c r="A1349" s="5" t="n">
        <v>42987</v>
      </c>
      <c r="B1349" s="7" t="str">
        <f aca="false">IF('Meter Readings'!B1349="","",IF('Meter Readings'!B1349&lt;'Meter Readings'!B1348,0.001*('Meter Readings'!B1349-'Meter Readings'!B1348+1000000),0.001*('Meter Readings'!B1349-'Meter Readings'!B1348)))</f>
        <v/>
      </c>
      <c r="C1349" s="7" t="str">
        <f aca="false">IF('Meter Readings'!C1349="","",IF('Meter Readings'!C1349&lt;'Meter Readings'!C1348,0.001*('Meter Readings'!C1349-'Meter Readings'!C1348+1000000),0.001*('Meter Readings'!C1349-'Meter Readings'!C1348)))</f>
        <v/>
      </c>
      <c r="D1349" s="7" t="str">
        <f aca="false">IF('Meter Readings'!D1349="","",IF('Meter Readings'!D1349&lt;'Meter Readings'!D1348,0.001*('Meter Readings'!D1349-'Meter Readings'!D1348+1000000),0.001*('Meter Readings'!D1349-'Meter Readings'!D1348)))</f>
        <v/>
      </c>
      <c r="E1349" s="7" t="str">
        <f aca="false">IF('Meter Readings'!E1349="","",IF('Meter Readings'!E1349&lt;'Meter Readings'!E1348,0.001*('Meter Readings'!E1349-'Meter Readings'!E1348+1000000),0.001*('Meter Readings'!E1349-'Meter Readings'!E1348)))</f>
        <v/>
      </c>
      <c r="F1349" s="7" t="str">
        <f aca="false">IF('Meter Readings'!F1349="","",IF('Meter Readings'!F1349&lt;'Meter Readings'!F1348,0.001*('Meter Readings'!F1349-'Meter Readings'!F1348+1000000),0.001*('Meter Readings'!F1349-'Meter Readings'!F1348)))</f>
        <v/>
      </c>
      <c r="G1349" s="7" t="str">
        <f aca="false">IF('Meter Readings'!G1349="","",IF('Meter Readings'!G1349&lt;'Meter Readings'!G1348,0.001*('Meter Readings'!G1349-'Meter Readings'!G1348+1000000),0.001*('Meter Readings'!G1349-'Meter Readings'!G1348)))</f>
        <v/>
      </c>
      <c r="H1349" s="7" t="str">
        <f aca="false">IF('Meter Readings'!H1349="","",IF('Meter Readings'!H1349&lt;'Meter Readings'!H1348,0.001*('Meter Readings'!H1349-'Meter Readings'!H1348+1000000),0.001*('Meter Readings'!H1349-'Meter Readings'!H1348)))</f>
        <v/>
      </c>
      <c r="I1349" s="7" t="str">
        <f aca="false">IF('Meter Readings'!I1349="","",IF('Meter Readings'!I1349&lt;'Meter Readings'!I1348,0.001*('Meter Readings'!I1349-'Meter Readings'!I1348+1000000),0.001*('Meter Readings'!I1349-'Meter Readings'!I1348)))</f>
        <v/>
      </c>
      <c r="J1349" s="7" t="n">
        <f aca="false">SUM(B1349:I1349)</f>
        <v>0</v>
      </c>
      <c r="K1349" s="19"/>
      <c r="P1349" s="15" t="n">
        <f aca="false">YEAR(A1349)*100+MONTH(A1349)</f>
        <v>201709</v>
      </c>
    </row>
    <row collapsed="false" customFormat="false" customHeight="true" hidden="false" ht="15" outlineLevel="0" r="1350">
      <c r="A1350" s="5" t="n">
        <v>42988</v>
      </c>
      <c r="B1350" s="7" t="str">
        <f aca="false">IF('Meter Readings'!B1350="","",IF('Meter Readings'!B1350&lt;'Meter Readings'!B1349,0.001*('Meter Readings'!B1350-'Meter Readings'!B1349+1000000),0.001*('Meter Readings'!B1350-'Meter Readings'!B1349)))</f>
        <v/>
      </c>
      <c r="C1350" s="7" t="str">
        <f aca="false">IF('Meter Readings'!C1350="","",IF('Meter Readings'!C1350&lt;'Meter Readings'!C1349,0.001*('Meter Readings'!C1350-'Meter Readings'!C1349+1000000),0.001*('Meter Readings'!C1350-'Meter Readings'!C1349)))</f>
        <v/>
      </c>
      <c r="D1350" s="7" t="str">
        <f aca="false">IF('Meter Readings'!D1350="","",IF('Meter Readings'!D1350&lt;'Meter Readings'!D1349,0.001*('Meter Readings'!D1350-'Meter Readings'!D1349+1000000),0.001*('Meter Readings'!D1350-'Meter Readings'!D1349)))</f>
        <v/>
      </c>
      <c r="E1350" s="7" t="str">
        <f aca="false">IF('Meter Readings'!E1350="","",IF('Meter Readings'!E1350&lt;'Meter Readings'!E1349,0.001*('Meter Readings'!E1350-'Meter Readings'!E1349+1000000),0.001*('Meter Readings'!E1350-'Meter Readings'!E1349)))</f>
        <v/>
      </c>
      <c r="F1350" s="7" t="str">
        <f aca="false">IF('Meter Readings'!F1350="","",IF('Meter Readings'!F1350&lt;'Meter Readings'!F1349,0.001*('Meter Readings'!F1350-'Meter Readings'!F1349+1000000),0.001*('Meter Readings'!F1350-'Meter Readings'!F1349)))</f>
        <v/>
      </c>
      <c r="G1350" s="7" t="str">
        <f aca="false">IF('Meter Readings'!G1350="","",IF('Meter Readings'!G1350&lt;'Meter Readings'!G1349,0.001*('Meter Readings'!G1350-'Meter Readings'!G1349+1000000),0.001*('Meter Readings'!G1350-'Meter Readings'!G1349)))</f>
        <v/>
      </c>
      <c r="H1350" s="7" t="str">
        <f aca="false">IF('Meter Readings'!H1350="","",IF('Meter Readings'!H1350&lt;'Meter Readings'!H1349,0.001*('Meter Readings'!H1350-'Meter Readings'!H1349+1000000),0.001*('Meter Readings'!H1350-'Meter Readings'!H1349)))</f>
        <v/>
      </c>
      <c r="I1350" s="7" t="str">
        <f aca="false">IF('Meter Readings'!I1350="","",IF('Meter Readings'!I1350&lt;'Meter Readings'!I1349,0.001*('Meter Readings'!I1350-'Meter Readings'!I1349+1000000),0.001*('Meter Readings'!I1350-'Meter Readings'!I1349)))</f>
        <v/>
      </c>
      <c r="J1350" s="7" t="n">
        <f aca="false">SUM(B1350:I1350)</f>
        <v>0</v>
      </c>
      <c r="K1350" s="19"/>
      <c r="P1350" s="15" t="n">
        <f aca="false">YEAR(A1350)*100+MONTH(A1350)</f>
        <v>201709</v>
      </c>
    </row>
    <row collapsed="false" customFormat="false" customHeight="true" hidden="false" ht="15" outlineLevel="0" r="1351">
      <c r="A1351" s="5" t="n">
        <v>42989</v>
      </c>
      <c r="B1351" s="7" t="str">
        <f aca="false">IF('Meter Readings'!B1351="","",IF('Meter Readings'!B1351&lt;'Meter Readings'!B1350,0.001*('Meter Readings'!B1351-'Meter Readings'!B1350+1000000),0.001*('Meter Readings'!B1351-'Meter Readings'!B1350)))</f>
        <v/>
      </c>
      <c r="C1351" s="7" t="str">
        <f aca="false">IF('Meter Readings'!C1351="","",IF('Meter Readings'!C1351&lt;'Meter Readings'!C1350,0.001*('Meter Readings'!C1351-'Meter Readings'!C1350+1000000),0.001*('Meter Readings'!C1351-'Meter Readings'!C1350)))</f>
        <v/>
      </c>
      <c r="D1351" s="7" t="str">
        <f aca="false">IF('Meter Readings'!D1351="","",IF('Meter Readings'!D1351&lt;'Meter Readings'!D1350,0.001*('Meter Readings'!D1351-'Meter Readings'!D1350+1000000),0.001*('Meter Readings'!D1351-'Meter Readings'!D1350)))</f>
        <v/>
      </c>
      <c r="E1351" s="7" t="str">
        <f aca="false">IF('Meter Readings'!E1351="","",IF('Meter Readings'!E1351&lt;'Meter Readings'!E1350,0.001*('Meter Readings'!E1351-'Meter Readings'!E1350+1000000),0.001*('Meter Readings'!E1351-'Meter Readings'!E1350)))</f>
        <v/>
      </c>
      <c r="F1351" s="7" t="str">
        <f aca="false">IF('Meter Readings'!F1351="","",IF('Meter Readings'!F1351&lt;'Meter Readings'!F1350,0.001*('Meter Readings'!F1351-'Meter Readings'!F1350+1000000),0.001*('Meter Readings'!F1351-'Meter Readings'!F1350)))</f>
        <v/>
      </c>
      <c r="G1351" s="7" t="str">
        <f aca="false">IF('Meter Readings'!G1351="","",IF('Meter Readings'!G1351&lt;'Meter Readings'!G1350,0.001*('Meter Readings'!G1351-'Meter Readings'!G1350+1000000),0.001*('Meter Readings'!G1351-'Meter Readings'!G1350)))</f>
        <v/>
      </c>
      <c r="H1351" s="7" t="str">
        <f aca="false">IF('Meter Readings'!H1351="","",IF('Meter Readings'!H1351&lt;'Meter Readings'!H1350,0.001*('Meter Readings'!H1351-'Meter Readings'!H1350+1000000),0.001*('Meter Readings'!H1351-'Meter Readings'!H1350)))</f>
        <v/>
      </c>
      <c r="I1351" s="7" t="str">
        <f aca="false">IF('Meter Readings'!I1351="","",IF('Meter Readings'!I1351&lt;'Meter Readings'!I1350,0.001*('Meter Readings'!I1351-'Meter Readings'!I1350+1000000),0.001*('Meter Readings'!I1351-'Meter Readings'!I1350)))</f>
        <v/>
      </c>
      <c r="J1351" s="7" t="n">
        <f aca="false">SUM(B1351:I1351)</f>
        <v>0</v>
      </c>
      <c r="K1351" s="19"/>
      <c r="P1351" s="15" t="n">
        <f aca="false">YEAR(A1351)*100+MONTH(A1351)</f>
        <v>201709</v>
      </c>
    </row>
    <row collapsed="false" customFormat="false" customHeight="true" hidden="false" ht="15" outlineLevel="0" r="1352">
      <c r="A1352" s="5" t="n">
        <v>42990</v>
      </c>
      <c r="B1352" s="7" t="str">
        <f aca="false">IF('Meter Readings'!B1352="","",IF('Meter Readings'!B1352&lt;'Meter Readings'!B1351,0.001*('Meter Readings'!B1352-'Meter Readings'!B1351+1000000),0.001*('Meter Readings'!B1352-'Meter Readings'!B1351)))</f>
        <v/>
      </c>
      <c r="C1352" s="7" t="str">
        <f aca="false">IF('Meter Readings'!C1352="","",IF('Meter Readings'!C1352&lt;'Meter Readings'!C1351,0.001*('Meter Readings'!C1352-'Meter Readings'!C1351+1000000),0.001*('Meter Readings'!C1352-'Meter Readings'!C1351)))</f>
        <v/>
      </c>
      <c r="D1352" s="7" t="str">
        <f aca="false">IF('Meter Readings'!D1352="","",IF('Meter Readings'!D1352&lt;'Meter Readings'!D1351,0.001*('Meter Readings'!D1352-'Meter Readings'!D1351+1000000),0.001*('Meter Readings'!D1352-'Meter Readings'!D1351)))</f>
        <v/>
      </c>
      <c r="E1352" s="7" t="str">
        <f aca="false">IF('Meter Readings'!E1352="","",IF('Meter Readings'!E1352&lt;'Meter Readings'!E1351,0.001*('Meter Readings'!E1352-'Meter Readings'!E1351+1000000),0.001*('Meter Readings'!E1352-'Meter Readings'!E1351)))</f>
        <v/>
      </c>
      <c r="F1352" s="7" t="str">
        <f aca="false">IF('Meter Readings'!F1352="","",IF('Meter Readings'!F1352&lt;'Meter Readings'!F1351,0.001*('Meter Readings'!F1352-'Meter Readings'!F1351+1000000),0.001*('Meter Readings'!F1352-'Meter Readings'!F1351)))</f>
        <v/>
      </c>
      <c r="G1352" s="7" t="str">
        <f aca="false">IF('Meter Readings'!G1352="","",IF('Meter Readings'!G1352&lt;'Meter Readings'!G1351,0.001*('Meter Readings'!G1352-'Meter Readings'!G1351+1000000),0.001*('Meter Readings'!G1352-'Meter Readings'!G1351)))</f>
        <v/>
      </c>
      <c r="H1352" s="7" t="str">
        <f aca="false">IF('Meter Readings'!H1352="","",IF('Meter Readings'!H1352&lt;'Meter Readings'!H1351,0.001*('Meter Readings'!H1352-'Meter Readings'!H1351+1000000),0.001*('Meter Readings'!H1352-'Meter Readings'!H1351)))</f>
        <v/>
      </c>
      <c r="I1352" s="7" t="str">
        <f aca="false">IF('Meter Readings'!I1352="","",IF('Meter Readings'!I1352&lt;'Meter Readings'!I1351,0.001*('Meter Readings'!I1352-'Meter Readings'!I1351+1000000),0.001*('Meter Readings'!I1352-'Meter Readings'!I1351)))</f>
        <v/>
      </c>
      <c r="J1352" s="7" t="n">
        <f aca="false">SUM(B1352:I1352)</f>
        <v>0</v>
      </c>
      <c r="K1352" s="19"/>
      <c r="P1352" s="15" t="n">
        <f aca="false">YEAR(A1352)*100+MONTH(A1352)</f>
        <v>201709</v>
      </c>
    </row>
    <row collapsed="false" customFormat="false" customHeight="true" hidden="false" ht="15" outlineLevel="0" r="1353">
      <c r="A1353" s="5" t="n">
        <v>42991</v>
      </c>
      <c r="B1353" s="7" t="str">
        <f aca="false">IF('Meter Readings'!B1353="","",IF('Meter Readings'!B1353&lt;'Meter Readings'!B1352,0.001*('Meter Readings'!B1353-'Meter Readings'!B1352+1000000),0.001*('Meter Readings'!B1353-'Meter Readings'!B1352)))</f>
        <v/>
      </c>
      <c r="C1353" s="7" t="str">
        <f aca="false">IF('Meter Readings'!C1353="","",IF('Meter Readings'!C1353&lt;'Meter Readings'!C1352,0.001*('Meter Readings'!C1353-'Meter Readings'!C1352+1000000),0.001*('Meter Readings'!C1353-'Meter Readings'!C1352)))</f>
        <v/>
      </c>
      <c r="D1353" s="7" t="str">
        <f aca="false">IF('Meter Readings'!D1353="","",IF('Meter Readings'!D1353&lt;'Meter Readings'!D1352,0.001*('Meter Readings'!D1353-'Meter Readings'!D1352+1000000),0.001*('Meter Readings'!D1353-'Meter Readings'!D1352)))</f>
        <v/>
      </c>
      <c r="E1353" s="7" t="str">
        <f aca="false">IF('Meter Readings'!E1353="","",IF('Meter Readings'!E1353&lt;'Meter Readings'!E1352,0.001*('Meter Readings'!E1353-'Meter Readings'!E1352+1000000),0.001*('Meter Readings'!E1353-'Meter Readings'!E1352)))</f>
        <v/>
      </c>
      <c r="F1353" s="7" t="str">
        <f aca="false">IF('Meter Readings'!F1353="","",IF('Meter Readings'!F1353&lt;'Meter Readings'!F1352,0.001*('Meter Readings'!F1353-'Meter Readings'!F1352+1000000),0.001*('Meter Readings'!F1353-'Meter Readings'!F1352)))</f>
        <v/>
      </c>
      <c r="G1353" s="7" t="str">
        <f aca="false">IF('Meter Readings'!G1353="","",IF('Meter Readings'!G1353&lt;'Meter Readings'!G1352,0.001*('Meter Readings'!G1353-'Meter Readings'!G1352+1000000),0.001*('Meter Readings'!G1353-'Meter Readings'!G1352)))</f>
        <v/>
      </c>
      <c r="H1353" s="7" t="str">
        <f aca="false">IF('Meter Readings'!H1353="","",IF('Meter Readings'!H1353&lt;'Meter Readings'!H1352,0.001*('Meter Readings'!H1353-'Meter Readings'!H1352+1000000),0.001*('Meter Readings'!H1353-'Meter Readings'!H1352)))</f>
        <v/>
      </c>
      <c r="I1353" s="7" t="str">
        <f aca="false">IF('Meter Readings'!I1353="","",IF('Meter Readings'!I1353&lt;'Meter Readings'!I1352,0.001*('Meter Readings'!I1353-'Meter Readings'!I1352+1000000),0.001*('Meter Readings'!I1353-'Meter Readings'!I1352)))</f>
        <v/>
      </c>
      <c r="J1353" s="7" t="n">
        <f aca="false">SUM(B1353:I1353)</f>
        <v>0</v>
      </c>
      <c r="K1353" s="19"/>
      <c r="P1353" s="15" t="n">
        <f aca="false">YEAR(A1353)*100+MONTH(A1353)</f>
        <v>201709</v>
      </c>
    </row>
    <row collapsed="false" customFormat="false" customHeight="true" hidden="false" ht="15" outlineLevel="0" r="1354">
      <c r="A1354" s="5" t="n">
        <v>42992</v>
      </c>
      <c r="B1354" s="7" t="str">
        <f aca="false">IF('Meter Readings'!B1354="","",IF('Meter Readings'!B1354&lt;'Meter Readings'!B1353,0.001*('Meter Readings'!B1354-'Meter Readings'!B1353+1000000),0.001*('Meter Readings'!B1354-'Meter Readings'!B1353)))</f>
        <v/>
      </c>
      <c r="C1354" s="7" t="str">
        <f aca="false">IF('Meter Readings'!C1354="","",IF('Meter Readings'!C1354&lt;'Meter Readings'!C1353,0.001*('Meter Readings'!C1354-'Meter Readings'!C1353+1000000),0.001*('Meter Readings'!C1354-'Meter Readings'!C1353)))</f>
        <v/>
      </c>
      <c r="D1354" s="7" t="str">
        <f aca="false">IF('Meter Readings'!D1354="","",IF('Meter Readings'!D1354&lt;'Meter Readings'!D1353,0.001*('Meter Readings'!D1354-'Meter Readings'!D1353+1000000),0.001*('Meter Readings'!D1354-'Meter Readings'!D1353)))</f>
        <v/>
      </c>
      <c r="E1354" s="7" t="str">
        <f aca="false">IF('Meter Readings'!E1354="","",IF('Meter Readings'!E1354&lt;'Meter Readings'!E1353,0.001*('Meter Readings'!E1354-'Meter Readings'!E1353+1000000),0.001*('Meter Readings'!E1354-'Meter Readings'!E1353)))</f>
        <v/>
      </c>
      <c r="F1354" s="7" t="str">
        <f aca="false">IF('Meter Readings'!F1354="","",IF('Meter Readings'!F1354&lt;'Meter Readings'!F1353,0.001*('Meter Readings'!F1354-'Meter Readings'!F1353+1000000),0.001*('Meter Readings'!F1354-'Meter Readings'!F1353)))</f>
        <v/>
      </c>
      <c r="G1354" s="7" t="str">
        <f aca="false">IF('Meter Readings'!G1354="","",IF('Meter Readings'!G1354&lt;'Meter Readings'!G1353,0.001*('Meter Readings'!G1354-'Meter Readings'!G1353+1000000),0.001*('Meter Readings'!G1354-'Meter Readings'!G1353)))</f>
        <v/>
      </c>
      <c r="H1354" s="7" t="str">
        <f aca="false">IF('Meter Readings'!H1354="","",IF('Meter Readings'!H1354&lt;'Meter Readings'!H1353,0.001*('Meter Readings'!H1354-'Meter Readings'!H1353+1000000),0.001*('Meter Readings'!H1354-'Meter Readings'!H1353)))</f>
        <v/>
      </c>
      <c r="I1354" s="7" t="str">
        <f aca="false">IF('Meter Readings'!I1354="","",IF('Meter Readings'!I1354&lt;'Meter Readings'!I1353,0.001*('Meter Readings'!I1354-'Meter Readings'!I1353+1000000),0.001*('Meter Readings'!I1354-'Meter Readings'!I1353)))</f>
        <v/>
      </c>
      <c r="J1354" s="7" t="n">
        <f aca="false">SUM(B1354:I1354)</f>
        <v>0</v>
      </c>
      <c r="K1354" s="19"/>
      <c r="P1354" s="15" t="n">
        <f aca="false">YEAR(A1354)*100+MONTH(A1354)</f>
        <v>201709</v>
      </c>
    </row>
    <row collapsed="false" customFormat="false" customHeight="true" hidden="false" ht="15" outlineLevel="0" r="1355">
      <c r="A1355" s="5" t="n">
        <v>42993</v>
      </c>
      <c r="B1355" s="7" t="str">
        <f aca="false">IF('Meter Readings'!B1355="","",IF('Meter Readings'!B1355&lt;'Meter Readings'!B1354,0.001*('Meter Readings'!B1355-'Meter Readings'!B1354+1000000),0.001*('Meter Readings'!B1355-'Meter Readings'!B1354)))</f>
        <v/>
      </c>
      <c r="C1355" s="7" t="str">
        <f aca="false">IF('Meter Readings'!C1355="","",IF('Meter Readings'!C1355&lt;'Meter Readings'!C1354,0.001*('Meter Readings'!C1355-'Meter Readings'!C1354+1000000),0.001*('Meter Readings'!C1355-'Meter Readings'!C1354)))</f>
        <v/>
      </c>
      <c r="D1355" s="7" t="str">
        <f aca="false">IF('Meter Readings'!D1355="","",IF('Meter Readings'!D1355&lt;'Meter Readings'!D1354,0.001*('Meter Readings'!D1355-'Meter Readings'!D1354+1000000),0.001*('Meter Readings'!D1355-'Meter Readings'!D1354)))</f>
        <v/>
      </c>
      <c r="E1355" s="7" t="str">
        <f aca="false">IF('Meter Readings'!E1355="","",IF('Meter Readings'!E1355&lt;'Meter Readings'!E1354,0.001*('Meter Readings'!E1355-'Meter Readings'!E1354+1000000),0.001*('Meter Readings'!E1355-'Meter Readings'!E1354)))</f>
        <v/>
      </c>
      <c r="F1355" s="7" t="str">
        <f aca="false">IF('Meter Readings'!F1355="","",IF('Meter Readings'!F1355&lt;'Meter Readings'!F1354,0.001*('Meter Readings'!F1355-'Meter Readings'!F1354+1000000),0.001*('Meter Readings'!F1355-'Meter Readings'!F1354)))</f>
        <v/>
      </c>
      <c r="G1355" s="7" t="str">
        <f aca="false">IF('Meter Readings'!G1355="","",IF('Meter Readings'!G1355&lt;'Meter Readings'!G1354,0.001*('Meter Readings'!G1355-'Meter Readings'!G1354+1000000),0.001*('Meter Readings'!G1355-'Meter Readings'!G1354)))</f>
        <v/>
      </c>
      <c r="H1355" s="7" t="str">
        <f aca="false">IF('Meter Readings'!H1355="","",IF('Meter Readings'!H1355&lt;'Meter Readings'!H1354,0.001*('Meter Readings'!H1355-'Meter Readings'!H1354+1000000),0.001*('Meter Readings'!H1355-'Meter Readings'!H1354)))</f>
        <v/>
      </c>
      <c r="I1355" s="7" t="str">
        <f aca="false">IF('Meter Readings'!I1355="","",IF('Meter Readings'!I1355&lt;'Meter Readings'!I1354,0.001*('Meter Readings'!I1355-'Meter Readings'!I1354+1000000),0.001*('Meter Readings'!I1355-'Meter Readings'!I1354)))</f>
        <v/>
      </c>
      <c r="J1355" s="7" t="n">
        <f aca="false">SUM(B1355:I1355)</f>
        <v>0</v>
      </c>
      <c r="K1355" s="19"/>
      <c r="P1355" s="15" t="n">
        <f aca="false">YEAR(A1355)*100+MONTH(A1355)</f>
        <v>201709</v>
      </c>
    </row>
    <row collapsed="false" customFormat="false" customHeight="true" hidden="false" ht="15" outlineLevel="0" r="1356">
      <c r="A1356" s="5" t="n">
        <v>42994</v>
      </c>
      <c r="B1356" s="7" t="str">
        <f aca="false">IF('Meter Readings'!B1356="","",IF('Meter Readings'!B1356&lt;'Meter Readings'!B1355,0.001*('Meter Readings'!B1356-'Meter Readings'!B1355+1000000),0.001*('Meter Readings'!B1356-'Meter Readings'!B1355)))</f>
        <v/>
      </c>
      <c r="C1356" s="7" t="str">
        <f aca="false">IF('Meter Readings'!C1356="","",IF('Meter Readings'!C1356&lt;'Meter Readings'!C1355,0.001*('Meter Readings'!C1356-'Meter Readings'!C1355+1000000),0.001*('Meter Readings'!C1356-'Meter Readings'!C1355)))</f>
        <v/>
      </c>
      <c r="D1356" s="7" t="str">
        <f aca="false">IF('Meter Readings'!D1356="","",IF('Meter Readings'!D1356&lt;'Meter Readings'!D1355,0.001*('Meter Readings'!D1356-'Meter Readings'!D1355+1000000),0.001*('Meter Readings'!D1356-'Meter Readings'!D1355)))</f>
        <v/>
      </c>
      <c r="E1356" s="7" t="str">
        <f aca="false">IF('Meter Readings'!E1356="","",IF('Meter Readings'!E1356&lt;'Meter Readings'!E1355,0.001*('Meter Readings'!E1356-'Meter Readings'!E1355+1000000),0.001*('Meter Readings'!E1356-'Meter Readings'!E1355)))</f>
        <v/>
      </c>
      <c r="F1356" s="7" t="str">
        <f aca="false">IF('Meter Readings'!F1356="","",IF('Meter Readings'!F1356&lt;'Meter Readings'!F1355,0.001*('Meter Readings'!F1356-'Meter Readings'!F1355+1000000),0.001*('Meter Readings'!F1356-'Meter Readings'!F1355)))</f>
        <v/>
      </c>
      <c r="G1356" s="7" t="str">
        <f aca="false">IF('Meter Readings'!G1356="","",IF('Meter Readings'!G1356&lt;'Meter Readings'!G1355,0.001*('Meter Readings'!G1356-'Meter Readings'!G1355+1000000),0.001*('Meter Readings'!G1356-'Meter Readings'!G1355)))</f>
        <v/>
      </c>
      <c r="H1356" s="7" t="str">
        <f aca="false">IF('Meter Readings'!H1356="","",IF('Meter Readings'!H1356&lt;'Meter Readings'!H1355,0.001*('Meter Readings'!H1356-'Meter Readings'!H1355+1000000),0.001*('Meter Readings'!H1356-'Meter Readings'!H1355)))</f>
        <v/>
      </c>
      <c r="I1356" s="7" t="str">
        <f aca="false">IF('Meter Readings'!I1356="","",IF('Meter Readings'!I1356&lt;'Meter Readings'!I1355,0.001*('Meter Readings'!I1356-'Meter Readings'!I1355+1000000),0.001*('Meter Readings'!I1356-'Meter Readings'!I1355)))</f>
        <v/>
      </c>
      <c r="J1356" s="7" t="n">
        <f aca="false">SUM(B1356:I1356)</f>
        <v>0</v>
      </c>
      <c r="K1356" s="19"/>
      <c r="P1356" s="15" t="n">
        <f aca="false">YEAR(A1356)*100+MONTH(A1356)</f>
        <v>201709</v>
      </c>
    </row>
    <row collapsed="false" customFormat="false" customHeight="true" hidden="false" ht="15" outlineLevel="0" r="1357">
      <c r="A1357" s="5" t="n">
        <v>42995</v>
      </c>
      <c r="B1357" s="7" t="str">
        <f aca="false">IF('Meter Readings'!B1357="","",IF('Meter Readings'!B1357&lt;'Meter Readings'!B1356,0.001*('Meter Readings'!B1357-'Meter Readings'!B1356+1000000),0.001*('Meter Readings'!B1357-'Meter Readings'!B1356)))</f>
        <v/>
      </c>
      <c r="C1357" s="7" t="str">
        <f aca="false">IF('Meter Readings'!C1357="","",IF('Meter Readings'!C1357&lt;'Meter Readings'!C1356,0.001*('Meter Readings'!C1357-'Meter Readings'!C1356+1000000),0.001*('Meter Readings'!C1357-'Meter Readings'!C1356)))</f>
        <v/>
      </c>
      <c r="D1357" s="7" t="str">
        <f aca="false">IF('Meter Readings'!D1357="","",IF('Meter Readings'!D1357&lt;'Meter Readings'!D1356,0.001*('Meter Readings'!D1357-'Meter Readings'!D1356+1000000),0.001*('Meter Readings'!D1357-'Meter Readings'!D1356)))</f>
        <v/>
      </c>
      <c r="E1357" s="7" t="str">
        <f aca="false">IF('Meter Readings'!E1357="","",IF('Meter Readings'!E1357&lt;'Meter Readings'!E1356,0.001*('Meter Readings'!E1357-'Meter Readings'!E1356+1000000),0.001*('Meter Readings'!E1357-'Meter Readings'!E1356)))</f>
        <v/>
      </c>
      <c r="F1357" s="7" t="str">
        <f aca="false">IF('Meter Readings'!F1357="","",IF('Meter Readings'!F1357&lt;'Meter Readings'!F1356,0.001*('Meter Readings'!F1357-'Meter Readings'!F1356+1000000),0.001*('Meter Readings'!F1357-'Meter Readings'!F1356)))</f>
        <v/>
      </c>
      <c r="G1357" s="7" t="str">
        <f aca="false">IF('Meter Readings'!G1357="","",IF('Meter Readings'!G1357&lt;'Meter Readings'!G1356,0.001*('Meter Readings'!G1357-'Meter Readings'!G1356+1000000),0.001*('Meter Readings'!G1357-'Meter Readings'!G1356)))</f>
        <v/>
      </c>
      <c r="H1357" s="7" t="str">
        <f aca="false">IF('Meter Readings'!H1357="","",IF('Meter Readings'!H1357&lt;'Meter Readings'!H1356,0.001*('Meter Readings'!H1357-'Meter Readings'!H1356+1000000),0.001*('Meter Readings'!H1357-'Meter Readings'!H1356)))</f>
        <v/>
      </c>
      <c r="I1357" s="7" t="str">
        <f aca="false">IF('Meter Readings'!I1357="","",IF('Meter Readings'!I1357&lt;'Meter Readings'!I1356,0.001*('Meter Readings'!I1357-'Meter Readings'!I1356+1000000),0.001*('Meter Readings'!I1357-'Meter Readings'!I1356)))</f>
        <v/>
      </c>
      <c r="J1357" s="7" t="n">
        <f aca="false">SUM(B1357:I1357)</f>
        <v>0</v>
      </c>
      <c r="K1357" s="19"/>
      <c r="P1357" s="15" t="n">
        <f aca="false">YEAR(A1357)*100+MONTH(A1357)</f>
        <v>201709</v>
      </c>
    </row>
    <row collapsed="false" customFormat="false" customHeight="true" hidden="false" ht="15" outlineLevel="0" r="1358">
      <c r="A1358" s="5" t="n">
        <v>42996</v>
      </c>
      <c r="B1358" s="7" t="str">
        <f aca="false">IF('Meter Readings'!B1358="","",IF('Meter Readings'!B1358&lt;'Meter Readings'!B1357,0.001*('Meter Readings'!B1358-'Meter Readings'!B1357+1000000),0.001*('Meter Readings'!B1358-'Meter Readings'!B1357)))</f>
        <v/>
      </c>
      <c r="C1358" s="7" t="str">
        <f aca="false">IF('Meter Readings'!C1358="","",IF('Meter Readings'!C1358&lt;'Meter Readings'!C1357,0.001*('Meter Readings'!C1358-'Meter Readings'!C1357+1000000),0.001*('Meter Readings'!C1358-'Meter Readings'!C1357)))</f>
        <v/>
      </c>
      <c r="D1358" s="7" t="str">
        <f aca="false">IF('Meter Readings'!D1358="","",IF('Meter Readings'!D1358&lt;'Meter Readings'!D1357,0.001*('Meter Readings'!D1358-'Meter Readings'!D1357+1000000),0.001*('Meter Readings'!D1358-'Meter Readings'!D1357)))</f>
        <v/>
      </c>
      <c r="E1358" s="7" t="str">
        <f aca="false">IF('Meter Readings'!E1358="","",IF('Meter Readings'!E1358&lt;'Meter Readings'!E1357,0.001*('Meter Readings'!E1358-'Meter Readings'!E1357+1000000),0.001*('Meter Readings'!E1358-'Meter Readings'!E1357)))</f>
        <v/>
      </c>
      <c r="F1358" s="7" t="str">
        <f aca="false">IF('Meter Readings'!F1358="","",IF('Meter Readings'!F1358&lt;'Meter Readings'!F1357,0.001*('Meter Readings'!F1358-'Meter Readings'!F1357+1000000),0.001*('Meter Readings'!F1358-'Meter Readings'!F1357)))</f>
        <v/>
      </c>
      <c r="G1358" s="7" t="str">
        <f aca="false">IF('Meter Readings'!G1358="","",IF('Meter Readings'!G1358&lt;'Meter Readings'!G1357,0.001*('Meter Readings'!G1358-'Meter Readings'!G1357+1000000),0.001*('Meter Readings'!G1358-'Meter Readings'!G1357)))</f>
        <v/>
      </c>
      <c r="H1358" s="7" t="str">
        <f aca="false">IF('Meter Readings'!H1358="","",IF('Meter Readings'!H1358&lt;'Meter Readings'!H1357,0.001*('Meter Readings'!H1358-'Meter Readings'!H1357+1000000),0.001*('Meter Readings'!H1358-'Meter Readings'!H1357)))</f>
        <v/>
      </c>
      <c r="I1358" s="7" t="str">
        <f aca="false">IF('Meter Readings'!I1358="","",IF('Meter Readings'!I1358&lt;'Meter Readings'!I1357,0.001*('Meter Readings'!I1358-'Meter Readings'!I1357+1000000),0.001*('Meter Readings'!I1358-'Meter Readings'!I1357)))</f>
        <v/>
      </c>
      <c r="J1358" s="7" t="n">
        <f aca="false">SUM(B1358:I1358)</f>
        <v>0</v>
      </c>
      <c r="K1358" s="19"/>
      <c r="P1358" s="15" t="n">
        <f aca="false">YEAR(A1358)*100+MONTH(A1358)</f>
        <v>201709</v>
      </c>
    </row>
    <row collapsed="false" customFormat="false" customHeight="true" hidden="false" ht="15" outlineLevel="0" r="1359">
      <c r="A1359" s="5" t="n">
        <v>42997</v>
      </c>
      <c r="B1359" s="7" t="str">
        <f aca="false">IF('Meter Readings'!B1359="","",IF('Meter Readings'!B1359&lt;'Meter Readings'!B1358,0.001*('Meter Readings'!B1359-'Meter Readings'!B1358+1000000),0.001*('Meter Readings'!B1359-'Meter Readings'!B1358)))</f>
        <v/>
      </c>
      <c r="C1359" s="7" t="str">
        <f aca="false">IF('Meter Readings'!C1359="","",IF('Meter Readings'!C1359&lt;'Meter Readings'!C1358,0.001*('Meter Readings'!C1359-'Meter Readings'!C1358+1000000),0.001*('Meter Readings'!C1359-'Meter Readings'!C1358)))</f>
        <v/>
      </c>
      <c r="D1359" s="7" t="str">
        <f aca="false">IF('Meter Readings'!D1359="","",IF('Meter Readings'!D1359&lt;'Meter Readings'!D1358,0.001*('Meter Readings'!D1359-'Meter Readings'!D1358+1000000),0.001*('Meter Readings'!D1359-'Meter Readings'!D1358)))</f>
        <v/>
      </c>
      <c r="E1359" s="7" t="str">
        <f aca="false">IF('Meter Readings'!E1359="","",IF('Meter Readings'!E1359&lt;'Meter Readings'!E1358,0.001*('Meter Readings'!E1359-'Meter Readings'!E1358+1000000),0.001*('Meter Readings'!E1359-'Meter Readings'!E1358)))</f>
        <v/>
      </c>
      <c r="F1359" s="7" t="str">
        <f aca="false">IF('Meter Readings'!F1359="","",IF('Meter Readings'!F1359&lt;'Meter Readings'!F1358,0.001*('Meter Readings'!F1359-'Meter Readings'!F1358+1000000),0.001*('Meter Readings'!F1359-'Meter Readings'!F1358)))</f>
        <v/>
      </c>
      <c r="G1359" s="7" t="str">
        <f aca="false">IF('Meter Readings'!G1359="","",IF('Meter Readings'!G1359&lt;'Meter Readings'!G1358,0.001*('Meter Readings'!G1359-'Meter Readings'!G1358+1000000),0.001*('Meter Readings'!G1359-'Meter Readings'!G1358)))</f>
        <v/>
      </c>
      <c r="H1359" s="7" t="str">
        <f aca="false">IF('Meter Readings'!H1359="","",IF('Meter Readings'!H1359&lt;'Meter Readings'!H1358,0.001*('Meter Readings'!H1359-'Meter Readings'!H1358+1000000),0.001*('Meter Readings'!H1359-'Meter Readings'!H1358)))</f>
        <v/>
      </c>
      <c r="I1359" s="7" t="str">
        <f aca="false">IF('Meter Readings'!I1359="","",IF('Meter Readings'!I1359&lt;'Meter Readings'!I1358,0.001*('Meter Readings'!I1359-'Meter Readings'!I1358+1000000),0.001*('Meter Readings'!I1359-'Meter Readings'!I1358)))</f>
        <v/>
      </c>
      <c r="J1359" s="7" t="n">
        <f aca="false">SUM(B1359:I1359)</f>
        <v>0</v>
      </c>
      <c r="K1359" s="19"/>
      <c r="P1359" s="15" t="n">
        <f aca="false">YEAR(A1359)*100+MONTH(A1359)</f>
        <v>201709</v>
      </c>
    </row>
    <row collapsed="false" customFormat="false" customHeight="true" hidden="false" ht="15" outlineLevel="0" r="1360">
      <c r="A1360" s="5" t="n">
        <v>42998</v>
      </c>
      <c r="B1360" s="7" t="str">
        <f aca="false">IF('Meter Readings'!B1360="","",IF('Meter Readings'!B1360&lt;'Meter Readings'!B1359,0.001*('Meter Readings'!B1360-'Meter Readings'!B1359+1000000),0.001*('Meter Readings'!B1360-'Meter Readings'!B1359)))</f>
        <v/>
      </c>
      <c r="C1360" s="7" t="str">
        <f aca="false">IF('Meter Readings'!C1360="","",IF('Meter Readings'!C1360&lt;'Meter Readings'!C1359,0.001*('Meter Readings'!C1360-'Meter Readings'!C1359+1000000),0.001*('Meter Readings'!C1360-'Meter Readings'!C1359)))</f>
        <v/>
      </c>
      <c r="D1360" s="7" t="str">
        <f aca="false">IF('Meter Readings'!D1360="","",IF('Meter Readings'!D1360&lt;'Meter Readings'!D1359,0.001*('Meter Readings'!D1360-'Meter Readings'!D1359+1000000),0.001*('Meter Readings'!D1360-'Meter Readings'!D1359)))</f>
        <v/>
      </c>
      <c r="E1360" s="7" t="str">
        <f aca="false">IF('Meter Readings'!E1360="","",IF('Meter Readings'!E1360&lt;'Meter Readings'!E1359,0.001*('Meter Readings'!E1360-'Meter Readings'!E1359+1000000),0.001*('Meter Readings'!E1360-'Meter Readings'!E1359)))</f>
        <v/>
      </c>
      <c r="F1360" s="7" t="str">
        <f aca="false">IF('Meter Readings'!F1360="","",IF('Meter Readings'!F1360&lt;'Meter Readings'!F1359,0.001*('Meter Readings'!F1360-'Meter Readings'!F1359+1000000),0.001*('Meter Readings'!F1360-'Meter Readings'!F1359)))</f>
        <v/>
      </c>
      <c r="G1360" s="7" t="str">
        <f aca="false">IF('Meter Readings'!G1360="","",IF('Meter Readings'!G1360&lt;'Meter Readings'!G1359,0.001*('Meter Readings'!G1360-'Meter Readings'!G1359+1000000),0.001*('Meter Readings'!G1360-'Meter Readings'!G1359)))</f>
        <v/>
      </c>
      <c r="H1360" s="7" t="str">
        <f aca="false">IF('Meter Readings'!H1360="","",IF('Meter Readings'!H1360&lt;'Meter Readings'!H1359,0.001*('Meter Readings'!H1360-'Meter Readings'!H1359+1000000),0.001*('Meter Readings'!H1360-'Meter Readings'!H1359)))</f>
        <v/>
      </c>
      <c r="I1360" s="7" t="str">
        <f aca="false">IF('Meter Readings'!I1360="","",IF('Meter Readings'!I1360&lt;'Meter Readings'!I1359,0.001*('Meter Readings'!I1360-'Meter Readings'!I1359+1000000),0.001*('Meter Readings'!I1360-'Meter Readings'!I1359)))</f>
        <v/>
      </c>
      <c r="J1360" s="7" t="n">
        <f aca="false">SUM(B1360:I1360)</f>
        <v>0</v>
      </c>
      <c r="K1360" s="19"/>
      <c r="P1360" s="15" t="n">
        <f aca="false">YEAR(A1360)*100+MONTH(A1360)</f>
        <v>201709</v>
      </c>
    </row>
    <row collapsed="false" customFormat="false" customHeight="true" hidden="false" ht="15" outlineLevel="0" r="1361">
      <c r="A1361" s="5" t="n">
        <v>42999</v>
      </c>
      <c r="B1361" s="7" t="str">
        <f aca="false">IF('Meter Readings'!B1361="","",IF('Meter Readings'!B1361&lt;'Meter Readings'!B1360,0.001*('Meter Readings'!B1361-'Meter Readings'!B1360+1000000),0.001*('Meter Readings'!B1361-'Meter Readings'!B1360)))</f>
        <v/>
      </c>
      <c r="C1361" s="7" t="str">
        <f aca="false">IF('Meter Readings'!C1361="","",IF('Meter Readings'!C1361&lt;'Meter Readings'!C1360,0.001*('Meter Readings'!C1361-'Meter Readings'!C1360+1000000),0.001*('Meter Readings'!C1361-'Meter Readings'!C1360)))</f>
        <v/>
      </c>
      <c r="D1361" s="7" t="str">
        <f aca="false">IF('Meter Readings'!D1361="","",IF('Meter Readings'!D1361&lt;'Meter Readings'!D1360,0.001*('Meter Readings'!D1361-'Meter Readings'!D1360+1000000),0.001*('Meter Readings'!D1361-'Meter Readings'!D1360)))</f>
        <v/>
      </c>
      <c r="E1361" s="7" t="str">
        <f aca="false">IF('Meter Readings'!E1361="","",IF('Meter Readings'!E1361&lt;'Meter Readings'!E1360,0.001*('Meter Readings'!E1361-'Meter Readings'!E1360+1000000),0.001*('Meter Readings'!E1361-'Meter Readings'!E1360)))</f>
        <v/>
      </c>
      <c r="F1361" s="7" t="str">
        <f aca="false">IF('Meter Readings'!F1361="","",IF('Meter Readings'!F1361&lt;'Meter Readings'!F1360,0.001*('Meter Readings'!F1361-'Meter Readings'!F1360+1000000),0.001*('Meter Readings'!F1361-'Meter Readings'!F1360)))</f>
        <v/>
      </c>
      <c r="G1361" s="7" t="str">
        <f aca="false">IF('Meter Readings'!G1361="","",IF('Meter Readings'!G1361&lt;'Meter Readings'!G1360,0.001*('Meter Readings'!G1361-'Meter Readings'!G1360+1000000),0.001*('Meter Readings'!G1361-'Meter Readings'!G1360)))</f>
        <v/>
      </c>
      <c r="H1361" s="7" t="str">
        <f aca="false">IF('Meter Readings'!H1361="","",IF('Meter Readings'!H1361&lt;'Meter Readings'!H1360,0.001*('Meter Readings'!H1361-'Meter Readings'!H1360+1000000),0.001*('Meter Readings'!H1361-'Meter Readings'!H1360)))</f>
        <v/>
      </c>
      <c r="I1361" s="7" t="str">
        <f aca="false">IF('Meter Readings'!I1361="","",IF('Meter Readings'!I1361&lt;'Meter Readings'!I1360,0.001*('Meter Readings'!I1361-'Meter Readings'!I1360+1000000),0.001*('Meter Readings'!I1361-'Meter Readings'!I1360)))</f>
        <v/>
      </c>
      <c r="J1361" s="7" t="n">
        <f aca="false">SUM(B1361:I1361)</f>
        <v>0</v>
      </c>
      <c r="K1361" s="19"/>
      <c r="P1361" s="15" t="n">
        <f aca="false">YEAR(A1361)*100+MONTH(A1361)</f>
        <v>201709</v>
      </c>
    </row>
    <row collapsed="false" customFormat="false" customHeight="true" hidden="false" ht="15" outlineLevel="0" r="1362">
      <c r="A1362" s="5" t="n">
        <v>43000</v>
      </c>
      <c r="B1362" s="7" t="str">
        <f aca="false">IF('Meter Readings'!B1362="","",IF('Meter Readings'!B1362&lt;'Meter Readings'!B1361,0.001*('Meter Readings'!B1362-'Meter Readings'!B1361+1000000),0.001*('Meter Readings'!B1362-'Meter Readings'!B1361)))</f>
        <v/>
      </c>
      <c r="C1362" s="7" t="str">
        <f aca="false">IF('Meter Readings'!C1362="","",IF('Meter Readings'!C1362&lt;'Meter Readings'!C1361,0.001*('Meter Readings'!C1362-'Meter Readings'!C1361+1000000),0.001*('Meter Readings'!C1362-'Meter Readings'!C1361)))</f>
        <v/>
      </c>
      <c r="D1362" s="7" t="str">
        <f aca="false">IF('Meter Readings'!D1362="","",IF('Meter Readings'!D1362&lt;'Meter Readings'!D1361,0.001*('Meter Readings'!D1362-'Meter Readings'!D1361+1000000),0.001*('Meter Readings'!D1362-'Meter Readings'!D1361)))</f>
        <v/>
      </c>
      <c r="E1362" s="7" t="str">
        <f aca="false">IF('Meter Readings'!E1362="","",IF('Meter Readings'!E1362&lt;'Meter Readings'!E1361,0.001*('Meter Readings'!E1362-'Meter Readings'!E1361+1000000),0.001*('Meter Readings'!E1362-'Meter Readings'!E1361)))</f>
        <v/>
      </c>
      <c r="F1362" s="7" t="str">
        <f aca="false">IF('Meter Readings'!F1362="","",IF('Meter Readings'!F1362&lt;'Meter Readings'!F1361,0.001*('Meter Readings'!F1362-'Meter Readings'!F1361+1000000),0.001*('Meter Readings'!F1362-'Meter Readings'!F1361)))</f>
        <v/>
      </c>
      <c r="G1362" s="7" t="str">
        <f aca="false">IF('Meter Readings'!G1362="","",IF('Meter Readings'!G1362&lt;'Meter Readings'!G1361,0.001*('Meter Readings'!G1362-'Meter Readings'!G1361+1000000),0.001*('Meter Readings'!G1362-'Meter Readings'!G1361)))</f>
        <v/>
      </c>
      <c r="H1362" s="7" t="str">
        <f aca="false">IF('Meter Readings'!H1362="","",IF('Meter Readings'!H1362&lt;'Meter Readings'!H1361,0.001*('Meter Readings'!H1362-'Meter Readings'!H1361+1000000),0.001*('Meter Readings'!H1362-'Meter Readings'!H1361)))</f>
        <v/>
      </c>
      <c r="I1362" s="7" t="str">
        <f aca="false">IF('Meter Readings'!I1362="","",IF('Meter Readings'!I1362&lt;'Meter Readings'!I1361,0.001*('Meter Readings'!I1362-'Meter Readings'!I1361+1000000),0.001*('Meter Readings'!I1362-'Meter Readings'!I1361)))</f>
        <v/>
      </c>
      <c r="J1362" s="7" t="n">
        <f aca="false">SUM(B1362:I1362)</f>
        <v>0</v>
      </c>
      <c r="K1362" s="19"/>
      <c r="P1362" s="15" t="n">
        <f aca="false">YEAR(A1362)*100+MONTH(A1362)</f>
        <v>201709</v>
      </c>
    </row>
    <row collapsed="false" customFormat="false" customHeight="true" hidden="false" ht="15" outlineLevel="0" r="1363">
      <c r="A1363" s="5" t="n">
        <v>43001</v>
      </c>
      <c r="B1363" s="7" t="str">
        <f aca="false">IF('Meter Readings'!B1363="","",IF('Meter Readings'!B1363&lt;'Meter Readings'!B1362,0.001*('Meter Readings'!B1363-'Meter Readings'!B1362+1000000),0.001*('Meter Readings'!B1363-'Meter Readings'!B1362)))</f>
        <v/>
      </c>
      <c r="C1363" s="7" t="str">
        <f aca="false">IF('Meter Readings'!C1363="","",IF('Meter Readings'!C1363&lt;'Meter Readings'!C1362,0.001*('Meter Readings'!C1363-'Meter Readings'!C1362+1000000),0.001*('Meter Readings'!C1363-'Meter Readings'!C1362)))</f>
        <v/>
      </c>
      <c r="D1363" s="7" t="str">
        <f aca="false">IF('Meter Readings'!D1363="","",IF('Meter Readings'!D1363&lt;'Meter Readings'!D1362,0.001*('Meter Readings'!D1363-'Meter Readings'!D1362+1000000),0.001*('Meter Readings'!D1363-'Meter Readings'!D1362)))</f>
        <v/>
      </c>
      <c r="E1363" s="7" t="str">
        <f aca="false">IF('Meter Readings'!E1363="","",IF('Meter Readings'!E1363&lt;'Meter Readings'!E1362,0.001*('Meter Readings'!E1363-'Meter Readings'!E1362+1000000),0.001*('Meter Readings'!E1363-'Meter Readings'!E1362)))</f>
        <v/>
      </c>
      <c r="F1363" s="7" t="str">
        <f aca="false">IF('Meter Readings'!F1363="","",IF('Meter Readings'!F1363&lt;'Meter Readings'!F1362,0.001*('Meter Readings'!F1363-'Meter Readings'!F1362+1000000),0.001*('Meter Readings'!F1363-'Meter Readings'!F1362)))</f>
        <v/>
      </c>
      <c r="G1363" s="7" t="str">
        <f aca="false">IF('Meter Readings'!G1363="","",IF('Meter Readings'!G1363&lt;'Meter Readings'!G1362,0.001*('Meter Readings'!G1363-'Meter Readings'!G1362+1000000),0.001*('Meter Readings'!G1363-'Meter Readings'!G1362)))</f>
        <v/>
      </c>
      <c r="H1363" s="7" t="str">
        <f aca="false">IF('Meter Readings'!H1363="","",IF('Meter Readings'!H1363&lt;'Meter Readings'!H1362,0.001*('Meter Readings'!H1363-'Meter Readings'!H1362+1000000),0.001*('Meter Readings'!H1363-'Meter Readings'!H1362)))</f>
        <v/>
      </c>
      <c r="I1363" s="7" t="str">
        <f aca="false">IF('Meter Readings'!I1363="","",IF('Meter Readings'!I1363&lt;'Meter Readings'!I1362,0.001*('Meter Readings'!I1363-'Meter Readings'!I1362+1000000),0.001*('Meter Readings'!I1363-'Meter Readings'!I1362)))</f>
        <v/>
      </c>
      <c r="J1363" s="7" t="n">
        <f aca="false">SUM(B1363:I1363)</f>
        <v>0</v>
      </c>
      <c r="K1363" s="19"/>
      <c r="P1363" s="15" t="n">
        <f aca="false">YEAR(A1363)*100+MONTH(A1363)</f>
        <v>201709</v>
      </c>
    </row>
    <row collapsed="false" customFormat="false" customHeight="true" hidden="false" ht="15" outlineLevel="0" r="1364">
      <c r="A1364" s="5" t="n">
        <v>43002</v>
      </c>
      <c r="B1364" s="7" t="str">
        <f aca="false">IF('Meter Readings'!B1364="","",IF('Meter Readings'!B1364&lt;'Meter Readings'!B1363,0.001*('Meter Readings'!B1364-'Meter Readings'!B1363+1000000),0.001*('Meter Readings'!B1364-'Meter Readings'!B1363)))</f>
        <v/>
      </c>
      <c r="C1364" s="7" t="str">
        <f aca="false">IF('Meter Readings'!C1364="","",IF('Meter Readings'!C1364&lt;'Meter Readings'!C1363,0.001*('Meter Readings'!C1364-'Meter Readings'!C1363+1000000),0.001*('Meter Readings'!C1364-'Meter Readings'!C1363)))</f>
        <v/>
      </c>
      <c r="D1364" s="7" t="str">
        <f aca="false">IF('Meter Readings'!D1364="","",IF('Meter Readings'!D1364&lt;'Meter Readings'!D1363,0.001*('Meter Readings'!D1364-'Meter Readings'!D1363+1000000),0.001*('Meter Readings'!D1364-'Meter Readings'!D1363)))</f>
        <v/>
      </c>
      <c r="E1364" s="7" t="str">
        <f aca="false">IF('Meter Readings'!E1364="","",IF('Meter Readings'!E1364&lt;'Meter Readings'!E1363,0.001*('Meter Readings'!E1364-'Meter Readings'!E1363+1000000),0.001*('Meter Readings'!E1364-'Meter Readings'!E1363)))</f>
        <v/>
      </c>
      <c r="F1364" s="7" t="str">
        <f aca="false">IF('Meter Readings'!F1364="","",IF('Meter Readings'!F1364&lt;'Meter Readings'!F1363,0.001*('Meter Readings'!F1364-'Meter Readings'!F1363+1000000),0.001*('Meter Readings'!F1364-'Meter Readings'!F1363)))</f>
        <v/>
      </c>
      <c r="G1364" s="7" t="str">
        <f aca="false">IF('Meter Readings'!G1364="","",IF('Meter Readings'!G1364&lt;'Meter Readings'!G1363,0.001*('Meter Readings'!G1364-'Meter Readings'!G1363+1000000),0.001*('Meter Readings'!G1364-'Meter Readings'!G1363)))</f>
        <v/>
      </c>
      <c r="H1364" s="7" t="str">
        <f aca="false">IF('Meter Readings'!H1364="","",IF('Meter Readings'!H1364&lt;'Meter Readings'!H1363,0.001*('Meter Readings'!H1364-'Meter Readings'!H1363+1000000),0.001*('Meter Readings'!H1364-'Meter Readings'!H1363)))</f>
        <v/>
      </c>
      <c r="I1364" s="7" t="str">
        <f aca="false">IF('Meter Readings'!I1364="","",IF('Meter Readings'!I1364&lt;'Meter Readings'!I1363,0.001*('Meter Readings'!I1364-'Meter Readings'!I1363+1000000),0.001*('Meter Readings'!I1364-'Meter Readings'!I1363)))</f>
        <v/>
      </c>
      <c r="J1364" s="7" t="n">
        <f aca="false">SUM(B1364:I1364)</f>
        <v>0</v>
      </c>
      <c r="K1364" s="19"/>
      <c r="P1364" s="15" t="n">
        <f aca="false">YEAR(A1364)*100+MONTH(A1364)</f>
        <v>201709</v>
      </c>
    </row>
    <row collapsed="false" customFormat="false" customHeight="true" hidden="false" ht="15" outlineLevel="0" r="1365">
      <c r="A1365" s="5" t="n">
        <v>43003</v>
      </c>
      <c r="B1365" s="7" t="str">
        <f aca="false">IF('Meter Readings'!B1365="","",IF('Meter Readings'!B1365&lt;'Meter Readings'!B1364,0.001*('Meter Readings'!B1365-'Meter Readings'!B1364+1000000),0.001*('Meter Readings'!B1365-'Meter Readings'!B1364)))</f>
        <v/>
      </c>
      <c r="C1365" s="7" t="str">
        <f aca="false">IF('Meter Readings'!C1365="","",IF('Meter Readings'!C1365&lt;'Meter Readings'!C1364,0.001*('Meter Readings'!C1365-'Meter Readings'!C1364+1000000),0.001*('Meter Readings'!C1365-'Meter Readings'!C1364)))</f>
        <v/>
      </c>
      <c r="D1365" s="7" t="str">
        <f aca="false">IF('Meter Readings'!D1365="","",IF('Meter Readings'!D1365&lt;'Meter Readings'!D1364,0.001*('Meter Readings'!D1365-'Meter Readings'!D1364+1000000),0.001*('Meter Readings'!D1365-'Meter Readings'!D1364)))</f>
        <v/>
      </c>
      <c r="E1365" s="7" t="str">
        <f aca="false">IF('Meter Readings'!E1365="","",IF('Meter Readings'!E1365&lt;'Meter Readings'!E1364,0.001*('Meter Readings'!E1365-'Meter Readings'!E1364+1000000),0.001*('Meter Readings'!E1365-'Meter Readings'!E1364)))</f>
        <v/>
      </c>
      <c r="F1365" s="7" t="str">
        <f aca="false">IF('Meter Readings'!F1365="","",IF('Meter Readings'!F1365&lt;'Meter Readings'!F1364,0.001*('Meter Readings'!F1365-'Meter Readings'!F1364+1000000),0.001*('Meter Readings'!F1365-'Meter Readings'!F1364)))</f>
        <v/>
      </c>
      <c r="G1365" s="7" t="str">
        <f aca="false">IF('Meter Readings'!G1365="","",IF('Meter Readings'!G1365&lt;'Meter Readings'!G1364,0.001*('Meter Readings'!G1365-'Meter Readings'!G1364+1000000),0.001*('Meter Readings'!G1365-'Meter Readings'!G1364)))</f>
        <v/>
      </c>
      <c r="H1365" s="7" t="str">
        <f aca="false">IF('Meter Readings'!H1365="","",IF('Meter Readings'!H1365&lt;'Meter Readings'!H1364,0.001*('Meter Readings'!H1365-'Meter Readings'!H1364+1000000),0.001*('Meter Readings'!H1365-'Meter Readings'!H1364)))</f>
        <v/>
      </c>
      <c r="I1365" s="7" t="str">
        <f aca="false">IF('Meter Readings'!I1365="","",IF('Meter Readings'!I1365&lt;'Meter Readings'!I1364,0.001*('Meter Readings'!I1365-'Meter Readings'!I1364+1000000),0.001*('Meter Readings'!I1365-'Meter Readings'!I1364)))</f>
        <v/>
      </c>
      <c r="J1365" s="7" t="n">
        <f aca="false">SUM(B1365:I1365)</f>
        <v>0</v>
      </c>
      <c r="K1365" s="19"/>
      <c r="P1365" s="15" t="n">
        <f aca="false">YEAR(A1365)*100+MONTH(A1365)</f>
        <v>201709</v>
      </c>
    </row>
    <row collapsed="false" customFormat="false" customHeight="true" hidden="false" ht="15" outlineLevel="0" r="1366">
      <c r="A1366" s="5" t="n">
        <v>43004</v>
      </c>
      <c r="B1366" s="7" t="str">
        <f aca="false">IF('Meter Readings'!B1366="","",IF('Meter Readings'!B1366&lt;'Meter Readings'!B1365,0.001*('Meter Readings'!B1366-'Meter Readings'!B1365+1000000),0.001*('Meter Readings'!B1366-'Meter Readings'!B1365)))</f>
        <v/>
      </c>
      <c r="C1366" s="7" t="str">
        <f aca="false">IF('Meter Readings'!C1366="","",IF('Meter Readings'!C1366&lt;'Meter Readings'!C1365,0.001*('Meter Readings'!C1366-'Meter Readings'!C1365+1000000),0.001*('Meter Readings'!C1366-'Meter Readings'!C1365)))</f>
        <v/>
      </c>
      <c r="D1366" s="7" t="str">
        <f aca="false">IF('Meter Readings'!D1366="","",IF('Meter Readings'!D1366&lt;'Meter Readings'!D1365,0.001*('Meter Readings'!D1366-'Meter Readings'!D1365+1000000),0.001*('Meter Readings'!D1366-'Meter Readings'!D1365)))</f>
        <v/>
      </c>
      <c r="E1366" s="7" t="str">
        <f aca="false">IF('Meter Readings'!E1366="","",IF('Meter Readings'!E1366&lt;'Meter Readings'!E1365,0.001*('Meter Readings'!E1366-'Meter Readings'!E1365+1000000),0.001*('Meter Readings'!E1366-'Meter Readings'!E1365)))</f>
        <v/>
      </c>
      <c r="F1366" s="7" t="str">
        <f aca="false">IF('Meter Readings'!F1366="","",IF('Meter Readings'!F1366&lt;'Meter Readings'!F1365,0.001*('Meter Readings'!F1366-'Meter Readings'!F1365+1000000),0.001*('Meter Readings'!F1366-'Meter Readings'!F1365)))</f>
        <v/>
      </c>
      <c r="G1366" s="7" t="str">
        <f aca="false">IF('Meter Readings'!G1366="","",IF('Meter Readings'!G1366&lt;'Meter Readings'!G1365,0.001*('Meter Readings'!G1366-'Meter Readings'!G1365+1000000),0.001*('Meter Readings'!G1366-'Meter Readings'!G1365)))</f>
        <v/>
      </c>
      <c r="H1366" s="7" t="str">
        <f aca="false">IF('Meter Readings'!H1366="","",IF('Meter Readings'!H1366&lt;'Meter Readings'!H1365,0.001*('Meter Readings'!H1366-'Meter Readings'!H1365+1000000),0.001*('Meter Readings'!H1366-'Meter Readings'!H1365)))</f>
        <v/>
      </c>
      <c r="I1366" s="7" t="str">
        <f aca="false">IF('Meter Readings'!I1366="","",IF('Meter Readings'!I1366&lt;'Meter Readings'!I1365,0.001*('Meter Readings'!I1366-'Meter Readings'!I1365+1000000),0.001*('Meter Readings'!I1366-'Meter Readings'!I1365)))</f>
        <v/>
      </c>
      <c r="J1366" s="7" t="n">
        <f aca="false">SUM(B1366:I1366)</f>
        <v>0</v>
      </c>
      <c r="K1366" s="19"/>
      <c r="P1366" s="15" t="n">
        <f aca="false">YEAR(A1366)*100+MONTH(A1366)</f>
        <v>201709</v>
      </c>
    </row>
    <row collapsed="false" customFormat="false" customHeight="true" hidden="false" ht="15" outlineLevel="0" r="1367">
      <c r="A1367" s="5" t="n">
        <v>43005</v>
      </c>
      <c r="B1367" s="7" t="str">
        <f aca="false">IF('Meter Readings'!B1367="","",IF('Meter Readings'!B1367&lt;'Meter Readings'!B1366,0.001*('Meter Readings'!B1367-'Meter Readings'!B1366+1000000),0.001*('Meter Readings'!B1367-'Meter Readings'!B1366)))</f>
        <v/>
      </c>
      <c r="C1367" s="7" t="str">
        <f aca="false">IF('Meter Readings'!C1367="","",IF('Meter Readings'!C1367&lt;'Meter Readings'!C1366,0.001*('Meter Readings'!C1367-'Meter Readings'!C1366+1000000),0.001*('Meter Readings'!C1367-'Meter Readings'!C1366)))</f>
        <v/>
      </c>
      <c r="D1367" s="7" t="str">
        <f aca="false">IF('Meter Readings'!D1367="","",IF('Meter Readings'!D1367&lt;'Meter Readings'!D1366,0.001*('Meter Readings'!D1367-'Meter Readings'!D1366+1000000),0.001*('Meter Readings'!D1367-'Meter Readings'!D1366)))</f>
        <v/>
      </c>
      <c r="E1367" s="7" t="str">
        <f aca="false">IF('Meter Readings'!E1367="","",IF('Meter Readings'!E1367&lt;'Meter Readings'!E1366,0.001*('Meter Readings'!E1367-'Meter Readings'!E1366+1000000),0.001*('Meter Readings'!E1367-'Meter Readings'!E1366)))</f>
        <v/>
      </c>
      <c r="F1367" s="7" t="str">
        <f aca="false">IF('Meter Readings'!F1367="","",IF('Meter Readings'!F1367&lt;'Meter Readings'!F1366,0.001*('Meter Readings'!F1367-'Meter Readings'!F1366+1000000),0.001*('Meter Readings'!F1367-'Meter Readings'!F1366)))</f>
        <v/>
      </c>
      <c r="G1367" s="7" t="str">
        <f aca="false">IF('Meter Readings'!G1367="","",IF('Meter Readings'!G1367&lt;'Meter Readings'!G1366,0.001*('Meter Readings'!G1367-'Meter Readings'!G1366+1000000),0.001*('Meter Readings'!G1367-'Meter Readings'!G1366)))</f>
        <v/>
      </c>
      <c r="H1367" s="7" t="str">
        <f aca="false">IF('Meter Readings'!H1367="","",IF('Meter Readings'!H1367&lt;'Meter Readings'!H1366,0.001*('Meter Readings'!H1367-'Meter Readings'!H1366+1000000),0.001*('Meter Readings'!H1367-'Meter Readings'!H1366)))</f>
        <v/>
      </c>
      <c r="I1367" s="7" t="str">
        <f aca="false">IF('Meter Readings'!I1367="","",IF('Meter Readings'!I1367&lt;'Meter Readings'!I1366,0.001*('Meter Readings'!I1367-'Meter Readings'!I1366+1000000),0.001*('Meter Readings'!I1367-'Meter Readings'!I1366)))</f>
        <v/>
      </c>
      <c r="J1367" s="7" t="n">
        <f aca="false">SUM(B1367:I1367)</f>
        <v>0</v>
      </c>
      <c r="K1367" s="19"/>
      <c r="P1367" s="15" t="n">
        <f aca="false">YEAR(A1367)*100+MONTH(A1367)</f>
        <v>201709</v>
      </c>
    </row>
    <row collapsed="false" customFormat="false" customHeight="true" hidden="false" ht="15" outlineLevel="0" r="1368">
      <c r="A1368" s="5" t="n">
        <v>43006</v>
      </c>
      <c r="B1368" s="7" t="str">
        <f aca="false">IF('Meter Readings'!B1368="","",IF('Meter Readings'!B1368&lt;'Meter Readings'!B1367,0.001*('Meter Readings'!B1368-'Meter Readings'!B1367+1000000),0.001*('Meter Readings'!B1368-'Meter Readings'!B1367)))</f>
        <v/>
      </c>
      <c r="C1368" s="7" t="str">
        <f aca="false">IF('Meter Readings'!C1368="","",IF('Meter Readings'!C1368&lt;'Meter Readings'!C1367,0.001*('Meter Readings'!C1368-'Meter Readings'!C1367+1000000),0.001*('Meter Readings'!C1368-'Meter Readings'!C1367)))</f>
        <v/>
      </c>
      <c r="D1368" s="7" t="str">
        <f aca="false">IF('Meter Readings'!D1368="","",IF('Meter Readings'!D1368&lt;'Meter Readings'!D1367,0.001*('Meter Readings'!D1368-'Meter Readings'!D1367+1000000),0.001*('Meter Readings'!D1368-'Meter Readings'!D1367)))</f>
        <v/>
      </c>
      <c r="E1368" s="7" t="str">
        <f aca="false">IF('Meter Readings'!E1368="","",IF('Meter Readings'!E1368&lt;'Meter Readings'!E1367,0.001*('Meter Readings'!E1368-'Meter Readings'!E1367+1000000),0.001*('Meter Readings'!E1368-'Meter Readings'!E1367)))</f>
        <v/>
      </c>
      <c r="F1368" s="7" t="str">
        <f aca="false">IF('Meter Readings'!F1368="","",IF('Meter Readings'!F1368&lt;'Meter Readings'!F1367,0.001*('Meter Readings'!F1368-'Meter Readings'!F1367+1000000),0.001*('Meter Readings'!F1368-'Meter Readings'!F1367)))</f>
        <v/>
      </c>
      <c r="G1368" s="7" t="str">
        <f aca="false">IF('Meter Readings'!G1368="","",IF('Meter Readings'!G1368&lt;'Meter Readings'!G1367,0.001*('Meter Readings'!G1368-'Meter Readings'!G1367+1000000),0.001*('Meter Readings'!G1368-'Meter Readings'!G1367)))</f>
        <v/>
      </c>
      <c r="H1368" s="7" t="str">
        <f aca="false">IF('Meter Readings'!H1368="","",IF('Meter Readings'!H1368&lt;'Meter Readings'!H1367,0.001*('Meter Readings'!H1368-'Meter Readings'!H1367+1000000),0.001*('Meter Readings'!H1368-'Meter Readings'!H1367)))</f>
        <v/>
      </c>
      <c r="I1368" s="7" t="str">
        <f aca="false">IF('Meter Readings'!I1368="","",IF('Meter Readings'!I1368&lt;'Meter Readings'!I1367,0.001*('Meter Readings'!I1368-'Meter Readings'!I1367+1000000),0.001*('Meter Readings'!I1368-'Meter Readings'!I1367)))</f>
        <v/>
      </c>
      <c r="J1368" s="7" t="n">
        <f aca="false">SUM(B1368:I1368)</f>
        <v>0</v>
      </c>
      <c r="K1368" s="19"/>
      <c r="P1368" s="15" t="n">
        <f aca="false">YEAR(A1368)*100+MONTH(A1368)</f>
        <v>201709</v>
      </c>
    </row>
    <row collapsed="false" customFormat="false" customHeight="true" hidden="false" ht="15" outlineLevel="0" r="1369">
      <c r="A1369" s="5" t="n">
        <v>43007</v>
      </c>
      <c r="B1369" s="7" t="str">
        <f aca="false">IF('Meter Readings'!B1369="","",IF('Meter Readings'!B1369&lt;'Meter Readings'!B1368,0.001*('Meter Readings'!B1369-'Meter Readings'!B1368+1000000),0.001*('Meter Readings'!B1369-'Meter Readings'!B1368)))</f>
        <v/>
      </c>
      <c r="C1369" s="7" t="str">
        <f aca="false">IF('Meter Readings'!C1369="","",IF('Meter Readings'!C1369&lt;'Meter Readings'!C1368,0.001*('Meter Readings'!C1369-'Meter Readings'!C1368+1000000),0.001*('Meter Readings'!C1369-'Meter Readings'!C1368)))</f>
        <v/>
      </c>
      <c r="D1369" s="7" t="str">
        <f aca="false">IF('Meter Readings'!D1369="","",IF('Meter Readings'!D1369&lt;'Meter Readings'!D1368,0.001*('Meter Readings'!D1369-'Meter Readings'!D1368+1000000),0.001*('Meter Readings'!D1369-'Meter Readings'!D1368)))</f>
        <v/>
      </c>
      <c r="E1369" s="7" t="str">
        <f aca="false">IF('Meter Readings'!E1369="","",IF('Meter Readings'!E1369&lt;'Meter Readings'!E1368,0.001*('Meter Readings'!E1369-'Meter Readings'!E1368+1000000),0.001*('Meter Readings'!E1369-'Meter Readings'!E1368)))</f>
        <v/>
      </c>
      <c r="F1369" s="7" t="str">
        <f aca="false">IF('Meter Readings'!F1369="","",IF('Meter Readings'!F1369&lt;'Meter Readings'!F1368,0.001*('Meter Readings'!F1369-'Meter Readings'!F1368+1000000),0.001*('Meter Readings'!F1369-'Meter Readings'!F1368)))</f>
        <v/>
      </c>
      <c r="G1369" s="7" t="str">
        <f aca="false">IF('Meter Readings'!G1369="","",IF('Meter Readings'!G1369&lt;'Meter Readings'!G1368,0.001*('Meter Readings'!G1369-'Meter Readings'!G1368+1000000),0.001*('Meter Readings'!G1369-'Meter Readings'!G1368)))</f>
        <v/>
      </c>
      <c r="H1369" s="7" t="str">
        <f aca="false">IF('Meter Readings'!H1369="","",IF('Meter Readings'!H1369&lt;'Meter Readings'!H1368,0.001*('Meter Readings'!H1369-'Meter Readings'!H1368+1000000),0.001*('Meter Readings'!H1369-'Meter Readings'!H1368)))</f>
        <v/>
      </c>
      <c r="I1369" s="7" t="str">
        <f aca="false">IF('Meter Readings'!I1369="","",IF('Meter Readings'!I1369&lt;'Meter Readings'!I1368,0.001*('Meter Readings'!I1369-'Meter Readings'!I1368+1000000),0.001*('Meter Readings'!I1369-'Meter Readings'!I1368)))</f>
        <v/>
      </c>
      <c r="J1369" s="7" t="n">
        <f aca="false">SUM(B1369:I1369)</f>
        <v>0</v>
      </c>
      <c r="K1369" s="19"/>
      <c r="P1369" s="15" t="n">
        <f aca="false">YEAR(A1369)*100+MONTH(A1369)</f>
        <v>201709</v>
      </c>
    </row>
    <row collapsed="false" customFormat="false" customHeight="true" hidden="false" ht="15" outlineLevel="0" r="1370">
      <c r="A1370" s="5" t="n">
        <v>43008</v>
      </c>
      <c r="B1370" s="7" t="str">
        <f aca="false">IF('Meter Readings'!B1370="","",IF('Meter Readings'!B1370&lt;'Meter Readings'!B1369,0.001*('Meter Readings'!B1370-'Meter Readings'!B1369+1000000),0.001*('Meter Readings'!B1370-'Meter Readings'!B1369)))</f>
        <v/>
      </c>
      <c r="C1370" s="7" t="str">
        <f aca="false">IF('Meter Readings'!C1370="","",IF('Meter Readings'!C1370&lt;'Meter Readings'!C1369,0.001*('Meter Readings'!C1370-'Meter Readings'!C1369+1000000),0.001*('Meter Readings'!C1370-'Meter Readings'!C1369)))</f>
        <v/>
      </c>
      <c r="D1370" s="7" t="str">
        <f aca="false">IF('Meter Readings'!D1370="","",IF('Meter Readings'!D1370&lt;'Meter Readings'!D1369,0.001*('Meter Readings'!D1370-'Meter Readings'!D1369+1000000),0.001*('Meter Readings'!D1370-'Meter Readings'!D1369)))</f>
        <v/>
      </c>
      <c r="E1370" s="7" t="str">
        <f aca="false">IF('Meter Readings'!E1370="","",IF('Meter Readings'!E1370&lt;'Meter Readings'!E1369,0.001*('Meter Readings'!E1370-'Meter Readings'!E1369+1000000),0.001*('Meter Readings'!E1370-'Meter Readings'!E1369)))</f>
        <v/>
      </c>
      <c r="F1370" s="7" t="str">
        <f aca="false">IF('Meter Readings'!F1370="","",IF('Meter Readings'!F1370&lt;'Meter Readings'!F1369,0.001*('Meter Readings'!F1370-'Meter Readings'!F1369+1000000),0.001*('Meter Readings'!F1370-'Meter Readings'!F1369)))</f>
        <v/>
      </c>
      <c r="G1370" s="7" t="str">
        <f aca="false">IF('Meter Readings'!G1370="","",IF('Meter Readings'!G1370&lt;'Meter Readings'!G1369,0.001*('Meter Readings'!G1370-'Meter Readings'!G1369+1000000),0.001*('Meter Readings'!G1370-'Meter Readings'!G1369)))</f>
        <v/>
      </c>
      <c r="H1370" s="7" t="str">
        <f aca="false">IF('Meter Readings'!H1370="","",IF('Meter Readings'!H1370&lt;'Meter Readings'!H1369,0.001*('Meter Readings'!H1370-'Meter Readings'!H1369+1000000),0.001*('Meter Readings'!H1370-'Meter Readings'!H1369)))</f>
        <v/>
      </c>
      <c r="I1370" s="7" t="str">
        <f aca="false">IF('Meter Readings'!I1370="","",IF('Meter Readings'!I1370&lt;'Meter Readings'!I1369,0.001*('Meter Readings'!I1370-'Meter Readings'!I1369+1000000),0.001*('Meter Readings'!I1370-'Meter Readings'!I1369)))</f>
        <v/>
      </c>
      <c r="J1370" s="7" t="n">
        <f aca="false">SUM(B1370:I1370)</f>
        <v>0</v>
      </c>
      <c r="K1370" s="19"/>
      <c r="P1370" s="15" t="n">
        <f aca="false">YEAR(A1370)*100+MONTH(A1370)</f>
        <v>201709</v>
      </c>
    </row>
    <row collapsed="false" customFormat="false" customHeight="true" hidden="false" ht="15" outlineLevel="0" r="1371">
      <c r="A1371" s="5" t="n">
        <v>43009</v>
      </c>
      <c r="B1371" s="7" t="str">
        <f aca="false">IF('Meter Readings'!B1371="","",IF('Meter Readings'!B1371&lt;'Meter Readings'!B1370,0.001*('Meter Readings'!B1371-'Meter Readings'!B1370+1000000),0.001*('Meter Readings'!B1371-'Meter Readings'!B1370)))</f>
        <v/>
      </c>
      <c r="C1371" s="7" t="str">
        <f aca="false">IF('Meter Readings'!C1371="","",IF('Meter Readings'!C1371&lt;'Meter Readings'!C1370,0.001*('Meter Readings'!C1371-'Meter Readings'!C1370+1000000),0.001*('Meter Readings'!C1371-'Meter Readings'!C1370)))</f>
        <v/>
      </c>
      <c r="D1371" s="7" t="str">
        <f aca="false">IF('Meter Readings'!D1371="","",IF('Meter Readings'!D1371&lt;'Meter Readings'!D1370,0.001*('Meter Readings'!D1371-'Meter Readings'!D1370+1000000),0.001*('Meter Readings'!D1371-'Meter Readings'!D1370)))</f>
        <v/>
      </c>
      <c r="E1371" s="7" t="str">
        <f aca="false">IF('Meter Readings'!E1371="","",IF('Meter Readings'!E1371&lt;'Meter Readings'!E1370,0.001*('Meter Readings'!E1371-'Meter Readings'!E1370+1000000),0.001*('Meter Readings'!E1371-'Meter Readings'!E1370)))</f>
        <v/>
      </c>
      <c r="F1371" s="7" t="str">
        <f aca="false">IF('Meter Readings'!F1371="","",IF('Meter Readings'!F1371&lt;'Meter Readings'!F1370,0.001*('Meter Readings'!F1371-'Meter Readings'!F1370+1000000),0.001*('Meter Readings'!F1371-'Meter Readings'!F1370)))</f>
        <v/>
      </c>
      <c r="G1371" s="7" t="str">
        <f aca="false">IF('Meter Readings'!G1371="","",IF('Meter Readings'!G1371&lt;'Meter Readings'!G1370,0.001*('Meter Readings'!G1371-'Meter Readings'!G1370+1000000),0.001*('Meter Readings'!G1371-'Meter Readings'!G1370)))</f>
        <v/>
      </c>
      <c r="H1371" s="7" t="str">
        <f aca="false">IF('Meter Readings'!H1371="","",IF('Meter Readings'!H1371&lt;'Meter Readings'!H1370,0.001*('Meter Readings'!H1371-'Meter Readings'!H1370+1000000),0.001*('Meter Readings'!H1371-'Meter Readings'!H1370)))</f>
        <v/>
      </c>
      <c r="I1371" s="7" t="str">
        <f aca="false">IF('Meter Readings'!I1371="","",IF('Meter Readings'!I1371&lt;'Meter Readings'!I1370,0.001*('Meter Readings'!I1371-'Meter Readings'!I1370+1000000),0.001*('Meter Readings'!I1371-'Meter Readings'!I1370)))</f>
        <v/>
      </c>
      <c r="J1371" s="7" t="n">
        <f aca="false">SUM(B1371:I1371)</f>
        <v>0</v>
      </c>
      <c r="K1371" s="19"/>
      <c r="P1371" s="15" t="n">
        <f aca="false">YEAR(A1371)*100+MONTH(A1371)</f>
        <v>201710</v>
      </c>
    </row>
    <row collapsed="false" customFormat="false" customHeight="true" hidden="false" ht="15" outlineLevel="0" r="1372">
      <c r="A1372" s="5" t="n">
        <v>43010</v>
      </c>
      <c r="B1372" s="7" t="str">
        <f aca="false">IF('Meter Readings'!B1372="","",IF('Meter Readings'!B1372&lt;'Meter Readings'!B1371,0.001*('Meter Readings'!B1372-'Meter Readings'!B1371+1000000),0.001*('Meter Readings'!B1372-'Meter Readings'!B1371)))</f>
        <v/>
      </c>
      <c r="C1372" s="7" t="str">
        <f aca="false">IF('Meter Readings'!C1372="","",IF('Meter Readings'!C1372&lt;'Meter Readings'!C1371,0.001*('Meter Readings'!C1372-'Meter Readings'!C1371+1000000),0.001*('Meter Readings'!C1372-'Meter Readings'!C1371)))</f>
        <v/>
      </c>
      <c r="D1372" s="7" t="str">
        <f aca="false">IF('Meter Readings'!D1372="","",IF('Meter Readings'!D1372&lt;'Meter Readings'!D1371,0.001*('Meter Readings'!D1372-'Meter Readings'!D1371+1000000),0.001*('Meter Readings'!D1372-'Meter Readings'!D1371)))</f>
        <v/>
      </c>
      <c r="E1372" s="7" t="str">
        <f aca="false">IF('Meter Readings'!E1372="","",IF('Meter Readings'!E1372&lt;'Meter Readings'!E1371,0.001*('Meter Readings'!E1372-'Meter Readings'!E1371+1000000),0.001*('Meter Readings'!E1372-'Meter Readings'!E1371)))</f>
        <v/>
      </c>
      <c r="F1372" s="7" t="str">
        <f aca="false">IF('Meter Readings'!F1372="","",IF('Meter Readings'!F1372&lt;'Meter Readings'!F1371,0.001*('Meter Readings'!F1372-'Meter Readings'!F1371+1000000),0.001*('Meter Readings'!F1372-'Meter Readings'!F1371)))</f>
        <v/>
      </c>
      <c r="G1372" s="7" t="str">
        <f aca="false">IF('Meter Readings'!G1372="","",IF('Meter Readings'!G1372&lt;'Meter Readings'!G1371,0.001*('Meter Readings'!G1372-'Meter Readings'!G1371+1000000),0.001*('Meter Readings'!G1372-'Meter Readings'!G1371)))</f>
        <v/>
      </c>
      <c r="H1372" s="7" t="str">
        <f aca="false">IF('Meter Readings'!H1372="","",IF('Meter Readings'!H1372&lt;'Meter Readings'!H1371,0.001*('Meter Readings'!H1372-'Meter Readings'!H1371+1000000),0.001*('Meter Readings'!H1372-'Meter Readings'!H1371)))</f>
        <v/>
      </c>
      <c r="I1372" s="7" t="str">
        <f aca="false">IF('Meter Readings'!I1372="","",IF('Meter Readings'!I1372&lt;'Meter Readings'!I1371,0.001*('Meter Readings'!I1372-'Meter Readings'!I1371+1000000),0.001*('Meter Readings'!I1372-'Meter Readings'!I1371)))</f>
        <v/>
      </c>
      <c r="J1372" s="7" t="n">
        <f aca="false">SUM(B1372:I1372)</f>
        <v>0</v>
      </c>
      <c r="K1372" s="19"/>
      <c r="P1372" s="15" t="n">
        <f aca="false">YEAR(A1372)*100+MONTH(A1372)</f>
        <v>201710</v>
      </c>
    </row>
    <row collapsed="false" customFormat="false" customHeight="true" hidden="false" ht="15" outlineLevel="0" r="1373">
      <c r="A1373" s="5" t="n">
        <v>43011</v>
      </c>
      <c r="B1373" s="7" t="str">
        <f aca="false">IF('Meter Readings'!B1373="","",IF('Meter Readings'!B1373&lt;'Meter Readings'!B1372,0.001*('Meter Readings'!B1373-'Meter Readings'!B1372+1000000),0.001*('Meter Readings'!B1373-'Meter Readings'!B1372)))</f>
        <v/>
      </c>
      <c r="C1373" s="7" t="str">
        <f aca="false">IF('Meter Readings'!C1373="","",IF('Meter Readings'!C1373&lt;'Meter Readings'!C1372,0.001*('Meter Readings'!C1373-'Meter Readings'!C1372+1000000),0.001*('Meter Readings'!C1373-'Meter Readings'!C1372)))</f>
        <v/>
      </c>
      <c r="D1373" s="7" t="str">
        <f aca="false">IF('Meter Readings'!D1373="","",IF('Meter Readings'!D1373&lt;'Meter Readings'!D1372,0.001*('Meter Readings'!D1373-'Meter Readings'!D1372+1000000),0.001*('Meter Readings'!D1373-'Meter Readings'!D1372)))</f>
        <v/>
      </c>
      <c r="E1373" s="7" t="str">
        <f aca="false">IF('Meter Readings'!E1373="","",IF('Meter Readings'!E1373&lt;'Meter Readings'!E1372,0.001*('Meter Readings'!E1373-'Meter Readings'!E1372+1000000),0.001*('Meter Readings'!E1373-'Meter Readings'!E1372)))</f>
        <v/>
      </c>
      <c r="F1373" s="7" t="str">
        <f aca="false">IF('Meter Readings'!F1373="","",IF('Meter Readings'!F1373&lt;'Meter Readings'!F1372,0.001*('Meter Readings'!F1373-'Meter Readings'!F1372+1000000),0.001*('Meter Readings'!F1373-'Meter Readings'!F1372)))</f>
        <v/>
      </c>
      <c r="G1373" s="7" t="str">
        <f aca="false">IF('Meter Readings'!G1373="","",IF('Meter Readings'!G1373&lt;'Meter Readings'!G1372,0.001*('Meter Readings'!G1373-'Meter Readings'!G1372+1000000),0.001*('Meter Readings'!G1373-'Meter Readings'!G1372)))</f>
        <v/>
      </c>
      <c r="H1373" s="7" t="str">
        <f aca="false">IF('Meter Readings'!H1373="","",IF('Meter Readings'!H1373&lt;'Meter Readings'!H1372,0.001*('Meter Readings'!H1373-'Meter Readings'!H1372+1000000),0.001*('Meter Readings'!H1373-'Meter Readings'!H1372)))</f>
        <v/>
      </c>
      <c r="I1373" s="7" t="str">
        <f aca="false">IF('Meter Readings'!I1373="","",IF('Meter Readings'!I1373&lt;'Meter Readings'!I1372,0.001*('Meter Readings'!I1373-'Meter Readings'!I1372+1000000),0.001*('Meter Readings'!I1373-'Meter Readings'!I1372)))</f>
        <v/>
      </c>
      <c r="J1373" s="7" t="n">
        <f aca="false">SUM(B1373:I1373)</f>
        <v>0</v>
      </c>
      <c r="K1373" s="19"/>
      <c r="P1373" s="15" t="n">
        <f aca="false">YEAR(A1373)*100+MONTH(A1373)</f>
        <v>201710</v>
      </c>
    </row>
    <row collapsed="false" customFormat="false" customHeight="true" hidden="false" ht="15" outlineLevel="0" r="1374">
      <c r="A1374" s="5" t="n">
        <v>43012</v>
      </c>
      <c r="B1374" s="7" t="str">
        <f aca="false">IF('Meter Readings'!B1374="","",IF('Meter Readings'!B1374&lt;'Meter Readings'!B1373,0.001*('Meter Readings'!B1374-'Meter Readings'!B1373+1000000),0.001*('Meter Readings'!B1374-'Meter Readings'!B1373)))</f>
        <v/>
      </c>
      <c r="C1374" s="7" t="str">
        <f aca="false">IF('Meter Readings'!C1374="","",IF('Meter Readings'!C1374&lt;'Meter Readings'!C1373,0.001*('Meter Readings'!C1374-'Meter Readings'!C1373+1000000),0.001*('Meter Readings'!C1374-'Meter Readings'!C1373)))</f>
        <v/>
      </c>
      <c r="D1374" s="7" t="str">
        <f aca="false">IF('Meter Readings'!D1374="","",IF('Meter Readings'!D1374&lt;'Meter Readings'!D1373,0.001*('Meter Readings'!D1374-'Meter Readings'!D1373+1000000),0.001*('Meter Readings'!D1374-'Meter Readings'!D1373)))</f>
        <v/>
      </c>
      <c r="E1374" s="7" t="str">
        <f aca="false">IF('Meter Readings'!E1374="","",IF('Meter Readings'!E1374&lt;'Meter Readings'!E1373,0.001*('Meter Readings'!E1374-'Meter Readings'!E1373+1000000),0.001*('Meter Readings'!E1374-'Meter Readings'!E1373)))</f>
        <v/>
      </c>
      <c r="F1374" s="7" t="str">
        <f aca="false">IF('Meter Readings'!F1374="","",IF('Meter Readings'!F1374&lt;'Meter Readings'!F1373,0.001*('Meter Readings'!F1374-'Meter Readings'!F1373+1000000),0.001*('Meter Readings'!F1374-'Meter Readings'!F1373)))</f>
        <v/>
      </c>
      <c r="G1374" s="7" t="str">
        <f aca="false">IF('Meter Readings'!G1374="","",IF('Meter Readings'!G1374&lt;'Meter Readings'!G1373,0.001*('Meter Readings'!G1374-'Meter Readings'!G1373+1000000),0.001*('Meter Readings'!G1374-'Meter Readings'!G1373)))</f>
        <v/>
      </c>
      <c r="H1374" s="7" t="str">
        <f aca="false">IF('Meter Readings'!H1374="","",IF('Meter Readings'!H1374&lt;'Meter Readings'!H1373,0.001*('Meter Readings'!H1374-'Meter Readings'!H1373+1000000),0.001*('Meter Readings'!H1374-'Meter Readings'!H1373)))</f>
        <v/>
      </c>
      <c r="I1374" s="7" t="str">
        <f aca="false">IF('Meter Readings'!I1374="","",IF('Meter Readings'!I1374&lt;'Meter Readings'!I1373,0.001*('Meter Readings'!I1374-'Meter Readings'!I1373+1000000),0.001*('Meter Readings'!I1374-'Meter Readings'!I1373)))</f>
        <v/>
      </c>
      <c r="J1374" s="7" t="n">
        <f aca="false">SUM(B1374:I1374)</f>
        <v>0</v>
      </c>
      <c r="K1374" s="19"/>
      <c r="P1374" s="15" t="n">
        <f aca="false">YEAR(A1374)*100+MONTH(A1374)</f>
        <v>201710</v>
      </c>
    </row>
    <row collapsed="false" customFormat="false" customHeight="true" hidden="false" ht="15" outlineLevel="0" r="1375">
      <c r="A1375" s="5" t="n">
        <v>43013</v>
      </c>
      <c r="B1375" s="7" t="str">
        <f aca="false">IF('Meter Readings'!B1375="","",IF('Meter Readings'!B1375&lt;'Meter Readings'!B1374,0.001*('Meter Readings'!B1375-'Meter Readings'!B1374+1000000),0.001*('Meter Readings'!B1375-'Meter Readings'!B1374)))</f>
        <v/>
      </c>
      <c r="C1375" s="7" t="str">
        <f aca="false">IF('Meter Readings'!C1375="","",IF('Meter Readings'!C1375&lt;'Meter Readings'!C1374,0.001*('Meter Readings'!C1375-'Meter Readings'!C1374+1000000),0.001*('Meter Readings'!C1375-'Meter Readings'!C1374)))</f>
        <v/>
      </c>
      <c r="D1375" s="7" t="str">
        <f aca="false">IF('Meter Readings'!D1375="","",IF('Meter Readings'!D1375&lt;'Meter Readings'!D1374,0.001*('Meter Readings'!D1375-'Meter Readings'!D1374+1000000),0.001*('Meter Readings'!D1375-'Meter Readings'!D1374)))</f>
        <v/>
      </c>
      <c r="E1375" s="7" t="str">
        <f aca="false">IF('Meter Readings'!E1375="","",IF('Meter Readings'!E1375&lt;'Meter Readings'!E1374,0.001*('Meter Readings'!E1375-'Meter Readings'!E1374+1000000),0.001*('Meter Readings'!E1375-'Meter Readings'!E1374)))</f>
        <v/>
      </c>
      <c r="F1375" s="7" t="str">
        <f aca="false">IF('Meter Readings'!F1375="","",IF('Meter Readings'!F1375&lt;'Meter Readings'!F1374,0.001*('Meter Readings'!F1375-'Meter Readings'!F1374+1000000),0.001*('Meter Readings'!F1375-'Meter Readings'!F1374)))</f>
        <v/>
      </c>
      <c r="G1375" s="7" t="str">
        <f aca="false">IF('Meter Readings'!G1375="","",IF('Meter Readings'!G1375&lt;'Meter Readings'!G1374,0.001*('Meter Readings'!G1375-'Meter Readings'!G1374+1000000),0.001*('Meter Readings'!G1375-'Meter Readings'!G1374)))</f>
        <v/>
      </c>
      <c r="H1375" s="7" t="str">
        <f aca="false">IF('Meter Readings'!H1375="","",IF('Meter Readings'!H1375&lt;'Meter Readings'!H1374,0.001*('Meter Readings'!H1375-'Meter Readings'!H1374+1000000),0.001*('Meter Readings'!H1375-'Meter Readings'!H1374)))</f>
        <v/>
      </c>
      <c r="I1375" s="7" t="str">
        <f aca="false">IF('Meter Readings'!I1375="","",IF('Meter Readings'!I1375&lt;'Meter Readings'!I1374,0.001*('Meter Readings'!I1375-'Meter Readings'!I1374+1000000),0.001*('Meter Readings'!I1375-'Meter Readings'!I1374)))</f>
        <v/>
      </c>
      <c r="J1375" s="7" t="n">
        <f aca="false">SUM(B1375:I1375)</f>
        <v>0</v>
      </c>
      <c r="K1375" s="19"/>
      <c r="P1375" s="15" t="n">
        <f aca="false">YEAR(A1375)*100+MONTH(A1375)</f>
        <v>201710</v>
      </c>
    </row>
    <row collapsed="false" customFormat="false" customHeight="true" hidden="false" ht="15" outlineLevel="0" r="1376">
      <c r="A1376" s="5" t="n">
        <v>43014</v>
      </c>
      <c r="B1376" s="7" t="str">
        <f aca="false">IF('Meter Readings'!B1376="","",IF('Meter Readings'!B1376&lt;'Meter Readings'!B1375,0.001*('Meter Readings'!B1376-'Meter Readings'!B1375+1000000),0.001*('Meter Readings'!B1376-'Meter Readings'!B1375)))</f>
        <v/>
      </c>
      <c r="C1376" s="7" t="str">
        <f aca="false">IF('Meter Readings'!C1376="","",IF('Meter Readings'!C1376&lt;'Meter Readings'!C1375,0.001*('Meter Readings'!C1376-'Meter Readings'!C1375+1000000),0.001*('Meter Readings'!C1376-'Meter Readings'!C1375)))</f>
        <v/>
      </c>
      <c r="D1376" s="7" t="str">
        <f aca="false">IF('Meter Readings'!D1376="","",IF('Meter Readings'!D1376&lt;'Meter Readings'!D1375,0.001*('Meter Readings'!D1376-'Meter Readings'!D1375+1000000),0.001*('Meter Readings'!D1376-'Meter Readings'!D1375)))</f>
        <v/>
      </c>
      <c r="E1376" s="7" t="str">
        <f aca="false">IF('Meter Readings'!E1376="","",IF('Meter Readings'!E1376&lt;'Meter Readings'!E1375,0.001*('Meter Readings'!E1376-'Meter Readings'!E1375+1000000),0.001*('Meter Readings'!E1376-'Meter Readings'!E1375)))</f>
        <v/>
      </c>
      <c r="F1376" s="7" t="str">
        <f aca="false">IF('Meter Readings'!F1376="","",IF('Meter Readings'!F1376&lt;'Meter Readings'!F1375,0.001*('Meter Readings'!F1376-'Meter Readings'!F1375+1000000),0.001*('Meter Readings'!F1376-'Meter Readings'!F1375)))</f>
        <v/>
      </c>
      <c r="G1376" s="7" t="str">
        <f aca="false">IF('Meter Readings'!G1376="","",IF('Meter Readings'!G1376&lt;'Meter Readings'!G1375,0.001*('Meter Readings'!G1376-'Meter Readings'!G1375+1000000),0.001*('Meter Readings'!G1376-'Meter Readings'!G1375)))</f>
        <v/>
      </c>
      <c r="H1376" s="7" t="str">
        <f aca="false">IF('Meter Readings'!H1376="","",IF('Meter Readings'!H1376&lt;'Meter Readings'!H1375,0.001*('Meter Readings'!H1376-'Meter Readings'!H1375+1000000),0.001*('Meter Readings'!H1376-'Meter Readings'!H1375)))</f>
        <v/>
      </c>
      <c r="I1376" s="7" t="str">
        <f aca="false">IF('Meter Readings'!I1376="","",IF('Meter Readings'!I1376&lt;'Meter Readings'!I1375,0.001*('Meter Readings'!I1376-'Meter Readings'!I1375+1000000),0.001*('Meter Readings'!I1376-'Meter Readings'!I1375)))</f>
        <v/>
      </c>
      <c r="J1376" s="7" t="n">
        <f aca="false">SUM(B1376:I1376)</f>
        <v>0</v>
      </c>
      <c r="K1376" s="19"/>
      <c r="P1376" s="15" t="n">
        <f aca="false">YEAR(A1376)*100+MONTH(A1376)</f>
        <v>201710</v>
      </c>
    </row>
    <row collapsed="false" customFormat="false" customHeight="true" hidden="false" ht="15" outlineLevel="0" r="1377">
      <c r="A1377" s="5" t="n">
        <v>43015</v>
      </c>
      <c r="B1377" s="7" t="str">
        <f aca="false">IF('Meter Readings'!B1377="","",IF('Meter Readings'!B1377&lt;'Meter Readings'!B1376,0.001*('Meter Readings'!B1377-'Meter Readings'!B1376+1000000),0.001*('Meter Readings'!B1377-'Meter Readings'!B1376)))</f>
        <v/>
      </c>
      <c r="C1377" s="7" t="str">
        <f aca="false">IF('Meter Readings'!C1377="","",IF('Meter Readings'!C1377&lt;'Meter Readings'!C1376,0.001*('Meter Readings'!C1377-'Meter Readings'!C1376+1000000),0.001*('Meter Readings'!C1377-'Meter Readings'!C1376)))</f>
        <v/>
      </c>
      <c r="D1377" s="7" t="str">
        <f aca="false">IF('Meter Readings'!D1377="","",IF('Meter Readings'!D1377&lt;'Meter Readings'!D1376,0.001*('Meter Readings'!D1377-'Meter Readings'!D1376+1000000),0.001*('Meter Readings'!D1377-'Meter Readings'!D1376)))</f>
        <v/>
      </c>
      <c r="E1377" s="7" t="str">
        <f aca="false">IF('Meter Readings'!E1377="","",IF('Meter Readings'!E1377&lt;'Meter Readings'!E1376,0.001*('Meter Readings'!E1377-'Meter Readings'!E1376+1000000),0.001*('Meter Readings'!E1377-'Meter Readings'!E1376)))</f>
        <v/>
      </c>
      <c r="F1377" s="7" t="str">
        <f aca="false">IF('Meter Readings'!F1377="","",IF('Meter Readings'!F1377&lt;'Meter Readings'!F1376,0.001*('Meter Readings'!F1377-'Meter Readings'!F1376+1000000),0.001*('Meter Readings'!F1377-'Meter Readings'!F1376)))</f>
        <v/>
      </c>
      <c r="G1377" s="7" t="str">
        <f aca="false">IF('Meter Readings'!G1377="","",IF('Meter Readings'!G1377&lt;'Meter Readings'!G1376,0.001*('Meter Readings'!G1377-'Meter Readings'!G1376+1000000),0.001*('Meter Readings'!G1377-'Meter Readings'!G1376)))</f>
        <v/>
      </c>
      <c r="H1377" s="7" t="str">
        <f aca="false">IF('Meter Readings'!H1377="","",IF('Meter Readings'!H1377&lt;'Meter Readings'!H1376,0.001*('Meter Readings'!H1377-'Meter Readings'!H1376+1000000),0.001*('Meter Readings'!H1377-'Meter Readings'!H1376)))</f>
        <v/>
      </c>
      <c r="I1377" s="7" t="str">
        <f aca="false">IF('Meter Readings'!I1377="","",IF('Meter Readings'!I1377&lt;'Meter Readings'!I1376,0.001*('Meter Readings'!I1377-'Meter Readings'!I1376+1000000),0.001*('Meter Readings'!I1377-'Meter Readings'!I1376)))</f>
        <v/>
      </c>
      <c r="J1377" s="7" t="n">
        <f aca="false">SUM(B1377:I1377)</f>
        <v>0</v>
      </c>
      <c r="K1377" s="19"/>
      <c r="P1377" s="15" t="n">
        <f aca="false">YEAR(A1377)*100+MONTH(A1377)</f>
        <v>201710</v>
      </c>
    </row>
    <row collapsed="false" customFormat="false" customHeight="true" hidden="false" ht="15" outlineLevel="0" r="1378">
      <c r="A1378" s="5" t="n">
        <v>43016</v>
      </c>
      <c r="B1378" s="7" t="str">
        <f aca="false">IF('Meter Readings'!B1378="","",IF('Meter Readings'!B1378&lt;'Meter Readings'!B1377,0.001*('Meter Readings'!B1378-'Meter Readings'!B1377+1000000),0.001*('Meter Readings'!B1378-'Meter Readings'!B1377)))</f>
        <v/>
      </c>
      <c r="C1378" s="7" t="str">
        <f aca="false">IF('Meter Readings'!C1378="","",IF('Meter Readings'!C1378&lt;'Meter Readings'!C1377,0.001*('Meter Readings'!C1378-'Meter Readings'!C1377+1000000),0.001*('Meter Readings'!C1378-'Meter Readings'!C1377)))</f>
        <v/>
      </c>
      <c r="D1378" s="7" t="str">
        <f aca="false">IF('Meter Readings'!D1378="","",IF('Meter Readings'!D1378&lt;'Meter Readings'!D1377,0.001*('Meter Readings'!D1378-'Meter Readings'!D1377+1000000),0.001*('Meter Readings'!D1378-'Meter Readings'!D1377)))</f>
        <v/>
      </c>
      <c r="E1378" s="7" t="str">
        <f aca="false">IF('Meter Readings'!E1378="","",IF('Meter Readings'!E1378&lt;'Meter Readings'!E1377,0.001*('Meter Readings'!E1378-'Meter Readings'!E1377+1000000),0.001*('Meter Readings'!E1378-'Meter Readings'!E1377)))</f>
        <v/>
      </c>
      <c r="F1378" s="7" t="str">
        <f aca="false">IF('Meter Readings'!F1378="","",IF('Meter Readings'!F1378&lt;'Meter Readings'!F1377,0.001*('Meter Readings'!F1378-'Meter Readings'!F1377+1000000),0.001*('Meter Readings'!F1378-'Meter Readings'!F1377)))</f>
        <v/>
      </c>
      <c r="G1378" s="7" t="str">
        <f aca="false">IF('Meter Readings'!G1378="","",IF('Meter Readings'!G1378&lt;'Meter Readings'!G1377,0.001*('Meter Readings'!G1378-'Meter Readings'!G1377+1000000),0.001*('Meter Readings'!G1378-'Meter Readings'!G1377)))</f>
        <v/>
      </c>
      <c r="H1378" s="7" t="str">
        <f aca="false">IF('Meter Readings'!H1378="","",IF('Meter Readings'!H1378&lt;'Meter Readings'!H1377,0.001*('Meter Readings'!H1378-'Meter Readings'!H1377+1000000),0.001*('Meter Readings'!H1378-'Meter Readings'!H1377)))</f>
        <v/>
      </c>
      <c r="I1378" s="7" t="str">
        <f aca="false">IF('Meter Readings'!I1378="","",IF('Meter Readings'!I1378&lt;'Meter Readings'!I1377,0.001*('Meter Readings'!I1378-'Meter Readings'!I1377+1000000),0.001*('Meter Readings'!I1378-'Meter Readings'!I1377)))</f>
        <v/>
      </c>
      <c r="J1378" s="7" t="n">
        <f aca="false">SUM(B1378:I1378)</f>
        <v>0</v>
      </c>
      <c r="K1378" s="19"/>
      <c r="P1378" s="15" t="n">
        <f aca="false">YEAR(A1378)*100+MONTH(A1378)</f>
        <v>201710</v>
      </c>
    </row>
    <row collapsed="false" customFormat="false" customHeight="true" hidden="false" ht="15" outlineLevel="0" r="1379">
      <c r="A1379" s="5" t="n">
        <v>43017</v>
      </c>
      <c r="B1379" s="7" t="str">
        <f aca="false">IF('Meter Readings'!B1379="","",IF('Meter Readings'!B1379&lt;'Meter Readings'!B1378,0.001*('Meter Readings'!B1379-'Meter Readings'!B1378+1000000),0.001*('Meter Readings'!B1379-'Meter Readings'!B1378)))</f>
        <v/>
      </c>
      <c r="C1379" s="7" t="str">
        <f aca="false">IF('Meter Readings'!C1379="","",IF('Meter Readings'!C1379&lt;'Meter Readings'!C1378,0.001*('Meter Readings'!C1379-'Meter Readings'!C1378+1000000),0.001*('Meter Readings'!C1379-'Meter Readings'!C1378)))</f>
        <v/>
      </c>
      <c r="D1379" s="7" t="str">
        <f aca="false">IF('Meter Readings'!D1379="","",IF('Meter Readings'!D1379&lt;'Meter Readings'!D1378,0.001*('Meter Readings'!D1379-'Meter Readings'!D1378+1000000),0.001*('Meter Readings'!D1379-'Meter Readings'!D1378)))</f>
        <v/>
      </c>
      <c r="E1379" s="7" t="str">
        <f aca="false">IF('Meter Readings'!E1379="","",IF('Meter Readings'!E1379&lt;'Meter Readings'!E1378,0.001*('Meter Readings'!E1379-'Meter Readings'!E1378+1000000),0.001*('Meter Readings'!E1379-'Meter Readings'!E1378)))</f>
        <v/>
      </c>
      <c r="F1379" s="7" t="str">
        <f aca="false">IF('Meter Readings'!F1379="","",IF('Meter Readings'!F1379&lt;'Meter Readings'!F1378,0.001*('Meter Readings'!F1379-'Meter Readings'!F1378+1000000),0.001*('Meter Readings'!F1379-'Meter Readings'!F1378)))</f>
        <v/>
      </c>
      <c r="G1379" s="7" t="str">
        <f aca="false">IF('Meter Readings'!G1379="","",IF('Meter Readings'!G1379&lt;'Meter Readings'!G1378,0.001*('Meter Readings'!G1379-'Meter Readings'!G1378+1000000),0.001*('Meter Readings'!G1379-'Meter Readings'!G1378)))</f>
        <v/>
      </c>
      <c r="H1379" s="7" t="str">
        <f aca="false">IF('Meter Readings'!H1379="","",IF('Meter Readings'!H1379&lt;'Meter Readings'!H1378,0.001*('Meter Readings'!H1379-'Meter Readings'!H1378+1000000),0.001*('Meter Readings'!H1379-'Meter Readings'!H1378)))</f>
        <v/>
      </c>
      <c r="I1379" s="7" t="str">
        <f aca="false">IF('Meter Readings'!I1379="","",IF('Meter Readings'!I1379&lt;'Meter Readings'!I1378,0.001*('Meter Readings'!I1379-'Meter Readings'!I1378+1000000),0.001*('Meter Readings'!I1379-'Meter Readings'!I1378)))</f>
        <v/>
      </c>
      <c r="J1379" s="7" t="n">
        <f aca="false">SUM(B1379:I1379)</f>
        <v>0</v>
      </c>
      <c r="K1379" s="19"/>
      <c r="P1379" s="15" t="n">
        <f aca="false">YEAR(A1379)*100+MONTH(A1379)</f>
        <v>201710</v>
      </c>
    </row>
    <row collapsed="false" customFormat="false" customHeight="true" hidden="false" ht="15" outlineLevel="0" r="1380">
      <c r="A1380" s="5" t="n">
        <v>43018</v>
      </c>
      <c r="B1380" s="7" t="str">
        <f aca="false">IF('Meter Readings'!B1380="","",IF('Meter Readings'!B1380&lt;'Meter Readings'!B1379,0.001*('Meter Readings'!B1380-'Meter Readings'!B1379+1000000),0.001*('Meter Readings'!B1380-'Meter Readings'!B1379)))</f>
        <v/>
      </c>
      <c r="C1380" s="7" t="str">
        <f aca="false">IF('Meter Readings'!C1380="","",IF('Meter Readings'!C1380&lt;'Meter Readings'!C1379,0.001*('Meter Readings'!C1380-'Meter Readings'!C1379+1000000),0.001*('Meter Readings'!C1380-'Meter Readings'!C1379)))</f>
        <v/>
      </c>
      <c r="D1380" s="7" t="str">
        <f aca="false">IF('Meter Readings'!D1380="","",IF('Meter Readings'!D1380&lt;'Meter Readings'!D1379,0.001*('Meter Readings'!D1380-'Meter Readings'!D1379+1000000),0.001*('Meter Readings'!D1380-'Meter Readings'!D1379)))</f>
        <v/>
      </c>
      <c r="E1380" s="7" t="str">
        <f aca="false">IF('Meter Readings'!E1380="","",IF('Meter Readings'!E1380&lt;'Meter Readings'!E1379,0.001*('Meter Readings'!E1380-'Meter Readings'!E1379+1000000),0.001*('Meter Readings'!E1380-'Meter Readings'!E1379)))</f>
        <v/>
      </c>
      <c r="F1380" s="7" t="str">
        <f aca="false">IF('Meter Readings'!F1380="","",IF('Meter Readings'!F1380&lt;'Meter Readings'!F1379,0.001*('Meter Readings'!F1380-'Meter Readings'!F1379+1000000),0.001*('Meter Readings'!F1380-'Meter Readings'!F1379)))</f>
        <v/>
      </c>
      <c r="G1380" s="7" t="str">
        <f aca="false">IF('Meter Readings'!G1380="","",IF('Meter Readings'!G1380&lt;'Meter Readings'!G1379,0.001*('Meter Readings'!G1380-'Meter Readings'!G1379+1000000),0.001*('Meter Readings'!G1380-'Meter Readings'!G1379)))</f>
        <v/>
      </c>
      <c r="H1380" s="7" t="str">
        <f aca="false">IF('Meter Readings'!H1380="","",IF('Meter Readings'!H1380&lt;'Meter Readings'!H1379,0.001*('Meter Readings'!H1380-'Meter Readings'!H1379+1000000),0.001*('Meter Readings'!H1380-'Meter Readings'!H1379)))</f>
        <v/>
      </c>
      <c r="I1380" s="7" t="str">
        <f aca="false">IF('Meter Readings'!I1380="","",IF('Meter Readings'!I1380&lt;'Meter Readings'!I1379,0.001*('Meter Readings'!I1380-'Meter Readings'!I1379+1000000),0.001*('Meter Readings'!I1380-'Meter Readings'!I1379)))</f>
        <v/>
      </c>
      <c r="J1380" s="7" t="n">
        <f aca="false">SUM(B1380:I1380)</f>
        <v>0</v>
      </c>
      <c r="K1380" s="19"/>
      <c r="P1380" s="15" t="n">
        <f aca="false">YEAR(A1380)*100+MONTH(A1380)</f>
        <v>201710</v>
      </c>
    </row>
    <row collapsed="false" customFormat="false" customHeight="true" hidden="false" ht="15" outlineLevel="0" r="1381">
      <c r="A1381" s="5" t="n">
        <v>43019</v>
      </c>
      <c r="B1381" s="7" t="str">
        <f aca="false">IF('Meter Readings'!B1381="","",IF('Meter Readings'!B1381&lt;'Meter Readings'!B1380,0.001*('Meter Readings'!B1381-'Meter Readings'!B1380+1000000),0.001*('Meter Readings'!B1381-'Meter Readings'!B1380)))</f>
        <v/>
      </c>
      <c r="C1381" s="7" t="str">
        <f aca="false">IF('Meter Readings'!C1381="","",IF('Meter Readings'!C1381&lt;'Meter Readings'!C1380,0.001*('Meter Readings'!C1381-'Meter Readings'!C1380+1000000),0.001*('Meter Readings'!C1381-'Meter Readings'!C1380)))</f>
        <v/>
      </c>
      <c r="D1381" s="7" t="str">
        <f aca="false">IF('Meter Readings'!D1381="","",IF('Meter Readings'!D1381&lt;'Meter Readings'!D1380,0.001*('Meter Readings'!D1381-'Meter Readings'!D1380+1000000),0.001*('Meter Readings'!D1381-'Meter Readings'!D1380)))</f>
        <v/>
      </c>
      <c r="E1381" s="7" t="str">
        <f aca="false">IF('Meter Readings'!E1381="","",IF('Meter Readings'!E1381&lt;'Meter Readings'!E1380,0.001*('Meter Readings'!E1381-'Meter Readings'!E1380+1000000),0.001*('Meter Readings'!E1381-'Meter Readings'!E1380)))</f>
        <v/>
      </c>
      <c r="F1381" s="7" t="str">
        <f aca="false">IF('Meter Readings'!F1381="","",IF('Meter Readings'!F1381&lt;'Meter Readings'!F1380,0.001*('Meter Readings'!F1381-'Meter Readings'!F1380+1000000),0.001*('Meter Readings'!F1381-'Meter Readings'!F1380)))</f>
        <v/>
      </c>
      <c r="G1381" s="7" t="str">
        <f aca="false">IF('Meter Readings'!G1381="","",IF('Meter Readings'!G1381&lt;'Meter Readings'!G1380,0.001*('Meter Readings'!G1381-'Meter Readings'!G1380+1000000),0.001*('Meter Readings'!G1381-'Meter Readings'!G1380)))</f>
        <v/>
      </c>
      <c r="H1381" s="7" t="str">
        <f aca="false">IF('Meter Readings'!H1381="","",IF('Meter Readings'!H1381&lt;'Meter Readings'!H1380,0.001*('Meter Readings'!H1381-'Meter Readings'!H1380+1000000),0.001*('Meter Readings'!H1381-'Meter Readings'!H1380)))</f>
        <v/>
      </c>
      <c r="I1381" s="7" t="str">
        <f aca="false">IF('Meter Readings'!I1381="","",IF('Meter Readings'!I1381&lt;'Meter Readings'!I1380,0.001*('Meter Readings'!I1381-'Meter Readings'!I1380+1000000),0.001*('Meter Readings'!I1381-'Meter Readings'!I1380)))</f>
        <v/>
      </c>
      <c r="J1381" s="7" t="n">
        <f aca="false">SUM(B1381:I1381)</f>
        <v>0</v>
      </c>
      <c r="K1381" s="19"/>
      <c r="P1381" s="15" t="n">
        <f aca="false">YEAR(A1381)*100+MONTH(A1381)</f>
        <v>201710</v>
      </c>
    </row>
    <row collapsed="false" customFormat="false" customHeight="true" hidden="false" ht="15" outlineLevel="0" r="1382">
      <c r="A1382" s="5" t="n">
        <v>43020</v>
      </c>
      <c r="B1382" s="7" t="str">
        <f aca="false">IF('Meter Readings'!B1382="","",IF('Meter Readings'!B1382&lt;'Meter Readings'!B1381,0.001*('Meter Readings'!B1382-'Meter Readings'!B1381+1000000),0.001*('Meter Readings'!B1382-'Meter Readings'!B1381)))</f>
        <v/>
      </c>
      <c r="C1382" s="7" t="str">
        <f aca="false">IF('Meter Readings'!C1382="","",IF('Meter Readings'!C1382&lt;'Meter Readings'!C1381,0.001*('Meter Readings'!C1382-'Meter Readings'!C1381+1000000),0.001*('Meter Readings'!C1382-'Meter Readings'!C1381)))</f>
        <v/>
      </c>
      <c r="D1382" s="7" t="str">
        <f aca="false">IF('Meter Readings'!D1382="","",IF('Meter Readings'!D1382&lt;'Meter Readings'!D1381,0.001*('Meter Readings'!D1382-'Meter Readings'!D1381+1000000),0.001*('Meter Readings'!D1382-'Meter Readings'!D1381)))</f>
        <v/>
      </c>
      <c r="E1382" s="7" t="str">
        <f aca="false">IF('Meter Readings'!E1382="","",IF('Meter Readings'!E1382&lt;'Meter Readings'!E1381,0.001*('Meter Readings'!E1382-'Meter Readings'!E1381+1000000),0.001*('Meter Readings'!E1382-'Meter Readings'!E1381)))</f>
        <v/>
      </c>
      <c r="F1382" s="7" t="str">
        <f aca="false">IF('Meter Readings'!F1382="","",IF('Meter Readings'!F1382&lt;'Meter Readings'!F1381,0.001*('Meter Readings'!F1382-'Meter Readings'!F1381+1000000),0.001*('Meter Readings'!F1382-'Meter Readings'!F1381)))</f>
        <v/>
      </c>
      <c r="G1382" s="7" t="str">
        <f aca="false">IF('Meter Readings'!G1382="","",IF('Meter Readings'!G1382&lt;'Meter Readings'!G1381,0.001*('Meter Readings'!G1382-'Meter Readings'!G1381+1000000),0.001*('Meter Readings'!G1382-'Meter Readings'!G1381)))</f>
        <v/>
      </c>
      <c r="H1382" s="7" t="str">
        <f aca="false">IF('Meter Readings'!H1382="","",IF('Meter Readings'!H1382&lt;'Meter Readings'!H1381,0.001*('Meter Readings'!H1382-'Meter Readings'!H1381+1000000),0.001*('Meter Readings'!H1382-'Meter Readings'!H1381)))</f>
        <v/>
      </c>
      <c r="I1382" s="7" t="str">
        <f aca="false">IF('Meter Readings'!I1382="","",IF('Meter Readings'!I1382&lt;'Meter Readings'!I1381,0.001*('Meter Readings'!I1382-'Meter Readings'!I1381+1000000),0.001*('Meter Readings'!I1382-'Meter Readings'!I1381)))</f>
        <v/>
      </c>
      <c r="J1382" s="7" t="n">
        <f aca="false">SUM(B1382:I1382)</f>
        <v>0</v>
      </c>
      <c r="K1382" s="19"/>
      <c r="P1382" s="15" t="n">
        <f aca="false">YEAR(A1382)*100+MONTH(A1382)</f>
        <v>201710</v>
      </c>
    </row>
    <row collapsed="false" customFormat="false" customHeight="true" hidden="false" ht="15" outlineLevel="0" r="1383">
      <c r="A1383" s="5" t="n">
        <v>43021</v>
      </c>
      <c r="B1383" s="7" t="str">
        <f aca="false">IF('Meter Readings'!B1383="","",IF('Meter Readings'!B1383&lt;'Meter Readings'!B1382,0.001*('Meter Readings'!B1383-'Meter Readings'!B1382+1000000),0.001*('Meter Readings'!B1383-'Meter Readings'!B1382)))</f>
        <v/>
      </c>
      <c r="C1383" s="7" t="str">
        <f aca="false">IF('Meter Readings'!C1383="","",IF('Meter Readings'!C1383&lt;'Meter Readings'!C1382,0.001*('Meter Readings'!C1383-'Meter Readings'!C1382+1000000),0.001*('Meter Readings'!C1383-'Meter Readings'!C1382)))</f>
        <v/>
      </c>
      <c r="D1383" s="7" t="str">
        <f aca="false">IF('Meter Readings'!D1383="","",IF('Meter Readings'!D1383&lt;'Meter Readings'!D1382,0.001*('Meter Readings'!D1383-'Meter Readings'!D1382+1000000),0.001*('Meter Readings'!D1383-'Meter Readings'!D1382)))</f>
        <v/>
      </c>
      <c r="E1383" s="7" t="str">
        <f aca="false">IF('Meter Readings'!E1383="","",IF('Meter Readings'!E1383&lt;'Meter Readings'!E1382,0.001*('Meter Readings'!E1383-'Meter Readings'!E1382+1000000),0.001*('Meter Readings'!E1383-'Meter Readings'!E1382)))</f>
        <v/>
      </c>
      <c r="F1383" s="7" t="str">
        <f aca="false">IF('Meter Readings'!F1383="","",IF('Meter Readings'!F1383&lt;'Meter Readings'!F1382,0.001*('Meter Readings'!F1383-'Meter Readings'!F1382+1000000),0.001*('Meter Readings'!F1383-'Meter Readings'!F1382)))</f>
        <v/>
      </c>
      <c r="G1383" s="7" t="str">
        <f aca="false">IF('Meter Readings'!G1383="","",IF('Meter Readings'!G1383&lt;'Meter Readings'!G1382,0.001*('Meter Readings'!G1383-'Meter Readings'!G1382+1000000),0.001*('Meter Readings'!G1383-'Meter Readings'!G1382)))</f>
        <v/>
      </c>
      <c r="H1383" s="7" t="str">
        <f aca="false">IF('Meter Readings'!H1383="","",IF('Meter Readings'!H1383&lt;'Meter Readings'!H1382,0.001*('Meter Readings'!H1383-'Meter Readings'!H1382+1000000),0.001*('Meter Readings'!H1383-'Meter Readings'!H1382)))</f>
        <v/>
      </c>
      <c r="I1383" s="7" t="str">
        <f aca="false">IF('Meter Readings'!I1383="","",IF('Meter Readings'!I1383&lt;'Meter Readings'!I1382,0.001*('Meter Readings'!I1383-'Meter Readings'!I1382+1000000),0.001*('Meter Readings'!I1383-'Meter Readings'!I1382)))</f>
        <v/>
      </c>
      <c r="J1383" s="7" t="n">
        <f aca="false">SUM(B1383:I1383)</f>
        <v>0</v>
      </c>
      <c r="K1383" s="19"/>
      <c r="P1383" s="15" t="n">
        <f aca="false">YEAR(A1383)*100+MONTH(A1383)</f>
        <v>201710</v>
      </c>
    </row>
    <row collapsed="false" customFormat="false" customHeight="true" hidden="false" ht="15" outlineLevel="0" r="1384">
      <c r="A1384" s="5" t="n">
        <v>43022</v>
      </c>
      <c r="B1384" s="7" t="str">
        <f aca="false">IF('Meter Readings'!B1384="","",IF('Meter Readings'!B1384&lt;'Meter Readings'!B1383,0.001*('Meter Readings'!B1384-'Meter Readings'!B1383+1000000),0.001*('Meter Readings'!B1384-'Meter Readings'!B1383)))</f>
        <v/>
      </c>
      <c r="C1384" s="7" t="str">
        <f aca="false">IF('Meter Readings'!C1384="","",IF('Meter Readings'!C1384&lt;'Meter Readings'!C1383,0.001*('Meter Readings'!C1384-'Meter Readings'!C1383+1000000),0.001*('Meter Readings'!C1384-'Meter Readings'!C1383)))</f>
        <v/>
      </c>
      <c r="D1384" s="7" t="str">
        <f aca="false">IF('Meter Readings'!D1384="","",IF('Meter Readings'!D1384&lt;'Meter Readings'!D1383,0.001*('Meter Readings'!D1384-'Meter Readings'!D1383+1000000),0.001*('Meter Readings'!D1384-'Meter Readings'!D1383)))</f>
        <v/>
      </c>
      <c r="E1384" s="7" t="str">
        <f aca="false">IF('Meter Readings'!E1384="","",IF('Meter Readings'!E1384&lt;'Meter Readings'!E1383,0.001*('Meter Readings'!E1384-'Meter Readings'!E1383+1000000),0.001*('Meter Readings'!E1384-'Meter Readings'!E1383)))</f>
        <v/>
      </c>
      <c r="F1384" s="7" t="str">
        <f aca="false">IF('Meter Readings'!F1384="","",IF('Meter Readings'!F1384&lt;'Meter Readings'!F1383,0.001*('Meter Readings'!F1384-'Meter Readings'!F1383+1000000),0.001*('Meter Readings'!F1384-'Meter Readings'!F1383)))</f>
        <v/>
      </c>
      <c r="G1384" s="7" t="str">
        <f aca="false">IF('Meter Readings'!G1384="","",IF('Meter Readings'!G1384&lt;'Meter Readings'!G1383,0.001*('Meter Readings'!G1384-'Meter Readings'!G1383+1000000),0.001*('Meter Readings'!G1384-'Meter Readings'!G1383)))</f>
        <v/>
      </c>
      <c r="H1384" s="7" t="str">
        <f aca="false">IF('Meter Readings'!H1384="","",IF('Meter Readings'!H1384&lt;'Meter Readings'!H1383,0.001*('Meter Readings'!H1384-'Meter Readings'!H1383+1000000),0.001*('Meter Readings'!H1384-'Meter Readings'!H1383)))</f>
        <v/>
      </c>
      <c r="I1384" s="7" t="str">
        <f aca="false">IF('Meter Readings'!I1384="","",IF('Meter Readings'!I1384&lt;'Meter Readings'!I1383,0.001*('Meter Readings'!I1384-'Meter Readings'!I1383+1000000),0.001*('Meter Readings'!I1384-'Meter Readings'!I1383)))</f>
        <v/>
      </c>
      <c r="J1384" s="7" t="n">
        <f aca="false">SUM(B1384:I1384)</f>
        <v>0</v>
      </c>
      <c r="K1384" s="19"/>
      <c r="P1384" s="15" t="n">
        <f aca="false">YEAR(A1384)*100+MONTH(A1384)</f>
        <v>201710</v>
      </c>
    </row>
    <row collapsed="false" customFormat="false" customHeight="true" hidden="false" ht="15" outlineLevel="0" r="1385">
      <c r="A1385" s="5" t="n">
        <v>43023</v>
      </c>
      <c r="B1385" s="7" t="str">
        <f aca="false">IF('Meter Readings'!B1385="","",IF('Meter Readings'!B1385&lt;'Meter Readings'!B1384,0.001*('Meter Readings'!B1385-'Meter Readings'!B1384+1000000),0.001*('Meter Readings'!B1385-'Meter Readings'!B1384)))</f>
        <v/>
      </c>
      <c r="C1385" s="7" t="str">
        <f aca="false">IF('Meter Readings'!C1385="","",IF('Meter Readings'!C1385&lt;'Meter Readings'!C1384,0.001*('Meter Readings'!C1385-'Meter Readings'!C1384+1000000),0.001*('Meter Readings'!C1385-'Meter Readings'!C1384)))</f>
        <v/>
      </c>
      <c r="D1385" s="7" t="str">
        <f aca="false">IF('Meter Readings'!D1385="","",IF('Meter Readings'!D1385&lt;'Meter Readings'!D1384,0.001*('Meter Readings'!D1385-'Meter Readings'!D1384+1000000),0.001*('Meter Readings'!D1385-'Meter Readings'!D1384)))</f>
        <v/>
      </c>
      <c r="E1385" s="7" t="str">
        <f aca="false">IF('Meter Readings'!E1385="","",IF('Meter Readings'!E1385&lt;'Meter Readings'!E1384,0.001*('Meter Readings'!E1385-'Meter Readings'!E1384+1000000),0.001*('Meter Readings'!E1385-'Meter Readings'!E1384)))</f>
        <v/>
      </c>
      <c r="F1385" s="7" t="str">
        <f aca="false">IF('Meter Readings'!F1385="","",IF('Meter Readings'!F1385&lt;'Meter Readings'!F1384,0.001*('Meter Readings'!F1385-'Meter Readings'!F1384+1000000),0.001*('Meter Readings'!F1385-'Meter Readings'!F1384)))</f>
        <v/>
      </c>
      <c r="G1385" s="7" t="str">
        <f aca="false">IF('Meter Readings'!G1385="","",IF('Meter Readings'!G1385&lt;'Meter Readings'!G1384,0.001*('Meter Readings'!G1385-'Meter Readings'!G1384+1000000),0.001*('Meter Readings'!G1385-'Meter Readings'!G1384)))</f>
        <v/>
      </c>
      <c r="H1385" s="7" t="str">
        <f aca="false">IF('Meter Readings'!H1385="","",IF('Meter Readings'!H1385&lt;'Meter Readings'!H1384,0.001*('Meter Readings'!H1385-'Meter Readings'!H1384+1000000),0.001*('Meter Readings'!H1385-'Meter Readings'!H1384)))</f>
        <v/>
      </c>
      <c r="I1385" s="7" t="str">
        <f aca="false">IF('Meter Readings'!I1385="","",IF('Meter Readings'!I1385&lt;'Meter Readings'!I1384,0.001*('Meter Readings'!I1385-'Meter Readings'!I1384+1000000),0.001*('Meter Readings'!I1385-'Meter Readings'!I1384)))</f>
        <v/>
      </c>
      <c r="J1385" s="7" t="n">
        <f aca="false">SUM(B1385:I1385)</f>
        <v>0</v>
      </c>
      <c r="K1385" s="19"/>
      <c r="P1385" s="15" t="n">
        <f aca="false">YEAR(A1385)*100+MONTH(A1385)</f>
        <v>201710</v>
      </c>
    </row>
    <row collapsed="false" customFormat="false" customHeight="true" hidden="false" ht="15" outlineLevel="0" r="1386">
      <c r="A1386" s="5" t="n">
        <v>43024</v>
      </c>
      <c r="B1386" s="7" t="str">
        <f aca="false">IF('Meter Readings'!B1386="","",IF('Meter Readings'!B1386&lt;'Meter Readings'!B1385,0.001*('Meter Readings'!B1386-'Meter Readings'!B1385+1000000),0.001*('Meter Readings'!B1386-'Meter Readings'!B1385)))</f>
        <v/>
      </c>
      <c r="C1386" s="7" t="str">
        <f aca="false">IF('Meter Readings'!C1386="","",IF('Meter Readings'!C1386&lt;'Meter Readings'!C1385,0.001*('Meter Readings'!C1386-'Meter Readings'!C1385+1000000),0.001*('Meter Readings'!C1386-'Meter Readings'!C1385)))</f>
        <v/>
      </c>
      <c r="D1386" s="7" t="str">
        <f aca="false">IF('Meter Readings'!D1386="","",IF('Meter Readings'!D1386&lt;'Meter Readings'!D1385,0.001*('Meter Readings'!D1386-'Meter Readings'!D1385+1000000),0.001*('Meter Readings'!D1386-'Meter Readings'!D1385)))</f>
        <v/>
      </c>
      <c r="E1386" s="7" t="str">
        <f aca="false">IF('Meter Readings'!E1386="","",IF('Meter Readings'!E1386&lt;'Meter Readings'!E1385,0.001*('Meter Readings'!E1386-'Meter Readings'!E1385+1000000),0.001*('Meter Readings'!E1386-'Meter Readings'!E1385)))</f>
        <v/>
      </c>
      <c r="F1386" s="7" t="str">
        <f aca="false">IF('Meter Readings'!F1386="","",IF('Meter Readings'!F1386&lt;'Meter Readings'!F1385,0.001*('Meter Readings'!F1386-'Meter Readings'!F1385+1000000),0.001*('Meter Readings'!F1386-'Meter Readings'!F1385)))</f>
        <v/>
      </c>
      <c r="G1386" s="7" t="str">
        <f aca="false">IF('Meter Readings'!G1386="","",IF('Meter Readings'!G1386&lt;'Meter Readings'!G1385,0.001*('Meter Readings'!G1386-'Meter Readings'!G1385+1000000),0.001*('Meter Readings'!G1386-'Meter Readings'!G1385)))</f>
        <v/>
      </c>
      <c r="H1386" s="7" t="str">
        <f aca="false">IF('Meter Readings'!H1386="","",IF('Meter Readings'!H1386&lt;'Meter Readings'!H1385,0.001*('Meter Readings'!H1386-'Meter Readings'!H1385+1000000),0.001*('Meter Readings'!H1386-'Meter Readings'!H1385)))</f>
        <v/>
      </c>
      <c r="I1386" s="7" t="str">
        <f aca="false">IF('Meter Readings'!I1386="","",IF('Meter Readings'!I1386&lt;'Meter Readings'!I1385,0.001*('Meter Readings'!I1386-'Meter Readings'!I1385+1000000),0.001*('Meter Readings'!I1386-'Meter Readings'!I1385)))</f>
        <v/>
      </c>
      <c r="J1386" s="7" t="n">
        <f aca="false">SUM(B1386:I1386)</f>
        <v>0</v>
      </c>
      <c r="K1386" s="19"/>
      <c r="P1386" s="15" t="n">
        <f aca="false">YEAR(A1386)*100+MONTH(A1386)</f>
        <v>201710</v>
      </c>
    </row>
    <row collapsed="false" customFormat="false" customHeight="true" hidden="false" ht="15" outlineLevel="0" r="1387">
      <c r="A1387" s="5" t="n">
        <v>43025</v>
      </c>
      <c r="B1387" s="7" t="str">
        <f aca="false">IF('Meter Readings'!B1387="","",IF('Meter Readings'!B1387&lt;'Meter Readings'!B1386,0.001*('Meter Readings'!B1387-'Meter Readings'!B1386+1000000),0.001*('Meter Readings'!B1387-'Meter Readings'!B1386)))</f>
        <v/>
      </c>
      <c r="C1387" s="7" t="str">
        <f aca="false">IF('Meter Readings'!C1387="","",IF('Meter Readings'!C1387&lt;'Meter Readings'!C1386,0.001*('Meter Readings'!C1387-'Meter Readings'!C1386+1000000),0.001*('Meter Readings'!C1387-'Meter Readings'!C1386)))</f>
        <v/>
      </c>
      <c r="D1387" s="7" t="str">
        <f aca="false">IF('Meter Readings'!D1387="","",IF('Meter Readings'!D1387&lt;'Meter Readings'!D1386,0.001*('Meter Readings'!D1387-'Meter Readings'!D1386+1000000),0.001*('Meter Readings'!D1387-'Meter Readings'!D1386)))</f>
        <v/>
      </c>
      <c r="E1387" s="7" t="str">
        <f aca="false">IF('Meter Readings'!E1387="","",IF('Meter Readings'!E1387&lt;'Meter Readings'!E1386,0.001*('Meter Readings'!E1387-'Meter Readings'!E1386+1000000),0.001*('Meter Readings'!E1387-'Meter Readings'!E1386)))</f>
        <v/>
      </c>
      <c r="F1387" s="7" t="str">
        <f aca="false">IF('Meter Readings'!F1387="","",IF('Meter Readings'!F1387&lt;'Meter Readings'!F1386,0.001*('Meter Readings'!F1387-'Meter Readings'!F1386+1000000),0.001*('Meter Readings'!F1387-'Meter Readings'!F1386)))</f>
        <v/>
      </c>
      <c r="G1387" s="7" t="str">
        <f aca="false">IF('Meter Readings'!G1387="","",IF('Meter Readings'!G1387&lt;'Meter Readings'!G1386,0.001*('Meter Readings'!G1387-'Meter Readings'!G1386+1000000),0.001*('Meter Readings'!G1387-'Meter Readings'!G1386)))</f>
        <v/>
      </c>
      <c r="H1387" s="7" t="str">
        <f aca="false">IF('Meter Readings'!H1387="","",IF('Meter Readings'!H1387&lt;'Meter Readings'!H1386,0.001*('Meter Readings'!H1387-'Meter Readings'!H1386+1000000),0.001*('Meter Readings'!H1387-'Meter Readings'!H1386)))</f>
        <v/>
      </c>
      <c r="I1387" s="7" t="str">
        <f aca="false">IF('Meter Readings'!I1387="","",IF('Meter Readings'!I1387&lt;'Meter Readings'!I1386,0.001*('Meter Readings'!I1387-'Meter Readings'!I1386+1000000),0.001*('Meter Readings'!I1387-'Meter Readings'!I1386)))</f>
        <v/>
      </c>
      <c r="J1387" s="7" t="n">
        <f aca="false">SUM(B1387:I1387)</f>
        <v>0</v>
      </c>
      <c r="K1387" s="19"/>
      <c r="P1387" s="15" t="n">
        <f aca="false">YEAR(A1387)*100+MONTH(A1387)</f>
        <v>201710</v>
      </c>
    </row>
    <row collapsed="false" customFormat="false" customHeight="true" hidden="false" ht="15" outlineLevel="0" r="1388">
      <c r="A1388" s="5" t="n">
        <v>43026</v>
      </c>
      <c r="B1388" s="7" t="str">
        <f aca="false">IF('Meter Readings'!B1388="","",IF('Meter Readings'!B1388&lt;'Meter Readings'!B1387,0.001*('Meter Readings'!B1388-'Meter Readings'!B1387+1000000),0.001*('Meter Readings'!B1388-'Meter Readings'!B1387)))</f>
        <v/>
      </c>
      <c r="C1388" s="7" t="str">
        <f aca="false">IF('Meter Readings'!C1388="","",IF('Meter Readings'!C1388&lt;'Meter Readings'!C1387,0.001*('Meter Readings'!C1388-'Meter Readings'!C1387+1000000),0.001*('Meter Readings'!C1388-'Meter Readings'!C1387)))</f>
        <v/>
      </c>
      <c r="D1388" s="7" t="str">
        <f aca="false">IF('Meter Readings'!D1388="","",IF('Meter Readings'!D1388&lt;'Meter Readings'!D1387,0.001*('Meter Readings'!D1388-'Meter Readings'!D1387+1000000),0.001*('Meter Readings'!D1388-'Meter Readings'!D1387)))</f>
        <v/>
      </c>
      <c r="E1388" s="7" t="str">
        <f aca="false">IF('Meter Readings'!E1388="","",IF('Meter Readings'!E1388&lt;'Meter Readings'!E1387,0.001*('Meter Readings'!E1388-'Meter Readings'!E1387+1000000),0.001*('Meter Readings'!E1388-'Meter Readings'!E1387)))</f>
        <v/>
      </c>
      <c r="F1388" s="7" t="str">
        <f aca="false">IF('Meter Readings'!F1388="","",IF('Meter Readings'!F1388&lt;'Meter Readings'!F1387,0.001*('Meter Readings'!F1388-'Meter Readings'!F1387+1000000),0.001*('Meter Readings'!F1388-'Meter Readings'!F1387)))</f>
        <v/>
      </c>
      <c r="G1388" s="7" t="str">
        <f aca="false">IF('Meter Readings'!G1388="","",IF('Meter Readings'!G1388&lt;'Meter Readings'!G1387,0.001*('Meter Readings'!G1388-'Meter Readings'!G1387+1000000),0.001*('Meter Readings'!G1388-'Meter Readings'!G1387)))</f>
        <v/>
      </c>
      <c r="H1388" s="7" t="str">
        <f aca="false">IF('Meter Readings'!H1388="","",IF('Meter Readings'!H1388&lt;'Meter Readings'!H1387,0.001*('Meter Readings'!H1388-'Meter Readings'!H1387+1000000),0.001*('Meter Readings'!H1388-'Meter Readings'!H1387)))</f>
        <v/>
      </c>
      <c r="I1388" s="7" t="str">
        <f aca="false">IF('Meter Readings'!I1388="","",IF('Meter Readings'!I1388&lt;'Meter Readings'!I1387,0.001*('Meter Readings'!I1388-'Meter Readings'!I1387+1000000),0.001*('Meter Readings'!I1388-'Meter Readings'!I1387)))</f>
        <v/>
      </c>
      <c r="J1388" s="7" t="n">
        <f aca="false">SUM(B1388:I1388)</f>
        <v>0</v>
      </c>
      <c r="K1388" s="19"/>
      <c r="P1388" s="15" t="n">
        <f aca="false">YEAR(A1388)*100+MONTH(A1388)</f>
        <v>201710</v>
      </c>
    </row>
    <row collapsed="false" customFormat="false" customHeight="true" hidden="false" ht="15" outlineLevel="0" r="1389">
      <c r="A1389" s="5" t="n">
        <v>43027</v>
      </c>
      <c r="B1389" s="7" t="str">
        <f aca="false">IF('Meter Readings'!B1389="","",IF('Meter Readings'!B1389&lt;'Meter Readings'!B1388,0.001*('Meter Readings'!B1389-'Meter Readings'!B1388+1000000),0.001*('Meter Readings'!B1389-'Meter Readings'!B1388)))</f>
        <v/>
      </c>
      <c r="C1389" s="7" t="str">
        <f aca="false">IF('Meter Readings'!C1389="","",IF('Meter Readings'!C1389&lt;'Meter Readings'!C1388,0.001*('Meter Readings'!C1389-'Meter Readings'!C1388+1000000),0.001*('Meter Readings'!C1389-'Meter Readings'!C1388)))</f>
        <v/>
      </c>
      <c r="D1389" s="7" t="str">
        <f aca="false">IF('Meter Readings'!D1389="","",IF('Meter Readings'!D1389&lt;'Meter Readings'!D1388,0.001*('Meter Readings'!D1389-'Meter Readings'!D1388+1000000),0.001*('Meter Readings'!D1389-'Meter Readings'!D1388)))</f>
        <v/>
      </c>
      <c r="E1389" s="7" t="str">
        <f aca="false">IF('Meter Readings'!E1389="","",IF('Meter Readings'!E1389&lt;'Meter Readings'!E1388,0.001*('Meter Readings'!E1389-'Meter Readings'!E1388+1000000),0.001*('Meter Readings'!E1389-'Meter Readings'!E1388)))</f>
        <v/>
      </c>
      <c r="F1389" s="7" t="str">
        <f aca="false">IF('Meter Readings'!F1389="","",IF('Meter Readings'!F1389&lt;'Meter Readings'!F1388,0.001*('Meter Readings'!F1389-'Meter Readings'!F1388+1000000),0.001*('Meter Readings'!F1389-'Meter Readings'!F1388)))</f>
        <v/>
      </c>
      <c r="G1389" s="7" t="str">
        <f aca="false">IF('Meter Readings'!G1389="","",IF('Meter Readings'!G1389&lt;'Meter Readings'!G1388,0.001*('Meter Readings'!G1389-'Meter Readings'!G1388+1000000),0.001*('Meter Readings'!G1389-'Meter Readings'!G1388)))</f>
        <v/>
      </c>
      <c r="H1389" s="7" t="str">
        <f aca="false">IF('Meter Readings'!H1389="","",IF('Meter Readings'!H1389&lt;'Meter Readings'!H1388,0.001*('Meter Readings'!H1389-'Meter Readings'!H1388+1000000),0.001*('Meter Readings'!H1389-'Meter Readings'!H1388)))</f>
        <v/>
      </c>
      <c r="I1389" s="7" t="str">
        <f aca="false">IF('Meter Readings'!I1389="","",IF('Meter Readings'!I1389&lt;'Meter Readings'!I1388,0.001*('Meter Readings'!I1389-'Meter Readings'!I1388+1000000),0.001*('Meter Readings'!I1389-'Meter Readings'!I1388)))</f>
        <v/>
      </c>
      <c r="J1389" s="7" t="n">
        <f aca="false">SUM(B1389:I1389)</f>
        <v>0</v>
      </c>
      <c r="K1389" s="19"/>
      <c r="P1389" s="15" t="n">
        <f aca="false">YEAR(A1389)*100+MONTH(A1389)</f>
        <v>201710</v>
      </c>
    </row>
    <row collapsed="false" customFormat="false" customHeight="true" hidden="false" ht="15" outlineLevel="0" r="1390">
      <c r="A1390" s="5" t="n">
        <v>43028</v>
      </c>
      <c r="B1390" s="7" t="str">
        <f aca="false">IF('Meter Readings'!B1390="","",IF('Meter Readings'!B1390&lt;'Meter Readings'!B1389,0.001*('Meter Readings'!B1390-'Meter Readings'!B1389+1000000),0.001*('Meter Readings'!B1390-'Meter Readings'!B1389)))</f>
        <v/>
      </c>
      <c r="C1390" s="7" t="str">
        <f aca="false">IF('Meter Readings'!C1390="","",IF('Meter Readings'!C1390&lt;'Meter Readings'!C1389,0.001*('Meter Readings'!C1390-'Meter Readings'!C1389+1000000),0.001*('Meter Readings'!C1390-'Meter Readings'!C1389)))</f>
        <v/>
      </c>
      <c r="D1390" s="7" t="str">
        <f aca="false">IF('Meter Readings'!D1390="","",IF('Meter Readings'!D1390&lt;'Meter Readings'!D1389,0.001*('Meter Readings'!D1390-'Meter Readings'!D1389+1000000),0.001*('Meter Readings'!D1390-'Meter Readings'!D1389)))</f>
        <v/>
      </c>
      <c r="E1390" s="7" t="str">
        <f aca="false">IF('Meter Readings'!E1390="","",IF('Meter Readings'!E1390&lt;'Meter Readings'!E1389,0.001*('Meter Readings'!E1390-'Meter Readings'!E1389+1000000),0.001*('Meter Readings'!E1390-'Meter Readings'!E1389)))</f>
        <v/>
      </c>
      <c r="F1390" s="7" t="str">
        <f aca="false">IF('Meter Readings'!F1390="","",IF('Meter Readings'!F1390&lt;'Meter Readings'!F1389,0.001*('Meter Readings'!F1390-'Meter Readings'!F1389+1000000),0.001*('Meter Readings'!F1390-'Meter Readings'!F1389)))</f>
        <v/>
      </c>
      <c r="G1390" s="7" t="str">
        <f aca="false">IF('Meter Readings'!G1390="","",IF('Meter Readings'!G1390&lt;'Meter Readings'!G1389,0.001*('Meter Readings'!G1390-'Meter Readings'!G1389+1000000),0.001*('Meter Readings'!G1390-'Meter Readings'!G1389)))</f>
        <v/>
      </c>
      <c r="H1390" s="7" t="str">
        <f aca="false">IF('Meter Readings'!H1390="","",IF('Meter Readings'!H1390&lt;'Meter Readings'!H1389,0.001*('Meter Readings'!H1390-'Meter Readings'!H1389+1000000),0.001*('Meter Readings'!H1390-'Meter Readings'!H1389)))</f>
        <v/>
      </c>
      <c r="I1390" s="7" t="str">
        <f aca="false">IF('Meter Readings'!I1390="","",IF('Meter Readings'!I1390&lt;'Meter Readings'!I1389,0.001*('Meter Readings'!I1390-'Meter Readings'!I1389+1000000),0.001*('Meter Readings'!I1390-'Meter Readings'!I1389)))</f>
        <v/>
      </c>
      <c r="J1390" s="7" t="n">
        <f aca="false">SUM(B1390:I1390)</f>
        <v>0</v>
      </c>
      <c r="K1390" s="19"/>
      <c r="P1390" s="15" t="n">
        <f aca="false">YEAR(A1390)*100+MONTH(A1390)</f>
        <v>201710</v>
      </c>
    </row>
    <row collapsed="false" customFormat="false" customHeight="true" hidden="false" ht="15" outlineLevel="0" r="1391">
      <c r="A1391" s="5" t="n">
        <v>43029</v>
      </c>
      <c r="B1391" s="7" t="str">
        <f aca="false">IF('Meter Readings'!B1391="","",IF('Meter Readings'!B1391&lt;'Meter Readings'!B1390,0.001*('Meter Readings'!B1391-'Meter Readings'!B1390+1000000),0.001*('Meter Readings'!B1391-'Meter Readings'!B1390)))</f>
        <v/>
      </c>
      <c r="C1391" s="7" t="str">
        <f aca="false">IF('Meter Readings'!C1391="","",IF('Meter Readings'!C1391&lt;'Meter Readings'!C1390,0.001*('Meter Readings'!C1391-'Meter Readings'!C1390+1000000),0.001*('Meter Readings'!C1391-'Meter Readings'!C1390)))</f>
        <v/>
      </c>
      <c r="D1391" s="7" t="str">
        <f aca="false">IF('Meter Readings'!D1391="","",IF('Meter Readings'!D1391&lt;'Meter Readings'!D1390,0.001*('Meter Readings'!D1391-'Meter Readings'!D1390+1000000),0.001*('Meter Readings'!D1391-'Meter Readings'!D1390)))</f>
        <v/>
      </c>
      <c r="E1391" s="7" t="str">
        <f aca="false">IF('Meter Readings'!E1391="","",IF('Meter Readings'!E1391&lt;'Meter Readings'!E1390,0.001*('Meter Readings'!E1391-'Meter Readings'!E1390+1000000),0.001*('Meter Readings'!E1391-'Meter Readings'!E1390)))</f>
        <v/>
      </c>
      <c r="F1391" s="7" t="str">
        <f aca="false">IF('Meter Readings'!F1391="","",IF('Meter Readings'!F1391&lt;'Meter Readings'!F1390,0.001*('Meter Readings'!F1391-'Meter Readings'!F1390+1000000),0.001*('Meter Readings'!F1391-'Meter Readings'!F1390)))</f>
        <v/>
      </c>
      <c r="G1391" s="7" t="str">
        <f aca="false">IF('Meter Readings'!G1391="","",IF('Meter Readings'!G1391&lt;'Meter Readings'!G1390,0.001*('Meter Readings'!G1391-'Meter Readings'!G1390+1000000),0.001*('Meter Readings'!G1391-'Meter Readings'!G1390)))</f>
        <v/>
      </c>
      <c r="H1391" s="7" t="str">
        <f aca="false">IF('Meter Readings'!H1391="","",IF('Meter Readings'!H1391&lt;'Meter Readings'!H1390,0.001*('Meter Readings'!H1391-'Meter Readings'!H1390+1000000),0.001*('Meter Readings'!H1391-'Meter Readings'!H1390)))</f>
        <v/>
      </c>
      <c r="I1391" s="7" t="str">
        <f aca="false">IF('Meter Readings'!I1391="","",IF('Meter Readings'!I1391&lt;'Meter Readings'!I1390,0.001*('Meter Readings'!I1391-'Meter Readings'!I1390+1000000),0.001*('Meter Readings'!I1391-'Meter Readings'!I1390)))</f>
        <v/>
      </c>
      <c r="J1391" s="7" t="n">
        <f aca="false">SUM(B1391:I1391)</f>
        <v>0</v>
      </c>
      <c r="K1391" s="19"/>
      <c r="P1391" s="15" t="n">
        <f aca="false">YEAR(A1391)*100+MONTH(A1391)</f>
        <v>201710</v>
      </c>
    </row>
    <row collapsed="false" customFormat="false" customHeight="true" hidden="false" ht="15" outlineLevel="0" r="1392">
      <c r="A1392" s="5" t="n">
        <v>43030</v>
      </c>
      <c r="B1392" s="7" t="str">
        <f aca="false">IF('Meter Readings'!B1392="","",IF('Meter Readings'!B1392&lt;'Meter Readings'!B1391,0.001*('Meter Readings'!B1392-'Meter Readings'!B1391+1000000),0.001*('Meter Readings'!B1392-'Meter Readings'!B1391)))</f>
        <v/>
      </c>
      <c r="C1392" s="7" t="str">
        <f aca="false">IF('Meter Readings'!C1392="","",IF('Meter Readings'!C1392&lt;'Meter Readings'!C1391,0.001*('Meter Readings'!C1392-'Meter Readings'!C1391+1000000),0.001*('Meter Readings'!C1392-'Meter Readings'!C1391)))</f>
        <v/>
      </c>
      <c r="D1392" s="7" t="str">
        <f aca="false">IF('Meter Readings'!D1392="","",IF('Meter Readings'!D1392&lt;'Meter Readings'!D1391,0.001*('Meter Readings'!D1392-'Meter Readings'!D1391+1000000),0.001*('Meter Readings'!D1392-'Meter Readings'!D1391)))</f>
        <v/>
      </c>
      <c r="E1392" s="7" t="str">
        <f aca="false">IF('Meter Readings'!E1392="","",IF('Meter Readings'!E1392&lt;'Meter Readings'!E1391,0.001*('Meter Readings'!E1392-'Meter Readings'!E1391+1000000),0.001*('Meter Readings'!E1392-'Meter Readings'!E1391)))</f>
        <v/>
      </c>
      <c r="F1392" s="7" t="str">
        <f aca="false">IF('Meter Readings'!F1392="","",IF('Meter Readings'!F1392&lt;'Meter Readings'!F1391,0.001*('Meter Readings'!F1392-'Meter Readings'!F1391+1000000),0.001*('Meter Readings'!F1392-'Meter Readings'!F1391)))</f>
        <v/>
      </c>
      <c r="G1392" s="7" t="str">
        <f aca="false">IF('Meter Readings'!G1392="","",IF('Meter Readings'!G1392&lt;'Meter Readings'!G1391,0.001*('Meter Readings'!G1392-'Meter Readings'!G1391+1000000),0.001*('Meter Readings'!G1392-'Meter Readings'!G1391)))</f>
        <v/>
      </c>
      <c r="H1392" s="7" t="str">
        <f aca="false">IF('Meter Readings'!H1392="","",IF('Meter Readings'!H1392&lt;'Meter Readings'!H1391,0.001*('Meter Readings'!H1392-'Meter Readings'!H1391+1000000),0.001*('Meter Readings'!H1392-'Meter Readings'!H1391)))</f>
        <v/>
      </c>
      <c r="I1392" s="7" t="str">
        <f aca="false">IF('Meter Readings'!I1392="","",IF('Meter Readings'!I1392&lt;'Meter Readings'!I1391,0.001*('Meter Readings'!I1392-'Meter Readings'!I1391+1000000),0.001*('Meter Readings'!I1392-'Meter Readings'!I1391)))</f>
        <v/>
      </c>
      <c r="J1392" s="7" t="n">
        <f aca="false">SUM(B1392:I1392)</f>
        <v>0</v>
      </c>
      <c r="K1392" s="19"/>
      <c r="P1392" s="15" t="n">
        <f aca="false">YEAR(A1392)*100+MONTH(A1392)</f>
        <v>201710</v>
      </c>
    </row>
    <row collapsed="false" customFormat="false" customHeight="true" hidden="false" ht="15" outlineLevel="0" r="1393">
      <c r="A1393" s="5" t="n">
        <v>43031</v>
      </c>
      <c r="B1393" s="7" t="str">
        <f aca="false">IF('Meter Readings'!B1393="","",IF('Meter Readings'!B1393&lt;'Meter Readings'!B1392,0.001*('Meter Readings'!B1393-'Meter Readings'!B1392+1000000),0.001*('Meter Readings'!B1393-'Meter Readings'!B1392)))</f>
        <v/>
      </c>
      <c r="C1393" s="7" t="str">
        <f aca="false">IF('Meter Readings'!C1393="","",IF('Meter Readings'!C1393&lt;'Meter Readings'!C1392,0.001*('Meter Readings'!C1393-'Meter Readings'!C1392+1000000),0.001*('Meter Readings'!C1393-'Meter Readings'!C1392)))</f>
        <v/>
      </c>
      <c r="D1393" s="7" t="str">
        <f aca="false">IF('Meter Readings'!D1393="","",IF('Meter Readings'!D1393&lt;'Meter Readings'!D1392,0.001*('Meter Readings'!D1393-'Meter Readings'!D1392+1000000),0.001*('Meter Readings'!D1393-'Meter Readings'!D1392)))</f>
        <v/>
      </c>
      <c r="E1393" s="7" t="str">
        <f aca="false">IF('Meter Readings'!E1393="","",IF('Meter Readings'!E1393&lt;'Meter Readings'!E1392,0.001*('Meter Readings'!E1393-'Meter Readings'!E1392+1000000),0.001*('Meter Readings'!E1393-'Meter Readings'!E1392)))</f>
        <v/>
      </c>
      <c r="F1393" s="7" t="str">
        <f aca="false">IF('Meter Readings'!F1393="","",IF('Meter Readings'!F1393&lt;'Meter Readings'!F1392,0.001*('Meter Readings'!F1393-'Meter Readings'!F1392+1000000),0.001*('Meter Readings'!F1393-'Meter Readings'!F1392)))</f>
        <v/>
      </c>
      <c r="G1393" s="7" t="str">
        <f aca="false">IF('Meter Readings'!G1393="","",IF('Meter Readings'!G1393&lt;'Meter Readings'!G1392,0.001*('Meter Readings'!G1393-'Meter Readings'!G1392+1000000),0.001*('Meter Readings'!G1393-'Meter Readings'!G1392)))</f>
        <v/>
      </c>
      <c r="H1393" s="7" t="str">
        <f aca="false">IF('Meter Readings'!H1393="","",IF('Meter Readings'!H1393&lt;'Meter Readings'!H1392,0.001*('Meter Readings'!H1393-'Meter Readings'!H1392+1000000),0.001*('Meter Readings'!H1393-'Meter Readings'!H1392)))</f>
        <v/>
      </c>
      <c r="I1393" s="7" t="str">
        <f aca="false">IF('Meter Readings'!I1393="","",IF('Meter Readings'!I1393&lt;'Meter Readings'!I1392,0.001*('Meter Readings'!I1393-'Meter Readings'!I1392+1000000),0.001*('Meter Readings'!I1393-'Meter Readings'!I1392)))</f>
        <v/>
      </c>
      <c r="J1393" s="7" t="n">
        <f aca="false">SUM(B1393:I1393)</f>
        <v>0</v>
      </c>
      <c r="K1393" s="19"/>
      <c r="P1393" s="15" t="n">
        <f aca="false">YEAR(A1393)*100+MONTH(A1393)</f>
        <v>201710</v>
      </c>
    </row>
    <row collapsed="false" customFormat="false" customHeight="true" hidden="false" ht="15" outlineLevel="0" r="1394">
      <c r="A1394" s="5" t="n">
        <v>43032</v>
      </c>
      <c r="B1394" s="7" t="str">
        <f aca="false">IF('Meter Readings'!B1394="","",IF('Meter Readings'!B1394&lt;'Meter Readings'!B1393,0.001*('Meter Readings'!B1394-'Meter Readings'!B1393+1000000),0.001*('Meter Readings'!B1394-'Meter Readings'!B1393)))</f>
        <v/>
      </c>
      <c r="C1394" s="7" t="str">
        <f aca="false">IF('Meter Readings'!C1394="","",IF('Meter Readings'!C1394&lt;'Meter Readings'!C1393,0.001*('Meter Readings'!C1394-'Meter Readings'!C1393+1000000),0.001*('Meter Readings'!C1394-'Meter Readings'!C1393)))</f>
        <v/>
      </c>
      <c r="D1394" s="7" t="str">
        <f aca="false">IF('Meter Readings'!D1394="","",IF('Meter Readings'!D1394&lt;'Meter Readings'!D1393,0.001*('Meter Readings'!D1394-'Meter Readings'!D1393+1000000),0.001*('Meter Readings'!D1394-'Meter Readings'!D1393)))</f>
        <v/>
      </c>
      <c r="E1394" s="7" t="str">
        <f aca="false">IF('Meter Readings'!E1394="","",IF('Meter Readings'!E1394&lt;'Meter Readings'!E1393,0.001*('Meter Readings'!E1394-'Meter Readings'!E1393+1000000),0.001*('Meter Readings'!E1394-'Meter Readings'!E1393)))</f>
        <v/>
      </c>
      <c r="F1394" s="7" t="str">
        <f aca="false">IF('Meter Readings'!F1394="","",IF('Meter Readings'!F1394&lt;'Meter Readings'!F1393,0.001*('Meter Readings'!F1394-'Meter Readings'!F1393+1000000),0.001*('Meter Readings'!F1394-'Meter Readings'!F1393)))</f>
        <v/>
      </c>
      <c r="G1394" s="7" t="str">
        <f aca="false">IF('Meter Readings'!G1394="","",IF('Meter Readings'!G1394&lt;'Meter Readings'!G1393,0.001*('Meter Readings'!G1394-'Meter Readings'!G1393+1000000),0.001*('Meter Readings'!G1394-'Meter Readings'!G1393)))</f>
        <v/>
      </c>
      <c r="H1394" s="7" t="str">
        <f aca="false">IF('Meter Readings'!H1394="","",IF('Meter Readings'!H1394&lt;'Meter Readings'!H1393,0.001*('Meter Readings'!H1394-'Meter Readings'!H1393+1000000),0.001*('Meter Readings'!H1394-'Meter Readings'!H1393)))</f>
        <v/>
      </c>
      <c r="I1394" s="7" t="str">
        <f aca="false">IF('Meter Readings'!I1394="","",IF('Meter Readings'!I1394&lt;'Meter Readings'!I1393,0.001*('Meter Readings'!I1394-'Meter Readings'!I1393+1000000),0.001*('Meter Readings'!I1394-'Meter Readings'!I1393)))</f>
        <v/>
      </c>
      <c r="J1394" s="7" t="n">
        <f aca="false">SUM(B1394:I1394)</f>
        <v>0</v>
      </c>
      <c r="K1394" s="19"/>
      <c r="P1394" s="15" t="n">
        <f aca="false">YEAR(A1394)*100+MONTH(A1394)</f>
        <v>201710</v>
      </c>
    </row>
    <row collapsed="false" customFormat="false" customHeight="true" hidden="false" ht="15" outlineLevel="0" r="1395">
      <c r="A1395" s="5" t="n">
        <v>43033</v>
      </c>
      <c r="B1395" s="7" t="str">
        <f aca="false">IF('Meter Readings'!B1395="","",IF('Meter Readings'!B1395&lt;'Meter Readings'!B1394,0.001*('Meter Readings'!B1395-'Meter Readings'!B1394+1000000),0.001*('Meter Readings'!B1395-'Meter Readings'!B1394)))</f>
        <v/>
      </c>
      <c r="C1395" s="7" t="str">
        <f aca="false">IF('Meter Readings'!C1395="","",IF('Meter Readings'!C1395&lt;'Meter Readings'!C1394,0.001*('Meter Readings'!C1395-'Meter Readings'!C1394+1000000),0.001*('Meter Readings'!C1395-'Meter Readings'!C1394)))</f>
        <v/>
      </c>
      <c r="D1395" s="7" t="str">
        <f aca="false">IF('Meter Readings'!D1395="","",IF('Meter Readings'!D1395&lt;'Meter Readings'!D1394,0.001*('Meter Readings'!D1395-'Meter Readings'!D1394+1000000),0.001*('Meter Readings'!D1395-'Meter Readings'!D1394)))</f>
        <v/>
      </c>
      <c r="E1395" s="7" t="str">
        <f aca="false">IF('Meter Readings'!E1395="","",IF('Meter Readings'!E1395&lt;'Meter Readings'!E1394,0.001*('Meter Readings'!E1395-'Meter Readings'!E1394+1000000),0.001*('Meter Readings'!E1395-'Meter Readings'!E1394)))</f>
        <v/>
      </c>
      <c r="F1395" s="7" t="str">
        <f aca="false">IF('Meter Readings'!F1395="","",IF('Meter Readings'!F1395&lt;'Meter Readings'!F1394,0.001*('Meter Readings'!F1395-'Meter Readings'!F1394+1000000),0.001*('Meter Readings'!F1395-'Meter Readings'!F1394)))</f>
        <v/>
      </c>
      <c r="G1395" s="7" t="str">
        <f aca="false">IF('Meter Readings'!G1395="","",IF('Meter Readings'!G1395&lt;'Meter Readings'!G1394,0.001*('Meter Readings'!G1395-'Meter Readings'!G1394+1000000),0.001*('Meter Readings'!G1395-'Meter Readings'!G1394)))</f>
        <v/>
      </c>
      <c r="H1395" s="7" t="str">
        <f aca="false">IF('Meter Readings'!H1395="","",IF('Meter Readings'!H1395&lt;'Meter Readings'!H1394,0.001*('Meter Readings'!H1395-'Meter Readings'!H1394+1000000),0.001*('Meter Readings'!H1395-'Meter Readings'!H1394)))</f>
        <v/>
      </c>
      <c r="I1395" s="7" t="str">
        <f aca="false">IF('Meter Readings'!I1395="","",IF('Meter Readings'!I1395&lt;'Meter Readings'!I1394,0.001*('Meter Readings'!I1395-'Meter Readings'!I1394+1000000),0.001*('Meter Readings'!I1395-'Meter Readings'!I1394)))</f>
        <v/>
      </c>
      <c r="J1395" s="7" t="n">
        <f aca="false">SUM(B1395:I1395)</f>
        <v>0</v>
      </c>
      <c r="K1395" s="19"/>
      <c r="P1395" s="15" t="n">
        <f aca="false">YEAR(A1395)*100+MONTH(A1395)</f>
        <v>201710</v>
      </c>
    </row>
    <row collapsed="false" customFormat="false" customHeight="true" hidden="false" ht="15" outlineLevel="0" r="1396">
      <c r="A1396" s="5" t="n">
        <v>43034</v>
      </c>
      <c r="B1396" s="7" t="str">
        <f aca="false">IF('Meter Readings'!B1396="","",IF('Meter Readings'!B1396&lt;'Meter Readings'!B1395,0.001*('Meter Readings'!B1396-'Meter Readings'!B1395+1000000),0.001*('Meter Readings'!B1396-'Meter Readings'!B1395)))</f>
        <v/>
      </c>
      <c r="C1396" s="7" t="str">
        <f aca="false">IF('Meter Readings'!C1396="","",IF('Meter Readings'!C1396&lt;'Meter Readings'!C1395,0.001*('Meter Readings'!C1396-'Meter Readings'!C1395+1000000),0.001*('Meter Readings'!C1396-'Meter Readings'!C1395)))</f>
        <v/>
      </c>
      <c r="D1396" s="7" t="str">
        <f aca="false">IF('Meter Readings'!D1396="","",IF('Meter Readings'!D1396&lt;'Meter Readings'!D1395,0.001*('Meter Readings'!D1396-'Meter Readings'!D1395+1000000),0.001*('Meter Readings'!D1396-'Meter Readings'!D1395)))</f>
        <v/>
      </c>
      <c r="E1396" s="7" t="str">
        <f aca="false">IF('Meter Readings'!E1396="","",IF('Meter Readings'!E1396&lt;'Meter Readings'!E1395,0.001*('Meter Readings'!E1396-'Meter Readings'!E1395+1000000),0.001*('Meter Readings'!E1396-'Meter Readings'!E1395)))</f>
        <v/>
      </c>
      <c r="F1396" s="7" t="str">
        <f aca="false">IF('Meter Readings'!F1396="","",IF('Meter Readings'!F1396&lt;'Meter Readings'!F1395,0.001*('Meter Readings'!F1396-'Meter Readings'!F1395+1000000),0.001*('Meter Readings'!F1396-'Meter Readings'!F1395)))</f>
        <v/>
      </c>
      <c r="G1396" s="7" t="str">
        <f aca="false">IF('Meter Readings'!G1396="","",IF('Meter Readings'!G1396&lt;'Meter Readings'!G1395,0.001*('Meter Readings'!G1396-'Meter Readings'!G1395+1000000),0.001*('Meter Readings'!G1396-'Meter Readings'!G1395)))</f>
        <v/>
      </c>
      <c r="H1396" s="7" t="str">
        <f aca="false">IF('Meter Readings'!H1396="","",IF('Meter Readings'!H1396&lt;'Meter Readings'!H1395,0.001*('Meter Readings'!H1396-'Meter Readings'!H1395+1000000),0.001*('Meter Readings'!H1396-'Meter Readings'!H1395)))</f>
        <v/>
      </c>
      <c r="I1396" s="7" t="str">
        <f aca="false">IF('Meter Readings'!I1396="","",IF('Meter Readings'!I1396&lt;'Meter Readings'!I1395,0.001*('Meter Readings'!I1396-'Meter Readings'!I1395+1000000),0.001*('Meter Readings'!I1396-'Meter Readings'!I1395)))</f>
        <v/>
      </c>
      <c r="J1396" s="7" t="n">
        <f aca="false">SUM(B1396:I1396)</f>
        <v>0</v>
      </c>
      <c r="K1396" s="19"/>
      <c r="P1396" s="15" t="n">
        <f aca="false">YEAR(A1396)*100+MONTH(A1396)</f>
        <v>201710</v>
      </c>
    </row>
    <row collapsed="false" customFormat="false" customHeight="true" hidden="false" ht="15" outlineLevel="0" r="1397">
      <c r="A1397" s="5" t="n">
        <v>43035</v>
      </c>
      <c r="B1397" s="7" t="str">
        <f aca="false">IF('Meter Readings'!B1397="","",IF('Meter Readings'!B1397&lt;'Meter Readings'!B1396,0.001*('Meter Readings'!B1397-'Meter Readings'!B1396+1000000),0.001*('Meter Readings'!B1397-'Meter Readings'!B1396)))</f>
        <v/>
      </c>
      <c r="C1397" s="7" t="str">
        <f aca="false">IF('Meter Readings'!C1397="","",IF('Meter Readings'!C1397&lt;'Meter Readings'!C1396,0.001*('Meter Readings'!C1397-'Meter Readings'!C1396+1000000),0.001*('Meter Readings'!C1397-'Meter Readings'!C1396)))</f>
        <v/>
      </c>
      <c r="D1397" s="7" t="str">
        <f aca="false">IF('Meter Readings'!D1397="","",IF('Meter Readings'!D1397&lt;'Meter Readings'!D1396,0.001*('Meter Readings'!D1397-'Meter Readings'!D1396+1000000),0.001*('Meter Readings'!D1397-'Meter Readings'!D1396)))</f>
        <v/>
      </c>
      <c r="E1397" s="7" t="str">
        <f aca="false">IF('Meter Readings'!E1397="","",IF('Meter Readings'!E1397&lt;'Meter Readings'!E1396,0.001*('Meter Readings'!E1397-'Meter Readings'!E1396+1000000),0.001*('Meter Readings'!E1397-'Meter Readings'!E1396)))</f>
        <v/>
      </c>
      <c r="F1397" s="7" t="str">
        <f aca="false">IF('Meter Readings'!F1397="","",IF('Meter Readings'!F1397&lt;'Meter Readings'!F1396,0.001*('Meter Readings'!F1397-'Meter Readings'!F1396+1000000),0.001*('Meter Readings'!F1397-'Meter Readings'!F1396)))</f>
        <v/>
      </c>
      <c r="G1397" s="7" t="str">
        <f aca="false">IF('Meter Readings'!G1397="","",IF('Meter Readings'!G1397&lt;'Meter Readings'!G1396,0.001*('Meter Readings'!G1397-'Meter Readings'!G1396+1000000),0.001*('Meter Readings'!G1397-'Meter Readings'!G1396)))</f>
        <v/>
      </c>
      <c r="H1397" s="7" t="str">
        <f aca="false">IF('Meter Readings'!H1397="","",IF('Meter Readings'!H1397&lt;'Meter Readings'!H1396,0.001*('Meter Readings'!H1397-'Meter Readings'!H1396+1000000),0.001*('Meter Readings'!H1397-'Meter Readings'!H1396)))</f>
        <v/>
      </c>
      <c r="I1397" s="7" t="str">
        <f aca="false">IF('Meter Readings'!I1397="","",IF('Meter Readings'!I1397&lt;'Meter Readings'!I1396,0.001*('Meter Readings'!I1397-'Meter Readings'!I1396+1000000),0.001*('Meter Readings'!I1397-'Meter Readings'!I1396)))</f>
        <v/>
      </c>
      <c r="J1397" s="7" t="n">
        <f aca="false">SUM(B1397:I1397)</f>
        <v>0</v>
      </c>
      <c r="K1397" s="19"/>
      <c r="P1397" s="15" t="n">
        <f aca="false">YEAR(A1397)*100+MONTH(A1397)</f>
        <v>201710</v>
      </c>
    </row>
    <row collapsed="false" customFormat="false" customHeight="true" hidden="false" ht="15" outlineLevel="0" r="1398">
      <c r="A1398" s="5" t="n">
        <v>43036</v>
      </c>
      <c r="B1398" s="7" t="str">
        <f aca="false">IF('Meter Readings'!B1398="","",IF('Meter Readings'!B1398&lt;'Meter Readings'!B1397,0.001*('Meter Readings'!B1398-'Meter Readings'!B1397+1000000),0.001*('Meter Readings'!B1398-'Meter Readings'!B1397)))</f>
        <v/>
      </c>
      <c r="C1398" s="7" t="str">
        <f aca="false">IF('Meter Readings'!C1398="","",IF('Meter Readings'!C1398&lt;'Meter Readings'!C1397,0.001*('Meter Readings'!C1398-'Meter Readings'!C1397+1000000),0.001*('Meter Readings'!C1398-'Meter Readings'!C1397)))</f>
        <v/>
      </c>
      <c r="D1398" s="7" t="str">
        <f aca="false">IF('Meter Readings'!D1398="","",IF('Meter Readings'!D1398&lt;'Meter Readings'!D1397,0.001*('Meter Readings'!D1398-'Meter Readings'!D1397+1000000),0.001*('Meter Readings'!D1398-'Meter Readings'!D1397)))</f>
        <v/>
      </c>
      <c r="E1398" s="7" t="str">
        <f aca="false">IF('Meter Readings'!E1398="","",IF('Meter Readings'!E1398&lt;'Meter Readings'!E1397,0.001*('Meter Readings'!E1398-'Meter Readings'!E1397+1000000),0.001*('Meter Readings'!E1398-'Meter Readings'!E1397)))</f>
        <v/>
      </c>
      <c r="F1398" s="7" t="str">
        <f aca="false">IF('Meter Readings'!F1398="","",IF('Meter Readings'!F1398&lt;'Meter Readings'!F1397,0.001*('Meter Readings'!F1398-'Meter Readings'!F1397+1000000),0.001*('Meter Readings'!F1398-'Meter Readings'!F1397)))</f>
        <v/>
      </c>
      <c r="G1398" s="7" t="str">
        <f aca="false">IF('Meter Readings'!G1398="","",IF('Meter Readings'!G1398&lt;'Meter Readings'!G1397,0.001*('Meter Readings'!G1398-'Meter Readings'!G1397+1000000),0.001*('Meter Readings'!G1398-'Meter Readings'!G1397)))</f>
        <v/>
      </c>
      <c r="H1398" s="7" t="str">
        <f aca="false">IF('Meter Readings'!H1398="","",IF('Meter Readings'!H1398&lt;'Meter Readings'!H1397,0.001*('Meter Readings'!H1398-'Meter Readings'!H1397+1000000),0.001*('Meter Readings'!H1398-'Meter Readings'!H1397)))</f>
        <v/>
      </c>
      <c r="I1398" s="7" t="str">
        <f aca="false">IF('Meter Readings'!I1398="","",IF('Meter Readings'!I1398&lt;'Meter Readings'!I1397,0.001*('Meter Readings'!I1398-'Meter Readings'!I1397+1000000),0.001*('Meter Readings'!I1398-'Meter Readings'!I1397)))</f>
        <v/>
      </c>
      <c r="J1398" s="7" t="n">
        <f aca="false">SUM(B1398:I1398)</f>
        <v>0</v>
      </c>
      <c r="K1398" s="19"/>
      <c r="P1398" s="15" t="n">
        <f aca="false">YEAR(A1398)*100+MONTH(A1398)</f>
        <v>201710</v>
      </c>
    </row>
    <row collapsed="false" customFormat="false" customHeight="true" hidden="false" ht="15" outlineLevel="0" r="1399">
      <c r="A1399" s="5" t="n">
        <v>43037</v>
      </c>
      <c r="B1399" s="7" t="str">
        <f aca="false">IF('Meter Readings'!B1399="","",IF('Meter Readings'!B1399&lt;'Meter Readings'!B1398,0.001*('Meter Readings'!B1399-'Meter Readings'!B1398+1000000),0.001*('Meter Readings'!B1399-'Meter Readings'!B1398)))</f>
        <v/>
      </c>
      <c r="C1399" s="7" t="str">
        <f aca="false">IF('Meter Readings'!C1399="","",IF('Meter Readings'!C1399&lt;'Meter Readings'!C1398,0.001*('Meter Readings'!C1399-'Meter Readings'!C1398+1000000),0.001*('Meter Readings'!C1399-'Meter Readings'!C1398)))</f>
        <v/>
      </c>
      <c r="D1399" s="7" t="str">
        <f aca="false">IF('Meter Readings'!D1399="","",IF('Meter Readings'!D1399&lt;'Meter Readings'!D1398,0.001*('Meter Readings'!D1399-'Meter Readings'!D1398+1000000),0.001*('Meter Readings'!D1399-'Meter Readings'!D1398)))</f>
        <v/>
      </c>
      <c r="E1399" s="7" t="str">
        <f aca="false">IF('Meter Readings'!E1399="","",IF('Meter Readings'!E1399&lt;'Meter Readings'!E1398,0.001*('Meter Readings'!E1399-'Meter Readings'!E1398+1000000),0.001*('Meter Readings'!E1399-'Meter Readings'!E1398)))</f>
        <v/>
      </c>
      <c r="F1399" s="7" t="str">
        <f aca="false">IF('Meter Readings'!F1399="","",IF('Meter Readings'!F1399&lt;'Meter Readings'!F1398,0.001*('Meter Readings'!F1399-'Meter Readings'!F1398+1000000),0.001*('Meter Readings'!F1399-'Meter Readings'!F1398)))</f>
        <v/>
      </c>
      <c r="G1399" s="7" t="str">
        <f aca="false">IF('Meter Readings'!G1399="","",IF('Meter Readings'!G1399&lt;'Meter Readings'!G1398,0.001*('Meter Readings'!G1399-'Meter Readings'!G1398+1000000),0.001*('Meter Readings'!G1399-'Meter Readings'!G1398)))</f>
        <v/>
      </c>
      <c r="H1399" s="7" t="str">
        <f aca="false">IF('Meter Readings'!H1399="","",IF('Meter Readings'!H1399&lt;'Meter Readings'!H1398,0.001*('Meter Readings'!H1399-'Meter Readings'!H1398+1000000),0.001*('Meter Readings'!H1399-'Meter Readings'!H1398)))</f>
        <v/>
      </c>
      <c r="I1399" s="7" t="str">
        <f aca="false">IF('Meter Readings'!I1399="","",IF('Meter Readings'!I1399&lt;'Meter Readings'!I1398,0.001*('Meter Readings'!I1399-'Meter Readings'!I1398+1000000),0.001*('Meter Readings'!I1399-'Meter Readings'!I1398)))</f>
        <v/>
      </c>
      <c r="J1399" s="7" t="n">
        <f aca="false">SUM(B1399:I1399)</f>
        <v>0</v>
      </c>
      <c r="K1399" s="19"/>
      <c r="P1399" s="15" t="n">
        <f aca="false">YEAR(A1399)*100+MONTH(A1399)</f>
        <v>201710</v>
      </c>
    </row>
    <row collapsed="false" customFormat="false" customHeight="true" hidden="false" ht="15" outlineLevel="0" r="1400">
      <c r="A1400" s="5" t="n">
        <v>43038</v>
      </c>
      <c r="B1400" s="7" t="str">
        <f aca="false">IF('Meter Readings'!B1400="","",IF('Meter Readings'!B1400&lt;'Meter Readings'!B1399,0.001*('Meter Readings'!B1400-'Meter Readings'!B1399+1000000),0.001*('Meter Readings'!B1400-'Meter Readings'!B1399)))</f>
        <v/>
      </c>
      <c r="C1400" s="7" t="str">
        <f aca="false">IF('Meter Readings'!C1400="","",IF('Meter Readings'!C1400&lt;'Meter Readings'!C1399,0.001*('Meter Readings'!C1400-'Meter Readings'!C1399+1000000),0.001*('Meter Readings'!C1400-'Meter Readings'!C1399)))</f>
        <v/>
      </c>
      <c r="D1400" s="7" t="str">
        <f aca="false">IF('Meter Readings'!D1400="","",IF('Meter Readings'!D1400&lt;'Meter Readings'!D1399,0.001*('Meter Readings'!D1400-'Meter Readings'!D1399+1000000),0.001*('Meter Readings'!D1400-'Meter Readings'!D1399)))</f>
        <v/>
      </c>
      <c r="E1400" s="7" t="str">
        <f aca="false">IF('Meter Readings'!E1400="","",IF('Meter Readings'!E1400&lt;'Meter Readings'!E1399,0.001*('Meter Readings'!E1400-'Meter Readings'!E1399+1000000),0.001*('Meter Readings'!E1400-'Meter Readings'!E1399)))</f>
        <v/>
      </c>
      <c r="F1400" s="7" t="str">
        <f aca="false">IF('Meter Readings'!F1400="","",IF('Meter Readings'!F1400&lt;'Meter Readings'!F1399,0.001*('Meter Readings'!F1400-'Meter Readings'!F1399+1000000),0.001*('Meter Readings'!F1400-'Meter Readings'!F1399)))</f>
        <v/>
      </c>
      <c r="G1400" s="7" t="str">
        <f aca="false">IF('Meter Readings'!G1400="","",IF('Meter Readings'!G1400&lt;'Meter Readings'!G1399,0.001*('Meter Readings'!G1400-'Meter Readings'!G1399+1000000),0.001*('Meter Readings'!G1400-'Meter Readings'!G1399)))</f>
        <v/>
      </c>
      <c r="H1400" s="7" t="str">
        <f aca="false">IF('Meter Readings'!H1400="","",IF('Meter Readings'!H1400&lt;'Meter Readings'!H1399,0.001*('Meter Readings'!H1400-'Meter Readings'!H1399+1000000),0.001*('Meter Readings'!H1400-'Meter Readings'!H1399)))</f>
        <v/>
      </c>
      <c r="I1400" s="7" t="str">
        <f aca="false">IF('Meter Readings'!I1400="","",IF('Meter Readings'!I1400&lt;'Meter Readings'!I1399,0.001*('Meter Readings'!I1400-'Meter Readings'!I1399+1000000),0.001*('Meter Readings'!I1400-'Meter Readings'!I1399)))</f>
        <v/>
      </c>
      <c r="J1400" s="7" t="n">
        <f aca="false">SUM(B1400:I1400)</f>
        <v>0</v>
      </c>
      <c r="K1400" s="19"/>
      <c r="P1400" s="15" t="n">
        <f aca="false">YEAR(A1400)*100+MONTH(A1400)</f>
        <v>201710</v>
      </c>
    </row>
    <row collapsed="false" customFormat="false" customHeight="true" hidden="false" ht="15" outlineLevel="0" r="1401">
      <c r="A1401" s="5" t="n">
        <v>43039</v>
      </c>
      <c r="B1401" s="7" t="str">
        <f aca="false">IF('Meter Readings'!B1401="","",IF('Meter Readings'!B1401&lt;'Meter Readings'!B1400,0.001*('Meter Readings'!B1401-'Meter Readings'!B1400+1000000),0.001*('Meter Readings'!B1401-'Meter Readings'!B1400)))</f>
        <v/>
      </c>
      <c r="C1401" s="7" t="str">
        <f aca="false">IF('Meter Readings'!C1401="","",IF('Meter Readings'!C1401&lt;'Meter Readings'!C1400,0.001*('Meter Readings'!C1401-'Meter Readings'!C1400+1000000),0.001*('Meter Readings'!C1401-'Meter Readings'!C1400)))</f>
        <v/>
      </c>
      <c r="D1401" s="7" t="str">
        <f aca="false">IF('Meter Readings'!D1401="","",IF('Meter Readings'!D1401&lt;'Meter Readings'!D1400,0.001*('Meter Readings'!D1401-'Meter Readings'!D1400+1000000),0.001*('Meter Readings'!D1401-'Meter Readings'!D1400)))</f>
        <v/>
      </c>
      <c r="E1401" s="7" t="str">
        <f aca="false">IF('Meter Readings'!E1401="","",IF('Meter Readings'!E1401&lt;'Meter Readings'!E1400,0.001*('Meter Readings'!E1401-'Meter Readings'!E1400+1000000),0.001*('Meter Readings'!E1401-'Meter Readings'!E1400)))</f>
        <v/>
      </c>
      <c r="F1401" s="7" t="str">
        <f aca="false">IF('Meter Readings'!F1401="","",IF('Meter Readings'!F1401&lt;'Meter Readings'!F1400,0.001*('Meter Readings'!F1401-'Meter Readings'!F1400+1000000),0.001*('Meter Readings'!F1401-'Meter Readings'!F1400)))</f>
        <v/>
      </c>
      <c r="G1401" s="7" t="str">
        <f aca="false">IF('Meter Readings'!G1401="","",IF('Meter Readings'!G1401&lt;'Meter Readings'!G1400,0.001*('Meter Readings'!G1401-'Meter Readings'!G1400+1000000),0.001*('Meter Readings'!G1401-'Meter Readings'!G1400)))</f>
        <v/>
      </c>
      <c r="H1401" s="7" t="str">
        <f aca="false">IF('Meter Readings'!H1401="","",IF('Meter Readings'!H1401&lt;'Meter Readings'!H1400,0.001*('Meter Readings'!H1401-'Meter Readings'!H1400+1000000),0.001*('Meter Readings'!H1401-'Meter Readings'!H1400)))</f>
        <v/>
      </c>
      <c r="I1401" s="7" t="str">
        <f aca="false">IF('Meter Readings'!I1401="","",IF('Meter Readings'!I1401&lt;'Meter Readings'!I1400,0.001*('Meter Readings'!I1401-'Meter Readings'!I1400+1000000),0.001*('Meter Readings'!I1401-'Meter Readings'!I1400)))</f>
        <v/>
      </c>
      <c r="J1401" s="7" t="n">
        <f aca="false">SUM(B1401:I1401)</f>
        <v>0</v>
      </c>
      <c r="K1401" s="19"/>
      <c r="P1401" s="15" t="n">
        <f aca="false">YEAR(A1401)*100+MONTH(A1401)</f>
        <v>201710</v>
      </c>
    </row>
    <row collapsed="false" customFormat="false" customHeight="true" hidden="false" ht="15" outlineLevel="0" r="1402">
      <c r="A1402" s="5" t="n">
        <v>43040</v>
      </c>
      <c r="B1402" s="7" t="str">
        <f aca="false">IF('Meter Readings'!B1402="","",IF('Meter Readings'!B1402&lt;'Meter Readings'!B1401,0.001*('Meter Readings'!B1402-'Meter Readings'!B1401+1000000),0.001*('Meter Readings'!B1402-'Meter Readings'!B1401)))</f>
        <v/>
      </c>
      <c r="C1402" s="7" t="str">
        <f aca="false">IF('Meter Readings'!C1402="","",IF('Meter Readings'!C1402&lt;'Meter Readings'!C1401,0.001*('Meter Readings'!C1402-'Meter Readings'!C1401+1000000),0.001*('Meter Readings'!C1402-'Meter Readings'!C1401)))</f>
        <v/>
      </c>
      <c r="D1402" s="7" t="str">
        <f aca="false">IF('Meter Readings'!D1402="","",IF('Meter Readings'!D1402&lt;'Meter Readings'!D1401,0.001*('Meter Readings'!D1402-'Meter Readings'!D1401+1000000),0.001*('Meter Readings'!D1402-'Meter Readings'!D1401)))</f>
        <v/>
      </c>
      <c r="E1402" s="7" t="str">
        <f aca="false">IF('Meter Readings'!E1402="","",IF('Meter Readings'!E1402&lt;'Meter Readings'!E1401,0.001*('Meter Readings'!E1402-'Meter Readings'!E1401+1000000),0.001*('Meter Readings'!E1402-'Meter Readings'!E1401)))</f>
        <v/>
      </c>
      <c r="F1402" s="7" t="str">
        <f aca="false">IF('Meter Readings'!F1402="","",IF('Meter Readings'!F1402&lt;'Meter Readings'!F1401,0.001*('Meter Readings'!F1402-'Meter Readings'!F1401+1000000),0.001*('Meter Readings'!F1402-'Meter Readings'!F1401)))</f>
        <v/>
      </c>
      <c r="G1402" s="7" t="str">
        <f aca="false">IF('Meter Readings'!G1402="","",IF('Meter Readings'!G1402&lt;'Meter Readings'!G1401,0.001*('Meter Readings'!G1402-'Meter Readings'!G1401+1000000),0.001*('Meter Readings'!G1402-'Meter Readings'!G1401)))</f>
        <v/>
      </c>
      <c r="H1402" s="7" t="str">
        <f aca="false">IF('Meter Readings'!H1402="","",IF('Meter Readings'!H1402&lt;'Meter Readings'!H1401,0.001*('Meter Readings'!H1402-'Meter Readings'!H1401+1000000),0.001*('Meter Readings'!H1402-'Meter Readings'!H1401)))</f>
        <v/>
      </c>
      <c r="I1402" s="7" t="str">
        <f aca="false">IF('Meter Readings'!I1402="","",IF('Meter Readings'!I1402&lt;'Meter Readings'!I1401,0.001*('Meter Readings'!I1402-'Meter Readings'!I1401+1000000),0.001*('Meter Readings'!I1402-'Meter Readings'!I1401)))</f>
        <v/>
      </c>
      <c r="J1402" s="7" t="n">
        <f aca="false">SUM(B1402:I1402)</f>
        <v>0</v>
      </c>
      <c r="K1402" s="19"/>
      <c r="P1402" s="15" t="n">
        <f aca="false">YEAR(A1402)*100+MONTH(A1402)</f>
        <v>201711</v>
      </c>
    </row>
    <row collapsed="false" customFormat="false" customHeight="true" hidden="false" ht="15" outlineLevel="0" r="1403">
      <c r="A1403" s="5" t="n">
        <v>43041</v>
      </c>
      <c r="B1403" s="7" t="str">
        <f aca="false">IF('Meter Readings'!B1403="","",IF('Meter Readings'!B1403&lt;'Meter Readings'!B1402,0.001*('Meter Readings'!B1403-'Meter Readings'!B1402+1000000),0.001*('Meter Readings'!B1403-'Meter Readings'!B1402)))</f>
        <v/>
      </c>
      <c r="C1403" s="7" t="str">
        <f aca="false">IF('Meter Readings'!C1403="","",IF('Meter Readings'!C1403&lt;'Meter Readings'!C1402,0.001*('Meter Readings'!C1403-'Meter Readings'!C1402+1000000),0.001*('Meter Readings'!C1403-'Meter Readings'!C1402)))</f>
        <v/>
      </c>
      <c r="D1403" s="7" t="str">
        <f aca="false">IF('Meter Readings'!D1403="","",IF('Meter Readings'!D1403&lt;'Meter Readings'!D1402,0.001*('Meter Readings'!D1403-'Meter Readings'!D1402+1000000),0.001*('Meter Readings'!D1403-'Meter Readings'!D1402)))</f>
        <v/>
      </c>
      <c r="E1403" s="7" t="str">
        <f aca="false">IF('Meter Readings'!E1403="","",IF('Meter Readings'!E1403&lt;'Meter Readings'!E1402,0.001*('Meter Readings'!E1403-'Meter Readings'!E1402+1000000),0.001*('Meter Readings'!E1403-'Meter Readings'!E1402)))</f>
        <v/>
      </c>
      <c r="F1403" s="7" t="str">
        <f aca="false">IF('Meter Readings'!F1403="","",IF('Meter Readings'!F1403&lt;'Meter Readings'!F1402,0.001*('Meter Readings'!F1403-'Meter Readings'!F1402+1000000),0.001*('Meter Readings'!F1403-'Meter Readings'!F1402)))</f>
        <v/>
      </c>
      <c r="G1403" s="7" t="str">
        <f aca="false">IF('Meter Readings'!G1403="","",IF('Meter Readings'!G1403&lt;'Meter Readings'!G1402,0.001*('Meter Readings'!G1403-'Meter Readings'!G1402+1000000),0.001*('Meter Readings'!G1403-'Meter Readings'!G1402)))</f>
        <v/>
      </c>
      <c r="H1403" s="7" t="str">
        <f aca="false">IF('Meter Readings'!H1403="","",IF('Meter Readings'!H1403&lt;'Meter Readings'!H1402,0.001*('Meter Readings'!H1403-'Meter Readings'!H1402+1000000),0.001*('Meter Readings'!H1403-'Meter Readings'!H1402)))</f>
        <v/>
      </c>
      <c r="I1403" s="7" t="str">
        <f aca="false">IF('Meter Readings'!I1403="","",IF('Meter Readings'!I1403&lt;'Meter Readings'!I1402,0.001*('Meter Readings'!I1403-'Meter Readings'!I1402+1000000),0.001*('Meter Readings'!I1403-'Meter Readings'!I1402)))</f>
        <v/>
      </c>
      <c r="J1403" s="7" t="n">
        <f aca="false">SUM(B1403:I1403)</f>
        <v>0</v>
      </c>
      <c r="K1403" s="19"/>
      <c r="P1403" s="15" t="n">
        <f aca="false">YEAR(A1403)*100+MONTH(A1403)</f>
        <v>201711</v>
      </c>
    </row>
    <row collapsed="false" customFormat="false" customHeight="true" hidden="false" ht="15" outlineLevel="0" r="1404">
      <c r="A1404" s="5" t="n">
        <v>43042</v>
      </c>
      <c r="B1404" s="7" t="str">
        <f aca="false">IF('Meter Readings'!B1404="","",IF('Meter Readings'!B1404&lt;'Meter Readings'!B1403,0.001*('Meter Readings'!B1404-'Meter Readings'!B1403+1000000),0.001*('Meter Readings'!B1404-'Meter Readings'!B1403)))</f>
        <v/>
      </c>
      <c r="C1404" s="7" t="str">
        <f aca="false">IF('Meter Readings'!C1404="","",IF('Meter Readings'!C1404&lt;'Meter Readings'!C1403,0.001*('Meter Readings'!C1404-'Meter Readings'!C1403+1000000),0.001*('Meter Readings'!C1404-'Meter Readings'!C1403)))</f>
        <v/>
      </c>
      <c r="D1404" s="7" t="str">
        <f aca="false">IF('Meter Readings'!D1404="","",IF('Meter Readings'!D1404&lt;'Meter Readings'!D1403,0.001*('Meter Readings'!D1404-'Meter Readings'!D1403+1000000),0.001*('Meter Readings'!D1404-'Meter Readings'!D1403)))</f>
        <v/>
      </c>
      <c r="E1404" s="7" t="str">
        <f aca="false">IF('Meter Readings'!E1404="","",IF('Meter Readings'!E1404&lt;'Meter Readings'!E1403,0.001*('Meter Readings'!E1404-'Meter Readings'!E1403+1000000),0.001*('Meter Readings'!E1404-'Meter Readings'!E1403)))</f>
        <v/>
      </c>
      <c r="F1404" s="7" t="str">
        <f aca="false">IF('Meter Readings'!F1404="","",IF('Meter Readings'!F1404&lt;'Meter Readings'!F1403,0.001*('Meter Readings'!F1404-'Meter Readings'!F1403+1000000),0.001*('Meter Readings'!F1404-'Meter Readings'!F1403)))</f>
        <v/>
      </c>
      <c r="G1404" s="7" t="str">
        <f aca="false">IF('Meter Readings'!G1404="","",IF('Meter Readings'!G1404&lt;'Meter Readings'!G1403,0.001*('Meter Readings'!G1404-'Meter Readings'!G1403+1000000),0.001*('Meter Readings'!G1404-'Meter Readings'!G1403)))</f>
        <v/>
      </c>
      <c r="H1404" s="7" t="str">
        <f aca="false">IF('Meter Readings'!H1404="","",IF('Meter Readings'!H1404&lt;'Meter Readings'!H1403,0.001*('Meter Readings'!H1404-'Meter Readings'!H1403+1000000),0.001*('Meter Readings'!H1404-'Meter Readings'!H1403)))</f>
        <v/>
      </c>
      <c r="I1404" s="7" t="str">
        <f aca="false">IF('Meter Readings'!I1404="","",IF('Meter Readings'!I1404&lt;'Meter Readings'!I1403,0.001*('Meter Readings'!I1404-'Meter Readings'!I1403+1000000),0.001*('Meter Readings'!I1404-'Meter Readings'!I1403)))</f>
        <v/>
      </c>
      <c r="J1404" s="7" t="n">
        <f aca="false">SUM(B1404:I1404)</f>
        <v>0</v>
      </c>
      <c r="K1404" s="19"/>
      <c r="P1404" s="15" t="n">
        <f aca="false">YEAR(A1404)*100+MONTH(A1404)</f>
        <v>201711</v>
      </c>
    </row>
    <row collapsed="false" customFormat="false" customHeight="true" hidden="false" ht="15" outlineLevel="0" r="1405">
      <c r="A1405" s="5" t="n">
        <v>43043</v>
      </c>
      <c r="B1405" s="7" t="str">
        <f aca="false">IF('Meter Readings'!B1405="","",IF('Meter Readings'!B1405&lt;'Meter Readings'!B1404,0.001*('Meter Readings'!B1405-'Meter Readings'!B1404+1000000),0.001*('Meter Readings'!B1405-'Meter Readings'!B1404)))</f>
        <v/>
      </c>
      <c r="C1405" s="7" t="str">
        <f aca="false">IF('Meter Readings'!C1405="","",IF('Meter Readings'!C1405&lt;'Meter Readings'!C1404,0.001*('Meter Readings'!C1405-'Meter Readings'!C1404+1000000),0.001*('Meter Readings'!C1405-'Meter Readings'!C1404)))</f>
        <v/>
      </c>
      <c r="D1405" s="7" t="str">
        <f aca="false">IF('Meter Readings'!D1405="","",IF('Meter Readings'!D1405&lt;'Meter Readings'!D1404,0.001*('Meter Readings'!D1405-'Meter Readings'!D1404+1000000),0.001*('Meter Readings'!D1405-'Meter Readings'!D1404)))</f>
        <v/>
      </c>
      <c r="E1405" s="7" t="str">
        <f aca="false">IF('Meter Readings'!E1405="","",IF('Meter Readings'!E1405&lt;'Meter Readings'!E1404,0.001*('Meter Readings'!E1405-'Meter Readings'!E1404+1000000),0.001*('Meter Readings'!E1405-'Meter Readings'!E1404)))</f>
        <v/>
      </c>
      <c r="F1405" s="7" t="str">
        <f aca="false">IF('Meter Readings'!F1405="","",IF('Meter Readings'!F1405&lt;'Meter Readings'!F1404,0.001*('Meter Readings'!F1405-'Meter Readings'!F1404+1000000),0.001*('Meter Readings'!F1405-'Meter Readings'!F1404)))</f>
        <v/>
      </c>
      <c r="G1405" s="7" t="str">
        <f aca="false">IF('Meter Readings'!G1405="","",IF('Meter Readings'!G1405&lt;'Meter Readings'!G1404,0.001*('Meter Readings'!G1405-'Meter Readings'!G1404+1000000),0.001*('Meter Readings'!G1405-'Meter Readings'!G1404)))</f>
        <v/>
      </c>
      <c r="H1405" s="7" t="str">
        <f aca="false">IF('Meter Readings'!H1405="","",IF('Meter Readings'!H1405&lt;'Meter Readings'!H1404,0.001*('Meter Readings'!H1405-'Meter Readings'!H1404+1000000),0.001*('Meter Readings'!H1405-'Meter Readings'!H1404)))</f>
        <v/>
      </c>
      <c r="I1405" s="7" t="str">
        <f aca="false">IF('Meter Readings'!I1405="","",IF('Meter Readings'!I1405&lt;'Meter Readings'!I1404,0.001*('Meter Readings'!I1405-'Meter Readings'!I1404+1000000),0.001*('Meter Readings'!I1405-'Meter Readings'!I1404)))</f>
        <v/>
      </c>
      <c r="J1405" s="7" t="n">
        <f aca="false">SUM(B1405:I1405)</f>
        <v>0</v>
      </c>
      <c r="K1405" s="19"/>
      <c r="P1405" s="15" t="n">
        <f aca="false">YEAR(A1405)*100+MONTH(A1405)</f>
        <v>201711</v>
      </c>
    </row>
    <row collapsed="false" customFormat="false" customHeight="true" hidden="false" ht="15" outlineLevel="0" r="1406">
      <c r="A1406" s="5" t="n">
        <v>43044</v>
      </c>
      <c r="B1406" s="7" t="str">
        <f aca="false">IF('Meter Readings'!B1406="","",IF('Meter Readings'!B1406&lt;'Meter Readings'!B1405,0.001*('Meter Readings'!B1406-'Meter Readings'!B1405+1000000),0.001*('Meter Readings'!B1406-'Meter Readings'!B1405)))</f>
        <v/>
      </c>
      <c r="C1406" s="7" t="str">
        <f aca="false">IF('Meter Readings'!C1406="","",IF('Meter Readings'!C1406&lt;'Meter Readings'!C1405,0.001*('Meter Readings'!C1406-'Meter Readings'!C1405+1000000),0.001*('Meter Readings'!C1406-'Meter Readings'!C1405)))</f>
        <v/>
      </c>
      <c r="D1406" s="7" t="str">
        <f aca="false">IF('Meter Readings'!D1406="","",IF('Meter Readings'!D1406&lt;'Meter Readings'!D1405,0.001*('Meter Readings'!D1406-'Meter Readings'!D1405+1000000),0.001*('Meter Readings'!D1406-'Meter Readings'!D1405)))</f>
        <v/>
      </c>
      <c r="E1406" s="7" t="str">
        <f aca="false">IF('Meter Readings'!E1406="","",IF('Meter Readings'!E1406&lt;'Meter Readings'!E1405,0.001*('Meter Readings'!E1406-'Meter Readings'!E1405+1000000),0.001*('Meter Readings'!E1406-'Meter Readings'!E1405)))</f>
        <v/>
      </c>
      <c r="F1406" s="7" t="str">
        <f aca="false">IF('Meter Readings'!F1406="","",IF('Meter Readings'!F1406&lt;'Meter Readings'!F1405,0.001*('Meter Readings'!F1406-'Meter Readings'!F1405+1000000),0.001*('Meter Readings'!F1406-'Meter Readings'!F1405)))</f>
        <v/>
      </c>
      <c r="G1406" s="7" t="str">
        <f aca="false">IF('Meter Readings'!G1406="","",IF('Meter Readings'!G1406&lt;'Meter Readings'!G1405,0.001*('Meter Readings'!G1406-'Meter Readings'!G1405+1000000),0.001*('Meter Readings'!G1406-'Meter Readings'!G1405)))</f>
        <v/>
      </c>
      <c r="H1406" s="7" t="str">
        <f aca="false">IF('Meter Readings'!H1406="","",IF('Meter Readings'!H1406&lt;'Meter Readings'!H1405,0.001*('Meter Readings'!H1406-'Meter Readings'!H1405+1000000),0.001*('Meter Readings'!H1406-'Meter Readings'!H1405)))</f>
        <v/>
      </c>
      <c r="I1406" s="7" t="str">
        <f aca="false">IF('Meter Readings'!I1406="","",IF('Meter Readings'!I1406&lt;'Meter Readings'!I1405,0.001*('Meter Readings'!I1406-'Meter Readings'!I1405+1000000),0.001*('Meter Readings'!I1406-'Meter Readings'!I1405)))</f>
        <v/>
      </c>
      <c r="J1406" s="7" t="n">
        <f aca="false">SUM(B1406:I1406)</f>
        <v>0</v>
      </c>
      <c r="K1406" s="19"/>
      <c r="P1406" s="15" t="n">
        <f aca="false">YEAR(A1406)*100+MONTH(A1406)</f>
        <v>201711</v>
      </c>
    </row>
    <row collapsed="false" customFormat="false" customHeight="true" hidden="false" ht="15" outlineLevel="0" r="1407">
      <c r="A1407" s="5" t="n">
        <v>43045</v>
      </c>
      <c r="B1407" s="7" t="str">
        <f aca="false">IF('Meter Readings'!B1407="","",IF('Meter Readings'!B1407&lt;'Meter Readings'!B1406,0.001*('Meter Readings'!B1407-'Meter Readings'!B1406+1000000),0.001*('Meter Readings'!B1407-'Meter Readings'!B1406)))</f>
        <v/>
      </c>
      <c r="C1407" s="7" t="str">
        <f aca="false">IF('Meter Readings'!C1407="","",IF('Meter Readings'!C1407&lt;'Meter Readings'!C1406,0.001*('Meter Readings'!C1407-'Meter Readings'!C1406+1000000),0.001*('Meter Readings'!C1407-'Meter Readings'!C1406)))</f>
        <v/>
      </c>
      <c r="D1407" s="7" t="str">
        <f aca="false">IF('Meter Readings'!D1407="","",IF('Meter Readings'!D1407&lt;'Meter Readings'!D1406,0.001*('Meter Readings'!D1407-'Meter Readings'!D1406+1000000),0.001*('Meter Readings'!D1407-'Meter Readings'!D1406)))</f>
        <v/>
      </c>
      <c r="E1407" s="7" t="str">
        <f aca="false">IF('Meter Readings'!E1407="","",IF('Meter Readings'!E1407&lt;'Meter Readings'!E1406,0.001*('Meter Readings'!E1407-'Meter Readings'!E1406+1000000),0.001*('Meter Readings'!E1407-'Meter Readings'!E1406)))</f>
        <v/>
      </c>
      <c r="F1407" s="7" t="str">
        <f aca="false">IF('Meter Readings'!F1407="","",IF('Meter Readings'!F1407&lt;'Meter Readings'!F1406,0.001*('Meter Readings'!F1407-'Meter Readings'!F1406+1000000),0.001*('Meter Readings'!F1407-'Meter Readings'!F1406)))</f>
        <v/>
      </c>
      <c r="G1407" s="7" t="str">
        <f aca="false">IF('Meter Readings'!G1407="","",IF('Meter Readings'!G1407&lt;'Meter Readings'!G1406,0.001*('Meter Readings'!G1407-'Meter Readings'!G1406+1000000),0.001*('Meter Readings'!G1407-'Meter Readings'!G1406)))</f>
        <v/>
      </c>
      <c r="H1407" s="7" t="str">
        <f aca="false">IF('Meter Readings'!H1407="","",IF('Meter Readings'!H1407&lt;'Meter Readings'!H1406,0.001*('Meter Readings'!H1407-'Meter Readings'!H1406+1000000),0.001*('Meter Readings'!H1407-'Meter Readings'!H1406)))</f>
        <v/>
      </c>
      <c r="I1407" s="7" t="str">
        <f aca="false">IF('Meter Readings'!I1407="","",IF('Meter Readings'!I1407&lt;'Meter Readings'!I1406,0.001*('Meter Readings'!I1407-'Meter Readings'!I1406+1000000),0.001*('Meter Readings'!I1407-'Meter Readings'!I1406)))</f>
        <v/>
      </c>
      <c r="J1407" s="7" t="n">
        <f aca="false">SUM(B1407:I1407)</f>
        <v>0</v>
      </c>
      <c r="K1407" s="19"/>
      <c r="P1407" s="15" t="n">
        <f aca="false">YEAR(A1407)*100+MONTH(A1407)</f>
        <v>201711</v>
      </c>
    </row>
    <row collapsed="false" customFormat="false" customHeight="true" hidden="false" ht="15" outlineLevel="0" r="1408">
      <c r="A1408" s="5" t="n">
        <v>43046</v>
      </c>
      <c r="B1408" s="7" t="str">
        <f aca="false">IF('Meter Readings'!B1408="","",IF('Meter Readings'!B1408&lt;'Meter Readings'!B1407,0.001*('Meter Readings'!B1408-'Meter Readings'!B1407+1000000),0.001*('Meter Readings'!B1408-'Meter Readings'!B1407)))</f>
        <v/>
      </c>
      <c r="C1408" s="7" t="str">
        <f aca="false">IF('Meter Readings'!C1408="","",IF('Meter Readings'!C1408&lt;'Meter Readings'!C1407,0.001*('Meter Readings'!C1408-'Meter Readings'!C1407+1000000),0.001*('Meter Readings'!C1408-'Meter Readings'!C1407)))</f>
        <v/>
      </c>
      <c r="D1408" s="7" t="str">
        <f aca="false">IF('Meter Readings'!D1408="","",IF('Meter Readings'!D1408&lt;'Meter Readings'!D1407,0.001*('Meter Readings'!D1408-'Meter Readings'!D1407+1000000),0.001*('Meter Readings'!D1408-'Meter Readings'!D1407)))</f>
        <v/>
      </c>
      <c r="E1408" s="7" t="str">
        <f aca="false">IF('Meter Readings'!E1408="","",IF('Meter Readings'!E1408&lt;'Meter Readings'!E1407,0.001*('Meter Readings'!E1408-'Meter Readings'!E1407+1000000),0.001*('Meter Readings'!E1408-'Meter Readings'!E1407)))</f>
        <v/>
      </c>
      <c r="F1408" s="7" t="str">
        <f aca="false">IF('Meter Readings'!F1408="","",IF('Meter Readings'!F1408&lt;'Meter Readings'!F1407,0.001*('Meter Readings'!F1408-'Meter Readings'!F1407+1000000),0.001*('Meter Readings'!F1408-'Meter Readings'!F1407)))</f>
        <v/>
      </c>
      <c r="G1408" s="7" t="str">
        <f aca="false">IF('Meter Readings'!G1408="","",IF('Meter Readings'!G1408&lt;'Meter Readings'!G1407,0.001*('Meter Readings'!G1408-'Meter Readings'!G1407+1000000),0.001*('Meter Readings'!G1408-'Meter Readings'!G1407)))</f>
        <v/>
      </c>
      <c r="H1408" s="7" t="str">
        <f aca="false">IF('Meter Readings'!H1408="","",IF('Meter Readings'!H1408&lt;'Meter Readings'!H1407,0.001*('Meter Readings'!H1408-'Meter Readings'!H1407+1000000),0.001*('Meter Readings'!H1408-'Meter Readings'!H1407)))</f>
        <v/>
      </c>
      <c r="I1408" s="7" t="str">
        <f aca="false">IF('Meter Readings'!I1408="","",IF('Meter Readings'!I1408&lt;'Meter Readings'!I1407,0.001*('Meter Readings'!I1408-'Meter Readings'!I1407+1000000),0.001*('Meter Readings'!I1408-'Meter Readings'!I1407)))</f>
        <v/>
      </c>
      <c r="J1408" s="7" t="n">
        <f aca="false">SUM(B1408:I1408)</f>
        <v>0</v>
      </c>
      <c r="K1408" s="19"/>
      <c r="P1408" s="15" t="n">
        <f aca="false">YEAR(A1408)*100+MONTH(A1408)</f>
        <v>201711</v>
      </c>
    </row>
    <row collapsed="false" customFormat="false" customHeight="true" hidden="false" ht="15" outlineLevel="0" r="1409">
      <c r="A1409" s="5" t="n">
        <v>43047</v>
      </c>
      <c r="B1409" s="7" t="str">
        <f aca="false">IF('Meter Readings'!B1409="","",IF('Meter Readings'!B1409&lt;'Meter Readings'!B1408,0.001*('Meter Readings'!B1409-'Meter Readings'!B1408+1000000),0.001*('Meter Readings'!B1409-'Meter Readings'!B1408)))</f>
        <v/>
      </c>
      <c r="C1409" s="7" t="str">
        <f aca="false">IF('Meter Readings'!C1409="","",IF('Meter Readings'!C1409&lt;'Meter Readings'!C1408,0.001*('Meter Readings'!C1409-'Meter Readings'!C1408+1000000),0.001*('Meter Readings'!C1409-'Meter Readings'!C1408)))</f>
        <v/>
      </c>
      <c r="D1409" s="7" t="str">
        <f aca="false">IF('Meter Readings'!D1409="","",IF('Meter Readings'!D1409&lt;'Meter Readings'!D1408,0.001*('Meter Readings'!D1409-'Meter Readings'!D1408+1000000),0.001*('Meter Readings'!D1409-'Meter Readings'!D1408)))</f>
        <v/>
      </c>
      <c r="E1409" s="7" t="str">
        <f aca="false">IF('Meter Readings'!E1409="","",IF('Meter Readings'!E1409&lt;'Meter Readings'!E1408,0.001*('Meter Readings'!E1409-'Meter Readings'!E1408+1000000),0.001*('Meter Readings'!E1409-'Meter Readings'!E1408)))</f>
        <v/>
      </c>
      <c r="F1409" s="7" t="str">
        <f aca="false">IF('Meter Readings'!F1409="","",IF('Meter Readings'!F1409&lt;'Meter Readings'!F1408,0.001*('Meter Readings'!F1409-'Meter Readings'!F1408+1000000),0.001*('Meter Readings'!F1409-'Meter Readings'!F1408)))</f>
        <v/>
      </c>
      <c r="G1409" s="7" t="str">
        <f aca="false">IF('Meter Readings'!G1409="","",IF('Meter Readings'!G1409&lt;'Meter Readings'!G1408,0.001*('Meter Readings'!G1409-'Meter Readings'!G1408+1000000),0.001*('Meter Readings'!G1409-'Meter Readings'!G1408)))</f>
        <v/>
      </c>
      <c r="H1409" s="7" t="str">
        <f aca="false">IF('Meter Readings'!H1409="","",IF('Meter Readings'!H1409&lt;'Meter Readings'!H1408,0.001*('Meter Readings'!H1409-'Meter Readings'!H1408+1000000),0.001*('Meter Readings'!H1409-'Meter Readings'!H1408)))</f>
        <v/>
      </c>
      <c r="I1409" s="7" t="str">
        <f aca="false">IF('Meter Readings'!I1409="","",IF('Meter Readings'!I1409&lt;'Meter Readings'!I1408,0.001*('Meter Readings'!I1409-'Meter Readings'!I1408+1000000),0.001*('Meter Readings'!I1409-'Meter Readings'!I1408)))</f>
        <v/>
      </c>
      <c r="J1409" s="7" t="n">
        <f aca="false">SUM(B1409:I1409)</f>
        <v>0</v>
      </c>
      <c r="K1409" s="19"/>
      <c r="P1409" s="15" t="n">
        <f aca="false">YEAR(A1409)*100+MONTH(A1409)</f>
        <v>201711</v>
      </c>
    </row>
    <row collapsed="false" customFormat="false" customHeight="true" hidden="false" ht="15" outlineLevel="0" r="1410">
      <c r="A1410" s="5" t="n">
        <v>43048</v>
      </c>
      <c r="B1410" s="7" t="str">
        <f aca="false">IF('Meter Readings'!B1410="","",IF('Meter Readings'!B1410&lt;'Meter Readings'!B1409,0.001*('Meter Readings'!B1410-'Meter Readings'!B1409+1000000),0.001*('Meter Readings'!B1410-'Meter Readings'!B1409)))</f>
        <v/>
      </c>
      <c r="C1410" s="7" t="str">
        <f aca="false">IF('Meter Readings'!C1410="","",IF('Meter Readings'!C1410&lt;'Meter Readings'!C1409,0.001*('Meter Readings'!C1410-'Meter Readings'!C1409+1000000),0.001*('Meter Readings'!C1410-'Meter Readings'!C1409)))</f>
        <v/>
      </c>
      <c r="D1410" s="7" t="str">
        <f aca="false">IF('Meter Readings'!D1410="","",IF('Meter Readings'!D1410&lt;'Meter Readings'!D1409,0.001*('Meter Readings'!D1410-'Meter Readings'!D1409+1000000),0.001*('Meter Readings'!D1410-'Meter Readings'!D1409)))</f>
        <v/>
      </c>
      <c r="E1410" s="7" t="str">
        <f aca="false">IF('Meter Readings'!E1410="","",IF('Meter Readings'!E1410&lt;'Meter Readings'!E1409,0.001*('Meter Readings'!E1410-'Meter Readings'!E1409+1000000),0.001*('Meter Readings'!E1410-'Meter Readings'!E1409)))</f>
        <v/>
      </c>
      <c r="F1410" s="7" t="str">
        <f aca="false">IF('Meter Readings'!F1410="","",IF('Meter Readings'!F1410&lt;'Meter Readings'!F1409,0.001*('Meter Readings'!F1410-'Meter Readings'!F1409+1000000),0.001*('Meter Readings'!F1410-'Meter Readings'!F1409)))</f>
        <v/>
      </c>
      <c r="G1410" s="7" t="str">
        <f aca="false">IF('Meter Readings'!G1410="","",IF('Meter Readings'!G1410&lt;'Meter Readings'!G1409,0.001*('Meter Readings'!G1410-'Meter Readings'!G1409+1000000),0.001*('Meter Readings'!G1410-'Meter Readings'!G1409)))</f>
        <v/>
      </c>
      <c r="H1410" s="7" t="str">
        <f aca="false">IF('Meter Readings'!H1410="","",IF('Meter Readings'!H1410&lt;'Meter Readings'!H1409,0.001*('Meter Readings'!H1410-'Meter Readings'!H1409+1000000),0.001*('Meter Readings'!H1410-'Meter Readings'!H1409)))</f>
        <v/>
      </c>
      <c r="I1410" s="7" t="str">
        <f aca="false">IF('Meter Readings'!I1410="","",IF('Meter Readings'!I1410&lt;'Meter Readings'!I1409,0.001*('Meter Readings'!I1410-'Meter Readings'!I1409+1000000),0.001*('Meter Readings'!I1410-'Meter Readings'!I1409)))</f>
        <v/>
      </c>
      <c r="J1410" s="7" t="n">
        <f aca="false">SUM(B1410:I1410)</f>
        <v>0</v>
      </c>
      <c r="K1410" s="19"/>
      <c r="P1410" s="15" t="n">
        <f aca="false">YEAR(A1410)*100+MONTH(A1410)</f>
        <v>201711</v>
      </c>
    </row>
    <row collapsed="false" customFormat="false" customHeight="true" hidden="false" ht="15" outlineLevel="0" r="1411">
      <c r="A1411" s="5" t="n">
        <v>43049</v>
      </c>
      <c r="B1411" s="7" t="str">
        <f aca="false">IF('Meter Readings'!B1411="","",IF('Meter Readings'!B1411&lt;'Meter Readings'!B1410,0.001*('Meter Readings'!B1411-'Meter Readings'!B1410+1000000),0.001*('Meter Readings'!B1411-'Meter Readings'!B1410)))</f>
        <v/>
      </c>
      <c r="C1411" s="7" t="str">
        <f aca="false">IF('Meter Readings'!C1411="","",IF('Meter Readings'!C1411&lt;'Meter Readings'!C1410,0.001*('Meter Readings'!C1411-'Meter Readings'!C1410+1000000),0.001*('Meter Readings'!C1411-'Meter Readings'!C1410)))</f>
        <v/>
      </c>
      <c r="D1411" s="7" t="str">
        <f aca="false">IF('Meter Readings'!D1411="","",IF('Meter Readings'!D1411&lt;'Meter Readings'!D1410,0.001*('Meter Readings'!D1411-'Meter Readings'!D1410+1000000),0.001*('Meter Readings'!D1411-'Meter Readings'!D1410)))</f>
        <v/>
      </c>
      <c r="E1411" s="7" t="str">
        <f aca="false">IF('Meter Readings'!E1411="","",IF('Meter Readings'!E1411&lt;'Meter Readings'!E1410,0.001*('Meter Readings'!E1411-'Meter Readings'!E1410+1000000),0.001*('Meter Readings'!E1411-'Meter Readings'!E1410)))</f>
        <v/>
      </c>
      <c r="F1411" s="7" t="str">
        <f aca="false">IF('Meter Readings'!F1411="","",IF('Meter Readings'!F1411&lt;'Meter Readings'!F1410,0.001*('Meter Readings'!F1411-'Meter Readings'!F1410+1000000),0.001*('Meter Readings'!F1411-'Meter Readings'!F1410)))</f>
        <v/>
      </c>
      <c r="G1411" s="7" t="str">
        <f aca="false">IF('Meter Readings'!G1411="","",IF('Meter Readings'!G1411&lt;'Meter Readings'!G1410,0.001*('Meter Readings'!G1411-'Meter Readings'!G1410+1000000),0.001*('Meter Readings'!G1411-'Meter Readings'!G1410)))</f>
        <v/>
      </c>
      <c r="H1411" s="7" t="str">
        <f aca="false">IF('Meter Readings'!H1411="","",IF('Meter Readings'!H1411&lt;'Meter Readings'!H1410,0.001*('Meter Readings'!H1411-'Meter Readings'!H1410+1000000),0.001*('Meter Readings'!H1411-'Meter Readings'!H1410)))</f>
        <v/>
      </c>
      <c r="I1411" s="7" t="str">
        <f aca="false">IF('Meter Readings'!I1411="","",IF('Meter Readings'!I1411&lt;'Meter Readings'!I1410,0.001*('Meter Readings'!I1411-'Meter Readings'!I1410+1000000),0.001*('Meter Readings'!I1411-'Meter Readings'!I1410)))</f>
        <v/>
      </c>
      <c r="J1411" s="7" t="n">
        <f aca="false">SUM(B1411:I1411)</f>
        <v>0</v>
      </c>
      <c r="K1411" s="19"/>
      <c r="P1411" s="15" t="n">
        <f aca="false">YEAR(A1411)*100+MONTH(A1411)</f>
        <v>201711</v>
      </c>
    </row>
    <row collapsed="false" customFormat="false" customHeight="true" hidden="false" ht="15" outlineLevel="0" r="1412">
      <c r="A1412" s="5" t="n">
        <v>43050</v>
      </c>
      <c r="B1412" s="7" t="str">
        <f aca="false">IF('Meter Readings'!B1412="","",IF('Meter Readings'!B1412&lt;'Meter Readings'!B1411,0.001*('Meter Readings'!B1412-'Meter Readings'!B1411+1000000),0.001*('Meter Readings'!B1412-'Meter Readings'!B1411)))</f>
        <v/>
      </c>
      <c r="C1412" s="7" t="str">
        <f aca="false">IF('Meter Readings'!C1412="","",IF('Meter Readings'!C1412&lt;'Meter Readings'!C1411,0.001*('Meter Readings'!C1412-'Meter Readings'!C1411+1000000),0.001*('Meter Readings'!C1412-'Meter Readings'!C1411)))</f>
        <v/>
      </c>
      <c r="D1412" s="7" t="str">
        <f aca="false">IF('Meter Readings'!D1412="","",IF('Meter Readings'!D1412&lt;'Meter Readings'!D1411,0.001*('Meter Readings'!D1412-'Meter Readings'!D1411+1000000),0.001*('Meter Readings'!D1412-'Meter Readings'!D1411)))</f>
        <v/>
      </c>
      <c r="E1412" s="7" t="str">
        <f aca="false">IF('Meter Readings'!E1412="","",IF('Meter Readings'!E1412&lt;'Meter Readings'!E1411,0.001*('Meter Readings'!E1412-'Meter Readings'!E1411+1000000),0.001*('Meter Readings'!E1412-'Meter Readings'!E1411)))</f>
        <v/>
      </c>
      <c r="F1412" s="7" t="str">
        <f aca="false">IF('Meter Readings'!F1412="","",IF('Meter Readings'!F1412&lt;'Meter Readings'!F1411,0.001*('Meter Readings'!F1412-'Meter Readings'!F1411+1000000),0.001*('Meter Readings'!F1412-'Meter Readings'!F1411)))</f>
        <v/>
      </c>
      <c r="G1412" s="7" t="str">
        <f aca="false">IF('Meter Readings'!G1412="","",IF('Meter Readings'!G1412&lt;'Meter Readings'!G1411,0.001*('Meter Readings'!G1412-'Meter Readings'!G1411+1000000),0.001*('Meter Readings'!G1412-'Meter Readings'!G1411)))</f>
        <v/>
      </c>
      <c r="H1412" s="7" t="str">
        <f aca="false">IF('Meter Readings'!H1412="","",IF('Meter Readings'!H1412&lt;'Meter Readings'!H1411,0.001*('Meter Readings'!H1412-'Meter Readings'!H1411+1000000),0.001*('Meter Readings'!H1412-'Meter Readings'!H1411)))</f>
        <v/>
      </c>
      <c r="I1412" s="7" t="str">
        <f aca="false">IF('Meter Readings'!I1412="","",IF('Meter Readings'!I1412&lt;'Meter Readings'!I1411,0.001*('Meter Readings'!I1412-'Meter Readings'!I1411+1000000),0.001*('Meter Readings'!I1412-'Meter Readings'!I1411)))</f>
        <v/>
      </c>
      <c r="J1412" s="7" t="n">
        <f aca="false">SUM(B1412:I1412)</f>
        <v>0</v>
      </c>
      <c r="K1412" s="19"/>
      <c r="P1412" s="15" t="n">
        <f aca="false">YEAR(A1412)*100+MONTH(A1412)</f>
        <v>201711</v>
      </c>
    </row>
    <row collapsed="false" customFormat="false" customHeight="true" hidden="false" ht="15" outlineLevel="0" r="1413">
      <c r="A1413" s="5" t="n">
        <v>43051</v>
      </c>
      <c r="B1413" s="7" t="str">
        <f aca="false">IF('Meter Readings'!B1413="","",IF('Meter Readings'!B1413&lt;'Meter Readings'!B1412,0.001*('Meter Readings'!B1413-'Meter Readings'!B1412+1000000),0.001*('Meter Readings'!B1413-'Meter Readings'!B1412)))</f>
        <v/>
      </c>
      <c r="C1413" s="7" t="str">
        <f aca="false">IF('Meter Readings'!C1413="","",IF('Meter Readings'!C1413&lt;'Meter Readings'!C1412,0.001*('Meter Readings'!C1413-'Meter Readings'!C1412+1000000),0.001*('Meter Readings'!C1413-'Meter Readings'!C1412)))</f>
        <v/>
      </c>
      <c r="D1413" s="7" t="str">
        <f aca="false">IF('Meter Readings'!D1413="","",IF('Meter Readings'!D1413&lt;'Meter Readings'!D1412,0.001*('Meter Readings'!D1413-'Meter Readings'!D1412+1000000),0.001*('Meter Readings'!D1413-'Meter Readings'!D1412)))</f>
        <v/>
      </c>
      <c r="E1413" s="7" t="str">
        <f aca="false">IF('Meter Readings'!E1413="","",IF('Meter Readings'!E1413&lt;'Meter Readings'!E1412,0.001*('Meter Readings'!E1413-'Meter Readings'!E1412+1000000),0.001*('Meter Readings'!E1413-'Meter Readings'!E1412)))</f>
        <v/>
      </c>
      <c r="F1413" s="7" t="str">
        <f aca="false">IF('Meter Readings'!F1413="","",IF('Meter Readings'!F1413&lt;'Meter Readings'!F1412,0.001*('Meter Readings'!F1413-'Meter Readings'!F1412+1000000),0.001*('Meter Readings'!F1413-'Meter Readings'!F1412)))</f>
        <v/>
      </c>
      <c r="G1413" s="7" t="str">
        <f aca="false">IF('Meter Readings'!G1413="","",IF('Meter Readings'!G1413&lt;'Meter Readings'!G1412,0.001*('Meter Readings'!G1413-'Meter Readings'!G1412+1000000),0.001*('Meter Readings'!G1413-'Meter Readings'!G1412)))</f>
        <v/>
      </c>
      <c r="H1413" s="7" t="str">
        <f aca="false">IF('Meter Readings'!H1413="","",IF('Meter Readings'!H1413&lt;'Meter Readings'!H1412,0.001*('Meter Readings'!H1413-'Meter Readings'!H1412+1000000),0.001*('Meter Readings'!H1413-'Meter Readings'!H1412)))</f>
        <v/>
      </c>
      <c r="I1413" s="7" t="str">
        <f aca="false">IF('Meter Readings'!I1413="","",IF('Meter Readings'!I1413&lt;'Meter Readings'!I1412,0.001*('Meter Readings'!I1413-'Meter Readings'!I1412+1000000),0.001*('Meter Readings'!I1413-'Meter Readings'!I1412)))</f>
        <v/>
      </c>
      <c r="J1413" s="7" t="n">
        <f aca="false">SUM(B1413:I1413)</f>
        <v>0</v>
      </c>
      <c r="K1413" s="19"/>
      <c r="P1413" s="15" t="n">
        <f aca="false">YEAR(A1413)*100+MONTH(A1413)</f>
        <v>201711</v>
      </c>
    </row>
    <row collapsed="false" customFormat="false" customHeight="true" hidden="false" ht="15" outlineLevel="0" r="1414">
      <c r="A1414" s="5" t="n">
        <v>43052</v>
      </c>
      <c r="B1414" s="7" t="str">
        <f aca="false">IF('Meter Readings'!B1414="","",IF('Meter Readings'!B1414&lt;'Meter Readings'!B1413,0.001*('Meter Readings'!B1414-'Meter Readings'!B1413+1000000),0.001*('Meter Readings'!B1414-'Meter Readings'!B1413)))</f>
        <v/>
      </c>
      <c r="C1414" s="7" t="str">
        <f aca="false">IF('Meter Readings'!C1414="","",IF('Meter Readings'!C1414&lt;'Meter Readings'!C1413,0.001*('Meter Readings'!C1414-'Meter Readings'!C1413+1000000),0.001*('Meter Readings'!C1414-'Meter Readings'!C1413)))</f>
        <v/>
      </c>
      <c r="D1414" s="7" t="str">
        <f aca="false">IF('Meter Readings'!D1414="","",IF('Meter Readings'!D1414&lt;'Meter Readings'!D1413,0.001*('Meter Readings'!D1414-'Meter Readings'!D1413+1000000),0.001*('Meter Readings'!D1414-'Meter Readings'!D1413)))</f>
        <v/>
      </c>
      <c r="E1414" s="7" t="str">
        <f aca="false">IF('Meter Readings'!E1414="","",IF('Meter Readings'!E1414&lt;'Meter Readings'!E1413,0.001*('Meter Readings'!E1414-'Meter Readings'!E1413+1000000),0.001*('Meter Readings'!E1414-'Meter Readings'!E1413)))</f>
        <v/>
      </c>
      <c r="F1414" s="7" t="str">
        <f aca="false">IF('Meter Readings'!F1414="","",IF('Meter Readings'!F1414&lt;'Meter Readings'!F1413,0.001*('Meter Readings'!F1414-'Meter Readings'!F1413+1000000),0.001*('Meter Readings'!F1414-'Meter Readings'!F1413)))</f>
        <v/>
      </c>
      <c r="G1414" s="7" t="str">
        <f aca="false">IF('Meter Readings'!G1414="","",IF('Meter Readings'!G1414&lt;'Meter Readings'!G1413,0.001*('Meter Readings'!G1414-'Meter Readings'!G1413+1000000),0.001*('Meter Readings'!G1414-'Meter Readings'!G1413)))</f>
        <v/>
      </c>
      <c r="H1414" s="7" t="str">
        <f aca="false">IF('Meter Readings'!H1414="","",IF('Meter Readings'!H1414&lt;'Meter Readings'!H1413,0.001*('Meter Readings'!H1414-'Meter Readings'!H1413+1000000),0.001*('Meter Readings'!H1414-'Meter Readings'!H1413)))</f>
        <v/>
      </c>
      <c r="I1414" s="7" t="str">
        <f aca="false">IF('Meter Readings'!I1414="","",IF('Meter Readings'!I1414&lt;'Meter Readings'!I1413,0.001*('Meter Readings'!I1414-'Meter Readings'!I1413+1000000),0.001*('Meter Readings'!I1414-'Meter Readings'!I1413)))</f>
        <v/>
      </c>
      <c r="J1414" s="7" t="n">
        <f aca="false">SUM(B1414:I1414)</f>
        <v>0</v>
      </c>
      <c r="K1414" s="19"/>
      <c r="P1414" s="15" t="n">
        <f aca="false">YEAR(A1414)*100+MONTH(A1414)</f>
        <v>201711</v>
      </c>
    </row>
    <row collapsed="false" customFormat="false" customHeight="true" hidden="false" ht="15" outlineLevel="0" r="1415">
      <c r="A1415" s="5" t="n">
        <v>43053</v>
      </c>
      <c r="B1415" s="7" t="str">
        <f aca="false">IF('Meter Readings'!B1415="","",IF('Meter Readings'!B1415&lt;'Meter Readings'!B1414,0.001*('Meter Readings'!B1415-'Meter Readings'!B1414+1000000),0.001*('Meter Readings'!B1415-'Meter Readings'!B1414)))</f>
        <v/>
      </c>
      <c r="C1415" s="7" t="str">
        <f aca="false">IF('Meter Readings'!C1415="","",IF('Meter Readings'!C1415&lt;'Meter Readings'!C1414,0.001*('Meter Readings'!C1415-'Meter Readings'!C1414+1000000),0.001*('Meter Readings'!C1415-'Meter Readings'!C1414)))</f>
        <v/>
      </c>
      <c r="D1415" s="7" t="str">
        <f aca="false">IF('Meter Readings'!D1415="","",IF('Meter Readings'!D1415&lt;'Meter Readings'!D1414,0.001*('Meter Readings'!D1415-'Meter Readings'!D1414+1000000),0.001*('Meter Readings'!D1415-'Meter Readings'!D1414)))</f>
        <v/>
      </c>
      <c r="E1415" s="7" t="str">
        <f aca="false">IF('Meter Readings'!E1415="","",IF('Meter Readings'!E1415&lt;'Meter Readings'!E1414,0.001*('Meter Readings'!E1415-'Meter Readings'!E1414+1000000),0.001*('Meter Readings'!E1415-'Meter Readings'!E1414)))</f>
        <v/>
      </c>
      <c r="F1415" s="7" t="str">
        <f aca="false">IF('Meter Readings'!F1415="","",IF('Meter Readings'!F1415&lt;'Meter Readings'!F1414,0.001*('Meter Readings'!F1415-'Meter Readings'!F1414+1000000),0.001*('Meter Readings'!F1415-'Meter Readings'!F1414)))</f>
        <v/>
      </c>
      <c r="G1415" s="7" t="str">
        <f aca="false">IF('Meter Readings'!G1415="","",IF('Meter Readings'!G1415&lt;'Meter Readings'!G1414,0.001*('Meter Readings'!G1415-'Meter Readings'!G1414+1000000),0.001*('Meter Readings'!G1415-'Meter Readings'!G1414)))</f>
        <v/>
      </c>
      <c r="H1415" s="7" t="str">
        <f aca="false">IF('Meter Readings'!H1415="","",IF('Meter Readings'!H1415&lt;'Meter Readings'!H1414,0.001*('Meter Readings'!H1415-'Meter Readings'!H1414+1000000),0.001*('Meter Readings'!H1415-'Meter Readings'!H1414)))</f>
        <v/>
      </c>
      <c r="I1415" s="7" t="str">
        <f aca="false">IF('Meter Readings'!I1415="","",IF('Meter Readings'!I1415&lt;'Meter Readings'!I1414,0.001*('Meter Readings'!I1415-'Meter Readings'!I1414+1000000),0.001*('Meter Readings'!I1415-'Meter Readings'!I1414)))</f>
        <v/>
      </c>
      <c r="J1415" s="7" t="n">
        <f aca="false">SUM(B1415:I1415)</f>
        <v>0</v>
      </c>
      <c r="K1415" s="19"/>
      <c r="P1415" s="15" t="n">
        <f aca="false">YEAR(A1415)*100+MONTH(A1415)</f>
        <v>201711</v>
      </c>
    </row>
    <row collapsed="false" customFormat="false" customHeight="true" hidden="false" ht="15" outlineLevel="0" r="1416">
      <c r="A1416" s="5" t="n">
        <v>43054</v>
      </c>
      <c r="B1416" s="7" t="str">
        <f aca="false">IF('Meter Readings'!B1416="","",IF('Meter Readings'!B1416&lt;'Meter Readings'!B1415,0.001*('Meter Readings'!B1416-'Meter Readings'!B1415+1000000),0.001*('Meter Readings'!B1416-'Meter Readings'!B1415)))</f>
        <v/>
      </c>
      <c r="C1416" s="7" t="str">
        <f aca="false">IF('Meter Readings'!C1416="","",IF('Meter Readings'!C1416&lt;'Meter Readings'!C1415,0.001*('Meter Readings'!C1416-'Meter Readings'!C1415+1000000),0.001*('Meter Readings'!C1416-'Meter Readings'!C1415)))</f>
        <v/>
      </c>
      <c r="D1416" s="7" t="str">
        <f aca="false">IF('Meter Readings'!D1416="","",IF('Meter Readings'!D1416&lt;'Meter Readings'!D1415,0.001*('Meter Readings'!D1416-'Meter Readings'!D1415+1000000),0.001*('Meter Readings'!D1416-'Meter Readings'!D1415)))</f>
        <v/>
      </c>
      <c r="E1416" s="7" t="str">
        <f aca="false">IF('Meter Readings'!E1416="","",IF('Meter Readings'!E1416&lt;'Meter Readings'!E1415,0.001*('Meter Readings'!E1416-'Meter Readings'!E1415+1000000),0.001*('Meter Readings'!E1416-'Meter Readings'!E1415)))</f>
        <v/>
      </c>
      <c r="F1416" s="7" t="str">
        <f aca="false">IF('Meter Readings'!F1416="","",IF('Meter Readings'!F1416&lt;'Meter Readings'!F1415,0.001*('Meter Readings'!F1416-'Meter Readings'!F1415+1000000),0.001*('Meter Readings'!F1416-'Meter Readings'!F1415)))</f>
        <v/>
      </c>
      <c r="G1416" s="7" t="str">
        <f aca="false">IF('Meter Readings'!G1416="","",IF('Meter Readings'!G1416&lt;'Meter Readings'!G1415,0.001*('Meter Readings'!G1416-'Meter Readings'!G1415+1000000),0.001*('Meter Readings'!G1416-'Meter Readings'!G1415)))</f>
        <v/>
      </c>
      <c r="H1416" s="7" t="str">
        <f aca="false">IF('Meter Readings'!H1416="","",IF('Meter Readings'!H1416&lt;'Meter Readings'!H1415,0.001*('Meter Readings'!H1416-'Meter Readings'!H1415+1000000),0.001*('Meter Readings'!H1416-'Meter Readings'!H1415)))</f>
        <v/>
      </c>
      <c r="I1416" s="7" t="str">
        <f aca="false">IF('Meter Readings'!I1416="","",IF('Meter Readings'!I1416&lt;'Meter Readings'!I1415,0.001*('Meter Readings'!I1416-'Meter Readings'!I1415+1000000),0.001*('Meter Readings'!I1416-'Meter Readings'!I1415)))</f>
        <v/>
      </c>
      <c r="J1416" s="7" t="n">
        <f aca="false">SUM(B1416:I1416)</f>
        <v>0</v>
      </c>
      <c r="K1416" s="19"/>
      <c r="P1416" s="15" t="n">
        <f aca="false">YEAR(A1416)*100+MONTH(A1416)</f>
        <v>201711</v>
      </c>
    </row>
    <row collapsed="false" customFormat="false" customHeight="true" hidden="false" ht="15" outlineLevel="0" r="1417">
      <c r="A1417" s="5" t="n">
        <v>43055</v>
      </c>
      <c r="B1417" s="7" t="str">
        <f aca="false">IF('Meter Readings'!B1417="","",IF('Meter Readings'!B1417&lt;'Meter Readings'!B1416,0.001*('Meter Readings'!B1417-'Meter Readings'!B1416+1000000),0.001*('Meter Readings'!B1417-'Meter Readings'!B1416)))</f>
        <v/>
      </c>
      <c r="C1417" s="7" t="str">
        <f aca="false">IF('Meter Readings'!C1417="","",IF('Meter Readings'!C1417&lt;'Meter Readings'!C1416,0.001*('Meter Readings'!C1417-'Meter Readings'!C1416+1000000),0.001*('Meter Readings'!C1417-'Meter Readings'!C1416)))</f>
        <v/>
      </c>
      <c r="D1417" s="7" t="str">
        <f aca="false">IF('Meter Readings'!D1417="","",IF('Meter Readings'!D1417&lt;'Meter Readings'!D1416,0.001*('Meter Readings'!D1417-'Meter Readings'!D1416+1000000),0.001*('Meter Readings'!D1417-'Meter Readings'!D1416)))</f>
        <v/>
      </c>
      <c r="E1417" s="7" t="str">
        <f aca="false">IF('Meter Readings'!E1417="","",IF('Meter Readings'!E1417&lt;'Meter Readings'!E1416,0.001*('Meter Readings'!E1417-'Meter Readings'!E1416+1000000),0.001*('Meter Readings'!E1417-'Meter Readings'!E1416)))</f>
        <v/>
      </c>
      <c r="F1417" s="7" t="str">
        <f aca="false">IF('Meter Readings'!F1417="","",IF('Meter Readings'!F1417&lt;'Meter Readings'!F1416,0.001*('Meter Readings'!F1417-'Meter Readings'!F1416+1000000),0.001*('Meter Readings'!F1417-'Meter Readings'!F1416)))</f>
        <v/>
      </c>
      <c r="G1417" s="7" t="str">
        <f aca="false">IF('Meter Readings'!G1417="","",IF('Meter Readings'!G1417&lt;'Meter Readings'!G1416,0.001*('Meter Readings'!G1417-'Meter Readings'!G1416+1000000),0.001*('Meter Readings'!G1417-'Meter Readings'!G1416)))</f>
        <v/>
      </c>
      <c r="H1417" s="7" t="str">
        <f aca="false">IF('Meter Readings'!H1417="","",IF('Meter Readings'!H1417&lt;'Meter Readings'!H1416,0.001*('Meter Readings'!H1417-'Meter Readings'!H1416+1000000),0.001*('Meter Readings'!H1417-'Meter Readings'!H1416)))</f>
        <v/>
      </c>
      <c r="I1417" s="7" t="str">
        <f aca="false">IF('Meter Readings'!I1417="","",IF('Meter Readings'!I1417&lt;'Meter Readings'!I1416,0.001*('Meter Readings'!I1417-'Meter Readings'!I1416+1000000),0.001*('Meter Readings'!I1417-'Meter Readings'!I1416)))</f>
        <v/>
      </c>
      <c r="J1417" s="7" t="n">
        <f aca="false">SUM(B1417:I1417)</f>
        <v>0</v>
      </c>
      <c r="K1417" s="19"/>
      <c r="P1417" s="15" t="n">
        <f aca="false">YEAR(A1417)*100+MONTH(A1417)</f>
        <v>201711</v>
      </c>
    </row>
    <row collapsed="false" customFormat="false" customHeight="true" hidden="false" ht="15" outlineLevel="0" r="1418">
      <c r="A1418" s="5" t="n">
        <v>43056</v>
      </c>
      <c r="B1418" s="7" t="str">
        <f aca="false">IF('Meter Readings'!B1418="","",IF('Meter Readings'!B1418&lt;'Meter Readings'!B1417,0.001*('Meter Readings'!B1418-'Meter Readings'!B1417+1000000),0.001*('Meter Readings'!B1418-'Meter Readings'!B1417)))</f>
        <v/>
      </c>
      <c r="C1418" s="7" t="str">
        <f aca="false">IF('Meter Readings'!C1418="","",IF('Meter Readings'!C1418&lt;'Meter Readings'!C1417,0.001*('Meter Readings'!C1418-'Meter Readings'!C1417+1000000),0.001*('Meter Readings'!C1418-'Meter Readings'!C1417)))</f>
        <v/>
      </c>
      <c r="D1418" s="7" t="str">
        <f aca="false">IF('Meter Readings'!D1418="","",IF('Meter Readings'!D1418&lt;'Meter Readings'!D1417,0.001*('Meter Readings'!D1418-'Meter Readings'!D1417+1000000),0.001*('Meter Readings'!D1418-'Meter Readings'!D1417)))</f>
        <v/>
      </c>
      <c r="E1418" s="7" t="str">
        <f aca="false">IF('Meter Readings'!E1418="","",IF('Meter Readings'!E1418&lt;'Meter Readings'!E1417,0.001*('Meter Readings'!E1418-'Meter Readings'!E1417+1000000),0.001*('Meter Readings'!E1418-'Meter Readings'!E1417)))</f>
        <v/>
      </c>
      <c r="F1418" s="7" t="str">
        <f aca="false">IF('Meter Readings'!F1418="","",IF('Meter Readings'!F1418&lt;'Meter Readings'!F1417,0.001*('Meter Readings'!F1418-'Meter Readings'!F1417+1000000),0.001*('Meter Readings'!F1418-'Meter Readings'!F1417)))</f>
        <v/>
      </c>
      <c r="G1418" s="7" t="str">
        <f aca="false">IF('Meter Readings'!G1418="","",IF('Meter Readings'!G1418&lt;'Meter Readings'!G1417,0.001*('Meter Readings'!G1418-'Meter Readings'!G1417+1000000),0.001*('Meter Readings'!G1418-'Meter Readings'!G1417)))</f>
        <v/>
      </c>
      <c r="H1418" s="7" t="str">
        <f aca="false">IF('Meter Readings'!H1418="","",IF('Meter Readings'!H1418&lt;'Meter Readings'!H1417,0.001*('Meter Readings'!H1418-'Meter Readings'!H1417+1000000),0.001*('Meter Readings'!H1418-'Meter Readings'!H1417)))</f>
        <v/>
      </c>
      <c r="I1418" s="7" t="str">
        <f aca="false">IF('Meter Readings'!I1418="","",IF('Meter Readings'!I1418&lt;'Meter Readings'!I1417,0.001*('Meter Readings'!I1418-'Meter Readings'!I1417+1000000),0.001*('Meter Readings'!I1418-'Meter Readings'!I1417)))</f>
        <v/>
      </c>
      <c r="J1418" s="7" t="n">
        <f aca="false">SUM(B1418:I1418)</f>
        <v>0</v>
      </c>
      <c r="K1418" s="19"/>
      <c r="P1418" s="15" t="n">
        <f aca="false">YEAR(A1418)*100+MONTH(A1418)</f>
        <v>201711</v>
      </c>
    </row>
    <row collapsed="false" customFormat="false" customHeight="true" hidden="false" ht="15" outlineLevel="0" r="1419">
      <c r="A1419" s="5" t="n">
        <v>43057</v>
      </c>
      <c r="B1419" s="7" t="str">
        <f aca="false">IF('Meter Readings'!B1419="","",IF('Meter Readings'!B1419&lt;'Meter Readings'!B1418,0.001*('Meter Readings'!B1419-'Meter Readings'!B1418+1000000),0.001*('Meter Readings'!B1419-'Meter Readings'!B1418)))</f>
        <v/>
      </c>
      <c r="C1419" s="7" t="str">
        <f aca="false">IF('Meter Readings'!C1419="","",IF('Meter Readings'!C1419&lt;'Meter Readings'!C1418,0.001*('Meter Readings'!C1419-'Meter Readings'!C1418+1000000),0.001*('Meter Readings'!C1419-'Meter Readings'!C1418)))</f>
        <v/>
      </c>
      <c r="D1419" s="7" t="str">
        <f aca="false">IF('Meter Readings'!D1419="","",IF('Meter Readings'!D1419&lt;'Meter Readings'!D1418,0.001*('Meter Readings'!D1419-'Meter Readings'!D1418+1000000),0.001*('Meter Readings'!D1419-'Meter Readings'!D1418)))</f>
        <v/>
      </c>
      <c r="E1419" s="7" t="str">
        <f aca="false">IF('Meter Readings'!E1419="","",IF('Meter Readings'!E1419&lt;'Meter Readings'!E1418,0.001*('Meter Readings'!E1419-'Meter Readings'!E1418+1000000),0.001*('Meter Readings'!E1419-'Meter Readings'!E1418)))</f>
        <v/>
      </c>
      <c r="F1419" s="7" t="str">
        <f aca="false">IF('Meter Readings'!F1419="","",IF('Meter Readings'!F1419&lt;'Meter Readings'!F1418,0.001*('Meter Readings'!F1419-'Meter Readings'!F1418+1000000),0.001*('Meter Readings'!F1419-'Meter Readings'!F1418)))</f>
        <v/>
      </c>
      <c r="G1419" s="7" t="str">
        <f aca="false">IF('Meter Readings'!G1419="","",IF('Meter Readings'!G1419&lt;'Meter Readings'!G1418,0.001*('Meter Readings'!G1419-'Meter Readings'!G1418+1000000),0.001*('Meter Readings'!G1419-'Meter Readings'!G1418)))</f>
        <v/>
      </c>
      <c r="H1419" s="7" t="str">
        <f aca="false">IF('Meter Readings'!H1419="","",IF('Meter Readings'!H1419&lt;'Meter Readings'!H1418,0.001*('Meter Readings'!H1419-'Meter Readings'!H1418+1000000),0.001*('Meter Readings'!H1419-'Meter Readings'!H1418)))</f>
        <v/>
      </c>
      <c r="I1419" s="7" t="str">
        <f aca="false">IF('Meter Readings'!I1419="","",IF('Meter Readings'!I1419&lt;'Meter Readings'!I1418,0.001*('Meter Readings'!I1419-'Meter Readings'!I1418+1000000),0.001*('Meter Readings'!I1419-'Meter Readings'!I1418)))</f>
        <v/>
      </c>
      <c r="J1419" s="7" t="n">
        <f aca="false">SUM(B1419:I1419)</f>
        <v>0</v>
      </c>
      <c r="K1419" s="19"/>
      <c r="P1419" s="15" t="n">
        <f aca="false">YEAR(A1419)*100+MONTH(A1419)</f>
        <v>201711</v>
      </c>
    </row>
    <row collapsed="false" customFormat="false" customHeight="true" hidden="false" ht="15" outlineLevel="0" r="1420">
      <c r="A1420" s="5" t="n">
        <v>43058</v>
      </c>
      <c r="B1420" s="7" t="str">
        <f aca="false">IF('Meter Readings'!B1420="","",IF('Meter Readings'!B1420&lt;'Meter Readings'!B1419,0.001*('Meter Readings'!B1420-'Meter Readings'!B1419+1000000),0.001*('Meter Readings'!B1420-'Meter Readings'!B1419)))</f>
        <v/>
      </c>
      <c r="C1420" s="7" t="str">
        <f aca="false">IF('Meter Readings'!C1420="","",IF('Meter Readings'!C1420&lt;'Meter Readings'!C1419,0.001*('Meter Readings'!C1420-'Meter Readings'!C1419+1000000),0.001*('Meter Readings'!C1420-'Meter Readings'!C1419)))</f>
        <v/>
      </c>
      <c r="D1420" s="7" t="str">
        <f aca="false">IF('Meter Readings'!D1420="","",IF('Meter Readings'!D1420&lt;'Meter Readings'!D1419,0.001*('Meter Readings'!D1420-'Meter Readings'!D1419+1000000),0.001*('Meter Readings'!D1420-'Meter Readings'!D1419)))</f>
        <v/>
      </c>
      <c r="E1420" s="7" t="str">
        <f aca="false">IF('Meter Readings'!E1420="","",IF('Meter Readings'!E1420&lt;'Meter Readings'!E1419,0.001*('Meter Readings'!E1420-'Meter Readings'!E1419+1000000),0.001*('Meter Readings'!E1420-'Meter Readings'!E1419)))</f>
        <v/>
      </c>
      <c r="F1420" s="7" t="str">
        <f aca="false">IF('Meter Readings'!F1420="","",IF('Meter Readings'!F1420&lt;'Meter Readings'!F1419,0.001*('Meter Readings'!F1420-'Meter Readings'!F1419+1000000),0.001*('Meter Readings'!F1420-'Meter Readings'!F1419)))</f>
        <v/>
      </c>
      <c r="G1420" s="7" t="str">
        <f aca="false">IF('Meter Readings'!G1420="","",IF('Meter Readings'!G1420&lt;'Meter Readings'!G1419,0.001*('Meter Readings'!G1420-'Meter Readings'!G1419+1000000),0.001*('Meter Readings'!G1420-'Meter Readings'!G1419)))</f>
        <v/>
      </c>
      <c r="H1420" s="7" t="str">
        <f aca="false">IF('Meter Readings'!H1420="","",IF('Meter Readings'!H1420&lt;'Meter Readings'!H1419,0.001*('Meter Readings'!H1420-'Meter Readings'!H1419+1000000),0.001*('Meter Readings'!H1420-'Meter Readings'!H1419)))</f>
        <v/>
      </c>
      <c r="I1420" s="7" t="str">
        <f aca="false">IF('Meter Readings'!I1420="","",IF('Meter Readings'!I1420&lt;'Meter Readings'!I1419,0.001*('Meter Readings'!I1420-'Meter Readings'!I1419+1000000),0.001*('Meter Readings'!I1420-'Meter Readings'!I1419)))</f>
        <v/>
      </c>
      <c r="J1420" s="7" t="n">
        <f aca="false">SUM(B1420:I1420)</f>
        <v>0</v>
      </c>
      <c r="K1420" s="19"/>
      <c r="P1420" s="15" t="n">
        <f aca="false">YEAR(A1420)*100+MONTH(A1420)</f>
        <v>201711</v>
      </c>
    </row>
    <row collapsed="false" customFormat="false" customHeight="true" hidden="false" ht="15" outlineLevel="0" r="1421">
      <c r="A1421" s="5" t="n">
        <v>43059</v>
      </c>
      <c r="B1421" s="7" t="str">
        <f aca="false">IF('Meter Readings'!B1421="","",IF('Meter Readings'!B1421&lt;'Meter Readings'!B1420,0.001*('Meter Readings'!B1421-'Meter Readings'!B1420+1000000),0.001*('Meter Readings'!B1421-'Meter Readings'!B1420)))</f>
        <v/>
      </c>
      <c r="C1421" s="7" t="str">
        <f aca="false">IF('Meter Readings'!C1421="","",IF('Meter Readings'!C1421&lt;'Meter Readings'!C1420,0.001*('Meter Readings'!C1421-'Meter Readings'!C1420+1000000),0.001*('Meter Readings'!C1421-'Meter Readings'!C1420)))</f>
        <v/>
      </c>
      <c r="D1421" s="7" t="str">
        <f aca="false">IF('Meter Readings'!D1421="","",IF('Meter Readings'!D1421&lt;'Meter Readings'!D1420,0.001*('Meter Readings'!D1421-'Meter Readings'!D1420+1000000),0.001*('Meter Readings'!D1421-'Meter Readings'!D1420)))</f>
        <v/>
      </c>
      <c r="E1421" s="7" t="str">
        <f aca="false">IF('Meter Readings'!E1421="","",IF('Meter Readings'!E1421&lt;'Meter Readings'!E1420,0.001*('Meter Readings'!E1421-'Meter Readings'!E1420+1000000),0.001*('Meter Readings'!E1421-'Meter Readings'!E1420)))</f>
        <v/>
      </c>
      <c r="F1421" s="7" t="str">
        <f aca="false">IF('Meter Readings'!F1421="","",IF('Meter Readings'!F1421&lt;'Meter Readings'!F1420,0.001*('Meter Readings'!F1421-'Meter Readings'!F1420+1000000),0.001*('Meter Readings'!F1421-'Meter Readings'!F1420)))</f>
        <v/>
      </c>
      <c r="G1421" s="7" t="str">
        <f aca="false">IF('Meter Readings'!G1421="","",IF('Meter Readings'!G1421&lt;'Meter Readings'!G1420,0.001*('Meter Readings'!G1421-'Meter Readings'!G1420+1000000),0.001*('Meter Readings'!G1421-'Meter Readings'!G1420)))</f>
        <v/>
      </c>
      <c r="H1421" s="7" t="str">
        <f aca="false">IF('Meter Readings'!H1421="","",IF('Meter Readings'!H1421&lt;'Meter Readings'!H1420,0.001*('Meter Readings'!H1421-'Meter Readings'!H1420+1000000),0.001*('Meter Readings'!H1421-'Meter Readings'!H1420)))</f>
        <v/>
      </c>
      <c r="I1421" s="7" t="str">
        <f aca="false">IF('Meter Readings'!I1421="","",IF('Meter Readings'!I1421&lt;'Meter Readings'!I1420,0.001*('Meter Readings'!I1421-'Meter Readings'!I1420+1000000),0.001*('Meter Readings'!I1421-'Meter Readings'!I1420)))</f>
        <v/>
      </c>
      <c r="J1421" s="7" t="n">
        <f aca="false">SUM(B1421:I1421)</f>
        <v>0</v>
      </c>
      <c r="K1421" s="19"/>
      <c r="P1421" s="15" t="n">
        <f aca="false">YEAR(A1421)*100+MONTH(A1421)</f>
        <v>201711</v>
      </c>
    </row>
    <row collapsed="false" customFormat="false" customHeight="true" hidden="false" ht="15" outlineLevel="0" r="1422">
      <c r="A1422" s="5" t="n">
        <v>43060</v>
      </c>
      <c r="B1422" s="7" t="str">
        <f aca="false">IF('Meter Readings'!B1422="","",IF('Meter Readings'!B1422&lt;'Meter Readings'!B1421,0.001*('Meter Readings'!B1422-'Meter Readings'!B1421+1000000),0.001*('Meter Readings'!B1422-'Meter Readings'!B1421)))</f>
        <v/>
      </c>
      <c r="C1422" s="7" t="str">
        <f aca="false">IF('Meter Readings'!C1422="","",IF('Meter Readings'!C1422&lt;'Meter Readings'!C1421,0.001*('Meter Readings'!C1422-'Meter Readings'!C1421+1000000),0.001*('Meter Readings'!C1422-'Meter Readings'!C1421)))</f>
        <v/>
      </c>
      <c r="D1422" s="7" t="str">
        <f aca="false">IF('Meter Readings'!D1422="","",IF('Meter Readings'!D1422&lt;'Meter Readings'!D1421,0.001*('Meter Readings'!D1422-'Meter Readings'!D1421+1000000),0.001*('Meter Readings'!D1422-'Meter Readings'!D1421)))</f>
        <v/>
      </c>
      <c r="E1422" s="7" t="str">
        <f aca="false">IF('Meter Readings'!E1422="","",IF('Meter Readings'!E1422&lt;'Meter Readings'!E1421,0.001*('Meter Readings'!E1422-'Meter Readings'!E1421+1000000),0.001*('Meter Readings'!E1422-'Meter Readings'!E1421)))</f>
        <v/>
      </c>
      <c r="F1422" s="7" t="str">
        <f aca="false">IF('Meter Readings'!F1422="","",IF('Meter Readings'!F1422&lt;'Meter Readings'!F1421,0.001*('Meter Readings'!F1422-'Meter Readings'!F1421+1000000),0.001*('Meter Readings'!F1422-'Meter Readings'!F1421)))</f>
        <v/>
      </c>
      <c r="G1422" s="7" t="str">
        <f aca="false">IF('Meter Readings'!G1422="","",IF('Meter Readings'!G1422&lt;'Meter Readings'!G1421,0.001*('Meter Readings'!G1422-'Meter Readings'!G1421+1000000),0.001*('Meter Readings'!G1422-'Meter Readings'!G1421)))</f>
        <v/>
      </c>
      <c r="H1422" s="7" t="str">
        <f aca="false">IF('Meter Readings'!H1422="","",IF('Meter Readings'!H1422&lt;'Meter Readings'!H1421,0.001*('Meter Readings'!H1422-'Meter Readings'!H1421+1000000),0.001*('Meter Readings'!H1422-'Meter Readings'!H1421)))</f>
        <v/>
      </c>
      <c r="I1422" s="7" t="str">
        <f aca="false">IF('Meter Readings'!I1422="","",IF('Meter Readings'!I1422&lt;'Meter Readings'!I1421,0.001*('Meter Readings'!I1422-'Meter Readings'!I1421+1000000),0.001*('Meter Readings'!I1422-'Meter Readings'!I1421)))</f>
        <v/>
      </c>
      <c r="J1422" s="7" t="n">
        <f aca="false">SUM(B1422:I1422)</f>
        <v>0</v>
      </c>
      <c r="K1422" s="19"/>
      <c r="P1422" s="15" t="n">
        <f aca="false">YEAR(A1422)*100+MONTH(A1422)</f>
        <v>201711</v>
      </c>
    </row>
    <row collapsed="false" customFormat="false" customHeight="true" hidden="false" ht="15" outlineLevel="0" r="1423">
      <c r="A1423" s="5" t="n">
        <v>43061</v>
      </c>
      <c r="B1423" s="7" t="str">
        <f aca="false">IF('Meter Readings'!B1423="","",IF('Meter Readings'!B1423&lt;'Meter Readings'!B1422,0.001*('Meter Readings'!B1423-'Meter Readings'!B1422+1000000),0.001*('Meter Readings'!B1423-'Meter Readings'!B1422)))</f>
        <v/>
      </c>
      <c r="C1423" s="7" t="str">
        <f aca="false">IF('Meter Readings'!C1423="","",IF('Meter Readings'!C1423&lt;'Meter Readings'!C1422,0.001*('Meter Readings'!C1423-'Meter Readings'!C1422+1000000),0.001*('Meter Readings'!C1423-'Meter Readings'!C1422)))</f>
        <v/>
      </c>
      <c r="D1423" s="7" t="str">
        <f aca="false">IF('Meter Readings'!D1423="","",IF('Meter Readings'!D1423&lt;'Meter Readings'!D1422,0.001*('Meter Readings'!D1423-'Meter Readings'!D1422+1000000),0.001*('Meter Readings'!D1423-'Meter Readings'!D1422)))</f>
        <v/>
      </c>
      <c r="E1423" s="7" t="str">
        <f aca="false">IF('Meter Readings'!E1423="","",IF('Meter Readings'!E1423&lt;'Meter Readings'!E1422,0.001*('Meter Readings'!E1423-'Meter Readings'!E1422+1000000),0.001*('Meter Readings'!E1423-'Meter Readings'!E1422)))</f>
        <v/>
      </c>
      <c r="F1423" s="7" t="str">
        <f aca="false">IF('Meter Readings'!F1423="","",IF('Meter Readings'!F1423&lt;'Meter Readings'!F1422,0.001*('Meter Readings'!F1423-'Meter Readings'!F1422+1000000),0.001*('Meter Readings'!F1423-'Meter Readings'!F1422)))</f>
        <v/>
      </c>
      <c r="G1423" s="7" t="str">
        <f aca="false">IF('Meter Readings'!G1423="","",IF('Meter Readings'!G1423&lt;'Meter Readings'!G1422,0.001*('Meter Readings'!G1423-'Meter Readings'!G1422+1000000),0.001*('Meter Readings'!G1423-'Meter Readings'!G1422)))</f>
        <v/>
      </c>
      <c r="H1423" s="7" t="str">
        <f aca="false">IF('Meter Readings'!H1423="","",IF('Meter Readings'!H1423&lt;'Meter Readings'!H1422,0.001*('Meter Readings'!H1423-'Meter Readings'!H1422+1000000),0.001*('Meter Readings'!H1423-'Meter Readings'!H1422)))</f>
        <v/>
      </c>
      <c r="I1423" s="7" t="str">
        <f aca="false">IF('Meter Readings'!I1423="","",IF('Meter Readings'!I1423&lt;'Meter Readings'!I1422,0.001*('Meter Readings'!I1423-'Meter Readings'!I1422+1000000),0.001*('Meter Readings'!I1423-'Meter Readings'!I1422)))</f>
        <v/>
      </c>
      <c r="J1423" s="7" t="n">
        <f aca="false">SUM(B1423:I1423)</f>
        <v>0</v>
      </c>
      <c r="K1423" s="19"/>
      <c r="P1423" s="15" t="n">
        <f aca="false">YEAR(A1423)*100+MONTH(A1423)</f>
        <v>201711</v>
      </c>
    </row>
    <row collapsed="false" customFormat="false" customHeight="true" hidden="false" ht="15" outlineLevel="0" r="1424">
      <c r="A1424" s="5" t="n">
        <v>43062</v>
      </c>
      <c r="B1424" s="7" t="str">
        <f aca="false">IF('Meter Readings'!B1424="","",IF('Meter Readings'!B1424&lt;'Meter Readings'!B1423,0.001*('Meter Readings'!B1424-'Meter Readings'!B1423+1000000),0.001*('Meter Readings'!B1424-'Meter Readings'!B1423)))</f>
        <v/>
      </c>
      <c r="C1424" s="7" t="str">
        <f aca="false">IF('Meter Readings'!C1424="","",IF('Meter Readings'!C1424&lt;'Meter Readings'!C1423,0.001*('Meter Readings'!C1424-'Meter Readings'!C1423+1000000),0.001*('Meter Readings'!C1424-'Meter Readings'!C1423)))</f>
        <v/>
      </c>
      <c r="D1424" s="7" t="str">
        <f aca="false">IF('Meter Readings'!D1424="","",IF('Meter Readings'!D1424&lt;'Meter Readings'!D1423,0.001*('Meter Readings'!D1424-'Meter Readings'!D1423+1000000),0.001*('Meter Readings'!D1424-'Meter Readings'!D1423)))</f>
        <v/>
      </c>
      <c r="E1424" s="7" t="str">
        <f aca="false">IF('Meter Readings'!E1424="","",IF('Meter Readings'!E1424&lt;'Meter Readings'!E1423,0.001*('Meter Readings'!E1424-'Meter Readings'!E1423+1000000),0.001*('Meter Readings'!E1424-'Meter Readings'!E1423)))</f>
        <v/>
      </c>
      <c r="F1424" s="7" t="str">
        <f aca="false">IF('Meter Readings'!F1424="","",IF('Meter Readings'!F1424&lt;'Meter Readings'!F1423,0.001*('Meter Readings'!F1424-'Meter Readings'!F1423+1000000),0.001*('Meter Readings'!F1424-'Meter Readings'!F1423)))</f>
        <v/>
      </c>
      <c r="G1424" s="7" t="str">
        <f aca="false">IF('Meter Readings'!G1424="","",IF('Meter Readings'!G1424&lt;'Meter Readings'!G1423,0.001*('Meter Readings'!G1424-'Meter Readings'!G1423+1000000),0.001*('Meter Readings'!G1424-'Meter Readings'!G1423)))</f>
        <v/>
      </c>
      <c r="H1424" s="7" t="str">
        <f aca="false">IF('Meter Readings'!H1424="","",IF('Meter Readings'!H1424&lt;'Meter Readings'!H1423,0.001*('Meter Readings'!H1424-'Meter Readings'!H1423+1000000),0.001*('Meter Readings'!H1424-'Meter Readings'!H1423)))</f>
        <v/>
      </c>
      <c r="I1424" s="7" t="str">
        <f aca="false">IF('Meter Readings'!I1424="","",IF('Meter Readings'!I1424&lt;'Meter Readings'!I1423,0.001*('Meter Readings'!I1424-'Meter Readings'!I1423+1000000),0.001*('Meter Readings'!I1424-'Meter Readings'!I1423)))</f>
        <v/>
      </c>
      <c r="J1424" s="7" t="n">
        <f aca="false">SUM(B1424:I1424)</f>
        <v>0</v>
      </c>
      <c r="K1424" s="19"/>
      <c r="P1424" s="15" t="n">
        <f aca="false">YEAR(A1424)*100+MONTH(A1424)</f>
        <v>201711</v>
      </c>
    </row>
    <row collapsed="false" customFormat="false" customHeight="true" hidden="false" ht="15" outlineLevel="0" r="1425">
      <c r="A1425" s="5" t="n">
        <v>43063</v>
      </c>
      <c r="B1425" s="7" t="str">
        <f aca="false">IF('Meter Readings'!B1425="","",IF('Meter Readings'!B1425&lt;'Meter Readings'!B1424,0.001*('Meter Readings'!B1425-'Meter Readings'!B1424+1000000),0.001*('Meter Readings'!B1425-'Meter Readings'!B1424)))</f>
        <v/>
      </c>
      <c r="C1425" s="7" t="str">
        <f aca="false">IF('Meter Readings'!C1425="","",IF('Meter Readings'!C1425&lt;'Meter Readings'!C1424,0.001*('Meter Readings'!C1425-'Meter Readings'!C1424+1000000),0.001*('Meter Readings'!C1425-'Meter Readings'!C1424)))</f>
        <v/>
      </c>
      <c r="D1425" s="7" t="str">
        <f aca="false">IF('Meter Readings'!D1425="","",IF('Meter Readings'!D1425&lt;'Meter Readings'!D1424,0.001*('Meter Readings'!D1425-'Meter Readings'!D1424+1000000),0.001*('Meter Readings'!D1425-'Meter Readings'!D1424)))</f>
        <v/>
      </c>
      <c r="E1425" s="7" t="str">
        <f aca="false">IF('Meter Readings'!E1425="","",IF('Meter Readings'!E1425&lt;'Meter Readings'!E1424,0.001*('Meter Readings'!E1425-'Meter Readings'!E1424+1000000),0.001*('Meter Readings'!E1425-'Meter Readings'!E1424)))</f>
        <v/>
      </c>
      <c r="F1425" s="7" t="str">
        <f aca="false">IF('Meter Readings'!F1425="","",IF('Meter Readings'!F1425&lt;'Meter Readings'!F1424,0.001*('Meter Readings'!F1425-'Meter Readings'!F1424+1000000),0.001*('Meter Readings'!F1425-'Meter Readings'!F1424)))</f>
        <v/>
      </c>
      <c r="G1425" s="7" t="str">
        <f aca="false">IF('Meter Readings'!G1425="","",IF('Meter Readings'!G1425&lt;'Meter Readings'!G1424,0.001*('Meter Readings'!G1425-'Meter Readings'!G1424+1000000),0.001*('Meter Readings'!G1425-'Meter Readings'!G1424)))</f>
        <v/>
      </c>
      <c r="H1425" s="7" t="str">
        <f aca="false">IF('Meter Readings'!H1425="","",IF('Meter Readings'!H1425&lt;'Meter Readings'!H1424,0.001*('Meter Readings'!H1425-'Meter Readings'!H1424+1000000),0.001*('Meter Readings'!H1425-'Meter Readings'!H1424)))</f>
        <v/>
      </c>
      <c r="I1425" s="7" t="str">
        <f aca="false">IF('Meter Readings'!I1425="","",IF('Meter Readings'!I1425&lt;'Meter Readings'!I1424,0.001*('Meter Readings'!I1425-'Meter Readings'!I1424+1000000),0.001*('Meter Readings'!I1425-'Meter Readings'!I1424)))</f>
        <v/>
      </c>
      <c r="J1425" s="7" t="n">
        <f aca="false">SUM(B1425:I1425)</f>
        <v>0</v>
      </c>
      <c r="K1425" s="19"/>
      <c r="P1425" s="15" t="n">
        <f aca="false">YEAR(A1425)*100+MONTH(A1425)</f>
        <v>201711</v>
      </c>
    </row>
    <row collapsed="false" customFormat="false" customHeight="true" hidden="false" ht="15" outlineLevel="0" r="1426">
      <c r="A1426" s="5" t="n">
        <v>43064</v>
      </c>
      <c r="B1426" s="7" t="str">
        <f aca="false">IF('Meter Readings'!B1426="","",IF('Meter Readings'!B1426&lt;'Meter Readings'!B1425,0.001*('Meter Readings'!B1426-'Meter Readings'!B1425+1000000),0.001*('Meter Readings'!B1426-'Meter Readings'!B1425)))</f>
        <v/>
      </c>
      <c r="C1426" s="7" t="str">
        <f aca="false">IF('Meter Readings'!C1426="","",IF('Meter Readings'!C1426&lt;'Meter Readings'!C1425,0.001*('Meter Readings'!C1426-'Meter Readings'!C1425+1000000),0.001*('Meter Readings'!C1426-'Meter Readings'!C1425)))</f>
        <v/>
      </c>
      <c r="D1426" s="7" t="str">
        <f aca="false">IF('Meter Readings'!D1426="","",IF('Meter Readings'!D1426&lt;'Meter Readings'!D1425,0.001*('Meter Readings'!D1426-'Meter Readings'!D1425+1000000),0.001*('Meter Readings'!D1426-'Meter Readings'!D1425)))</f>
        <v/>
      </c>
      <c r="E1426" s="7" t="str">
        <f aca="false">IF('Meter Readings'!E1426="","",IF('Meter Readings'!E1426&lt;'Meter Readings'!E1425,0.001*('Meter Readings'!E1426-'Meter Readings'!E1425+1000000),0.001*('Meter Readings'!E1426-'Meter Readings'!E1425)))</f>
        <v/>
      </c>
      <c r="F1426" s="7" t="str">
        <f aca="false">IF('Meter Readings'!F1426="","",IF('Meter Readings'!F1426&lt;'Meter Readings'!F1425,0.001*('Meter Readings'!F1426-'Meter Readings'!F1425+1000000),0.001*('Meter Readings'!F1426-'Meter Readings'!F1425)))</f>
        <v/>
      </c>
      <c r="G1426" s="7" t="str">
        <f aca="false">IF('Meter Readings'!G1426="","",IF('Meter Readings'!G1426&lt;'Meter Readings'!G1425,0.001*('Meter Readings'!G1426-'Meter Readings'!G1425+1000000),0.001*('Meter Readings'!G1426-'Meter Readings'!G1425)))</f>
        <v/>
      </c>
      <c r="H1426" s="7" t="str">
        <f aca="false">IF('Meter Readings'!H1426="","",IF('Meter Readings'!H1426&lt;'Meter Readings'!H1425,0.001*('Meter Readings'!H1426-'Meter Readings'!H1425+1000000),0.001*('Meter Readings'!H1426-'Meter Readings'!H1425)))</f>
        <v/>
      </c>
      <c r="I1426" s="7" t="str">
        <f aca="false">IF('Meter Readings'!I1426="","",IF('Meter Readings'!I1426&lt;'Meter Readings'!I1425,0.001*('Meter Readings'!I1426-'Meter Readings'!I1425+1000000),0.001*('Meter Readings'!I1426-'Meter Readings'!I1425)))</f>
        <v/>
      </c>
      <c r="J1426" s="7" t="n">
        <f aca="false">SUM(B1426:I1426)</f>
        <v>0</v>
      </c>
      <c r="K1426" s="19"/>
      <c r="P1426" s="15" t="n">
        <f aca="false">YEAR(A1426)*100+MONTH(A1426)</f>
        <v>201711</v>
      </c>
    </row>
    <row collapsed="false" customFormat="false" customHeight="true" hidden="false" ht="15" outlineLevel="0" r="1427">
      <c r="A1427" s="5" t="n">
        <v>43065</v>
      </c>
      <c r="B1427" s="7" t="str">
        <f aca="false">IF('Meter Readings'!B1427="","",IF('Meter Readings'!B1427&lt;'Meter Readings'!B1426,0.001*('Meter Readings'!B1427-'Meter Readings'!B1426+1000000),0.001*('Meter Readings'!B1427-'Meter Readings'!B1426)))</f>
        <v/>
      </c>
      <c r="C1427" s="7" t="str">
        <f aca="false">IF('Meter Readings'!C1427="","",IF('Meter Readings'!C1427&lt;'Meter Readings'!C1426,0.001*('Meter Readings'!C1427-'Meter Readings'!C1426+1000000),0.001*('Meter Readings'!C1427-'Meter Readings'!C1426)))</f>
        <v/>
      </c>
      <c r="D1427" s="7" t="str">
        <f aca="false">IF('Meter Readings'!D1427="","",IF('Meter Readings'!D1427&lt;'Meter Readings'!D1426,0.001*('Meter Readings'!D1427-'Meter Readings'!D1426+1000000),0.001*('Meter Readings'!D1427-'Meter Readings'!D1426)))</f>
        <v/>
      </c>
      <c r="E1427" s="7" t="str">
        <f aca="false">IF('Meter Readings'!E1427="","",IF('Meter Readings'!E1427&lt;'Meter Readings'!E1426,0.001*('Meter Readings'!E1427-'Meter Readings'!E1426+1000000),0.001*('Meter Readings'!E1427-'Meter Readings'!E1426)))</f>
        <v/>
      </c>
      <c r="F1427" s="7" t="str">
        <f aca="false">IF('Meter Readings'!F1427="","",IF('Meter Readings'!F1427&lt;'Meter Readings'!F1426,0.001*('Meter Readings'!F1427-'Meter Readings'!F1426+1000000),0.001*('Meter Readings'!F1427-'Meter Readings'!F1426)))</f>
        <v/>
      </c>
      <c r="G1427" s="7" t="str">
        <f aca="false">IF('Meter Readings'!G1427="","",IF('Meter Readings'!G1427&lt;'Meter Readings'!G1426,0.001*('Meter Readings'!G1427-'Meter Readings'!G1426+1000000),0.001*('Meter Readings'!G1427-'Meter Readings'!G1426)))</f>
        <v/>
      </c>
      <c r="H1427" s="7" t="str">
        <f aca="false">IF('Meter Readings'!H1427="","",IF('Meter Readings'!H1427&lt;'Meter Readings'!H1426,0.001*('Meter Readings'!H1427-'Meter Readings'!H1426+1000000),0.001*('Meter Readings'!H1427-'Meter Readings'!H1426)))</f>
        <v/>
      </c>
      <c r="I1427" s="7" t="str">
        <f aca="false">IF('Meter Readings'!I1427="","",IF('Meter Readings'!I1427&lt;'Meter Readings'!I1426,0.001*('Meter Readings'!I1427-'Meter Readings'!I1426+1000000),0.001*('Meter Readings'!I1427-'Meter Readings'!I1426)))</f>
        <v/>
      </c>
      <c r="J1427" s="7" t="n">
        <f aca="false">SUM(B1427:I1427)</f>
        <v>0</v>
      </c>
      <c r="K1427" s="19"/>
      <c r="P1427" s="15" t="n">
        <f aca="false">YEAR(A1427)*100+MONTH(A1427)</f>
        <v>201711</v>
      </c>
    </row>
    <row collapsed="false" customFormat="false" customHeight="true" hidden="false" ht="15" outlineLevel="0" r="1428">
      <c r="A1428" s="5" t="n">
        <v>43066</v>
      </c>
      <c r="B1428" s="7" t="str">
        <f aca="false">IF('Meter Readings'!B1428="","",IF('Meter Readings'!B1428&lt;'Meter Readings'!B1427,0.001*('Meter Readings'!B1428-'Meter Readings'!B1427+1000000),0.001*('Meter Readings'!B1428-'Meter Readings'!B1427)))</f>
        <v/>
      </c>
      <c r="C1428" s="7" t="str">
        <f aca="false">IF('Meter Readings'!C1428="","",IF('Meter Readings'!C1428&lt;'Meter Readings'!C1427,0.001*('Meter Readings'!C1428-'Meter Readings'!C1427+1000000),0.001*('Meter Readings'!C1428-'Meter Readings'!C1427)))</f>
        <v/>
      </c>
      <c r="D1428" s="7" t="str">
        <f aca="false">IF('Meter Readings'!D1428="","",IF('Meter Readings'!D1428&lt;'Meter Readings'!D1427,0.001*('Meter Readings'!D1428-'Meter Readings'!D1427+1000000),0.001*('Meter Readings'!D1428-'Meter Readings'!D1427)))</f>
        <v/>
      </c>
      <c r="E1428" s="7" t="str">
        <f aca="false">IF('Meter Readings'!E1428="","",IF('Meter Readings'!E1428&lt;'Meter Readings'!E1427,0.001*('Meter Readings'!E1428-'Meter Readings'!E1427+1000000),0.001*('Meter Readings'!E1428-'Meter Readings'!E1427)))</f>
        <v/>
      </c>
      <c r="F1428" s="7" t="str">
        <f aca="false">IF('Meter Readings'!F1428="","",IF('Meter Readings'!F1428&lt;'Meter Readings'!F1427,0.001*('Meter Readings'!F1428-'Meter Readings'!F1427+1000000),0.001*('Meter Readings'!F1428-'Meter Readings'!F1427)))</f>
        <v/>
      </c>
      <c r="G1428" s="7" t="str">
        <f aca="false">IF('Meter Readings'!G1428="","",IF('Meter Readings'!G1428&lt;'Meter Readings'!G1427,0.001*('Meter Readings'!G1428-'Meter Readings'!G1427+1000000),0.001*('Meter Readings'!G1428-'Meter Readings'!G1427)))</f>
        <v/>
      </c>
      <c r="H1428" s="7" t="str">
        <f aca="false">IF('Meter Readings'!H1428="","",IF('Meter Readings'!H1428&lt;'Meter Readings'!H1427,0.001*('Meter Readings'!H1428-'Meter Readings'!H1427+1000000),0.001*('Meter Readings'!H1428-'Meter Readings'!H1427)))</f>
        <v/>
      </c>
      <c r="I1428" s="7" t="str">
        <f aca="false">IF('Meter Readings'!I1428="","",IF('Meter Readings'!I1428&lt;'Meter Readings'!I1427,0.001*('Meter Readings'!I1428-'Meter Readings'!I1427+1000000),0.001*('Meter Readings'!I1428-'Meter Readings'!I1427)))</f>
        <v/>
      </c>
      <c r="J1428" s="7" t="n">
        <f aca="false">SUM(B1428:I1428)</f>
        <v>0</v>
      </c>
      <c r="K1428" s="19"/>
      <c r="P1428" s="15" t="n">
        <f aca="false">YEAR(A1428)*100+MONTH(A1428)</f>
        <v>201711</v>
      </c>
    </row>
    <row collapsed="false" customFormat="false" customHeight="true" hidden="false" ht="15" outlineLevel="0" r="1429">
      <c r="A1429" s="5" t="n">
        <v>43067</v>
      </c>
      <c r="B1429" s="7" t="str">
        <f aca="false">IF('Meter Readings'!B1429="","",IF('Meter Readings'!B1429&lt;'Meter Readings'!B1428,0.001*('Meter Readings'!B1429-'Meter Readings'!B1428+1000000),0.001*('Meter Readings'!B1429-'Meter Readings'!B1428)))</f>
        <v/>
      </c>
      <c r="C1429" s="7" t="str">
        <f aca="false">IF('Meter Readings'!C1429="","",IF('Meter Readings'!C1429&lt;'Meter Readings'!C1428,0.001*('Meter Readings'!C1429-'Meter Readings'!C1428+1000000),0.001*('Meter Readings'!C1429-'Meter Readings'!C1428)))</f>
        <v/>
      </c>
      <c r="D1429" s="7" t="str">
        <f aca="false">IF('Meter Readings'!D1429="","",IF('Meter Readings'!D1429&lt;'Meter Readings'!D1428,0.001*('Meter Readings'!D1429-'Meter Readings'!D1428+1000000),0.001*('Meter Readings'!D1429-'Meter Readings'!D1428)))</f>
        <v/>
      </c>
      <c r="E1429" s="7" t="str">
        <f aca="false">IF('Meter Readings'!E1429="","",IF('Meter Readings'!E1429&lt;'Meter Readings'!E1428,0.001*('Meter Readings'!E1429-'Meter Readings'!E1428+1000000),0.001*('Meter Readings'!E1429-'Meter Readings'!E1428)))</f>
        <v/>
      </c>
      <c r="F1429" s="7" t="str">
        <f aca="false">IF('Meter Readings'!F1429="","",IF('Meter Readings'!F1429&lt;'Meter Readings'!F1428,0.001*('Meter Readings'!F1429-'Meter Readings'!F1428+1000000),0.001*('Meter Readings'!F1429-'Meter Readings'!F1428)))</f>
        <v/>
      </c>
      <c r="G1429" s="7" t="str">
        <f aca="false">IF('Meter Readings'!G1429="","",IF('Meter Readings'!G1429&lt;'Meter Readings'!G1428,0.001*('Meter Readings'!G1429-'Meter Readings'!G1428+1000000),0.001*('Meter Readings'!G1429-'Meter Readings'!G1428)))</f>
        <v/>
      </c>
      <c r="H1429" s="7" t="str">
        <f aca="false">IF('Meter Readings'!H1429="","",IF('Meter Readings'!H1429&lt;'Meter Readings'!H1428,0.001*('Meter Readings'!H1429-'Meter Readings'!H1428+1000000),0.001*('Meter Readings'!H1429-'Meter Readings'!H1428)))</f>
        <v/>
      </c>
      <c r="I1429" s="7" t="str">
        <f aca="false">IF('Meter Readings'!I1429="","",IF('Meter Readings'!I1429&lt;'Meter Readings'!I1428,0.001*('Meter Readings'!I1429-'Meter Readings'!I1428+1000000),0.001*('Meter Readings'!I1429-'Meter Readings'!I1428)))</f>
        <v/>
      </c>
      <c r="J1429" s="7" t="n">
        <f aca="false">SUM(B1429:I1429)</f>
        <v>0</v>
      </c>
      <c r="K1429" s="19"/>
      <c r="P1429" s="15" t="n">
        <f aca="false">YEAR(A1429)*100+MONTH(A1429)</f>
        <v>201711</v>
      </c>
    </row>
    <row collapsed="false" customFormat="false" customHeight="true" hidden="false" ht="15" outlineLevel="0" r="1430">
      <c r="A1430" s="5" t="n">
        <v>43068</v>
      </c>
      <c r="B1430" s="7" t="str">
        <f aca="false">IF('Meter Readings'!B1430="","",IF('Meter Readings'!B1430&lt;'Meter Readings'!B1429,0.001*('Meter Readings'!B1430-'Meter Readings'!B1429+1000000),0.001*('Meter Readings'!B1430-'Meter Readings'!B1429)))</f>
        <v/>
      </c>
      <c r="C1430" s="7" t="str">
        <f aca="false">IF('Meter Readings'!C1430="","",IF('Meter Readings'!C1430&lt;'Meter Readings'!C1429,0.001*('Meter Readings'!C1430-'Meter Readings'!C1429+1000000),0.001*('Meter Readings'!C1430-'Meter Readings'!C1429)))</f>
        <v/>
      </c>
      <c r="D1430" s="7" t="str">
        <f aca="false">IF('Meter Readings'!D1430="","",IF('Meter Readings'!D1430&lt;'Meter Readings'!D1429,0.001*('Meter Readings'!D1430-'Meter Readings'!D1429+1000000),0.001*('Meter Readings'!D1430-'Meter Readings'!D1429)))</f>
        <v/>
      </c>
      <c r="E1430" s="7" t="str">
        <f aca="false">IF('Meter Readings'!E1430="","",IF('Meter Readings'!E1430&lt;'Meter Readings'!E1429,0.001*('Meter Readings'!E1430-'Meter Readings'!E1429+1000000),0.001*('Meter Readings'!E1430-'Meter Readings'!E1429)))</f>
        <v/>
      </c>
      <c r="F1430" s="7" t="str">
        <f aca="false">IF('Meter Readings'!F1430="","",IF('Meter Readings'!F1430&lt;'Meter Readings'!F1429,0.001*('Meter Readings'!F1430-'Meter Readings'!F1429+1000000),0.001*('Meter Readings'!F1430-'Meter Readings'!F1429)))</f>
        <v/>
      </c>
      <c r="G1430" s="7" t="str">
        <f aca="false">IF('Meter Readings'!G1430="","",IF('Meter Readings'!G1430&lt;'Meter Readings'!G1429,0.001*('Meter Readings'!G1430-'Meter Readings'!G1429+1000000),0.001*('Meter Readings'!G1430-'Meter Readings'!G1429)))</f>
        <v/>
      </c>
      <c r="H1430" s="7" t="str">
        <f aca="false">IF('Meter Readings'!H1430="","",IF('Meter Readings'!H1430&lt;'Meter Readings'!H1429,0.001*('Meter Readings'!H1430-'Meter Readings'!H1429+1000000),0.001*('Meter Readings'!H1430-'Meter Readings'!H1429)))</f>
        <v/>
      </c>
      <c r="I1430" s="7" t="str">
        <f aca="false">IF('Meter Readings'!I1430="","",IF('Meter Readings'!I1430&lt;'Meter Readings'!I1429,0.001*('Meter Readings'!I1430-'Meter Readings'!I1429+1000000),0.001*('Meter Readings'!I1430-'Meter Readings'!I1429)))</f>
        <v/>
      </c>
      <c r="J1430" s="7" t="n">
        <f aca="false">SUM(B1430:I1430)</f>
        <v>0</v>
      </c>
      <c r="K1430" s="19"/>
      <c r="P1430" s="15" t="n">
        <f aca="false">YEAR(A1430)*100+MONTH(A1430)</f>
        <v>201711</v>
      </c>
    </row>
    <row collapsed="false" customFormat="false" customHeight="true" hidden="false" ht="15" outlineLevel="0" r="1431">
      <c r="A1431" s="5" t="n">
        <v>43069</v>
      </c>
      <c r="B1431" s="7" t="str">
        <f aca="false">IF('Meter Readings'!B1431="","",IF('Meter Readings'!B1431&lt;'Meter Readings'!B1430,0.001*('Meter Readings'!B1431-'Meter Readings'!B1430+1000000),0.001*('Meter Readings'!B1431-'Meter Readings'!B1430)))</f>
        <v/>
      </c>
      <c r="C1431" s="7" t="str">
        <f aca="false">IF('Meter Readings'!C1431="","",IF('Meter Readings'!C1431&lt;'Meter Readings'!C1430,0.001*('Meter Readings'!C1431-'Meter Readings'!C1430+1000000),0.001*('Meter Readings'!C1431-'Meter Readings'!C1430)))</f>
        <v/>
      </c>
      <c r="D1431" s="7" t="str">
        <f aca="false">IF('Meter Readings'!D1431="","",IF('Meter Readings'!D1431&lt;'Meter Readings'!D1430,0.001*('Meter Readings'!D1431-'Meter Readings'!D1430+1000000),0.001*('Meter Readings'!D1431-'Meter Readings'!D1430)))</f>
        <v/>
      </c>
      <c r="E1431" s="7" t="str">
        <f aca="false">IF('Meter Readings'!E1431="","",IF('Meter Readings'!E1431&lt;'Meter Readings'!E1430,0.001*('Meter Readings'!E1431-'Meter Readings'!E1430+1000000),0.001*('Meter Readings'!E1431-'Meter Readings'!E1430)))</f>
        <v/>
      </c>
      <c r="F1431" s="7" t="str">
        <f aca="false">IF('Meter Readings'!F1431="","",IF('Meter Readings'!F1431&lt;'Meter Readings'!F1430,0.001*('Meter Readings'!F1431-'Meter Readings'!F1430+1000000),0.001*('Meter Readings'!F1431-'Meter Readings'!F1430)))</f>
        <v/>
      </c>
      <c r="G1431" s="7" t="str">
        <f aca="false">IF('Meter Readings'!G1431="","",IF('Meter Readings'!G1431&lt;'Meter Readings'!G1430,0.001*('Meter Readings'!G1431-'Meter Readings'!G1430+1000000),0.001*('Meter Readings'!G1431-'Meter Readings'!G1430)))</f>
        <v/>
      </c>
      <c r="H1431" s="7" t="str">
        <f aca="false">IF('Meter Readings'!H1431="","",IF('Meter Readings'!H1431&lt;'Meter Readings'!H1430,0.001*('Meter Readings'!H1431-'Meter Readings'!H1430+1000000),0.001*('Meter Readings'!H1431-'Meter Readings'!H1430)))</f>
        <v/>
      </c>
      <c r="I1431" s="7" t="str">
        <f aca="false">IF('Meter Readings'!I1431="","",IF('Meter Readings'!I1431&lt;'Meter Readings'!I1430,0.001*('Meter Readings'!I1431-'Meter Readings'!I1430+1000000),0.001*('Meter Readings'!I1431-'Meter Readings'!I1430)))</f>
        <v/>
      </c>
      <c r="J1431" s="7" t="n">
        <f aca="false">SUM(B1431:I1431)</f>
        <v>0</v>
      </c>
      <c r="K1431" s="19"/>
      <c r="P1431" s="15" t="n">
        <f aca="false">YEAR(A1431)*100+MONTH(A1431)</f>
        <v>201711</v>
      </c>
    </row>
    <row collapsed="false" customFormat="false" customHeight="true" hidden="false" ht="15" outlineLevel="0" r="1432">
      <c r="A1432" s="5" t="n">
        <v>43070</v>
      </c>
      <c r="B1432" s="7" t="str">
        <f aca="false">IF('Meter Readings'!B1432="","",IF('Meter Readings'!B1432&lt;'Meter Readings'!B1431,0.001*('Meter Readings'!B1432-'Meter Readings'!B1431+1000000),0.001*('Meter Readings'!B1432-'Meter Readings'!B1431)))</f>
        <v/>
      </c>
      <c r="C1432" s="7" t="str">
        <f aca="false">IF('Meter Readings'!C1432="","",IF('Meter Readings'!C1432&lt;'Meter Readings'!C1431,0.001*('Meter Readings'!C1432-'Meter Readings'!C1431+1000000),0.001*('Meter Readings'!C1432-'Meter Readings'!C1431)))</f>
        <v/>
      </c>
      <c r="D1432" s="7" t="str">
        <f aca="false">IF('Meter Readings'!D1432="","",IF('Meter Readings'!D1432&lt;'Meter Readings'!D1431,0.001*('Meter Readings'!D1432-'Meter Readings'!D1431+1000000),0.001*('Meter Readings'!D1432-'Meter Readings'!D1431)))</f>
        <v/>
      </c>
      <c r="E1432" s="7" t="str">
        <f aca="false">IF('Meter Readings'!E1432="","",IF('Meter Readings'!E1432&lt;'Meter Readings'!E1431,0.001*('Meter Readings'!E1432-'Meter Readings'!E1431+1000000),0.001*('Meter Readings'!E1432-'Meter Readings'!E1431)))</f>
        <v/>
      </c>
      <c r="F1432" s="7" t="str">
        <f aca="false">IF('Meter Readings'!F1432="","",IF('Meter Readings'!F1432&lt;'Meter Readings'!F1431,0.001*('Meter Readings'!F1432-'Meter Readings'!F1431+1000000),0.001*('Meter Readings'!F1432-'Meter Readings'!F1431)))</f>
        <v/>
      </c>
      <c r="G1432" s="7" t="str">
        <f aca="false">IF('Meter Readings'!G1432="","",IF('Meter Readings'!G1432&lt;'Meter Readings'!G1431,0.001*('Meter Readings'!G1432-'Meter Readings'!G1431+1000000),0.001*('Meter Readings'!G1432-'Meter Readings'!G1431)))</f>
        <v/>
      </c>
      <c r="H1432" s="7" t="str">
        <f aca="false">IF('Meter Readings'!H1432="","",IF('Meter Readings'!H1432&lt;'Meter Readings'!H1431,0.001*('Meter Readings'!H1432-'Meter Readings'!H1431+1000000),0.001*('Meter Readings'!H1432-'Meter Readings'!H1431)))</f>
        <v/>
      </c>
      <c r="I1432" s="7" t="str">
        <f aca="false">IF('Meter Readings'!I1432="","",IF('Meter Readings'!I1432&lt;'Meter Readings'!I1431,0.001*('Meter Readings'!I1432-'Meter Readings'!I1431+1000000),0.001*('Meter Readings'!I1432-'Meter Readings'!I1431)))</f>
        <v/>
      </c>
      <c r="J1432" s="7" t="n">
        <f aca="false">SUM(B1432:I1432)</f>
        <v>0</v>
      </c>
      <c r="K1432" s="19"/>
      <c r="P1432" s="15" t="n">
        <f aca="false">YEAR(A1432)*100+MONTH(A1432)</f>
        <v>201712</v>
      </c>
    </row>
    <row collapsed="false" customFormat="false" customHeight="true" hidden="false" ht="15" outlineLevel="0" r="1433">
      <c r="A1433" s="5" t="n">
        <v>43071</v>
      </c>
      <c r="B1433" s="7" t="str">
        <f aca="false">IF('Meter Readings'!B1433="","",IF('Meter Readings'!B1433&lt;'Meter Readings'!B1432,0.001*('Meter Readings'!B1433-'Meter Readings'!B1432+1000000),0.001*('Meter Readings'!B1433-'Meter Readings'!B1432)))</f>
        <v/>
      </c>
      <c r="C1433" s="7" t="str">
        <f aca="false">IF('Meter Readings'!C1433="","",IF('Meter Readings'!C1433&lt;'Meter Readings'!C1432,0.001*('Meter Readings'!C1433-'Meter Readings'!C1432+1000000),0.001*('Meter Readings'!C1433-'Meter Readings'!C1432)))</f>
        <v/>
      </c>
      <c r="D1433" s="7" t="str">
        <f aca="false">IF('Meter Readings'!D1433="","",IF('Meter Readings'!D1433&lt;'Meter Readings'!D1432,0.001*('Meter Readings'!D1433-'Meter Readings'!D1432+1000000),0.001*('Meter Readings'!D1433-'Meter Readings'!D1432)))</f>
        <v/>
      </c>
      <c r="E1433" s="7" t="str">
        <f aca="false">IF('Meter Readings'!E1433="","",IF('Meter Readings'!E1433&lt;'Meter Readings'!E1432,0.001*('Meter Readings'!E1433-'Meter Readings'!E1432+1000000),0.001*('Meter Readings'!E1433-'Meter Readings'!E1432)))</f>
        <v/>
      </c>
      <c r="F1433" s="7" t="str">
        <f aca="false">IF('Meter Readings'!F1433="","",IF('Meter Readings'!F1433&lt;'Meter Readings'!F1432,0.001*('Meter Readings'!F1433-'Meter Readings'!F1432+1000000),0.001*('Meter Readings'!F1433-'Meter Readings'!F1432)))</f>
        <v/>
      </c>
      <c r="G1433" s="7" t="str">
        <f aca="false">IF('Meter Readings'!G1433="","",IF('Meter Readings'!G1433&lt;'Meter Readings'!G1432,0.001*('Meter Readings'!G1433-'Meter Readings'!G1432+1000000),0.001*('Meter Readings'!G1433-'Meter Readings'!G1432)))</f>
        <v/>
      </c>
      <c r="H1433" s="7" t="str">
        <f aca="false">IF('Meter Readings'!H1433="","",IF('Meter Readings'!H1433&lt;'Meter Readings'!H1432,0.001*('Meter Readings'!H1433-'Meter Readings'!H1432+1000000),0.001*('Meter Readings'!H1433-'Meter Readings'!H1432)))</f>
        <v/>
      </c>
      <c r="I1433" s="7" t="str">
        <f aca="false">IF('Meter Readings'!I1433="","",IF('Meter Readings'!I1433&lt;'Meter Readings'!I1432,0.001*('Meter Readings'!I1433-'Meter Readings'!I1432+1000000),0.001*('Meter Readings'!I1433-'Meter Readings'!I1432)))</f>
        <v/>
      </c>
      <c r="J1433" s="7" t="n">
        <f aca="false">SUM(B1433:I1433)</f>
        <v>0</v>
      </c>
      <c r="K1433" s="19"/>
      <c r="P1433" s="15" t="n">
        <f aca="false">YEAR(A1433)*100+MONTH(A1433)</f>
        <v>201712</v>
      </c>
    </row>
    <row collapsed="false" customFormat="false" customHeight="true" hidden="false" ht="15" outlineLevel="0" r="1434">
      <c r="A1434" s="5" t="n">
        <v>43072</v>
      </c>
      <c r="B1434" s="7" t="str">
        <f aca="false">IF('Meter Readings'!B1434="","",IF('Meter Readings'!B1434&lt;'Meter Readings'!B1433,0.001*('Meter Readings'!B1434-'Meter Readings'!B1433+1000000),0.001*('Meter Readings'!B1434-'Meter Readings'!B1433)))</f>
        <v/>
      </c>
      <c r="C1434" s="7" t="str">
        <f aca="false">IF('Meter Readings'!C1434="","",IF('Meter Readings'!C1434&lt;'Meter Readings'!C1433,0.001*('Meter Readings'!C1434-'Meter Readings'!C1433+1000000),0.001*('Meter Readings'!C1434-'Meter Readings'!C1433)))</f>
        <v/>
      </c>
      <c r="D1434" s="7" t="str">
        <f aca="false">IF('Meter Readings'!D1434="","",IF('Meter Readings'!D1434&lt;'Meter Readings'!D1433,0.001*('Meter Readings'!D1434-'Meter Readings'!D1433+1000000),0.001*('Meter Readings'!D1434-'Meter Readings'!D1433)))</f>
        <v/>
      </c>
      <c r="E1434" s="7" t="str">
        <f aca="false">IF('Meter Readings'!E1434="","",IF('Meter Readings'!E1434&lt;'Meter Readings'!E1433,0.001*('Meter Readings'!E1434-'Meter Readings'!E1433+1000000),0.001*('Meter Readings'!E1434-'Meter Readings'!E1433)))</f>
        <v/>
      </c>
      <c r="F1434" s="7" t="str">
        <f aca="false">IF('Meter Readings'!F1434="","",IF('Meter Readings'!F1434&lt;'Meter Readings'!F1433,0.001*('Meter Readings'!F1434-'Meter Readings'!F1433+1000000),0.001*('Meter Readings'!F1434-'Meter Readings'!F1433)))</f>
        <v/>
      </c>
      <c r="G1434" s="7" t="str">
        <f aca="false">IF('Meter Readings'!G1434="","",IF('Meter Readings'!G1434&lt;'Meter Readings'!G1433,0.001*('Meter Readings'!G1434-'Meter Readings'!G1433+1000000),0.001*('Meter Readings'!G1434-'Meter Readings'!G1433)))</f>
        <v/>
      </c>
      <c r="H1434" s="7" t="str">
        <f aca="false">IF('Meter Readings'!H1434="","",IF('Meter Readings'!H1434&lt;'Meter Readings'!H1433,0.001*('Meter Readings'!H1434-'Meter Readings'!H1433+1000000),0.001*('Meter Readings'!H1434-'Meter Readings'!H1433)))</f>
        <v/>
      </c>
      <c r="I1434" s="7" t="str">
        <f aca="false">IF('Meter Readings'!I1434="","",IF('Meter Readings'!I1434&lt;'Meter Readings'!I1433,0.001*('Meter Readings'!I1434-'Meter Readings'!I1433+1000000),0.001*('Meter Readings'!I1434-'Meter Readings'!I1433)))</f>
        <v/>
      </c>
      <c r="J1434" s="7" t="n">
        <f aca="false">SUM(B1434:I1434)</f>
        <v>0</v>
      </c>
      <c r="K1434" s="19"/>
      <c r="P1434" s="15" t="n">
        <f aca="false">YEAR(A1434)*100+MONTH(A1434)</f>
        <v>201712</v>
      </c>
    </row>
    <row collapsed="false" customFormat="false" customHeight="true" hidden="false" ht="15" outlineLevel="0" r="1435">
      <c r="A1435" s="5" t="n">
        <v>43073</v>
      </c>
      <c r="B1435" s="7" t="str">
        <f aca="false">IF('Meter Readings'!B1435="","",IF('Meter Readings'!B1435&lt;'Meter Readings'!B1434,0.001*('Meter Readings'!B1435-'Meter Readings'!B1434+1000000),0.001*('Meter Readings'!B1435-'Meter Readings'!B1434)))</f>
        <v/>
      </c>
      <c r="C1435" s="7" t="str">
        <f aca="false">IF('Meter Readings'!C1435="","",IF('Meter Readings'!C1435&lt;'Meter Readings'!C1434,0.001*('Meter Readings'!C1435-'Meter Readings'!C1434+1000000),0.001*('Meter Readings'!C1435-'Meter Readings'!C1434)))</f>
        <v/>
      </c>
      <c r="D1435" s="7" t="str">
        <f aca="false">IF('Meter Readings'!D1435="","",IF('Meter Readings'!D1435&lt;'Meter Readings'!D1434,0.001*('Meter Readings'!D1435-'Meter Readings'!D1434+1000000),0.001*('Meter Readings'!D1435-'Meter Readings'!D1434)))</f>
        <v/>
      </c>
      <c r="E1435" s="7" t="str">
        <f aca="false">IF('Meter Readings'!E1435="","",IF('Meter Readings'!E1435&lt;'Meter Readings'!E1434,0.001*('Meter Readings'!E1435-'Meter Readings'!E1434+1000000),0.001*('Meter Readings'!E1435-'Meter Readings'!E1434)))</f>
        <v/>
      </c>
      <c r="F1435" s="7" t="str">
        <f aca="false">IF('Meter Readings'!F1435="","",IF('Meter Readings'!F1435&lt;'Meter Readings'!F1434,0.001*('Meter Readings'!F1435-'Meter Readings'!F1434+1000000),0.001*('Meter Readings'!F1435-'Meter Readings'!F1434)))</f>
        <v/>
      </c>
      <c r="G1435" s="7" t="str">
        <f aca="false">IF('Meter Readings'!G1435="","",IF('Meter Readings'!G1435&lt;'Meter Readings'!G1434,0.001*('Meter Readings'!G1435-'Meter Readings'!G1434+1000000),0.001*('Meter Readings'!G1435-'Meter Readings'!G1434)))</f>
        <v/>
      </c>
      <c r="H1435" s="7" t="str">
        <f aca="false">IF('Meter Readings'!H1435="","",IF('Meter Readings'!H1435&lt;'Meter Readings'!H1434,0.001*('Meter Readings'!H1435-'Meter Readings'!H1434+1000000),0.001*('Meter Readings'!H1435-'Meter Readings'!H1434)))</f>
        <v/>
      </c>
      <c r="I1435" s="7" t="str">
        <f aca="false">IF('Meter Readings'!I1435="","",IF('Meter Readings'!I1435&lt;'Meter Readings'!I1434,0.001*('Meter Readings'!I1435-'Meter Readings'!I1434+1000000),0.001*('Meter Readings'!I1435-'Meter Readings'!I1434)))</f>
        <v/>
      </c>
      <c r="J1435" s="7" t="n">
        <f aca="false">SUM(B1435:I1435)</f>
        <v>0</v>
      </c>
      <c r="K1435" s="19"/>
      <c r="P1435" s="15" t="n">
        <f aca="false">YEAR(A1435)*100+MONTH(A1435)</f>
        <v>201712</v>
      </c>
    </row>
    <row collapsed="false" customFormat="false" customHeight="true" hidden="false" ht="15" outlineLevel="0" r="1436">
      <c r="A1436" s="5" t="n">
        <v>43074</v>
      </c>
      <c r="B1436" s="7" t="str">
        <f aca="false">IF('Meter Readings'!B1436="","",IF('Meter Readings'!B1436&lt;'Meter Readings'!B1435,0.001*('Meter Readings'!B1436-'Meter Readings'!B1435+1000000),0.001*('Meter Readings'!B1436-'Meter Readings'!B1435)))</f>
        <v/>
      </c>
      <c r="C1436" s="7" t="str">
        <f aca="false">IF('Meter Readings'!C1436="","",IF('Meter Readings'!C1436&lt;'Meter Readings'!C1435,0.001*('Meter Readings'!C1436-'Meter Readings'!C1435+1000000),0.001*('Meter Readings'!C1436-'Meter Readings'!C1435)))</f>
        <v/>
      </c>
      <c r="D1436" s="7" t="str">
        <f aca="false">IF('Meter Readings'!D1436="","",IF('Meter Readings'!D1436&lt;'Meter Readings'!D1435,0.001*('Meter Readings'!D1436-'Meter Readings'!D1435+1000000),0.001*('Meter Readings'!D1436-'Meter Readings'!D1435)))</f>
        <v/>
      </c>
      <c r="E1436" s="7" t="str">
        <f aca="false">IF('Meter Readings'!E1436="","",IF('Meter Readings'!E1436&lt;'Meter Readings'!E1435,0.001*('Meter Readings'!E1436-'Meter Readings'!E1435+1000000),0.001*('Meter Readings'!E1436-'Meter Readings'!E1435)))</f>
        <v/>
      </c>
      <c r="F1436" s="7" t="str">
        <f aca="false">IF('Meter Readings'!F1436="","",IF('Meter Readings'!F1436&lt;'Meter Readings'!F1435,0.001*('Meter Readings'!F1436-'Meter Readings'!F1435+1000000),0.001*('Meter Readings'!F1436-'Meter Readings'!F1435)))</f>
        <v/>
      </c>
      <c r="G1436" s="7" t="str">
        <f aca="false">IF('Meter Readings'!G1436="","",IF('Meter Readings'!G1436&lt;'Meter Readings'!G1435,0.001*('Meter Readings'!G1436-'Meter Readings'!G1435+1000000),0.001*('Meter Readings'!G1436-'Meter Readings'!G1435)))</f>
        <v/>
      </c>
      <c r="H1436" s="7" t="str">
        <f aca="false">IF('Meter Readings'!H1436="","",IF('Meter Readings'!H1436&lt;'Meter Readings'!H1435,0.001*('Meter Readings'!H1436-'Meter Readings'!H1435+1000000),0.001*('Meter Readings'!H1436-'Meter Readings'!H1435)))</f>
        <v/>
      </c>
      <c r="I1436" s="7" t="str">
        <f aca="false">IF('Meter Readings'!I1436="","",IF('Meter Readings'!I1436&lt;'Meter Readings'!I1435,0.001*('Meter Readings'!I1436-'Meter Readings'!I1435+1000000),0.001*('Meter Readings'!I1436-'Meter Readings'!I1435)))</f>
        <v/>
      </c>
      <c r="J1436" s="7" t="n">
        <f aca="false">SUM(B1436:I1436)</f>
        <v>0</v>
      </c>
      <c r="K1436" s="19"/>
      <c r="P1436" s="15" t="n">
        <f aca="false">YEAR(A1436)*100+MONTH(A1436)</f>
        <v>201712</v>
      </c>
    </row>
    <row collapsed="false" customFormat="false" customHeight="true" hidden="false" ht="15" outlineLevel="0" r="1437">
      <c r="A1437" s="5" t="n">
        <v>43075</v>
      </c>
      <c r="B1437" s="7" t="str">
        <f aca="false">IF('Meter Readings'!B1437="","",IF('Meter Readings'!B1437&lt;'Meter Readings'!B1436,0.001*('Meter Readings'!B1437-'Meter Readings'!B1436+1000000),0.001*('Meter Readings'!B1437-'Meter Readings'!B1436)))</f>
        <v/>
      </c>
      <c r="C1437" s="7" t="str">
        <f aca="false">IF('Meter Readings'!C1437="","",IF('Meter Readings'!C1437&lt;'Meter Readings'!C1436,0.001*('Meter Readings'!C1437-'Meter Readings'!C1436+1000000),0.001*('Meter Readings'!C1437-'Meter Readings'!C1436)))</f>
        <v/>
      </c>
      <c r="D1437" s="7" t="str">
        <f aca="false">IF('Meter Readings'!D1437="","",IF('Meter Readings'!D1437&lt;'Meter Readings'!D1436,0.001*('Meter Readings'!D1437-'Meter Readings'!D1436+1000000),0.001*('Meter Readings'!D1437-'Meter Readings'!D1436)))</f>
        <v/>
      </c>
      <c r="E1437" s="7" t="str">
        <f aca="false">IF('Meter Readings'!E1437="","",IF('Meter Readings'!E1437&lt;'Meter Readings'!E1436,0.001*('Meter Readings'!E1437-'Meter Readings'!E1436+1000000),0.001*('Meter Readings'!E1437-'Meter Readings'!E1436)))</f>
        <v/>
      </c>
      <c r="F1437" s="7" t="str">
        <f aca="false">IF('Meter Readings'!F1437="","",IF('Meter Readings'!F1437&lt;'Meter Readings'!F1436,0.001*('Meter Readings'!F1437-'Meter Readings'!F1436+1000000),0.001*('Meter Readings'!F1437-'Meter Readings'!F1436)))</f>
        <v/>
      </c>
      <c r="G1437" s="7" t="str">
        <f aca="false">IF('Meter Readings'!G1437="","",IF('Meter Readings'!G1437&lt;'Meter Readings'!G1436,0.001*('Meter Readings'!G1437-'Meter Readings'!G1436+1000000),0.001*('Meter Readings'!G1437-'Meter Readings'!G1436)))</f>
        <v/>
      </c>
      <c r="H1437" s="7" t="str">
        <f aca="false">IF('Meter Readings'!H1437="","",IF('Meter Readings'!H1437&lt;'Meter Readings'!H1436,0.001*('Meter Readings'!H1437-'Meter Readings'!H1436+1000000),0.001*('Meter Readings'!H1437-'Meter Readings'!H1436)))</f>
        <v/>
      </c>
      <c r="I1437" s="7" t="str">
        <f aca="false">IF('Meter Readings'!I1437="","",IF('Meter Readings'!I1437&lt;'Meter Readings'!I1436,0.001*('Meter Readings'!I1437-'Meter Readings'!I1436+1000000),0.001*('Meter Readings'!I1437-'Meter Readings'!I1436)))</f>
        <v/>
      </c>
      <c r="J1437" s="7" t="n">
        <f aca="false">SUM(B1437:I1437)</f>
        <v>0</v>
      </c>
      <c r="K1437" s="19"/>
      <c r="P1437" s="15" t="n">
        <f aca="false">YEAR(A1437)*100+MONTH(A1437)</f>
        <v>201712</v>
      </c>
    </row>
    <row collapsed="false" customFormat="false" customHeight="true" hidden="false" ht="15" outlineLevel="0" r="1438">
      <c r="A1438" s="5" t="n">
        <v>43076</v>
      </c>
      <c r="B1438" s="7" t="str">
        <f aca="false">IF('Meter Readings'!B1438="","",IF('Meter Readings'!B1438&lt;'Meter Readings'!B1437,0.001*('Meter Readings'!B1438-'Meter Readings'!B1437+1000000),0.001*('Meter Readings'!B1438-'Meter Readings'!B1437)))</f>
        <v/>
      </c>
      <c r="C1438" s="7" t="str">
        <f aca="false">IF('Meter Readings'!C1438="","",IF('Meter Readings'!C1438&lt;'Meter Readings'!C1437,0.001*('Meter Readings'!C1438-'Meter Readings'!C1437+1000000),0.001*('Meter Readings'!C1438-'Meter Readings'!C1437)))</f>
        <v/>
      </c>
      <c r="D1438" s="7" t="str">
        <f aca="false">IF('Meter Readings'!D1438="","",IF('Meter Readings'!D1438&lt;'Meter Readings'!D1437,0.001*('Meter Readings'!D1438-'Meter Readings'!D1437+1000000),0.001*('Meter Readings'!D1438-'Meter Readings'!D1437)))</f>
        <v/>
      </c>
      <c r="E1438" s="7" t="str">
        <f aca="false">IF('Meter Readings'!E1438="","",IF('Meter Readings'!E1438&lt;'Meter Readings'!E1437,0.001*('Meter Readings'!E1438-'Meter Readings'!E1437+1000000),0.001*('Meter Readings'!E1438-'Meter Readings'!E1437)))</f>
        <v/>
      </c>
      <c r="F1438" s="7" t="str">
        <f aca="false">IF('Meter Readings'!F1438="","",IF('Meter Readings'!F1438&lt;'Meter Readings'!F1437,0.001*('Meter Readings'!F1438-'Meter Readings'!F1437+1000000),0.001*('Meter Readings'!F1438-'Meter Readings'!F1437)))</f>
        <v/>
      </c>
      <c r="G1438" s="7" t="str">
        <f aca="false">IF('Meter Readings'!G1438="","",IF('Meter Readings'!G1438&lt;'Meter Readings'!G1437,0.001*('Meter Readings'!G1438-'Meter Readings'!G1437+1000000),0.001*('Meter Readings'!G1438-'Meter Readings'!G1437)))</f>
        <v/>
      </c>
      <c r="H1438" s="7" t="str">
        <f aca="false">IF('Meter Readings'!H1438="","",IF('Meter Readings'!H1438&lt;'Meter Readings'!H1437,0.001*('Meter Readings'!H1438-'Meter Readings'!H1437+1000000),0.001*('Meter Readings'!H1438-'Meter Readings'!H1437)))</f>
        <v/>
      </c>
      <c r="I1438" s="7" t="str">
        <f aca="false">IF('Meter Readings'!I1438="","",IF('Meter Readings'!I1438&lt;'Meter Readings'!I1437,0.001*('Meter Readings'!I1438-'Meter Readings'!I1437+1000000),0.001*('Meter Readings'!I1438-'Meter Readings'!I1437)))</f>
        <v/>
      </c>
      <c r="J1438" s="7" t="n">
        <f aca="false">SUM(B1438:I1438)</f>
        <v>0</v>
      </c>
      <c r="K1438" s="19"/>
      <c r="P1438" s="15" t="n">
        <f aca="false">YEAR(A1438)*100+MONTH(A1438)</f>
        <v>201712</v>
      </c>
    </row>
    <row collapsed="false" customFormat="false" customHeight="true" hidden="false" ht="15" outlineLevel="0" r="1439">
      <c r="A1439" s="5" t="n">
        <v>43077</v>
      </c>
      <c r="B1439" s="7" t="str">
        <f aca="false">IF('Meter Readings'!B1439="","",IF('Meter Readings'!B1439&lt;'Meter Readings'!B1438,0.001*('Meter Readings'!B1439-'Meter Readings'!B1438+1000000),0.001*('Meter Readings'!B1439-'Meter Readings'!B1438)))</f>
        <v/>
      </c>
      <c r="C1439" s="7" t="str">
        <f aca="false">IF('Meter Readings'!C1439="","",IF('Meter Readings'!C1439&lt;'Meter Readings'!C1438,0.001*('Meter Readings'!C1439-'Meter Readings'!C1438+1000000),0.001*('Meter Readings'!C1439-'Meter Readings'!C1438)))</f>
        <v/>
      </c>
      <c r="D1439" s="7" t="str">
        <f aca="false">IF('Meter Readings'!D1439="","",IF('Meter Readings'!D1439&lt;'Meter Readings'!D1438,0.001*('Meter Readings'!D1439-'Meter Readings'!D1438+1000000),0.001*('Meter Readings'!D1439-'Meter Readings'!D1438)))</f>
        <v/>
      </c>
      <c r="E1439" s="7" t="str">
        <f aca="false">IF('Meter Readings'!E1439="","",IF('Meter Readings'!E1439&lt;'Meter Readings'!E1438,0.001*('Meter Readings'!E1439-'Meter Readings'!E1438+1000000),0.001*('Meter Readings'!E1439-'Meter Readings'!E1438)))</f>
        <v/>
      </c>
      <c r="F1439" s="7" t="str">
        <f aca="false">IF('Meter Readings'!F1439="","",IF('Meter Readings'!F1439&lt;'Meter Readings'!F1438,0.001*('Meter Readings'!F1439-'Meter Readings'!F1438+1000000),0.001*('Meter Readings'!F1439-'Meter Readings'!F1438)))</f>
        <v/>
      </c>
      <c r="G1439" s="7" t="str">
        <f aca="false">IF('Meter Readings'!G1439="","",IF('Meter Readings'!G1439&lt;'Meter Readings'!G1438,0.001*('Meter Readings'!G1439-'Meter Readings'!G1438+1000000),0.001*('Meter Readings'!G1439-'Meter Readings'!G1438)))</f>
        <v/>
      </c>
      <c r="H1439" s="7" t="str">
        <f aca="false">IF('Meter Readings'!H1439="","",IF('Meter Readings'!H1439&lt;'Meter Readings'!H1438,0.001*('Meter Readings'!H1439-'Meter Readings'!H1438+1000000),0.001*('Meter Readings'!H1439-'Meter Readings'!H1438)))</f>
        <v/>
      </c>
      <c r="I1439" s="7" t="str">
        <f aca="false">IF('Meter Readings'!I1439="","",IF('Meter Readings'!I1439&lt;'Meter Readings'!I1438,0.001*('Meter Readings'!I1439-'Meter Readings'!I1438+1000000),0.001*('Meter Readings'!I1439-'Meter Readings'!I1438)))</f>
        <v/>
      </c>
      <c r="J1439" s="7" t="n">
        <f aca="false">SUM(B1439:I1439)</f>
        <v>0</v>
      </c>
      <c r="K1439" s="19"/>
      <c r="P1439" s="15" t="n">
        <f aca="false">YEAR(A1439)*100+MONTH(A1439)</f>
        <v>201712</v>
      </c>
    </row>
    <row collapsed="false" customFormat="false" customHeight="true" hidden="false" ht="15" outlineLevel="0" r="1440">
      <c r="A1440" s="5" t="n">
        <v>43078</v>
      </c>
      <c r="B1440" s="7" t="str">
        <f aca="false">IF('Meter Readings'!B1440="","",IF('Meter Readings'!B1440&lt;'Meter Readings'!B1439,0.001*('Meter Readings'!B1440-'Meter Readings'!B1439+1000000),0.001*('Meter Readings'!B1440-'Meter Readings'!B1439)))</f>
        <v/>
      </c>
      <c r="C1440" s="7" t="str">
        <f aca="false">IF('Meter Readings'!C1440="","",IF('Meter Readings'!C1440&lt;'Meter Readings'!C1439,0.001*('Meter Readings'!C1440-'Meter Readings'!C1439+1000000),0.001*('Meter Readings'!C1440-'Meter Readings'!C1439)))</f>
        <v/>
      </c>
      <c r="D1440" s="7" t="str">
        <f aca="false">IF('Meter Readings'!D1440="","",IF('Meter Readings'!D1440&lt;'Meter Readings'!D1439,0.001*('Meter Readings'!D1440-'Meter Readings'!D1439+1000000),0.001*('Meter Readings'!D1440-'Meter Readings'!D1439)))</f>
        <v/>
      </c>
      <c r="E1440" s="7" t="str">
        <f aca="false">IF('Meter Readings'!E1440="","",IF('Meter Readings'!E1440&lt;'Meter Readings'!E1439,0.001*('Meter Readings'!E1440-'Meter Readings'!E1439+1000000),0.001*('Meter Readings'!E1440-'Meter Readings'!E1439)))</f>
        <v/>
      </c>
      <c r="F1440" s="7" t="str">
        <f aca="false">IF('Meter Readings'!F1440="","",IF('Meter Readings'!F1440&lt;'Meter Readings'!F1439,0.001*('Meter Readings'!F1440-'Meter Readings'!F1439+1000000),0.001*('Meter Readings'!F1440-'Meter Readings'!F1439)))</f>
        <v/>
      </c>
      <c r="G1440" s="7" t="str">
        <f aca="false">IF('Meter Readings'!G1440="","",IF('Meter Readings'!G1440&lt;'Meter Readings'!G1439,0.001*('Meter Readings'!G1440-'Meter Readings'!G1439+1000000),0.001*('Meter Readings'!G1440-'Meter Readings'!G1439)))</f>
        <v/>
      </c>
      <c r="H1440" s="7" t="str">
        <f aca="false">IF('Meter Readings'!H1440="","",IF('Meter Readings'!H1440&lt;'Meter Readings'!H1439,0.001*('Meter Readings'!H1440-'Meter Readings'!H1439+1000000),0.001*('Meter Readings'!H1440-'Meter Readings'!H1439)))</f>
        <v/>
      </c>
      <c r="I1440" s="7" t="str">
        <f aca="false">IF('Meter Readings'!I1440="","",IF('Meter Readings'!I1440&lt;'Meter Readings'!I1439,0.001*('Meter Readings'!I1440-'Meter Readings'!I1439+1000000),0.001*('Meter Readings'!I1440-'Meter Readings'!I1439)))</f>
        <v/>
      </c>
      <c r="J1440" s="7" t="n">
        <f aca="false">SUM(B1440:I1440)</f>
        <v>0</v>
      </c>
      <c r="K1440" s="19"/>
      <c r="P1440" s="15" t="n">
        <f aca="false">YEAR(A1440)*100+MONTH(A1440)</f>
        <v>201712</v>
      </c>
    </row>
    <row collapsed="false" customFormat="false" customHeight="true" hidden="false" ht="15" outlineLevel="0" r="1441">
      <c r="A1441" s="5" t="n">
        <v>43079</v>
      </c>
      <c r="B1441" s="7" t="str">
        <f aca="false">IF('Meter Readings'!B1441="","",IF('Meter Readings'!B1441&lt;'Meter Readings'!B1440,0.001*('Meter Readings'!B1441-'Meter Readings'!B1440+1000000),0.001*('Meter Readings'!B1441-'Meter Readings'!B1440)))</f>
        <v/>
      </c>
      <c r="C1441" s="7" t="str">
        <f aca="false">IF('Meter Readings'!C1441="","",IF('Meter Readings'!C1441&lt;'Meter Readings'!C1440,0.001*('Meter Readings'!C1441-'Meter Readings'!C1440+1000000),0.001*('Meter Readings'!C1441-'Meter Readings'!C1440)))</f>
        <v/>
      </c>
      <c r="D1441" s="7" t="str">
        <f aca="false">IF('Meter Readings'!D1441="","",IF('Meter Readings'!D1441&lt;'Meter Readings'!D1440,0.001*('Meter Readings'!D1441-'Meter Readings'!D1440+1000000),0.001*('Meter Readings'!D1441-'Meter Readings'!D1440)))</f>
        <v/>
      </c>
      <c r="E1441" s="7" t="str">
        <f aca="false">IF('Meter Readings'!E1441="","",IF('Meter Readings'!E1441&lt;'Meter Readings'!E1440,0.001*('Meter Readings'!E1441-'Meter Readings'!E1440+1000000),0.001*('Meter Readings'!E1441-'Meter Readings'!E1440)))</f>
        <v/>
      </c>
      <c r="F1441" s="7" t="str">
        <f aca="false">IF('Meter Readings'!F1441="","",IF('Meter Readings'!F1441&lt;'Meter Readings'!F1440,0.001*('Meter Readings'!F1441-'Meter Readings'!F1440+1000000),0.001*('Meter Readings'!F1441-'Meter Readings'!F1440)))</f>
        <v/>
      </c>
      <c r="G1441" s="7" t="str">
        <f aca="false">IF('Meter Readings'!G1441="","",IF('Meter Readings'!G1441&lt;'Meter Readings'!G1440,0.001*('Meter Readings'!G1441-'Meter Readings'!G1440+1000000),0.001*('Meter Readings'!G1441-'Meter Readings'!G1440)))</f>
        <v/>
      </c>
      <c r="H1441" s="7" t="str">
        <f aca="false">IF('Meter Readings'!H1441="","",IF('Meter Readings'!H1441&lt;'Meter Readings'!H1440,0.001*('Meter Readings'!H1441-'Meter Readings'!H1440+1000000),0.001*('Meter Readings'!H1441-'Meter Readings'!H1440)))</f>
        <v/>
      </c>
      <c r="I1441" s="7" t="str">
        <f aca="false">IF('Meter Readings'!I1441="","",IF('Meter Readings'!I1441&lt;'Meter Readings'!I1440,0.001*('Meter Readings'!I1441-'Meter Readings'!I1440+1000000),0.001*('Meter Readings'!I1441-'Meter Readings'!I1440)))</f>
        <v/>
      </c>
      <c r="J1441" s="7" t="n">
        <f aca="false">SUM(B1441:I1441)</f>
        <v>0</v>
      </c>
      <c r="K1441" s="19"/>
      <c r="P1441" s="15" t="n">
        <f aca="false">YEAR(A1441)*100+MONTH(A1441)</f>
        <v>201712</v>
      </c>
    </row>
    <row collapsed="false" customFormat="false" customHeight="true" hidden="false" ht="15" outlineLevel="0" r="1442">
      <c r="A1442" s="5" t="n">
        <v>43080</v>
      </c>
      <c r="B1442" s="7" t="str">
        <f aca="false">IF('Meter Readings'!B1442="","",IF('Meter Readings'!B1442&lt;'Meter Readings'!B1441,0.001*('Meter Readings'!B1442-'Meter Readings'!B1441+1000000),0.001*('Meter Readings'!B1442-'Meter Readings'!B1441)))</f>
        <v/>
      </c>
      <c r="C1442" s="7" t="str">
        <f aca="false">IF('Meter Readings'!C1442="","",IF('Meter Readings'!C1442&lt;'Meter Readings'!C1441,0.001*('Meter Readings'!C1442-'Meter Readings'!C1441+1000000),0.001*('Meter Readings'!C1442-'Meter Readings'!C1441)))</f>
        <v/>
      </c>
      <c r="D1442" s="7" t="str">
        <f aca="false">IF('Meter Readings'!D1442="","",IF('Meter Readings'!D1442&lt;'Meter Readings'!D1441,0.001*('Meter Readings'!D1442-'Meter Readings'!D1441+1000000),0.001*('Meter Readings'!D1442-'Meter Readings'!D1441)))</f>
        <v/>
      </c>
      <c r="E1442" s="7" t="str">
        <f aca="false">IF('Meter Readings'!E1442="","",IF('Meter Readings'!E1442&lt;'Meter Readings'!E1441,0.001*('Meter Readings'!E1442-'Meter Readings'!E1441+1000000),0.001*('Meter Readings'!E1442-'Meter Readings'!E1441)))</f>
        <v/>
      </c>
      <c r="F1442" s="7" t="str">
        <f aca="false">IF('Meter Readings'!F1442="","",IF('Meter Readings'!F1442&lt;'Meter Readings'!F1441,0.001*('Meter Readings'!F1442-'Meter Readings'!F1441+1000000),0.001*('Meter Readings'!F1442-'Meter Readings'!F1441)))</f>
        <v/>
      </c>
      <c r="G1442" s="7" t="str">
        <f aca="false">IF('Meter Readings'!G1442="","",IF('Meter Readings'!G1442&lt;'Meter Readings'!G1441,0.001*('Meter Readings'!G1442-'Meter Readings'!G1441+1000000),0.001*('Meter Readings'!G1442-'Meter Readings'!G1441)))</f>
        <v/>
      </c>
      <c r="H1442" s="7" t="str">
        <f aca="false">IF('Meter Readings'!H1442="","",IF('Meter Readings'!H1442&lt;'Meter Readings'!H1441,0.001*('Meter Readings'!H1442-'Meter Readings'!H1441+1000000),0.001*('Meter Readings'!H1442-'Meter Readings'!H1441)))</f>
        <v/>
      </c>
      <c r="I1442" s="7" t="str">
        <f aca="false">IF('Meter Readings'!I1442="","",IF('Meter Readings'!I1442&lt;'Meter Readings'!I1441,0.001*('Meter Readings'!I1442-'Meter Readings'!I1441+1000000),0.001*('Meter Readings'!I1442-'Meter Readings'!I1441)))</f>
        <v/>
      </c>
      <c r="J1442" s="7" t="n">
        <f aca="false">SUM(B1442:I1442)</f>
        <v>0</v>
      </c>
      <c r="K1442" s="19"/>
      <c r="P1442" s="15" t="n">
        <f aca="false">YEAR(A1442)*100+MONTH(A1442)</f>
        <v>201712</v>
      </c>
    </row>
    <row collapsed="false" customFormat="false" customHeight="true" hidden="false" ht="15" outlineLevel="0" r="1443">
      <c r="A1443" s="5" t="n">
        <v>43081</v>
      </c>
      <c r="B1443" s="7" t="str">
        <f aca="false">IF('Meter Readings'!B1443="","",IF('Meter Readings'!B1443&lt;'Meter Readings'!B1442,0.001*('Meter Readings'!B1443-'Meter Readings'!B1442+1000000),0.001*('Meter Readings'!B1443-'Meter Readings'!B1442)))</f>
        <v/>
      </c>
      <c r="C1443" s="7" t="str">
        <f aca="false">IF('Meter Readings'!C1443="","",IF('Meter Readings'!C1443&lt;'Meter Readings'!C1442,0.001*('Meter Readings'!C1443-'Meter Readings'!C1442+1000000),0.001*('Meter Readings'!C1443-'Meter Readings'!C1442)))</f>
        <v/>
      </c>
      <c r="D1443" s="7" t="str">
        <f aca="false">IF('Meter Readings'!D1443="","",IF('Meter Readings'!D1443&lt;'Meter Readings'!D1442,0.001*('Meter Readings'!D1443-'Meter Readings'!D1442+1000000),0.001*('Meter Readings'!D1443-'Meter Readings'!D1442)))</f>
        <v/>
      </c>
      <c r="E1443" s="7" t="str">
        <f aca="false">IF('Meter Readings'!E1443="","",IF('Meter Readings'!E1443&lt;'Meter Readings'!E1442,0.001*('Meter Readings'!E1443-'Meter Readings'!E1442+1000000),0.001*('Meter Readings'!E1443-'Meter Readings'!E1442)))</f>
        <v/>
      </c>
      <c r="F1443" s="7" t="str">
        <f aca="false">IF('Meter Readings'!F1443="","",IF('Meter Readings'!F1443&lt;'Meter Readings'!F1442,0.001*('Meter Readings'!F1443-'Meter Readings'!F1442+1000000),0.001*('Meter Readings'!F1443-'Meter Readings'!F1442)))</f>
        <v/>
      </c>
      <c r="G1443" s="7" t="str">
        <f aca="false">IF('Meter Readings'!G1443="","",IF('Meter Readings'!G1443&lt;'Meter Readings'!G1442,0.001*('Meter Readings'!G1443-'Meter Readings'!G1442+1000000),0.001*('Meter Readings'!G1443-'Meter Readings'!G1442)))</f>
        <v/>
      </c>
      <c r="H1443" s="7" t="str">
        <f aca="false">IF('Meter Readings'!H1443="","",IF('Meter Readings'!H1443&lt;'Meter Readings'!H1442,0.001*('Meter Readings'!H1443-'Meter Readings'!H1442+1000000),0.001*('Meter Readings'!H1443-'Meter Readings'!H1442)))</f>
        <v/>
      </c>
      <c r="I1443" s="7" t="str">
        <f aca="false">IF('Meter Readings'!I1443="","",IF('Meter Readings'!I1443&lt;'Meter Readings'!I1442,0.001*('Meter Readings'!I1443-'Meter Readings'!I1442+1000000),0.001*('Meter Readings'!I1443-'Meter Readings'!I1442)))</f>
        <v/>
      </c>
      <c r="J1443" s="7" t="n">
        <f aca="false">SUM(B1443:I1443)</f>
        <v>0</v>
      </c>
      <c r="K1443" s="19"/>
      <c r="P1443" s="15" t="n">
        <f aca="false">YEAR(A1443)*100+MONTH(A1443)</f>
        <v>201712</v>
      </c>
    </row>
    <row collapsed="false" customFormat="false" customHeight="true" hidden="false" ht="15" outlineLevel="0" r="1444">
      <c r="A1444" s="5" t="n">
        <v>43082</v>
      </c>
      <c r="B1444" s="7" t="str">
        <f aca="false">IF('Meter Readings'!B1444="","",IF('Meter Readings'!B1444&lt;'Meter Readings'!B1443,0.001*('Meter Readings'!B1444-'Meter Readings'!B1443+1000000),0.001*('Meter Readings'!B1444-'Meter Readings'!B1443)))</f>
        <v/>
      </c>
      <c r="C1444" s="7" t="str">
        <f aca="false">IF('Meter Readings'!C1444="","",IF('Meter Readings'!C1444&lt;'Meter Readings'!C1443,0.001*('Meter Readings'!C1444-'Meter Readings'!C1443+1000000),0.001*('Meter Readings'!C1444-'Meter Readings'!C1443)))</f>
        <v/>
      </c>
      <c r="D1444" s="7" t="str">
        <f aca="false">IF('Meter Readings'!D1444="","",IF('Meter Readings'!D1444&lt;'Meter Readings'!D1443,0.001*('Meter Readings'!D1444-'Meter Readings'!D1443+1000000),0.001*('Meter Readings'!D1444-'Meter Readings'!D1443)))</f>
        <v/>
      </c>
      <c r="E1444" s="7" t="str">
        <f aca="false">IF('Meter Readings'!E1444="","",IF('Meter Readings'!E1444&lt;'Meter Readings'!E1443,0.001*('Meter Readings'!E1444-'Meter Readings'!E1443+1000000),0.001*('Meter Readings'!E1444-'Meter Readings'!E1443)))</f>
        <v/>
      </c>
      <c r="F1444" s="7" t="str">
        <f aca="false">IF('Meter Readings'!F1444="","",IF('Meter Readings'!F1444&lt;'Meter Readings'!F1443,0.001*('Meter Readings'!F1444-'Meter Readings'!F1443+1000000),0.001*('Meter Readings'!F1444-'Meter Readings'!F1443)))</f>
        <v/>
      </c>
      <c r="G1444" s="7" t="str">
        <f aca="false">IF('Meter Readings'!G1444="","",IF('Meter Readings'!G1444&lt;'Meter Readings'!G1443,0.001*('Meter Readings'!G1444-'Meter Readings'!G1443+1000000),0.001*('Meter Readings'!G1444-'Meter Readings'!G1443)))</f>
        <v/>
      </c>
      <c r="H1444" s="7" t="str">
        <f aca="false">IF('Meter Readings'!H1444="","",IF('Meter Readings'!H1444&lt;'Meter Readings'!H1443,0.001*('Meter Readings'!H1444-'Meter Readings'!H1443+1000000),0.001*('Meter Readings'!H1444-'Meter Readings'!H1443)))</f>
        <v/>
      </c>
      <c r="I1444" s="7" t="str">
        <f aca="false">IF('Meter Readings'!I1444="","",IF('Meter Readings'!I1444&lt;'Meter Readings'!I1443,0.001*('Meter Readings'!I1444-'Meter Readings'!I1443+1000000),0.001*('Meter Readings'!I1444-'Meter Readings'!I1443)))</f>
        <v/>
      </c>
      <c r="J1444" s="7" t="n">
        <f aca="false">SUM(B1444:I1444)</f>
        <v>0</v>
      </c>
      <c r="K1444" s="19"/>
      <c r="P1444" s="15" t="n">
        <f aca="false">YEAR(A1444)*100+MONTH(A1444)</f>
        <v>201712</v>
      </c>
    </row>
    <row collapsed="false" customFormat="false" customHeight="true" hidden="false" ht="15" outlineLevel="0" r="1445">
      <c r="A1445" s="5" t="n">
        <v>43083</v>
      </c>
      <c r="B1445" s="7" t="str">
        <f aca="false">IF('Meter Readings'!B1445="","",IF('Meter Readings'!B1445&lt;'Meter Readings'!B1444,0.001*('Meter Readings'!B1445-'Meter Readings'!B1444+1000000),0.001*('Meter Readings'!B1445-'Meter Readings'!B1444)))</f>
        <v/>
      </c>
      <c r="C1445" s="7" t="str">
        <f aca="false">IF('Meter Readings'!C1445="","",IF('Meter Readings'!C1445&lt;'Meter Readings'!C1444,0.001*('Meter Readings'!C1445-'Meter Readings'!C1444+1000000),0.001*('Meter Readings'!C1445-'Meter Readings'!C1444)))</f>
        <v/>
      </c>
      <c r="D1445" s="7" t="str">
        <f aca="false">IF('Meter Readings'!D1445="","",IF('Meter Readings'!D1445&lt;'Meter Readings'!D1444,0.001*('Meter Readings'!D1445-'Meter Readings'!D1444+1000000),0.001*('Meter Readings'!D1445-'Meter Readings'!D1444)))</f>
        <v/>
      </c>
      <c r="E1445" s="7" t="str">
        <f aca="false">IF('Meter Readings'!E1445="","",IF('Meter Readings'!E1445&lt;'Meter Readings'!E1444,0.001*('Meter Readings'!E1445-'Meter Readings'!E1444+1000000),0.001*('Meter Readings'!E1445-'Meter Readings'!E1444)))</f>
        <v/>
      </c>
      <c r="F1445" s="7" t="str">
        <f aca="false">IF('Meter Readings'!F1445="","",IF('Meter Readings'!F1445&lt;'Meter Readings'!F1444,0.001*('Meter Readings'!F1445-'Meter Readings'!F1444+1000000),0.001*('Meter Readings'!F1445-'Meter Readings'!F1444)))</f>
        <v/>
      </c>
      <c r="G1445" s="7" t="str">
        <f aca="false">IF('Meter Readings'!G1445="","",IF('Meter Readings'!G1445&lt;'Meter Readings'!G1444,0.001*('Meter Readings'!G1445-'Meter Readings'!G1444+1000000),0.001*('Meter Readings'!G1445-'Meter Readings'!G1444)))</f>
        <v/>
      </c>
      <c r="H1445" s="7" t="str">
        <f aca="false">IF('Meter Readings'!H1445="","",IF('Meter Readings'!H1445&lt;'Meter Readings'!H1444,0.001*('Meter Readings'!H1445-'Meter Readings'!H1444+1000000),0.001*('Meter Readings'!H1445-'Meter Readings'!H1444)))</f>
        <v/>
      </c>
      <c r="I1445" s="7" t="str">
        <f aca="false">IF('Meter Readings'!I1445="","",IF('Meter Readings'!I1445&lt;'Meter Readings'!I1444,0.001*('Meter Readings'!I1445-'Meter Readings'!I1444+1000000),0.001*('Meter Readings'!I1445-'Meter Readings'!I1444)))</f>
        <v/>
      </c>
      <c r="J1445" s="7" t="n">
        <f aca="false">SUM(B1445:I1445)</f>
        <v>0</v>
      </c>
      <c r="K1445" s="19"/>
      <c r="P1445" s="15" t="n">
        <f aca="false">YEAR(A1445)*100+MONTH(A1445)</f>
        <v>201712</v>
      </c>
    </row>
    <row collapsed="false" customFormat="false" customHeight="true" hidden="false" ht="15" outlineLevel="0" r="1446">
      <c r="A1446" s="5" t="n">
        <v>43084</v>
      </c>
      <c r="B1446" s="7" t="str">
        <f aca="false">IF('Meter Readings'!B1446="","",IF('Meter Readings'!B1446&lt;'Meter Readings'!B1445,0.001*('Meter Readings'!B1446-'Meter Readings'!B1445+1000000),0.001*('Meter Readings'!B1446-'Meter Readings'!B1445)))</f>
        <v/>
      </c>
      <c r="C1446" s="7" t="str">
        <f aca="false">IF('Meter Readings'!C1446="","",IF('Meter Readings'!C1446&lt;'Meter Readings'!C1445,0.001*('Meter Readings'!C1446-'Meter Readings'!C1445+1000000),0.001*('Meter Readings'!C1446-'Meter Readings'!C1445)))</f>
        <v/>
      </c>
      <c r="D1446" s="7" t="str">
        <f aca="false">IF('Meter Readings'!D1446="","",IF('Meter Readings'!D1446&lt;'Meter Readings'!D1445,0.001*('Meter Readings'!D1446-'Meter Readings'!D1445+1000000),0.001*('Meter Readings'!D1446-'Meter Readings'!D1445)))</f>
        <v/>
      </c>
      <c r="E1446" s="7" t="str">
        <f aca="false">IF('Meter Readings'!E1446="","",IF('Meter Readings'!E1446&lt;'Meter Readings'!E1445,0.001*('Meter Readings'!E1446-'Meter Readings'!E1445+1000000),0.001*('Meter Readings'!E1446-'Meter Readings'!E1445)))</f>
        <v/>
      </c>
      <c r="F1446" s="7" t="str">
        <f aca="false">IF('Meter Readings'!F1446="","",IF('Meter Readings'!F1446&lt;'Meter Readings'!F1445,0.001*('Meter Readings'!F1446-'Meter Readings'!F1445+1000000),0.001*('Meter Readings'!F1446-'Meter Readings'!F1445)))</f>
        <v/>
      </c>
      <c r="G1446" s="7" t="str">
        <f aca="false">IF('Meter Readings'!G1446="","",IF('Meter Readings'!G1446&lt;'Meter Readings'!G1445,0.001*('Meter Readings'!G1446-'Meter Readings'!G1445+1000000),0.001*('Meter Readings'!G1446-'Meter Readings'!G1445)))</f>
        <v/>
      </c>
      <c r="H1446" s="7" t="str">
        <f aca="false">IF('Meter Readings'!H1446="","",IF('Meter Readings'!H1446&lt;'Meter Readings'!H1445,0.001*('Meter Readings'!H1446-'Meter Readings'!H1445+1000000),0.001*('Meter Readings'!H1446-'Meter Readings'!H1445)))</f>
        <v/>
      </c>
      <c r="I1446" s="7" t="str">
        <f aca="false">IF('Meter Readings'!I1446="","",IF('Meter Readings'!I1446&lt;'Meter Readings'!I1445,0.001*('Meter Readings'!I1446-'Meter Readings'!I1445+1000000),0.001*('Meter Readings'!I1446-'Meter Readings'!I1445)))</f>
        <v/>
      </c>
      <c r="J1446" s="7" t="n">
        <f aca="false">SUM(B1446:I1446)</f>
        <v>0</v>
      </c>
      <c r="K1446" s="19"/>
      <c r="P1446" s="15" t="n">
        <f aca="false">YEAR(A1446)*100+MONTH(A1446)</f>
        <v>201712</v>
      </c>
    </row>
    <row collapsed="false" customFormat="false" customHeight="true" hidden="false" ht="15" outlineLevel="0" r="1447">
      <c r="A1447" s="5" t="n">
        <v>43085</v>
      </c>
      <c r="B1447" s="7" t="str">
        <f aca="false">IF('Meter Readings'!B1447="","",IF('Meter Readings'!B1447&lt;'Meter Readings'!B1446,0.001*('Meter Readings'!B1447-'Meter Readings'!B1446+1000000),0.001*('Meter Readings'!B1447-'Meter Readings'!B1446)))</f>
        <v/>
      </c>
      <c r="C1447" s="7" t="str">
        <f aca="false">IF('Meter Readings'!C1447="","",IF('Meter Readings'!C1447&lt;'Meter Readings'!C1446,0.001*('Meter Readings'!C1447-'Meter Readings'!C1446+1000000),0.001*('Meter Readings'!C1447-'Meter Readings'!C1446)))</f>
        <v/>
      </c>
      <c r="D1447" s="7" t="str">
        <f aca="false">IF('Meter Readings'!D1447="","",IF('Meter Readings'!D1447&lt;'Meter Readings'!D1446,0.001*('Meter Readings'!D1447-'Meter Readings'!D1446+1000000),0.001*('Meter Readings'!D1447-'Meter Readings'!D1446)))</f>
        <v/>
      </c>
      <c r="E1447" s="7" t="str">
        <f aca="false">IF('Meter Readings'!E1447="","",IF('Meter Readings'!E1447&lt;'Meter Readings'!E1446,0.001*('Meter Readings'!E1447-'Meter Readings'!E1446+1000000),0.001*('Meter Readings'!E1447-'Meter Readings'!E1446)))</f>
        <v/>
      </c>
      <c r="F1447" s="7" t="str">
        <f aca="false">IF('Meter Readings'!F1447="","",IF('Meter Readings'!F1447&lt;'Meter Readings'!F1446,0.001*('Meter Readings'!F1447-'Meter Readings'!F1446+1000000),0.001*('Meter Readings'!F1447-'Meter Readings'!F1446)))</f>
        <v/>
      </c>
      <c r="G1447" s="7" t="str">
        <f aca="false">IF('Meter Readings'!G1447="","",IF('Meter Readings'!G1447&lt;'Meter Readings'!G1446,0.001*('Meter Readings'!G1447-'Meter Readings'!G1446+1000000),0.001*('Meter Readings'!G1447-'Meter Readings'!G1446)))</f>
        <v/>
      </c>
      <c r="H1447" s="7" t="str">
        <f aca="false">IF('Meter Readings'!H1447="","",IF('Meter Readings'!H1447&lt;'Meter Readings'!H1446,0.001*('Meter Readings'!H1447-'Meter Readings'!H1446+1000000),0.001*('Meter Readings'!H1447-'Meter Readings'!H1446)))</f>
        <v/>
      </c>
      <c r="I1447" s="7" t="str">
        <f aca="false">IF('Meter Readings'!I1447="","",IF('Meter Readings'!I1447&lt;'Meter Readings'!I1446,0.001*('Meter Readings'!I1447-'Meter Readings'!I1446+1000000),0.001*('Meter Readings'!I1447-'Meter Readings'!I1446)))</f>
        <v/>
      </c>
      <c r="J1447" s="7" t="n">
        <f aca="false">SUM(B1447:I1447)</f>
        <v>0</v>
      </c>
      <c r="K1447" s="19"/>
      <c r="P1447" s="15" t="n">
        <f aca="false">YEAR(A1447)*100+MONTH(A1447)</f>
        <v>201712</v>
      </c>
    </row>
    <row collapsed="false" customFormat="false" customHeight="true" hidden="false" ht="15" outlineLevel="0" r="1448">
      <c r="A1448" s="5" t="n">
        <v>43086</v>
      </c>
      <c r="B1448" s="7" t="str">
        <f aca="false">IF('Meter Readings'!B1448="","",IF('Meter Readings'!B1448&lt;'Meter Readings'!B1447,0.001*('Meter Readings'!B1448-'Meter Readings'!B1447+1000000),0.001*('Meter Readings'!B1448-'Meter Readings'!B1447)))</f>
        <v/>
      </c>
      <c r="C1448" s="7" t="str">
        <f aca="false">IF('Meter Readings'!C1448="","",IF('Meter Readings'!C1448&lt;'Meter Readings'!C1447,0.001*('Meter Readings'!C1448-'Meter Readings'!C1447+1000000),0.001*('Meter Readings'!C1448-'Meter Readings'!C1447)))</f>
        <v/>
      </c>
      <c r="D1448" s="7" t="str">
        <f aca="false">IF('Meter Readings'!D1448="","",IF('Meter Readings'!D1448&lt;'Meter Readings'!D1447,0.001*('Meter Readings'!D1448-'Meter Readings'!D1447+1000000),0.001*('Meter Readings'!D1448-'Meter Readings'!D1447)))</f>
        <v/>
      </c>
      <c r="E1448" s="7" t="str">
        <f aca="false">IF('Meter Readings'!E1448="","",IF('Meter Readings'!E1448&lt;'Meter Readings'!E1447,0.001*('Meter Readings'!E1448-'Meter Readings'!E1447+1000000),0.001*('Meter Readings'!E1448-'Meter Readings'!E1447)))</f>
        <v/>
      </c>
      <c r="F1448" s="7" t="str">
        <f aca="false">IF('Meter Readings'!F1448="","",IF('Meter Readings'!F1448&lt;'Meter Readings'!F1447,0.001*('Meter Readings'!F1448-'Meter Readings'!F1447+1000000),0.001*('Meter Readings'!F1448-'Meter Readings'!F1447)))</f>
        <v/>
      </c>
      <c r="G1448" s="7" t="str">
        <f aca="false">IF('Meter Readings'!G1448="","",IF('Meter Readings'!G1448&lt;'Meter Readings'!G1447,0.001*('Meter Readings'!G1448-'Meter Readings'!G1447+1000000),0.001*('Meter Readings'!G1448-'Meter Readings'!G1447)))</f>
        <v/>
      </c>
      <c r="H1448" s="7" t="str">
        <f aca="false">IF('Meter Readings'!H1448="","",IF('Meter Readings'!H1448&lt;'Meter Readings'!H1447,0.001*('Meter Readings'!H1448-'Meter Readings'!H1447+1000000),0.001*('Meter Readings'!H1448-'Meter Readings'!H1447)))</f>
        <v/>
      </c>
      <c r="I1448" s="7" t="str">
        <f aca="false">IF('Meter Readings'!I1448="","",IF('Meter Readings'!I1448&lt;'Meter Readings'!I1447,0.001*('Meter Readings'!I1448-'Meter Readings'!I1447+1000000),0.001*('Meter Readings'!I1448-'Meter Readings'!I1447)))</f>
        <v/>
      </c>
      <c r="J1448" s="7" t="n">
        <f aca="false">SUM(B1448:I1448)</f>
        <v>0</v>
      </c>
      <c r="K1448" s="19"/>
      <c r="P1448" s="15" t="n">
        <f aca="false">YEAR(A1448)*100+MONTH(A1448)</f>
        <v>201712</v>
      </c>
    </row>
    <row collapsed="false" customFormat="false" customHeight="true" hidden="false" ht="15" outlineLevel="0" r="1449">
      <c r="A1449" s="5" t="n">
        <v>43087</v>
      </c>
      <c r="B1449" s="7" t="str">
        <f aca="false">IF('Meter Readings'!B1449="","",IF('Meter Readings'!B1449&lt;'Meter Readings'!B1448,0.001*('Meter Readings'!B1449-'Meter Readings'!B1448+1000000),0.001*('Meter Readings'!B1449-'Meter Readings'!B1448)))</f>
        <v/>
      </c>
      <c r="C1449" s="7" t="str">
        <f aca="false">IF('Meter Readings'!C1449="","",IF('Meter Readings'!C1449&lt;'Meter Readings'!C1448,0.001*('Meter Readings'!C1449-'Meter Readings'!C1448+1000000),0.001*('Meter Readings'!C1449-'Meter Readings'!C1448)))</f>
        <v/>
      </c>
      <c r="D1449" s="7" t="str">
        <f aca="false">IF('Meter Readings'!D1449="","",IF('Meter Readings'!D1449&lt;'Meter Readings'!D1448,0.001*('Meter Readings'!D1449-'Meter Readings'!D1448+1000000),0.001*('Meter Readings'!D1449-'Meter Readings'!D1448)))</f>
        <v/>
      </c>
      <c r="E1449" s="7" t="str">
        <f aca="false">IF('Meter Readings'!E1449="","",IF('Meter Readings'!E1449&lt;'Meter Readings'!E1448,0.001*('Meter Readings'!E1449-'Meter Readings'!E1448+1000000),0.001*('Meter Readings'!E1449-'Meter Readings'!E1448)))</f>
        <v/>
      </c>
      <c r="F1449" s="7" t="str">
        <f aca="false">IF('Meter Readings'!F1449="","",IF('Meter Readings'!F1449&lt;'Meter Readings'!F1448,0.001*('Meter Readings'!F1449-'Meter Readings'!F1448+1000000),0.001*('Meter Readings'!F1449-'Meter Readings'!F1448)))</f>
        <v/>
      </c>
      <c r="G1449" s="7" t="str">
        <f aca="false">IF('Meter Readings'!G1449="","",IF('Meter Readings'!G1449&lt;'Meter Readings'!G1448,0.001*('Meter Readings'!G1449-'Meter Readings'!G1448+1000000),0.001*('Meter Readings'!G1449-'Meter Readings'!G1448)))</f>
        <v/>
      </c>
      <c r="H1449" s="7" t="str">
        <f aca="false">IF('Meter Readings'!H1449="","",IF('Meter Readings'!H1449&lt;'Meter Readings'!H1448,0.001*('Meter Readings'!H1449-'Meter Readings'!H1448+1000000),0.001*('Meter Readings'!H1449-'Meter Readings'!H1448)))</f>
        <v/>
      </c>
      <c r="I1449" s="7" t="str">
        <f aca="false">IF('Meter Readings'!I1449="","",IF('Meter Readings'!I1449&lt;'Meter Readings'!I1448,0.001*('Meter Readings'!I1449-'Meter Readings'!I1448+1000000),0.001*('Meter Readings'!I1449-'Meter Readings'!I1448)))</f>
        <v/>
      </c>
      <c r="J1449" s="7" t="n">
        <f aca="false">SUM(B1449:I1449)</f>
        <v>0</v>
      </c>
      <c r="K1449" s="19"/>
      <c r="P1449" s="15" t="n">
        <f aca="false">YEAR(A1449)*100+MONTH(A1449)</f>
        <v>201712</v>
      </c>
    </row>
    <row collapsed="false" customFormat="false" customHeight="true" hidden="false" ht="15" outlineLevel="0" r="1450">
      <c r="A1450" s="5" t="n">
        <v>43088</v>
      </c>
      <c r="B1450" s="7" t="str">
        <f aca="false">IF('Meter Readings'!B1450="","",IF('Meter Readings'!B1450&lt;'Meter Readings'!B1449,0.001*('Meter Readings'!B1450-'Meter Readings'!B1449+1000000),0.001*('Meter Readings'!B1450-'Meter Readings'!B1449)))</f>
        <v/>
      </c>
      <c r="C1450" s="7" t="str">
        <f aca="false">IF('Meter Readings'!C1450="","",IF('Meter Readings'!C1450&lt;'Meter Readings'!C1449,0.001*('Meter Readings'!C1450-'Meter Readings'!C1449+1000000),0.001*('Meter Readings'!C1450-'Meter Readings'!C1449)))</f>
        <v/>
      </c>
      <c r="D1450" s="7" t="str">
        <f aca="false">IF('Meter Readings'!D1450="","",IF('Meter Readings'!D1450&lt;'Meter Readings'!D1449,0.001*('Meter Readings'!D1450-'Meter Readings'!D1449+1000000),0.001*('Meter Readings'!D1450-'Meter Readings'!D1449)))</f>
        <v/>
      </c>
      <c r="E1450" s="7" t="str">
        <f aca="false">IF('Meter Readings'!E1450="","",IF('Meter Readings'!E1450&lt;'Meter Readings'!E1449,0.001*('Meter Readings'!E1450-'Meter Readings'!E1449+1000000),0.001*('Meter Readings'!E1450-'Meter Readings'!E1449)))</f>
        <v/>
      </c>
      <c r="F1450" s="7" t="str">
        <f aca="false">IF('Meter Readings'!F1450="","",IF('Meter Readings'!F1450&lt;'Meter Readings'!F1449,0.001*('Meter Readings'!F1450-'Meter Readings'!F1449+1000000),0.001*('Meter Readings'!F1450-'Meter Readings'!F1449)))</f>
        <v/>
      </c>
      <c r="G1450" s="7" t="str">
        <f aca="false">IF('Meter Readings'!G1450="","",IF('Meter Readings'!G1450&lt;'Meter Readings'!G1449,0.001*('Meter Readings'!G1450-'Meter Readings'!G1449+1000000),0.001*('Meter Readings'!G1450-'Meter Readings'!G1449)))</f>
        <v/>
      </c>
      <c r="H1450" s="7" t="str">
        <f aca="false">IF('Meter Readings'!H1450="","",IF('Meter Readings'!H1450&lt;'Meter Readings'!H1449,0.001*('Meter Readings'!H1450-'Meter Readings'!H1449+1000000),0.001*('Meter Readings'!H1450-'Meter Readings'!H1449)))</f>
        <v/>
      </c>
      <c r="I1450" s="7" t="str">
        <f aca="false">IF('Meter Readings'!I1450="","",IF('Meter Readings'!I1450&lt;'Meter Readings'!I1449,0.001*('Meter Readings'!I1450-'Meter Readings'!I1449+1000000),0.001*('Meter Readings'!I1450-'Meter Readings'!I1449)))</f>
        <v/>
      </c>
      <c r="J1450" s="7" t="n">
        <f aca="false">SUM(B1450:I1450)</f>
        <v>0</v>
      </c>
      <c r="K1450" s="19"/>
      <c r="P1450" s="15" t="n">
        <f aca="false">YEAR(A1450)*100+MONTH(A1450)</f>
        <v>201712</v>
      </c>
    </row>
    <row collapsed="false" customFormat="false" customHeight="true" hidden="false" ht="15" outlineLevel="0" r="1451">
      <c r="A1451" s="5" t="n">
        <v>43089</v>
      </c>
      <c r="B1451" s="7" t="str">
        <f aca="false">IF('Meter Readings'!B1451="","",IF('Meter Readings'!B1451&lt;'Meter Readings'!B1450,0.001*('Meter Readings'!B1451-'Meter Readings'!B1450+1000000),0.001*('Meter Readings'!B1451-'Meter Readings'!B1450)))</f>
        <v/>
      </c>
      <c r="C1451" s="7" t="str">
        <f aca="false">IF('Meter Readings'!C1451="","",IF('Meter Readings'!C1451&lt;'Meter Readings'!C1450,0.001*('Meter Readings'!C1451-'Meter Readings'!C1450+1000000),0.001*('Meter Readings'!C1451-'Meter Readings'!C1450)))</f>
        <v/>
      </c>
      <c r="D1451" s="7" t="str">
        <f aca="false">IF('Meter Readings'!D1451="","",IF('Meter Readings'!D1451&lt;'Meter Readings'!D1450,0.001*('Meter Readings'!D1451-'Meter Readings'!D1450+1000000),0.001*('Meter Readings'!D1451-'Meter Readings'!D1450)))</f>
        <v/>
      </c>
      <c r="E1451" s="7" t="str">
        <f aca="false">IF('Meter Readings'!E1451="","",IF('Meter Readings'!E1451&lt;'Meter Readings'!E1450,0.001*('Meter Readings'!E1451-'Meter Readings'!E1450+1000000),0.001*('Meter Readings'!E1451-'Meter Readings'!E1450)))</f>
        <v/>
      </c>
      <c r="F1451" s="7" t="str">
        <f aca="false">IF('Meter Readings'!F1451="","",IF('Meter Readings'!F1451&lt;'Meter Readings'!F1450,0.001*('Meter Readings'!F1451-'Meter Readings'!F1450+1000000),0.001*('Meter Readings'!F1451-'Meter Readings'!F1450)))</f>
        <v/>
      </c>
      <c r="G1451" s="7" t="str">
        <f aca="false">IF('Meter Readings'!G1451="","",IF('Meter Readings'!G1451&lt;'Meter Readings'!G1450,0.001*('Meter Readings'!G1451-'Meter Readings'!G1450+1000000),0.001*('Meter Readings'!G1451-'Meter Readings'!G1450)))</f>
        <v/>
      </c>
      <c r="H1451" s="7" t="str">
        <f aca="false">IF('Meter Readings'!H1451="","",IF('Meter Readings'!H1451&lt;'Meter Readings'!H1450,0.001*('Meter Readings'!H1451-'Meter Readings'!H1450+1000000),0.001*('Meter Readings'!H1451-'Meter Readings'!H1450)))</f>
        <v/>
      </c>
      <c r="I1451" s="7" t="str">
        <f aca="false">IF('Meter Readings'!I1451="","",IF('Meter Readings'!I1451&lt;'Meter Readings'!I1450,0.001*('Meter Readings'!I1451-'Meter Readings'!I1450+1000000),0.001*('Meter Readings'!I1451-'Meter Readings'!I1450)))</f>
        <v/>
      </c>
      <c r="J1451" s="7" t="n">
        <f aca="false">SUM(B1451:I1451)</f>
        <v>0</v>
      </c>
      <c r="K1451" s="19"/>
      <c r="P1451" s="15" t="n">
        <f aca="false">YEAR(A1451)*100+MONTH(A1451)</f>
        <v>201712</v>
      </c>
    </row>
    <row collapsed="false" customFormat="false" customHeight="true" hidden="false" ht="15" outlineLevel="0" r="1452">
      <c r="A1452" s="5" t="n">
        <v>43090</v>
      </c>
      <c r="B1452" s="7" t="str">
        <f aca="false">IF('Meter Readings'!B1452="","",IF('Meter Readings'!B1452&lt;'Meter Readings'!B1451,0.001*('Meter Readings'!B1452-'Meter Readings'!B1451+1000000),0.001*('Meter Readings'!B1452-'Meter Readings'!B1451)))</f>
        <v/>
      </c>
      <c r="C1452" s="7" t="str">
        <f aca="false">IF('Meter Readings'!C1452="","",IF('Meter Readings'!C1452&lt;'Meter Readings'!C1451,0.001*('Meter Readings'!C1452-'Meter Readings'!C1451+1000000),0.001*('Meter Readings'!C1452-'Meter Readings'!C1451)))</f>
        <v/>
      </c>
      <c r="D1452" s="7" t="str">
        <f aca="false">IF('Meter Readings'!D1452="","",IF('Meter Readings'!D1452&lt;'Meter Readings'!D1451,0.001*('Meter Readings'!D1452-'Meter Readings'!D1451+1000000),0.001*('Meter Readings'!D1452-'Meter Readings'!D1451)))</f>
        <v/>
      </c>
      <c r="E1452" s="7" t="str">
        <f aca="false">IF('Meter Readings'!E1452="","",IF('Meter Readings'!E1452&lt;'Meter Readings'!E1451,0.001*('Meter Readings'!E1452-'Meter Readings'!E1451+1000000),0.001*('Meter Readings'!E1452-'Meter Readings'!E1451)))</f>
        <v/>
      </c>
      <c r="F1452" s="7" t="str">
        <f aca="false">IF('Meter Readings'!F1452="","",IF('Meter Readings'!F1452&lt;'Meter Readings'!F1451,0.001*('Meter Readings'!F1452-'Meter Readings'!F1451+1000000),0.001*('Meter Readings'!F1452-'Meter Readings'!F1451)))</f>
        <v/>
      </c>
      <c r="G1452" s="7" t="str">
        <f aca="false">IF('Meter Readings'!G1452="","",IF('Meter Readings'!G1452&lt;'Meter Readings'!G1451,0.001*('Meter Readings'!G1452-'Meter Readings'!G1451+1000000),0.001*('Meter Readings'!G1452-'Meter Readings'!G1451)))</f>
        <v/>
      </c>
      <c r="H1452" s="7" t="str">
        <f aca="false">IF('Meter Readings'!H1452="","",IF('Meter Readings'!H1452&lt;'Meter Readings'!H1451,0.001*('Meter Readings'!H1452-'Meter Readings'!H1451+1000000),0.001*('Meter Readings'!H1452-'Meter Readings'!H1451)))</f>
        <v/>
      </c>
      <c r="I1452" s="7" t="str">
        <f aca="false">IF('Meter Readings'!I1452="","",IF('Meter Readings'!I1452&lt;'Meter Readings'!I1451,0.001*('Meter Readings'!I1452-'Meter Readings'!I1451+1000000),0.001*('Meter Readings'!I1452-'Meter Readings'!I1451)))</f>
        <v/>
      </c>
      <c r="J1452" s="7" t="n">
        <f aca="false">SUM(B1452:I1452)</f>
        <v>0</v>
      </c>
      <c r="K1452" s="19"/>
      <c r="P1452" s="15" t="n">
        <f aca="false">YEAR(A1452)*100+MONTH(A1452)</f>
        <v>201712</v>
      </c>
    </row>
    <row collapsed="false" customFormat="false" customHeight="true" hidden="false" ht="15" outlineLevel="0" r="1453">
      <c r="A1453" s="5" t="n">
        <v>43091</v>
      </c>
      <c r="B1453" s="7" t="str">
        <f aca="false">IF('Meter Readings'!B1453="","",IF('Meter Readings'!B1453&lt;'Meter Readings'!B1452,0.001*('Meter Readings'!B1453-'Meter Readings'!B1452+1000000),0.001*('Meter Readings'!B1453-'Meter Readings'!B1452)))</f>
        <v/>
      </c>
      <c r="C1453" s="7" t="str">
        <f aca="false">IF('Meter Readings'!C1453="","",IF('Meter Readings'!C1453&lt;'Meter Readings'!C1452,0.001*('Meter Readings'!C1453-'Meter Readings'!C1452+1000000),0.001*('Meter Readings'!C1453-'Meter Readings'!C1452)))</f>
        <v/>
      </c>
      <c r="D1453" s="7" t="str">
        <f aca="false">IF('Meter Readings'!D1453="","",IF('Meter Readings'!D1453&lt;'Meter Readings'!D1452,0.001*('Meter Readings'!D1453-'Meter Readings'!D1452+1000000),0.001*('Meter Readings'!D1453-'Meter Readings'!D1452)))</f>
        <v/>
      </c>
      <c r="E1453" s="7" t="str">
        <f aca="false">IF('Meter Readings'!E1453="","",IF('Meter Readings'!E1453&lt;'Meter Readings'!E1452,0.001*('Meter Readings'!E1453-'Meter Readings'!E1452+1000000),0.001*('Meter Readings'!E1453-'Meter Readings'!E1452)))</f>
        <v/>
      </c>
      <c r="F1453" s="7" t="str">
        <f aca="false">IF('Meter Readings'!F1453="","",IF('Meter Readings'!F1453&lt;'Meter Readings'!F1452,0.001*('Meter Readings'!F1453-'Meter Readings'!F1452+1000000),0.001*('Meter Readings'!F1453-'Meter Readings'!F1452)))</f>
        <v/>
      </c>
      <c r="G1453" s="7" t="str">
        <f aca="false">IF('Meter Readings'!G1453="","",IF('Meter Readings'!G1453&lt;'Meter Readings'!G1452,0.001*('Meter Readings'!G1453-'Meter Readings'!G1452+1000000),0.001*('Meter Readings'!G1453-'Meter Readings'!G1452)))</f>
        <v/>
      </c>
      <c r="H1453" s="7" t="str">
        <f aca="false">IF('Meter Readings'!H1453="","",IF('Meter Readings'!H1453&lt;'Meter Readings'!H1452,0.001*('Meter Readings'!H1453-'Meter Readings'!H1452+1000000),0.001*('Meter Readings'!H1453-'Meter Readings'!H1452)))</f>
        <v/>
      </c>
      <c r="I1453" s="7" t="str">
        <f aca="false">IF('Meter Readings'!I1453="","",IF('Meter Readings'!I1453&lt;'Meter Readings'!I1452,0.001*('Meter Readings'!I1453-'Meter Readings'!I1452+1000000),0.001*('Meter Readings'!I1453-'Meter Readings'!I1452)))</f>
        <v/>
      </c>
      <c r="J1453" s="7" t="n">
        <f aca="false">SUM(B1453:I1453)</f>
        <v>0</v>
      </c>
      <c r="K1453" s="19"/>
      <c r="P1453" s="15" t="n">
        <f aca="false">YEAR(A1453)*100+MONTH(A1453)</f>
        <v>201712</v>
      </c>
    </row>
    <row collapsed="false" customFormat="false" customHeight="true" hidden="false" ht="15" outlineLevel="0" r="1454">
      <c r="A1454" s="5" t="n">
        <v>43092</v>
      </c>
      <c r="B1454" s="7" t="str">
        <f aca="false">IF('Meter Readings'!B1454="","",IF('Meter Readings'!B1454&lt;'Meter Readings'!B1453,0.001*('Meter Readings'!B1454-'Meter Readings'!B1453+1000000),0.001*('Meter Readings'!B1454-'Meter Readings'!B1453)))</f>
        <v/>
      </c>
      <c r="C1454" s="7" t="str">
        <f aca="false">IF('Meter Readings'!C1454="","",IF('Meter Readings'!C1454&lt;'Meter Readings'!C1453,0.001*('Meter Readings'!C1454-'Meter Readings'!C1453+1000000),0.001*('Meter Readings'!C1454-'Meter Readings'!C1453)))</f>
        <v/>
      </c>
      <c r="D1454" s="7" t="str">
        <f aca="false">IF('Meter Readings'!D1454="","",IF('Meter Readings'!D1454&lt;'Meter Readings'!D1453,0.001*('Meter Readings'!D1454-'Meter Readings'!D1453+1000000),0.001*('Meter Readings'!D1454-'Meter Readings'!D1453)))</f>
        <v/>
      </c>
      <c r="E1454" s="7" t="str">
        <f aca="false">IF('Meter Readings'!E1454="","",IF('Meter Readings'!E1454&lt;'Meter Readings'!E1453,0.001*('Meter Readings'!E1454-'Meter Readings'!E1453+1000000),0.001*('Meter Readings'!E1454-'Meter Readings'!E1453)))</f>
        <v/>
      </c>
      <c r="F1454" s="7" t="str">
        <f aca="false">IF('Meter Readings'!F1454="","",IF('Meter Readings'!F1454&lt;'Meter Readings'!F1453,0.001*('Meter Readings'!F1454-'Meter Readings'!F1453+1000000),0.001*('Meter Readings'!F1454-'Meter Readings'!F1453)))</f>
        <v/>
      </c>
      <c r="G1454" s="7" t="str">
        <f aca="false">IF('Meter Readings'!G1454="","",IF('Meter Readings'!G1454&lt;'Meter Readings'!G1453,0.001*('Meter Readings'!G1454-'Meter Readings'!G1453+1000000),0.001*('Meter Readings'!G1454-'Meter Readings'!G1453)))</f>
        <v/>
      </c>
      <c r="H1454" s="7" t="str">
        <f aca="false">IF('Meter Readings'!H1454="","",IF('Meter Readings'!H1454&lt;'Meter Readings'!H1453,0.001*('Meter Readings'!H1454-'Meter Readings'!H1453+1000000),0.001*('Meter Readings'!H1454-'Meter Readings'!H1453)))</f>
        <v/>
      </c>
      <c r="I1454" s="7" t="str">
        <f aca="false">IF('Meter Readings'!I1454="","",IF('Meter Readings'!I1454&lt;'Meter Readings'!I1453,0.001*('Meter Readings'!I1454-'Meter Readings'!I1453+1000000),0.001*('Meter Readings'!I1454-'Meter Readings'!I1453)))</f>
        <v/>
      </c>
      <c r="J1454" s="7" t="n">
        <f aca="false">SUM(B1454:I1454)</f>
        <v>0</v>
      </c>
      <c r="K1454" s="19"/>
      <c r="P1454" s="15" t="n">
        <f aca="false">YEAR(A1454)*100+MONTH(A1454)</f>
        <v>201712</v>
      </c>
    </row>
    <row collapsed="false" customFormat="false" customHeight="true" hidden="false" ht="15" outlineLevel="0" r="1455">
      <c r="A1455" s="5" t="n">
        <v>43093</v>
      </c>
      <c r="B1455" s="7" t="str">
        <f aca="false">IF('Meter Readings'!B1455="","",IF('Meter Readings'!B1455&lt;'Meter Readings'!B1454,0.001*('Meter Readings'!B1455-'Meter Readings'!B1454+1000000),0.001*('Meter Readings'!B1455-'Meter Readings'!B1454)))</f>
        <v/>
      </c>
      <c r="C1455" s="7" t="str">
        <f aca="false">IF('Meter Readings'!C1455="","",IF('Meter Readings'!C1455&lt;'Meter Readings'!C1454,0.001*('Meter Readings'!C1455-'Meter Readings'!C1454+1000000),0.001*('Meter Readings'!C1455-'Meter Readings'!C1454)))</f>
        <v/>
      </c>
      <c r="D1455" s="7" t="str">
        <f aca="false">IF('Meter Readings'!D1455="","",IF('Meter Readings'!D1455&lt;'Meter Readings'!D1454,0.001*('Meter Readings'!D1455-'Meter Readings'!D1454+1000000),0.001*('Meter Readings'!D1455-'Meter Readings'!D1454)))</f>
        <v/>
      </c>
      <c r="E1455" s="7" t="str">
        <f aca="false">IF('Meter Readings'!E1455="","",IF('Meter Readings'!E1455&lt;'Meter Readings'!E1454,0.001*('Meter Readings'!E1455-'Meter Readings'!E1454+1000000),0.001*('Meter Readings'!E1455-'Meter Readings'!E1454)))</f>
        <v/>
      </c>
      <c r="F1455" s="7" t="str">
        <f aca="false">IF('Meter Readings'!F1455="","",IF('Meter Readings'!F1455&lt;'Meter Readings'!F1454,0.001*('Meter Readings'!F1455-'Meter Readings'!F1454+1000000),0.001*('Meter Readings'!F1455-'Meter Readings'!F1454)))</f>
        <v/>
      </c>
      <c r="G1455" s="7" t="str">
        <f aca="false">IF('Meter Readings'!G1455="","",IF('Meter Readings'!G1455&lt;'Meter Readings'!G1454,0.001*('Meter Readings'!G1455-'Meter Readings'!G1454+1000000),0.001*('Meter Readings'!G1455-'Meter Readings'!G1454)))</f>
        <v/>
      </c>
      <c r="H1455" s="7" t="str">
        <f aca="false">IF('Meter Readings'!H1455="","",IF('Meter Readings'!H1455&lt;'Meter Readings'!H1454,0.001*('Meter Readings'!H1455-'Meter Readings'!H1454+1000000),0.001*('Meter Readings'!H1455-'Meter Readings'!H1454)))</f>
        <v/>
      </c>
      <c r="I1455" s="7" t="str">
        <f aca="false">IF('Meter Readings'!I1455="","",IF('Meter Readings'!I1455&lt;'Meter Readings'!I1454,0.001*('Meter Readings'!I1455-'Meter Readings'!I1454+1000000),0.001*('Meter Readings'!I1455-'Meter Readings'!I1454)))</f>
        <v/>
      </c>
      <c r="J1455" s="7" t="n">
        <f aca="false">SUM(B1455:I1455)</f>
        <v>0</v>
      </c>
      <c r="K1455" s="19"/>
      <c r="P1455" s="15" t="n">
        <f aca="false">YEAR(A1455)*100+MONTH(A1455)</f>
        <v>201712</v>
      </c>
    </row>
    <row collapsed="false" customFormat="false" customHeight="true" hidden="false" ht="15" outlineLevel="0" r="1456">
      <c r="A1456" s="5" t="n">
        <v>43094</v>
      </c>
      <c r="B1456" s="7" t="str">
        <f aca="false">IF('Meter Readings'!B1456="","",IF('Meter Readings'!B1456&lt;'Meter Readings'!B1455,0.001*('Meter Readings'!B1456-'Meter Readings'!B1455+1000000),0.001*('Meter Readings'!B1456-'Meter Readings'!B1455)))</f>
        <v/>
      </c>
      <c r="C1456" s="7" t="str">
        <f aca="false">IF('Meter Readings'!C1456="","",IF('Meter Readings'!C1456&lt;'Meter Readings'!C1455,0.001*('Meter Readings'!C1456-'Meter Readings'!C1455+1000000),0.001*('Meter Readings'!C1456-'Meter Readings'!C1455)))</f>
        <v/>
      </c>
      <c r="D1456" s="7" t="str">
        <f aca="false">IF('Meter Readings'!D1456="","",IF('Meter Readings'!D1456&lt;'Meter Readings'!D1455,0.001*('Meter Readings'!D1456-'Meter Readings'!D1455+1000000),0.001*('Meter Readings'!D1456-'Meter Readings'!D1455)))</f>
        <v/>
      </c>
      <c r="E1456" s="7" t="str">
        <f aca="false">IF('Meter Readings'!E1456="","",IF('Meter Readings'!E1456&lt;'Meter Readings'!E1455,0.001*('Meter Readings'!E1456-'Meter Readings'!E1455+1000000),0.001*('Meter Readings'!E1456-'Meter Readings'!E1455)))</f>
        <v/>
      </c>
      <c r="F1456" s="7" t="str">
        <f aca="false">IF('Meter Readings'!F1456="","",IF('Meter Readings'!F1456&lt;'Meter Readings'!F1455,0.001*('Meter Readings'!F1456-'Meter Readings'!F1455+1000000),0.001*('Meter Readings'!F1456-'Meter Readings'!F1455)))</f>
        <v/>
      </c>
      <c r="G1456" s="7" t="str">
        <f aca="false">IF('Meter Readings'!G1456="","",IF('Meter Readings'!G1456&lt;'Meter Readings'!G1455,0.001*('Meter Readings'!G1456-'Meter Readings'!G1455+1000000),0.001*('Meter Readings'!G1456-'Meter Readings'!G1455)))</f>
        <v/>
      </c>
      <c r="H1456" s="7" t="str">
        <f aca="false">IF('Meter Readings'!H1456="","",IF('Meter Readings'!H1456&lt;'Meter Readings'!H1455,0.001*('Meter Readings'!H1456-'Meter Readings'!H1455+1000000),0.001*('Meter Readings'!H1456-'Meter Readings'!H1455)))</f>
        <v/>
      </c>
      <c r="I1456" s="7" t="str">
        <f aca="false">IF('Meter Readings'!I1456="","",IF('Meter Readings'!I1456&lt;'Meter Readings'!I1455,0.001*('Meter Readings'!I1456-'Meter Readings'!I1455+1000000),0.001*('Meter Readings'!I1456-'Meter Readings'!I1455)))</f>
        <v/>
      </c>
      <c r="J1456" s="7" t="n">
        <f aca="false">SUM(B1456:I1456)</f>
        <v>0</v>
      </c>
      <c r="K1456" s="19"/>
      <c r="P1456" s="15" t="n">
        <f aca="false">YEAR(A1456)*100+MONTH(A1456)</f>
        <v>201712</v>
      </c>
    </row>
    <row collapsed="false" customFormat="false" customHeight="true" hidden="false" ht="15" outlineLevel="0" r="1457">
      <c r="A1457" s="5" t="n">
        <v>43095</v>
      </c>
      <c r="B1457" s="7" t="str">
        <f aca="false">IF('Meter Readings'!B1457="","",IF('Meter Readings'!B1457&lt;'Meter Readings'!B1456,0.001*('Meter Readings'!B1457-'Meter Readings'!B1456+1000000),0.001*('Meter Readings'!B1457-'Meter Readings'!B1456)))</f>
        <v/>
      </c>
      <c r="C1457" s="7" t="str">
        <f aca="false">IF('Meter Readings'!C1457="","",IF('Meter Readings'!C1457&lt;'Meter Readings'!C1456,0.001*('Meter Readings'!C1457-'Meter Readings'!C1456+1000000),0.001*('Meter Readings'!C1457-'Meter Readings'!C1456)))</f>
        <v/>
      </c>
      <c r="D1457" s="7" t="str">
        <f aca="false">IF('Meter Readings'!D1457="","",IF('Meter Readings'!D1457&lt;'Meter Readings'!D1456,0.001*('Meter Readings'!D1457-'Meter Readings'!D1456+1000000),0.001*('Meter Readings'!D1457-'Meter Readings'!D1456)))</f>
        <v/>
      </c>
      <c r="E1457" s="7" t="str">
        <f aca="false">IF('Meter Readings'!E1457="","",IF('Meter Readings'!E1457&lt;'Meter Readings'!E1456,0.001*('Meter Readings'!E1457-'Meter Readings'!E1456+1000000),0.001*('Meter Readings'!E1457-'Meter Readings'!E1456)))</f>
        <v/>
      </c>
      <c r="F1457" s="7" t="str">
        <f aca="false">IF('Meter Readings'!F1457="","",IF('Meter Readings'!F1457&lt;'Meter Readings'!F1456,0.001*('Meter Readings'!F1457-'Meter Readings'!F1456+1000000),0.001*('Meter Readings'!F1457-'Meter Readings'!F1456)))</f>
        <v/>
      </c>
      <c r="G1457" s="7" t="str">
        <f aca="false">IF('Meter Readings'!G1457="","",IF('Meter Readings'!G1457&lt;'Meter Readings'!G1456,0.001*('Meter Readings'!G1457-'Meter Readings'!G1456+1000000),0.001*('Meter Readings'!G1457-'Meter Readings'!G1456)))</f>
        <v/>
      </c>
      <c r="H1457" s="7" t="str">
        <f aca="false">IF('Meter Readings'!H1457="","",IF('Meter Readings'!H1457&lt;'Meter Readings'!H1456,0.001*('Meter Readings'!H1457-'Meter Readings'!H1456+1000000),0.001*('Meter Readings'!H1457-'Meter Readings'!H1456)))</f>
        <v/>
      </c>
      <c r="I1457" s="7" t="str">
        <f aca="false">IF('Meter Readings'!I1457="","",IF('Meter Readings'!I1457&lt;'Meter Readings'!I1456,0.001*('Meter Readings'!I1457-'Meter Readings'!I1456+1000000),0.001*('Meter Readings'!I1457-'Meter Readings'!I1456)))</f>
        <v/>
      </c>
      <c r="J1457" s="7" t="n">
        <f aca="false">SUM(B1457:I1457)</f>
        <v>0</v>
      </c>
      <c r="K1457" s="19"/>
      <c r="P1457" s="15" t="n">
        <f aca="false">YEAR(A1457)*100+MONTH(A1457)</f>
        <v>201712</v>
      </c>
    </row>
    <row collapsed="false" customFormat="false" customHeight="true" hidden="false" ht="15" outlineLevel="0" r="1458">
      <c r="A1458" s="5" t="n">
        <v>43096</v>
      </c>
      <c r="B1458" s="7" t="str">
        <f aca="false">IF('Meter Readings'!B1458="","",IF('Meter Readings'!B1458&lt;'Meter Readings'!B1457,0.001*('Meter Readings'!B1458-'Meter Readings'!B1457+1000000),0.001*('Meter Readings'!B1458-'Meter Readings'!B1457)))</f>
        <v/>
      </c>
      <c r="C1458" s="7" t="str">
        <f aca="false">IF('Meter Readings'!C1458="","",IF('Meter Readings'!C1458&lt;'Meter Readings'!C1457,0.001*('Meter Readings'!C1458-'Meter Readings'!C1457+1000000),0.001*('Meter Readings'!C1458-'Meter Readings'!C1457)))</f>
        <v/>
      </c>
      <c r="D1458" s="7" t="str">
        <f aca="false">IF('Meter Readings'!D1458="","",IF('Meter Readings'!D1458&lt;'Meter Readings'!D1457,0.001*('Meter Readings'!D1458-'Meter Readings'!D1457+1000000),0.001*('Meter Readings'!D1458-'Meter Readings'!D1457)))</f>
        <v/>
      </c>
      <c r="E1458" s="7" t="str">
        <f aca="false">IF('Meter Readings'!E1458="","",IF('Meter Readings'!E1458&lt;'Meter Readings'!E1457,0.001*('Meter Readings'!E1458-'Meter Readings'!E1457+1000000),0.001*('Meter Readings'!E1458-'Meter Readings'!E1457)))</f>
        <v/>
      </c>
      <c r="F1458" s="7" t="str">
        <f aca="false">IF('Meter Readings'!F1458="","",IF('Meter Readings'!F1458&lt;'Meter Readings'!F1457,0.001*('Meter Readings'!F1458-'Meter Readings'!F1457+1000000),0.001*('Meter Readings'!F1458-'Meter Readings'!F1457)))</f>
        <v/>
      </c>
      <c r="G1458" s="7" t="str">
        <f aca="false">IF('Meter Readings'!G1458="","",IF('Meter Readings'!G1458&lt;'Meter Readings'!G1457,0.001*('Meter Readings'!G1458-'Meter Readings'!G1457+1000000),0.001*('Meter Readings'!G1458-'Meter Readings'!G1457)))</f>
        <v/>
      </c>
      <c r="H1458" s="7" t="str">
        <f aca="false">IF('Meter Readings'!H1458="","",IF('Meter Readings'!H1458&lt;'Meter Readings'!H1457,0.001*('Meter Readings'!H1458-'Meter Readings'!H1457+1000000),0.001*('Meter Readings'!H1458-'Meter Readings'!H1457)))</f>
        <v/>
      </c>
      <c r="I1458" s="7" t="str">
        <f aca="false">IF('Meter Readings'!I1458="","",IF('Meter Readings'!I1458&lt;'Meter Readings'!I1457,0.001*('Meter Readings'!I1458-'Meter Readings'!I1457+1000000),0.001*('Meter Readings'!I1458-'Meter Readings'!I1457)))</f>
        <v/>
      </c>
      <c r="J1458" s="7" t="n">
        <f aca="false">SUM(B1458:I1458)</f>
        <v>0</v>
      </c>
      <c r="K1458" s="19"/>
      <c r="P1458" s="15" t="n">
        <f aca="false">YEAR(A1458)*100+MONTH(A1458)</f>
        <v>201712</v>
      </c>
    </row>
    <row collapsed="false" customFormat="false" customHeight="true" hidden="false" ht="15" outlineLevel="0" r="1459">
      <c r="A1459" s="5" t="n">
        <v>43097</v>
      </c>
      <c r="B1459" s="7" t="str">
        <f aca="false">IF('Meter Readings'!B1459="","",IF('Meter Readings'!B1459&lt;'Meter Readings'!B1458,0.001*('Meter Readings'!B1459-'Meter Readings'!B1458+1000000),0.001*('Meter Readings'!B1459-'Meter Readings'!B1458)))</f>
        <v/>
      </c>
      <c r="C1459" s="7" t="str">
        <f aca="false">IF('Meter Readings'!C1459="","",IF('Meter Readings'!C1459&lt;'Meter Readings'!C1458,0.001*('Meter Readings'!C1459-'Meter Readings'!C1458+1000000),0.001*('Meter Readings'!C1459-'Meter Readings'!C1458)))</f>
        <v/>
      </c>
      <c r="D1459" s="7" t="str">
        <f aca="false">IF('Meter Readings'!D1459="","",IF('Meter Readings'!D1459&lt;'Meter Readings'!D1458,0.001*('Meter Readings'!D1459-'Meter Readings'!D1458+1000000),0.001*('Meter Readings'!D1459-'Meter Readings'!D1458)))</f>
        <v/>
      </c>
      <c r="E1459" s="7" t="str">
        <f aca="false">IF('Meter Readings'!E1459="","",IF('Meter Readings'!E1459&lt;'Meter Readings'!E1458,0.001*('Meter Readings'!E1459-'Meter Readings'!E1458+1000000),0.001*('Meter Readings'!E1459-'Meter Readings'!E1458)))</f>
        <v/>
      </c>
      <c r="F1459" s="7" t="str">
        <f aca="false">IF('Meter Readings'!F1459="","",IF('Meter Readings'!F1459&lt;'Meter Readings'!F1458,0.001*('Meter Readings'!F1459-'Meter Readings'!F1458+1000000),0.001*('Meter Readings'!F1459-'Meter Readings'!F1458)))</f>
        <v/>
      </c>
      <c r="G1459" s="7" t="str">
        <f aca="false">IF('Meter Readings'!G1459="","",IF('Meter Readings'!G1459&lt;'Meter Readings'!G1458,0.001*('Meter Readings'!G1459-'Meter Readings'!G1458+1000000),0.001*('Meter Readings'!G1459-'Meter Readings'!G1458)))</f>
        <v/>
      </c>
      <c r="H1459" s="7" t="str">
        <f aca="false">IF('Meter Readings'!H1459="","",IF('Meter Readings'!H1459&lt;'Meter Readings'!H1458,0.001*('Meter Readings'!H1459-'Meter Readings'!H1458+1000000),0.001*('Meter Readings'!H1459-'Meter Readings'!H1458)))</f>
        <v/>
      </c>
      <c r="I1459" s="7" t="str">
        <f aca="false">IF('Meter Readings'!I1459="","",IF('Meter Readings'!I1459&lt;'Meter Readings'!I1458,0.001*('Meter Readings'!I1459-'Meter Readings'!I1458+1000000),0.001*('Meter Readings'!I1459-'Meter Readings'!I1458)))</f>
        <v/>
      </c>
      <c r="J1459" s="7" t="n">
        <f aca="false">SUM(B1459:I1459)</f>
        <v>0</v>
      </c>
      <c r="K1459" s="19"/>
      <c r="P1459" s="15" t="n">
        <f aca="false">YEAR(A1459)*100+MONTH(A1459)</f>
        <v>201712</v>
      </c>
    </row>
    <row collapsed="false" customFormat="false" customHeight="true" hidden="false" ht="15" outlineLevel="0" r="1460">
      <c r="A1460" s="5" t="n">
        <v>43098</v>
      </c>
      <c r="B1460" s="7" t="str">
        <f aca="false">IF('Meter Readings'!B1460="","",IF('Meter Readings'!B1460&lt;'Meter Readings'!B1459,0.001*('Meter Readings'!B1460-'Meter Readings'!B1459+1000000),0.001*('Meter Readings'!B1460-'Meter Readings'!B1459)))</f>
        <v/>
      </c>
      <c r="C1460" s="7" t="str">
        <f aca="false">IF('Meter Readings'!C1460="","",IF('Meter Readings'!C1460&lt;'Meter Readings'!C1459,0.001*('Meter Readings'!C1460-'Meter Readings'!C1459+1000000),0.001*('Meter Readings'!C1460-'Meter Readings'!C1459)))</f>
        <v/>
      </c>
      <c r="D1460" s="7" t="str">
        <f aca="false">IF('Meter Readings'!D1460="","",IF('Meter Readings'!D1460&lt;'Meter Readings'!D1459,0.001*('Meter Readings'!D1460-'Meter Readings'!D1459+1000000),0.001*('Meter Readings'!D1460-'Meter Readings'!D1459)))</f>
        <v/>
      </c>
      <c r="E1460" s="7" t="str">
        <f aca="false">IF('Meter Readings'!E1460="","",IF('Meter Readings'!E1460&lt;'Meter Readings'!E1459,0.001*('Meter Readings'!E1460-'Meter Readings'!E1459+1000000),0.001*('Meter Readings'!E1460-'Meter Readings'!E1459)))</f>
        <v/>
      </c>
      <c r="F1460" s="7" t="str">
        <f aca="false">IF('Meter Readings'!F1460="","",IF('Meter Readings'!F1460&lt;'Meter Readings'!F1459,0.001*('Meter Readings'!F1460-'Meter Readings'!F1459+1000000),0.001*('Meter Readings'!F1460-'Meter Readings'!F1459)))</f>
        <v/>
      </c>
      <c r="G1460" s="7" t="str">
        <f aca="false">IF('Meter Readings'!G1460="","",IF('Meter Readings'!G1460&lt;'Meter Readings'!G1459,0.001*('Meter Readings'!G1460-'Meter Readings'!G1459+1000000),0.001*('Meter Readings'!G1460-'Meter Readings'!G1459)))</f>
        <v/>
      </c>
      <c r="H1460" s="7" t="str">
        <f aca="false">IF('Meter Readings'!H1460="","",IF('Meter Readings'!H1460&lt;'Meter Readings'!H1459,0.001*('Meter Readings'!H1460-'Meter Readings'!H1459+1000000),0.001*('Meter Readings'!H1460-'Meter Readings'!H1459)))</f>
        <v/>
      </c>
      <c r="I1460" s="7" t="str">
        <f aca="false">IF('Meter Readings'!I1460="","",IF('Meter Readings'!I1460&lt;'Meter Readings'!I1459,0.001*('Meter Readings'!I1460-'Meter Readings'!I1459+1000000),0.001*('Meter Readings'!I1460-'Meter Readings'!I1459)))</f>
        <v/>
      </c>
      <c r="J1460" s="7" t="n">
        <f aca="false">SUM(B1460:I1460)</f>
        <v>0</v>
      </c>
      <c r="K1460" s="19"/>
      <c r="P1460" s="15" t="n">
        <f aca="false">YEAR(A1460)*100+MONTH(A1460)</f>
        <v>201712</v>
      </c>
    </row>
    <row collapsed="false" customFormat="false" customHeight="true" hidden="false" ht="15" outlineLevel="0" r="1461">
      <c r="A1461" s="5" t="n">
        <v>43099</v>
      </c>
      <c r="B1461" s="7" t="str">
        <f aca="false">IF('Meter Readings'!B1461="","",IF('Meter Readings'!B1461&lt;'Meter Readings'!B1460,0.001*('Meter Readings'!B1461-'Meter Readings'!B1460+1000000),0.001*('Meter Readings'!B1461-'Meter Readings'!B1460)))</f>
        <v/>
      </c>
      <c r="C1461" s="7" t="str">
        <f aca="false">IF('Meter Readings'!C1461="","",IF('Meter Readings'!C1461&lt;'Meter Readings'!C1460,0.001*('Meter Readings'!C1461-'Meter Readings'!C1460+1000000),0.001*('Meter Readings'!C1461-'Meter Readings'!C1460)))</f>
        <v/>
      </c>
      <c r="D1461" s="7" t="str">
        <f aca="false">IF('Meter Readings'!D1461="","",IF('Meter Readings'!D1461&lt;'Meter Readings'!D1460,0.001*('Meter Readings'!D1461-'Meter Readings'!D1460+1000000),0.001*('Meter Readings'!D1461-'Meter Readings'!D1460)))</f>
        <v/>
      </c>
      <c r="E1461" s="7" t="str">
        <f aca="false">IF('Meter Readings'!E1461="","",IF('Meter Readings'!E1461&lt;'Meter Readings'!E1460,0.001*('Meter Readings'!E1461-'Meter Readings'!E1460+1000000),0.001*('Meter Readings'!E1461-'Meter Readings'!E1460)))</f>
        <v/>
      </c>
      <c r="F1461" s="7" t="str">
        <f aca="false">IF('Meter Readings'!F1461="","",IF('Meter Readings'!F1461&lt;'Meter Readings'!F1460,0.001*('Meter Readings'!F1461-'Meter Readings'!F1460+1000000),0.001*('Meter Readings'!F1461-'Meter Readings'!F1460)))</f>
        <v/>
      </c>
      <c r="G1461" s="7" t="str">
        <f aca="false">IF('Meter Readings'!G1461="","",IF('Meter Readings'!G1461&lt;'Meter Readings'!G1460,0.001*('Meter Readings'!G1461-'Meter Readings'!G1460+1000000),0.001*('Meter Readings'!G1461-'Meter Readings'!G1460)))</f>
        <v/>
      </c>
      <c r="H1461" s="7" t="str">
        <f aca="false">IF('Meter Readings'!H1461="","",IF('Meter Readings'!H1461&lt;'Meter Readings'!H1460,0.001*('Meter Readings'!H1461-'Meter Readings'!H1460+1000000),0.001*('Meter Readings'!H1461-'Meter Readings'!H1460)))</f>
        <v/>
      </c>
      <c r="I1461" s="7" t="str">
        <f aca="false">IF('Meter Readings'!I1461="","",IF('Meter Readings'!I1461&lt;'Meter Readings'!I1460,0.001*('Meter Readings'!I1461-'Meter Readings'!I1460+1000000),0.001*('Meter Readings'!I1461-'Meter Readings'!I1460)))</f>
        <v/>
      </c>
      <c r="J1461" s="7" t="n">
        <f aca="false">SUM(B1461:I1461)</f>
        <v>0</v>
      </c>
      <c r="K1461" s="19"/>
      <c r="P1461" s="15" t="n">
        <f aca="false">YEAR(A1461)*100+MONTH(A1461)</f>
        <v>201712</v>
      </c>
    </row>
    <row collapsed="false" customFormat="false" customHeight="true" hidden="false" ht="15" outlineLevel="0" r="1462">
      <c r="A1462" s="5" t="n">
        <v>43100</v>
      </c>
      <c r="B1462" s="7" t="str">
        <f aca="false">IF('Meter Readings'!B1462="","",IF('Meter Readings'!B1462&lt;'Meter Readings'!B1461,0.001*('Meter Readings'!B1462-'Meter Readings'!B1461+1000000),0.001*('Meter Readings'!B1462-'Meter Readings'!B1461)))</f>
        <v/>
      </c>
      <c r="C1462" s="7" t="str">
        <f aca="false">IF('Meter Readings'!C1462="","",IF('Meter Readings'!C1462&lt;'Meter Readings'!C1461,0.001*('Meter Readings'!C1462-'Meter Readings'!C1461+1000000),0.001*('Meter Readings'!C1462-'Meter Readings'!C1461)))</f>
        <v/>
      </c>
      <c r="D1462" s="7" t="str">
        <f aca="false">IF('Meter Readings'!D1462="","",IF('Meter Readings'!D1462&lt;'Meter Readings'!D1461,0.001*('Meter Readings'!D1462-'Meter Readings'!D1461+1000000),0.001*('Meter Readings'!D1462-'Meter Readings'!D1461)))</f>
        <v/>
      </c>
      <c r="E1462" s="7" t="str">
        <f aca="false">IF('Meter Readings'!E1462="","",IF('Meter Readings'!E1462&lt;'Meter Readings'!E1461,0.001*('Meter Readings'!E1462-'Meter Readings'!E1461+1000000),0.001*('Meter Readings'!E1462-'Meter Readings'!E1461)))</f>
        <v/>
      </c>
      <c r="F1462" s="7" t="str">
        <f aca="false">IF('Meter Readings'!F1462="","",IF('Meter Readings'!F1462&lt;'Meter Readings'!F1461,0.001*('Meter Readings'!F1462-'Meter Readings'!F1461+1000000),0.001*('Meter Readings'!F1462-'Meter Readings'!F1461)))</f>
        <v/>
      </c>
      <c r="G1462" s="7" t="str">
        <f aca="false">IF('Meter Readings'!G1462="","",IF('Meter Readings'!G1462&lt;'Meter Readings'!G1461,0.001*('Meter Readings'!G1462-'Meter Readings'!G1461+1000000),0.001*('Meter Readings'!G1462-'Meter Readings'!G1461)))</f>
        <v/>
      </c>
      <c r="H1462" s="7" t="str">
        <f aca="false">IF('Meter Readings'!H1462="","",IF('Meter Readings'!H1462&lt;'Meter Readings'!H1461,0.001*('Meter Readings'!H1462-'Meter Readings'!H1461+1000000),0.001*('Meter Readings'!H1462-'Meter Readings'!H1461)))</f>
        <v/>
      </c>
      <c r="I1462" s="7" t="str">
        <f aca="false">IF('Meter Readings'!I1462="","",IF('Meter Readings'!I1462&lt;'Meter Readings'!I1461,0.001*('Meter Readings'!I1462-'Meter Readings'!I1461+1000000),0.001*('Meter Readings'!I1462-'Meter Readings'!I1461)))</f>
        <v/>
      </c>
      <c r="J1462" s="7" t="n">
        <f aca="false">SUM(B1462:I1462)</f>
        <v>0</v>
      </c>
      <c r="K1462" s="19"/>
      <c r="P1462" s="15" t="n">
        <f aca="false">YEAR(A1462)*100+MONTH(A1462)</f>
        <v>201712</v>
      </c>
    </row>
    <row collapsed="false" customFormat="false" customHeight="true" hidden="false" ht="15" outlineLevel="0" r="1463">
      <c r="A1463" s="5" t="n">
        <v>43101</v>
      </c>
      <c r="B1463" s="7" t="str">
        <f aca="false">IF('Meter Readings'!B1463="","",IF('Meter Readings'!B1463&lt;'Meter Readings'!B1462,0.001*('Meter Readings'!B1463-'Meter Readings'!B1462+1000000),0.001*('Meter Readings'!B1463-'Meter Readings'!B1462)))</f>
        <v/>
      </c>
      <c r="C1463" s="7" t="str">
        <f aca="false">IF('Meter Readings'!C1463="","",IF('Meter Readings'!C1463&lt;'Meter Readings'!C1462,0.001*('Meter Readings'!C1463-'Meter Readings'!C1462+1000000),0.001*('Meter Readings'!C1463-'Meter Readings'!C1462)))</f>
        <v/>
      </c>
      <c r="D1463" s="7" t="str">
        <f aca="false">IF('Meter Readings'!D1463="","",IF('Meter Readings'!D1463&lt;'Meter Readings'!D1462,0.001*('Meter Readings'!D1463-'Meter Readings'!D1462+1000000),0.001*('Meter Readings'!D1463-'Meter Readings'!D1462)))</f>
        <v/>
      </c>
      <c r="E1463" s="7" t="str">
        <f aca="false">IF('Meter Readings'!E1463="","",IF('Meter Readings'!E1463&lt;'Meter Readings'!E1462,0.001*('Meter Readings'!E1463-'Meter Readings'!E1462+1000000),0.001*('Meter Readings'!E1463-'Meter Readings'!E1462)))</f>
        <v/>
      </c>
      <c r="F1463" s="7" t="str">
        <f aca="false">IF('Meter Readings'!F1463="","",IF('Meter Readings'!F1463&lt;'Meter Readings'!F1462,0.001*('Meter Readings'!F1463-'Meter Readings'!F1462+1000000),0.001*('Meter Readings'!F1463-'Meter Readings'!F1462)))</f>
        <v/>
      </c>
      <c r="G1463" s="7" t="str">
        <f aca="false">IF('Meter Readings'!G1463="","",IF('Meter Readings'!G1463&lt;'Meter Readings'!G1462,0.001*('Meter Readings'!G1463-'Meter Readings'!G1462+1000000),0.001*('Meter Readings'!G1463-'Meter Readings'!G1462)))</f>
        <v/>
      </c>
      <c r="H1463" s="7" t="str">
        <f aca="false">IF('Meter Readings'!H1463="","",IF('Meter Readings'!H1463&lt;'Meter Readings'!H1462,0.001*('Meter Readings'!H1463-'Meter Readings'!H1462+1000000),0.001*('Meter Readings'!H1463-'Meter Readings'!H1462)))</f>
        <v/>
      </c>
      <c r="I1463" s="7" t="str">
        <f aca="false">IF('Meter Readings'!I1463="","",IF('Meter Readings'!I1463&lt;'Meter Readings'!I1462,0.001*('Meter Readings'!I1463-'Meter Readings'!I1462+1000000),0.001*('Meter Readings'!I1463-'Meter Readings'!I1462)))</f>
        <v/>
      </c>
      <c r="J1463" s="7" t="n">
        <f aca="false">SUM(B1463:I1463)</f>
        <v>0</v>
      </c>
      <c r="K1463" s="19"/>
      <c r="P1463" s="15" t="n">
        <f aca="false">YEAR(A1463)*100+MONTH(A1463)</f>
        <v>201801</v>
      </c>
    </row>
    <row collapsed="false" customFormat="false" customHeight="true" hidden="false" ht="15" outlineLevel="0" r="1464">
      <c r="A1464" s="5" t="n">
        <v>43102</v>
      </c>
      <c r="B1464" s="7" t="str">
        <f aca="false">IF('Meter Readings'!B1464="","",IF('Meter Readings'!B1464&lt;'Meter Readings'!B1463,0.001*('Meter Readings'!B1464-'Meter Readings'!B1463+1000000),0.001*('Meter Readings'!B1464-'Meter Readings'!B1463)))</f>
        <v/>
      </c>
      <c r="C1464" s="7" t="str">
        <f aca="false">IF('Meter Readings'!C1464="","",IF('Meter Readings'!C1464&lt;'Meter Readings'!C1463,0.001*('Meter Readings'!C1464-'Meter Readings'!C1463+1000000),0.001*('Meter Readings'!C1464-'Meter Readings'!C1463)))</f>
        <v/>
      </c>
      <c r="D1464" s="7" t="str">
        <f aca="false">IF('Meter Readings'!D1464="","",IF('Meter Readings'!D1464&lt;'Meter Readings'!D1463,0.001*('Meter Readings'!D1464-'Meter Readings'!D1463+1000000),0.001*('Meter Readings'!D1464-'Meter Readings'!D1463)))</f>
        <v/>
      </c>
      <c r="E1464" s="7" t="str">
        <f aca="false">IF('Meter Readings'!E1464="","",IF('Meter Readings'!E1464&lt;'Meter Readings'!E1463,0.001*('Meter Readings'!E1464-'Meter Readings'!E1463+1000000),0.001*('Meter Readings'!E1464-'Meter Readings'!E1463)))</f>
        <v/>
      </c>
      <c r="F1464" s="7" t="str">
        <f aca="false">IF('Meter Readings'!F1464="","",IF('Meter Readings'!F1464&lt;'Meter Readings'!F1463,0.001*('Meter Readings'!F1464-'Meter Readings'!F1463+1000000),0.001*('Meter Readings'!F1464-'Meter Readings'!F1463)))</f>
        <v/>
      </c>
      <c r="G1464" s="7" t="str">
        <f aca="false">IF('Meter Readings'!G1464="","",IF('Meter Readings'!G1464&lt;'Meter Readings'!G1463,0.001*('Meter Readings'!G1464-'Meter Readings'!G1463+1000000),0.001*('Meter Readings'!G1464-'Meter Readings'!G1463)))</f>
        <v/>
      </c>
      <c r="H1464" s="7" t="str">
        <f aca="false">IF('Meter Readings'!H1464="","",IF('Meter Readings'!H1464&lt;'Meter Readings'!H1463,0.001*('Meter Readings'!H1464-'Meter Readings'!H1463+1000000),0.001*('Meter Readings'!H1464-'Meter Readings'!H1463)))</f>
        <v/>
      </c>
      <c r="I1464" s="7" t="str">
        <f aca="false">IF('Meter Readings'!I1464="","",IF('Meter Readings'!I1464&lt;'Meter Readings'!I1463,0.001*('Meter Readings'!I1464-'Meter Readings'!I1463+1000000),0.001*('Meter Readings'!I1464-'Meter Readings'!I1463)))</f>
        <v/>
      </c>
      <c r="J1464" s="7" t="n">
        <f aca="false">SUM(B1464:I1464)</f>
        <v>0</v>
      </c>
      <c r="K1464" s="19"/>
      <c r="P1464" s="15" t="n">
        <f aca="false">YEAR(A1464)*100+MONTH(A1464)</f>
        <v>201801</v>
      </c>
    </row>
    <row collapsed="false" customFormat="false" customHeight="true" hidden="false" ht="15" outlineLevel="0" r="1465">
      <c r="A1465" s="5" t="n">
        <v>43103</v>
      </c>
      <c r="B1465" s="7" t="str">
        <f aca="false">IF('Meter Readings'!B1465="","",IF('Meter Readings'!B1465&lt;'Meter Readings'!B1464,0.001*('Meter Readings'!B1465-'Meter Readings'!B1464+1000000),0.001*('Meter Readings'!B1465-'Meter Readings'!B1464)))</f>
        <v/>
      </c>
      <c r="C1465" s="7" t="str">
        <f aca="false">IF('Meter Readings'!C1465="","",IF('Meter Readings'!C1465&lt;'Meter Readings'!C1464,0.001*('Meter Readings'!C1465-'Meter Readings'!C1464+1000000),0.001*('Meter Readings'!C1465-'Meter Readings'!C1464)))</f>
        <v/>
      </c>
      <c r="D1465" s="7" t="str">
        <f aca="false">IF('Meter Readings'!D1465="","",IF('Meter Readings'!D1465&lt;'Meter Readings'!D1464,0.001*('Meter Readings'!D1465-'Meter Readings'!D1464+1000000),0.001*('Meter Readings'!D1465-'Meter Readings'!D1464)))</f>
        <v/>
      </c>
      <c r="E1465" s="7" t="str">
        <f aca="false">IF('Meter Readings'!E1465="","",IF('Meter Readings'!E1465&lt;'Meter Readings'!E1464,0.001*('Meter Readings'!E1465-'Meter Readings'!E1464+1000000),0.001*('Meter Readings'!E1465-'Meter Readings'!E1464)))</f>
        <v/>
      </c>
      <c r="F1465" s="7" t="str">
        <f aca="false">IF('Meter Readings'!F1465="","",IF('Meter Readings'!F1465&lt;'Meter Readings'!F1464,0.001*('Meter Readings'!F1465-'Meter Readings'!F1464+1000000),0.001*('Meter Readings'!F1465-'Meter Readings'!F1464)))</f>
        <v/>
      </c>
      <c r="G1465" s="7" t="str">
        <f aca="false">IF('Meter Readings'!G1465="","",IF('Meter Readings'!G1465&lt;'Meter Readings'!G1464,0.001*('Meter Readings'!G1465-'Meter Readings'!G1464+1000000),0.001*('Meter Readings'!G1465-'Meter Readings'!G1464)))</f>
        <v/>
      </c>
      <c r="H1465" s="7" t="str">
        <f aca="false">IF('Meter Readings'!H1465="","",IF('Meter Readings'!H1465&lt;'Meter Readings'!H1464,0.001*('Meter Readings'!H1465-'Meter Readings'!H1464+1000000),0.001*('Meter Readings'!H1465-'Meter Readings'!H1464)))</f>
        <v/>
      </c>
      <c r="I1465" s="7" t="str">
        <f aca="false">IF('Meter Readings'!I1465="","",IF('Meter Readings'!I1465&lt;'Meter Readings'!I1464,0.001*('Meter Readings'!I1465-'Meter Readings'!I1464+1000000),0.001*('Meter Readings'!I1465-'Meter Readings'!I1464)))</f>
        <v/>
      </c>
      <c r="J1465" s="7" t="n">
        <f aca="false">SUM(B1465:I1465)</f>
        <v>0</v>
      </c>
      <c r="K1465" s="19"/>
      <c r="P1465" s="15" t="n">
        <f aca="false">YEAR(A1465)*100+MONTH(A1465)</f>
        <v>201801</v>
      </c>
    </row>
    <row collapsed="false" customFormat="false" customHeight="true" hidden="false" ht="15" outlineLevel="0" r="1466">
      <c r="A1466" s="5" t="n">
        <v>43104</v>
      </c>
      <c r="B1466" s="7" t="str">
        <f aca="false">IF('Meter Readings'!B1466="","",IF('Meter Readings'!B1466&lt;'Meter Readings'!B1465,0.001*('Meter Readings'!B1466-'Meter Readings'!B1465+1000000),0.001*('Meter Readings'!B1466-'Meter Readings'!B1465)))</f>
        <v/>
      </c>
      <c r="C1466" s="7" t="str">
        <f aca="false">IF('Meter Readings'!C1466="","",IF('Meter Readings'!C1466&lt;'Meter Readings'!C1465,0.001*('Meter Readings'!C1466-'Meter Readings'!C1465+1000000),0.001*('Meter Readings'!C1466-'Meter Readings'!C1465)))</f>
        <v/>
      </c>
      <c r="D1466" s="7" t="str">
        <f aca="false">IF('Meter Readings'!D1466="","",IF('Meter Readings'!D1466&lt;'Meter Readings'!D1465,0.001*('Meter Readings'!D1466-'Meter Readings'!D1465+1000000),0.001*('Meter Readings'!D1466-'Meter Readings'!D1465)))</f>
        <v/>
      </c>
      <c r="E1466" s="7" t="str">
        <f aca="false">IF('Meter Readings'!E1466="","",IF('Meter Readings'!E1466&lt;'Meter Readings'!E1465,0.001*('Meter Readings'!E1466-'Meter Readings'!E1465+1000000),0.001*('Meter Readings'!E1466-'Meter Readings'!E1465)))</f>
        <v/>
      </c>
      <c r="F1466" s="7" t="str">
        <f aca="false">IF('Meter Readings'!F1466="","",IF('Meter Readings'!F1466&lt;'Meter Readings'!F1465,0.001*('Meter Readings'!F1466-'Meter Readings'!F1465+1000000),0.001*('Meter Readings'!F1466-'Meter Readings'!F1465)))</f>
        <v/>
      </c>
      <c r="G1466" s="7" t="str">
        <f aca="false">IF('Meter Readings'!G1466="","",IF('Meter Readings'!G1466&lt;'Meter Readings'!G1465,0.001*('Meter Readings'!G1466-'Meter Readings'!G1465+1000000),0.001*('Meter Readings'!G1466-'Meter Readings'!G1465)))</f>
        <v/>
      </c>
      <c r="H1466" s="7" t="str">
        <f aca="false">IF('Meter Readings'!H1466="","",IF('Meter Readings'!H1466&lt;'Meter Readings'!H1465,0.001*('Meter Readings'!H1466-'Meter Readings'!H1465+1000000),0.001*('Meter Readings'!H1466-'Meter Readings'!H1465)))</f>
        <v/>
      </c>
      <c r="I1466" s="7" t="str">
        <f aca="false">IF('Meter Readings'!I1466="","",IF('Meter Readings'!I1466&lt;'Meter Readings'!I1465,0.001*('Meter Readings'!I1466-'Meter Readings'!I1465+1000000),0.001*('Meter Readings'!I1466-'Meter Readings'!I1465)))</f>
        <v/>
      </c>
      <c r="J1466" s="7" t="n">
        <f aca="false">SUM(B1466:I1466)</f>
        <v>0</v>
      </c>
      <c r="K1466" s="19"/>
      <c r="P1466" s="15" t="n">
        <f aca="false">YEAR(A1466)*100+MONTH(A1466)</f>
        <v>201801</v>
      </c>
    </row>
    <row collapsed="false" customFormat="false" customHeight="true" hidden="false" ht="15" outlineLevel="0" r="1467">
      <c r="A1467" s="5" t="n">
        <v>43105</v>
      </c>
      <c r="B1467" s="7" t="str">
        <f aca="false">IF('Meter Readings'!B1467="","",IF('Meter Readings'!B1467&lt;'Meter Readings'!B1466,0.001*('Meter Readings'!B1467-'Meter Readings'!B1466+1000000),0.001*('Meter Readings'!B1467-'Meter Readings'!B1466)))</f>
        <v/>
      </c>
      <c r="C1467" s="7" t="str">
        <f aca="false">IF('Meter Readings'!C1467="","",IF('Meter Readings'!C1467&lt;'Meter Readings'!C1466,0.001*('Meter Readings'!C1467-'Meter Readings'!C1466+1000000),0.001*('Meter Readings'!C1467-'Meter Readings'!C1466)))</f>
        <v/>
      </c>
      <c r="D1467" s="7" t="str">
        <f aca="false">IF('Meter Readings'!D1467="","",IF('Meter Readings'!D1467&lt;'Meter Readings'!D1466,0.001*('Meter Readings'!D1467-'Meter Readings'!D1466+1000000),0.001*('Meter Readings'!D1467-'Meter Readings'!D1466)))</f>
        <v/>
      </c>
      <c r="E1467" s="7" t="str">
        <f aca="false">IF('Meter Readings'!E1467="","",IF('Meter Readings'!E1467&lt;'Meter Readings'!E1466,0.001*('Meter Readings'!E1467-'Meter Readings'!E1466+1000000),0.001*('Meter Readings'!E1467-'Meter Readings'!E1466)))</f>
        <v/>
      </c>
      <c r="F1467" s="7" t="str">
        <f aca="false">IF('Meter Readings'!F1467="","",IF('Meter Readings'!F1467&lt;'Meter Readings'!F1466,0.001*('Meter Readings'!F1467-'Meter Readings'!F1466+1000000),0.001*('Meter Readings'!F1467-'Meter Readings'!F1466)))</f>
        <v/>
      </c>
      <c r="G1467" s="7" t="str">
        <f aca="false">IF('Meter Readings'!G1467="","",IF('Meter Readings'!G1467&lt;'Meter Readings'!G1466,0.001*('Meter Readings'!G1467-'Meter Readings'!G1466+1000000),0.001*('Meter Readings'!G1467-'Meter Readings'!G1466)))</f>
        <v/>
      </c>
      <c r="H1467" s="7" t="str">
        <f aca="false">IF('Meter Readings'!H1467="","",IF('Meter Readings'!H1467&lt;'Meter Readings'!H1466,0.001*('Meter Readings'!H1467-'Meter Readings'!H1466+1000000),0.001*('Meter Readings'!H1467-'Meter Readings'!H1466)))</f>
        <v/>
      </c>
      <c r="I1467" s="7" t="str">
        <f aca="false">IF('Meter Readings'!I1467="","",IF('Meter Readings'!I1467&lt;'Meter Readings'!I1466,0.001*('Meter Readings'!I1467-'Meter Readings'!I1466+1000000),0.001*('Meter Readings'!I1467-'Meter Readings'!I1466)))</f>
        <v/>
      </c>
      <c r="J1467" s="7" t="n">
        <f aca="false">SUM(B1467:I1467)</f>
        <v>0</v>
      </c>
      <c r="K1467" s="19"/>
      <c r="P1467" s="15" t="n">
        <f aca="false">YEAR(A1467)*100+MONTH(A1467)</f>
        <v>201801</v>
      </c>
    </row>
    <row collapsed="false" customFormat="false" customHeight="true" hidden="false" ht="15" outlineLevel="0" r="1468">
      <c r="A1468" s="5" t="n">
        <v>43106</v>
      </c>
      <c r="B1468" s="7" t="str">
        <f aca="false">IF('Meter Readings'!B1468="","",IF('Meter Readings'!B1468&lt;'Meter Readings'!B1467,0.001*('Meter Readings'!B1468-'Meter Readings'!B1467+1000000),0.001*('Meter Readings'!B1468-'Meter Readings'!B1467)))</f>
        <v/>
      </c>
      <c r="C1468" s="7" t="str">
        <f aca="false">IF('Meter Readings'!C1468="","",IF('Meter Readings'!C1468&lt;'Meter Readings'!C1467,0.001*('Meter Readings'!C1468-'Meter Readings'!C1467+1000000),0.001*('Meter Readings'!C1468-'Meter Readings'!C1467)))</f>
        <v/>
      </c>
      <c r="D1468" s="7" t="str">
        <f aca="false">IF('Meter Readings'!D1468="","",IF('Meter Readings'!D1468&lt;'Meter Readings'!D1467,0.001*('Meter Readings'!D1468-'Meter Readings'!D1467+1000000),0.001*('Meter Readings'!D1468-'Meter Readings'!D1467)))</f>
        <v/>
      </c>
      <c r="E1468" s="7" t="str">
        <f aca="false">IF('Meter Readings'!E1468="","",IF('Meter Readings'!E1468&lt;'Meter Readings'!E1467,0.001*('Meter Readings'!E1468-'Meter Readings'!E1467+1000000),0.001*('Meter Readings'!E1468-'Meter Readings'!E1467)))</f>
        <v/>
      </c>
      <c r="F1468" s="7" t="str">
        <f aca="false">IF('Meter Readings'!F1468="","",IF('Meter Readings'!F1468&lt;'Meter Readings'!F1467,0.001*('Meter Readings'!F1468-'Meter Readings'!F1467+1000000),0.001*('Meter Readings'!F1468-'Meter Readings'!F1467)))</f>
        <v/>
      </c>
      <c r="G1468" s="7" t="str">
        <f aca="false">IF('Meter Readings'!G1468="","",IF('Meter Readings'!G1468&lt;'Meter Readings'!G1467,0.001*('Meter Readings'!G1468-'Meter Readings'!G1467+1000000),0.001*('Meter Readings'!G1468-'Meter Readings'!G1467)))</f>
        <v/>
      </c>
      <c r="H1468" s="7" t="str">
        <f aca="false">IF('Meter Readings'!H1468="","",IF('Meter Readings'!H1468&lt;'Meter Readings'!H1467,0.001*('Meter Readings'!H1468-'Meter Readings'!H1467+1000000),0.001*('Meter Readings'!H1468-'Meter Readings'!H1467)))</f>
        <v/>
      </c>
      <c r="I1468" s="7" t="str">
        <f aca="false">IF('Meter Readings'!I1468="","",IF('Meter Readings'!I1468&lt;'Meter Readings'!I1467,0.001*('Meter Readings'!I1468-'Meter Readings'!I1467+1000000),0.001*('Meter Readings'!I1468-'Meter Readings'!I1467)))</f>
        <v/>
      </c>
      <c r="J1468" s="7" t="n">
        <f aca="false">SUM(B1468:I1468)</f>
        <v>0</v>
      </c>
      <c r="K1468" s="19"/>
      <c r="P1468" s="15" t="n">
        <f aca="false">YEAR(A1468)*100+MONTH(A1468)</f>
        <v>201801</v>
      </c>
    </row>
    <row collapsed="false" customFormat="false" customHeight="true" hidden="false" ht="15" outlineLevel="0" r="1469">
      <c r="A1469" s="5" t="n">
        <v>43107</v>
      </c>
      <c r="B1469" s="7" t="str">
        <f aca="false">IF('Meter Readings'!B1469="","",IF('Meter Readings'!B1469&lt;'Meter Readings'!B1468,0.001*('Meter Readings'!B1469-'Meter Readings'!B1468+1000000),0.001*('Meter Readings'!B1469-'Meter Readings'!B1468)))</f>
        <v/>
      </c>
      <c r="C1469" s="7" t="str">
        <f aca="false">IF('Meter Readings'!C1469="","",IF('Meter Readings'!C1469&lt;'Meter Readings'!C1468,0.001*('Meter Readings'!C1469-'Meter Readings'!C1468+1000000),0.001*('Meter Readings'!C1469-'Meter Readings'!C1468)))</f>
        <v/>
      </c>
      <c r="D1469" s="7" t="str">
        <f aca="false">IF('Meter Readings'!D1469="","",IF('Meter Readings'!D1469&lt;'Meter Readings'!D1468,0.001*('Meter Readings'!D1469-'Meter Readings'!D1468+1000000),0.001*('Meter Readings'!D1469-'Meter Readings'!D1468)))</f>
        <v/>
      </c>
      <c r="E1469" s="7" t="str">
        <f aca="false">IF('Meter Readings'!E1469="","",IF('Meter Readings'!E1469&lt;'Meter Readings'!E1468,0.001*('Meter Readings'!E1469-'Meter Readings'!E1468+1000000),0.001*('Meter Readings'!E1469-'Meter Readings'!E1468)))</f>
        <v/>
      </c>
      <c r="F1469" s="7" t="str">
        <f aca="false">IF('Meter Readings'!F1469="","",IF('Meter Readings'!F1469&lt;'Meter Readings'!F1468,0.001*('Meter Readings'!F1469-'Meter Readings'!F1468+1000000),0.001*('Meter Readings'!F1469-'Meter Readings'!F1468)))</f>
        <v/>
      </c>
      <c r="G1469" s="7" t="str">
        <f aca="false">IF('Meter Readings'!G1469="","",IF('Meter Readings'!G1469&lt;'Meter Readings'!G1468,0.001*('Meter Readings'!G1469-'Meter Readings'!G1468+1000000),0.001*('Meter Readings'!G1469-'Meter Readings'!G1468)))</f>
        <v/>
      </c>
      <c r="H1469" s="7" t="str">
        <f aca="false">IF('Meter Readings'!H1469="","",IF('Meter Readings'!H1469&lt;'Meter Readings'!H1468,0.001*('Meter Readings'!H1469-'Meter Readings'!H1468+1000000),0.001*('Meter Readings'!H1469-'Meter Readings'!H1468)))</f>
        <v/>
      </c>
      <c r="I1469" s="7" t="str">
        <f aca="false">IF('Meter Readings'!I1469="","",IF('Meter Readings'!I1469&lt;'Meter Readings'!I1468,0.001*('Meter Readings'!I1469-'Meter Readings'!I1468+1000000),0.001*('Meter Readings'!I1469-'Meter Readings'!I1468)))</f>
        <v/>
      </c>
      <c r="J1469" s="7" t="n">
        <f aca="false">SUM(B1469:I1469)</f>
        <v>0</v>
      </c>
      <c r="K1469" s="19"/>
      <c r="P1469" s="15" t="n">
        <f aca="false">YEAR(A1469)*100+MONTH(A1469)</f>
        <v>201801</v>
      </c>
    </row>
    <row collapsed="false" customFormat="false" customHeight="true" hidden="false" ht="15" outlineLevel="0" r="1470">
      <c r="A1470" s="5" t="n">
        <v>43108</v>
      </c>
      <c r="B1470" s="7" t="str">
        <f aca="false">IF('Meter Readings'!B1470="","",IF('Meter Readings'!B1470&lt;'Meter Readings'!B1469,0.001*('Meter Readings'!B1470-'Meter Readings'!B1469+1000000),0.001*('Meter Readings'!B1470-'Meter Readings'!B1469)))</f>
        <v/>
      </c>
      <c r="C1470" s="7" t="str">
        <f aca="false">IF('Meter Readings'!C1470="","",IF('Meter Readings'!C1470&lt;'Meter Readings'!C1469,0.001*('Meter Readings'!C1470-'Meter Readings'!C1469+1000000),0.001*('Meter Readings'!C1470-'Meter Readings'!C1469)))</f>
        <v/>
      </c>
      <c r="D1470" s="7" t="str">
        <f aca="false">IF('Meter Readings'!D1470="","",IF('Meter Readings'!D1470&lt;'Meter Readings'!D1469,0.001*('Meter Readings'!D1470-'Meter Readings'!D1469+1000000),0.001*('Meter Readings'!D1470-'Meter Readings'!D1469)))</f>
        <v/>
      </c>
      <c r="E1470" s="7" t="str">
        <f aca="false">IF('Meter Readings'!E1470="","",IF('Meter Readings'!E1470&lt;'Meter Readings'!E1469,0.001*('Meter Readings'!E1470-'Meter Readings'!E1469+1000000),0.001*('Meter Readings'!E1470-'Meter Readings'!E1469)))</f>
        <v/>
      </c>
      <c r="F1470" s="7" t="str">
        <f aca="false">IF('Meter Readings'!F1470="","",IF('Meter Readings'!F1470&lt;'Meter Readings'!F1469,0.001*('Meter Readings'!F1470-'Meter Readings'!F1469+1000000),0.001*('Meter Readings'!F1470-'Meter Readings'!F1469)))</f>
        <v/>
      </c>
      <c r="G1470" s="7" t="str">
        <f aca="false">IF('Meter Readings'!G1470="","",IF('Meter Readings'!G1470&lt;'Meter Readings'!G1469,0.001*('Meter Readings'!G1470-'Meter Readings'!G1469+1000000),0.001*('Meter Readings'!G1470-'Meter Readings'!G1469)))</f>
        <v/>
      </c>
      <c r="H1470" s="7" t="str">
        <f aca="false">IF('Meter Readings'!H1470="","",IF('Meter Readings'!H1470&lt;'Meter Readings'!H1469,0.001*('Meter Readings'!H1470-'Meter Readings'!H1469+1000000),0.001*('Meter Readings'!H1470-'Meter Readings'!H1469)))</f>
        <v/>
      </c>
      <c r="I1470" s="7" t="str">
        <f aca="false">IF('Meter Readings'!I1470="","",IF('Meter Readings'!I1470&lt;'Meter Readings'!I1469,0.001*('Meter Readings'!I1470-'Meter Readings'!I1469+1000000),0.001*('Meter Readings'!I1470-'Meter Readings'!I1469)))</f>
        <v/>
      </c>
      <c r="J1470" s="7" t="n">
        <f aca="false">SUM(B1470:I1470)</f>
        <v>0</v>
      </c>
      <c r="K1470" s="19"/>
      <c r="P1470" s="15" t="n">
        <f aca="false">YEAR(A1470)*100+MONTH(A1470)</f>
        <v>201801</v>
      </c>
    </row>
    <row collapsed="false" customFormat="false" customHeight="true" hidden="false" ht="15" outlineLevel="0" r="1471">
      <c r="A1471" s="5" t="n">
        <v>43109</v>
      </c>
      <c r="B1471" s="7" t="str">
        <f aca="false">IF('Meter Readings'!B1471="","",IF('Meter Readings'!B1471&lt;'Meter Readings'!B1470,0.001*('Meter Readings'!B1471-'Meter Readings'!B1470+1000000),0.001*('Meter Readings'!B1471-'Meter Readings'!B1470)))</f>
        <v/>
      </c>
      <c r="C1471" s="7" t="str">
        <f aca="false">IF('Meter Readings'!C1471="","",IF('Meter Readings'!C1471&lt;'Meter Readings'!C1470,0.001*('Meter Readings'!C1471-'Meter Readings'!C1470+1000000),0.001*('Meter Readings'!C1471-'Meter Readings'!C1470)))</f>
        <v/>
      </c>
      <c r="D1471" s="7" t="str">
        <f aca="false">IF('Meter Readings'!D1471="","",IF('Meter Readings'!D1471&lt;'Meter Readings'!D1470,0.001*('Meter Readings'!D1471-'Meter Readings'!D1470+1000000),0.001*('Meter Readings'!D1471-'Meter Readings'!D1470)))</f>
        <v/>
      </c>
      <c r="E1471" s="7" t="str">
        <f aca="false">IF('Meter Readings'!E1471="","",IF('Meter Readings'!E1471&lt;'Meter Readings'!E1470,0.001*('Meter Readings'!E1471-'Meter Readings'!E1470+1000000),0.001*('Meter Readings'!E1471-'Meter Readings'!E1470)))</f>
        <v/>
      </c>
      <c r="F1471" s="7" t="str">
        <f aca="false">IF('Meter Readings'!F1471="","",IF('Meter Readings'!F1471&lt;'Meter Readings'!F1470,0.001*('Meter Readings'!F1471-'Meter Readings'!F1470+1000000),0.001*('Meter Readings'!F1471-'Meter Readings'!F1470)))</f>
        <v/>
      </c>
      <c r="G1471" s="7" t="str">
        <f aca="false">IF('Meter Readings'!G1471="","",IF('Meter Readings'!G1471&lt;'Meter Readings'!G1470,0.001*('Meter Readings'!G1471-'Meter Readings'!G1470+1000000),0.001*('Meter Readings'!G1471-'Meter Readings'!G1470)))</f>
        <v/>
      </c>
      <c r="H1471" s="7" t="str">
        <f aca="false">IF('Meter Readings'!H1471="","",IF('Meter Readings'!H1471&lt;'Meter Readings'!H1470,0.001*('Meter Readings'!H1471-'Meter Readings'!H1470+1000000),0.001*('Meter Readings'!H1471-'Meter Readings'!H1470)))</f>
        <v/>
      </c>
      <c r="I1471" s="7" t="str">
        <f aca="false">IF('Meter Readings'!I1471="","",IF('Meter Readings'!I1471&lt;'Meter Readings'!I1470,0.001*('Meter Readings'!I1471-'Meter Readings'!I1470+1000000),0.001*('Meter Readings'!I1471-'Meter Readings'!I1470)))</f>
        <v/>
      </c>
      <c r="J1471" s="7" t="n">
        <f aca="false">SUM(B1471:I1471)</f>
        <v>0</v>
      </c>
      <c r="K1471" s="19"/>
      <c r="P1471" s="15" t="n">
        <f aca="false">YEAR(A1471)*100+MONTH(A1471)</f>
        <v>201801</v>
      </c>
    </row>
    <row collapsed="false" customFormat="false" customHeight="true" hidden="false" ht="15" outlineLevel="0" r="1472">
      <c r="A1472" s="5" t="n">
        <v>43110</v>
      </c>
      <c r="B1472" s="7" t="str">
        <f aca="false">IF('Meter Readings'!B1472="","",IF('Meter Readings'!B1472&lt;'Meter Readings'!B1471,0.001*('Meter Readings'!B1472-'Meter Readings'!B1471+1000000),0.001*('Meter Readings'!B1472-'Meter Readings'!B1471)))</f>
        <v/>
      </c>
      <c r="C1472" s="7" t="str">
        <f aca="false">IF('Meter Readings'!C1472="","",IF('Meter Readings'!C1472&lt;'Meter Readings'!C1471,0.001*('Meter Readings'!C1472-'Meter Readings'!C1471+1000000),0.001*('Meter Readings'!C1472-'Meter Readings'!C1471)))</f>
        <v/>
      </c>
      <c r="D1472" s="7" t="str">
        <f aca="false">IF('Meter Readings'!D1472="","",IF('Meter Readings'!D1472&lt;'Meter Readings'!D1471,0.001*('Meter Readings'!D1472-'Meter Readings'!D1471+1000000),0.001*('Meter Readings'!D1472-'Meter Readings'!D1471)))</f>
        <v/>
      </c>
      <c r="E1472" s="7" t="str">
        <f aca="false">IF('Meter Readings'!E1472="","",IF('Meter Readings'!E1472&lt;'Meter Readings'!E1471,0.001*('Meter Readings'!E1472-'Meter Readings'!E1471+1000000),0.001*('Meter Readings'!E1472-'Meter Readings'!E1471)))</f>
        <v/>
      </c>
      <c r="F1472" s="7" t="str">
        <f aca="false">IF('Meter Readings'!F1472="","",IF('Meter Readings'!F1472&lt;'Meter Readings'!F1471,0.001*('Meter Readings'!F1472-'Meter Readings'!F1471+1000000),0.001*('Meter Readings'!F1472-'Meter Readings'!F1471)))</f>
        <v/>
      </c>
      <c r="G1472" s="7" t="str">
        <f aca="false">IF('Meter Readings'!G1472="","",IF('Meter Readings'!G1472&lt;'Meter Readings'!G1471,0.001*('Meter Readings'!G1472-'Meter Readings'!G1471+1000000),0.001*('Meter Readings'!G1472-'Meter Readings'!G1471)))</f>
        <v/>
      </c>
      <c r="H1472" s="7" t="str">
        <f aca="false">IF('Meter Readings'!H1472="","",IF('Meter Readings'!H1472&lt;'Meter Readings'!H1471,0.001*('Meter Readings'!H1472-'Meter Readings'!H1471+1000000),0.001*('Meter Readings'!H1472-'Meter Readings'!H1471)))</f>
        <v/>
      </c>
      <c r="I1472" s="7" t="str">
        <f aca="false">IF('Meter Readings'!I1472="","",IF('Meter Readings'!I1472&lt;'Meter Readings'!I1471,0.001*('Meter Readings'!I1472-'Meter Readings'!I1471+1000000),0.001*('Meter Readings'!I1472-'Meter Readings'!I1471)))</f>
        <v/>
      </c>
      <c r="J1472" s="7" t="n">
        <f aca="false">SUM(B1472:I1472)</f>
        <v>0</v>
      </c>
      <c r="K1472" s="19"/>
      <c r="P1472" s="15" t="n">
        <f aca="false">YEAR(A1472)*100+MONTH(A1472)</f>
        <v>201801</v>
      </c>
    </row>
    <row collapsed="false" customFormat="false" customHeight="true" hidden="false" ht="15" outlineLevel="0" r="1473">
      <c r="A1473" s="5" t="n">
        <v>43111</v>
      </c>
      <c r="B1473" s="7" t="str">
        <f aca="false">IF('Meter Readings'!B1473="","",IF('Meter Readings'!B1473&lt;'Meter Readings'!B1472,0.001*('Meter Readings'!B1473-'Meter Readings'!B1472+1000000),0.001*('Meter Readings'!B1473-'Meter Readings'!B1472)))</f>
        <v/>
      </c>
      <c r="C1473" s="7" t="str">
        <f aca="false">IF('Meter Readings'!C1473="","",IF('Meter Readings'!C1473&lt;'Meter Readings'!C1472,0.001*('Meter Readings'!C1473-'Meter Readings'!C1472+1000000),0.001*('Meter Readings'!C1473-'Meter Readings'!C1472)))</f>
        <v/>
      </c>
      <c r="D1473" s="7" t="str">
        <f aca="false">IF('Meter Readings'!D1473="","",IF('Meter Readings'!D1473&lt;'Meter Readings'!D1472,0.001*('Meter Readings'!D1473-'Meter Readings'!D1472+1000000),0.001*('Meter Readings'!D1473-'Meter Readings'!D1472)))</f>
        <v/>
      </c>
      <c r="E1473" s="7" t="str">
        <f aca="false">IF('Meter Readings'!E1473="","",IF('Meter Readings'!E1473&lt;'Meter Readings'!E1472,0.001*('Meter Readings'!E1473-'Meter Readings'!E1472+1000000),0.001*('Meter Readings'!E1473-'Meter Readings'!E1472)))</f>
        <v/>
      </c>
      <c r="F1473" s="7" t="str">
        <f aca="false">IF('Meter Readings'!F1473="","",IF('Meter Readings'!F1473&lt;'Meter Readings'!F1472,0.001*('Meter Readings'!F1473-'Meter Readings'!F1472+1000000),0.001*('Meter Readings'!F1473-'Meter Readings'!F1472)))</f>
        <v/>
      </c>
      <c r="G1473" s="7" t="str">
        <f aca="false">IF('Meter Readings'!G1473="","",IF('Meter Readings'!G1473&lt;'Meter Readings'!G1472,0.001*('Meter Readings'!G1473-'Meter Readings'!G1472+1000000),0.001*('Meter Readings'!G1473-'Meter Readings'!G1472)))</f>
        <v/>
      </c>
      <c r="H1473" s="7" t="str">
        <f aca="false">IF('Meter Readings'!H1473="","",IF('Meter Readings'!H1473&lt;'Meter Readings'!H1472,0.001*('Meter Readings'!H1473-'Meter Readings'!H1472+1000000),0.001*('Meter Readings'!H1473-'Meter Readings'!H1472)))</f>
        <v/>
      </c>
      <c r="I1473" s="7" t="str">
        <f aca="false">IF('Meter Readings'!I1473="","",IF('Meter Readings'!I1473&lt;'Meter Readings'!I1472,0.001*('Meter Readings'!I1473-'Meter Readings'!I1472+1000000),0.001*('Meter Readings'!I1473-'Meter Readings'!I1472)))</f>
        <v/>
      </c>
      <c r="J1473" s="7" t="n">
        <f aca="false">SUM(B1473:I1473)</f>
        <v>0</v>
      </c>
      <c r="K1473" s="19"/>
      <c r="P1473" s="15" t="n">
        <f aca="false">YEAR(A1473)*100+MONTH(A1473)</f>
        <v>201801</v>
      </c>
    </row>
    <row collapsed="false" customFormat="false" customHeight="true" hidden="false" ht="15" outlineLevel="0" r="1474">
      <c r="A1474" s="5" t="n">
        <v>43112</v>
      </c>
      <c r="B1474" s="7" t="str">
        <f aca="false">IF('Meter Readings'!B1474="","",IF('Meter Readings'!B1474&lt;'Meter Readings'!B1473,0.001*('Meter Readings'!B1474-'Meter Readings'!B1473+1000000),0.001*('Meter Readings'!B1474-'Meter Readings'!B1473)))</f>
        <v/>
      </c>
      <c r="C1474" s="7" t="str">
        <f aca="false">IF('Meter Readings'!C1474="","",IF('Meter Readings'!C1474&lt;'Meter Readings'!C1473,0.001*('Meter Readings'!C1474-'Meter Readings'!C1473+1000000),0.001*('Meter Readings'!C1474-'Meter Readings'!C1473)))</f>
        <v/>
      </c>
      <c r="D1474" s="7" t="str">
        <f aca="false">IF('Meter Readings'!D1474="","",IF('Meter Readings'!D1474&lt;'Meter Readings'!D1473,0.001*('Meter Readings'!D1474-'Meter Readings'!D1473+1000000),0.001*('Meter Readings'!D1474-'Meter Readings'!D1473)))</f>
        <v/>
      </c>
      <c r="E1474" s="7" t="str">
        <f aca="false">IF('Meter Readings'!E1474="","",IF('Meter Readings'!E1474&lt;'Meter Readings'!E1473,0.001*('Meter Readings'!E1474-'Meter Readings'!E1473+1000000),0.001*('Meter Readings'!E1474-'Meter Readings'!E1473)))</f>
        <v/>
      </c>
      <c r="F1474" s="7" t="str">
        <f aca="false">IF('Meter Readings'!F1474="","",IF('Meter Readings'!F1474&lt;'Meter Readings'!F1473,0.001*('Meter Readings'!F1474-'Meter Readings'!F1473+1000000),0.001*('Meter Readings'!F1474-'Meter Readings'!F1473)))</f>
        <v/>
      </c>
      <c r="G1474" s="7" t="str">
        <f aca="false">IF('Meter Readings'!G1474="","",IF('Meter Readings'!G1474&lt;'Meter Readings'!G1473,0.001*('Meter Readings'!G1474-'Meter Readings'!G1473+1000000),0.001*('Meter Readings'!G1474-'Meter Readings'!G1473)))</f>
        <v/>
      </c>
      <c r="H1474" s="7" t="str">
        <f aca="false">IF('Meter Readings'!H1474="","",IF('Meter Readings'!H1474&lt;'Meter Readings'!H1473,0.001*('Meter Readings'!H1474-'Meter Readings'!H1473+1000000),0.001*('Meter Readings'!H1474-'Meter Readings'!H1473)))</f>
        <v/>
      </c>
      <c r="I1474" s="7" t="str">
        <f aca="false">IF('Meter Readings'!I1474="","",IF('Meter Readings'!I1474&lt;'Meter Readings'!I1473,0.001*('Meter Readings'!I1474-'Meter Readings'!I1473+1000000),0.001*('Meter Readings'!I1474-'Meter Readings'!I1473)))</f>
        <v/>
      </c>
      <c r="J1474" s="7" t="n">
        <f aca="false">SUM(B1474:I1474)</f>
        <v>0</v>
      </c>
      <c r="K1474" s="19"/>
      <c r="P1474" s="15" t="n">
        <f aca="false">YEAR(A1474)*100+MONTH(A1474)</f>
        <v>201801</v>
      </c>
    </row>
    <row collapsed="false" customFormat="false" customHeight="true" hidden="false" ht="15" outlineLevel="0" r="1475">
      <c r="A1475" s="5" t="n">
        <v>43113</v>
      </c>
      <c r="B1475" s="7" t="str">
        <f aca="false">IF('Meter Readings'!B1475="","",IF('Meter Readings'!B1475&lt;'Meter Readings'!B1474,0.001*('Meter Readings'!B1475-'Meter Readings'!B1474+1000000),0.001*('Meter Readings'!B1475-'Meter Readings'!B1474)))</f>
        <v/>
      </c>
      <c r="C1475" s="7" t="str">
        <f aca="false">IF('Meter Readings'!C1475="","",IF('Meter Readings'!C1475&lt;'Meter Readings'!C1474,0.001*('Meter Readings'!C1475-'Meter Readings'!C1474+1000000),0.001*('Meter Readings'!C1475-'Meter Readings'!C1474)))</f>
        <v/>
      </c>
      <c r="D1475" s="7" t="str">
        <f aca="false">IF('Meter Readings'!D1475="","",IF('Meter Readings'!D1475&lt;'Meter Readings'!D1474,0.001*('Meter Readings'!D1475-'Meter Readings'!D1474+1000000),0.001*('Meter Readings'!D1475-'Meter Readings'!D1474)))</f>
        <v/>
      </c>
      <c r="E1475" s="7" t="str">
        <f aca="false">IF('Meter Readings'!E1475="","",IF('Meter Readings'!E1475&lt;'Meter Readings'!E1474,0.001*('Meter Readings'!E1475-'Meter Readings'!E1474+1000000),0.001*('Meter Readings'!E1475-'Meter Readings'!E1474)))</f>
        <v/>
      </c>
      <c r="F1475" s="7" t="str">
        <f aca="false">IF('Meter Readings'!F1475="","",IF('Meter Readings'!F1475&lt;'Meter Readings'!F1474,0.001*('Meter Readings'!F1475-'Meter Readings'!F1474+1000000),0.001*('Meter Readings'!F1475-'Meter Readings'!F1474)))</f>
        <v/>
      </c>
      <c r="G1475" s="7" t="str">
        <f aca="false">IF('Meter Readings'!G1475="","",IF('Meter Readings'!G1475&lt;'Meter Readings'!G1474,0.001*('Meter Readings'!G1475-'Meter Readings'!G1474+1000000),0.001*('Meter Readings'!G1475-'Meter Readings'!G1474)))</f>
        <v/>
      </c>
      <c r="H1475" s="7" t="str">
        <f aca="false">IF('Meter Readings'!H1475="","",IF('Meter Readings'!H1475&lt;'Meter Readings'!H1474,0.001*('Meter Readings'!H1475-'Meter Readings'!H1474+1000000),0.001*('Meter Readings'!H1475-'Meter Readings'!H1474)))</f>
        <v/>
      </c>
      <c r="I1475" s="7" t="str">
        <f aca="false">IF('Meter Readings'!I1475="","",IF('Meter Readings'!I1475&lt;'Meter Readings'!I1474,0.001*('Meter Readings'!I1475-'Meter Readings'!I1474+1000000),0.001*('Meter Readings'!I1475-'Meter Readings'!I1474)))</f>
        <v/>
      </c>
      <c r="J1475" s="7" t="n">
        <f aca="false">SUM(B1475:I1475)</f>
        <v>0</v>
      </c>
      <c r="K1475" s="19"/>
      <c r="P1475" s="15" t="n">
        <f aca="false">YEAR(A1475)*100+MONTH(A1475)</f>
        <v>201801</v>
      </c>
    </row>
    <row collapsed="false" customFormat="false" customHeight="true" hidden="false" ht="15" outlineLevel="0" r="1476">
      <c r="A1476" s="5" t="n">
        <v>43114</v>
      </c>
      <c r="B1476" s="7" t="str">
        <f aca="false">IF('Meter Readings'!B1476="","",IF('Meter Readings'!B1476&lt;'Meter Readings'!B1475,0.001*('Meter Readings'!B1476-'Meter Readings'!B1475+1000000),0.001*('Meter Readings'!B1476-'Meter Readings'!B1475)))</f>
        <v/>
      </c>
      <c r="C1476" s="7" t="str">
        <f aca="false">IF('Meter Readings'!C1476="","",IF('Meter Readings'!C1476&lt;'Meter Readings'!C1475,0.001*('Meter Readings'!C1476-'Meter Readings'!C1475+1000000),0.001*('Meter Readings'!C1476-'Meter Readings'!C1475)))</f>
        <v/>
      </c>
      <c r="D1476" s="7" t="str">
        <f aca="false">IF('Meter Readings'!D1476="","",IF('Meter Readings'!D1476&lt;'Meter Readings'!D1475,0.001*('Meter Readings'!D1476-'Meter Readings'!D1475+1000000),0.001*('Meter Readings'!D1476-'Meter Readings'!D1475)))</f>
        <v/>
      </c>
      <c r="E1476" s="7" t="str">
        <f aca="false">IF('Meter Readings'!E1476="","",IF('Meter Readings'!E1476&lt;'Meter Readings'!E1475,0.001*('Meter Readings'!E1476-'Meter Readings'!E1475+1000000),0.001*('Meter Readings'!E1476-'Meter Readings'!E1475)))</f>
        <v/>
      </c>
      <c r="F1476" s="7" t="str">
        <f aca="false">IF('Meter Readings'!F1476="","",IF('Meter Readings'!F1476&lt;'Meter Readings'!F1475,0.001*('Meter Readings'!F1476-'Meter Readings'!F1475+1000000),0.001*('Meter Readings'!F1476-'Meter Readings'!F1475)))</f>
        <v/>
      </c>
      <c r="G1476" s="7" t="str">
        <f aca="false">IF('Meter Readings'!G1476="","",IF('Meter Readings'!G1476&lt;'Meter Readings'!G1475,0.001*('Meter Readings'!G1476-'Meter Readings'!G1475+1000000),0.001*('Meter Readings'!G1476-'Meter Readings'!G1475)))</f>
        <v/>
      </c>
      <c r="H1476" s="7" t="str">
        <f aca="false">IF('Meter Readings'!H1476="","",IF('Meter Readings'!H1476&lt;'Meter Readings'!H1475,0.001*('Meter Readings'!H1476-'Meter Readings'!H1475+1000000),0.001*('Meter Readings'!H1476-'Meter Readings'!H1475)))</f>
        <v/>
      </c>
      <c r="I1476" s="7" t="str">
        <f aca="false">IF('Meter Readings'!I1476="","",IF('Meter Readings'!I1476&lt;'Meter Readings'!I1475,0.001*('Meter Readings'!I1476-'Meter Readings'!I1475+1000000),0.001*('Meter Readings'!I1476-'Meter Readings'!I1475)))</f>
        <v/>
      </c>
      <c r="J1476" s="7" t="n">
        <f aca="false">SUM(B1476:I1476)</f>
        <v>0</v>
      </c>
      <c r="K1476" s="19"/>
      <c r="P1476" s="15" t="n">
        <f aca="false">YEAR(A1476)*100+MONTH(A1476)</f>
        <v>201801</v>
      </c>
    </row>
    <row collapsed="false" customFormat="false" customHeight="true" hidden="false" ht="15" outlineLevel="0" r="1477">
      <c r="A1477" s="5" t="n">
        <v>43115</v>
      </c>
      <c r="B1477" s="7" t="str">
        <f aca="false">IF('Meter Readings'!B1477="","",IF('Meter Readings'!B1477&lt;'Meter Readings'!B1476,0.001*('Meter Readings'!B1477-'Meter Readings'!B1476+1000000),0.001*('Meter Readings'!B1477-'Meter Readings'!B1476)))</f>
        <v/>
      </c>
      <c r="C1477" s="7" t="str">
        <f aca="false">IF('Meter Readings'!C1477="","",IF('Meter Readings'!C1477&lt;'Meter Readings'!C1476,0.001*('Meter Readings'!C1477-'Meter Readings'!C1476+1000000),0.001*('Meter Readings'!C1477-'Meter Readings'!C1476)))</f>
        <v/>
      </c>
      <c r="D1477" s="7" t="str">
        <f aca="false">IF('Meter Readings'!D1477="","",IF('Meter Readings'!D1477&lt;'Meter Readings'!D1476,0.001*('Meter Readings'!D1477-'Meter Readings'!D1476+1000000),0.001*('Meter Readings'!D1477-'Meter Readings'!D1476)))</f>
        <v/>
      </c>
      <c r="E1477" s="7" t="str">
        <f aca="false">IF('Meter Readings'!E1477="","",IF('Meter Readings'!E1477&lt;'Meter Readings'!E1476,0.001*('Meter Readings'!E1477-'Meter Readings'!E1476+1000000),0.001*('Meter Readings'!E1477-'Meter Readings'!E1476)))</f>
        <v/>
      </c>
      <c r="F1477" s="7" t="str">
        <f aca="false">IF('Meter Readings'!F1477="","",IF('Meter Readings'!F1477&lt;'Meter Readings'!F1476,0.001*('Meter Readings'!F1477-'Meter Readings'!F1476+1000000),0.001*('Meter Readings'!F1477-'Meter Readings'!F1476)))</f>
        <v/>
      </c>
      <c r="G1477" s="7" t="str">
        <f aca="false">IF('Meter Readings'!G1477="","",IF('Meter Readings'!G1477&lt;'Meter Readings'!G1476,0.001*('Meter Readings'!G1477-'Meter Readings'!G1476+1000000),0.001*('Meter Readings'!G1477-'Meter Readings'!G1476)))</f>
        <v/>
      </c>
      <c r="H1477" s="7" t="str">
        <f aca="false">IF('Meter Readings'!H1477="","",IF('Meter Readings'!H1477&lt;'Meter Readings'!H1476,0.001*('Meter Readings'!H1477-'Meter Readings'!H1476+1000000),0.001*('Meter Readings'!H1477-'Meter Readings'!H1476)))</f>
        <v/>
      </c>
      <c r="I1477" s="7" t="str">
        <f aca="false">IF('Meter Readings'!I1477="","",IF('Meter Readings'!I1477&lt;'Meter Readings'!I1476,0.001*('Meter Readings'!I1477-'Meter Readings'!I1476+1000000),0.001*('Meter Readings'!I1477-'Meter Readings'!I1476)))</f>
        <v/>
      </c>
      <c r="J1477" s="7" t="n">
        <f aca="false">SUM(B1477:I1477)</f>
        <v>0</v>
      </c>
      <c r="K1477" s="19"/>
      <c r="P1477" s="15" t="n">
        <f aca="false">YEAR(A1477)*100+MONTH(A1477)</f>
        <v>201801</v>
      </c>
    </row>
    <row collapsed="false" customFormat="false" customHeight="true" hidden="false" ht="15" outlineLevel="0" r="1478">
      <c r="A1478" s="5" t="n">
        <v>43116</v>
      </c>
      <c r="B1478" s="7" t="str">
        <f aca="false">IF('Meter Readings'!B1478="","",IF('Meter Readings'!B1478&lt;'Meter Readings'!B1477,0.001*('Meter Readings'!B1478-'Meter Readings'!B1477+1000000),0.001*('Meter Readings'!B1478-'Meter Readings'!B1477)))</f>
        <v/>
      </c>
      <c r="C1478" s="7" t="str">
        <f aca="false">IF('Meter Readings'!C1478="","",IF('Meter Readings'!C1478&lt;'Meter Readings'!C1477,0.001*('Meter Readings'!C1478-'Meter Readings'!C1477+1000000),0.001*('Meter Readings'!C1478-'Meter Readings'!C1477)))</f>
        <v/>
      </c>
      <c r="D1478" s="7" t="str">
        <f aca="false">IF('Meter Readings'!D1478="","",IF('Meter Readings'!D1478&lt;'Meter Readings'!D1477,0.001*('Meter Readings'!D1478-'Meter Readings'!D1477+1000000),0.001*('Meter Readings'!D1478-'Meter Readings'!D1477)))</f>
        <v/>
      </c>
      <c r="E1478" s="7" t="str">
        <f aca="false">IF('Meter Readings'!E1478="","",IF('Meter Readings'!E1478&lt;'Meter Readings'!E1477,0.001*('Meter Readings'!E1478-'Meter Readings'!E1477+1000000),0.001*('Meter Readings'!E1478-'Meter Readings'!E1477)))</f>
        <v/>
      </c>
      <c r="F1478" s="7" t="str">
        <f aca="false">IF('Meter Readings'!F1478="","",IF('Meter Readings'!F1478&lt;'Meter Readings'!F1477,0.001*('Meter Readings'!F1478-'Meter Readings'!F1477+1000000),0.001*('Meter Readings'!F1478-'Meter Readings'!F1477)))</f>
        <v/>
      </c>
      <c r="G1478" s="7" t="str">
        <f aca="false">IF('Meter Readings'!G1478="","",IF('Meter Readings'!G1478&lt;'Meter Readings'!G1477,0.001*('Meter Readings'!G1478-'Meter Readings'!G1477+1000000),0.001*('Meter Readings'!G1478-'Meter Readings'!G1477)))</f>
        <v/>
      </c>
      <c r="H1478" s="7" t="str">
        <f aca="false">IF('Meter Readings'!H1478="","",IF('Meter Readings'!H1478&lt;'Meter Readings'!H1477,0.001*('Meter Readings'!H1478-'Meter Readings'!H1477+1000000),0.001*('Meter Readings'!H1478-'Meter Readings'!H1477)))</f>
        <v/>
      </c>
      <c r="I1478" s="7" t="str">
        <f aca="false">IF('Meter Readings'!I1478="","",IF('Meter Readings'!I1478&lt;'Meter Readings'!I1477,0.001*('Meter Readings'!I1478-'Meter Readings'!I1477+1000000),0.001*('Meter Readings'!I1478-'Meter Readings'!I1477)))</f>
        <v/>
      </c>
      <c r="J1478" s="7" t="n">
        <f aca="false">SUM(B1478:I1478)</f>
        <v>0</v>
      </c>
      <c r="K1478" s="19"/>
      <c r="P1478" s="15" t="n">
        <f aca="false">YEAR(A1478)*100+MONTH(A1478)</f>
        <v>201801</v>
      </c>
    </row>
    <row collapsed="false" customFormat="false" customHeight="true" hidden="false" ht="15" outlineLevel="0" r="1479">
      <c r="A1479" s="5" t="n">
        <v>43117</v>
      </c>
      <c r="B1479" s="7" t="str">
        <f aca="false">IF('Meter Readings'!B1479="","",IF('Meter Readings'!B1479&lt;'Meter Readings'!B1478,0.001*('Meter Readings'!B1479-'Meter Readings'!B1478+1000000),0.001*('Meter Readings'!B1479-'Meter Readings'!B1478)))</f>
        <v/>
      </c>
      <c r="C1479" s="7" t="str">
        <f aca="false">IF('Meter Readings'!C1479="","",IF('Meter Readings'!C1479&lt;'Meter Readings'!C1478,0.001*('Meter Readings'!C1479-'Meter Readings'!C1478+1000000),0.001*('Meter Readings'!C1479-'Meter Readings'!C1478)))</f>
        <v/>
      </c>
      <c r="D1479" s="7" t="str">
        <f aca="false">IF('Meter Readings'!D1479="","",IF('Meter Readings'!D1479&lt;'Meter Readings'!D1478,0.001*('Meter Readings'!D1479-'Meter Readings'!D1478+1000000),0.001*('Meter Readings'!D1479-'Meter Readings'!D1478)))</f>
        <v/>
      </c>
      <c r="E1479" s="7" t="str">
        <f aca="false">IF('Meter Readings'!E1479="","",IF('Meter Readings'!E1479&lt;'Meter Readings'!E1478,0.001*('Meter Readings'!E1479-'Meter Readings'!E1478+1000000),0.001*('Meter Readings'!E1479-'Meter Readings'!E1478)))</f>
        <v/>
      </c>
      <c r="F1479" s="7" t="str">
        <f aca="false">IF('Meter Readings'!F1479="","",IF('Meter Readings'!F1479&lt;'Meter Readings'!F1478,0.001*('Meter Readings'!F1479-'Meter Readings'!F1478+1000000),0.001*('Meter Readings'!F1479-'Meter Readings'!F1478)))</f>
        <v/>
      </c>
      <c r="G1479" s="7" t="str">
        <f aca="false">IF('Meter Readings'!G1479="","",IF('Meter Readings'!G1479&lt;'Meter Readings'!G1478,0.001*('Meter Readings'!G1479-'Meter Readings'!G1478+1000000),0.001*('Meter Readings'!G1479-'Meter Readings'!G1478)))</f>
        <v/>
      </c>
      <c r="H1479" s="7" t="str">
        <f aca="false">IF('Meter Readings'!H1479="","",IF('Meter Readings'!H1479&lt;'Meter Readings'!H1478,0.001*('Meter Readings'!H1479-'Meter Readings'!H1478+1000000),0.001*('Meter Readings'!H1479-'Meter Readings'!H1478)))</f>
        <v/>
      </c>
      <c r="I1479" s="7" t="str">
        <f aca="false">IF('Meter Readings'!I1479="","",IF('Meter Readings'!I1479&lt;'Meter Readings'!I1478,0.001*('Meter Readings'!I1479-'Meter Readings'!I1478+1000000),0.001*('Meter Readings'!I1479-'Meter Readings'!I1478)))</f>
        <v/>
      </c>
      <c r="J1479" s="7" t="n">
        <f aca="false">SUM(B1479:I1479)</f>
        <v>0</v>
      </c>
      <c r="K1479" s="19"/>
      <c r="P1479" s="15" t="n">
        <f aca="false">YEAR(A1479)*100+MONTH(A1479)</f>
        <v>201801</v>
      </c>
    </row>
    <row collapsed="false" customFormat="false" customHeight="true" hidden="false" ht="15" outlineLevel="0" r="1480">
      <c r="A1480" s="5" t="n">
        <v>43118</v>
      </c>
      <c r="B1480" s="7" t="str">
        <f aca="false">IF('Meter Readings'!B1480="","",IF('Meter Readings'!B1480&lt;'Meter Readings'!B1479,0.001*('Meter Readings'!B1480-'Meter Readings'!B1479+1000000),0.001*('Meter Readings'!B1480-'Meter Readings'!B1479)))</f>
        <v/>
      </c>
      <c r="C1480" s="7" t="str">
        <f aca="false">IF('Meter Readings'!C1480="","",IF('Meter Readings'!C1480&lt;'Meter Readings'!C1479,0.001*('Meter Readings'!C1480-'Meter Readings'!C1479+1000000),0.001*('Meter Readings'!C1480-'Meter Readings'!C1479)))</f>
        <v/>
      </c>
      <c r="D1480" s="7" t="str">
        <f aca="false">IF('Meter Readings'!D1480="","",IF('Meter Readings'!D1480&lt;'Meter Readings'!D1479,0.001*('Meter Readings'!D1480-'Meter Readings'!D1479+1000000),0.001*('Meter Readings'!D1480-'Meter Readings'!D1479)))</f>
        <v/>
      </c>
      <c r="E1480" s="7" t="str">
        <f aca="false">IF('Meter Readings'!E1480="","",IF('Meter Readings'!E1480&lt;'Meter Readings'!E1479,0.001*('Meter Readings'!E1480-'Meter Readings'!E1479+1000000),0.001*('Meter Readings'!E1480-'Meter Readings'!E1479)))</f>
        <v/>
      </c>
      <c r="F1480" s="7" t="str">
        <f aca="false">IF('Meter Readings'!F1480="","",IF('Meter Readings'!F1480&lt;'Meter Readings'!F1479,0.001*('Meter Readings'!F1480-'Meter Readings'!F1479+1000000),0.001*('Meter Readings'!F1480-'Meter Readings'!F1479)))</f>
        <v/>
      </c>
      <c r="G1480" s="7" t="str">
        <f aca="false">IF('Meter Readings'!G1480="","",IF('Meter Readings'!G1480&lt;'Meter Readings'!G1479,0.001*('Meter Readings'!G1480-'Meter Readings'!G1479+1000000),0.001*('Meter Readings'!G1480-'Meter Readings'!G1479)))</f>
        <v/>
      </c>
      <c r="H1480" s="7" t="str">
        <f aca="false">IF('Meter Readings'!H1480="","",IF('Meter Readings'!H1480&lt;'Meter Readings'!H1479,0.001*('Meter Readings'!H1480-'Meter Readings'!H1479+1000000),0.001*('Meter Readings'!H1480-'Meter Readings'!H1479)))</f>
        <v/>
      </c>
      <c r="I1480" s="7" t="str">
        <f aca="false">IF('Meter Readings'!I1480="","",IF('Meter Readings'!I1480&lt;'Meter Readings'!I1479,0.001*('Meter Readings'!I1480-'Meter Readings'!I1479+1000000),0.001*('Meter Readings'!I1480-'Meter Readings'!I1479)))</f>
        <v/>
      </c>
      <c r="J1480" s="7" t="n">
        <f aca="false">SUM(B1480:I1480)</f>
        <v>0</v>
      </c>
      <c r="K1480" s="19"/>
      <c r="P1480" s="15" t="n">
        <f aca="false">YEAR(A1480)*100+MONTH(A1480)</f>
        <v>201801</v>
      </c>
    </row>
    <row collapsed="false" customFormat="false" customHeight="true" hidden="false" ht="15" outlineLevel="0" r="1481">
      <c r="A1481" s="5" t="n">
        <v>43119</v>
      </c>
      <c r="B1481" s="7" t="str">
        <f aca="false">IF('Meter Readings'!B1481="","",IF('Meter Readings'!B1481&lt;'Meter Readings'!B1480,0.001*('Meter Readings'!B1481-'Meter Readings'!B1480+1000000),0.001*('Meter Readings'!B1481-'Meter Readings'!B1480)))</f>
        <v/>
      </c>
      <c r="C1481" s="7" t="str">
        <f aca="false">IF('Meter Readings'!C1481="","",IF('Meter Readings'!C1481&lt;'Meter Readings'!C1480,0.001*('Meter Readings'!C1481-'Meter Readings'!C1480+1000000),0.001*('Meter Readings'!C1481-'Meter Readings'!C1480)))</f>
        <v/>
      </c>
      <c r="D1481" s="7" t="str">
        <f aca="false">IF('Meter Readings'!D1481="","",IF('Meter Readings'!D1481&lt;'Meter Readings'!D1480,0.001*('Meter Readings'!D1481-'Meter Readings'!D1480+1000000),0.001*('Meter Readings'!D1481-'Meter Readings'!D1480)))</f>
        <v/>
      </c>
      <c r="E1481" s="7" t="str">
        <f aca="false">IF('Meter Readings'!E1481="","",IF('Meter Readings'!E1481&lt;'Meter Readings'!E1480,0.001*('Meter Readings'!E1481-'Meter Readings'!E1480+1000000),0.001*('Meter Readings'!E1481-'Meter Readings'!E1480)))</f>
        <v/>
      </c>
      <c r="F1481" s="7" t="str">
        <f aca="false">IF('Meter Readings'!F1481="","",IF('Meter Readings'!F1481&lt;'Meter Readings'!F1480,0.001*('Meter Readings'!F1481-'Meter Readings'!F1480+1000000),0.001*('Meter Readings'!F1481-'Meter Readings'!F1480)))</f>
        <v/>
      </c>
      <c r="G1481" s="7" t="str">
        <f aca="false">IF('Meter Readings'!G1481="","",IF('Meter Readings'!G1481&lt;'Meter Readings'!G1480,0.001*('Meter Readings'!G1481-'Meter Readings'!G1480+1000000),0.001*('Meter Readings'!G1481-'Meter Readings'!G1480)))</f>
        <v/>
      </c>
      <c r="H1481" s="7" t="str">
        <f aca="false">IF('Meter Readings'!H1481="","",IF('Meter Readings'!H1481&lt;'Meter Readings'!H1480,0.001*('Meter Readings'!H1481-'Meter Readings'!H1480+1000000),0.001*('Meter Readings'!H1481-'Meter Readings'!H1480)))</f>
        <v/>
      </c>
      <c r="I1481" s="7" t="str">
        <f aca="false">IF('Meter Readings'!I1481="","",IF('Meter Readings'!I1481&lt;'Meter Readings'!I1480,0.001*('Meter Readings'!I1481-'Meter Readings'!I1480+1000000),0.001*('Meter Readings'!I1481-'Meter Readings'!I1480)))</f>
        <v/>
      </c>
      <c r="J1481" s="7" t="n">
        <f aca="false">SUM(B1481:I1481)</f>
        <v>0</v>
      </c>
      <c r="K1481" s="19"/>
      <c r="P1481" s="15" t="n">
        <f aca="false">YEAR(A1481)*100+MONTH(A1481)</f>
        <v>201801</v>
      </c>
    </row>
    <row collapsed="false" customFormat="false" customHeight="true" hidden="false" ht="15" outlineLevel="0" r="1482">
      <c r="A1482" s="5" t="n">
        <v>43120</v>
      </c>
      <c r="B1482" s="7" t="str">
        <f aca="false">IF('Meter Readings'!B1482="","",IF('Meter Readings'!B1482&lt;'Meter Readings'!B1481,0.001*('Meter Readings'!B1482-'Meter Readings'!B1481+1000000),0.001*('Meter Readings'!B1482-'Meter Readings'!B1481)))</f>
        <v/>
      </c>
      <c r="C1482" s="7" t="str">
        <f aca="false">IF('Meter Readings'!C1482="","",IF('Meter Readings'!C1482&lt;'Meter Readings'!C1481,0.001*('Meter Readings'!C1482-'Meter Readings'!C1481+1000000),0.001*('Meter Readings'!C1482-'Meter Readings'!C1481)))</f>
        <v/>
      </c>
      <c r="D1482" s="7" t="str">
        <f aca="false">IF('Meter Readings'!D1482="","",IF('Meter Readings'!D1482&lt;'Meter Readings'!D1481,0.001*('Meter Readings'!D1482-'Meter Readings'!D1481+1000000),0.001*('Meter Readings'!D1482-'Meter Readings'!D1481)))</f>
        <v/>
      </c>
      <c r="E1482" s="7" t="str">
        <f aca="false">IF('Meter Readings'!E1482="","",IF('Meter Readings'!E1482&lt;'Meter Readings'!E1481,0.001*('Meter Readings'!E1482-'Meter Readings'!E1481+1000000),0.001*('Meter Readings'!E1482-'Meter Readings'!E1481)))</f>
        <v/>
      </c>
      <c r="F1482" s="7" t="str">
        <f aca="false">IF('Meter Readings'!F1482="","",IF('Meter Readings'!F1482&lt;'Meter Readings'!F1481,0.001*('Meter Readings'!F1482-'Meter Readings'!F1481+1000000),0.001*('Meter Readings'!F1482-'Meter Readings'!F1481)))</f>
        <v/>
      </c>
      <c r="G1482" s="7" t="str">
        <f aca="false">IF('Meter Readings'!G1482="","",IF('Meter Readings'!G1482&lt;'Meter Readings'!G1481,0.001*('Meter Readings'!G1482-'Meter Readings'!G1481+1000000),0.001*('Meter Readings'!G1482-'Meter Readings'!G1481)))</f>
        <v/>
      </c>
      <c r="H1482" s="7" t="str">
        <f aca="false">IF('Meter Readings'!H1482="","",IF('Meter Readings'!H1482&lt;'Meter Readings'!H1481,0.001*('Meter Readings'!H1482-'Meter Readings'!H1481+1000000),0.001*('Meter Readings'!H1482-'Meter Readings'!H1481)))</f>
        <v/>
      </c>
      <c r="I1482" s="7" t="str">
        <f aca="false">IF('Meter Readings'!I1482="","",IF('Meter Readings'!I1482&lt;'Meter Readings'!I1481,0.001*('Meter Readings'!I1482-'Meter Readings'!I1481+1000000),0.001*('Meter Readings'!I1482-'Meter Readings'!I1481)))</f>
        <v/>
      </c>
      <c r="J1482" s="7" t="n">
        <f aca="false">SUM(B1482:I1482)</f>
        <v>0</v>
      </c>
      <c r="K1482" s="19"/>
      <c r="P1482" s="15" t="n">
        <f aca="false">YEAR(A1482)*100+MONTH(A1482)</f>
        <v>201801</v>
      </c>
    </row>
    <row collapsed="false" customFormat="false" customHeight="true" hidden="false" ht="15" outlineLevel="0" r="1483">
      <c r="A1483" s="5" t="n">
        <v>43121</v>
      </c>
      <c r="B1483" s="7" t="str">
        <f aca="false">IF('Meter Readings'!B1483="","",IF('Meter Readings'!B1483&lt;'Meter Readings'!B1482,0.001*('Meter Readings'!B1483-'Meter Readings'!B1482+1000000),0.001*('Meter Readings'!B1483-'Meter Readings'!B1482)))</f>
        <v/>
      </c>
      <c r="C1483" s="7" t="str">
        <f aca="false">IF('Meter Readings'!C1483="","",IF('Meter Readings'!C1483&lt;'Meter Readings'!C1482,0.001*('Meter Readings'!C1483-'Meter Readings'!C1482+1000000),0.001*('Meter Readings'!C1483-'Meter Readings'!C1482)))</f>
        <v/>
      </c>
      <c r="D1483" s="7" t="str">
        <f aca="false">IF('Meter Readings'!D1483="","",IF('Meter Readings'!D1483&lt;'Meter Readings'!D1482,0.001*('Meter Readings'!D1483-'Meter Readings'!D1482+1000000),0.001*('Meter Readings'!D1483-'Meter Readings'!D1482)))</f>
        <v/>
      </c>
      <c r="E1483" s="7" t="str">
        <f aca="false">IF('Meter Readings'!E1483="","",IF('Meter Readings'!E1483&lt;'Meter Readings'!E1482,0.001*('Meter Readings'!E1483-'Meter Readings'!E1482+1000000),0.001*('Meter Readings'!E1483-'Meter Readings'!E1482)))</f>
        <v/>
      </c>
      <c r="F1483" s="7" t="str">
        <f aca="false">IF('Meter Readings'!F1483="","",IF('Meter Readings'!F1483&lt;'Meter Readings'!F1482,0.001*('Meter Readings'!F1483-'Meter Readings'!F1482+1000000),0.001*('Meter Readings'!F1483-'Meter Readings'!F1482)))</f>
        <v/>
      </c>
      <c r="G1483" s="7" t="str">
        <f aca="false">IF('Meter Readings'!G1483="","",IF('Meter Readings'!G1483&lt;'Meter Readings'!G1482,0.001*('Meter Readings'!G1483-'Meter Readings'!G1482+1000000),0.001*('Meter Readings'!G1483-'Meter Readings'!G1482)))</f>
        <v/>
      </c>
      <c r="H1483" s="7" t="str">
        <f aca="false">IF('Meter Readings'!H1483="","",IF('Meter Readings'!H1483&lt;'Meter Readings'!H1482,0.001*('Meter Readings'!H1483-'Meter Readings'!H1482+1000000),0.001*('Meter Readings'!H1483-'Meter Readings'!H1482)))</f>
        <v/>
      </c>
      <c r="I1483" s="7" t="str">
        <f aca="false">IF('Meter Readings'!I1483="","",IF('Meter Readings'!I1483&lt;'Meter Readings'!I1482,0.001*('Meter Readings'!I1483-'Meter Readings'!I1482+1000000),0.001*('Meter Readings'!I1483-'Meter Readings'!I1482)))</f>
        <v/>
      </c>
      <c r="J1483" s="7" t="n">
        <f aca="false">SUM(B1483:I1483)</f>
        <v>0</v>
      </c>
      <c r="K1483" s="19"/>
      <c r="P1483" s="15" t="n">
        <f aca="false">YEAR(A1483)*100+MONTH(A1483)</f>
        <v>201801</v>
      </c>
    </row>
    <row collapsed="false" customFormat="false" customHeight="true" hidden="false" ht="15" outlineLevel="0" r="1484">
      <c r="A1484" s="5" t="n">
        <v>43122</v>
      </c>
      <c r="B1484" s="7" t="str">
        <f aca="false">IF('Meter Readings'!B1484="","",IF('Meter Readings'!B1484&lt;'Meter Readings'!B1483,0.001*('Meter Readings'!B1484-'Meter Readings'!B1483+1000000),0.001*('Meter Readings'!B1484-'Meter Readings'!B1483)))</f>
        <v/>
      </c>
      <c r="C1484" s="7" t="str">
        <f aca="false">IF('Meter Readings'!C1484="","",IF('Meter Readings'!C1484&lt;'Meter Readings'!C1483,0.001*('Meter Readings'!C1484-'Meter Readings'!C1483+1000000),0.001*('Meter Readings'!C1484-'Meter Readings'!C1483)))</f>
        <v/>
      </c>
      <c r="D1484" s="7" t="str">
        <f aca="false">IF('Meter Readings'!D1484="","",IF('Meter Readings'!D1484&lt;'Meter Readings'!D1483,0.001*('Meter Readings'!D1484-'Meter Readings'!D1483+1000000),0.001*('Meter Readings'!D1484-'Meter Readings'!D1483)))</f>
        <v/>
      </c>
      <c r="E1484" s="7" t="str">
        <f aca="false">IF('Meter Readings'!E1484="","",IF('Meter Readings'!E1484&lt;'Meter Readings'!E1483,0.001*('Meter Readings'!E1484-'Meter Readings'!E1483+1000000),0.001*('Meter Readings'!E1484-'Meter Readings'!E1483)))</f>
        <v/>
      </c>
      <c r="F1484" s="7" t="str">
        <f aca="false">IF('Meter Readings'!F1484="","",IF('Meter Readings'!F1484&lt;'Meter Readings'!F1483,0.001*('Meter Readings'!F1484-'Meter Readings'!F1483+1000000),0.001*('Meter Readings'!F1484-'Meter Readings'!F1483)))</f>
        <v/>
      </c>
      <c r="G1484" s="7" t="str">
        <f aca="false">IF('Meter Readings'!G1484="","",IF('Meter Readings'!G1484&lt;'Meter Readings'!G1483,0.001*('Meter Readings'!G1484-'Meter Readings'!G1483+1000000),0.001*('Meter Readings'!G1484-'Meter Readings'!G1483)))</f>
        <v/>
      </c>
      <c r="H1484" s="7" t="str">
        <f aca="false">IF('Meter Readings'!H1484="","",IF('Meter Readings'!H1484&lt;'Meter Readings'!H1483,0.001*('Meter Readings'!H1484-'Meter Readings'!H1483+1000000),0.001*('Meter Readings'!H1484-'Meter Readings'!H1483)))</f>
        <v/>
      </c>
      <c r="I1484" s="7" t="str">
        <f aca="false">IF('Meter Readings'!I1484="","",IF('Meter Readings'!I1484&lt;'Meter Readings'!I1483,0.001*('Meter Readings'!I1484-'Meter Readings'!I1483+1000000),0.001*('Meter Readings'!I1484-'Meter Readings'!I1483)))</f>
        <v/>
      </c>
      <c r="J1484" s="7" t="n">
        <f aca="false">SUM(B1484:I1484)</f>
        <v>0</v>
      </c>
      <c r="K1484" s="19"/>
      <c r="P1484" s="15" t="n">
        <f aca="false">YEAR(A1484)*100+MONTH(A1484)</f>
        <v>201801</v>
      </c>
    </row>
    <row collapsed="false" customFormat="false" customHeight="true" hidden="false" ht="15" outlineLevel="0" r="1485">
      <c r="A1485" s="5" t="n">
        <v>43123</v>
      </c>
      <c r="B1485" s="7" t="str">
        <f aca="false">IF('Meter Readings'!B1485="","",IF('Meter Readings'!B1485&lt;'Meter Readings'!B1484,0.001*('Meter Readings'!B1485-'Meter Readings'!B1484+1000000),0.001*('Meter Readings'!B1485-'Meter Readings'!B1484)))</f>
        <v/>
      </c>
      <c r="C1485" s="7" t="str">
        <f aca="false">IF('Meter Readings'!C1485="","",IF('Meter Readings'!C1485&lt;'Meter Readings'!C1484,0.001*('Meter Readings'!C1485-'Meter Readings'!C1484+1000000),0.001*('Meter Readings'!C1485-'Meter Readings'!C1484)))</f>
        <v/>
      </c>
      <c r="D1485" s="7" t="str">
        <f aca="false">IF('Meter Readings'!D1485="","",IF('Meter Readings'!D1485&lt;'Meter Readings'!D1484,0.001*('Meter Readings'!D1485-'Meter Readings'!D1484+1000000),0.001*('Meter Readings'!D1485-'Meter Readings'!D1484)))</f>
        <v/>
      </c>
      <c r="E1485" s="7" t="str">
        <f aca="false">IF('Meter Readings'!E1485="","",IF('Meter Readings'!E1485&lt;'Meter Readings'!E1484,0.001*('Meter Readings'!E1485-'Meter Readings'!E1484+1000000),0.001*('Meter Readings'!E1485-'Meter Readings'!E1484)))</f>
        <v/>
      </c>
      <c r="F1485" s="7" t="str">
        <f aca="false">IF('Meter Readings'!F1485="","",IF('Meter Readings'!F1485&lt;'Meter Readings'!F1484,0.001*('Meter Readings'!F1485-'Meter Readings'!F1484+1000000),0.001*('Meter Readings'!F1485-'Meter Readings'!F1484)))</f>
        <v/>
      </c>
      <c r="G1485" s="7" t="str">
        <f aca="false">IF('Meter Readings'!G1485="","",IF('Meter Readings'!G1485&lt;'Meter Readings'!G1484,0.001*('Meter Readings'!G1485-'Meter Readings'!G1484+1000000),0.001*('Meter Readings'!G1485-'Meter Readings'!G1484)))</f>
        <v/>
      </c>
      <c r="H1485" s="7" t="str">
        <f aca="false">IF('Meter Readings'!H1485="","",IF('Meter Readings'!H1485&lt;'Meter Readings'!H1484,0.001*('Meter Readings'!H1485-'Meter Readings'!H1484+1000000),0.001*('Meter Readings'!H1485-'Meter Readings'!H1484)))</f>
        <v/>
      </c>
      <c r="I1485" s="7" t="str">
        <f aca="false">IF('Meter Readings'!I1485="","",IF('Meter Readings'!I1485&lt;'Meter Readings'!I1484,0.001*('Meter Readings'!I1485-'Meter Readings'!I1484+1000000),0.001*('Meter Readings'!I1485-'Meter Readings'!I1484)))</f>
        <v/>
      </c>
      <c r="J1485" s="7" t="n">
        <f aca="false">SUM(B1485:I1485)</f>
        <v>0</v>
      </c>
      <c r="K1485" s="19"/>
      <c r="P1485" s="15" t="n">
        <f aca="false">YEAR(A1485)*100+MONTH(A1485)</f>
        <v>201801</v>
      </c>
    </row>
    <row collapsed="false" customFormat="false" customHeight="true" hidden="false" ht="15" outlineLevel="0" r="1486">
      <c r="A1486" s="5" t="n">
        <v>43124</v>
      </c>
      <c r="B1486" s="7" t="str">
        <f aca="false">IF('Meter Readings'!B1486="","",IF('Meter Readings'!B1486&lt;'Meter Readings'!B1485,0.001*('Meter Readings'!B1486-'Meter Readings'!B1485+1000000),0.001*('Meter Readings'!B1486-'Meter Readings'!B1485)))</f>
        <v/>
      </c>
      <c r="C1486" s="7" t="str">
        <f aca="false">IF('Meter Readings'!C1486="","",IF('Meter Readings'!C1486&lt;'Meter Readings'!C1485,0.001*('Meter Readings'!C1486-'Meter Readings'!C1485+1000000),0.001*('Meter Readings'!C1486-'Meter Readings'!C1485)))</f>
        <v/>
      </c>
      <c r="D1486" s="7" t="str">
        <f aca="false">IF('Meter Readings'!D1486="","",IF('Meter Readings'!D1486&lt;'Meter Readings'!D1485,0.001*('Meter Readings'!D1486-'Meter Readings'!D1485+1000000),0.001*('Meter Readings'!D1486-'Meter Readings'!D1485)))</f>
        <v/>
      </c>
      <c r="E1486" s="7" t="str">
        <f aca="false">IF('Meter Readings'!E1486="","",IF('Meter Readings'!E1486&lt;'Meter Readings'!E1485,0.001*('Meter Readings'!E1486-'Meter Readings'!E1485+1000000),0.001*('Meter Readings'!E1486-'Meter Readings'!E1485)))</f>
        <v/>
      </c>
      <c r="F1486" s="7" t="str">
        <f aca="false">IF('Meter Readings'!F1486="","",IF('Meter Readings'!F1486&lt;'Meter Readings'!F1485,0.001*('Meter Readings'!F1486-'Meter Readings'!F1485+1000000),0.001*('Meter Readings'!F1486-'Meter Readings'!F1485)))</f>
        <v/>
      </c>
      <c r="G1486" s="7" t="str">
        <f aca="false">IF('Meter Readings'!G1486="","",IF('Meter Readings'!G1486&lt;'Meter Readings'!G1485,0.001*('Meter Readings'!G1486-'Meter Readings'!G1485+1000000),0.001*('Meter Readings'!G1486-'Meter Readings'!G1485)))</f>
        <v/>
      </c>
      <c r="H1486" s="7" t="str">
        <f aca="false">IF('Meter Readings'!H1486="","",IF('Meter Readings'!H1486&lt;'Meter Readings'!H1485,0.001*('Meter Readings'!H1486-'Meter Readings'!H1485+1000000),0.001*('Meter Readings'!H1486-'Meter Readings'!H1485)))</f>
        <v/>
      </c>
      <c r="I1486" s="7" t="str">
        <f aca="false">IF('Meter Readings'!I1486="","",IF('Meter Readings'!I1486&lt;'Meter Readings'!I1485,0.001*('Meter Readings'!I1486-'Meter Readings'!I1485+1000000),0.001*('Meter Readings'!I1486-'Meter Readings'!I1485)))</f>
        <v/>
      </c>
      <c r="J1486" s="7" t="n">
        <f aca="false">SUM(B1486:I1486)</f>
        <v>0</v>
      </c>
      <c r="K1486" s="19"/>
      <c r="P1486" s="15" t="n">
        <f aca="false">YEAR(A1486)*100+MONTH(A1486)</f>
        <v>201801</v>
      </c>
    </row>
    <row collapsed="false" customFormat="false" customHeight="true" hidden="false" ht="15" outlineLevel="0" r="1487">
      <c r="A1487" s="5" t="n">
        <v>43125</v>
      </c>
      <c r="B1487" s="7" t="str">
        <f aca="false">IF('Meter Readings'!B1487="","",IF('Meter Readings'!B1487&lt;'Meter Readings'!B1486,0.001*('Meter Readings'!B1487-'Meter Readings'!B1486+1000000),0.001*('Meter Readings'!B1487-'Meter Readings'!B1486)))</f>
        <v/>
      </c>
      <c r="C1487" s="7" t="str">
        <f aca="false">IF('Meter Readings'!C1487="","",IF('Meter Readings'!C1487&lt;'Meter Readings'!C1486,0.001*('Meter Readings'!C1487-'Meter Readings'!C1486+1000000),0.001*('Meter Readings'!C1487-'Meter Readings'!C1486)))</f>
        <v/>
      </c>
      <c r="D1487" s="7" t="str">
        <f aca="false">IF('Meter Readings'!D1487="","",IF('Meter Readings'!D1487&lt;'Meter Readings'!D1486,0.001*('Meter Readings'!D1487-'Meter Readings'!D1486+1000000),0.001*('Meter Readings'!D1487-'Meter Readings'!D1486)))</f>
        <v/>
      </c>
      <c r="E1487" s="7" t="str">
        <f aca="false">IF('Meter Readings'!E1487="","",IF('Meter Readings'!E1487&lt;'Meter Readings'!E1486,0.001*('Meter Readings'!E1487-'Meter Readings'!E1486+1000000),0.001*('Meter Readings'!E1487-'Meter Readings'!E1486)))</f>
        <v/>
      </c>
      <c r="F1487" s="7" t="str">
        <f aca="false">IF('Meter Readings'!F1487="","",IF('Meter Readings'!F1487&lt;'Meter Readings'!F1486,0.001*('Meter Readings'!F1487-'Meter Readings'!F1486+1000000),0.001*('Meter Readings'!F1487-'Meter Readings'!F1486)))</f>
        <v/>
      </c>
      <c r="G1487" s="7" t="str">
        <f aca="false">IF('Meter Readings'!G1487="","",IF('Meter Readings'!G1487&lt;'Meter Readings'!G1486,0.001*('Meter Readings'!G1487-'Meter Readings'!G1486+1000000),0.001*('Meter Readings'!G1487-'Meter Readings'!G1486)))</f>
        <v/>
      </c>
      <c r="H1487" s="7" t="str">
        <f aca="false">IF('Meter Readings'!H1487="","",IF('Meter Readings'!H1487&lt;'Meter Readings'!H1486,0.001*('Meter Readings'!H1487-'Meter Readings'!H1486+1000000),0.001*('Meter Readings'!H1487-'Meter Readings'!H1486)))</f>
        <v/>
      </c>
      <c r="I1487" s="7" t="str">
        <f aca="false">IF('Meter Readings'!I1487="","",IF('Meter Readings'!I1487&lt;'Meter Readings'!I1486,0.001*('Meter Readings'!I1487-'Meter Readings'!I1486+1000000),0.001*('Meter Readings'!I1487-'Meter Readings'!I1486)))</f>
        <v/>
      </c>
      <c r="J1487" s="7" t="n">
        <f aca="false">SUM(B1487:I1487)</f>
        <v>0</v>
      </c>
      <c r="K1487" s="19"/>
      <c r="P1487" s="15" t="n">
        <f aca="false">YEAR(A1487)*100+MONTH(A1487)</f>
        <v>201801</v>
      </c>
    </row>
    <row collapsed="false" customFormat="false" customHeight="true" hidden="false" ht="15" outlineLevel="0" r="1488">
      <c r="A1488" s="5" t="n">
        <v>43126</v>
      </c>
      <c r="B1488" s="7" t="str">
        <f aca="false">IF('Meter Readings'!B1488="","",IF('Meter Readings'!B1488&lt;'Meter Readings'!B1487,0.001*('Meter Readings'!B1488-'Meter Readings'!B1487+1000000),0.001*('Meter Readings'!B1488-'Meter Readings'!B1487)))</f>
        <v/>
      </c>
      <c r="C1488" s="7" t="str">
        <f aca="false">IF('Meter Readings'!C1488="","",IF('Meter Readings'!C1488&lt;'Meter Readings'!C1487,0.001*('Meter Readings'!C1488-'Meter Readings'!C1487+1000000),0.001*('Meter Readings'!C1488-'Meter Readings'!C1487)))</f>
        <v/>
      </c>
      <c r="D1488" s="7" t="str">
        <f aca="false">IF('Meter Readings'!D1488="","",IF('Meter Readings'!D1488&lt;'Meter Readings'!D1487,0.001*('Meter Readings'!D1488-'Meter Readings'!D1487+1000000),0.001*('Meter Readings'!D1488-'Meter Readings'!D1487)))</f>
        <v/>
      </c>
      <c r="E1488" s="7" t="str">
        <f aca="false">IF('Meter Readings'!E1488="","",IF('Meter Readings'!E1488&lt;'Meter Readings'!E1487,0.001*('Meter Readings'!E1488-'Meter Readings'!E1487+1000000),0.001*('Meter Readings'!E1488-'Meter Readings'!E1487)))</f>
        <v/>
      </c>
      <c r="F1488" s="7" t="str">
        <f aca="false">IF('Meter Readings'!F1488="","",IF('Meter Readings'!F1488&lt;'Meter Readings'!F1487,0.001*('Meter Readings'!F1488-'Meter Readings'!F1487+1000000),0.001*('Meter Readings'!F1488-'Meter Readings'!F1487)))</f>
        <v/>
      </c>
      <c r="G1488" s="7" t="str">
        <f aca="false">IF('Meter Readings'!G1488="","",IF('Meter Readings'!G1488&lt;'Meter Readings'!G1487,0.001*('Meter Readings'!G1488-'Meter Readings'!G1487+1000000),0.001*('Meter Readings'!G1488-'Meter Readings'!G1487)))</f>
        <v/>
      </c>
      <c r="H1488" s="7" t="str">
        <f aca="false">IF('Meter Readings'!H1488="","",IF('Meter Readings'!H1488&lt;'Meter Readings'!H1487,0.001*('Meter Readings'!H1488-'Meter Readings'!H1487+1000000),0.001*('Meter Readings'!H1488-'Meter Readings'!H1487)))</f>
        <v/>
      </c>
      <c r="I1488" s="7" t="str">
        <f aca="false">IF('Meter Readings'!I1488="","",IF('Meter Readings'!I1488&lt;'Meter Readings'!I1487,0.001*('Meter Readings'!I1488-'Meter Readings'!I1487+1000000),0.001*('Meter Readings'!I1488-'Meter Readings'!I1487)))</f>
        <v/>
      </c>
      <c r="J1488" s="7" t="n">
        <f aca="false">SUM(B1488:I1488)</f>
        <v>0</v>
      </c>
      <c r="K1488" s="19"/>
      <c r="P1488" s="15" t="n">
        <f aca="false">YEAR(A1488)*100+MONTH(A1488)</f>
        <v>201801</v>
      </c>
    </row>
    <row collapsed="false" customFormat="false" customHeight="true" hidden="false" ht="15" outlineLevel="0" r="1489">
      <c r="A1489" s="5" t="n">
        <v>43127</v>
      </c>
      <c r="B1489" s="7" t="str">
        <f aca="false">IF('Meter Readings'!B1489="","",IF('Meter Readings'!B1489&lt;'Meter Readings'!B1488,0.001*('Meter Readings'!B1489-'Meter Readings'!B1488+1000000),0.001*('Meter Readings'!B1489-'Meter Readings'!B1488)))</f>
        <v/>
      </c>
      <c r="C1489" s="7" t="str">
        <f aca="false">IF('Meter Readings'!C1489="","",IF('Meter Readings'!C1489&lt;'Meter Readings'!C1488,0.001*('Meter Readings'!C1489-'Meter Readings'!C1488+1000000),0.001*('Meter Readings'!C1489-'Meter Readings'!C1488)))</f>
        <v/>
      </c>
      <c r="D1489" s="7" t="str">
        <f aca="false">IF('Meter Readings'!D1489="","",IF('Meter Readings'!D1489&lt;'Meter Readings'!D1488,0.001*('Meter Readings'!D1489-'Meter Readings'!D1488+1000000),0.001*('Meter Readings'!D1489-'Meter Readings'!D1488)))</f>
        <v/>
      </c>
      <c r="E1489" s="7" t="str">
        <f aca="false">IF('Meter Readings'!E1489="","",IF('Meter Readings'!E1489&lt;'Meter Readings'!E1488,0.001*('Meter Readings'!E1489-'Meter Readings'!E1488+1000000),0.001*('Meter Readings'!E1489-'Meter Readings'!E1488)))</f>
        <v/>
      </c>
      <c r="F1489" s="7" t="str">
        <f aca="false">IF('Meter Readings'!F1489="","",IF('Meter Readings'!F1489&lt;'Meter Readings'!F1488,0.001*('Meter Readings'!F1489-'Meter Readings'!F1488+1000000),0.001*('Meter Readings'!F1489-'Meter Readings'!F1488)))</f>
        <v/>
      </c>
      <c r="G1489" s="7" t="str">
        <f aca="false">IF('Meter Readings'!G1489="","",IF('Meter Readings'!G1489&lt;'Meter Readings'!G1488,0.001*('Meter Readings'!G1489-'Meter Readings'!G1488+1000000),0.001*('Meter Readings'!G1489-'Meter Readings'!G1488)))</f>
        <v/>
      </c>
      <c r="H1489" s="7" t="str">
        <f aca="false">IF('Meter Readings'!H1489="","",IF('Meter Readings'!H1489&lt;'Meter Readings'!H1488,0.001*('Meter Readings'!H1489-'Meter Readings'!H1488+1000000),0.001*('Meter Readings'!H1489-'Meter Readings'!H1488)))</f>
        <v/>
      </c>
      <c r="I1489" s="7" t="str">
        <f aca="false">IF('Meter Readings'!I1489="","",IF('Meter Readings'!I1489&lt;'Meter Readings'!I1488,0.001*('Meter Readings'!I1489-'Meter Readings'!I1488+1000000),0.001*('Meter Readings'!I1489-'Meter Readings'!I1488)))</f>
        <v/>
      </c>
      <c r="J1489" s="7" t="n">
        <f aca="false">SUM(B1489:I1489)</f>
        <v>0</v>
      </c>
      <c r="K1489" s="19"/>
      <c r="P1489" s="15" t="n">
        <f aca="false">YEAR(A1489)*100+MONTH(A1489)</f>
        <v>201801</v>
      </c>
    </row>
    <row collapsed="false" customFormat="false" customHeight="true" hidden="false" ht="15" outlineLevel="0" r="1490">
      <c r="A1490" s="5" t="n">
        <v>43128</v>
      </c>
      <c r="B1490" s="7" t="str">
        <f aca="false">IF('Meter Readings'!B1490="","",IF('Meter Readings'!B1490&lt;'Meter Readings'!B1489,0.001*('Meter Readings'!B1490-'Meter Readings'!B1489+1000000),0.001*('Meter Readings'!B1490-'Meter Readings'!B1489)))</f>
        <v/>
      </c>
      <c r="C1490" s="7" t="str">
        <f aca="false">IF('Meter Readings'!C1490="","",IF('Meter Readings'!C1490&lt;'Meter Readings'!C1489,0.001*('Meter Readings'!C1490-'Meter Readings'!C1489+1000000),0.001*('Meter Readings'!C1490-'Meter Readings'!C1489)))</f>
        <v/>
      </c>
      <c r="D1490" s="7" t="str">
        <f aca="false">IF('Meter Readings'!D1490="","",IF('Meter Readings'!D1490&lt;'Meter Readings'!D1489,0.001*('Meter Readings'!D1490-'Meter Readings'!D1489+1000000),0.001*('Meter Readings'!D1490-'Meter Readings'!D1489)))</f>
        <v/>
      </c>
      <c r="E1490" s="7" t="str">
        <f aca="false">IF('Meter Readings'!E1490="","",IF('Meter Readings'!E1490&lt;'Meter Readings'!E1489,0.001*('Meter Readings'!E1490-'Meter Readings'!E1489+1000000),0.001*('Meter Readings'!E1490-'Meter Readings'!E1489)))</f>
        <v/>
      </c>
      <c r="F1490" s="7" t="str">
        <f aca="false">IF('Meter Readings'!F1490="","",IF('Meter Readings'!F1490&lt;'Meter Readings'!F1489,0.001*('Meter Readings'!F1490-'Meter Readings'!F1489+1000000),0.001*('Meter Readings'!F1490-'Meter Readings'!F1489)))</f>
        <v/>
      </c>
      <c r="G1490" s="7" t="str">
        <f aca="false">IF('Meter Readings'!G1490="","",IF('Meter Readings'!G1490&lt;'Meter Readings'!G1489,0.001*('Meter Readings'!G1490-'Meter Readings'!G1489+1000000),0.001*('Meter Readings'!G1490-'Meter Readings'!G1489)))</f>
        <v/>
      </c>
      <c r="H1490" s="7" t="str">
        <f aca="false">IF('Meter Readings'!H1490="","",IF('Meter Readings'!H1490&lt;'Meter Readings'!H1489,0.001*('Meter Readings'!H1490-'Meter Readings'!H1489+1000000),0.001*('Meter Readings'!H1490-'Meter Readings'!H1489)))</f>
        <v/>
      </c>
      <c r="I1490" s="7" t="str">
        <f aca="false">IF('Meter Readings'!I1490="","",IF('Meter Readings'!I1490&lt;'Meter Readings'!I1489,0.001*('Meter Readings'!I1490-'Meter Readings'!I1489+1000000),0.001*('Meter Readings'!I1490-'Meter Readings'!I1489)))</f>
        <v/>
      </c>
      <c r="J1490" s="7" t="n">
        <f aca="false">SUM(B1490:I1490)</f>
        <v>0</v>
      </c>
      <c r="K1490" s="19"/>
      <c r="P1490" s="15" t="n">
        <f aca="false">YEAR(A1490)*100+MONTH(A1490)</f>
        <v>201801</v>
      </c>
    </row>
    <row collapsed="false" customFormat="false" customHeight="true" hidden="false" ht="15" outlineLevel="0" r="1491">
      <c r="A1491" s="5" t="n">
        <v>43129</v>
      </c>
      <c r="B1491" s="7" t="str">
        <f aca="false">IF('Meter Readings'!B1491="","",IF('Meter Readings'!B1491&lt;'Meter Readings'!B1490,0.001*('Meter Readings'!B1491-'Meter Readings'!B1490+1000000),0.001*('Meter Readings'!B1491-'Meter Readings'!B1490)))</f>
        <v/>
      </c>
      <c r="C1491" s="7" t="str">
        <f aca="false">IF('Meter Readings'!C1491="","",IF('Meter Readings'!C1491&lt;'Meter Readings'!C1490,0.001*('Meter Readings'!C1491-'Meter Readings'!C1490+1000000),0.001*('Meter Readings'!C1491-'Meter Readings'!C1490)))</f>
        <v/>
      </c>
      <c r="D1491" s="7" t="str">
        <f aca="false">IF('Meter Readings'!D1491="","",IF('Meter Readings'!D1491&lt;'Meter Readings'!D1490,0.001*('Meter Readings'!D1491-'Meter Readings'!D1490+1000000),0.001*('Meter Readings'!D1491-'Meter Readings'!D1490)))</f>
        <v/>
      </c>
      <c r="E1491" s="7" t="str">
        <f aca="false">IF('Meter Readings'!E1491="","",IF('Meter Readings'!E1491&lt;'Meter Readings'!E1490,0.001*('Meter Readings'!E1491-'Meter Readings'!E1490+1000000),0.001*('Meter Readings'!E1491-'Meter Readings'!E1490)))</f>
        <v/>
      </c>
      <c r="F1491" s="7" t="str">
        <f aca="false">IF('Meter Readings'!F1491="","",IF('Meter Readings'!F1491&lt;'Meter Readings'!F1490,0.001*('Meter Readings'!F1491-'Meter Readings'!F1490+1000000),0.001*('Meter Readings'!F1491-'Meter Readings'!F1490)))</f>
        <v/>
      </c>
      <c r="G1491" s="7" t="str">
        <f aca="false">IF('Meter Readings'!G1491="","",IF('Meter Readings'!G1491&lt;'Meter Readings'!G1490,0.001*('Meter Readings'!G1491-'Meter Readings'!G1490+1000000),0.001*('Meter Readings'!G1491-'Meter Readings'!G1490)))</f>
        <v/>
      </c>
      <c r="H1491" s="7" t="str">
        <f aca="false">IF('Meter Readings'!H1491="","",IF('Meter Readings'!H1491&lt;'Meter Readings'!H1490,0.001*('Meter Readings'!H1491-'Meter Readings'!H1490+1000000),0.001*('Meter Readings'!H1491-'Meter Readings'!H1490)))</f>
        <v/>
      </c>
      <c r="I1491" s="7" t="str">
        <f aca="false">IF('Meter Readings'!I1491="","",IF('Meter Readings'!I1491&lt;'Meter Readings'!I1490,0.001*('Meter Readings'!I1491-'Meter Readings'!I1490+1000000),0.001*('Meter Readings'!I1491-'Meter Readings'!I1490)))</f>
        <v/>
      </c>
      <c r="J1491" s="7" t="n">
        <f aca="false">SUM(B1491:I1491)</f>
        <v>0</v>
      </c>
      <c r="K1491" s="19"/>
      <c r="P1491" s="15" t="n">
        <f aca="false">YEAR(A1491)*100+MONTH(A1491)</f>
        <v>201801</v>
      </c>
    </row>
    <row collapsed="false" customFormat="false" customHeight="true" hidden="false" ht="15" outlineLevel="0" r="1492">
      <c r="A1492" s="5" t="n">
        <v>43130</v>
      </c>
      <c r="B1492" s="7" t="str">
        <f aca="false">IF('Meter Readings'!B1492="","",IF('Meter Readings'!B1492&lt;'Meter Readings'!B1491,0.001*('Meter Readings'!B1492-'Meter Readings'!B1491+1000000),0.001*('Meter Readings'!B1492-'Meter Readings'!B1491)))</f>
        <v/>
      </c>
      <c r="C1492" s="7" t="str">
        <f aca="false">IF('Meter Readings'!C1492="","",IF('Meter Readings'!C1492&lt;'Meter Readings'!C1491,0.001*('Meter Readings'!C1492-'Meter Readings'!C1491+1000000),0.001*('Meter Readings'!C1492-'Meter Readings'!C1491)))</f>
        <v/>
      </c>
      <c r="D1492" s="7" t="str">
        <f aca="false">IF('Meter Readings'!D1492="","",IF('Meter Readings'!D1492&lt;'Meter Readings'!D1491,0.001*('Meter Readings'!D1492-'Meter Readings'!D1491+1000000),0.001*('Meter Readings'!D1492-'Meter Readings'!D1491)))</f>
        <v/>
      </c>
      <c r="E1492" s="7" t="str">
        <f aca="false">IF('Meter Readings'!E1492="","",IF('Meter Readings'!E1492&lt;'Meter Readings'!E1491,0.001*('Meter Readings'!E1492-'Meter Readings'!E1491+1000000),0.001*('Meter Readings'!E1492-'Meter Readings'!E1491)))</f>
        <v/>
      </c>
      <c r="F1492" s="7" t="str">
        <f aca="false">IF('Meter Readings'!F1492="","",IF('Meter Readings'!F1492&lt;'Meter Readings'!F1491,0.001*('Meter Readings'!F1492-'Meter Readings'!F1491+1000000),0.001*('Meter Readings'!F1492-'Meter Readings'!F1491)))</f>
        <v/>
      </c>
      <c r="G1492" s="7" t="str">
        <f aca="false">IF('Meter Readings'!G1492="","",IF('Meter Readings'!G1492&lt;'Meter Readings'!G1491,0.001*('Meter Readings'!G1492-'Meter Readings'!G1491+1000000),0.001*('Meter Readings'!G1492-'Meter Readings'!G1491)))</f>
        <v/>
      </c>
      <c r="H1492" s="7" t="str">
        <f aca="false">IF('Meter Readings'!H1492="","",IF('Meter Readings'!H1492&lt;'Meter Readings'!H1491,0.001*('Meter Readings'!H1492-'Meter Readings'!H1491+1000000),0.001*('Meter Readings'!H1492-'Meter Readings'!H1491)))</f>
        <v/>
      </c>
      <c r="I1492" s="7" t="str">
        <f aca="false">IF('Meter Readings'!I1492="","",IF('Meter Readings'!I1492&lt;'Meter Readings'!I1491,0.001*('Meter Readings'!I1492-'Meter Readings'!I1491+1000000),0.001*('Meter Readings'!I1492-'Meter Readings'!I1491)))</f>
        <v/>
      </c>
      <c r="J1492" s="7" t="n">
        <f aca="false">SUM(B1492:I1492)</f>
        <v>0</v>
      </c>
      <c r="K1492" s="19"/>
      <c r="P1492" s="15" t="n">
        <f aca="false">YEAR(A1492)*100+MONTH(A1492)</f>
        <v>201801</v>
      </c>
    </row>
    <row collapsed="false" customFormat="false" customHeight="true" hidden="false" ht="15" outlineLevel="0" r="1493">
      <c r="A1493" s="5" t="n">
        <v>43131</v>
      </c>
      <c r="B1493" s="7" t="str">
        <f aca="false">IF('Meter Readings'!B1493="","",IF('Meter Readings'!B1493&lt;'Meter Readings'!B1492,0.001*('Meter Readings'!B1493-'Meter Readings'!B1492+1000000),0.001*('Meter Readings'!B1493-'Meter Readings'!B1492)))</f>
        <v/>
      </c>
      <c r="C1493" s="7" t="str">
        <f aca="false">IF('Meter Readings'!C1493="","",IF('Meter Readings'!C1493&lt;'Meter Readings'!C1492,0.001*('Meter Readings'!C1493-'Meter Readings'!C1492+1000000),0.001*('Meter Readings'!C1493-'Meter Readings'!C1492)))</f>
        <v/>
      </c>
      <c r="D1493" s="7" t="str">
        <f aca="false">IF('Meter Readings'!D1493="","",IF('Meter Readings'!D1493&lt;'Meter Readings'!D1492,0.001*('Meter Readings'!D1493-'Meter Readings'!D1492+1000000),0.001*('Meter Readings'!D1493-'Meter Readings'!D1492)))</f>
        <v/>
      </c>
      <c r="E1493" s="7" t="str">
        <f aca="false">IF('Meter Readings'!E1493="","",IF('Meter Readings'!E1493&lt;'Meter Readings'!E1492,0.001*('Meter Readings'!E1493-'Meter Readings'!E1492+1000000),0.001*('Meter Readings'!E1493-'Meter Readings'!E1492)))</f>
        <v/>
      </c>
      <c r="F1493" s="7" t="str">
        <f aca="false">IF('Meter Readings'!F1493="","",IF('Meter Readings'!F1493&lt;'Meter Readings'!F1492,0.001*('Meter Readings'!F1493-'Meter Readings'!F1492+1000000),0.001*('Meter Readings'!F1493-'Meter Readings'!F1492)))</f>
        <v/>
      </c>
      <c r="G1493" s="7" t="str">
        <f aca="false">IF('Meter Readings'!G1493="","",IF('Meter Readings'!G1493&lt;'Meter Readings'!G1492,0.001*('Meter Readings'!G1493-'Meter Readings'!G1492+1000000),0.001*('Meter Readings'!G1493-'Meter Readings'!G1492)))</f>
        <v/>
      </c>
      <c r="H1493" s="7" t="str">
        <f aca="false">IF('Meter Readings'!H1493="","",IF('Meter Readings'!H1493&lt;'Meter Readings'!H1492,0.001*('Meter Readings'!H1493-'Meter Readings'!H1492+1000000),0.001*('Meter Readings'!H1493-'Meter Readings'!H1492)))</f>
        <v/>
      </c>
      <c r="I1493" s="7" t="str">
        <f aca="false">IF('Meter Readings'!I1493="","",IF('Meter Readings'!I1493&lt;'Meter Readings'!I1492,0.001*('Meter Readings'!I1493-'Meter Readings'!I1492+1000000),0.001*('Meter Readings'!I1493-'Meter Readings'!I1492)))</f>
        <v/>
      </c>
      <c r="J1493" s="7" t="n">
        <f aca="false">SUM(B1493:I1493)</f>
        <v>0</v>
      </c>
      <c r="K1493" s="19"/>
      <c r="P1493" s="15" t="n">
        <f aca="false">YEAR(A1493)*100+MONTH(A1493)</f>
        <v>201801</v>
      </c>
    </row>
    <row collapsed="false" customFormat="false" customHeight="true" hidden="false" ht="15" outlineLevel="0" r="1494">
      <c r="A1494" s="5" t="n">
        <v>43132</v>
      </c>
      <c r="B1494" s="7" t="str">
        <f aca="false">IF('Meter Readings'!B1494="","",IF('Meter Readings'!B1494&lt;'Meter Readings'!B1493,0.001*('Meter Readings'!B1494-'Meter Readings'!B1493+1000000),0.001*('Meter Readings'!B1494-'Meter Readings'!B1493)))</f>
        <v/>
      </c>
      <c r="C1494" s="7" t="str">
        <f aca="false">IF('Meter Readings'!C1494="","",IF('Meter Readings'!C1494&lt;'Meter Readings'!C1493,0.001*('Meter Readings'!C1494-'Meter Readings'!C1493+1000000),0.001*('Meter Readings'!C1494-'Meter Readings'!C1493)))</f>
        <v/>
      </c>
      <c r="D1494" s="7" t="str">
        <f aca="false">IF('Meter Readings'!D1494="","",IF('Meter Readings'!D1494&lt;'Meter Readings'!D1493,0.001*('Meter Readings'!D1494-'Meter Readings'!D1493+1000000),0.001*('Meter Readings'!D1494-'Meter Readings'!D1493)))</f>
        <v/>
      </c>
      <c r="E1494" s="7" t="str">
        <f aca="false">IF('Meter Readings'!E1494="","",IF('Meter Readings'!E1494&lt;'Meter Readings'!E1493,0.001*('Meter Readings'!E1494-'Meter Readings'!E1493+1000000),0.001*('Meter Readings'!E1494-'Meter Readings'!E1493)))</f>
        <v/>
      </c>
      <c r="F1494" s="7" t="str">
        <f aca="false">IF('Meter Readings'!F1494="","",IF('Meter Readings'!F1494&lt;'Meter Readings'!F1493,0.001*('Meter Readings'!F1494-'Meter Readings'!F1493+1000000),0.001*('Meter Readings'!F1494-'Meter Readings'!F1493)))</f>
        <v/>
      </c>
      <c r="G1494" s="7" t="str">
        <f aca="false">IF('Meter Readings'!G1494="","",IF('Meter Readings'!G1494&lt;'Meter Readings'!G1493,0.001*('Meter Readings'!G1494-'Meter Readings'!G1493+1000000),0.001*('Meter Readings'!G1494-'Meter Readings'!G1493)))</f>
        <v/>
      </c>
      <c r="H1494" s="7" t="str">
        <f aca="false">IF('Meter Readings'!H1494="","",IF('Meter Readings'!H1494&lt;'Meter Readings'!H1493,0.001*('Meter Readings'!H1494-'Meter Readings'!H1493+1000000),0.001*('Meter Readings'!H1494-'Meter Readings'!H1493)))</f>
        <v/>
      </c>
      <c r="I1494" s="7" t="str">
        <f aca="false">IF('Meter Readings'!I1494="","",IF('Meter Readings'!I1494&lt;'Meter Readings'!I1493,0.001*('Meter Readings'!I1494-'Meter Readings'!I1493+1000000),0.001*('Meter Readings'!I1494-'Meter Readings'!I1493)))</f>
        <v/>
      </c>
      <c r="J1494" s="7" t="n">
        <f aca="false">SUM(B1494:I1494)</f>
        <v>0</v>
      </c>
      <c r="K1494" s="19"/>
      <c r="P1494" s="15" t="n">
        <f aca="false">YEAR(A1494)*100+MONTH(A1494)</f>
        <v>201802</v>
      </c>
    </row>
    <row collapsed="false" customFormat="false" customHeight="true" hidden="false" ht="15" outlineLevel="0" r="1495">
      <c r="A1495" s="5" t="n">
        <v>43133</v>
      </c>
      <c r="B1495" s="7" t="str">
        <f aca="false">IF('Meter Readings'!B1495="","",IF('Meter Readings'!B1495&lt;'Meter Readings'!B1494,0.001*('Meter Readings'!B1495-'Meter Readings'!B1494+1000000),0.001*('Meter Readings'!B1495-'Meter Readings'!B1494)))</f>
        <v/>
      </c>
      <c r="C1495" s="7" t="str">
        <f aca="false">IF('Meter Readings'!C1495="","",IF('Meter Readings'!C1495&lt;'Meter Readings'!C1494,0.001*('Meter Readings'!C1495-'Meter Readings'!C1494+1000000),0.001*('Meter Readings'!C1495-'Meter Readings'!C1494)))</f>
        <v/>
      </c>
      <c r="D1495" s="7" t="str">
        <f aca="false">IF('Meter Readings'!D1495="","",IF('Meter Readings'!D1495&lt;'Meter Readings'!D1494,0.001*('Meter Readings'!D1495-'Meter Readings'!D1494+1000000),0.001*('Meter Readings'!D1495-'Meter Readings'!D1494)))</f>
        <v/>
      </c>
      <c r="E1495" s="7" t="str">
        <f aca="false">IF('Meter Readings'!E1495="","",IF('Meter Readings'!E1495&lt;'Meter Readings'!E1494,0.001*('Meter Readings'!E1495-'Meter Readings'!E1494+1000000),0.001*('Meter Readings'!E1495-'Meter Readings'!E1494)))</f>
        <v/>
      </c>
      <c r="F1495" s="7" t="str">
        <f aca="false">IF('Meter Readings'!F1495="","",IF('Meter Readings'!F1495&lt;'Meter Readings'!F1494,0.001*('Meter Readings'!F1495-'Meter Readings'!F1494+1000000),0.001*('Meter Readings'!F1495-'Meter Readings'!F1494)))</f>
        <v/>
      </c>
      <c r="G1495" s="7" t="str">
        <f aca="false">IF('Meter Readings'!G1495="","",IF('Meter Readings'!G1495&lt;'Meter Readings'!G1494,0.001*('Meter Readings'!G1495-'Meter Readings'!G1494+1000000),0.001*('Meter Readings'!G1495-'Meter Readings'!G1494)))</f>
        <v/>
      </c>
      <c r="H1495" s="7" t="str">
        <f aca="false">IF('Meter Readings'!H1495="","",IF('Meter Readings'!H1495&lt;'Meter Readings'!H1494,0.001*('Meter Readings'!H1495-'Meter Readings'!H1494+1000000),0.001*('Meter Readings'!H1495-'Meter Readings'!H1494)))</f>
        <v/>
      </c>
      <c r="I1495" s="7" t="str">
        <f aca="false">IF('Meter Readings'!I1495="","",IF('Meter Readings'!I1495&lt;'Meter Readings'!I1494,0.001*('Meter Readings'!I1495-'Meter Readings'!I1494+1000000),0.001*('Meter Readings'!I1495-'Meter Readings'!I1494)))</f>
        <v/>
      </c>
      <c r="J1495" s="7" t="n">
        <f aca="false">SUM(B1495:I1495)</f>
        <v>0</v>
      </c>
      <c r="K1495" s="19"/>
      <c r="P1495" s="15" t="n">
        <f aca="false">YEAR(A1495)*100+MONTH(A1495)</f>
        <v>201802</v>
      </c>
    </row>
    <row collapsed="false" customFormat="false" customHeight="true" hidden="false" ht="15" outlineLevel="0" r="1496">
      <c r="A1496" s="5" t="n">
        <v>43134</v>
      </c>
      <c r="B1496" s="7" t="str">
        <f aca="false">IF('Meter Readings'!B1496="","",IF('Meter Readings'!B1496&lt;'Meter Readings'!B1495,0.001*('Meter Readings'!B1496-'Meter Readings'!B1495+1000000),0.001*('Meter Readings'!B1496-'Meter Readings'!B1495)))</f>
        <v/>
      </c>
      <c r="C1496" s="7" t="str">
        <f aca="false">IF('Meter Readings'!C1496="","",IF('Meter Readings'!C1496&lt;'Meter Readings'!C1495,0.001*('Meter Readings'!C1496-'Meter Readings'!C1495+1000000),0.001*('Meter Readings'!C1496-'Meter Readings'!C1495)))</f>
        <v/>
      </c>
      <c r="D1496" s="7" t="str">
        <f aca="false">IF('Meter Readings'!D1496="","",IF('Meter Readings'!D1496&lt;'Meter Readings'!D1495,0.001*('Meter Readings'!D1496-'Meter Readings'!D1495+1000000),0.001*('Meter Readings'!D1496-'Meter Readings'!D1495)))</f>
        <v/>
      </c>
      <c r="E1496" s="7" t="str">
        <f aca="false">IF('Meter Readings'!E1496="","",IF('Meter Readings'!E1496&lt;'Meter Readings'!E1495,0.001*('Meter Readings'!E1496-'Meter Readings'!E1495+1000000),0.001*('Meter Readings'!E1496-'Meter Readings'!E1495)))</f>
        <v/>
      </c>
      <c r="F1496" s="7" t="str">
        <f aca="false">IF('Meter Readings'!F1496="","",IF('Meter Readings'!F1496&lt;'Meter Readings'!F1495,0.001*('Meter Readings'!F1496-'Meter Readings'!F1495+1000000),0.001*('Meter Readings'!F1496-'Meter Readings'!F1495)))</f>
        <v/>
      </c>
      <c r="G1496" s="7" t="str">
        <f aca="false">IF('Meter Readings'!G1496="","",IF('Meter Readings'!G1496&lt;'Meter Readings'!G1495,0.001*('Meter Readings'!G1496-'Meter Readings'!G1495+1000000),0.001*('Meter Readings'!G1496-'Meter Readings'!G1495)))</f>
        <v/>
      </c>
      <c r="H1496" s="7" t="str">
        <f aca="false">IF('Meter Readings'!H1496="","",IF('Meter Readings'!H1496&lt;'Meter Readings'!H1495,0.001*('Meter Readings'!H1496-'Meter Readings'!H1495+1000000),0.001*('Meter Readings'!H1496-'Meter Readings'!H1495)))</f>
        <v/>
      </c>
      <c r="I1496" s="7" t="str">
        <f aca="false">IF('Meter Readings'!I1496="","",IF('Meter Readings'!I1496&lt;'Meter Readings'!I1495,0.001*('Meter Readings'!I1496-'Meter Readings'!I1495+1000000),0.001*('Meter Readings'!I1496-'Meter Readings'!I1495)))</f>
        <v/>
      </c>
      <c r="J1496" s="7" t="n">
        <f aca="false">SUM(B1496:I1496)</f>
        <v>0</v>
      </c>
      <c r="K1496" s="19"/>
      <c r="P1496" s="15" t="n">
        <f aca="false">YEAR(A1496)*100+MONTH(A1496)</f>
        <v>201802</v>
      </c>
    </row>
    <row collapsed="false" customFormat="false" customHeight="true" hidden="false" ht="15" outlineLevel="0" r="1497">
      <c r="A1497" s="5" t="n">
        <v>43135</v>
      </c>
      <c r="B1497" s="7" t="str">
        <f aca="false">IF('Meter Readings'!B1497="","",IF('Meter Readings'!B1497&lt;'Meter Readings'!B1496,0.001*('Meter Readings'!B1497-'Meter Readings'!B1496+1000000),0.001*('Meter Readings'!B1497-'Meter Readings'!B1496)))</f>
        <v/>
      </c>
      <c r="C1497" s="7" t="str">
        <f aca="false">IF('Meter Readings'!C1497="","",IF('Meter Readings'!C1497&lt;'Meter Readings'!C1496,0.001*('Meter Readings'!C1497-'Meter Readings'!C1496+1000000),0.001*('Meter Readings'!C1497-'Meter Readings'!C1496)))</f>
        <v/>
      </c>
      <c r="D1497" s="7" t="str">
        <f aca="false">IF('Meter Readings'!D1497="","",IF('Meter Readings'!D1497&lt;'Meter Readings'!D1496,0.001*('Meter Readings'!D1497-'Meter Readings'!D1496+1000000),0.001*('Meter Readings'!D1497-'Meter Readings'!D1496)))</f>
        <v/>
      </c>
      <c r="E1497" s="7" t="str">
        <f aca="false">IF('Meter Readings'!E1497="","",IF('Meter Readings'!E1497&lt;'Meter Readings'!E1496,0.001*('Meter Readings'!E1497-'Meter Readings'!E1496+1000000),0.001*('Meter Readings'!E1497-'Meter Readings'!E1496)))</f>
        <v/>
      </c>
      <c r="F1497" s="7" t="str">
        <f aca="false">IF('Meter Readings'!F1497="","",IF('Meter Readings'!F1497&lt;'Meter Readings'!F1496,0.001*('Meter Readings'!F1497-'Meter Readings'!F1496+1000000),0.001*('Meter Readings'!F1497-'Meter Readings'!F1496)))</f>
        <v/>
      </c>
      <c r="G1497" s="7" t="str">
        <f aca="false">IF('Meter Readings'!G1497="","",IF('Meter Readings'!G1497&lt;'Meter Readings'!G1496,0.001*('Meter Readings'!G1497-'Meter Readings'!G1496+1000000),0.001*('Meter Readings'!G1497-'Meter Readings'!G1496)))</f>
        <v/>
      </c>
      <c r="H1497" s="7" t="str">
        <f aca="false">IF('Meter Readings'!H1497="","",IF('Meter Readings'!H1497&lt;'Meter Readings'!H1496,0.001*('Meter Readings'!H1497-'Meter Readings'!H1496+1000000),0.001*('Meter Readings'!H1497-'Meter Readings'!H1496)))</f>
        <v/>
      </c>
      <c r="I1497" s="7" t="str">
        <f aca="false">IF('Meter Readings'!I1497="","",IF('Meter Readings'!I1497&lt;'Meter Readings'!I1496,0.001*('Meter Readings'!I1497-'Meter Readings'!I1496+1000000),0.001*('Meter Readings'!I1497-'Meter Readings'!I1496)))</f>
        <v/>
      </c>
      <c r="J1497" s="7" t="n">
        <f aca="false">SUM(B1497:I1497)</f>
        <v>0</v>
      </c>
      <c r="K1497" s="19"/>
      <c r="P1497" s="15" t="n">
        <f aca="false">YEAR(A1497)*100+MONTH(A1497)</f>
        <v>201802</v>
      </c>
    </row>
    <row collapsed="false" customFormat="false" customHeight="true" hidden="false" ht="15" outlineLevel="0" r="1498">
      <c r="A1498" s="5" t="n">
        <v>43136</v>
      </c>
      <c r="B1498" s="7" t="str">
        <f aca="false">IF('Meter Readings'!B1498="","",IF('Meter Readings'!B1498&lt;'Meter Readings'!B1497,0.001*('Meter Readings'!B1498-'Meter Readings'!B1497+1000000),0.001*('Meter Readings'!B1498-'Meter Readings'!B1497)))</f>
        <v/>
      </c>
      <c r="C1498" s="7" t="str">
        <f aca="false">IF('Meter Readings'!C1498="","",IF('Meter Readings'!C1498&lt;'Meter Readings'!C1497,0.001*('Meter Readings'!C1498-'Meter Readings'!C1497+1000000),0.001*('Meter Readings'!C1498-'Meter Readings'!C1497)))</f>
        <v/>
      </c>
      <c r="D1498" s="7" t="str">
        <f aca="false">IF('Meter Readings'!D1498="","",IF('Meter Readings'!D1498&lt;'Meter Readings'!D1497,0.001*('Meter Readings'!D1498-'Meter Readings'!D1497+1000000),0.001*('Meter Readings'!D1498-'Meter Readings'!D1497)))</f>
        <v/>
      </c>
      <c r="E1498" s="7" t="str">
        <f aca="false">IF('Meter Readings'!E1498="","",IF('Meter Readings'!E1498&lt;'Meter Readings'!E1497,0.001*('Meter Readings'!E1498-'Meter Readings'!E1497+1000000),0.001*('Meter Readings'!E1498-'Meter Readings'!E1497)))</f>
        <v/>
      </c>
      <c r="F1498" s="7" t="str">
        <f aca="false">IF('Meter Readings'!F1498="","",IF('Meter Readings'!F1498&lt;'Meter Readings'!F1497,0.001*('Meter Readings'!F1498-'Meter Readings'!F1497+1000000),0.001*('Meter Readings'!F1498-'Meter Readings'!F1497)))</f>
        <v/>
      </c>
      <c r="G1498" s="7" t="str">
        <f aca="false">IF('Meter Readings'!G1498="","",IF('Meter Readings'!G1498&lt;'Meter Readings'!G1497,0.001*('Meter Readings'!G1498-'Meter Readings'!G1497+1000000),0.001*('Meter Readings'!G1498-'Meter Readings'!G1497)))</f>
        <v/>
      </c>
      <c r="H1498" s="7" t="str">
        <f aca="false">IF('Meter Readings'!H1498="","",IF('Meter Readings'!H1498&lt;'Meter Readings'!H1497,0.001*('Meter Readings'!H1498-'Meter Readings'!H1497+1000000),0.001*('Meter Readings'!H1498-'Meter Readings'!H1497)))</f>
        <v/>
      </c>
      <c r="I1498" s="7" t="str">
        <f aca="false">IF('Meter Readings'!I1498="","",IF('Meter Readings'!I1498&lt;'Meter Readings'!I1497,0.001*('Meter Readings'!I1498-'Meter Readings'!I1497+1000000),0.001*('Meter Readings'!I1498-'Meter Readings'!I1497)))</f>
        <v/>
      </c>
      <c r="J1498" s="7" t="n">
        <f aca="false">SUM(B1498:I1498)</f>
        <v>0</v>
      </c>
      <c r="K1498" s="19"/>
      <c r="P1498" s="15" t="n">
        <f aca="false">YEAR(A1498)*100+MONTH(A1498)</f>
        <v>201802</v>
      </c>
    </row>
    <row collapsed="false" customFormat="false" customHeight="true" hidden="false" ht="15" outlineLevel="0" r="1499">
      <c r="A1499" s="5" t="n">
        <v>43137</v>
      </c>
      <c r="B1499" s="7" t="str">
        <f aca="false">IF('Meter Readings'!B1499="","",IF('Meter Readings'!B1499&lt;'Meter Readings'!B1498,0.001*('Meter Readings'!B1499-'Meter Readings'!B1498+1000000),0.001*('Meter Readings'!B1499-'Meter Readings'!B1498)))</f>
        <v/>
      </c>
      <c r="C1499" s="7" t="str">
        <f aca="false">IF('Meter Readings'!C1499="","",IF('Meter Readings'!C1499&lt;'Meter Readings'!C1498,0.001*('Meter Readings'!C1499-'Meter Readings'!C1498+1000000),0.001*('Meter Readings'!C1499-'Meter Readings'!C1498)))</f>
        <v/>
      </c>
      <c r="D1499" s="7" t="str">
        <f aca="false">IF('Meter Readings'!D1499="","",IF('Meter Readings'!D1499&lt;'Meter Readings'!D1498,0.001*('Meter Readings'!D1499-'Meter Readings'!D1498+1000000),0.001*('Meter Readings'!D1499-'Meter Readings'!D1498)))</f>
        <v/>
      </c>
      <c r="E1499" s="7" t="str">
        <f aca="false">IF('Meter Readings'!E1499="","",IF('Meter Readings'!E1499&lt;'Meter Readings'!E1498,0.001*('Meter Readings'!E1499-'Meter Readings'!E1498+1000000),0.001*('Meter Readings'!E1499-'Meter Readings'!E1498)))</f>
        <v/>
      </c>
      <c r="F1499" s="7" t="str">
        <f aca="false">IF('Meter Readings'!F1499="","",IF('Meter Readings'!F1499&lt;'Meter Readings'!F1498,0.001*('Meter Readings'!F1499-'Meter Readings'!F1498+1000000),0.001*('Meter Readings'!F1499-'Meter Readings'!F1498)))</f>
        <v/>
      </c>
      <c r="G1499" s="7" t="str">
        <f aca="false">IF('Meter Readings'!G1499="","",IF('Meter Readings'!G1499&lt;'Meter Readings'!G1498,0.001*('Meter Readings'!G1499-'Meter Readings'!G1498+1000000),0.001*('Meter Readings'!G1499-'Meter Readings'!G1498)))</f>
        <v/>
      </c>
      <c r="H1499" s="7" t="str">
        <f aca="false">IF('Meter Readings'!H1499="","",IF('Meter Readings'!H1499&lt;'Meter Readings'!H1498,0.001*('Meter Readings'!H1499-'Meter Readings'!H1498+1000000),0.001*('Meter Readings'!H1499-'Meter Readings'!H1498)))</f>
        <v/>
      </c>
      <c r="I1499" s="7" t="str">
        <f aca="false">IF('Meter Readings'!I1499="","",IF('Meter Readings'!I1499&lt;'Meter Readings'!I1498,0.001*('Meter Readings'!I1499-'Meter Readings'!I1498+1000000),0.001*('Meter Readings'!I1499-'Meter Readings'!I1498)))</f>
        <v/>
      </c>
      <c r="J1499" s="7" t="n">
        <f aca="false">SUM(B1499:I1499)</f>
        <v>0</v>
      </c>
      <c r="K1499" s="19"/>
      <c r="P1499" s="15" t="n">
        <f aca="false">YEAR(A1499)*100+MONTH(A1499)</f>
        <v>201802</v>
      </c>
    </row>
    <row collapsed="false" customFormat="false" customHeight="true" hidden="false" ht="15" outlineLevel="0" r="1500">
      <c r="A1500" s="5" t="n">
        <v>43138</v>
      </c>
      <c r="B1500" s="7" t="str">
        <f aca="false">IF('Meter Readings'!B1500="","",IF('Meter Readings'!B1500&lt;'Meter Readings'!B1499,0.001*('Meter Readings'!B1500-'Meter Readings'!B1499+1000000),0.001*('Meter Readings'!B1500-'Meter Readings'!B1499)))</f>
        <v/>
      </c>
      <c r="C1500" s="7" t="str">
        <f aca="false">IF('Meter Readings'!C1500="","",IF('Meter Readings'!C1500&lt;'Meter Readings'!C1499,0.001*('Meter Readings'!C1500-'Meter Readings'!C1499+1000000),0.001*('Meter Readings'!C1500-'Meter Readings'!C1499)))</f>
        <v/>
      </c>
      <c r="D1500" s="7" t="str">
        <f aca="false">IF('Meter Readings'!D1500="","",IF('Meter Readings'!D1500&lt;'Meter Readings'!D1499,0.001*('Meter Readings'!D1500-'Meter Readings'!D1499+1000000),0.001*('Meter Readings'!D1500-'Meter Readings'!D1499)))</f>
        <v/>
      </c>
      <c r="E1500" s="7" t="str">
        <f aca="false">IF('Meter Readings'!E1500="","",IF('Meter Readings'!E1500&lt;'Meter Readings'!E1499,0.001*('Meter Readings'!E1500-'Meter Readings'!E1499+1000000),0.001*('Meter Readings'!E1500-'Meter Readings'!E1499)))</f>
        <v/>
      </c>
      <c r="F1500" s="7" t="str">
        <f aca="false">IF('Meter Readings'!F1500="","",IF('Meter Readings'!F1500&lt;'Meter Readings'!F1499,0.001*('Meter Readings'!F1500-'Meter Readings'!F1499+1000000),0.001*('Meter Readings'!F1500-'Meter Readings'!F1499)))</f>
        <v/>
      </c>
      <c r="G1500" s="7" t="str">
        <f aca="false">IF('Meter Readings'!G1500="","",IF('Meter Readings'!G1500&lt;'Meter Readings'!G1499,0.001*('Meter Readings'!G1500-'Meter Readings'!G1499+1000000),0.001*('Meter Readings'!G1500-'Meter Readings'!G1499)))</f>
        <v/>
      </c>
      <c r="H1500" s="7" t="str">
        <f aca="false">IF('Meter Readings'!H1500="","",IF('Meter Readings'!H1500&lt;'Meter Readings'!H1499,0.001*('Meter Readings'!H1500-'Meter Readings'!H1499+1000000),0.001*('Meter Readings'!H1500-'Meter Readings'!H1499)))</f>
        <v/>
      </c>
      <c r="I1500" s="7" t="str">
        <f aca="false">IF('Meter Readings'!I1500="","",IF('Meter Readings'!I1500&lt;'Meter Readings'!I1499,0.001*('Meter Readings'!I1500-'Meter Readings'!I1499+1000000),0.001*('Meter Readings'!I1500-'Meter Readings'!I1499)))</f>
        <v/>
      </c>
      <c r="J1500" s="7" t="n">
        <f aca="false">SUM(B1500:I1500)</f>
        <v>0</v>
      </c>
      <c r="K1500" s="19"/>
      <c r="P1500" s="15" t="n">
        <f aca="false">YEAR(A1500)*100+MONTH(A1500)</f>
        <v>201802</v>
      </c>
    </row>
    <row collapsed="false" customFormat="false" customHeight="true" hidden="false" ht="15" outlineLevel="0" r="1501">
      <c r="A1501" s="5" t="n">
        <v>43139</v>
      </c>
      <c r="B1501" s="7" t="str">
        <f aca="false">IF('Meter Readings'!B1501="","",IF('Meter Readings'!B1501&lt;'Meter Readings'!B1500,0.001*('Meter Readings'!B1501-'Meter Readings'!B1500+1000000),0.001*('Meter Readings'!B1501-'Meter Readings'!B1500)))</f>
        <v/>
      </c>
      <c r="C1501" s="7" t="str">
        <f aca="false">IF('Meter Readings'!C1501="","",IF('Meter Readings'!C1501&lt;'Meter Readings'!C1500,0.001*('Meter Readings'!C1501-'Meter Readings'!C1500+1000000),0.001*('Meter Readings'!C1501-'Meter Readings'!C1500)))</f>
        <v/>
      </c>
      <c r="D1501" s="7" t="str">
        <f aca="false">IF('Meter Readings'!D1501="","",IF('Meter Readings'!D1501&lt;'Meter Readings'!D1500,0.001*('Meter Readings'!D1501-'Meter Readings'!D1500+1000000),0.001*('Meter Readings'!D1501-'Meter Readings'!D1500)))</f>
        <v/>
      </c>
      <c r="E1501" s="7" t="str">
        <f aca="false">IF('Meter Readings'!E1501="","",IF('Meter Readings'!E1501&lt;'Meter Readings'!E1500,0.001*('Meter Readings'!E1501-'Meter Readings'!E1500+1000000),0.001*('Meter Readings'!E1501-'Meter Readings'!E1500)))</f>
        <v/>
      </c>
      <c r="F1501" s="7" t="str">
        <f aca="false">IF('Meter Readings'!F1501="","",IF('Meter Readings'!F1501&lt;'Meter Readings'!F1500,0.001*('Meter Readings'!F1501-'Meter Readings'!F1500+1000000),0.001*('Meter Readings'!F1501-'Meter Readings'!F1500)))</f>
        <v/>
      </c>
      <c r="G1501" s="7" t="str">
        <f aca="false">IF('Meter Readings'!G1501="","",IF('Meter Readings'!G1501&lt;'Meter Readings'!G1500,0.001*('Meter Readings'!G1501-'Meter Readings'!G1500+1000000),0.001*('Meter Readings'!G1501-'Meter Readings'!G1500)))</f>
        <v/>
      </c>
      <c r="H1501" s="7" t="str">
        <f aca="false">IF('Meter Readings'!H1501="","",IF('Meter Readings'!H1501&lt;'Meter Readings'!H1500,0.001*('Meter Readings'!H1501-'Meter Readings'!H1500+1000000),0.001*('Meter Readings'!H1501-'Meter Readings'!H1500)))</f>
        <v/>
      </c>
      <c r="I1501" s="7" t="str">
        <f aca="false">IF('Meter Readings'!I1501="","",IF('Meter Readings'!I1501&lt;'Meter Readings'!I1500,0.001*('Meter Readings'!I1501-'Meter Readings'!I1500+1000000),0.001*('Meter Readings'!I1501-'Meter Readings'!I1500)))</f>
        <v/>
      </c>
      <c r="J1501" s="7" t="n">
        <f aca="false">SUM(B1501:I1501)</f>
        <v>0</v>
      </c>
      <c r="K1501" s="19"/>
      <c r="P1501" s="15" t="n">
        <f aca="false">YEAR(A1501)*100+MONTH(A1501)</f>
        <v>201802</v>
      </c>
    </row>
    <row collapsed="false" customFormat="false" customHeight="true" hidden="false" ht="15" outlineLevel="0" r="1502">
      <c r="A1502" s="5" t="n">
        <v>43140</v>
      </c>
      <c r="B1502" s="7" t="str">
        <f aca="false">IF('Meter Readings'!B1502="","",IF('Meter Readings'!B1502&lt;'Meter Readings'!B1501,0.001*('Meter Readings'!B1502-'Meter Readings'!B1501+1000000),0.001*('Meter Readings'!B1502-'Meter Readings'!B1501)))</f>
        <v/>
      </c>
      <c r="C1502" s="7" t="str">
        <f aca="false">IF('Meter Readings'!C1502="","",IF('Meter Readings'!C1502&lt;'Meter Readings'!C1501,0.001*('Meter Readings'!C1502-'Meter Readings'!C1501+1000000),0.001*('Meter Readings'!C1502-'Meter Readings'!C1501)))</f>
        <v/>
      </c>
      <c r="D1502" s="7" t="str">
        <f aca="false">IF('Meter Readings'!D1502="","",IF('Meter Readings'!D1502&lt;'Meter Readings'!D1501,0.001*('Meter Readings'!D1502-'Meter Readings'!D1501+1000000),0.001*('Meter Readings'!D1502-'Meter Readings'!D1501)))</f>
        <v/>
      </c>
      <c r="E1502" s="7" t="str">
        <f aca="false">IF('Meter Readings'!E1502="","",IF('Meter Readings'!E1502&lt;'Meter Readings'!E1501,0.001*('Meter Readings'!E1502-'Meter Readings'!E1501+1000000),0.001*('Meter Readings'!E1502-'Meter Readings'!E1501)))</f>
        <v/>
      </c>
      <c r="F1502" s="7" t="str">
        <f aca="false">IF('Meter Readings'!F1502="","",IF('Meter Readings'!F1502&lt;'Meter Readings'!F1501,0.001*('Meter Readings'!F1502-'Meter Readings'!F1501+1000000),0.001*('Meter Readings'!F1502-'Meter Readings'!F1501)))</f>
        <v/>
      </c>
      <c r="G1502" s="7" t="str">
        <f aca="false">IF('Meter Readings'!G1502="","",IF('Meter Readings'!G1502&lt;'Meter Readings'!G1501,0.001*('Meter Readings'!G1502-'Meter Readings'!G1501+1000000),0.001*('Meter Readings'!G1502-'Meter Readings'!G1501)))</f>
        <v/>
      </c>
      <c r="H1502" s="7" t="str">
        <f aca="false">IF('Meter Readings'!H1502="","",IF('Meter Readings'!H1502&lt;'Meter Readings'!H1501,0.001*('Meter Readings'!H1502-'Meter Readings'!H1501+1000000),0.001*('Meter Readings'!H1502-'Meter Readings'!H1501)))</f>
        <v/>
      </c>
      <c r="I1502" s="7" t="str">
        <f aca="false">IF('Meter Readings'!I1502="","",IF('Meter Readings'!I1502&lt;'Meter Readings'!I1501,0.001*('Meter Readings'!I1502-'Meter Readings'!I1501+1000000),0.001*('Meter Readings'!I1502-'Meter Readings'!I1501)))</f>
        <v/>
      </c>
      <c r="J1502" s="7" t="n">
        <f aca="false">SUM(B1502:I1502)</f>
        <v>0</v>
      </c>
      <c r="K1502" s="19"/>
      <c r="P1502" s="15" t="n">
        <f aca="false">YEAR(A1502)*100+MONTH(A1502)</f>
        <v>201802</v>
      </c>
    </row>
    <row collapsed="false" customFormat="false" customHeight="true" hidden="false" ht="15" outlineLevel="0" r="1503">
      <c r="A1503" s="5" t="n">
        <v>43141</v>
      </c>
      <c r="B1503" s="7" t="str">
        <f aca="false">IF('Meter Readings'!B1503="","",IF('Meter Readings'!B1503&lt;'Meter Readings'!B1502,0.001*('Meter Readings'!B1503-'Meter Readings'!B1502+1000000),0.001*('Meter Readings'!B1503-'Meter Readings'!B1502)))</f>
        <v/>
      </c>
      <c r="C1503" s="7" t="str">
        <f aca="false">IF('Meter Readings'!C1503="","",IF('Meter Readings'!C1503&lt;'Meter Readings'!C1502,0.001*('Meter Readings'!C1503-'Meter Readings'!C1502+1000000),0.001*('Meter Readings'!C1503-'Meter Readings'!C1502)))</f>
        <v/>
      </c>
      <c r="D1503" s="7" t="str">
        <f aca="false">IF('Meter Readings'!D1503="","",IF('Meter Readings'!D1503&lt;'Meter Readings'!D1502,0.001*('Meter Readings'!D1503-'Meter Readings'!D1502+1000000),0.001*('Meter Readings'!D1503-'Meter Readings'!D1502)))</f>
        <v/>
      </c>
      <c r="E1503" s="7" t="str">
        <f aca="false">IF('Meter Readings'!E1503="","",IF('Meter Readings'!E1503&lt;'Meter Readings'!E1502,0.001*('Meter Readings'!E1503-'Meter Readings'!E1502+1000000),0.001*('Meter Readings'!E1503-'Meter Readings'!E1502)))</f>
        <v/>
      </c>
      <c r="F1503" s="7" t="str">
        <f aca="false">IF('Meter Readings'!F1503="","",IF('Meter Readings'!F1503&lt;'Meter Readings'!F1502,0.001*('Meter Readings'!F1503-'Meter Readings'!F1502+1000000),0.001*('Meter Readings'!F1503-'Meter Readings'!F1502)))</f>
        <v/>
      </c>
      <c r="G1503" s="7" t="str">
        <f aca="false">IF('Meter Readings'!G1503="","",IF('Meter Readings'!G1503&lt;'Meter Readings'!G1502,0.001*('Meter Readings'!G1503-'Meter Readings'!G1502+1000000),0.001*('Meter Readings'!G1503-'Meter Readings'!G1502)))</f>
        <v/>
      </c>
      <c r="H1503" s="7" t="str">
        <f aca="false">IF('Meter Readings'!H1503="","",IF('Meter Readings'!H1503&lt;'Meter Readings'!H1502,0.001*('Meter Readings'!H1503-'Meter Readings'!H1502+1000000),0.001*('Meter Readings'!H1503-'Meter Readings'!H1502)))</f>
        <v/>
      </c>
      <c r="I1503" s="7" t="str">
        <f aca="false">IF('Meter Readings'!I1503="","",IF('Meter Readings'!I1503&lt;'Meter Readings'!I1502,0.001*('Meter Readings'!I1503-'Meter Readings'!I1502+1000000),0.001*('Meter Readings'!I1503-'Meter Readings'!I1502)))</f>
        <v/>
      </c>
      <c r="J1503" s="7" t="n">
        <f aca="false">SUM(B1503:I1503)</f>
        <v>0</v>
      </c>
      <c r="K1503" s="19"/>
      <c r="P1503" s="15" t="n">
        <f aca="false">YEAR(A1503)*100+MONTH(A1503)</f>
        <v>201802</v>
      </c>
    </row>
    <row collapsed="false" customFormat="false" customHeight="true" hidden="false" ht="15" outlineLevel="0" r="1504">
      <c r="A1504" s="5" t="n">
        <v>43142</v>
      </c>
      <c r="B1504" s="7" t="str">
        <f aca="false">IF('Meter Readings'!B1504="","",IF('Meter Readings'!B1504&lt;'Meter Readings'!B1503,0.001*('Meter Readings'!B1504-'Meter Readings'!B1503+1000000),0.001*('Meter Readings'!B1504-'Meter Readings'!B1503)))</f>
        <v/>
      </c>
      <c r="C1504" s="7" t="str">
        <f aca="false">IF('Meter Readings'!C1504="","",IF('Meter Readings'!C1504&lt;'Meter Readings'!C1503,0.001*('Meter Readings'!C1504-'Meter Readings'!C1503+1000000),0.001*('Meter Readings'!C1504-'Meter Readings'!C1503)))</f>
        <v/>
      </c>
      <c r="D1504" s="7" t="str">
        <f aca="false">IF('Meter Readings'!D1504="","",IF('Meter Readings'!D1504&lt;'Meter Readings'!D1503,0.001*('Meter Readings'!D1504-'Meter Readings'!D1503+1000000),0.001*('Meter Readings'!D1504-'Meter Readings'!D1503)))</f>
        <v/>
      </c>
      <c r="E1504" s="7" t="str">
        <f aca="false">IF('Meter Readings'!E1504="","",IF('Meter Readings'!E1504&lt;'Meter Readings'!E1503,0.001*('Meter Readings'!E1504-'Meter Readings'!E1503+1000000),0.001*('Meter Readings'!E1504-'Meter Readings'!E1503)))</f>
        <v/>
      </c>
      <c r="F1504" s="7" t="str">
        <f aca="false">IF('Meter Readings'!F1504="","",IF('Meter Readings'!F1504&lt;'Meter Readings'!F1503,0.001*('Meter Readings'!F1504-'Meter Readings'!F1503+1000000),0.001*('Meter Readings'!F1504-'Meter Readings'!F1503)))</f>
        <v/>
      </c>
      <c r="G1504" s="7" t="str">
        <f aca="false">IF('Meter Readings'!G1504="","",IF('Meter Readings'!G1504&lt;'Meter Readings'!G1503,0.001*('Meter Readings'!G1504-'Meter Readings'!G1503+1000000),0.001*('Meter Readings'!G1504-'Meter Readings'!G1503)))</f>
        <v/>
      </c>
      <c r="H1504" s="7" t="str">
        <f aca="false">IF('Meter Readings'!H1504="","",IF('Meter Readings'!H1504&lt;'Meter Readings'!H1503,0.001*('Meter Readings'!H1504-'Meter Readings'!H1503+1000000),0.001*('Meter Readings'!H1504-'Meter Readings'!H1503)))</f>
        <v/>
      </c>
      <c r="I1504" s="7" t="str">
        <f aca="false">IF('Meter Readings'!I1504="","",IF('Meter Readings'!I1504&lt;'Meter Readings'!I1503,0.001*('Meter Readings'!I1504-'Meter Readings'!I1503+1000000),0.001*('Meter Readings'!I1504-'Meter Readings'!I1503)))</f>
        <v/>
      </c>
      <c r="J1504" s="7" t="n">
        <f aca="false">SUM(B1504:I1504)</f>
        <v>0</v>
      </c>
      <c r="K1504" s="19"/>
      <c r="P1504" s="15" t="n">
        <f aca="false">YEAR(A1504)*100+MONTH(A1504)</f>
        <v>201802</v>
      </c>
    </row>
    <row collapsed="false" customFormat="false" customHeight="true" hidden="false" ht="15" outlineLevel="0" r="1505">
      <c r="A1505" s="5" t="n">
        <v>43143</v>
      </c>
      <c r="B1505" s="7" t="str">
        <f aca="false">IF('Meter Readings'!B1505="","",IF('Meter Readings'!B1505&lt;'Meter Readings'!B1504,0.001*('Meter Readings'!B1505-'Meter Readings'!B1504+1000000),0.001*('Meter Readings'!B1505-'Meter Readings'!B1504)))</f>
        <v/>
      </c>
      <c r="C1505" s="7" t="str">
        <f aca="false">IF('Meter Readings'!C1505="","",IF('Meter Readings'!C1505&lt;'Meter Readings'!C1504,0.001*('Meter Readings'!C1505-'Meter Readings'!C1504+1000000),0.001*('Meter Readings'!C1505-'Meter Readings'!C1504)))</f>
        <v/>
      </c>
      <c r="D1505" s="7" t="str">
        <f aca="false">IF('Meter Readings'!D1505="","",IF('Meter Readings'!D1505&lt;'Meter Readings'!D1504,0.001*('Meter Readings'!D1505-'Meter Readings'!D1504+1000000),0.001*('Meter Readings'!D1505-'Meter Readings'!D1504)))</f>
        <v/>
      </c>
      <c r="E1505" s="7" t="str">
        <f aca="false">IF('Meter Readings'!E1505="","",IF('Meter Readings'!E1505&lt;'Meter Readings'!E1504,0.001*('Meter Readings'!E1505-'Meter Readings'!E1504+1000000),0.001*('Meter Readings'!E1505-'Meter Readings'!E1504)))</f>
        <v/>
      </c>
      <c r="F1505" s="7" t="str">
        <f aca="false">IF('Meter Readings'!F1505="","",IF('Meter Readings'!F1505&lt;'Meter Readings'!F1504,0.001*('Meter Readings'!F1505-'Meter Readings'!F1504+1000000),0.001*('Meter Readings'!F1505-'Meter Readings'!F1504)))</f>
        <v/>
      </c>
      <c r="G1505" s="7" t="str">
        <f aca="false">IF('Meter Readings'!G1505="","",IF('Meter Readings'!G1505&lt;'Meter Readings'!G1504,0.001*('Meter Readings'!G1505-'Meter Readings'!G1504+1000000),0.001*('Meter Readings'!G1505-'Meter Readings'!G1504)))</f>
        <v/>
      </c>
      <c r="H1505" s="7" t="str">
        <f aca="false">IF('Meter Readings'!H1505="","",IF('Meter Readings'!H1505&lt;'Meter Readings'!H1504,0.001*('Meter Readings'!H1505-'Meter Readings'!H1504+1000000),0.001*('Meter Readings'!H1505-'Meter Readings'!H1504)))</f>
        <v/>
      </c>
      <c r="I1505" s="7" t="str">
        <f aca="false">IF('Meter Readings'!I1505="","",IF('Meter Readings'!I1505&lt;'Meter Readings'!I1504,0.001*('Meter Readings'!I1505-'Meter Readings'!I1504+1000000),0.001*('Meter Readings'!I1505-'Meter Readings'!I1504)))</f>
        <v/>
      </c>
      <c r="J1505" s="7" t="n">
        <f aca="false">SUM(B1505:I1505)</f>
        <v>0</v>
      </c>
      <c r="K1505" s="19"/>
      <c r="P1505" s="15" t="n">
        <f aca="false">YEAR(A1505)*100+MONTH(A1505)</f>
        <v>201802</v>
      </c>
    </row>
    <row collapsed="false" customFormat="false" customHeight="true" hidden="false" ht="15" outlineLevel="0" r="1506">
      <c r="A1506" s="5" t="n">
        <v>43144</v>
      </c>
      <c r="B1506" s="7" t="str">
        <f aca="false">IF('Meter Readings'!B1506="","",IF('Meter Readings'!B1506&lt;'Meter Readings'!B1505,0.001*('Meter Readings'!B1506-'Meter Readings'!B1505+1000000),0.001*('Meter Readings'!B1506-'Meter Readings'!B1505)))</f>
        <v/>
      </c>
      <c r="C1506" s="7" t="str">
        <f aca="false">IF('Meter Readings'!C1506="","",IF('Meter Readings'!C1506&lt;'Meter Readings'!C1505,0.001*('Meter Readings'!C1506-'Meter Readings'!C1505+1000000),0.001*('Meter Readings'!C1506-'Meter Readings'!C1505)))</f>
        <v/>
      </c>
      <c r="D1506" s="7" t="str">
        <f aca="false">IF('Meter Readings'!D1506="","",IF('Meter Readings'!D1506&lt;'Meter Readings'!D1505,0.001*('Meter Readings'!D1506-'Meter Readings'!D1505+1000000),0.001*('Meter Readings'!D1506-'Meter Readings'!D1505)))</f>
        <v/>
      </c>
      <c r="E1506" s="7" t="str">
        <f aca="false">IF('Meter Readings'!E1506="","",IF('Meter Readings'!E1506&lt;'Meter Readings'!E1505,0.001*('Meter Readings'!E1506-'Meter Readings'!E1505+1000000),0.001*('Meter Readings'!E1506-'Meter Readings'!E1505)))</f>
        <v/>
      </c>
      <c r="F1506" s="7" t="str">
        <f aca="false">IF('Meter Readings'!F1506="","",IF('Meter Readings'!F1506&lt;'Meter Readings'!F1505,0.001*('Meter Readings'!F1506-'Meter Readings'!F1505+1000000),0.001*('Meter Readings'!F1506-'Meter Readings'!F1505)))</f>
        <v/>
      </c>
      <c r="G1506" s="7" t="str">
        <f aca="false">IF('Meter Readings'!G1506="","",IF('Meter Readings'!G1506&lt;'Meter Readings'!G1505,0.001*('Meter Readings'!G1506-'Meter Readings'!G1505+1000000),0.001*('Meter Readings'!G1506-'Meter Readings'!G1505)))</f>
        <v/>
      </c>
      <c r="H1506" s="7" t="str">
        <f aca="false">IF('Meter Readings'!H1506="","",IF('Meter Readings'!H1506&lt;'Meter Readings'!H1505,0.001*('Meter Readings'!H1506-'Meter Readings'!H1505+1000000),0.001*('Meter Readings'!H1506-'Meter Readings'!H1505)))</f>
        <v/>
      </c>
      <c r="I1506" s="7" t="str">
        <f aca="false">IF('Meter Readings'!I1506="","",IF('Meter Readings'!I1506&lt;'Meter Readings'!I1505,0.001*('Meter Readings'!I1506-'Meter Readings'!I1505+1000000),0.001*('Meter Readings'!I1506-'Meter Readings'!I1505)))</f>
        <v/>
      </c>
      <c r="J1506" s="7" t="n">
        <f aca="false">SUM(B1506:I1506)</f>
        <v>0</v>
      </c>
      <c r="K1506" s="19"/>
      <c r="P1506" s="15" t="n">
        <f aca="false">YEAR(A1506)*100+MONTH(A1506)</f>
        <v>201802</v>
      </c>
    </row>
    <row collapsed="false" customFormat="false" customHeight="true" hidden="false" ht="15" outlineLevel="0" r="1507">
      <c r="A1507" s="5" t="n">
        <v>43145</v>
      </c>
      <c r="B1507" s="7" t="str">
        <f aca="false">IF('Meter Readings'!B1507="","",IF('Meter Readings'!B1507&lt;'Meter Readings'!B1506,0.001*('Meter Readings'!B1507-'Meter Readings'!B1506+1000000),0.001*('Meter Readings'!B1507-'Meter Readings'!B1506)))</f>
        <v/>
      </c>
      <c r="C1507" s="7" t="str">
        <f aca="false">IF('Meter Readings'!C1507="","",IF('Meter Readings'!C1507&lt;'Meter Readings'!C1506,0.001*('Meter Readings'!C1507-'Meter Readings'!C1506+1000000),0.001*('Meter Readings'!C1507-'Meter Readings'!C1506)))</f>
        <v/>
      </c>
      <c r="D1507" s="7" t="str">
        <f aca="false">IF('Meter Readings'!D1507="","",IF('Meter Readings'!D1507&lt;'Meter Readings'!D1506,0.001*('Meter Readings'!D1507-'Meter Readings'!D1506+1000000),0.001*('Meter Readings'!D1507-'Meter Readings'!D1506)))</f>
        <v/>
      </c>
      <c r="E1507" s="7" t="str">
        <f aca="false">IF('Meter Readings'!E1507="","",IF('Meter Readings'!E1507&lt;'Meter Readings'!E1506,0.001*('Meter Readings'!E1507-'Meter Readings'!E1506+1000000),0.001*('Meter Readings'!E1507-'Meter Readings'!E1506)))</f>
        <v/>
      </c>
      <c r="F1507" s="7" t="str">
        <f aca="false">IF('Meter Readings'!F1507="","",IF('Meter Readings'!F1507&lt;'Meter Readings'!F1506,0.001*('Meter Readings'!F1507-'Meter Readings'!F1506+1000000),0.001*('Meter Readings'!F1507-'Meter Readings'!F1506)))</f>
        <v/>
      </c>
      <c r="G1507" s="7" t="str">
        <f aca="false">IF('Meter Readings'!G1507="","",IF('Meter Readings'!G1507&lt;'Meter Readings'!G1506,0.001*('Meter Readings'!G1507-'Meter Readings'!G1506+1000000),0.001*('Meter Readings'!G1507-'Meter Readings'!G1506)))</f>
        <v/>
      </c>
      <c r="H1507" s="7" t="str">
        <f aca="false">IF('Meter Readings'!H1507="","",IF('Meter Readings'!H1507&lt;'Meter Readings'!H1506,0.001*('Meter Readings'!H1507-'Meter Readings'!H1506+1000000),0.001*('Meter Readings'!H1507-'Meter Readings'!H1506)))</f>
        <v/>
      </c>
      <c r="I1507" s="7" t="str">
        <f aca="false">IF('Meter Readings'!I1507="","",IF('Meter Readings'!I1507&lt;'Meter Readings'!I1506,0.001*('Meter Readings'!I1507-'Meter Readings'!I1506+1000000),0.001*('Meter Readings'!I1507-'Meter Readings'!I1506)))</f>
        <v/>
      </c>
      <c r="J1507" s="7" t="n">
        <f aca="false">SUM(B1507:I1507)</f>
        <v>0</v>
      </c>
      <c r="K1507" s="19"/>
      <c r="P1507" s="15" t="n">
        <f aca="false">YEAR(A1507)*100+MONTH(A1507)</f>
        <v>201802</v>
      </c>
    </row>
    <row collapsed="false" customFormat="false" customHeight="true" hidden="false" ht="15" outlineLevel="0" r="1508">
      <c r="A1508" s="5" t="n">
        <v>43146</v>
      </c>
      <c r="B1508" s="7" t="str">
        <f aca="false">IF('Meter Readings'!B1508="","",IF('Meter Readings'!B1508&lt;'Meter Readings'!B1507,0.001*('Meter Readings'!B1508-'Meter Readings'!B1507+1000000),0.001*('Meter Readings'!B1508-'Meter Readings'!B1507)))</f>
        <v/>
      </c>
      <c r="C1508" s="7" t="str">
        <f aca="false">IF('Meter Readings'!C1508="","",IF('Meter Readings'!C1508&lt;'Meter Readings'!C1507,0.001*('Meter Readings'!C1508-'Meter Readings'!C1507+1000000),0.001*('Meter Readings'!C1508-'Meter Readings'!C1507)))</f>
        <v/>
      </c>
      <c r="D1508" s="7" t="str">
        <f aca="false">IF('Meter Readings'!D1508="","",IF('Meter Readings'!D1508&lt;'Meter Readings'!D1507,0.001*('Meter Readings'!D1508-'Meter Readings'!D1507+1000000),0.001*('Meter Readings'!D1508-'Meter Readings'!D1507)))</f>
        <v/>
      </c>
      <c r="E1508" s="7" t="str">
        <f aca="false">IF('Meter Readings'!E1508="","",IF('Meter Readings'!E1508&lt;'Meter Readings'!E1507,0.001*('Meter Readings'!E1508-'Meter Readings'!E1507+1000000),0.001*('Meter Readings'!E1508-'Meter Readings'!E1507)))</f>
        <v/>
      </c>
      <c r="F1508" s="7" t="str">
        <f aca="false">IF('Meter Readings'!F1508="","",IF('Meter Readings'!F1508&lt;'Meter Readings'!F1507,0.001*('Meter Readings'!F1508-'Meter Readings'!F1507+1000000),0.001*('Meter Readings'!F1508-'Meter Readings'!F1507)))</f>
        <v/>
      </c>
      <c r="G1508" s="7" t="str">
        <f aca="false">IF('Meter Readings'!G1508="","",IF('Meter Readings'!G1508&lt;'Meter Readings'!G1507,0.001*('Meter Readings'!G1508-'Meter Readings'!G1507+1000000),0.001*('Meter Readings'!G1508-'Meter Readings'!G1507)))</f>
        <v/>
      </c>
      <c r="H1508" s="7" t="str">
        <f aca="false">IF('Meter Readings'!H1508="","",IF('Meter Readings'!H1508&lt;'Meter Readings'!H1507,0.001*('Meter Readings'!H1508-'Meter Readings'!H1507+1000000),0.001*('Meter Readings'!H1508-'Meter Readings'!H1507)))</f>
        <v/>
      </c>
      <c r="I1508" s="7" t="str">
        <f aca="false">IF('Meter Readings'!I1508="","",IF('Meter Readings'!I1508&lt;'Meter Readings'!I1507,0.001*('Meter Readings'!I1508-'Meter Readings'!I1507+1000000),0.001*('Meter Readings'!I1508-'Meter Readings'!I1507)))</f>
        <v/>
      </c>
      <c r="J1508" s="7" t="n">
        <f aca="false">SUM(B1508:I1508)</f>
        <v>0</v>
      </c>
      <c r="K1508" s="19"/>
      <c r="P1508" s="15" t="n">
        <f aca="false">YEAR(A1508)*100+MONTH(A1508)</f>
        <v>201802</v>
      </c>
    </row>
    <row collapsed="false" customFormat="false" customHeight="true" hidden="false" ht="15" outlineLevel="0" r="1509">
      <c r="A1509" s="5" t="n">
        <v>43147</v>
      </c>
      <c r="B1509" s="7" t="str">
        <f aca="false">IF('Meter Readings'!B1509="","",IF('Meter Readings'!B1509&lt;'Meter Readings'!B1508,0.001*('Meter Readings'!B1509-'Meter Readings'!B1508+1000000),0.001*('Meter Readings'!B1509-'Meter Readings'!B1508)))</f>
        <v/>
      </c>
      <c r="C1509" s="7" t="str">
        <f aca="false">IF('Meter Readings'!C1509="","",IF('Meter Readings'!C1509&lt;'Meter Readings'!C1508,0.001*('Meter Readings'!C1509-'Meter Readings'!C1508+1000000),0.001*('Meter Readings'!C1509-'Meter Readings'!C1508)))</f>
        <v/>
      </c>
      <c r="D1509" s="7" t="str">
        <f aca="false">IF('Meter Readings'!D1509="","",IF('Meter Readings'!D1509&lt;'Meter Readings'!D1508,0.001*('Meter Readings'!D1509-'Meter Readings'!D1508+1000000),0.001*('Meter Readings'!D1509-'Meter Readings'!D1508)))</f>
        <v/>
      </c>
      <c r="E1509" s="7" t="str">
        <f aca="false">IF('Meter Readings'!E1509="","",IF('Meter Readings'!E1509&lt;'Meter Readings'!E1508,0.001*('Meter Readings'!E1509-'Meter Readings'!E1508+1000000),0.001*('Meter Readings'!E1509-'Meter Readings'!E1508)))</f>
        <v/>
      </c>
      <c r="F1509" s="7" t="str">
        <f aca="false">IF('Meter Readings'!F1509="","",IF('Meter Readings'!F1509&lt;'Meter Readings'!F1508,0.001*('Meter Readings'!F1509-'Meter Readings'!F1508+1000000),0.001*('Meter Readings'!F1509-'Meter Readings'!F1508)))</f>
        <v/>
      </c>
      <c r="G1509" s="7" t="str">
        <f aca="false">IF('Meter Readings'!G1509="","",IF('Meter Readings'!G1509&lt;'Meter Readings'!G1508,0.001*('Meter Readings'!G1509-'Meter Readings'!G1508+1000000),0.001*('Meter Readings'!G1509-'Meter Readings'!G1508)))</f>
        <v/>
      </c>
      <c r="H1509" s="7" t="str">
        <f aca="false">IF('Meter Readings'!H1509="","",IF('Meter Readings'!H1509&lt;'Meter Readings'!H1508,0.001*('Meter Readings'!H1509-'Meter Readings'!H1508+1000000),0.001*('Meter Readings'!H1509-'Meter Readings'!H1508)))</f>
        <v/>
      </c>
      <c r="I1509" s="7" t="str">
        <f aca="false">IF('Meter Readings'!I1509="","",IF('Meter Readings'!I1509&lt;'Meter Readings'!I1508,0.001*('Meter Readings'!I1509-'Meter Readings'!I1508+1000000),0.001*('Meter Readings'!I1509-'Meter Readings'!I1508)))</f>
        <v/>
      </c>
      <c r="J1509" s="7" t="n">
        <f aca="false">SUM(B1509:I1509)</f>
        <v>0</v>
      </c>
      <c r="K1509" s="19"/>
      <c r="P1509" s="15" t="n">
        <f aca="false">YEAR(A1509)*100+MONTH(A1509)</f>
        <v>201802</v>
      </c>
    </row>
    <row collapsed="false" customFormat="false" customHeight="true" hidden="false" ht="15" outlineLevel="0" r="1510">
      <c r="A1510" s="5" t="n">
        <v>43148</v>
      </c>
      <c r="B1510" s="7" t="str">
        <f aca="false">IF('Meter Readings'!B1510="","",IF('Meter Readings'!B1510&lt;'Meter Readings'!B1509,0.001*('Meter Readings'!B1510-'Meter Readings'!B1509+1000000),0.001*('Meter Readings'!B1510-'Meter Readings'!B1509)))</f>
        <v/>
      </c>
      <c r="C1510" s="7" t="str">
        <f aca="false">IF('Meter Readings'!C1510="","",IF('Meter Readings'!C1510&lt;'Meter Readings'!C1509,0.001*('Meter Readings'!C1510-'Meter Readings'!C1509+1000000),0.001*('Meter Readings'!C1510-'Meter Readings'!C1509)))</f>
        <v/>
      </c>
      <c r="D1510" s="7" t="str">
        <f aca="false">IF('Meter Readings'!D1510="","",IF('Meter Readings'!D1510&lt;'Meter Readings'!D1509,0.001*('Meter Readings'!D1510-'Meter Readings'!D1509+1000000),0.001*('Meter Readings'!D1510-'Meter Readings'!D1509)))</f>
        <v/>
      </c>
      <c r="E1510" s="7" t="str">
        <f aca="false">IF('Meter Readings'!E1510="","",IF('Meter Readings'!E1510&lt;'Meter Readings'!E1509,0.001*('Meter Readings'!E1510-'Meter Readings'!E1509+1000000),0.001*('Meter Readings'!E1510-'Meter Readings'!E1509)))</f>
        <v/>
      </c>
      <c r="F1510" s="7" t="str">
        <f aca="false">IF('Meter Readings'!F1510="","",IF('Meter Readings'!F1510&lt;'Meter Readings'!F1509,0.001*('Meter Readings'!F1510-'Meter Readings'!F1509+1000000),0.001*('Meter Readings'!F1510-'Meter Readings'!F1509)))</f>
        <v/>
      </c>
      <c r="G1510" s="7" t="str">
        <f aca="false">IF('Meter Readings'!G1510="","",IF('Meter Readings'!G1510&lt;'Meter Readings'!G1509,0.001*('Meter Readings'!G1510-'Meter Readings'!G1509+1000000),0.001*('Meter Readings'!G1510-'Meter Readings'!G1509)))</f>
        <v/>
      </c>
      <c r="H1510" s="7" t="str">
        <f aca="false">IF('Meter Readings'!H1510="","",IF('Meter Readings'!H1510&lt;'Meter Readings'!H1509,0.001*('Meter Readings'!H1510-'Meter Readings'!H1509+1000000),0.001*('Meter Readings'!H1510-'Meter Readings'!H1509)))</f>
        <v/>
      </c>
      <c r="I1510" s="7" t="str">
        <f aca="false">IF('Meter Readings'!I1510="","",IF('Meter Readings'!I1510&lt;'Meter Readings'!I1509,0.001*('Meter Readings'!I1510-'Meter Readings'!I1509+1000000),0.001*('Meter Readings'!I1510-'Meter Readings'!I1509)))</f>
        <v/>
      </c>
      <c r="J1510" s="7" t="n">
        <f aca="false">SUM(B1510:I1510)</f>
        <v>0</v>
      </c>
      <c r="K1510" s="19"/>
      <c r="P1510" s="15" t="n">
        <f aca="false">YEAR(A1510)*100+MONTH(A1510)</f>
        <v>201802</v>
      </c>
    </row>
    <row collapsed="false" customFormat="false" customHeight="true" hidden="false" ht="15" outlineLevel="0" r="1511">
      <c r="A1511" s="5" t="n">
        <v>43149</v>
      </c>
      <c r="B1511" s="7" t="str">
        <f aca="false">IF('Meter Readings'!B1511="","",IF('Meter Readings'!B1511&lt;'Meter Readings'!B1510,0.001*('Meter Readings'!B1511-'Meter Readings'!B1510+1000000),0.001*('Meter Readings'!B1511-'Meter Readings'!B1510)))</f>
        <v/>
      </c>
      <c r="C1511" s="7" t="str">
        <f aca="false">IF('Meter Readings'!C1511="","",IF('Meter Readings'!C1511&lt;'Meter Readings'!C1510,0.001*('Meter Readings'!C1511-'Meter Readings'!C1510+1000000),0.001*('Meter Readings'!C1511-'Meter Readings'!C1510)))</f>
        <v/>
      </c>
      <c r="D1511" s="7" t="str">
        <f aca="false">IF('Meter Readings'!D1511="","",IF('Meter Readings'!D1511&lt;'Meter Readings'!D1510,0.001*('Meter Readings'!D1511-'Meter Readings'!D1510+1000000),0.001*('Meter Readings'!D1511-'Meter Readings'!D1510)))</f>
        <v/>
      </c>
      <c r="E1511" s="7" t="str">
        <f aca="false">IF('Meter Readings'!E1511="","",IF('Meter Readings'!E1511&lt;'Meter Readings'!E1510,0.001*('Meter Readings'!E1511-'Meter Readings'!E1510+1000000),0.001*('Meter Readings'!E1511-'Meter Readings'!E1510)))</f>
        <v/>
      </c>
      <c r="F1511" s="7" t="str">
        <f aca="false">IF('Meter Readings'!F1511="","",IF('Meter Readings'!F1511&lt;'Meter Readings'!F1510,0.001*('Meter Readings'!F1511-'Meter Readings'!F1510+1000000),0.001*('Meter Readings'!F1511-'Meter Readings'!F1510)))</f>
        <v/>
      </c>
      <c r="G1511" s="7" t="str">
        <f aca="false">IF('Meter Readings'!G1511="","",IF('Meter Readings'!G1511&lt;'Meter Readings'!G1510,0.001*('Meter Readings'!G1511-'Meter Readings'!G1510+1000000),0.001*('Meter Readings'!G1511-'Meter Readings'!G1510)))</f>
        <v/>
      </c>
      <c r="H1511" s="7" t="str">
        <f aca="false">IF('Meter Readings'!H1511="","",IF('Meter Readings'!H1511&lt;'Meter Readings'!H1510,0.001*('Meter Readings'!H1511-'Meter Readings'!H1510+1000000),0.001*('Meter Readings'!H1511-'Meter Readings'!H1510)))</f>
        <v/>
      </c>
      <c r="I1511" s="7" t="str">
        <f aca="false">IF('Meter Readings'!I1511="","",IF('Meter Readings'!I1511&lt;'Meter Readings'!I1510,0.001*('Meter Readings'!I1511-'Meter Readings'!I1510+1000000),0.001*('Meter Readings'!I1511-'Meter Readings'!I1510)))</f>
        <v/>
      </c>
      <c r="J1511" s="7" t="n">
        <f aca="false">SUM(B1511:I1511)</f>
        <v>0</v>
      </c>
      <c r="K1511" s="19"/>
      <c r="P1511" s="15" t="n">
        <f aca="false">YEAR(A1511)*100+MONTH(A1511)</f>
        <v>201802</v>
      </c>
    </row>
    <row collapsed="false" customFormat="false" customHeight="true" hidden="false" ht="15" outlineLevel="0" r="1512">
      <c r="A1512" s="5" t="n">
        <v>43150</v>
      </c>
      <c r="B1512" s="7" t="str">
        <f aca="false">IF('Meter Readings'!B1512="","",IF('Meter Readings'!B1512&lt;'Meter Readings'!B1511,0.001*('Meter Readings'!B1512-'Meter Readings'!B1511+1000000),0.001*('Meter Readings'!B1512-'Meter Readings'!B1511)))</f>
        <v/>
      </c>
      <c r="C1512" s="7" t="str">
        <f aca="false">IF('Meter Readings'!C1512="","",IF('Meter Readings'!C1512&lt;'Meter Readings'!C1511,0.001*('Meter Readings'!C1512-'Meter Readings'!C1511+1000000),0.001*('Meter Readings'!C1512-'Meter Readings'!C1511)))</f>
        <v/>
      </c>
      <c r="D1512" s="7" t="str">
        <f aca="false">IF('Meter Readings'!D1512="","",IF('Meter Readings'!D1512&lt;'Meter Readings'!D1511,0.001*('Meter Readings'!D1512-'Meter Readings'!D1511+1000000),0.001*('Meter Readings'!D1512-'Meter Readings'!D1511)))</f>
        <v/>
      </c>
      <c r="E1512" s="7" t="str">
        <f aca="false">IF('Meter Readings'!E1512="","",IF('Meter Readings'!E1512&lt;'Meter Readings'!E1511,0.001*('Meter Readings'!E1512-'Meter Readings'!E1511+1000000),0.001*('Meter Readings'!E1512-'Meter Readings'!E1511)))</f>
        <v/>
      </c>
      <c r="F1512" s="7" t="str">
        <f aca="false">IF('Meter Readings'!F1512="","",IF('Meter Readings'!F1512&lt;'Meter Readings'!F1511,0.001*('Meter Readings'!F1512-'Meter Readings'!F1511+1000000),0.001*('Meter Readings'!F1512-'Meter Readings'!F1511)))</f>
        <v/>
      </c>
      <c r="G1512" s="7" t="str">
        <f aca="false">IF('Meter Readings'!G1512="","",IF('Meter Readings'!G1512&lt;'Meter Readings'!G1511,0.001*('Meter Readings'!G1512-'Meter Readings'!G1511+1000000),0.001*('Meter Readings'!G1512-'Meter Readings'!G1511)))</f>
        <v/>
      </c>
      <c r="H1512" s="7" t="str">
        <f aca="false">IF('Meter Readings'!H1512="","",IF('Meter Readings'!H1512&lt;'Meter Readings'!H1511,0.001*('Meter Readings'!H1512-'Meter Readings'!H1511+1000000),0.001*('Meter Readings'!H1512-'Meter Readings'!H1511)))</f>
        <v/>
      </c>
      <c r="I1512" s="7" t="str">
        <f aca="false">IF('Meter Readings'!I1512="","",IF('Meter Readings'!I1512&lt;'Meter Readings'!I1511,0.001*('Meter Readings'!I1512-'Meter Readings'!I1511+1000000),0.001*('Meter Readings'!I1512-'Meter Readings'!I1511)))</f>
        <v/>
      </c>
      <c r="J1512" s="7" t="n">
        <f aca="false">SUM(B1512:I1512)</f>
        <v>0</v>
      </c>
      <c r="K1512" s="19"/>
      <c r="P1512" s="15" t="n">
        <f aca="false">YEAR(A1512)*100+MONTH(A1512)</f>
        <v>201802</v>
      </c>
    </row>
    <row collapsed="false" customFormat="false" customHeight="true" hidden="false" ht="15" outlineLevel="0" r="1513">
      <c r="A1513" s="5" t="n">
        <v>43151</v>
      </c>
      <c r="B1513" s="7" t="str">
        <f aca="false">IF('Meter Readings'!B1513="","",IF('Meter Readings'!B1513&lt;'Meter Readings'!B1512,0.001*('Meter Readings'!B1513-'Meter Readings'!B1512+1000000),0.001*('Meter Readings'!B1513-'Meter Readings'!B1512)))</f>
        <v/>
      </c>
      <c r="C1513" s="7" t="str">
        <f aca="false">IF('Meter Readings'!C1513="","",IF('Meter Readings'!C1513&lt;'Meter Readings'!C1512,0.001*('Meter Readings'!C1513-'Meter Readings'!C1512+1000000),0.001*('Meter Readings'!C1513-'Meter Readings'!C1512)))</f>
        <v/>
      </c>
      <c r="D1513" s="7" t="str">
        <f aca="false">IF('Meter Readings'!D1513="","",IF('Meter Readings'!D1513&lt;'Meter Readings'!D1512,0.001*('Meter Readings'!D1513-'Meter Readings'!D1512+1000000),0.001*('Meter Readings'!D1513-'Meter Readings'!D1512)))</f>
        <v/>
      </c>
      <c r="E1513" s="7" t="str">
        <f aca="false">IF('Meter Readings'!E1513="","",IF('Meter Readings'!E1513&lt;'Meter Readings'!E1512,0.001*('Meter Readings'!E1513-'Meter Readings'!E1512+1000000),0.001*('Meter Readings'!E1513-'Meter Readings'!E1512)))</f>
        <v/>
      </c>
      <c r="F1513" s="7" t="str">
        <f aca="false">IF('Meter Readings'!F1513="","",IF('Meter Readings'!F1513&lt;'Meter Readings'!F1512,0.001*('Meter Readings'!F1513-'Meter Readings'!F1512+1000000),0.001*('Meter Readings'!F1513-'Meter Readings'!F1512)))</f>
        <v/>
      </c>
      <c r="G1513" s="7" t="str">
        <f aca="false">IF('Meter Readings'!G1513="","",IF('Meter Readings'!G1513&lt;'Meter Readings'!G1512,0.001*('Meter Readings'!G1513-'Meter Readings'!G1512+1000000),0.001*('Meter Readings'!G1513-'Meter Readings'!G1512)))</f>
        <v/>
      </c>
      <c r="H1513" s="7" t="str">
        <f aca="false">IF('Meter Readings'!H1513="","",IF('Meter Readings'!H1513&lt;'Meter Readings'!H1512,0.001*('Meter Readings'!H1513-'Meter Readings'!H1512+1000000),0.001*('Meter Readings'!H1513-'Meter Readings'!H1512)))</f>
        <v/>
      </c>
      <c r="I1513" s="7" t="str">
        <f aca="false">IF('Meter Readings'!I1513="","",IF('Meter Readings'!I1513&lt;'Meter Readings'!I1512,0.001*('Meter Readings'!I1513-'Meter Readings'!I1512+1000000),0.001*('Meter Readings'!I1513-'Meter Readings'!I1512)))</f>
        <v/>
      </c>
      <c r="J1513" s="7" t="n">
        <f aca="false">SUM(B1513:I1513)</f>
        <v>0</v>
      </c>
      <c r="K1513" s="19"/>
      <c r="P1513" s="15" t="n">
        <f aca="false">YEAR(A1513)*100+MONTH(A1513)</f>
        <v>201802</v>
      </c>
    </row>
    <row collapsed="false" customFormat="false" customHeight="true" hidden="false" ht="15" outlineLevel="0" r="1514">
      <c r="A1514" s="5" t="n">
        <v>43152</v>
      </c>
      <c r="B1514" s="7" t="str">
        <f aca="false">IF('Meter Readings'!B1514="","",IF('Meter Readings'!B1514&lt;'Meter Readings'!B1513,0.001*('Meter Readings'!B1514-'Meter Readings'!B1513+1000000),0.001*('Meter Readings'!B1514-'Meter Readings'!B1513)))</f>
        <v/>
      </c>
      <c r="C1514" s="7" t="str">
        <f aca="false">IF('Meter Readings'!C1514="","",IF('Meter Readings'!C1514&lt;'Meter Readings'!C1513,0.001*('Meter Readings'!C1514-'Meter Readings'!C1513+1000000),0.001*('Meter Readings'!C1514-'Meter Readings'!C1513)))</f>
        <v/>
      </c>
      <c r="D1514" s="7" t="str">
        <f aca="false">IF('Meter Readings'!D1514="","",IF('Meter Readings'!D1514&lt;'Meter Readings'!D1513,0.001*('Meter Readings'!D1514-'Meter Readings'!D1513+1000000),0.001*('Meter Readings'!D1514-'Meter Readings'!D1513)))</f>
        <v/>
      </c>
      <c r="E1514" s="7" t="str">
        <f aca="false">IF('Meter Readings'!E1514="","",IF('Meter Readings'!E1514&lt;'Meter Readings'!E1513,0.001*('Meter Readings'!E1514-'Meter Readings'!E1513+1000000),0.001*('Meter Readings'!E1514-'Meter Readings'!E1513)))</f>
        <v/>
      </c>
      <c r="F1514" s="7" t="str">
        <f aca="false">IF('Meter Readings'!F1514="","",IF('Meter Readings'!F1514&lt;'Meter Readings'!F1513,0.001*('Meter Readings'!F1514-'Meter Readings'!F1513+1000000),0.001*('Meter Readings'!F1514-'Meter Readings'!F1513)))</f>
        <v/>
      </c>
      <c r="G1514" s="7" t="str">
        <f aca="false">IF('Meter Readings'!G1514="","",IF('Meter Readings'!G1514&lt;'Meter Readings'!G1513,0.001*('Meter Readings'!G1514-'Meter Readings'!G1513+1000000),0.001*('Meter Readings'!G1514-'Meter Readings'!G1513)))</f>
        <v/>
      </c>
      <c r="H1514" s="7" t="str">
        <f aca="false">IF('Meter Readings'!H1514="","",IF('Meter Readings'!H1514&lt;'Meter Readings'!H1513,0.001*('Meter Readings'!H1514-'Meter Readings'!H1513+1000000),0.001*('Meter Readings'!H1514-'Meter Readings'!H1513)))</f>
        <v/>
      </c>
      <c r="I1514" s="7" t="str">
        <f aca="false">IF('Meter Readings'!I1514="","",IF('Meter Readings'!I1514&lt;'Meter Readings'!I1513,0.001*('Meter Readings'!I1514-'Meter Readings'!I1513+1000000),0.001*('Meter Readings'!I1514-'Meter Readings'!I1513)))</f>
        <v/>
      </c>
      <c r="J1514" s="7" t="n">
        <f aca="false">SUM(B1514:I1514)</f>
        <v>0</v>
      </c>
      <c r="K1514" s="19"/>
      <c r="P1514" s="15" t="n">
        <f aca="false">YEAR(A1514)*100+MONTH(A1514)</f>
        <v>201802</v>
      </c>
    </row>
    <row collapsed="false" customFormat="false" customHeight="true" hidden="false" ht="15" outlineLevel="0" r="1515">
      <c r="A1515" s="5" t="n">
        <v>43153</v>
      </c>
      <c r="B1515" s="7" t="str">
        <f aca="false">IF('Meter Readings'!B1515="","",IF('Meter Readings'!B1515&lt;'Meter Readings'!B1514,0.001*('Meter Readings'!B1515-'Meter Readings'!B1514+1000000),0.001*('Meter Readings'!B1515-'Meter Readings'!B1514)))</f>
        <v/>
      </c>
      <c r="C1515" s="7" t="str">
        <f aca="false">IF('Meter Readings'!C1515="","",IF('Meter Readings'!C1515&lt;'Meter Readings'!C1514,0.001*('Meter Readings'!C1515-'Meter Readings'!C1514+1000000),0.001*('Meter Readings'!C1515-'Meter Readings'!C1514)))</f>
        <v/>
      </c>
      <c r="D1515" s="7" t="str">
        <f aca="false">IF('Meter Readings'!D1515="","",IF('Meter Readings'!D1515&lt;'Meter Readings'!D1514,0.001*('Meter Readings'!D1515-'Meter Readings'!D1514+1000000),0.001*('Meter Readings'!D1515-'Meter Readings'!D1514)))</f>
        <v/>
      </c>
      <c r="E1515" s="7" t="str">
        <f aca="false">IF('Meter Readings'!E1515="","",IF('Meter Readings'!E1515&lt;'Meter Readings'!E1514,0.001*('Meter Readings'!E1515-'Meter Readings'!E1514+1000000),0.001*('Meter Readings'!E1515-'Meter Readings'!E1514)))</f>
        <v/>
      </c>
      <c r="F1515" s="7" t="str">
        <f aca="false">IF('Meter Readings'!F1515="","",IF('Meter Readings'!F1515&lt;'Meter Readings'!F1514,0.001*('Meter Readings'!F1515-'Meter Readings'!F1514+1000000),0.001*('Meter Readings'!F1515-'Meter Readings'!F1514)))</f>
        <v/>
      </c>
      <c r="G1515" s="7" t="str">
        <f aca="false">IF('Meter Readings'!G1515="","",IF('Meter Readings'!G1515&lt;'Meter Readings'!G1514,0.001*('Meter Readings'!G1515-'Meter Readings'!G1514+1000000),0.001*('Meter Readings'!G1515-'Meter Readings'!G1514)))</f>
        <v/>
      </c>
      <c r="H1515" s="7" t="str">
        <f aca="false">IF('Meter Readings'!H1515="","",IF('Meter Readings'!H1515&lt;'Meter Readings'!H1514,0.001*('Meter Readings'!H1515-'Meter Readings'!H1514+1000000),0.001*('Meter Readings'!H1515-'Meter Readings'!H1514)))</f>
        <v/>
      </c>
      <c r="I1515" s="7" t="str">
        <f aca="false">IF('Meter Readings'!I1515="","",IF('Meter Readings'!I1515&lt;'Meter Readings'!I1514,0.001*('Meter Readings'!I1515-'Meter Readings'!I1514+1000000),0.001*('Meter Readings'!I1515-'Meter Readings'!I1514)))</f>
        <v/>
      </c>
      <c r="J1515" s="7" t="n">
        <f aca="false">SUM(B1515:I1515)</f>
        <v>0</v>
      </c>
      <c r="K1515" s="19"/>
      <c r="P1515" s="15" t="n">
        <f aca="false">YEAR(A1515)*100+MONTH(A1515)</f>
        <v>201802</v>
      </c>
    </row>
    <row collapsed="false" customFormat="false" customHeight="true" hidden="false" ht="15" outlineLevel="0" r="1516">
      <c r="A1516" s="5" t="n">
        <v>43154</v>
      </c>
      <c r="B1516" s="7" t="str">
        <f aca="false">IF('Meter Readings'!B1516="","",IF('Meter Readings'!B1516&lt;'Meter Readings'!B1515,0.001*('Meter Readings'!B1516-'Meter Readings'!B1515+1000000),0.001*('Meter Readings'!B1516-'Meter Readings'!B1515)))</f>
        <v/>
      </c>
      <c r="C1516" s="7" t="str">
        <f aca="false">IF('Meter Readings'!C1516="","",IF('Meter Readings'!C1516&lt;'Meter Readings'!C1515,0.001*('Meter Readings'!C1516-'Meter Readings'!C1515+1000000),0.001*('Meter Readings'!C1516-'Meter Readings'!C1515)))</f>
        <v/>
      </c>
      <c r="D1516" s="7" t="str">
        <f aca="false">IF('Meter Readings'!D1516="","",IF('Meter Readings'!D1516&lt;'Meter Readings'!D1515,0.001*('Meter Readings'!D1516-'Meter Readings'!D1515+1000000),0.001*('Meter Readings'!D1516-'Meter Readings'!D1515)))</f>
        <v/>
      </c>
      <c r="E1516" s="7" t="str">
        <f aca="false">IF('Meter Readings'!E1516="","",IF('Meter Readings'!E1516&lt;'Meter Readings'!E1515,0.001*('Meter Readings'!E1516-'Meter Readings'!E1515+1000000),0.001*('Meter Readings'!E1516-'Meter Readings'!E1515)))</f>
        <v/>
      </c>
      <c r="F1516" s="7" t="str">
        <f aca="false">IF('Meter Readings'!F1516="","",IF('Meter Readings'!F1516&lt;'Meter Readings'!F1515,0.001*('Meter Readings'!F1516-'Meter Readings'!F1515+1000000),0.001*('Meter Readings'!F1516-'Meter Readings'!F1515)))</f>
        <v/>
      </c>
      <c r="G1516" s="7" t="str">
        <f aca="false">IF('Meter Readings'!G1516="","",IF('Meter Readings'!G1516&lt;'Meter Readings'!G1515,0.001*('Meter Readings'!G1516-'Meter Readings'!G1515+1000000),0.001*('Meter Readings'!G1516-'Meter Readings'!G1515)))</f>
        <v/>
      </c>
      <c r="H1516" s="7" t="str">
        <f aca="false">IF('Meter Readings'!H1516="","",IF('Meter Readings'!H1516&lt;'Meter Readings'!H1515,0.001*('Meter Readings'!H1516-'Meter Readings'!H1515+1000000),0.001*('Meter Readings'!H1516-'Meter Readings'!H1515)))</f>
        <v/>
      </c>
      <c r="I1516" s="7" t="str">
        <f aca="false">IF('Meter Readings'!I1516="","",IF('Meter Readings'!I1516&lt;'Meter Readings'!I1515,0.001*('Meter Readings'!I1516-'Meter Readings'!I1515+1000000),0.001*('Meter Readings'!I1516-'Meter Readings'!I1515)))</f>
        <v/>
      </c>
      <c r="J1516" s="7" t="n">
        <f aca="false">SUM(B1516:I1516)</f>
        <v>0</v>
      </c>
      <c r="K1516" s="19"/>
      <c r="P1516" s="15" t="n">
        <f aca="false">YEAR(A1516)*100+MONTH(A1516)</f>
        <v>201802</v>
      </c>
    </row>
    <row collapsed="false" customFormat="false" customHeight="true" hidden="false" ht="15" outlineLevel="0" r="1517">
      <c r="A1517" s="5" t="n">
        <v>43155</v>
      </c>
      <c r="B1517" s="7" t="str">
        <f aca="false">IF('Meter Readings'!B1517="","",IF('Meter Readings'!B1517&lt;'Meter Readings'!B1516,0.001*('Meter Readings'!B1517-'Meter Readings'!B1516+1000000),0.001*('Meter Readings'!B1517-'Meter Readings'!B1516)))</f>
        <v/>
      </c>
      <c r="C1517" s="7" t="str">
        <f aca="false">IF('Meter Readings'!C1517="","",IF('Meter Readings'!C1517&lt;'Meter Readings'!C1516,0.001*('Meter Readings'!C1517-'Meter Readings'!C1516+1000000),0.001*('Meter Readings'!C1517-'Meter Readings'!C1516)))</f>
        <v/>
      </c>
      <c r="D1517" s="7" t="str">
        <f aca="false">IF('Meter Readings'!D1517="","",IF('Meter Readings'!D1517&lt;'Meter Readings'!D1516,0.001*('Meter Readings'!D1517-'Meter Readings'!D1516+1000000),0.001*('Meter Readings'!D1517-'Meter Readings'!D1516)))</f>
        <v/>
      </c>
      <c r="E1517" s="7" t="str">
        <f aca="false">IF('Meter Readings'!E1517="","",IF('Meter Readings'!E1517&lt;'Meter Readings'!E1516,0.001*('Meter Readings'!E1517-'Meter Readings'!E1516+1000000),0.001*('Meter Readings'!E1517-'Meter Readings'!E1516)))</f>
        <v/>
      </c>
      <c r="F1517" s="7" t="str">
        <f aca="false">IF('Meter Readings'!F1517="","",IF('Meter Readings'!F1517&lt;'Meter Readings'!F1516,0.001*('Meter Readings'!F1517-'Meter Readings'!F1516+1000000),0.001*('Meter Readings'!F1517-'Meter Readings'!F1516)))</f>
        <v/>
      </c>
      <c r="G1517" s="7" t="str">
        <f aca="false">IF('Meter Readings'!G1517="","",IF('Meter Readings'!G1517&lt;'Meter Readings'!G1516,0.001*('Meter Readings'!G1517-'Meter Readings'!G1516+1000000),0.001*('Meter Readings'!G1517-'Meter Readings'!G1516)))</f>
        <v/>
      </c>
      <c r="H1517" s="7" t="str">
        <f aca="false">IF('Meter Readings'!H1517="","",IF('Meter Readings'!H1517&lt;'Meter Readings'!H1516,0.001*('Meter Readings'!H1517-'Meter Readings'!H1516+1000000),0.001*('Meter Readings'!H1517-'Meter Readings'!H1516)))</f>
        <v/>
      </c>
      <c r="I1517" s="7" t="str">
        <f aca="false">IF('Meter Readings'!I1517="","",IF('Meter Readings'!I1517&lt;'Meter Readings'!I1516,0.001*('Meter Readings'!I1517-'Meter Readings'!I1516+1000000),0.001*('Meter Readings'!I1517-'Meter Readings'!I1516)))</f>
        <v/>
      </c>
      <c r="J1517" s="7" t="n">
        <f aca="false">SUM(B1517:I1517)</f>
        <v>0</v>
      </c>
      <c r="K1517" s="19"/>
      <c r="P1517" s="15" t="n">
        <f aca="false">YEAR(A1517)*100+MONTH(A1517)</f>
        <v>201802</v>
      </c>
    </row>
    <row collapsed="false" customFormat="false" customHeight="true" hidden="false" ht="15" outlineLevel="0" r="1518">
      <c r="A1518" s="5" t="n">
        <v>43156</v>
      </c>
      <c r="B1518" s="7" t="str">
        <f aca="false">IF('Meter Readings'!B1518="","",IF('Meter Readings'!B1518&lt;'Meter Readings'!B1517,0.001*('Meter Readings'!B1518-'Meter Readings'!B1517+1000000),0.001*('Meter Readings'!B1518-'Meter Readings'!B1517)))</f>
        <v/>
      </c>
      <c r="C1518" s="7" t="str">
        <f aca="false">IF('Meter Readings'!C1518="","",IF('Meter Readings'!C1518&lt;'Meter Readings'!C1517,0.001*('Meter Readings'!C1518-'Meter Readings'!C1517+1000000),0.001*('Meter Readings'!C1518-'Meter Readings'!C1517)))</f>
        <v/>
      </c>
      <c r="D1518" s="7" t="str">
        <f aca="false">IF('Meter Readings'!D1518="","",IF('Meter Readings'!D1518&lt;'Meter Readings'!D1517,0.001*('Meter Readings'!D1518-'Meter Readings'!D1517+1000000),0.001*('Meter Readings'!D1518-'Meter Readings'!D1517)))</f>
        <v/>
      </c>
      <c r="E1518" s="7" t="str">
        <f aca="false">IF('Meter Readings'!E1518="","",IF('Meter Readings'!E1518&lt;'Meter Readings'!E1517,0.001*('Meter Readings'!E1518-'Meter Readings'!E1517+1000000),0.001*('Meter Readings'!E1518-'Meter Readings'!E1517)))</f>
        <v/>
      </c>
      <c r="F1518" s="7" t="str">
        <f aca="false">IF('Meter Readings'!F1518="","",IF('Meter Readings'!F1518&lt;'Meter Readings'!F1517,0.001*('Meter Readings'!F1518-'Meter Readings'!F1517+1000000),0.001*('Meter Readings'!F1518-'Meter Readings'!F1517)))</f>
        <v/>
      </c>
      <c r="G1518" s="7" t="str">
        <f aca="false">IF('Meter Readings'!G1518="","",IF('Meter Readings'!G1518&lt;'Meter Readings'!G1517,0.001*('Meter Readings'!G1518-'Meter Readings'!G1517+1000000),0.001*('Meter Readings'!G1518-'Meter Readings'!G1517)))</f>
        <v/>
      </c>
      <c r="H1518" s="7" t="str">
        <f aca="false">IF('Meter Readings'!H1518="","",IF('Meter Readings'!H1518&lt;'Meter Readings'!H1517,0.001*('Meter Readings'!H1518-'Meter Readings'!H1517+1000000),0.001*('Meter Readings'!H1518-'Meter Readings'!H1517)))</f>
        <v/>
      </c>
      <c r="I1518" s="7" t="str">
        <f aca="false">IF('Meter Readings'!I1518="","",IF('Meter Readings'!I1518&lt;'Meter Readings'!I1517,0.001*('Meter Readings'!I1518-'Meter Readings'!I1517+1000000),0.001*('Meter Readings'!I1518-'Meter Readings'!I1517)))</f>
        <v/>
      </c>
      <c r="J1518" s="7" t="n">
        <f aca="false">SUM(B1518:I1518)</f>
        <v>0</v>
      </c>
      <c r="K1518" s="19"/>
      <c r="P1518" s="15" t="n">
        <f aca="false">YEAR(A1518)*100+MONTH(A1518)</f>
        <v>201802</v>
      </c>
    </row>
    <row collapsed="false" customFormat="false" customHeight="true" hidden="false" ht="15" outlineLevel="0" r="1519">
      <c r="A1519" s="5" t="n">
        <v>43157</v>
      </c>
      <c r="B1519" s="7" t="str">
        <f aca="false">IF('Meter Readings'!B1519="","",IF('Meter Readings'!B1519&lt;'Meter Readings'!B1518,0.001*('Meter Readings'!B1519-'Meter Readings'!B1518+1000000),0.001*('Meter Readings'!B1519-'Meter Readings'!B1518)))</f>
        <v/>
      </c>
      <c r="C1519" s="7" t="str">
        <f aca="false">IF('Meter Readings'!C1519="","",IF('Meter Readings'!C1519&lt;'Meter Readings'!C1518,0.001*('Meter Readings'!C1519-'Meter Readings'!C1518+1000000),0.001*('Meter Readings'!C1519-'Meter Readings'!C1518)))</f>
        <v/>
      </c>
      <c r="D1519" s="7" t="str">
        <f aca="false">IF('Meter Readings'!D1519="","",IF('Meter Readings'!D1519&lt;'Meter Readings'!D1518,0.001*('Meter Readings'!D1519-'Meter Readings'!D1518+1000000),0.001*('Meter Readings'!D1519-'Meter Readings'!D1518)))</f>
        <v/>
      </c>
      <c r="E1519" s="7" t="str">
        <f aca="false">IF('Meter Readings'!E1519="","",IF('Meter Readings'!E1519&lt;'Meter Readings'!E1518,0.001*('Meter Readings'!E1519-'Meter Readings'!E1518+1000000),0.001*('Meter Readings'!E1519-'Meter Readings'!E1518)))</f>
        <v/>
      </c>
      <c r="F1519" s="7" t="str">
        <f aca="false">IF('Meter Readings'!F1519="","",IF('Meter Readings'!F1519&lt;'Meter Readings'!F1518,0.001*('Meter Readings'!F1519-'Meter Readings'!F1518+1000000),0.001*('Meter Readings'!F1519-'Meter Readings'!F1518)))</f>
        <v/>
      </c>
      <c r="G1519" s="7" t="str">
        <f aca="false">IF('Meter Readings'!G1519="","",IF('Meter Readings'!G1519&lt;'Meter Readings'!G1518,0.001*('Meter Readings'!G1519-'Meter Readings'!G1518+1000000),0.001*('Meter Readings'!G1519-'Meter Readings'!G1518)))</f>
        <v/>
      </c>
      <c r="H1519" s="7" t="str">
        <f aca="false">IF('Meter Readings'!H1519="","",IF('Meter Readings'!H1519&lt;'Meter Readings'!H1518,0.001*('Meter Readings'!H1519-'Meter Readings'!H1518+1000000),0.001*('Meter Readings'!H1519-'Meter Readings'!H1518)))</f>
        <v/>
      </c>
      <c r="I1519" s="7" t="str">
        <f aca="false">IF('Meter Readings'!I1519="","",IF('Meter Readings'!I1519&lt;'Meter Readings'!I1518,0.001*('Meter Readings'!I1519-'Meter Readings'!I1518+1000000),0.001*('Meter Readings'!I1519-'Meter Readings'!I1518)))</f>
        <v/>
      </c>
      <c r="J1519" s="7" t="n">
        <f aca="false">SUM(B1519:I1519)</f>
        <v>0</v>
      </c>
      <c r="K1519" s="19"/>
      <c r="P1519" s="15" t="n">
        <f aca="false">YEAR(A1519)*100+MONTH(A1519)</f>
        <v>201802</v>
      </c>
    </row>
    <row collapsed="false" customFormat="false" customHeight="true" hidden="false" ht="15" outlineLevel="0" r="1520">
      <c r="A1520" s="5" t="n">
        <v>43158</v>
      </c>
      <c r="B1520" s="7" t="str">
        <f aca="false">IF('Meter Readings'!B1520="","",IF('Meter Readings'!B1520&lt;'Meter Readings'!B1519,0.001*('Meter Readings'!B1520-'Meter Readings'!B1519+1000000),0.001*('Meter Readings'!B1520-'Meter Readings'!B1519)))</f>
        <v/>
      </c>
      <c r="C1520" s="7" t="str">
        <f aca="false">IF('Meter Readings'!C1520="","",IF('Meter Readings'!C1520&lt;'Meter Readings'!C1519,0.001*('Meter Readings'!C1520-'Meter Readings'!C1519+1000000),0.001*('Meter Readings'!C1520-'Meter Readings'!C1519)))</f>
        <v/>
      </c>
      <c r="D1520" s="7" t="str">
        <f aca="false">IF('Meter Readings'!D1520="","",IF('Meter Readings'!D1520&lt;'Meter Readings'!D1519,0.001*('Meter Readings'!D1520-'Meter Readings'!D1519+1000000),0.001*('Meter Readings'!D1520-'Meter Readings'!D1519)))</f>
        <v/>
      </c>
      <c r="E1520" s="7" t="str">
        <f aca="false">IF('Meter Readings'!E1520="","",IF('Meter Readings'!E1520&lt;'Meter Readings'!E1519,0.001*('Meter Readings'!E1520-'Meter Readings'!E1519+1000000),0.001*('Meter Readings'!E1520-'Meter Readings'!E1519)))</f>
        <v/>
      </c>
      <c r="F1520" s="7" t="str">
        <f aca="false">IF('Meter Readings'!F1520="","",IF('Meter Readings'!F1520&lt;'Meter Readings'!F1519,0.001*('Meter Readings'!F1520-'Meter Readings'!F1519+1000000),0.001*('Meter Readings'!F1520-'Meter Readings'!F1519)))</f>
        <v/>
      </c>
      <c r="G1520" s="7" t="str">
        <f aca="false">IF('Meter Readings'!G1520="","",IF('Meter Readings'!G1520&lt;'Meter Readings'!G1519,0.001*('Meter Readings'!G1520-'Meter Readings'!G1519+1000000),0.001*('Meter Readings'!G1520-'Meter Readings'!G1519)))</f>
        <v/>
      </c>
      <c r="H1520" s="7" t="str">
        <f aca="false">IF('Meter Readings'!H1520="","",IF('Meter Readings'!H1520&lt;'Meter Readings'!H1519,0.001*('Meter Readings'!H1520-'Meter Readings'!H1519+1000000),0.001*('Meter Readings'!H1520-'Meter Readings'!H1519)))</f>
        <v/>
      </c>
      <c r="I1520" s="7" t="str">
        <f aca="false">IF('Meter Readings'!I1520="","",IF('Meter Readings'!I1520&lt;'Meter Readings'!I1519,0.001*('Meter Readings'!I1520-'Meter Readings'!I1519+1000000),0.001*('Meter Readings'!I1520-'Meter Readings'!I1519)))</f>
        <v/>
      </c>
      <c r="J1520" s="7" t="n">
        <f aca="false">SUM(B1520:I1520)</f>
        <v>0</v>
      </c>
      <c r="K1520" s="19"/>
      <c r="P1520" s="15" t="n">
        <f aca="false">YEAR(A1520)*100+MONTH(A1520)</f>
        <v>201802</v>
      </c>
    </row>
    <row collapsed="false" customFormat="false" customHeight="true" hidden="false" ht="15" outlineLevel="0" r="1521">
      <c r="A1521" s="5" t="n">
        <v>43159</v>
      </c>
      <c r="B1521" s="7" t="str">
        <f aca="false">IF('Meter Readings'!B1521="","",IF('Meter Readings'!B1521&lt;'Meter Readings'!B1520,0.001*('Meter Readings'!B1521-'Meter Readings'!B1520+1000000),0.001*('Meter Readings'!B1521-'Meter Readings'!B1520)))</f>
        <v/>
      </c>
      <c r="C1521" s="7" t="str">
        <f aca="false">IF('Meter Readings'!C1521="","",IF('Meter Readings'!C1521&lt;'Meter Readings'!C1520,0.001*('Meter Readings'!C1521-'Meter Readings'!C1520+1000000),0.001*('Meter Readings'!C1521-'Meter Readings'!C1520)))</f>
        <v/>
      </c>
      <c r="D1521" s="7" t="str">
        <f aca="false">IF('Meter Readings'!D1521="","",IF('Meter Readings'!D1521&lt;'Meter Readings'!D1520,0.001*('Meter Readings'!D1521-'Meter Readings'!D1520+1000000),0.001*('Meter Readings'!D1521-'Meter Readings'!D1520)))</f>
        <v/>
      </c>
      <c r="E1521" s="7" t="str">
        <f aca="false">IF('Meter Readings'!E1521="","",IF('Meter Readings'!E1521&lt;'Meter Readings'!E1520,0.001*('Meter Readings'!E1521-'Meter Readings'!E1520+1000000),0.001*('Meter Readings'!E1521-'Meter Readings'!E1520)))</f>
        <v/>
      </c>
      <c r="F1521" s="7" t="str">
        <f aca="false">IF('Meter Readings'!F1521="","",IF('Meter Readings'!F1521&lt;'Meter Readings'!F1520,0.001*('Meter Readings'!F1521-'Meter Readings'!F1520+1000000),0.001*('Meter Readings'!F1521-'Meter Readings'!F1520)))</f>
        <v/>
      </c>
      <c r="G1521" s="7" t="str">
        <f aca="false">IF('Meter Readings'!G1521="","",IF('Meter Readings'!G1521&lt;'Meter Readings'!G1520,0.001*('Meter Readings'!G1521-'Meter Readings'!G1520+1000000),0.001*('Meter Readings'!G1521-'Meter Readings'!G1520)))</f>
        <v/>
      </c>
      <c r="H1521" s="7" t="str">
        <f aca="false">IF('Meter Readings'!H1521="","",IF('Meter Readings'!H1521&lt;'Meter Readings'!H1520,0.001*('Meter Readings'!H1521-'Meter Readings'!H1520+1000000),0.001*('Meter Readings'!H1521-'Meter Readings'!H1520)))</f>
        <v/>
      </c>
      <c r="I1521" s="7" t="str">
        <f aca="false">IF('Meter Readings'!I1521="","",IF('Meter Readings'!I1521&lt;'Meter Readings'!I1520,0.001*('Meter Readings'!I1521-'Meter Readings'!I1520+1000000),0.001*('Meter Readings'!I1521-'Meter Readings'!I1520)))</f>
        <v/>
      </c>
      <c r="J1521" s="7" t="n">
        <f aca="false">SUM(B1521:I1521)</f>
        <v>0</v>
      </c>
      <c r="K1521" s="19"/>
      <c r="P1521" s="15" t="n">
        <f aca="false">YEAR(A1521)*100+MONTH(A1521)</f>
        <v>201802</v>
      </c>
    </row>
    <row collapsed="false" customFormat="false" customHeight="true" hidden="false" ht="15" outlineLevel="0" r="1522">
      <c r="A1522" s="5" t="n">
        <v>43160</v>
      </c>
      <c r="B1522" s="7" t="str">
        <f aca="false">IF('Meter Readings'!B1522="","",IF('Meter Readings'!B1522&lt;'Meter Readings'!B1521,0.001*('Meter Readings'!B1522-'Meter Readings'!B1521+1000000),0.001*('Meter Readings'!B1522-'Meter Readings'!B1521)))</f>
        <v/>
      </c>
      <c r="C1522" s="7" t="str">
        <f aca="false">IF('Meter Readings'!C1522="","",IF('Meter Readings'!C1522&lt;'Meter Readings'!C1521,0.001*('Meter Readings'!C1522-'Meter Readings'!C1521+1000000),0.001*('Meter Readings'!C1522-'Meter Readings'!C1521)))</f>
        <v/>
      </c>
      <c r="D1522" s="7" t="str">
        <f aca="false">IF('Meter Readings'!D1522="","",IF('Meter Readings'!D1522&lt;'Meter Readings'!D1521,0.001*('Meter Readings'!D1522-'Meter Readings'!D1521+1000000),0.001*('Meter Readings'!D1522-'Meter Readings'!D1521)))</f>
        <v/>
      </c>
      <c r="E1522" s="7" t="str">
        <f aca="false">IF('Meter Readings'!E1522="","",IF('Meter Readings'!E1522&lt;'Meter Readings'!E1521,0.001*('Meter Readings'!E1522-'Meter Readings'!E1521+1000000),0.001*('Meter Readings'!E1522-'Meter Readings'!E1521)))</f>
        <v/>
      </c>
      <c r="F1522" s="7" t="str">
        <f aca="false">IF('Meter Readings'!F1522="","",IF('Meter Readings'!F1522&lt;'Meter Readings'!F1521,0.001*('Meter Readings'!F1522-'Meter Readings'!F1521+1000000),0.001*('Meter Readings'!F1522-'Meter Readings'!F1521)))</f>
        <v/>
      </c>
      <c r="G1522" s="7" t="str">
        <f aca="false">IF('Meter Readings'!G1522="","",IF('Meter Readings'!G1522&lt;'Meter Readings'!G1521,0.001*('Meter Readings'!G1522-'Meter Readings'!G1521+1000000),0.001*('Meter Readings'!G1522-'Meter Readings'!G1521)))</f>
        <v/>
      </c>
      <c r="H1522" s="7" t="str">
        <f aca="false">IF('Meter Readings'!H1522="","",IF('Meter Readings'!H1522&lt;'Meter Readings'!H1521,0.001*('Meter Readings'!H1522-'Meter Readings'!H1521+1000000),0.001*('Meter Readings'!H1522-'Meter Readings'!H1521)))</f>
        <v/>
      </c>
      <c r="I1522" s="7" t="str">
        <f aca="false">IF('Meter Readings'!I1522="","",IF('Meter Readings'!I1522&lt;'Meter Readings'!I1521,0.001*('Meter Readings'!I1522-'Meter Readings'!I1521+1000000),0.001*('Meter Readings'!I1522-'Meter Readings'!I1521)))</f>
        <v/>
      </c>
      <c r="J1522" s="7" t="n">
        <f aca="false">SUM(B1522:I1522)</f>
        <v>0</v>
      </c>
      <c r="K1522" s="19"/>
      <c r="P1522" s="15" t="n">
        <f aca="false">YEAR(A1522)*100+MONTH(A1522)</f>
        <v>201803</v>
      </c>
    </row>
    <row collapsed="false" customFormat="false" customHeight="true" hidden="false" ht="15" outlineLevel="0" r="1523">
      <c r="A1523" s="5" t="n">
        <v>43161</v>
      </c>
      <c r="B1523" s="7" t="str">
        <f aca="false">IF('Meter Readings'!B1523="","",IF('Meter Readings'!B1523&lt;'Meter Readings'!B1522,0.001*('Meter Readings'!B1523-'Meter Readings'!B1522+1000000),0.001*('Meter Readings'!B1523-'Meter Readings'!B1522)))</f>
        <v/>
      </c>
      <c r="C1523" s="7" t="str">
        <f aca="false">IF('Meter Readings'!C1523="","",IF('Meter Readings'!C1523&lt;'Meter Readings'!C1522,0.001*('Meter Readings'!C1523-'Meter Readings'!C1522+1000000),0.001*('Meter Readings'!C1523-'Meter Readings'!C1522)))</f>
        <v/>
      </c>
      <c r="D1523" s="7" t="str">
        <f aca="false">IF('Meter Readings'!D1523="","",IF('Meter Readings'!D1523&lt;'Meter Readings'!D1522,0.001*('Meter Readings'!D1523-'Meter Readings'!D1522+1000000),0.001*('Meter Readings'!D1523-'Meter Readings'!D1522)))</f>
        <v/>
      </c>
      <c r="E1523" s="7" t="str">
        <f aca="false">IF('Meter Readings'!E1523="","",IF('Meter Readings'!E1523&lt;'Meter Readings'!E1522,0.001*('Meter Readings'!E1523-'Meter Readings'!E1522+1000000),0.001*('Meter Readings'!E1523-'Meter Readings'!E1522)))</f>
        <v/>
      </c>
      <c r="F1523" s="7" t="str">
        <f aca="false">IF('Meter Readings'!F1523="","",IF('Meter Readings'!F1523&lt;'Meter Readings'!F1522,0.001*('Meter Readings'!F1523-'Meter Readings'!F1522+1000000),0.001*('Meter Readings'!F1523-'Meter Readings'!F1522)))</f>
        <v/>
      </c>
      <c r="G1523" s="7" t="str">
        <f aca="false">IF('Meter Readings'!G1523="","",IF('Meter Readings'!G1523&lt;'Meter Readings'!G1522,0.001*('Meter Readings'!G1523-'Meter Readings'!G1522+1000000),0.001*('Meter Readings'!G1523-'Meter Readings'!G1522)))</f>
        <v/>
      </c>
      <c r="H1523" s="7" t="str">
        <f aca="false">IF('Meter Readings'!H1523="","",IF('Meter Readings'!H1523&lt;'Meter Readings'!H1522,0.001*('Meter Readings'!H1523-'Meter Readings'!H1522+1000000),0.001*('Meter Readings'!H1523-'Meter Readings'!H1522)))</f>
        <v/>
      </c>
      <c r="I1523" s="7" t="str">
        <f aca="false">IF('Meter Readings'!I1523="","",IF('Meter Readings'!I1523&lt;'Meter Readings'!I1522,0.001*('Meter Readings'!I1523-'Meter Readings'!I1522+1000000),0.001*('Meter Readings'!I1523-'Meter Readings'!I1522)))</f>
        <v/>
      </c>
      <c r="J1523" s="7" t="n">
        <f aca="false">SUM(B1523:I1523)</f>
        <v>0</v>
      </c>
      <c r="K1523" s="19"/>
      <c r="P1523" s="15" t="n">
        <f aca="false">YEAR(A1523)*100+MONTH(A1523)</f>
        <v>201803</v>
      </c>
    </row>
    <row collapsed="false" customFormat="false" customHeight="true" hidden="false" ht="15" outlineLevel="0" r="1524">
      <c r="A1524" s="5" t="n">
        <v>43162</v>
      </c>
      <c r="B1524" s="7" t="str">
        <f aca="false">IF('Meter Readings'!B1524="","",IF('Meter Readings'!B1524&lt;'Meter Readings'!B1523,0.001*('Meter Readings'!B1524-'Meter Readings'!B1523+1000000),0.001*('Meter Readings'!B1524-'Meter Readings'!B1523)))</f>
        <v/>
      </c>
      <c r="C1524" s="7" t="str">
        <f aca="false">IF('Meter Readings'!C1524="","",IF('Meter Readings'!C1524&lt;'Meter Readings'!C1523,0.001*('Meter Readings'!C1524-'Meter Readings'!C1523+1000000),0.001*('Meter Readings'!C1524-'Meter Readings'!C1523)))</f>
        <v/>
      </c>
      <c r="D1524" s="7" t="str">
        <f aca="false">IF('Meter Readings'!D1524="","",IF('Meter Readings'!D1524&lt;'Meter Readings'!D1523,0.001*('Meter Readings'!D1524-'Meter Readings'!D1523+1000000),0.001*('Meter Readings'!D1524-'Meter Readings'!D1523)))</f>
        <v/>
      </c>
      <c r="E1524" s="7" t="str">
        <f aca="false">IF('Meter Readings'!E1524="","",IF('Meter Readings'!E1524&lt;'Meter Readings'!E1523,0.001*('Meter Readings'!E1524-'Meter Readings'!E1523+1000000),0.001*('Meter Readings'!E1524-'Meter Readings'!E1523)))</f>
        <v/>
      </c>
      <c r="F1524" s="7" t="str">
        <f aca="false">IF('Meter Readings'!F1524="","",IF('Meter Readings'!F1524&lt;'Meter Readings'!F1523,0.001*('Meter Readings'!F1524-'Meter Readings'!F1523+1000000),0.001*('Meter Readings'!F1524-'Meter Readings'!F1523)))</f>
        <v/>
      </c>
      <c r="G1524" s="7" t="str">
        <f aca="false">IF('Meter Readings'!G1524="","",IF('Meter Readings'!G1524&lt;'Meter Readings'!G1523,0.001*('Meter Readings'!G1524-'Meter Readings'!G1523+1000000),0.001*('Meter Readings'!G1524-'Meter Readings'!G1523)))</f>
        <v/>
      </c>
      <c r="H1524" s="7" t="str">
        <f aca="false">IF('Meter Readings'!H1524="","",IF('Meter Readings'!H1524&lt;'Meter Readings'!H1523,0.001*('Meter Readings'!H1524-'Meter Readings'!H1523+1000000),0.001*('Meter Readings'!H1524-'Meter Readings'!H1523)))</f>
        <v/>
      </c>
      <c r="I1524" s="7" t="str">
        <f aca="false">IF('Meter Readings'!I1524="","",IF('Meter Readings'!I1524&lt;'Meter Readings'!I1523,0.001*('Meter Readings'!I1524-'Meter Readings'!I1523+1000000),0.001*('Meter Readings'!I1524-'Meter Readings'!I1523)))</f>
        <v/>
      </c>
      <c r="J1524" s="7" t="n">
        <f aca="false">SUM(B1524:I1524)</f>
        <v>0</v>
      </c>
      <c r="K1524" s="19"/>
      <c r="P1524" s="15" t="n">
        <f aca="false">YEAR(A1524)*100+MONTH(A1524)</f>
        <v>201803</v>
      </c>
    </row>
    <row collapsed="false" customFormat="false" customHeight="true" hidden="false" ht="15" outlineLevel="0" r="1525">
      <c r="A1525" s="5" t="n">
        <v>43163</v>
      </c>
      <c r="B1525" s="7" t="str">
        <f aca="false">IF('Meter Readings'!B1525="","",IF('Meter Readings'!B1525&lt;'Meter Readings'!B1524,0.001*('Meter Readings'!B1525-'Meter Readings'!B1524+1000000),0.001*('Meter Readings'!B1525-'Meter Readings'!B1524)))</f>
        <v/>
      </c>
      <c r="C1525" s="7" t="str">
        <f aca="false">IF('Meter Readings'!C1525="","",IF('Meter Readings'!C1525&lt;'Meter Readings'!C1524,0.001*('Meter Readings'!C1525-'Meter Readings'!C1524+1000000),0.001*('Meter Readings'!C1525-'Meter Readings'!C1524)))</f>
        <v/>
      </c>
      <c r="D1525" s="7" t="str">
        <f aca="false">IF('Meter Readings'!D1525="","",IF('Meter Readings'!D1525&lt;'Meter Readings'!D1524,0.001*('Meter Readings'!D1525-'Meter Readings'!D1524+1000000),0.001*('Meter Readings'!D1525-'Meter Readings'!D1524)))</f>
        <v/>
      </c>
      <c r="E1525" s="7" t="str">
        <f aca="false">IF('Meter Readings'!E1525="","",IF('Meter Readings'!E1525&lt;'Meter Readings'!E1524,0.001*('Meter Readings'!E1525-'Meter Readings'!E1524+1000000),0.001*('Meter Readings'!E1525-'Meter Readings'!E1524)))</f>
        <v/>
      </c>
      <c r="F1525" s="7" t="str">
        <f aca="false">IF('Meter Readings'!F1525="","",IF('Meter Readings'!F1525&lt;'Meter Readings'!F1524,0.001*('Meter Readings'!F1525-'Meter Readings'!F1524+1000000),0.001*('Meter Readings'!F1525-'Meter Readings'!F1524)))</f>
        <v/>
      </c>
      <c r="G1525" s="7" t="str">
        <f aca="false">IF('Meter Readings'!G1525="","",IF('Meter Readings'!G1525&lt;'Meter Readings'!G1524,0.001*('Meter Readings'!G1525-'Meter Readings'!G1524+1000000),0.001*('Meter Readings'!G1525-'Meter Readings'!G1524)))</f>
        <v/>
      </c>
      <c r="H1525" s="7" t="str">
        <f aca="false">IF('Meter Readings'!H1525="","",IF('Meter Readings'!H1525&lt;'Meter Readings'!H1524,0.001*('Meter Readings'!H1525-'Meter Readings'!H1524+1000000),0.001*('Meter Readings'!H1525-'Meter Readings'!H1524)))</f>
        <v/>
      </c>
      <c r="I1525" s="7" t="str">
        <f aca="false">IF('Meter Readings'!I1525="","",IF('Meter Readings'!I1525&lt;'Meter Readings'!I1524,0.001*('Meter Readings'!I1525-'Meter Readings'!I1524+1000000),0.001*('Meter Readings'!I1525-'Meter Readings'!I1524)))</f>
        <v/>
      </c>
      <c r="J1525" s="7" t="n">
        <f aca="false">SUM(B1525:I1525)</f>
        <v>0</v>
      </c>
      <c r="K1525" s="19"/>
      <c r="P1525" s="15" t="n">
        <f aca="false">YEAR(A1525)*100+MONTH(A1525)</f>
        <v>201803</v>
      </c>
    </row>
    <row collapsed="false" customFormat="false" customHeight="true" hidden="false" ht="15" outlineLevel="0" r="1526">
      <c r="A1526" s="5" t="n">
        <v>43164</v>
      </c>
      <c r="B1526" s="7" t="str">
        <f aca="false">IF('Meter Readings'!B1526="","",IF('Meter Readings'!B1526&lt;'Meter Readings'!B1525,0.001*('Meter Readings'!B1526-'Meter Readings'!B1525+1000000),0.001*('Meter Readings'!B1526-'Meter Readings'!B1525)))</f>
        <v/>
      </c>
      <c r="C1526" s="7" t="str">
        <f aca="false">IF('Meter Readings'!C1526="","",IF('Meter Readings'!C1526&lt;'Meter Readings'!C1525,0.001*('Meter Readings'!C1526-'Meter Readings'!C1525+1000000),0.001*('Meter Readings'!C1526-'Meter Readings'!C1525)))</f>
        <v/>
      </c>
      <c r="D1526" s="7" t="str">
        <f aca="false">IF('Meter Readings'!D1526="","",IF('Meter Readings'!D1526&lt;'Meter Readings'!D1525,0.001*('Meter Readings'!D1526-'Meter Readings'!D1525+1000000),0.001*('Meter Readings'!D1526-'Meter Readings'!D1525)))</f>
        <v/>
      </c>
      <c r="E1526" s="7" t="str">
        <f aca="false">IF('Meter Readings'!E1526="","",IF('Meter Readings'!E1526&lt;'Meter Readings'!E1525,0.001*('Meter Readings'!E1526-'Meter Readings'!E1525+1000000),0.001*('Meter Readings'!E1526-'Meter Readings'!E1525)))</f>
        <v/>
      </c>
      <c r="F1526" s="7" t="str">
        <f aca="false">IF('Meter Readings'!F1526="","",IF('Meter Readings'!F1526&lt;'Meter Readings'!F1525,0.001*('Meter Readings'!F1526-'Meter Readings'!F1525+1000000),0.001*('Meter Readings'!F1526-'Meter Readings'!F1525)))</f>
        <v/>
      </c>
      <c r="G1526" s="7" t="str">
        <f aca="false">IF('Meter Readings'!G1526="","",IF('Meter Readings'!G1526&lt;'Meter Readings'!G1525,0.001*('Meter Readings'!G1526-'Meter Readings'!G1525+1000000),0.001*('Meter Readings'!G1526-'Meter Readings'!G1525)))</f>
        <v/>
      </c>
      <c r="H1526" s="7" t="str">
        <f aca="false">IF('Meter Readings'!H1526="","",IF('Meter Readings'!H1526&lt;'Meter Readings'!H1525,0.001*('Meter Readings'!H1526-'Meter Readings'!H1525+1000000),0.001*('Meter Readings'!H1526-'Meter Readings'!H1525)))</f>
        <v/>
      </c>
      <c r="I1526" s="7" t="str">
        <f aca="false">IF('Meter Readings'!I1526="","",IF('Meter Readings'!I1526&lt;'Meter Readings'!I1525,0.001*('Meter Readings'!I1526-'Meter Readings'!I1525+1000000),0.001*('Meter Readings'!I1526-'Meter Readings'!I1525)))</f>
        <v/>
      </c>
      <c r="J1526" s="7" t="n">
        <f aca="false">SUM(B1526:I1526)</f>
        <v>0</v>
      </c>
      <c r="K1526" s="19"/>
      <c r="P1526" s="15" t="n">
        <f aca="false">YEAR(A1526)*100+MONTH(A1526)</f>
        <v>201803</v>
      </c>
    </row>
    <row collapsed="false" customFormat="false" customHeight="true" hidden="false" ht="15" outlineLevel="0" r="1527">
      <c r="A1527" s="5" t="n">
        <v>43165</v>
      </c>
      <c r="B1527" s="7" t="str">
        <f aca="false">IF('Meter Readings'!B1527="","",IF('Meter Readings'!B1527&lt;'Meter Readings'!B1526,0.001*('Meter Readings'!B1527-'Meter Readings'!B1526+1000000),0.001*('Meter Readings'!B1527-'Meter Readings'!B1526)))</f>
        <v/>
      </c>
      <c r="C1527" s="7" t="str">
        <f aca="false">IF('Meter Readings'!C1527="","",IF('Meter Readings'!C1527&lt;'Meter Readings'!C1526,0.001*('Meter Readings'!C1527-'Meter Readings'!C1526+1000000),0.001*('Meter Readings'!C1527-'Meter Readings'!C1526)))</f>
        <v/>
      </c>
      <c r="D1527" s="7" t="str">
        <f aca="false">IF('Meter Readings'!D1527="","",IF('Meter Readings'!D1527&lt;'Meter Readings'!D1526,0.001*('Meter Readings'!D1527-'Meter Readings'!D1526+1000000),0.001*('Meter Readings'!D1527-'Meter Readings'!D1526)))</f>
        <v/>
      </c>
      <c r="E1527" s="7" t="str">
        <f aca="false">IF('Meter Readings'!E1527="","",IF('Meter Readings'!E1527&lt;'Meter Readings'!E1526,0.001*('Meter Readings'!E1527-'Meter Readings'!E1526+1000000),0.001*('Meter Readings'!E1527-'Meter Readings'!E1526)))</f>
        <v/>
      </c>
      <c r="F1527" s="7" t="str">
        <f aca="false">IF('Meter Readings'!F1527="","",IF('Meter Readings'!F1527&lt;'Meter Readings'!F1526,0.001*('Meter Readings'!F1527-'Meter Readings'!F1526+1000000),0.001*('Meter Readings'!F1527-'Meter Readings'!F1526)))</f>
        <v/>
      </c>
      <c r="G1527" s="7" t="str">
        <f aca="false">IF('Meter Readings'!G1527="","",IF('Meter Readings'!G1527&lt;'Meter Readings'!G1526,0.001*('Meter Readings'!G1527-'Meter Readings'!G1526+1000000),0.001*('Meter Readings'!G1527-'Meter Readings'!G1526)))</f>
        <v/>
      </c>
      <c r="H1527" s="7" t="str">
        <f aca="false">IF('Meter Readings'!H1527="","",IF('Meter Readings'!H1527&lt;'Meter Readings'!H1526,0.001*('Meter Readings'!H1527-'Meter Readings'!H1526+1000000),0.001*('Meter Readings'!H1527-'Meter Readings'!H1526)))</f>
        <v/>
      </c>
      <c r="I1527" s="7" t="str">
        <f aca="false">IF('Meter Readings'!I1527="","",IF('Meter Readings'!I1527&lt;'Meter Readings'!I1526,0.001*('Meter Readings'!I1527-'Meter Readings'!I1526+1000000),0.001*('Meter Readings'!I1527-'Meter Readings'!I1526)))</f>
        <v/>
      </c>
      <c r="J1527" s="7" t="n">
        <f aca="false">SUM(B1527:I1527)</f>
        <v>0</v>
      </c>
      <c r="K1527" s="19"/>
      <c r="P1527" s="15" t="n">
        <f aca="false">YEAR(A1527)*100+MONTH(A1527)</f>
        <v>201803</v>
      </c>
    </row>
    <row collapsed="false" customFormat="false" customHeight="true" hidden="false" ht="15" outlineLevel="0" r="1528">
      <c r="A1528" s="5" t="n">
        <v>43166</v>
      </c>
      <c r="B1528" s="7" t="str">
        <f aca="false">IF('Meter Readings'!B1528="","",IF('Meter Readings'!B1528&lt;'Meter Readings'!B1527,0.001*('Meter Readings'!B1528-'Meter Readings'!B1527+1000000),0.001*('Meter Readings'!B1528-'Meter Readings'!B1527)))</f>
        <v/>
      </c>
      <c r="C1528" s="7" t="str">
        <f aca="false">IF('Meter Readings'!C1528="","",IF('Meter Readings'!C1528&lt;'Meter Readings'!C1527,0.001*('Meter Readings'!C1528-'Meter Readings'!C1527+1000000),0.001*('Meter Readings'!C1528-'Meter Readings'!C1527)))</f>
        <v/>
      </c>
      <c r="D1528" s="7" t="str">
        <f aca="false">IF('Meter Readings'!D1528="","",IF('Meter Readings'!D1528&lt;'Meter Readings'!D1527,0.001*('Meter Readings'!D1528-'Meter Readings'!D1527+1000000),0.001*('Meter Readings'!D1528-'Meter Readings'!D1527)))</f>
        <v/>
      </c>
      <c r="E1528" s="7" t="str">
        <f aca="false">IF('Meter Readings'!E1528="","",IF('Meter Readings'!E1528&lt;'Meter Readings'!E1527,0.001*('Meter Readings'!E1528-'Meter Readings'!E1527+1000000),0.001*('Meter Readings'!E1528-'Meter Readings'!E1527)))</f>
        <v/>
      </c>
      <c r="F1528" s="7" t="str">
        <f aca="false">IF('Meter Readings'!F1528="","",IF('Meter Readings'!F1528&lt;'Meter Readings'!F1527,0.001*('Meter Readings'!F1528-'Meter Readings'!F1527+1000000),0.001*('Meter Readings'!F1528-'Meter Readings'!F1527)))</f>
        <v/>
      </c>
      <c r="G1528" s="7" t="str">
        <f aca="false">IF('Meter Readings'!G1528="","",IF('Meter Readings'!G1528&lt;'Meter Readings'!G1527,0.001*('Meter Readings'!G1528-'Meter Readings'!G1527+1000000),0.001*('Meter Readings'!G1528-'Meter Readings'!G1527)))</f>
        <v/>
      </c>
      <c r="H1528" s="7" t="str">
        <f aca="false">IF('Meter Readings'!H1528="","",IF('Meter Readings'!H1528&lt;'Meter Readings'!H1527,0.001*('Meter Readings'!H1528-'Meter Readings'!H1527+1000000),0.001*('Meter Readings'!H1528-'Meter Readings'!H1527)))</f>
        <v/>
      </c>
      <c r="I1528" s="7" t="str">
        <f aca="false">IF('Meter Readings'!I1528="","",IF('Meter Readings'!I1528&lt;'Meter Readings'!I1527,0.001*('Meter Readings'!I1528-'Meter Readings'!I1527+1000000),0.001*('Meter Readings'!I1528-'Meter Readings'!I1527)))</f>
        <v/>
      </c>
      <c r="J1528" s="7" t="n">
        <f aca="false">SUM(B1528:I1528)</f>
        <v>0</v>
      </c>
      <c r="K1528" s="19"/>
      <c r="P1528" s="15" t="n">
        <f aca="false">YEAR(A1528)*100+MONTH(A1528)</f>
        <v>201803</v>
      </c>
    </row>
    <row collapsed="false" customFormat="false" customHeight="true" hidden="false" ht="15" outlineLevel="0" r="1529">
      <c r="A1529" s="5" t="n">
        <v>43167</v>
      </c>
      <c r="B1529" s="7" t="str">
        <f aca="false">IF('Meter Readings'!B1529="","",IF('Meter Readings'!B1529&lt;'Meter Readings'!B1528,0.001*('Meter Readings'!B1529-'Meter Readings'!B1528+1000000),0.001*('Meter Readings'!B1529-'Meter Readings'!B1528)))</f>
        <v/>
      </c>
      <c r="C1529" s="7" t="str">
        <f aca="false">IF('Meter Readings'!C1529="","",IF('Meter Readings'!C1529&lt;'Meter Readings'!C1528,0.001*('Meter Readings'!C1529-'Meter Readings'!C1528+1000000),0.001*('Meter Readings'!C1529-'Meter Readings'!C1528)))</f>
        <v/>
      </c>
      <c r="D1529" s="7" t="str">
        <f aca="false">IF('Meter Readings'!D1529="","",IF('Meter Readings'!D1529&lt;'Meter Readings'!D1528,0.001*('Meter Readings'!D1529-'Meter Readings'!D1528+1000000),0.001*('Meter Readings'!D1529-'Meter Readings'!D1528)))</f>
        <v/>
      </c>
      <c r="E1529" s="7" t="str">
        <f aca="false">IF('Meter Readings'!E1529="","",IF('Meter Readings'!E1529&lt;'Meter Readings'!E1528,0.001*('Meter Readings'!E1529-'Meter Readings'!E1528+1000000),0.001*('Meter Readings'!E1529-'Meter Readings'!E1528)))</f>
        <v/>
      </c>
      <c r="F1529" s="7" t="str">
        <f aca="false">IF('Meter Readings'!F1529="","",IF('Meter Readings'!F1529&lt;'Meter Readings'!F1528,0.001*('Meter Readings'!F1529-'Meter Readings'!F1528+1000000),0.001*('Meter Readings'!F1529-'Meter Readings'!F1528)))</f>
        <v/>
      </c>
      <c r="G1529" s="7" t="str">
        <f aca="false">IF('Meter Readings'!G1529="","",IF('Meter Readings'!G1529&lt;'Meter Readings'!G1528,0.001*('Meter Readings'!G1529-'Meter Readings'!G1528+1000000),0.001*('Meter Readings'!G1529-'Meter Readings'!G1528)))</f>
        <v/>
      </c>
      <c r="H1529" s="7" t="str">
        <f aca="false">IF('Meter Readings'!H1529="","",IF('Meter Readings'!H1529&lt;'Meter Readings'!H1528,0.001*('Meter Readings'!H1529-'Meter Readings'!H1528+1000000),0.001*('Meter Readings'!H1529-'Meter Readings'!H1528)))</f>
        <v/>
      </c>
      <c r="I1529" s="7" t="str">
        <f aca="false">IF('Meter Readings'!I1529="","",IF('Meter Readings'!I1529&lt;'Meter Readings'!I1528,0.001*('Meter Readings'!I1529-'Meter Readings'!I1528+1000000),0.001*('Meter Readings'!I1529-'Meter Readings'!I1528)))</f>
        <v/>
      </c>
      <c r="J1529" s="7" t="n">
        <f aca="false">SUM(B1529:I1529)</f>
        <v>0</v>
      </c>
      <c r="K1529" s="19"/>
      <c r="P1529" s="15" t="n">
        <f aca="false">YEAR(A1529)*100+MONTH(A1529)</f>
        <v>201803</v>
      </c>
    </row>
    <row collapsed="false" customFormat="false" customHeight="true" hidden="false" ht="15" outlineLevel="0" r="1530">
      <c r="A1530" s="5" t="n">
        <v>43168</v>
      </c>
      <c r="B1530" s="7" t="str">
        <f aca="false">IF('Meter Readings'!B1530="","",IF('Meter Readings'!B1530&lt;'Meter Readings'!B1529,0.001*('Meter Readings'!B1530-'Meter Readings'!B1529+1000000),0.001*('Meter Readings'!B1530-'Meter Readings'!B1529)))</f>
        <v/>
      </c>
      <c r="C1530" s="7" t="str">
        <f aca="false">IF('Meter Readings'!C1530="","",IF('Meter Readings'!C1530&lt;'Meter Readings'!C1529,0.001*('Meter Readings'!C1530-'Meter Readings'!C1529+1000000),0.001*('Meter Readings'!C1530-'Meter Readings'!C1529)))</f>
        <v/>
      </c>
      <c r="D1530" s="7" t="str">
        <f aca="false">IF('Meter Readings'!D1530="","",IF('Meter Readings'!D1530&lt;'Meter Readings'!D1529,0.001*('Meter Readings'!D1530-'Meter Readings'!D1529+1000000),0.001*('Meter Readings'!D1530-'Meter Readings'!D1529)))</f>
        <v/>
      </c>
      <c r="E1530" s="7" t="str">
        <f aca="false">IF('Meter Readings'!E1530="","",IF('Meter Readings'!E1530&lt;'Meter Readings'!E1529,0.001*('Meter Readings'!E1530-'Meter Readings'!E1529+1000000),0.001*('Meter Readings'!E1530-'Meter Readings'!E1529)))</f>
        <v/>
      </c>
      <c r="F1530" s="7" t="str">
        <f aca="false">IF('Meter Readings'!F1530="","",IF('Meter Readings'!F1530&lt;'Meter Readings'!F1529,0.001*('Meter Readings'!F1530-'Meter Readings'!F1529+1000000),0.001*('Meter Readings'!F1530-'Meter Readings'!F1529)))</f>
        <v/>
      </c>
      <c r="G1530" s="7" t="str">
        <f aca="false">IF('Meter Readings'!G1530="","",IF('Meter Readings'!G1530&lt;'Meter Readings'!G1529,0.001*('Meter Readings'!G1530-'Meter Readings'!G1529+1000000),0.001*('Meter Readings'!G1530-'Meter Readings'!G1529)))</f>
        <v/>
      </c>
      <c r="H1530" s="7" t="str">
        <f aca="false">IF('Meter Readings'!H1530="","",IF('Meter Readings'!H1530&lt;'Meter Readings'!H1529,0.001*('Meter Readings'!H1530-'Meter Readings'!H1529+1000000),0.001*('Meter Readings'!H1530-'Meter Readings'!H1529)))</f>
        <v/>
      </c>
      <c r="I1530" s="7" t="str">
        <f aca="false">IF('Meter Readings'!I1530="","",IF('Meter Readings'!I1530&lt;'Meter Readings'!I1529,0.001*('Meter Readings'!I1530-'Meter Readings'!I1529+1000000),0.001*('Meter Readings'!I1530-'Meter Readings'!I1529)))</f>
        <v/>
      </c>
      <c r="J1530" s="7" t="n">
        <f aca="false">SUM(B1530:I1530)</f>
        <v>0</v>
      </c>
      <c r="K1530" s="19"/>
      <c r="P1530" s="15" t="n">
        <f aca="false">YEAR(A1530)*100+MONTH(A1530)</f>
        <v>201803</v>
      </c>
    </row>
    <row collapsed="false" customFormat="false" customHeight="true" hidden="false" ht="15" outlineLevel="0" r="1531">
      <c r="A1531" s="5" t="n">
        <v>43169</v>
      </c>
      <c r="B1531" s="7" t="str">
        <f aca="false">IF('Meter Readings'!B1531="","",IF('Meter Readings'!B1531&lt;'Meter Readings'!B1530,0.001*('Meter Readings'!B1531-'Meter Readings'!B1530+1000000),0.001*('Meter Readings'!B1531-'Meter Readings'!B1530)))</f>
        <v/>
      </c>
      <c r="C1531" s="7" t="str">
        <f aca="false">IF('Meter Readings'!C1531="","",IF('Meter Readings'!C1531&lt;'Meter Readings'!C1530,0.001*('Meter Readings'!C1531-'Meter Readings'!C1530+1000000),0.001*('Meter Readings'!C1531-'Meter Readings'!C1530)))</f>
        <v/>
      </c>
      <c r="D1531" s="7" t="str">
        <f aca="false">IF('Meter Readings'!D1531="","",IF('Meter Readings'!D1531&lt;'Meter Readings'!D1530,0.001*('Meter Readings'!D1531-'Meter Readings'!D1530+1000000),0.001*('Meter Readings'!D1531-'Meter Readings'!D1530)))</f>
        <v/>
      </c>
      <c r="E1531" s="7" t="str">
        <f aca="false">IF('Meter Readings'!E1531="","",IF('Meter Readings'!E1531&lt;'Meter Readings'!E1530,0.001*('Meter Readings'!E1531-'Meter Readings'!E1530+1000000),0.001*('Meter Readings'!E1531-'Meter Readings'!E1530)))</f>
        <v/>
      </c>
      <c r="F1531" s="7" t="str">
        <f aca="false">IF('Meter Readings'!F1531="","",IF('Meter Readings'!F1531&lt;'Meter Readings'!F1530,0.001*('Meter Readings'!F1531-'Meter Readings'!F1530+1000000),0.001*('Meter Readings'!F1531-'Meter Readings'!F1530)))</f>
        <v/>
      </c>
      <c r="G1531" s="7" t="str">
        <f aca="false">IF('Meter Readings'!G1531="","",IF('Meter Readings'!G1531&lt;'Meter Readings'!G1530,0.001*('Meter Readings'!G1531-'Meter Readings'!G1530+1000000),0.001*('Meter Readings'!G1531-'Meter Readings'!G1530)))</f>
        <v/>
      </c>
      <c r="H1531" s="7" t="str">
        <f aca="false">IF('Meter Readings'!H1531="","",IF('Meter Readings'!H1531&lt;'Meter Readings'!H1530,0.001*('Meter Readings'!H1531-'Meter Readings'!H1530+1000000),0.001*('Meter Readings'!H1531-'Meter Readings'!H1530)))</f>
        <v/>
      </c>
      <c r="I1531" s="7" t="str">
        <f aca="false">IF('Meter Readings'!I1531="","",IF('Meter Readings'!I1531&lt;'Meter Readings'!I1530,0.001*('Meter Readings'!I1531-'Meter Readings'!I1530+1000000),0.001*('Meter Readings'!I1531-'Meter Readings'!I1530)))</f>
        <v/>
      </c>
      <c r="J1531" s="7" t="n">
        <f aca="false">SUM(B1531:I1531)</f>
        <v>0</v>
      </c>
      <c r="K1531" s="19"/>
      <c r="P1531" s="15" t="n">
        <f aca="false">YEAR(A1531)*100+MONTH(A1531)</f>
        <v>201803</v>
      </c>
    </row>
    <row collapsed="false" customFormat="false" customHeight="true" hidden="false" ht="15" outlineLevel="0" r="1532">
      <c r="A1532" s="5" t="n">
        <v>43170</v>
      </c>
      <c r="B1532" s="7" t="str">
        <f aca="false">IF('Meter Readings'!B1532="","",IF('Meter Readings'!B1532&lt;'Meter Readings'!B1531,0.001*('Meter Readings'!B1532-'Meter Readings'!B1531+1000000),0.001*('Meter Readings'!B1532-'Meter Readings'!B1531)))</f>
        <v/>
      </c>
      <c r="C1532" s="7" t="str">
        <f aca="false">IF('Meter Readings'!C1532="","",IF('Meter Readings'!C1532&lt;'Meter Readings'!C1531,0.001*('Meter Readings'!C1532-'Meter Readings'!C1531+1000000),0.001*('Meter Readings'!C1532-'Meter Readings'!C1531)))</f>
        <v/>
      </c>
      <c r="D1532" s="7" t="str">
        <f aca="false">IF('Meter Readings'!D1532="","",IF('Meter Readings'!D1532&lt;'Meter Readings'!D1531,0.001*('Meter Readings'!D1532-'Meter Readings'!D1531+1000000),0.001*('Meter Readings'!D1532-'Meter Readings'!D1531)))</f>
        <v/>
      </c>
      <c r="E1532" s="7" t="str">
        <f aca="false">IF('Meter Readings'!E1532="","",IF('Meter Readings'!E1532&lt;'Meter Readings'!E1531,0.001*('Meter Readings'!E1532-'Meter Readings'!E1531+1000000),0.001*('Meter Readings'!E1532-'Meter Readings'!E1531)))</f>
        <v/>
      </c>
      <c r="F1532" s="7" t="str">
        <f aca="false">IF('Meter Readings'!F1532="","",IF('Meter Readings'!F1532&lt;'Meter Readings'!F1531,0.001*('Meter Readings'!F1532-'Meter Readings'!F1531+1000000),0.001*('Meter Readings'!F1532-'Meter Readings'!F1531)))</f>
        <v/>
      </c>
      <c r="G1532" s="7" t="str">
        <f aca="false">IF('Meter Readings'!G1532="","",IF('Meter Readings'!G1532&lt;'Meter Readings'!G1531,0.001*('Meter Readings'!G1532-'Meter Readings'!G1531+1000000),0.001*('Meter Readings'!G1532-'Meter Readings'!G1531)))</f>
        <v/>
      </c>
      <c r="H1532" s="7" t="str">
        <f aca="false">IF('Meter Readings'!H1532="","",IF('Meter Readings'!H1532&lt;'Meter Readings'!H1531,0.001*('Meter Readings'!H1532-'Meter Readings'!H1531+1000000),0.001*('Meter Readings'!H1532-'Meter Readings'!H1531)))</f>
        <v/>
      </c>
      <c r="I1532" s="7" t="str">
        <f aca="false">IF('Meter Readings'!I1532="","",IF('Meter Readings'!I1532&lt;'Meter Readings'!I1531,0.001*('Meter Readings'!I1532-'Meter Readings'!I1531+1000000),0.001*('Meter Readings'!I1532-'Meter Readings'!I1531)))</f>
        <v/>
      </c>
      <c r="J1532" s="7" t="n">
        <f aca="false">SUM(B1532:I1532)</f>
        <v>0</v>
      </c>
      <c r="K1532" s="19"/>
      <c r="P1532" s="15" t="n">
        <f aca="false">YEAR(A1532)*100+MONTH(A1532)</f>
        <v>201803</v>
      </c>
    </row>
    <row collapsed="false" customFormat="false" customHeight="true" hidden="false" ht="15" outlineLevel="0" r="1533">
      <c r="A1533" s="5" t="n">
        <v>43171</v>
      </c>
      <c r="B1533" s="7" t="str">
        <f aca="false">IF('Meter Readings'!B1533="","",IF('Meter Readings'!B1533&lt;'Meter Readings'!B1532,0.001*('Meter Readings'!B1533-'Meter Readings'!B1532+1000000),0.001*('Meter Readings'!B1533-'Meter Readings'!B1532)))</f>
        <v/>
      </c>
      <c r="C1533" s="7" t="str">
        <f aca="false">IF('Meter Readings'!C1533="","",IF('Meter Readings'!C1533&lt;'Meter Readings'!C1532,0.001*('Meter Readings'!C1533-'Meter Readings'!C1532+1000000),0.001*('Meter Readings'!C1533-'Meter Readings'!C1532)))</f>
        <v/>
      </c>
      <c r="D1533" s="7" t="str">
        <f aca="false">IF('Meter Readings'!D1533="","",IF('Meter Readings'!D1533&lt;'Meter Readings'!D1532,0.001*('Meter Readings'!D1533-'Meter Readings'!D1532+1000000),0.001*('Meter Readings'!D1533-'Meter Readings'!D1532)))</f>
        <v/>
      </c>
      <c r="E1533" s="7" t="str">
        <f aca="false">IF('Meter Readings'!E1533="","",IF('Meter Readings'!E1533&lt;'Meter Readings'!E1532,0.001*('Meter Readings'!E1533-'Meter Readings'!E1532+1000000),0.001*('Meter Readings'!E1533-'Meter Readings'!E1532)))</f>
        <v/>
      </c>
      <c r="F1533" s="7" t="str">
        <f aca="false">IF('Meter Readings'!F1533="","",IF('Meter Readings'!F1533&lt;'Meter Readings'!F1532,0.001*('Meter Readings'!F1533-'Meter Readings'!F1532+1000000),0.001*('Meter Readings'!F1533-'Meter Readings'!F1532)))</f>
        <v/>
      </c>
      <c r="G1533" s="7" t="str">
        <f aca="false">IF('Meter Readings'!G1533="","",IF('Meter Readings'!G1533&lt;'Meter Readings'!G1532,0.001*('Meter Readings'!G1533-'Meter Readings'!G1532+1000000),0.001*('Meter Readings'!G1533-'Meter Readings'!G1532)))</f>
        <v/>
      </c>
      <c r="H1533" s="7" t="str">
        <f aca="false">IF('Meter Readings'!H1533="","",IF('Meter Readings'!H1533&lt;'Meter Readings'!H1532,0.001*('Meter Readings'!H1533-'Meter Readings'!H1532+1000000),0.001*('Meter Readings'!H1533-'Meter Readings'!H1532)))</f>
        <v/>
      </c>
      <c r="I1533" s="7" t="str">
        <f aca="false">IF('Meter Readings'!I1533="","",IF('Meter Readings'!I1533&lt;'Meter Readings'!I1532,0.001*('Meter Readings'!I1533-'Meter Readings'!I1532+1000000),0.001*('Meter Readings'!I1533-'Meter Readings'!I1532)))</f>
        <v/>
      </c>
      <c r="J1533" s="7" t="n">
        <f aca="false">SUM(B1533:I1533)</f>
        <v>0</v>
      </c>
      <c r="K1533" s="19"/>
      <c r="P1533" s="15" t="n">
        <f aca="false">YEAR(A1533)*100+MONTH(A1533)</f>
        <v>201803</v>
      </c>
    </row>
    <row collapsed="false" customFormat="false" customHeight="true" hidden="false" ht="15" outlineLevel="0" r="1534">
      <c r="A1534" s="5" t="n">
        <v>43172</v>
      </c>
      <c r="B1534" s="7" t="str">
        <f aca="false">IF('Meter Readings'!B1534="","",IF('Meter Readings'!B1534&lt;'Meter Readings'!B1533,0.001*('Meter Readings'!B1534-'Meter Readings'!B1533+1000000),0.001*('Meter Readings'!B1534-'Meter Readings'!B1533)))</f>
        <v/>
      </c>
      <c r="C1534" s="7" t="str">
        <f aca="false">IF('Meter Readings'!C1534="","",IF('Meter Readings'!C1534&lt;'Meter Readings'!C1533,0.001*('Meter Readings'!C1534-'Meter Readings'!C1533+1000000),0.001*('Meter Readings'!C1534-'Meter Readings'!C1533)))</f>
        <v/>
      </c>
      <c r="D1534" s="7" t="str">
        <f aca="false">IF('Meter Readings'!D1534="","",IF('Meter Readings'!D1534&lt;'Meter Readings'!D1533,0.001*('Meter Readings'!D1534-'Meter Readings'!D1533+1000000),0.001*('Meter Readings'!D1534-'Meter Readings'!D1533)))</f>
        <v/>
      </c>
      <c r="E1534" s="7" t="str">
        <f aca="false">IF('Meter Readings'!E1534="","",IF('Meter Readings'!E1534&lt;'Meter Readings'!E1533,0.001*('Meter Readings'!E1534-'Meter Readings'!E1533+1000000),0.001*('Meter Readings'!E1534-'Meter Readings'!E1533)))</f>
        <v/>
      </c>
      <c r="F1534" s="7" t="str">
        <f aca="false">IF('Meter Readings'!F1534="","",IF('Meter Readings'!F1534&lt;'Meter Readings'!F1533,0.001*('Meter Readings'!F1534-'Meter Readings'!F1533+1000000),0.001*('Meter Readings'!F1534-'Meter Readings'!F1533)))</f>
        <v/>
      </c>
      <c r="G1534" s="7" t="str">
        <f aca="false">IF('Meter Readings'!G1534="","",IF('Meter Readings'!G1534&lt;'Meter Readings'!G1533,0.001*('Meter Readings'!G1534-'Meter Readings'!G1533+1000000),0.001*('Meter Readings'!G1534-'Meter Readings'!G1533)))</f>
        <v/>
      </c>
      <c r="H1534" s="7" t="str">
        <f aca="false">IF('Meter Readings'!H1534="","",IF('Meter Readings'!H1534&lt;'Meter Readings'!H1533,0.001*('Meter Readings'!H1534-'Meter Readings'!H1533+1000000),0.001*('Meter Readings'!H1534-'Meter Readings'!H1533)))</f>
        <v/>
      </c>
      <c r="I1534" s="7" t="str">
        <f aca="false">IF('Meter Readings'!I1534="","",IF('Meter Readings'!I1534&lt;'Meter Readings'!I1533,0.001*('Meter Readings'!I1534-'Meter Readings'!I1533+1000000),0.001*('Meter Readings'!I1534-'Meter Readings'!I1533)))</f>
        <v/>
      </c>
      <c r="J1534" s="7" t="n">
        <f aca="false">SUM(B1534:I1534)</f>
        <v>0</v>
      </c>
      <c r="K1534" s="19"/>
      <c r="P1534" s="15" t="n">
        <f aca="false">YEAR(A1534)*100+MONTH(A1534)</f>
        <v>201803</v>
      </c>
    </row>
    <row collapsed="false" customFormat="false" customHeight="true" hidden="false" ht="15" outlineLevel="0" r="1535">
      <c r="A1535" s="5" t="n">
        <v>43173</v>
      </c>
      <c r="B1535" s="7" t="str">
        <f aca="false">IF('Meter Readings'!B1535="","",IF('Meter Readings'!B1535&lt;'Meter Readings'!B1534,0.001*('Meter Readings'!B1535-'Meter Readings'!B1534+1000000),0.001*('Meter Readings'!B1535-'Meter Readings'!B1534)))</f>
        <v/>
      </c>
      <c r="C1535" s="7" t="str">
        <f aca="false">IF('Meter Readings'!C1535="","",IF('Meter Readings'!C1535&lt;'Meter Readings'!C1534,0.001*('Meter Readings'!C1535-'Meter Readings'!C1534+1000000),0.001*('Meter Readings'!C1535-'Meter Readings'!C1534)))</f>
        <v/>
      </c>
      <c r="D1535" s="7" t="str">
        <f aca="false">IF('Meter Readings'!D1535="","",IF('Meter Readings'!D1535&lt;'Meter Readings'!D1534,0.001*('Meter Readings'!D1535-'Meter Readings'!D1534+1000000),0.001*('Meter Readings'!D1535-'Meter Readings'!D1534)))</f>
        <v/>
      </c>
      <c r="E1535" s="7" t="str">
        <f aca="false">IF('Meter Readings'!E1535="","",IF('Meter Readings'!E1535&lt;'Meter Readings'!E1534,0.001*('Meter Readings'!E1535-'Meter Readings'!E1534+1000000),0.001*('Meter Readings'!E1535-'Meter Readings'!E1534)))</f>
        <v/>
      </c>
      <c r="F1535" s="7" t="str">
        <f aca="false">IF('Meter Readings'!F1535="","",IF('Meter Readings'!F1535&lt;'Meter Readings'!F1534,0.001*('Meter Readings'!F1535-'Meter Readings'!F1534+1000000),0.001*('Meter Readings'!F1535-'Meter Readings'!F1534)))</f>
        <v/>
      </c>
      <c r="G1535" s="7" t="str">
        <f aca="false">IF('Meter Readings'!G1535="","",IF('Meter Readings'!G1535&lt;'Meter Readings'!G1534,0.001*('Meter Readings'!G1535-'Meter Readings'!G1534+1000000),0.001*('Meter Readings'!G1535-'Meter Readings'!G1534)))</f>
        <v/>
      </c>
      <c r="H1535" s="7" t="str">
        <f aca="false">IF('Meter Readings'!H1535="","",IF('Meter Readings'!H1535&lt;'Meter Readings'!H1534,0.001*('Meter Readings'!H1535-'Meter Readings'!H1534+1000000),0.001*('Meter Readings'!H1535-'Meter Readings'!H1534)))</f>
        <v/>
      </c>
      <c r="I1535" s="7" t="str">
        <f aca="false">IF('Meter Readings'!I1535="","",IF('Meter Readings'!I1535&lt;'Meter Readings'!I1534,0.001*('Meter Readings'!I1535-'Meter Readings'!I1534+1000000),0.001*('Meter Readings'!I1535-'Meter Readings'!I1534)))</f>
        <v/>
      </c>
      <c r="J1535" s="7" t="n">
        <f aca="false">SUM(B1535:I1535)</f>
        <v>0</v>
      </c>
      <c r="K1535" s="19"/>
      <c r="P1535" s="15" t="n">
        <f aca="false">YEAR(A1535)*100+MONTH(A1535)</f>
        <v>201803</v>
      </c>
    </row>
    <row collapsed="false" customFormat="false" customHeight="true" hidden="false" ht="15" outlineLevel="0" r="1536">
      <c r="A1536" s="5" t="n">
        <v>43174</v>
      </c>
      <c r="B1536" s="7" t="str">
        <f aca="false">IF('Meter Readings'!B1536="","",IF('Meter Readings'!B1536&lt;'Meter Readings'!B1535,0.001*('Meter Readings'!B1536-'Meter Readings'!B1535+1000000),0.001*('Meter Readings'!B1536-'Meter Readings'!B1535)))</f>
        <v/>
      </c>
      <c r="C1536" s="7" t="str">
        <f aca="false">IF('Meter Readings'!C1536="","",IF('Meter Readings'!C1536&lt;'Meter Readings'!C1535,0.001*('Meter Readings'!C1536-'Meter Readings'!C1535+1000000),0.001*('Meter Readings'!C1536-'Meter Readings'!C1535)))</f>
        <v/>
      </c>
      <c r="D1536" s="7" t="str">
        <f aca="false">IF('Meter Readings'!D1536="","",IF('Meter Readings'!D1536&lt;'Meter Readings'!D1535,0.001*('Meter Readings'!D1536-'Meter Readings'!D1535+1000000),0.001*('Meter Readings'!D1536-'Meter Readings'!D1535)))</f>
        <v/>
      </c>
      <c r="E1536" s="7" t="str">
        <f aca="false">IF('Meter Readings'!E1536="","",IF('Meter Readings'!E1536&lt;'Meter Readings'!E1535,0.001*('Meter Readings'!E1536-'Meter Readings'!E1535+1000000),0.001*('Meter Readings'!E1536-'Meter Readings'!E1535)))</f>
        <v/>
      </c>
      <c r="F1536" s="7" t="str">
        <f aca="false">IF('Meter Readings'!F1536="","",IF('Meter Readings'!F1536&lt;'Meter Readings'!F1535,0.001*('Meter Readings'!F1536-'Meter Readings'!F1535+1000000),0.001*('Meter Readings'!F1536-'Meter Readings'!F1535)))</f>
        <v/>
      </c>
      <c r="G1536" s="7" t="str">
        <f aca="false">IF('Meter Readings'!G1536="","",IF('Meter Readings'!G1536&lt;'Meter Readings'!G1535,0.001*('Meter Readings'!G1536-'Meter Readings'!G1535+1000000),0.001*('Meter Readings'!G1536-'Meter Readings'!G1535)))</f>
        <v/>
      </c>
      <c r="H1536" s="7" t="str">
        <f aca="false">IF('Meter Readings'!H1536="","",IF('Meter Readings'!H1536&lt;'Meter Readings'!H1535,0.001*('Meter Readings'!H1536-'Meter Readings'!H1535+1000000),0.001*('Meter Readings'!H1536-'Meter Readings'!H1535)))</f>
        <v/>
      </c>
      <c r="I1536" s="7" t="str">
        <f aca="false">IF('Meter Readings'!I1536="","",IF('Meter Readings'!I1536&lt;'Meter Readings'!I1535,0.001*('Meter Readings'!I1536-'Meter Readings'!I1535+1000000),0.001*('Meter Readings'!I1536-'Meter Readings'!I1535)))</f>
        <v/>
      </c>
      <c r="J1536" s="7" t="n">
        <f aca="false">SUM(B1536:I1536)</f>
        <v>0</v>
      </c>
      <c r="K1536" s="19"/>
      <c r="P1536" s="15" t="n">
        <f aca="false">YEAR(A1536)*100+MONTH(A1536)</f>
        <v>201803</v>
      </c>
    </row>
    <row collapsed="false" customFormat="false" customHeight="true" hidden="false" ht="15" outlineLevel="0" r="1537">
      <c r="A1537" s="5" t="n">
        <v>43175</v>
      </c>
      <c r="B1537" s="7" t="str">
        <f aca="false">IF('Meter Readings'!B1537="","",IF('Meter Readings'!B1537&lt;'Meter Readings'!B1536,0.001*('Meter Readings'!B1537-'Meter Readings'!B1536+1000000),0.001*('Meter Readings'!B1537-'Meter Readings'!B1536)))</f>
        <v/>
      </c>
      <c r="C1537" s="7" t="str">
        <f aca="false">IF('Meter Readings'!C1537="","",IF('Meter Readings'!C1537&lt;'Meter Readings'!C1536,0.001*('Meter Readings'!C1537-'Meter Readings'!C1536+1000000),0.001*('Meter Readings'!C1537-'Meter Readings'!C1536)))</f>
        <v/>
      </c>
      <c r="D1537" s="7" t="str">
        <f aca="false">IF('Meter Readings'!D1537="","",IF('Meter Readings'!D1537&lt;'Meter Readings'!D1536,0.001*('Meter Readings'!D1537-'Meter Readings'!D1536+1000000),0.001*('Meter Readings'!D1537-'Meter Readings'!D1536)))</f>
        <v/>
      </c>
      <c r="E1537" s="7" t="str">
        <f aca="false">IF('Meter Readings'!E1537="","",IF('Meter Readings'!E1537&lt;'Meter Readings'!E1536,0.001*('Meter Readings'!E1537-'Meter Readings'!E1536+1000000),0.001*('Meter Readings'!E1537-'Meter Readings'!E1536)))</f>
        <v/>
      </c>
      <c r="F1537" s="7" t="str">
        <f aca="false">IF('Meter Readings'!F1537="","",IF('Meter Readings'!F1537&lt;'Meter Readings'!F1536,0.001*('Meter Readings'!F1537-'Meter Readings'!F1536+1000000),0.001*('Meter Readings'!F1537-'Meter Readings'!F1536)))</f>
        <v/>
      </c>
      <c r="G1537" s="7" t="str">
        <f aca="false">IF('Meter Readings'!G1537="","",IF('Meter Readings'!G1537&lt;'Meter Readings'!G1536,0.001*('Meter Readings'!G1537-'Meter Readings'!G1536+1000000),0.001*('Meter Readings'!G1537-'Meter Readings'!G1536)))</f>
        <v/>
      </c>
      <c r="H1537" s="7" t="str">
        <f aca="false">IF('Meter Readings'!H1537="","",IF('Meter Readings'!H1537&lt;'Meter Readings'!H1536,0.001*('Meter Readings'!H1537-'Meter Readings'!H1536+1000000),0.001*('Meter Readings'!H1537-'Meter Readings'!H1536)))</f>
        <v/>
      </c>
      <c r="I1537" s="7" t="str">
        <f aca="false">IF('Meter Readings'!I1537="","",IF('Meter Readings'!I1537&lt;'Meter Readings'!I1536,0.001*('Meter Readings'!I1537-'Meter Readings'!I1536+1000000),0.001*('Meter Readings'!I1537-'Meter Readings'!I1536)))</f>
        <v/>
      </c>
      <c r="J1537" s="7" t="n">
        <f aca="false">SUM(B1537:I1537)</f>
        <v>0</v>
      </c>
      <c r="K1537" s="19"/>
      <c r="P1537" s="15" t="n">
        <f aca="false">YEAR(A1537)*100+MONTH(A1537)</f>
        <v>201803</v>
      </c>
    </row>
    <row collapsed="false" customFormat="false" customHeight="true" hidden="false" ht="15" outlineLevel="0" r="1538">
      <c r="A1538" s="5" t="n">
        <v>43176</v>
      </c>
      <c r="B1538" s="7" t="str">
        <f aca="false">IF('Meter Readings'!B1538="","",IF('Meter Readings'!B1538&lt;'Meter Readings'!B1537,0.001*('Meter Readings'!B1538-'Meter Readings'!B1537+1000000),0.001*('Meter Readings'!B1538-'Meter Readings'!B1537)))</f>
        <v/>
      </c>
      <c r="C1538" s="7" t="str">
        <f aca="false">IF('Meter Readings'!C1538="","",IF('Meter Readings'!C1538&lt;'Meter Readings'!C1537,0.001*('Meter Readings'!C1538-'Meter Readings'!C1537+1000000),0.001*('Meter Readings'!C1538-'Meter Readings'!C1537)))</f>
        <v/>
      </c>
      <c r="D1538" s="7" t="str">
        <f aca="false">IF('Meter Readings'!D1538="","",IF('Meter Readings'!D1538&lt;'Meter Readings'!D1537,0.001*('Meter Readings'!D1538-'Meter Readings'!D1537+1000000),0.001*('Meter Readings'!D1538-'Meter Readings'!D1537)))</f>
        <v/>
      </c>
      <c r="E1538" s="7" t="str">
        <f aca="false">IF('Meter Readings'!E1538="","",IF('Meter Readings'!E1538&lt;'Meter Readings'!E1537,0.001*('Meter Readings'!E1538-'Meter Readings'!E1537+1000000),0.001*('Meter Readings'!E1538-'Meter Readings'!E1537)))</f>
        <v/>
      </c>
      <c r="F1538" s="7" t="str">
        <f aca="false">IF('Meter Readings'!F1538="","",IF('Meter Readings'!F1538&lt;'Meter Readings'!F1537,0.001*('Meter Readings'!F1538-'Meter Readings'!F1537+1000000),0.001*('Meter Readings'!F1538-'Meter Readings'!F1537)))</f>
        <v/>
      </c>
      <c r="G1538" s="7" t="str">
        <f aca="false">IF('Meter Readings'!G1538="","",IF('Meter Readings'!G1538&lt;'Meter Readings'!G1537,0.001*('Meter Readings'!G1538-'Meter Readings'!G1537+1000000),0.001*('Meter Readings'!G1538-'Meter Readings'!G1537)))</f>
        <v/>
      </c>
      <c r="H1538" s="7" t="str">
        <f aca="false">IF('Meter Readings'!H1538="","",IF('Meter Readings'!H1538&lt;'Meter Readings'!H1537,0.001*('Meter Readings'!H1538-'Meter Readings'!H1537+1000000),0.001*('Meter Readings'!H1538-'Meter Readings'!H1537)))</f>
        <v/>
      </c>
      <c r="I1538" s="7" t="str">
        <f aca="false">IF('Meter Readings'!I1538="","",IF('Meter Readings'!I1538&lt;'Meter Readings'!I1537,0.001*('Meter Readings'!I1538-'Meter Readings'!I1537+1000000),0.001*('Meter Readings'!I1538-'Meter Readings'!I1537)))</f>
        <v/>
      </c>
      <c r="J1538" s="7" t="n">
        <f aca="false">SUM(B1538:I1538)</f>
        <v>0</v>
      </c>
      <c r="K1538" s="19"/>
      <c r="P1538" s="15" t="n">
        <f aca="false">YEAR(A1538)*100+MONTH(A1538)</f>
        <v>201803</v>
      </c>
    </row>
    <row collapsed="false" customFormat="false" customHeight="true" hidden="false" ht="15" outlineLevel="0" r="1539">
      <c r="A1539" s="5" t="n">
        <v>43177</v>
      </c>
      <c r="B1539" s="7" t="str">
        <f aca="false">IF('Meter Readings'!B1539="","",IF('Meter Readings'!B1539&lt;'Meter Readings'!B1538,0.001*('Meter Readings'!B1539-'Meter Readings'!B1538+1000000),0.001*('Meter Readings'!B1539-'Meter Readings'!B1538)))</f>
        <v/>
      </c>
      <c r="C1539" s="7" t="str">
        <f aca="false">IF('Meter Readings'!C1539="","",IF('Meter Readings'!C1539&lt;'Meter Readings'!C1538,0.001*('Meter Readings'!C1539-'Meter Readings'!C1538+1000000),0.001*('Meter Readings'!C1539-'Meter Readings'!C1538)))</f>
        <v/>
      </c>
      <c r="D1539" s="7" t="str">
        <f aca="false">IF('Meter Readings'!D1539="","",IF('Meter Readings'!D1539&lt;'Meter Readings'!D1538,0.001*('Meter Readings'!D1539-'Meter Readings'!D1538+1000000),0.001*('Meter Readings'!D1539-'Meter Readings'!D1538)))</f>
        <v/>
      </c>
      <c r="E1539" s="7" t="str">
        <f aca="false">IF('Meter Readings'!E1539="","",IF('Meter Readings'!E1539&lt;'Meter Readings'!E1538,0.001*('Meter Readings'!E1539-'Meter Readings'!E1538+1000000),0.001*('Meter Readings'!E1539-'Meter Readings'!E1538)))</f>
        <v/>
      </c>
      <c r="F1539" s="7" t="str">
        <f aca="false">IF('Meter Readings'!F1539="","",IF('Meter Readings'!F1539&lt;'Meter Readings'!F1538,0.001*('Meter Readings'!F1539-'Meter Readings'!F1538+1000000),0.001*('Meter Readings'!F1539-'Meter Readings'!F1538)))</f>
        <v/>
      </c>
      <c r="G1539" s="7" t="str">
        <f aca="false">IF('Meter Readings'!G1539="","",IF('Meter Readings'!G1539&lt;'Meter Readings'!G1538,0.001*('Meter Readings'!G1539-'Meter Readings'!G1538+1000000),0.001*('Meter Readings'!G1539-'Meter Readings'!G1538)))</f>
        <v/>
      </c>
      <c r="H1539" s="7" t="str">
        <f aca="false">IF('Meter Readings'!H1539="","",IF('Meter Readings'!H1539&lt;'Meter Readings'!H1538,0.001*('Meter Readings'!H1539-'Meter Readings'!H1538+1000000),0.001*('Meter Readings'!H1539-'Meter Readings'!H1538)))</f>
        <v/>
      </c>
      <c r="I1539" s="7" t="str">
        <f aca="false">IF('Meter Readings'!I1539="","",IF('Meter Readings'!I1539&lt;'Meter Readings'!I1538,0.001*('Meter Readings'!I1539-'Meter Readings'!I1538+1000000),0.001*('Meter Readings'!I1539-'Meter Readings'!I1538)))</f>
        <v/>
      </c>
      <c r="J1539" s="7" t="n">
        <f aca="false">SUM(B1539:I1539)</f>
        <v>0</v>
      </c>
      <c r="K1539" s="19"/>
      <c r="P1539" s="15" t="n">
        <f aca="false">YEAR(A1539)*100+MONTH(A1539)</f>
        <v>201803</v>
      </c>
    </row>
    <row collapsed="false" customFormat="false" customHeight="true" hidden="false" ht="15" outlineLevel="0" r="1540">
      <c r="A1540" s="5" t="n">
        <v>43178</v>
      </c>
      <c r="B1540" s="7" t="str">
        <f aca="false">IF('Meter Readings'!B1540="","",IF('Meter Readings'!B1540&lt;'Meter Readings'!B1539,0.001*('Meter Readings'!B1540-'Meter Readings'!B1539+1000000),0.001*('Meter Readings'!B1540-'Meter Readings'!B1539)))</f>
        <v/>
      </c>
      <c r="C1540" s="7" t="str">
        <f aca="false">IF('Meter Readings'!C1540="","",IF('Meter Readings'!C1540&lt;'Meter Readings'!C1539,0.001*('Meter Readings'!C1540-'Meter Readings'!C1539+1000000),0.001*('Meter Readings'!C1540-'Meter Readings'!C1539)))</f>
        <v/>
      </c>
      <c r="D1540" s="7" t="str">
        <f aca="false">IF('Meter Readings'!D1540="","",IF('Meter Readings'!D1540&lt;'Meter Readings'!D1539,0.001*('Meter Readings'!D1540-'Meter Readings'!D1539+1000000),0.001*('Meter Readings'!D1540-'Meter Readings'!D1539)))</f>
        <v/>
      </c>
      <c r="E1540" s="7" t="str">
        <f aca="false">IF('Meter Readings'!E1540="","",IF('Meter Readings'!E1540&lt;'Meter Readings'!E1539,0.001*('Meter Readings'!E1540-'Meter Readings'!E1539+1000000),0.001*('Meter Readings'!E1540-'Meter Readings'!E1539)))</f>
        <v/>
      </c>
      <c r="F1540" s="7" t="str">
        <f aca="false">IF('Meter Readings'!F1540="","",IF('Meter Readings'!F1540&lt;'Meter Readings'!F1539,0.001*('Meter Readings'!F1540-'Meter Readings'!F1539+1000000),0.001*('Meter Readings'!F1540-'Meter Readings'!F1539)))</f>
        <v/>
      </c>
      <c r="G1540" s="7" t="str">
        <f aca="false">IF('Meter Readings'!G1540="","",IF('Meter Readings'!G1540&lt;'Meter Readings'!G1539,0.001*('Meter Readings'!G1540-'Meter Readings'!G1539+1000000),0.001*('Meter Readings'!G1540-'Meter Readings'!G1539)))</f>
        <v/>
      </c>
      <c r="H1540" s="7" t="str">
        <f aca="false">IF('Meter Readings'!H1540="","",IF('Meter Readings'!H1540&lt;'Meter Readings'!H1539,0.001*('Meter Readings'!H1540-'Meter Readings'!H1539+1000000),0.001*('Meter Readings'!H1540-'Meter Readings'!H1539)))</f>
        <v/>
      </c>
      <c r="I1540" s="7" t="str">
        <f aca="false">IF('Meter Readings'!I1540="","",IF('Meter Readings'!I1540&lt;'Meter Readings'!I1539,0.001*('Meter Readings'!I1540-'Meter Readings'!I1539+1000000),0.001*('Meter Readings'!I1540-'Meter Readings'!I1539)))</f>
        <v/>
      </c>
      <c r="J1540" s="7" t="n">
        <f aca="false">SUM(B1540:I1540)</f>
        <v>0</v>
      </c>
      <c r="K1540" s="19"/>
      <c r="P1540" s="15" t="n">
        <f aca="false">YEAR(A1540)*100+MONTH(A1540)</f>
        <v>201803</v>
      </c>
    </row>
    <row collapsed="false" customFormat="false" customHeight="true" hidden="false" ht="15" outlineLevel="0" r="1541">
      <c r="A1541" s="5" t="n">
        <v>43179</v>
      </c>
      <c r="B1541" s="7" t="str">
        <f aca="false">IF('Meter Readings'!B1541="","",IF('Meter Readings'!B1541&lt;'Meter Readings'!B1540,0.001*('Meter Readings'!B1541-'Meter Readings'!B1540+1000000),0.001*('Meter Readings'!B1541-'Meter Readings'!B1540)))</f>
        <v/>
      </c>
      <c r="C1541" s="7" t="str">
        <f aca="false">IF('Meter Readings'!C1541="","",IF('Meter Readings'!C1541&lt;'Meter Readings'!C1540,0.001*('Meter Readings'!C1541-'Meter Readings'!C1540+1000000),0.001*('Meter Readings'!C1541-'Meter Readings'!C1540)))</f>
        <v/>
      </c>
      <c r="D1541" s="7" t="str">
        <f aca="false">IF('Meter Readings'!D1541="","",IF('Meter Readings'!D1541&lt;'Meter Readings'!D1540,0.001*('Meter Readings'!D1541-'Meter Readings'!D1540+1000000),0.001*('Meter Readings'!D1541-'Meter Readings'!D1540)))</f>
        <v/>
      </c>
      <c r="E1541" s="7" t="str">
        <f aca="false">IF('Meter Readings'!E1541="","",IF('Meter Readings'!E1541&lt;'Meter Readings'!E1540,0.001*('Meter Readings'!E1541-'Meter Readings'!E1540+1000000),0.001*('Meter Readings'!E1541-'Meter Readings'!E1540)))</f>
        <v/>
      </c>
      <c r="F1541" s="7" t="str">
        <f aca="false">IF('Meter Readings'!F1541="","",IF('Meter Readings'!F1541&lt;'Meter Readings'!F1540,0.001*('Meter Readings'!F1541-'Meter Readings'!F1540+1000000),0.001*('Meter Readings'!F1541-'Meter Readings'!F1540)))</f>
        <v/>
      </c>
      <c r="G1541" s="7" t="str">
        <f aca="false">IF('Meter Readings'!G1541="","",IF('Meter Readings'!G1541&lt;'Meter Readings'!G1540,0.001*('Meter Readings'!G1541-'Meter Readings'!G1540+1000000),0.001*('Meter Readings'!G1541-'Meter Readings'!G1540)))</f>
        <v/>
      </c>
      <c r="H1541" s="7" t="str">
        <f aca="false">IF('Meter Readings'!H1541="","",IF('Meter Readings'!H1541&lt;'Meter Readings'!H1540,0.001*('Meter Readings'!H1541-'Meter Readings'!H1540+1000000),0.001*('Meter Readings'!H1541-'Meter Readings'!H1540)))</f>
        <v/>
      </c>
      <c r="I1541" s="7" t="str">
        <f aca="false">IF('Meter Readings'!I1541="","",IF('Meter Readings'!I1541&lt;'Meter Readings'!I1540,0.001*('Meter Readings'!I1541-'Meter Readings'!I1540+1000000),0.001*('Meter Readings'!I1541-'Meter Readings'!I1540)))</f>
        <v/>
      </c>
      <c r="J1541" s="7" t="n">
        <f aca="false">SUM(B1541:I1541)</f>
        <v>0</v>
      </c>
      <c r="K1541" s="19"/>
      <c r="P1541" s="15" t="n">
        <f aca="false">YEAR(A1541)*100+MONTH(A1541)</f>
        <v>201803</v>
      </c>
    </row>
    <row collapsed="false" customFormat="false" customHeight="true" hidden="false" ht="15" outlineLevel="0" r="1542">
      <c r="A1542" s="5" t="n">
        <v>43180</v>
      </c>
      <c r="B1542" s="7" t="str">
        <f aca="false">IF('Meter Readings'!B1542="","",IF('Meter Readings'!B1542&lt;'Meter Readings'!B1541,0.001*('Meter Readings'!B1542-'Meter Readings'!B1541+1000000),0.001*('Meter Readings'!B1542-'Meter Readings'!B1541)))</f>
        <v/>
      </c>
      <c r="C1542" s="7" t="str">
        <f aca="false">IF('Meter Readings'!C1542="","",IF('Meter Readings'!C1542&lt;'Meter Readings'!C1541,0.001*('Meter Readings'!C1542-'Meter Readings'!C1541+1000000),0.001*('Meter Readings'!C1542-'Meter Readings'!C1541)))</f>
        <v/>
      </c>
      <c r="D1542" s="7" t="str">
        <f aca="false">IF('Meter Readings'!D1542="","",IF('Meter Readings'!D1542&lt;'Meter Readings'!D1541,0.001*('Meter Readings'!D1542-'Meter Readings'!D1541+1000000),0.001*('Meter Readings'!D1542-'Meter Readings'!D1541)))</f>
        <v/>
      </c>
      <c r="E1542" s="7" t="str">
        <f aca="false">IF('Meter Readings'!E1542="","",IF('Meter Readings'!E1542&lt;'Meter Readings'!E1541,0.001*('Meter Readings'!E1542-'Meter Readings'!E1541+1000000),0.001*('Meter Readings'!E1542-'Meter Readings'!E1541)))</f>
        <v/>
      </c>
      <c r="F1542" s="7" t="str">
        <f aca="false">IF('Meter Readings'!F1542="","",IF('Meter Readings'!F1542&lt;'Meter Readings'!F1541,0.001*('Meter Readings'!F1542-'Meter Readings'!F1541+1000000),0.001*('Meter Readings'!F1542-'Meter Readings'!F1541)))</f>
        <v/>
      </c>
      <c r="G1542" s="7" t="str">
        <f aca="false">IF('Meter Readings'!G1542="","",IF('Meter Readings'!G1542&lt;'Meter Readings'!G1541,0.001*('Meter Readings'!G1542-'Meter Readings'!G1541+1000000),0.001*('Meter Readings'!G1542-'Meter Readings'!G1541)))</f>
        <v/>
      </c>
      <c r="H1542" s="7" t="str">
        <f aca="false">IF('Meter Readings'!H1542="","",IF('Meter Readings'!H1542&lt;'Meter Readings'!H1541,0.001*('Meter Readings'!H1542-'Meter Readings'!H1541+1000000),0.001*('Meter Readings'!H1542-'Meter Readings'!H1541)))</f>
        <v/>
      </c>
      <c r="I1542" s="7" t="str">
        <f aca="false">IF('Meter Readings'!I1542="","",IF('Meter Readings'!I1542&lt;'Meter Readings'!I1541,0.001*('Meter Readings'!I1542-'Meter Readings'!I1541+1000000),0.001*('Meter Readings'!I1542-'Meter Readings'!I1541)))</f>
        <v/>
      </c>
      <c r="J1542" s="7" t="n">
        <f aca="false">SUM(B1542:I1542)</f>
        <v>0</v>
      </c>
      <c r="K1542" s="19"/>
      <c r="P1542" s="15" t="n">
        <f aca="false">YEAR(A1542)*100+MONTH(A1542)</f>
        <v>201803</v>
      </c>
    </row>
    <row collapsed="false" customFormat="false" customHeight="true" hidden="false" ht="15" outlineLevel="0" r="1543">
      <c r="A1543" s="5" t="n">
        <v>43181</v>
      </c>
      <c r="B1543" s="7" t="str">
        <f aca="false">IF('Meter Readings'!B1543="","",IF('Meter Readings'!B1543&lt;'Meter Readings'!B1542,0.001*('Meter Readings'!B1543-'Meter Readings'!B1542+1000000),0.001*('Meter Readings'!B1543-'Meter Readings'!B1542)))</f>
        <v/>
      </c>
      <c r="C1543" s="7" t="str">
        <f aca="false">IF('Meter Readings'!C1543="","",IF('Meter Readings'!C1543&lt;'Meter Readings'!C1542,0.001*('Meter Readings'!C1543-'Meter Readings'!C1542+1000000),0.001*('Meter Readings'!C1543-'Meter Readings'!C1542)))</f>
        <v/>
      </c>
      <c r="D1543" s="7" t="str">
        <f aca="false">IF('Meter Readings'!D1543="","",IF('Meter Readings'!D1543&lt;'Meter Readings'!D1542,0.001*('Meter Readings'!D1543-'Meter Readings'!D1542+1000000),0.001*('Meter Readings'!D1543-'Meter Readings'!D1542)))</f>
        <v/>
      </c>
      <c r="E1543" s="7" t="str">
        <f aca="false">IF('Meter Readings'!E1543="","",IF('Meter Readings'!E1543&lt;'Meter Readings'!E1542,0.001*('Meter Readings'!E1543-'Meter Readings'!E1542+1000000),0.001*('Meter Readings'!E1543-'Meter Readings'!E1542)))</f>
        <v/>
      </c>
      <c r="F1543" s="7" t="str">
        <f aca="false">IF('Meter Readings'!F1543="","",IF('Meter Readings'!F1543&lt;'Meter Readings'!F1542,0.001*('Meter Readings'!F1543-'Meter Readings'!F1542+1000000),0.001*('Meter Readings'!F1543-'Meter Readings'!F1542)))</f>
        <v/>
      </c>
      <c r="G1543" s="7" t="str">
        <f aca="false">IF('Meter Readings'!G1543="","",IF('Meter Readings'!G1543&lt;'Meter Readings'!G1542,0.001*('Meter Readings'!G1543-'Meter Readings'!G1542+1000000),0.001*('Meter Readings'!G1543-'Meter Readings'!G1542)))</f>
        <v/>
      </c>
      <c r="H1543" s="7" t="str">
        <f aca="false">IF('Meter Readings'!H1543="","",IF('Meter Readings'!H1543&lt;'Meter Readings'!H1542,0.001*('Meter Readings'!H1543-'Meter Readings'!H1542+1000000),0.001*('Meter Readings'!H1543-'Meter Readings'!H1542)))</f>
        <v/>
      </c>
      <c r="I1543" s="7" t="str">
        <f aca="false">IF('Meter Readings'!I1543="","",IF('Meter Readings'!I1543&lt;'Meter Readings'!I1542,0.001*('Meter Readings'!I1543-'Meter Readings'!I1542+1000000),0.001*('Meter Readings'!I1543-'Meter Readings'!I1542)))</f>
        <v/>
      </c>
      <c r="J1543" s="7" t="n">
        <f aca="false">SUM(B1543:I1543)</f>
        <v>0</v>
      </c>
      <c r="K1543" s="19"/>
      <c r="P1543" s="15" t="n">
        <f aca="false">YEAR(A1543)*100+MONTH(A1543)</f>
        <v>201803</v>
      </c>
    </row>
    <row collapsed="false" customFormat="false" customHeight="true" hidden="false" ht="15" outlineLevel="0" r="1544">
      <c r="A1544" s="5" t="n">
        <v>43182</v>
      </c>
      <c r="B1544" s="7" t="str">
        <f aca="false">IF('Meter Readings'!B1544="","",IF('Meter Readings'!B1544&lt;'Meter Readings'!B1543,0.001*('Meter Readings'!B1544-'Meter Readings'!B1543+1000000),0.001*('Meter Readings'!B1544-'Meter Readings'!B1543)))</f>
        <v/>
      </c>
      <c r="C1544" s="7" t="str">
        <f aca="false">IF('Meter Readings'!C1544="","",IF('Meter Readings'!C1544&lt;'Meter Readings'!C1543,0.001*('Meter Readings'!C1544-'Meter Readings'!C1543+1000000),0.001*('Meter Readings'!C1544-'Meter Readings'!C1543)))</f>
        <v/>
      </c>
      <c r="D1544" s="7" t="str">
        <f aca="false">IF('Meter Readings'!D1544="","",IF('Meter Readings'!D1544&lt;'Meter Readings'!D1543,0.001*('Meter Readings'!D1544-'Meter Readings'!D1543+1000000),0.001*('Meter Readings'!D1544-'Meter Readings'!D1543)))</f>
        <v/>
      </c>
      <c r="E1544" s="7" t="str">
        <f aca="false">IF('Meter Readings'!E1544="","",IF('Meter Readings'!E1544&lt;'Meter Readings'!E1543,0.001*('Meter Readings'!E1544-'Meter Readings'!E1543+1000000),0.001*('Meter Readings'!E1544-'Meter Readings'!E1543)))</f>
        <v/>
      </c>
      <c r="F1544" s="7" t="str">
        <f aca="false">IF('Meter Readings'!F1544="","",IF('Meter Readings'!F1544&lt;'Meter Readings'!F1543,0.001*('Meter Readings'!F1544-'Meter Readings'!F1543+1000000),0.001*('Meter Readings'!F1544-'Meter Readings'!F1543)))</f>
        <v/>
      </c>
      <c r="G1544" s="7" t="str">
        <f aca="false">IF('Meter Readings'!G1544="","",IF('Meter Readings'!G1544&lt;'Meter Readings'!G1543,0.001*('Meter Readings'!G1544-'Meter Readings'!G1543+1000000),0.001*('Meter Readings'!G1544-'Meter Readings'!G1543)))</f>
        <v/>
      </c>
      <c r="H1544" s="7" t="str">
        <f aca="false">IF('Meter Readings'!H1544="","",IF('Meter Readings'!H1544&lt;'Meter Readings'!H1543,0.001*('Meter Readings'!H1544-'Meter Readings'!H1543+1000000),0.001*('Meter Readings'!H1544-'Meter Readings'!H1543)))</f>
        <v/>
      </c>
      <c r="I1544" s="7" t="str">
        <f aca="false">IF('Meter Readings'!I1544="","",IF('Meter Readings'!I1544&lt;'Meter Readings'!I1543,0.001*('Meter Readings'!I1544-'Meter Readings'!I1543+1000000),0.001*('Meter Readings'!I1544-'Meter Readings'!I1543)))</f>
        <v/>
      </c>
      <c r="J1544" s="7" t="n">
        <f aca="false">SUM(B1544:I1544)</f>
        <v>0</v>
      </c>
      <c r="K1544" s="19"/>
      <c r="P1544" s="15" t="n">
        <f aca="false">YEAR(A1544)*100+MONTH(A1544)</f>
        <v>201803</v>
      </c>
    </row>
    <row collapsed="false" customFormat="false" customHeight="true" hidden="false" ht="15" outlineLevel="0" r="1545">
      <c r="A1545" s="5" t="n">
        <v>43183</v>
      </c>
      <c r="B1545" s="7" t="str">
        <f aca="false">IF('Meter Readings'!B1545="","",IF('Meter Readings'!B1545&lt;'Meter Readings'!B1544,0.001*('Meter Readings'!B1545-'Meter Readings'!B1544+1000000),0.001*('Meter Readings'!B1545-'Meter Readings'!B1544)))</f>
        <v/>
      </c>
      <c r="C1545" s="7" t="str">
        <f aca="false">IF('Meter Readings'!C1545="","",IF('Meter Readings'!C1545&lt;'Meter Readings'!C1544,0.001*('Meter Readings'!C1545-'Meter Readings'!C1544+1000000),0.001*('Meter Readings'!C1545-'Meter Readings'!C1544)))</f>
        <v/>
      </c>
      <c r="D1545" s="7" t="str">
        <f aca="false">IF('Meter Readings'!D1545="","",IF('Meter Readings'!D1545&lt;'Meter Readings'!D1544,0.001*('Meter Readings'!D1545-'Meter Readings'!D1544+1000000),0.001*('Meter Readings'!D1545-'Meter Readings'!D1544)))</f>
        <v/>
      </c>
      <c r="E1545" s="7" t="str">
        <f aca="false">IF('Meter Readings'!E1545="","",IF('Meter Readings'!E1545&lt;'Meter Readings'!E1544,0.001*('Meter Readings'!E1545-'Meter Readings'!E1544+1000000),0.001*('Meter Readings'!E1545-'Meter Readings'!E1544)))</f>
        <v/>
      </c>
      <c r="F1545" s="7" t="str">
        <f aca="false">IF('Meter Readings'!F1545="","",IF('Meter Readings'!F1545&lt;'Meter Readings'!F1544,0.001*('Meter Readings'!F1545-'Meter Readings'!F1544+1000000),0.001*('Meter Readings'!F1545-'Meter Readings'!F1544)))</f>
        <v/>
      </c>
      <c r="G1545" s="7" t="str">
        <f aca="false">IF('Meter Readings'!G1545="","",IF('Meter Readings'!G1545&lt;'Meter Readings'!G1544,0.001*('Meter Readings'!G1545-'Meter Readings'!G1544+1000000),0.001*('Meter Readings'!G1545-'Meter Readings'!G1544)))</f>
        <v/>
      </c>
      <c r="H1545" s="7" t="str">
        <f aca="false">IF('Meter Readings'!H1545="","",IF('Meter Readings'!H1545&lt;'Meter Readings'!H1544,0.001*('Meter Readings'!H1545-'Meter Readings'!H1544+1000000),0.001*('Meter Readings'!H1545-'Meter Readings'!H1544)))</f>
        <v/>
      </c>
      <c r="I1545" s="7" t="str">
        <f aca="false">IF('Meter Readings'!I1545="","",IF('Meter Readings'!I1545&lt;'Meter Readings'!I1544,0.001*('Meter Readings'!I1545-'Meter Readings'!I1544+1000000),0.001*('Meter Readings'!I1545-'Meter Readings'!I1544)))</f>
        <v/>
      </c>
      <c r="J1545" s="7" t="n">
        <f aca="false">SUM(B1545:I1545)</f>
        <v>0</v>
      </c>
      <c r="K1545" s="19"/>
      <c r="P1545" s="15" t="n">
        <f aca="false">YEAR(A1545)*100+MONTH(A1545)</f>
        <v>201803</v>
      </c>
    </row>
    <row collapsed="false" customFormat="false" customHeight="true" hidden="false" ht="15" outlineLevel="0" r="1546">
      <c r="A1546" s="5" t="n">
        <v>43184</v>
      </c>
      <c r="B1546" s="7" t="str">
        <f aca="false">IF('Meter Readings'!B1546="","",IF('Meter Readings'!B1546&lt;'Meter Readings'!B1545,0.001*('Meter Readings'!B1546-'Meter Readings'!B1545+1000000),0.001*('Meter Readings'!B1546-'Meter Readings'!B1545)))</f>
        <v/>
      </c>
      <c r="C1546" s="7" t="str">
        <f aca="false">IF('Meter Readings'!C1546="","",IF('Meter Readings'!C1546&lt;'Meter Readings'!C1545,0.001*('Meter Readings'!C1546-'Meter Readings'!C1545+1000000),0.001*('Meter Readings'!C1546-'Meter Readings'!C1545)))</f>
        <v/>
      </c>
      <c r="D1546" s="7" t="str">
        <f aca="false">IF('Meter Readings'!D1546="","",IF('Meter Readings'!D1546&lt;'Meter Readings'!D1545,0.001*('Meter Readings'!D1546-'Meter Readings'!D1545+1000000),0.001*('Meter Readings'!D1546-'Meter Readings'!D1545)))</f>
        <v/>
      </c>
      <c r="E1546" s="7" t="str">
        <f aca="false">IF('Meter Readings'!E1546="","",IF('Meter Readings'!E1546&lt;'Meter Readings'!E1545,0.001*('Meter Readings'!E1546-'Meter Readings'!E1545+1000000),0.001*('Meter Readings'!E1546-'Meter Readings'!E1545)))</f>
        <v/>
      </c>
      <c r="F1546" s="7" t="str">
        <f aca="false">IF('Meter Readings'!F1546="","",IF('Meter Readings'!F1546&lt;'Meter Readings'!F1545,0.001*('Meter Readings'!F1546-'Meter Readings'!F1545+1000000),0.001*('Meter Readings'!F1546-'Meter Readings'!F1545)))</f>
        <v/>
      </c>
      <c r="G1546" s="7" t="str">
        <f aca="false">IF('Meter Readings'!G1546="","",IF('Meter Readings'!G1546&lt;'Meter Readings'!G1545,0.001*('Meter Readings'!G1546-'Meter Readings'!G1545+1000000),0.001*('Meter Readings'!G1546-'Meter Readings'!G1545)))</f>
        <v/>
      </c>
      <c r="H1546" s="7" t="str">
        <f aca="false">IF('Meter Readings'!H1546="","",IF('Meter Readings'!H1546&lt;'Meter Readings'!H1545,0.001*('Meter Readings'!H1546-'Meter Readings'!H1545+1000000),0.001*('Meter Readings'!H1546-'Meter Readings'!H1545)))</f>
        <v/>
      </c>
      <c r="I1546" s="7" t="str">
        <f aca="false">IF('Meter Readings'!I1546="","",IF('Meter Readings'!I1546&lt;'Meter Readings'!I1545,0.001*('Meter Readings'!I1546-'Meter Readings'!I1545+1000000),0.001*('Meter Readings'!I1546-'Meter Readings'!I1545)))</f>
        <v/>
      </c>
      <c r="J1546" s="7" t="n">
        <f aca="false">SUM(B1546:I1546)</f>
        <v>0</v>
      </c>
      <c r="K1546" s="19"/>
      <c r="P1546" s="15" t="n">
        <f aca="false">YEAR(A1546)*100+MONTH(A1546)</f>
        <v>201803</v>
      </c>
    </row>
    <row collapsed="false" customFormat="false" customHeight="true" hidden="false" ht="15" outlineLevel="0" r="1547">
      <c r="A1547" s="5" t="n">
        <v>43185</v>
      </c>
      <c r="B1547" s="7" t="str">
        <f aca="false">IF('Meter Readings'!B1547="","",IF('Meter Readings'!B1547&lt;'Meter Readings'!B1546,0.001*('Meter Readings'!B1547-'Meter Readings'!B1546+1000000),0.001*('Meter Readings'!B1547-'Meter Readings'!B1546)))</f>
        <v/>
      </c>
      <c r="C1547" s="7" t="str">
        <f aca="false">IF('Meter Readings'!C1547="","",IF('Meter Readings'!C1547&lt;'Meter Readings'!C1546,0.001*('Meter Readings'!C1547-'Meter Readings'!C1546+1000000),0.001*('Meter Readings'!C1547-'Meter Readings'!C1546)))</f>
        <v/>
      </c>
      <c r="D1547" s="7" t="str">
        <f aca="false">IF('Meter Readings'!D1547="","",IF('Meter Readings'!D1547&lt;'Meter Readings'!D1546,0.001*('Meter Readings'!D1547-'Meter Readings'!D1546+1000000),0.001*('Meter Readings'!D1547-'Meter Readings'!D1546)))</f>
        <v/>
      </c>
      <c r="E1547" s="7" t="str">
        <f aca="false">IF('Meter Readings'!E1547="","",IF('Meter Readings'!E1547&lt;'Meter Readings'!E1546,0.001*('Meter Readings'!E1547-'Meter Readings'!E1546+1000000),0.001*('Meter Readings'!E1547-'Meter Readings'!E1546)))</f>
        <v/>
      </c>
      <c r="F1547" s="7" t="str">
        <f aca="false">IF('Meter Readings'!F1547="","",IF('Meter Readings'!F1547&lt;'Meter Readings'!F1546,0.001*('Meter Readings'!F1547-'Meter Readings'!F1546+1000000),0.001*('Meter Readings'!F1547-'Meter Readings'!F1546)))</f>
        <v/>
      </c>
      <c r="G1547" s="7" t="str">
        <f aca="false">IF('Meter Readings'!G1547="","",IF('Meter Readings'!G1547&lt;'Meter Readings'!G1546,0.001*('Meter Readings'!G1547-'Meter Readings'!G1546+1000000),0.001*('Meter Readings'!G1547-'Meter Readings'!G1546)))</f>
        <v/>
      </c>
      <c r="H1547" s="7" t="str">
        <f aca="false">IF('Meter Readings'!H1547="","",IF('Meter Readings'!H1547&lt;'Meter Readings'!H1546,0.001*('Meter Readings'!H1547-'Meter Readings'!H1546+1000000),0.001*('Meter Readings'!H1547-'Meter Readings'!H1546)))</f>
        <v/>
      </c>
      <c r="I1547" s="7" t="str">
        <f aca="false">IF('Meter Readings'!I1547="","",IF('Meter Readings'!I1547&lt;'Meter Readings'!I1546,0.001*('Meter Readings'!I1547-'Meter Readings'!I1546+1000000),0.001*('Meter Readings'!I1547-'Meter Readings'!I1546)))</f>
        <v/>
      </c>
      <c r="J1547" s="7" t="n">
        <f aca="false">SUM(B1547:I1547)</f>
        <v>0</v>
      </c>
      <c r="K1547" s="19"/>
      <c r="P1547" s="15" t="n">
        <f aca="false">YEAR(A1547)*100+MONTH(A1547)</f>
        <v>201803</v>
      </c>
    </row>
    <row collapsed="false" customFormat="false" customHeight="true" hidden="false" ht="15" outlineLevel="0" r="1548">
      <c r="A1548" s="5" t="n">
        <v>43186</v>
      </c>
      <c r="B1548" s="7" t="str">
        <f aca="false">IF('Meter Readings'!B1548="","",IF('Meter Readings'!B1548&lt;'Meter Readings'!B1547,0.001*('Meter Readings'!B1548-'Meter Readings'!B1547+1000000),0.001*('Meter Readings'!B1548-'Meter Readings'!B1547)))</f>
        <v/>
      </c>
      <c r="C1548" s="7" t="str">
        <f aca="false">IF('Meter Readings'!C1548="","",IF('Meter Readings'!C1548&lt;'Meter Readings'!C1547,0.001*('Meter Readings'!C1548-'Meter Readings'!C1547+1000000),0.001*('Meter Readings'!C1548-'Meter Readings'!C1547)))</f>
        <v/>
      </c>
      <c r="D1548" s="7" t="str">
        <f aca="false">IF('Meter Readings'!D1548="","",IF('Meter Readings'!D1548&lt;'Meter Readings'!D1547,0.001*('Meter Readings'!D1548-'Meter Readings'!D1547+1000000),0.001*('Meter Readings'!D1548-'Meter Readings'!D1547)))</f>
        <v/>
      </c>
      <c r="E1548" s="7" t="str">
        <f aca="false">IF('Meter Readings'!E1548="","",IF('Meter Readings'!E1548&lt;'Meter Readings'!E1547,0.001*('Meter Readings'!E1548-'Meter Readings'!E1547+1000000),0.001*('Meter Readings'!E1548-'Meter Readings'!E1547)))</f>
        <v/>
      </c>
      <c r="F1548" s="7" t="str">
        <f aca="false">IF('Meter Readings'!F1548="","",IF('Meter Readings'!F1548&lt;'Meter Readings'!F1547,0.001*('Meter Readings'!F1548-'Meter Readings'!F1547+1000000),0.001*('Meter Readings'!F1548-'Meter Readings'!F1547)))</f>
        <v/>
      </c>
      <c r="G1548" s="7" t="str">
        <f aca="false">IF('Meter Readings'!G1548="","",IF('Meter Readings'!G1548&lt;'Meter Readings'!G1547,0.001*('Meter Readings'!G1548-'Meter Readings'!G1547+1000000),0.001*('Meter Readings'!G1548-'Meter Readings'!G1547)))</f>
        <v/>
      </c>
      <c r="H1548" s="7" t="str">
        <f aca="false">IF('Meter Readings'!H1548="","",IF('Meter Readings'!H1548&lt;'Meter Readings'!H1547,0.001*('Meter Readings'!H1548-'Meter Readings'!H1547+1000000),0.001*('Meter Readings'!H1548-'Meter Readings'!H1547)))</f>
        <v/>
      </c>
      <c r="I1548" s="7" t="str">
        <f aca="false">IF('Meter Readings'!I1548="","",IF('Meter Readings'!I1548&lt;'Meter Readings'!I1547,0.001*('Meter Readings'!I1548-'Meter Readings'!I1547+1000000),0.001*('Meter Readings'!I1548-'Meter Readings'!I1547)))</f>
        <v/>
      </c>
      <c r="J1548" s="7" t="n">
        <f aca="false">SUM(B1548:I1548)</f>
        <v>0</v>
      </c>
      <c r="K1548" s="19"/>
      <c r="P1548" s="15" t="n">
        <f aca="false">YEAR(A1548)*100+MONTH(A1548)</f>
        <v>201803</v>
      </c>
    </row>
    <row collapsed="false" customFormat="false" customHeight="true" hidden="false" ht="15" outlineLevel="0" r="1549">
      <c r="A1549" s="5" t="n">
        <v>43187</v>
      </c>
      <c r="B1549" s="7" t="str">
        <f aca="false">IF('Meter Readings'!B1549="","",IF('Meter Readings'!B1549&lt;'Meter Readings'!B1548,0.001*('Meter Readings'!B1549-'Meter Readings'!B1548+1000000),0.001*('Meter Readings'!B1549-'Meter Readings'!B1548)))</f>
        <v/>
      </c>
      <c r="C1549" s="7" t="str">
        <f aca="false">IF('Meter Readings'!C1549="","",IF('Meter Readings'!C1549&lt;'Meter Readings'!C1548,0.001*('Meter Readings'!C1549-'Meter Readings'!C1548+1000000),0.001*('Meter Readings'!C1549-'Meter Readings'!C1548)))</f>
        <v/>
      </c>
      <c r="D1549" s="7" t="str">
        <f aca="false">IF('Meter Readings'!D1549="","",IF('Meter Readings'!D1549&lt;'Meter Readings'!D1548,0.001*('Meter Readings'!D1549-'Meter Readings'!D1548+1000000),0.001*('Meter Readings'!D1549-'Meter Readings'!D1548)))</f>
        <v/>
      </c>
      <c r="E1549" s="7" t="str">
        <f aca="false">IF('Meter Readings'!E1549="","",IF('Meter Readings'!E1549&lt;'Meter Readings'!E1548,0.001*('Meter Readings'!E1549-'Meter Readings'!E1548+1000000),0.001*('Meter Readings'!E1549-'Meter Readings'!E1548)))</f>
        <v/>
      </c>
      <c r="F1549" s="7" t="str">
        <f aca="false">IF('Meter Readings'!F1549="","",IF('Meter Readings'!F1549&lt;'Meter Readings'!F1548,0.001*('Meter Readings'!F1549-'Meter Readings'!F1548+1000000),0.001*('Meter Readings'!F1549-'Meter Readings'!F1548)))</f>
        <v/>
      </c>
      <c r="G1549" s="7" t="str">
        <f aca="false">IF('Meter Readings'!G1549="","",IF('Meter Readings'!G1549&lt;'Meter Readings'!G1548,0.001*('Meter Readings'!G1549-'Meter Readings'!G1548+1000000),0.001*('Meter Readings'!G1549-'Meter Readings'!G1548)))</f>
        <v/>
      </c>
      <c r="H1549" s="7" t="str">
        <f aca="false">IF('Meter Readings'!H1549="","",IF('Meter Readings'!H1549&lt;'Meter Readings'!H1548,0.001*('Meter Readings'!H1549-'Meter Readings'!H1548+1000000),0.001*('Meter Readings'!H1549-'Meter Readings'!H1548)))</f>
        <v/>
      </c>
      <c r="I1549" s="7" t="str">
        <f aca="false">IF('Meter Readings'!I1549="","",IF('Meter Readings'!I1549&lt;'Meter Readings'!I1548,0.001*('Meter Readings'!I1549-'Meter Readings'!I1548+1000000),0.001*('Meter Readings'!I1549-'Meter Readings'!I1548)))</f>
        <v/>
      </c>
      <c r="J1549" s="7" t="n">
        <f aca="false">SUM(B1549:I1549)</f>
        <v>0</v>
      </c>
      <c r="K1549" s="19"/>
      <c r="P1549" s="15" t="n">
        <f aca="false">YEAR(A1549)*100+MONTH(A1549)</f>
        <v>201803</v>
      </c>
    </row>
    <row collapsed="false" customFormat="false" customHeight="true" hidden="false" ht="15" outlineLevel="0" r="1550">
      <c r="A1550" s="5" t="n">
        <v>43188</v>
      </c>
      <c r="B1550" s="7" t="str">
        <f aca="false">IF('Meter Readings'!B1550="","",IF('Meter Readings'!B1550&lt;'Meter Readings'!B1549,0.001*('Meter Readings'!B1550-'Meter Readings'!B1549+1000000),0.001*('Meter Readings'!B1550-'Meter Readings'!B1549)))</f>
        <v/>
      </c>
      <c r="C1550" s="7" t="str">
        <f aca="false">IF('Meter Readings'!C1550="","",IF('Meter Readings'!C1550&lt;'Meter Readings'!C1549,0.001*('Meter Readings'!C1550-'Meter Readings'!C1549+1000000),0.001*('Meter Readings'!C1550-'Meter Readings'!C1549)))</f>
        <v/>
      </c>
      <c r="D1550" s="7" t="str">
        <f aca="false">IF('Meter Readings'!D1550="","",IF('Meter Readings'!D1550&lt;'Meter Readings'!D1549,0.001*('Meter Readings'!D1550-'Meter Readings'!D1549+1000000),0.001*('Meter Readings'!D1550-'Meter Readings'!D1549)))</f>
        <v/>
      </c>
      <c r="E1550" s="7" t="str">
        <f aca="false">IF('Meter Readings'!E1550="","",IF('Meter Readings'!E1550&lt;'Meter Readings'!E1549,0.001*('Meter Readings'!E1550-'Meter Readings'!E1549+1000000),0.001*('Meter Readings'!E1550-'Meter Readings'!E1549)))</f>
        <v/>
      </c>
      <c r="F1550" s="7" t="str">
        <f aca="false">IF('Meter Readings'!F1550="","",IF('Meter Readings'!F1550&lt;'Meter Readings'!F1549,0.001*('Meter Readings'!F1550-'Meter Readings'!F1549+1000000),0.001*('Meter Readings'!F1550-'Meter Readings'!F1549)))</f>
        <v/>
      </c>
      <c r="G1550" s="7" t="str">
        <f aca="false">IF('Meter Readings'!G1550="","",IF('Meter Readings'!G1550&lt;'Meter Readings'!G1549,0.001*('Meter Readings'!G1550-'Meter Readings'!G1549+1000000),0.001*('Meter Readings'!G1550-'Meter Readings'!G1549)))</f>
        <v/>
      </c>
      <c r="H1550" s="7" t="str">
        <f aca="false">IF('Meter Readings'!H1550="","",IF('Meter Readings'!H1550&lt;'Meter Readings'!H1549,0.001*('Meter Readings'!H1550-'Meter Readings'!H1549+1000000),0.001*('Meter Readings'!H1550-'Meter Readings'!H1549)))</f>
        <v/>
      </c>
      <c r="I1550" s="7" t="str">
        <f aca="false">IF('Meter Readings'!I1550="","",IF('Meter Readings'!I1550&lt;'Meter Readings'!I1549,0.001*('Meter Readings'!I1550-'Meter Readings'!I1549+1000000),0.001*('Meter Readings'!I1550-'Meter Readings'!I1549)))</f>
        <v/>
      </c>
      <c r="J1550" s="7" t="n">
        <f aca="false">SUM(B1550:I1550)</f>
        <v>0</v>
      </c>
      <c r="K1550" s="19"/>
      <c r="P1550" s="15" t="n">
        <f aca="false">YEAR(A1550)*100+MONTH(A1550)</f>
        <v>201803</v>
      </c>
    </row>
    <row collapsed="false" customFormat="false" customHeight="true" hidden="false" ht="15" outlineLevel="0" r="1551">
      <c r="A1551" s="5" t="n">
        <v>43189</v>
      </c>
      <c r="B1551" s="7" t="str">
        <f aca="false">IF('Meter Readings'!B1551="","",IF('Meter Readings'!B1551&lt;'Meter Readings'!B1550,0.001*('Meter Readings'!B1551-'Meter Readings'!B1550+1000000),0.001*('Meter Readings'!B1551-'Meter Readings'!B1550)))</f>
        <v/>
      </c>
      <c r="C1551" s="7" t="str">
        <f aca="false">IF('Meter Readings'!C1551="","",IF('Meter Readings'!C1551&lt;'Meter Readings'!C1550,0.001*('Meter Readings'!C1551-'Meter Readings'!C1550+1000000),0.001*('Meter Readings'!C1551-'Meter Readings'!C1550)))</f>
        <v/>
      </c>
      <c r="D1551" s="7" t="str">
        <f aca="false">IF('Meter Readings'!D1551="","",IF('Meter Readings'!D1551&lt;'Meter Readings'!D1550,0.001*('Meter Readings'!D1551-'Meter Readings'!D1550+1000000),0.001*('Meter Readings'!D1551-'Meter Readings'!D1550)))</f>
        <v/>
      </c>
      <c r="E1551" s="7" t="str">
        <f aca="false">IF('Meter Readings'!E1551="","",IF('Meter Readings'!E1551&lt;'Meter Readings'!E1550,0.001*('Meter Readings'!E1551-'Meter Readings'!E1550+1000000),0.001*('Meter Readings'!E1551-'Meter Readings'!E1550)))</f>
        <v/>
      </c>
      <c r="F1551" s="7" t="str">
        <f aca="false">IF('Meter Readings'!F1551="","",IF('Meter Readings'!F1551&lt;'Meter Readings'!F1550,0.001*('Meter Readings'!F1551-'Meter Readings'!F1550+1000000),0.001*('Meter Readings'!F1551-'Meter Readings'!F1550)))</f>
        <v/>
      </c>
      <c r="G1551" s="7" t="str">
        <f aca="false">IF('Meter Readings'!G1551="","",IF('Meter Readings'!G1551&lt;'Meter Readings'!G1550,0.001*('Meter Readings'!G1551-'Meter Readings'!G1550+1000000),0.001*('Meter Readings'!G1551-'Meter Readings'!G1550)))</f>
        <v/>
      </c>
      <c r="H1551" s="7" t="str">
        <f aca="false">IF('Meter Readings'!H1551="","",IF('Meter Readings'!H1551&lt;'Meter Readings'!H1550,0.001*('Meter Readings'!H1551-'Meter Readings'!H1550+1000000),0.001*('Meter Readings'!H1551-'Meter Readings'!H1550)))</f>
        <v/>
      </c>
      <c r="I1551" s="7" t="str">
        <f aca="false">IF('Meter Readings'!I1551="","",IF('Meter Readings'!I1551&lt;'Meter Readings'!I1550,0.001*('Meter Readings'!I1551-'Meter Readings'!I1550+1000000),0.001*('Meter Readings'!I1551-'Meter Readings'!I1550)))</f>
        <v/>
      </c>
      <c r="J1551" s="7" t="n">
        <f aca="false">SUM(B1551:I1551)</f>
        <v>0</v>
      </c>
      <c r="K1551" s="19"/>
      <c r="P1551" s="15" t="n">
        <f aca="false">YEAR(A1551)*100+MONTH(A1551)</f>
        <v>201803</v>
      </c>
    </row>
    <row collapsed="false" customFormat="false" customHeight="true" hidden="false" ht="15" outlineLevel="0" r="1552">
      <c r="A1552" s="5" t="n">
        <v>43190</v>
      </c>
      <c r="B1552" s="7" t="str">
        <f aca="false">IF('Meter Readings'!B1552="","",IF('Meter Readings'!B1552&lt;'Meter Readings'!B1551,0.001*('Meter Readings'!B1552-'Meter Readings'!B1551+1000000),0.001*('Meter Readings'!B1552-'Meter Readings'!B1551)))</f>
        <v/>
      </c>
      <c r="C1552" s="7" t="str">
        <f aca="false">IF('Meter Readings'!C1552="","",IF('Meter Readings'!C1552&lt;'Meter Readings'!C1551,0.001*('Meter Readings'!C1552-'Meter Readings'!C1551+1000000),0.001*('Meter Readings'!C1552-'Meter Readings'!C1551)))</f>
        <v/>
      </c>
      <c r="D1552" s="7" t="str">
        <f aca="false">IF('Meter Readings'!D1552="","",IF('Meter Readings'!D1552&lt;'Meter Readings'!D1551,0.001*('Meter Readings'!D1552-'Meter Readings'!D1551+1000000),0.001*('Meter Readings'!D1552-'Meter Readings'!D1551)))</f>
        <v/>
      </c>
      <c r="E1552" s="7" t="str">
        <f aca="false">IF('Meter Readings'!E1552="","",IF('Meter Readings'!E1552&lt;'Meter Readings'!E1551,0.001*('Meter Readings'!E1552-'Meter Readings'!E1551+1000000),0.001*('Meter Readings'!E1552-'Meter Readings'!E1551)))</f>
        <v/>
      </c>
      <c r="F1552" s="7" t="str">
        <f aca="false">IF('Meter Readings'!F1552="","",IF('Meter Readings'!F1552&lt;'Meter Readings'!F1551,0.001*('Meter Readings'!F1552-'Meter Readings'!F1551+1000000),0.001*('Meter Readings'!F1552-'Meter Readings'!F1551)))</f>
        <v/>
      </c>
      <c r="G1552" s="7" t="str">
        <f aca="false">IF('Meter Readings'!G1552="","",IF('Meter Readings'!G1552&lt;'Meter Readings'!G1551,0.001*('Meter Readings'!G1552-'Meter Readings'!G1551+1000000),0.001*('Meter Readings'!G1552-'Meter Readings'!G1551)))</f>
        <v/>
      </c>
      <c r="H1552" s="7" t="str">
        <f aca="false">IF('Meter Readings'!H1552="","",IF('Meter Readings'!H1552&lt;'Meter Readings'!H1551,0.001*('Meter Readings'!H1552-'Meter Readings'!H1551+1000000),0.001*('Meter Readings'!H1552-'Meter Readings'!H1551)))</f>
        <v/>
      </c>
      <c r="I1552" s="7" t="str">
        <f aca="false">IF('Meter Readings'!I1552="","",IF('Meter Readings'!I1552&lt;'Meter Readings'!I1551,0.001*('Meter Readings'!I1552-'Meter Readings'!I1551+1000000),0.001*('Meter Readings'!I1552-'Meter Readings'!I1551)))</f>
        <v/>
      </c>
      <c r="J1552" s="7" t="n">
        <f aca="false">SUM(B1552:I1552)</f>
        <v>0</v>
      </c>
      <c r="K1552" s="19"/>
      <c r="P1552" s="15" t="n">
        <f aca="false">YEAR(A1552)*100+MONTH(A1552)</f>
        <v>201803</v>
      </c>
    </row>
    <row collapsed="false" customFormat="false" customHeight="true" hidden="false" ht="15" outlineLevel="0" r="1553">
      <c r="A1553" s="5" t="n">
        <v>43191</v>
      </c>
      <c r="B1553" s="7" t="str">
        <f aca="false">IF('Meter Readings'!B1553="","",IF('Meter Readings'!B1553&lt;'Meter Readings'!B1552,0.001*('Meter Readings'!B1553-'Meter Readings'!B1552+1000000),0.001*('Meter Readings'!B1553-'Meter Readings'!B1552)))</f>
        <v/>
      </c>
      <c r="C1553" s="7" t="str">
        <f aca="false">IF('Meter Readings'!C1553="","",IF('Meter Readings'!C1553&lt;'Meter Readings'!C1552,0.001*('Meter Readings'!C1553-'Meter Readings'!C1552+1000000),0.001*('Meter Readings'!C1553-'Meter Readings'!C1552)))</f>
        <v/>
      </c>
      <c r="D1553" s="7" t="str">
        <f aca="false">IF('Meter Readings'!D1553="","",IF('Meter Readings'!D1553&lt;'Meter Readings'!D1552,0.001*('Meter Readings'!D1553-'Meter Readings'!D1552+1000000),0.001*('Meter Readings'!D1553-'Meter Readings'!D1552)))</f>
        <v/>
      </c>
      <c r="E1553" s="7" t="str">
        <f aca="false">IF('Meter Readings'!E1553="","",IF('Meter Readings'!E1553&lt;'Meter Readings'!E1552,0.001*('Meter Readings'!E1553-'Meter Readings'!E1552+1000000),0.001*('Meter Readings'!E1553-'Meter Readings'!E1552)))</f>
        <v/>
      </c>
      <c r="F1553" s="7" t="str">
        <f aca="false">IF('Meter Readings'!F1553="","",IF('Meter Readings'!F1553&lt;'Meter Readings'!F1552,0.001*('Meter Readings'!F1553-'Meter Readings'!F1552+1000000),0.001*('Meter Readings'!F1553-'Meter Readings'!F1552)))</f>
        <v/>
      </c>
      <c r="G1553" s="7" t="str">
        <f aca="false">IF('Meter Readings'!G1553="","",IF('Meter Readings'!G1553&lt;'Meter Readings'!G1552,0.001*('Meter Readings'!G1553-'Meter Readings'!G1552+1000000),0.001*('Meter Readings'!G1553-'Meter Readings'!G1552)))</f>
        <v/>
      </c>
      <c r="H1553" s="7" t="str">
        <f aca="false">IF('Meter Readings'!H1553="","",IF('Meter Readings'!H1553&lt;'Meter Readings'!H1552,0.001*('Meter Readings'!H1553-'Meter Readings'!H1552+1000000),0.001*('Meter Readings'!H1553-'Meter Readings'!H1552)))</f>
        <v/>
      </c>
      <c r="I1553" s="7" t="str">
        <f aca="false">IF('Meter Readings'!I1553="","",IF('Meter Readings'!I1553&lt;'Meter Readings'!I1552,0.001*('Meter Readings'!I1553-'Meter Readings'!I1552+1000000),0.001*('Meter Readings'!I1553-'Meter Readings'!I1552)))</f>
        <v/>
      </c>
      <c r="J1553" s="7" t="n">
        <f aca="false">SUM(B1553:I1553)</f>
        <v>0</v>
      </c>
      <c r="K1553" s="19"/>
      <c r="P1553" s="15" t="n">
        <f aca="false">YEAR(A1553)*100+MONTH(A1553)</f>
        <v>201804</v>
      </c>
    </row>
    <row collapsed="false" customFormat="false" customHeight="true" hidden="false" ht="15" outlineLevel="0" r="1554">
      <c r="A1554" s="5" t="n">
        <v>43192</v>
      </c>
      <c r="B1554" s="7" t="str">
        <f aca="false">IF('Meter Readings'!B1554="","",IF('Meter Readings'!B1554&lt;'Meter Readings'!B1553,0.001*('Meter Readings'!B1554-'Meter Readings'!B1553+1000000),0.001*('Meter Readings'!B1554-'Meter Readings'!B1553)))</f>
        <v/>
      </c>
      <c r="C1554" s="7" t="str">
        <f aca="false">IF('Meter Readings'!C1554="","",IF('Meter Readings'!C1554&lt;'Meter Readings'!C1553,0.001*('Meter Readings'!C1554-'Meter Readings'!C1553+1000000),0.001*('Meter Readings'!C1554-'Meter Readings'!C1553)))</f>
        <v/>
      </c>
      <c r="D1554" s="7" t="str">
        <f aca="false">IF('Meter Readings'!D1554="","",IF('Meter Readings'!D1554&lt;'Meter Readings'!D1553,0.001*('Meter Readings'!D1554-'Meter Readings'!D1553+1000000),0.001*('Meter Readings'!D1554-'Meter Readings'!D1553)))</f>
        <v/>
      </c>
      <c r="E1554" s="7" t="str">
        <f aca="false">IF('Meter Readings'!E1554="","",IF('Meter Readings'!E1554&lt;'Meter Readings'!E1553,0.001*('Meter Readings'!E1554-'Meter Readings'!E1553+1000000),0.001*('Meter Readings'!E1554-'Meter Readings'!E1553)))</f>
        <v/>
      </c>
      <c r="F1554" s="7" t="str">
        <f aca="false">IF('Meter Readings'!F1554="","",IF('Meter Readings'!F1554&lt;'Meter Readings'!F1553,0.001*('Meter Readings'!F1554-'Meter Readings'!F1553+1000000),0.001*('Meter Readings'!F1554-'Meter Readings'!F1553)))</f>
        <v/>
      </c>
      <c r="G1554" s="7" t="str">
        <f aca="false">IF('Meter Readings'!G1554="","",IF('Meter Readings'!G1554&lt;'Meter Readings'!G1553,0.001*('Meter Readings'!G1554-'Meter Readings'!G1553+1000000),0.001*('Meter Readings'!G1554-'Meter Readings'!G1553)))</f>
        <v/>
      </c>
      <c r="H1554" s="7" t="str">
        <f aca="false">IF('Meter Readings'!H1554="","",IF('Meter Readings'!H1554&lt;'Meter Readings'!H1553,0.001*('Meter Readings'!H1554-'Meter Readings'!H1553+1000000),0.001*('Meter Readings'!H1554-'Meter Readings'!H1553)))</f>
        <v/>
      </c>
      <c r="I1554" s="7" t="str">
        <f aca="false">IF('Meter Readings'!I1554="","",IF('Meter Readings'!I1554&lt;'Meter Readings'!I1553,0.001*('Meter Readings'!I1554-'Meter Readings'!I1553+1000000),0.001*('Meter Readings'!I1554-'Meter Readings'!I1553)))</f>
        <v/>
      </c>
      <c r="J1554" s="7" t="n">
        <f aca="false">SUM(B1554:I1554)</f>
        <v>0</v>
      </c>
      <c r="K1554" s="19"/>
      <c r="P1554" s="15" t="n">
        <f aca="false">YEAR(A1554)*100+MONTH(A1554)</f>
        <v>201804</v>
      </c>
    </row>
    <row collapsed="false" customFormat="false" customHeight="true" hidden="false" ht="15" outlineLevel="0" r="1555">
      <c r="A1555" s="5" t="n">
        <v>43193</v>
      </c>
      <c r="B1555" s="7" t="str">
        <f aca="false">IF('Meter Readings'!B1555="","",IF('Meter Readings'!B1555&lt;'Meter Readings'!B1554,0.001*('Meter Readings'!B1555-'Meter Readings'!B1554+1000000),0.001*('Meter Readings'!B1555-'Meter Readings'!B1554)))</f>
        <v/>
      </c>
      <c r="C1555" s="7" t="str">
        <f aca="false">IF('Meter Readings'!C1555="","",IF('Meter Readings'!C1555&lt;'Meter Readings'!C1554,0.001*('Meter Readings'!C1555-'Meter Readings'!C1554+1000000),0.001*('Meter Readings'!C1555-'Meter Readings'!C1554)))</f>
        <v/>
      </c>
      <c r="D1555" s="7" t="str">
        <f aca="false">IF('Meter Readings'!D1555="","",IF('Meter Readings'!D1555&lt;'Meter Readings'!D1554,0.001*('Meter Readings'!D1555-'Meter Readings'!D1554+1000000),0.001*('Meter Readings'!D1555-'Meter Readings'!D1554)))</f>
        <v/>
      </c>
      <c r="E1555" s="7" t="str">
        <f aca="false">IF('Meter Readings'!E1555="","",IF('Meter Readings'!E1555&lt;'Meter Readings'!E1554,0.001*('Meter Readings'!E1555-'Meter Readings'!E1554+1000000),0.001*('Meter Readings'!E1555-'Meter Readings'!E1554)))</f>
        <v/>
      </c>
      <c r="F1555" s="7" t="str">
        <f aca="false">IF('Meter Readings'!F1555="","",IF('Meter Readings'!F1555&lt;'Meter Readings'!F1554,0.001*('Meter Readings'!F1555-'Meter Readings'!F1554+1000000),0.001*('Meter Readings'!F1555-'Meter Readings'!F1554)))</f>
        <v/>
      </c>
      <c r="G1555" s="7" t="str">
        <f aca="false">IF('Meter Readings'!G1555="","",IF('Meter Readings'!G1555&lt;'Meter Readings'!G1554,0.001*('Meter Readings'!G1555-'Meter Readings'!G1554+1000000),0.001*('Meter Readings'!G1555-'Meter Readings'!G1554)))</f>
        <v/>
      </c>
      <c r="H1555" s="7" t="str">
        <f aca="false">IF('Meter Readings'!H1555="","",IF('Meter Readings'!H1555&lt;'Meter Readings'!H1554,0.001*('Meter Readings'!H1555-'Meter Readings'!H1554+1000000),0.001*('Meter Readings'!H1555-'Meter Readings'!H1554)))</f>
        <v/>
      </c>
      <c r="I1555" s="7" t="str">
        <f aca="false">IF('Meter Readings'!I1555="","",IF('Meter Readings'!I1555&lt;'Meter Readings'!I1554,0.001*('Meter Readings'!I1555-'Meter Readings'!I1554+1000000),0.001*('Meter Readings'!I1555-'Meter Readings'!I1554)))</f>
        <v/>
      </c>
      <c r="J1555" s="7" t="n">
        <f aca="false">SUM(B1555:I1555)</f>
        <v>0</v>
      </c>
      <c r="K1555" s="19"/>
      <c r="P1555" s="15" t="n">
        <f aca="false">YEAR(A1555)*100+MONTH(A1555)</f>
        <v>201804</v>
      </c>
    </row>
    <row collapsed="false" customFormat="false" customHeight="true" hidden="false" ht="15" outlineLevel="0" r="1556">
      <c r="A1556" s="5" t="n">
        <v>43194</v>
      </c>
      <c r="B1556" s="7" t="str">
        <f aca="false">IF('Meter Readings'!B1556="","",IF('Meter Readings'!B1556&lt;'Meter Readings'!B1555,0.001*('Meter Readings'!B1556-'Meter Readings'!B1555+1000000),0.001*('Meter Readings'!B1556-'Meter Readings'!B1555)))</f>
        <v/>
      </c>
      <c r="C1556" s="7" t="str">
        <f aca="false">IF('Meter Readings'!C1556="","",IF('Meter Readings'!C1556&lt;'Meter Readings'!C1555,0.001*('Meter Readings'!C1556-'Meter Readings'!C1555+1000000),0.001*('Meter Readings'!C1556-'Meter Readings'!C1555)))</f>
        <v/>
      </c>
      <c r="D1556" s="7" t="str">
        <f aca="false">IF('Meter Readings'!D1556="","",IF('Meter Readings'!D1556&lt;'Meter Readings'!D1555,0.001*('Meter Readings'!D1556-'Meter Readings'!D1555+1000000),0.001*('Meter Readings'!D1556-'Meter Readings'!D1555)))</f>
        <v/>
      </c>
      <c r="E1556" s="7" t="str">
        <f aca="false">IF('Meter Readings'!E1556="","",IF('Meter Readings'!E1556&lt;'Meter Readings'!E1555,0.001*('Meter Readings'!E1556-'Meter Readings'!E1555+1000000),0.001*('Meter Readings'!E1556-'Meter Readings'!E1555)))</f>
        <v/>
      </c>
      <c r="F1556" s="7" t="str">
        <f aca="false">IF('Meter Readings'!F1556="","",IF('Meter Readings'!F1556&lt;'Meter Readings'!F1555,0.001*('Meter Readings'!F1556-'Meter Readings'!F1555+1000000),0.001*('Meter Readings'!F1556-'Meter Readings'!F1555)))</f>
        <v/>
      </c>
      <c r="G1556" s="7" t="str">
        <f aca="false">IF('Meter Readings'!G1556="","",IF('Meter Readings'!G1556&lt;'Meter Readings'!G1555,0.001*('Meter Readings'!G1556-'Meter Readings'!G1555+1000000),0.001*('Meter Readings'!G1556-'Meter Readings'!G1555)))</f>
        <v/>
      </c>
      <c r="H1556" s="7" t="str">
        <f aca="false">IF('Meter Readings'!H1556="","",IF('Meter Readings'!H1556&lt;'Meter Readings'!H1555,0.001*('Meter Readings'!H1556-'Meter Readings'!H1555+1000000),0.001*('Meter Readings'!H1556-'Meter Readings'!H1555)))</f>
        <v/>
      </c>
      <c r="I1556" s="7" t="str">
        <f aca="false">IF('Meter Readings'!I1556="","",IF('Meter Readings'!I1556&lt;'Meter Readings'!I1555,0.001*('Meter Readings'!I1556-'Meter Readings'!I1555+1000000),0.001*('Meter Readings'!I1556-'Meter Readings'!I1555)))</f>
        <v/>
      </c>
      <c r="J1556" s="7" t="n">
        <f aca="false">SUM(B1556:I1556)</f>
        <v>0</v>
      </c>
      <c r="K1556" s="19"/>
      <c r="P1556" s="15" t="n">
        <f aca="false">YEAR(A1556)*100+MONTH(A1556)</f>
        <v>201804</v>
      </c>
    </row>
    <row collapsed="false" customFormat="false" customHeight="true" hidden="false" ht="15" outlineLevel="0" r="1557">
      <c r="A1557" s="5" t="n">
        <v>43195</v>
      </c>
      <c r="B1557" s="7" t="str">
        <f aca="false">IF('Meter Readings'!B1557="","",IF('Meter Readings'!B1557&lt;'Meter Readings'!B1556,0.001*('Meter Readings'!B1557-'Meter Readings'!B1556+1000000),0.001*('Meter Readings'!B1557-'Meter Readings'!B1556)))</f>
        <v/>
      </c>
      <c r="C1557" s="7" t="str">
        <f aca="false">IF('Meter Readings'!C1557="","",IF('Meter Readings'!C1557&lt;'Meter Readings'!C1556,0.001*('Meter Readings'!C1557-'Meter Readings'!C1556+1000000),0.001*('Meter Readings'!C1557-'Meter Readings'!C1556)))</f>
        <v/>
      </c>
      <c r="D1557" s="7" t="str">
        <f aca="false">IF('Meter Readings'!D1557="","",IF('Meter Readings'!D1557&lt;'Meter Readings'!D1556,0.001*('Meter Readings'!D1557-'Meter Readings'!D1556+1000000),0.001*('Meter Readings'!D1557-'Meter Readings'!D1556)))</f>
        <v/>
      </c>
      <c r="E1557" s="7" t="str">
        <f aca="false">IF('Meter Readings'!E1557="","",IF('Meter Readings'!E1557&lt;'Meter Readings'!E1556,0.001*('Meter Readings'!E1557-'Meter Readings'!E1556+1000000),0.001*('Meter Readings'!E1557-'Meter Readings'!E1556)))</f>
        <v/>
      </c>
      <c r="F1557" s="7" t="str">
        <f aca="false">IF('Meter Readings'!F1557="","",IF('Meter Readings'!F1557&lt;'Meter Readings'!F1556,0.001*('Meter Readings'!F1557-'Meter Readings'!F1556+1000000),0.001*('Meter Readings'!F1557-'Meter Readings'!F1556)))</f>
        <v/>
      </c>
      <c r="G1557" s="7" t="str">
        <f aca="false">IF('Meter Readings'!G1557="","",IF('Meter Readings'!G1557&lt;'Meter Readings'!G1556,0.001*('Meter Readings'!G1557-'Meter Readings'!G1556+1000000),0.001*('Meter Readings'!G1557-'Meter Readings'!G1556)))</f>
        <v/>
      </c>
      <c r="H1557" s="7" t="str">
        <f aca="false">IF('Meter Readings'!H1557="","",IF('Meter Readings'!H1557&lt;'Meter Readings'!H1556,0.001*('Meter Readings'!H1557-'Meter Readings'!H1556+1000000),0.001*('Meter Readings'!H1557-'Meter Readings'!H1556)))</f>
        <v/>
      </c>
      <c r="I1557" s="7" t="str">
        <f aca="false">IF('Meter Readings'!I1557="","",IF('Meter Readings'!I1557&lt;'Meter Readings'!I1556,0.001*('Meter Readings'!I1557-'Meter Readings'!I1556+1000000),0.001*('Meter Readings'!I1557-'Meter Readings'!I1556)))</f>
        <v/>
      </c>
      <c r="J1557" s="7" t="n">
        <f aca="false">SUM(B1557:I1557)</f>
        <v>0</v>
      </c>
      <c r="K1557" s="19"/>
      <c r="P1557" s="15" t="n">
        <f aca="false">YEAR(A1557)*100+MONTH(A1557)</f>
        <v>201804</v>
      </c>
    </row>
    <row collapsed="false" customFormat="false" customHeight="true" hidden="false" ht="15" outlineLevel="0" r="1558">
      <c r="A1558" s="5" t="n">
        <v>43196</v>
      </c>
      <c r="B1558" s="7" t="str">
        <f aca="false">IF('Meter Readings'!B1558="","",IF('Meter Readings'!B1558&lt;'Meter Readings'!B1557,0.001*('Meter Readings'!B1558-'Meter Readings'!B1557+1000000),0.001*('Meter Readings'!B1558-'Meter Readings'!B1557)))</f>
        <v/>
      </c>
      <c r="C1558" s="7" t="str">
        <f aca="false">IF('Meter Readings'!C1558="","",IF('Meter Readings'!C1558&lt;'Meter Readings'!C1557,0.001*('Meter Readings'!C1558-'Meter Readings'!C1557+1000000),0.001*('Meter Readings'!C1558-'Meter Readings'!C1557)))</f>
        <v/>
      </c>
      <c r="D1558" s="7" t="str">
        <f aca="false">IF('Meter Readings'!D1558="","",IF('Meter Readings'!D1558&lt;'Meter Readings'!D1557,0.001*('Meter Readings'!D1558-'Meter Readings'!D1557+1000000),0.001*('Meter Readings'!D1558-'Meter Readings'!D1557)))</f>
        <v/>
      </c>
      <c r="E1558" s="7" t="str">
        <f aca="false">IF('Meter Readings'!E1558="","",IF('Meter Readings'!E1558&lt;'Meter Readings'!E1557,0.001*('Meter Readings'!E1558-'Meter Readings'!E1557+1000000),0.001*('Meter Readings'!E1558-'Meter Readings'!E1557)))</f>
        <v/>
      </c>
      <c r="F1558" s="7" t="str">
        <f aca="false">IF('Meter Readings'!F1558="","",IF('Meter Readings'!F1558&lt;'Meter Readings'!F1557,0.001*('Meter Readings'!F1558-'Meter Readings'!F1557+1000000),0.001*('Meter Readings'!F1558-'Meter Readings'!F1557)))</f>
        <v/>
      </c>
      <c r="G1558" s="7" t="str">
        <f aca="false">IF('Meter Readings'!G1558="","",IF('Meter Readings'!G1558&lt;'Meter Readings'!G1557,0.001*('Meter Readings'!G1558-'Meter Readings'!G1557+1000000),0.001*('Meter Readings'!G1558-'Meter Readings'!G1557)))</f>
        <v/>
      </c>
      <c r="H1558" s="7" t="str">
        <f aca="false">IF('Meter Readings'!H1558="","",IF('Meter Readings'!H1558&lt;'Meter Readings'!H1557,0.001*('Meter Readings'!H1558-'Meter Readings'!H1557+1000000),0.001*('Meter Readings'!H1558-'Meter Readings'!H1557)))</f>
        <v/>
      </c>
      <c r="I1558" s="7" t="str">
        <f aca="false">IF('Meter Readings'!I1558="","",IF('Meter Readings'!I1558&lt;'Meter Readings'!I1557,0.001*('Meter Readings'!I1558-'Meter Readings'!I1557+1000000),0.001*('Meter Readings'!I1558-'Meter Readings'!I1557)))</f>
        <v/>
      </c>
      <c r="J1558" s="7" t="n">
        <f aca="false">SUM(B1558:I1558)</f>
        <v>0</v>
      </c>
      <c r="K1558" s="19"/>
      <c r="P1558" s="15" t="n">
        <f aca="false">YEAR(A1558)*100+MONTH(A1558)</f>
        <v>201804</v>
      </c>
    </row>
    <row collapsed="false" customFormat="false" customHeight="true" hidden="false" ht="15" outlineLevel="0" r="1559">
      <c r="A1559" s="5" t="n">
        <v>43197</v>
      </c>
      <c r="B1559" s="7" t="str">
        <f aca="false">IF('Meter Readings'!B1559="","",IF('Meter Readings'!B1559&lt;'Meter Readings'!B1558,0.001*('Meter Readings'!B1559-'Meter Readings'!B1558+1000000),0.001*('Meter Readings'!B1559-'Meter Readings'!B1558)))</f>
        <v/>
      </c>
      <c r="C1559" s="7" t="str">
        <f aca="false">IF('Meter Readings'!C1559="","",IF('Meter Readings'!C1559&lt;'Meter Readings'!C1558,0.001*('Meter Readings'!C1559-'Meter Readings'!C1558+1000000),0.001*('Meter Readings'!C1559-'Meter Readings'!C1558)))</f>
        <v/>
      </c>
      <c r="D1559" s="7" t="str">
        <f aca="false">IF('Meter Readings'!D1559="","",IF('Meter Readings'!D1559&lt;'Meter Readings'!D1558,0.001*('Meter Readings'!D1559-'Meter Readings'!D1558+1000000),0.001*('Meter Readings'!D1559-'Meter Readings'!D1558)))</f>
        <v/>
      </c>
      <c r="E1559" s="7" t="str">
        <f aca="false">IF('Meter Readings'!E1559="","",IF('Meter Readings'!E1559&lt;'Meter Readings'!E1558,0.001*('Meter Readings'!E1559-'Meter Readings'!E1558+1000000),0.001*('Meter Readings'!E1559-'Meter Readings'!E1558)))</f>
        <v/>
      </c>
      <c r="F1559" s="7" t="str">
        <f aca="false">IF('Meter Readings'!F1559="","",IF('Meter Readings'!F1559&lt;'Meter Readings'!F1558,0.001*('Meter Readings'!F1559-'Meter Readings'!F1558+1000000),0.001*('Meter Readings'!F1559-'Meter Readings'!F1558)))</f>
        <v/>
      </c>
      <c r="G1559" s="7" t="str">
        <f aca="false">IF('Meter Readings'!G1559="","",IF('Meter Readings'!G1559&lt;'Meter Readings'!G1558,0.001*('Meter Readings'!G1559-'Meter Readings'!G1558+1000000),0.001*('Meter Readings'!G1559-'Meter Readings'!G1558)))</f>
        <v/>
      </c>
      <c r="H1559" s="7" t="str">
        <f aca="false">IF('Meter Readings'!H1559="","",IF('Meter Readings'!H1559&lt;'Meter Readings'!H1558,0.001*('Meter Readings'!H1559-'Meter Readings'!H1558+1000000),0.001*('Meter Readings'!H1559-'Meter Readings'!H1558)))</f>
        <v/>
      </c>
      <c r="I1559" s="7" t="str">
        <f aca="false">IF('Meter Readings'!I1559="","",IF('Meter Readings'!I1559&lt;'Meter Readings'!I1558,0.001*('Meter Readings'!I1559-'Meter Readings'!I1558+1000000),0.001*('Meter Readings'!I1559-'Meter Readings'!I1558)))</f>
        <v/>
      </c>
      <c r="J1559" s="7" t="n">
        <f aca="false">SUM(B1559:I1559)</f>
        <v>0</v>
      </c>
      <c r="K1559" s="19"/>
      <c r="P1559" s="15" t="n">
        <f aca="false">YEAR(A1559)*100+MONTH(A1559)</f>
        <v>201804</v>
      </c>
    </row>
    <row collapsed="false" customFormat="false" customHeight="true" hidden="false" ht="15" outlineLevel="0" r="1560">
      <c r="A1560" s="5" t="n">
        <v>43198</v>
      </c>
      <c r="B1560" s="7" t="str">
        <f aca="false">IF('Meter Readings'!B1560="","",IF('Meter Readings'!B1560&lt;'Meter Readings'!B1559,0.001*('Meter Readings'!B1560-'Meter Readings'!B1559+1000000),0.001*('Meter Readings'!B1560-'Meter Readings'!B1559)))</f>
        <v/>
      </c>
      <c r="C1560" s="7" t="str">
        <f aca="false">IF('Meter Readings'!C1560="","",IF('Meter Readings'!C1560&lt;'Meter Readings'!C1559,0.001*('Meter Readings'!C1560-'Meter Readings'!C1559+1000000),0.001*('Meter Readings'!C1560-'Meter Readings'!C1559)))</f>
        <v/>
      </c>
      <c r="D1560" s="7" t="str">
        <f aca="false">IF('Meter Readings'!D1560="","",IF('Meter Readings'!D1560&lt;'Meter Readings'!D1559,0.001*('Meter Readings'!D1560-'Meter Readings'!D1559+1000000),0.001*('Meter Readings'!D1560-'Meter Readings'!D1559)))</f>
        <v/>
      </c>
      <c r="E1560" s="7" t="str">
        <f aca="false">IF('Meter Readings'!E1560="","",IF('Meter Readings'!E1560&lt;'Meter Readings'!E1559,0.001*('Meter Readings'!E1560-'Meter Readings'!E1559+1000000),0.001*('Meter Readings'!E1560-'Meter Readings'!E1559)))</f>
        <v/>
      </c>
      <c r="F1560" s="7" t="str">
        <f aca="false">IF('Meter Readings'!F1560="","",IF('Meter Readings'!F1560&lt;'Meter Readings'!F1559,0.001*('Meter Readings'!F1560-'Meter Readings'!F1559+1000000),0.001*('Meter Readings'!F1560-'Meter Readings'!F1559)))</f>
        <v/>
      </c>
      <c r="G1560" s="7" t="str">
        <f aca="false">IF('Meter Readings'!G1560="","",IF('Meter Readings'!G1560&lt;'Meter Readings'!G1559,0.001*('Meter Readings'!G1560-'Meter Readings'!G1559+1000000),0.001*('Meter Readings'!G1560-'Meter Readings'!G1559)))</f>
        <v/>
      </c>
      <c r="H1560" s="7" t="str">
        <f aca="false">IF('Meter Readings'!H1560="","",IF('Meter Readings'!H1560&lt;'Meter Readings'!H1559,0.001*('Meter Readings'!H1560-'Meter Readings'!H1559+1000000),0.001*('Meter Readings'!H1560-'Meter Readings'!H1559)))</f>
        <v/>
      </c>
      <c r="I1560" s="7" t="str">
        <f aca="false">IF('Meter Readings'!I1560="","",IF('Meter Readings'!I1560&lt;'Meter Readings'!I1559,0.001*('Meter Readings'!I1560-'Meter Readings'!I1559+1000000),0.001*('Meter Readings'!I1560-'Meter Readings'!I1559)))</f>
        <v/>
      </c>
      <c r="J1560" s="7" t="n">
        <f aca="false">SUM(B1560:I1560)</f>
        <v>0</v>
      </c>
      <c r="K1560" s="19"/>
      <c r="P1560" s="15" t="n">
        <f aca="false">YEAR(A1560)*100+MONTH(A1560)</f>
        <v>201804</v>
      </c>
    </row>
    <row collapsed="false" customFormat="false" customHeight="true" hidden="false" ht="15" outlineLevel="0" r="1561">
      <c r="A1561" s="5" t="n">
        <v>43199</v>
      </c>
      <c r="B1561" s="7" t="str">
        <f aca="false">IF('Meter Readings'!B1561="","",IF('Meter Readings'!B1561&lt;'Meter Readings'!B1560,0.001*('Meter Readings'!B1561-'Meter Readings'!B1560+1000000),0.001*('Meter Readings'!B1561-'Meter Readings'!B1560)))</f>
        <v/>
      </c>
      <c r="C1561" s="7" t="str">
        <f aca="false">IF('Meter Readings'!C1561="","",IF('Meter Readings'!C1561&lt;'Meter Readings'!C1560,0.001*('Meter Readings'!C1561-'Meter Readings'!C1560+1000000),0.001*('Meter Readings'!C1561-'Meter Readings'!C1560)))</f>
        <v/>
      </c>
      <c r="D1561" s="7" t="str">
        <f aca="false">IF('Meter Readings'!D1561="","",IF('Meter Readings'!D1561&lt;'Meter Readings'!D1560,0.001*('Meter Readings'!D1561-'Meter Readings'!D1560+1000000),0.001*('Meter Readings'!D1561-'Meter Readings'!D1560)))</f>
        <v/>
      </c>
      <c r="E1561" s="7" t="str">
        <f aca="false">IF('Meter Readings'!E1561="","",IF('Meter Readings'!E1561&lt;'Meter Readings'!E1560,0.001*('Meter Readings'!E1561-'Meter Readings'!E1560+1000000),0.001*('Meter Readings'!E1561-'Meter Readings'!E1560)))</f>
        <v/>
      </c>
      <c r="F1561" s="7" t="str">
        <f aca="false">IF('Meter Readings'!F1561="","",IF('Meter Readings'!F1561&lt;'Meter Readings'!F1560,0.001*('Meter Readings'!F1561-'Meter Readings'!F1560+1000000),0.001*('Meter Readings'!F1561-'Meter Readings'!F1560)))</f>
        <v/>
      </c>
      <c r="G1561" s="7" t="str">
        <f aca="false">IF('Meter Readings'!G1561="","",IF('Meter Readings'!G1561&lt;'Meter Readings'!G1560,0.001*('Meter Readings'!G1561-'Meter Readings'!G1560+1000000),0.001*('Meter Readings'!G1561-'Meter Readings'!G1560)))</f>
        <v/>
      </c>
      <c r="H1561" s="7" t="str">
        <f aca="false">IF('Meter Readings'!H1561="","",IF('Meter Readings'!H1561&lt;'Meter Readings'!H1560,0.001*('Meter Readings'!H1561-'Meter Readings'!H1560+1000000),0.001*('Meter Readings'!H1561-'Meter Readings'!H1560)))</f>
        <v/>
      </c>
      <c r="I1561" s="7" t="str">
        <f aca="false">IF('Meter Readings'!I1561="","",IF('Meter Readings'!I1561&lt;'Meter Readings'!I1560,0.001*('Meter Readings'!I1561-'Meter Readings'!I1560+1000000),0.001*('Meter Readings'!I1561-'Meter Readings'!I1560)))</f>
        <v/>
      </c>
      <c r="J1561" s="7" t="n">
        <f aca="false">SUM(B1561:I1561)</f>
        <v>0</v>
      </c>
      <c r="K1561" s="19"/>
      <c r="P1561" s="15" t="n">
        <f aca="false">YEAR(A1561)*100+MONTH(A1561)</f>
        <v>201804</v>
      </c>
    </row>
    <row collapsed="false" customFormat="false" customHeight="true" hidden="false" ht="15" outlineLevel="0" r="1562">
      <c r="A1562" s="5" t="n">
        <v>43200</v>
      </c>
      <c r="B1562" s="7" t="str">
        <f aca="false">IF('Meter Readings'!B1562="","",IF('Meter Readings'!B1562&lt;'Meter Readings'!B1561,0.001*('Meter Readings'!B1562-'Meter Readings'!B1561+1000000),0.001*('Meter Readings'!B1562-'Meter Readings'!B1561)))</f>
        <v/>
      </c>
      <c r="C1562" s="7" t="str">
        <f aca="false">IF('Meter Readings'!C1562="","",IF('Meter Readings'!C1562&lt;'Meter Readings'!C1561,0.001*('Meter Readings'!C1562-'Meter Readings'!C1561+1000000),0.001*('Meter Readings'!C1562-'Meter Readings'!C1561)))</f>
        <v/>
      </c>
      <c r="D1562" s="7" t="str">
        <f aca="false">IF('Meter Readings'!D1562="","",IF('Meter Readings'!D1562&lt;'Meter Readings'!D1561,0.001*('Meter Readings'!D1562-'Meter Readings'!D1561+1000000),0.001*('Meter Readings'!D1562-'Meter Readings'!D1561)))</f>
        <v/>
      </c>
      <c r="E1562" s="7" t="str">
        <f aca="false">IF('Meter Readings'!E1562="","",IF('Meter Readings'!E1562&lt;'Meter Readings'!E1561,0.001*('Meter Readings'!E1562-'Meter Readings'!E1561+1000000),0.001*('Meter Readings'!E1562-'Meter Readings'!E1561)))</f>
        <v/>
      </c>
      <c r="F1562" s="7" t="str">
        <f aca="false">IF('Meter Readings'!F1562="","",IF('Meter Readings'!F1562&lt;'Meter Readings'!F1561,0.001*('Meter Readings'!F1562-'Meter Readings'!F1561+1000000),0.001*('Meter Readings'!F1562-'Meter Readings'!F1561)))</f>
        <v/>
      </c>
      <c r="G1562" s="7" t="str">
        <f aca="false">IF('Meter Readings'!G1562="","",IF('Meter Readings'!G1562&lt;'Meter Readings'!G1561,0.001*('Meter Readings'!G1562-'Meter Readings'!G1561+1000000),0.001*('Meter Readings'!G1562-'Meter Readings'!G1561)))</f>
        <v/>
      </c>
      <c r="H1562" s="7" t="str">
        <f aca="false">IF('Meter Readings'!H1562="","",IF('Meter Readings'!H1562&lt;'Meter Readings'!H1561,0.001*('Meter Readings'!H1562-'Meter Readings'!H1561+1000000),0.001*('Meter Readings'!H1562-'Meter Readings'!H1561)))</f>
        <v/>
      </c>
      <c r="I1562" s="7" t="str">
        <f aca="false">IF('Meter Readings'!I1562="","",IF('Meter Readings'!I1562&lt;'Meter Readings'!I1561,0.001*('Meter Readings'!I1562-'Meter Readings'!I1561+1000000),0.001*('Meter Readings'!I1562-'Meter Readings'!I1561)))</f>
        <v/>
      </c>
      <c r="J1562" s="7" t="n">
        <f aca="false">SUM(B1562:I1562)</f>
        <v>0</v>
      </c>
      <c r="K1562" s="19"/>
      <c r="P1562" s="15" t="n">
        <f aca="false">YEAR(A1562)*100+MONTH(A1562)</f>
        <v>201804</v>
      </c>
    </row>
    <row collapsed="false" customFormat="false" customHeight="true" hidden="false" ht="15" outlineLevel="0" r="1563">
      <c r="A1563" s="5" t="n">
        <v>43201</v>
      </c>
      <c r="B1563" s="7" t="str">
        <f aca="false">IF('Meter Readings'!B1563="","",IF('Meter Readings'!B1563&lt;'Meter Readings'!B1562,0.001*('Meter Readings'!B1563-'Meter Readings'!B1562+1000000),0.001*('Meter Readings'!B1563-'Meter Readings'!B1562)))</f>
        <v/>
      </c>
      <c r="C1563" s="7" t="str">
        <f aca="false">IF('Meter Readings'!C1563="","",IF('Meter Readings'!C1563&lt;'Meter Readings'!C1562,0.001*('Meter Readings'!C1563-'Meter Readings'!C1562+1000000),0.001*('Meter Readings'!C1563-'Meter Readings'!C1562)))</f>
        <v/>
      </c>
      <c r="D1563" s="7" t="str">
        <f aca="false">IF('Meter Readings'!D1563="","",IF('Meter Readings'!D1563&lt;'Meter Readings'!D1562,0.001*('Meter Readings'!D1563-'Meter Readings'!D1562+1000000),0.001*('Meter Readings'!D1563-'Meter Readings'!D1562)))</f>
        <v/>
      </c>
      <c r="E1563" s="7" t="str">
        <f aca="false">IF('Meter Readings'!E1563="","",IF('Meter Readings'!E1563&lt;'Meter Readings'!E1562,0.001*('Meter Readings'!E1563-'Meter Readings'!E1562+1000000),0.001*('Meter Readings'!E1563-'Meter Readings'!E1562)))</f>
        <v/>
      </c>
      <c r="F1563" s="7" t="str">
        <f aca="false">IF('Meter Readings'!F1563="","",IF('Meter Readings'!F1563&lt;'Meter Readings'!F1562,0.001*('Meter Readings'!F1563-'Meter Readings'!F1562+1000000),0.001*('Meter Readings'!F1563-'Meter Readings'!F1562)))</f>
        <v/>
      </c>
      <c r="G1563" s="7" t="str">
        <f aca="false">IF('Meter Readings'!G1563="","",IF('Meter Readings'!G1563&lt;'Meter Readings'!G1562,0.001*('Meter Readings'!G1563-'Meter Readings'!G1562+1000000),0.001*('Meter Readings'!G1563-'Meter Readings'!G1562)))</f>
        <v/>
      </c>
      <c r="H1563" s="7" t="str">
        <f aca="false">IF('Meter Readings'!H1563="","",IF('Meter Readings'!H1563&lt;'Meter Readings'!H1562,0.001*('Meter Readings'!H1563-'Meter Readings'!H1562+1000000),0.001*('Meter Readings'!H1563-'Meter Readings'!H1562)))</f>
        <v/>
      </c>
      <c r="I1563" s="7" t="str">
        <f aca="false">IF('Meter Readings'!I1563="","",IF('Meter Readings'!I1563&lt;'Meter Readings'!I1562,0.001*('Meter Readings'!I1563-'Meter Readings'!I1562+1000000),0.001*('Meter Readings'!I1563-'Meter Readings'!I1562)))</f>
        <v/>
      </c>
      <c r="J1563" s="7" t="n">
        <f aca="false">SUM(B1563:I1563)</f>
        <v>0</v>
      </c>
      <c r="K1563" s="19"/>
      <c r="P1563" s="15" t="n">
        <f aca="false">YEAR(A1563)*100+MONTH(A1563)</f>
        <v>201804</v>
      </c>
    </row>
    <row collapsed="false" customFormat="false" customHeight="true" hidden="false" ht="15" outlineLevel="0" r="1564">
      <c r="A1564" s="5" t="n">
        <v>43202</v>
      </c>
      <c r="B1564" s="7" t="str">
        <f aca="false">IF('Meter Readings'!B1564="","",IF('Meter Readings'!B1564&lt;'Meter Readings'!B1563,0.001*('Meter Readings'!B1564-'Meter Readings'!B1563+1000000),0.001*('Meter Readings'!B1564-'Meter Readings'!B1563)))</f>
        <v/>
      </c>
      <c r="C1564" s="7" t="str">
        <f aca="false">IF('Meter Readings'!C1564="","",IF('Meter Readings'!C1564&lt;'Meter Readings'!C1563,0.001*('Meter Readings'!C1564-'Meter Readings'!C1563+1000000),0.001*('Meter Readings'!C1564-'Meter Readings'!C1563)))</f>
        <v/>
      </c>
      <c r="D1564" s="7" t="str">
        <f aca="false">IF('Meter Readings'!D1564="","",IF('Meter Readings'!D1564&lt;'Meter Readings'!D1563,0.001*('Meter Readings'!D1564-'Meter Readings'!D1563+1000000),0.001*('Meter Readings'!D1564-'Meter Readings'!D1563)))</f>
        <v/>
      </c>
      <c r="E1564" s="7" t="str">
        <f aca="false">IF('Meter Readings'!E1564="","",IF('Meter Readings'!E1564&lt;'Meter Readings'!E1563,0.001*('Meter Readings'!E1564-'Meter Readings'!E1563+1000000),0.001*('Meter Readings'!E1564-'Meter Readings'!E1563)))</f>
        <v/>
      </c>
      <c r="F1564" s="7" t="str">
        <f aca="false">IF('Meter Readings'!F1564="","",IF('Meter Readings'!F1564&lt;'Meter Readings'!F1563,0.001*('Meter Readings'!F1564-'Meter Readings'!F1563+1000000),0.001*('Meter Readings'!F1564-'Meter Readings'!F1563)))</f>
        <v/>
      </c>
      <c r="G1564" s="7" t="str">
        <f aca="false">IF('Meter Readings'!G1564="","",IF('Meter Readings'!G1564&lt;'Meter Readings'!G1563,0.001*('Meter Readings'!G1564-'Meter Readings'!G1563+1000000),0.001*('Meter Readings'!G1564-'Meter Readings'!G1563)))</f>
        <v/>
      </c>
      <c r="H1564" s="7" t="str">
        <f aca="false">IF('Meter Readings'!H1564="","",IF('Meter Readings'!H1564&lt;'Meter Readings'!H1563,0.001*('Meter Readings'!H1564-'Meter Readings'!H1563+1000000),0.001*('Meter Readings'!H1564-'Meter Readings'!H1563)))</f>
        <v/>
      </c>
      <c r="I1564" s="7" t="str">
        <f aca="false">IF('Meter Readings'!I1564="","",IF('Meter Readings'!I1564&lt;'Meter Readings'!I1563,0.001*('Meter Readings'!I1564-'Meter Readings'!I1563+1000000),0.001*('Meter Readings'!I1564-'Meter Readings'!I1563)))</f>
        <v/>
      </c>
      <c r="J1564" s="7" t="n">
        <f aca="false">SUM(B1564:I1564)</f>
        <v>0</v>
      </c>
      <c r="K1564" s="19"/>
      <c r="P1564" s="15" t="n">
        <f aca="false">YEAR(A1564)*100+MONTH(A1564)</f>
        <v>201804</v>
      </c>
    </row>
    <row collapsed="false" customFormat="false" customHeight="true" hidden="false" ht="15" outlineLevel="0" r="1565">
      <c r="A1565" s="5" t="n">
        <v>43203</v>
      </c>
      <c r="B1565" s="7" t="str">
        <f aca="false">IF('Meter Readings'!B1565="","",IF('Meter Readings'!B1565&lt;'Meter Readings'!B1564,0.001*('Meter Readings'!B1565-'Meter Readings'!B1564+1000000),0.001*('Meter Readings'!B1565-'Meter Readings'!B1564)))</f>
        <v/>
      </c>
      <c r="C1565" s="7" t="str">
        <f aca="false">IF('Meter Readings'!C1565="","",IF('Meter Readings'!C1565&lt;'Meter Readings'!C1564,0.001*('Meter Readings'!C1565-'Meter Readings'!C1564+1000000),0.001*('Meter Readings'!C1565-'Meter Readings'!C1564)))</f>
        <v/>
      </c>
      <c r="D1565" s="7" t="str">
        <f aca="false">IF('Meter Readings'!D1565="","",IF('Meter Readings'!D1565&lt;'Meter Readings'!D1564,0.001*('Meter Readings'!D1565-'Meter Readings'!D1564+1000000),0.001*('Meter Readings'!D1565-'Meter Readings'!D1564)))</f>
        <v/>
      </c>
      <c r="E1565" s="7" t="str">
        <f aca="false">IF('Meter Readings'!E1565="","",IF('Meter Readings'!E1565&lt;'Meter Readings'!E1564,0.001*('Meter Readings'!E1565-'Meter Readings'!E1564+1000000),0.001*('Meter Readings'!E1565-'Meter Readings'!E1564)))</f>
        <v/>
      </c>
      <c r="F1565" s="7" t="str">
        <f aca="false">IF('Meter Readings'!F1565="","",IF('Meter Readings'!F1565&lt;'Meter Readings'!F1564,0.001*('Meter Readings'!F1565-'Meter Readings'!F1564+1000000),0.001*('Meter Readings'!F1565-'Meter Readings'!F1564)))</f>
        <v/>
      </c>
      <c r="G1565" s="7" t="str">
        <f aca="false">IF('Meter Readings'!G1565="","",IF('Meter Readings'!G1565&lt;'Meter Readings'!G1564,0.001*('Meter Readings'!G1565-'Meter Readings'!G1564+1000000),0.001*('Meter Readings'!G1565-'Meter Readings'!G1564)))</f>
        <v/>
      </c>
      <c r="H1565" s="7" t="str">
        <f aca="false">IF('Meter Readings'!H1565="","",IF('Meter Readings'!H1565&lt;'Meter Readings'!H1564,0.001*('Meter Readings'!H1565-'Meter Readings'!H1564+1000000),0.001*('Meter Readings'!H1565-'Meter Readings'!H1564)))</f>
        <v/>
      </c>
      <c r="I1565" s="7" t="str">
        <f aca="false">IF('Meter Readings'!I1565="","",IF('Meter Readings'!I1565&lt;'Meter Readings'!I1564,0.001*('Meter Readings'!I1565-'Meter Readings'!I1564+1000000),0.001*('Meter Readings'!I1565-'Meter Readings'!I1564)))</f>
        <v/>
      </c>
      <c r="J1565" s="7" t="n">
        <f aca="false">SUM(B1565:I1565)</f>
        <v>0</v>
      </c>
      <c r="K1565" s="19"/>
      <c r="P1565" s="15" t="n">
        <f aca="false">YEAR(A1565)*100+MONTH(A1565)</f>
        <v>201804</v>
      </c>
    </row>
    <row collapsed="false" customFormat="false" customHeight="true" hidden="false" ht="15" outlineLevel="0" r="1566">
      <c r="A1566" s="5" t="n">
        <v>43204</v>
      </c>
      <c r="B1566" s="7" t="str">
        <f aca="false">IF('Meter Readings'!B1566="","",IF('Meter Readings'!B1566&lt;'Meter Readings'!B1565,0.001*('Meter Readings'!B1566-'Meter Readings'!B1565+1000000),0.001*('Meter Readings'!B1566-'Meter Readings'!B1565)))</f>
        <v/>
      </c>
      <c r="C1566" s="7" t="str">
        <f aca="false">IF('Meter Readings'!C1566="","",IF('Meter Readings'!C1566&lt;'Meter Readings'!C1565,0.001*('Meter Readings'!C1566-'Meter Readings'!C1565+1000000),0.001*('Meter Readings'!C1566-'Meter Readings'!C1565)))</f>
        <v/>
      </c>
      <c r="D1566" s="7" t="str">
        <f aca="false">IF('Meter Readings'!D1566="","",IF('Meter Readings'!D1566&lt;'Meter Readings'!D1565,0.001*('Meter Readings'!D1566-'Meter Readings'!D1565+1000000),0.001*('Meter Readings'!D1566-'Meter Readings'!D1565)))</f>
        <v/>
      </c>
      <c r="E1566" s="7" t="str">
        <f aca="false">IF('Meter Readings'!E1566="","",IF('Meter Readings'!E1566&lt;'Meter Readings'!E1565,0.001*('Meter Readings'!E1566-'Meter Readings'!E1565+1000000),0.001*('Meter Readings'!E1566-'Meter Readings'!E1565)))</f>
        <v/>
      </c>
      <c r="F1566" s="7" t="str">
        <f aca="false">IF('Meter Readings'!F1566="","",IF('Meter Readings'!F1566&lt;'Meter Readings'!F1565,0.001*('Meter Readings'!F1566-'Meter Readings'!F1565+1000000),0.001*('Meter Readings'!F1566-'Meter Readings'!F1565)))</f>
        <v/>
      </c>
      <c r="G1566" s="7" t="str">
        <f aca="false">IF('Meter Readings'!G1566="","",IF('Meter Readings'!G1566&lt;'Meter Readings'!G1565,0.001*('Meter Readings'!G1566-'Meter Readings'!G1565+1000000),0.001*('Meter Readings'!G1566-'Meter Readings'!G1565)))</f>
        <v/>
      </c>
      <c r="H1566" s="7" t="str">
        <f aca="false">IF('Meter Readings'!H1566="","",IF('Meter Readings'!H1566&lt;'Meter Readings'!H1565,0.001*('Meter Readings'!H1566-'Meter Readings'!H1565+1000000),0.001*('Meter Readings'!H1566-'Meter Readings'!H1565)))</f>
        <v/>
      </c>
      <c r="I1566" s="7" t="str">
        <f aca="false">IF('Meter Readings'!I1566="","",IF('Meter Readings'!I1566&lt;'Meter Readings'!I1565,0.001*('Meter Readings'!I1566-'Meter Readings'!I1565+1000000),0.001*('Meter Readings'!I1566-'Meter Readings'!I1565)))</f>
        <v/>
      </c>
      <c r="J1566" s="7" t="n">
        <f aca="false">SUM(B1566:I1566)</f>
        <v>0</v>
      </c>
      <c r="K1566" s="19"/>
      <c r="P1566" s="15" t="n">
        <f aca="false">YEAR(A1566)*100+MONTH(A1566)</f>
        <v>201804</v>
      </c>
    </row>
    <row collapsed="false" customFormat="false" customHeight="true" hidden="false" ht="15" outlineLevel="0" r="1567">
      <c r="A1567" s="5" t="n">
        <v>43205</v>
      </c>
      <c r="B1567" s="7" t="str">
        <f aca="false">IF('Meter Readings'!B1567="","",IF('Meter Readings'!B1567&lt;'Meter Readings'!B1566,0.001*('Meter Readings'!B1567-'Meter Readings'!B1566+1000000),0.001*('Meter Readings'!B1567-'Meter Readings'!B1566)))</f>
        <v/>
      </c>
      <c r="C1567" s="7" t="str">
        <f aca="false">IF('Meter Readings'!C1567="","",IF('Meter Readings'!C1567&lt;'Meter Readings'!C1566,0.001*('Meter Readings'!C1567-'Meter Readings'!C1566+1000000),0.001*('Meter Readings'!C1567-'Meter Readings'!C1566)))</f>
        <v/>
      </c>
      <c r="D1567" s="7" t="str">
        <f aca="false">IF('Meter Readings'!D1567="","",IF('Meter Readings'!D1567&lt;'Meter Readings'!D1566,0.001*('Meter Readings'!D1567-'Meter Readings'!D1566+1000000),0.001*('Meter Readings'!D1567-'Meter Readings'!D1566)))</f>
        <v/>
      </c>
      <c r="E1567" s="7" t="str">
        <f aca="false">IF('Meter Readings'!E1567="","",IF('Meter Readings'!E1567&lt;'Meter Readings'!E1566,0.001*('Meter Readings'!E1567-'Meter Readings'!E1566+1000000),0.001*('Meter Readings'!E1567-'Meter Readings'!E1566)))</f>
        <v/>
      </c>
      <c r="F1567" s="7" t="str">
        <f aca="false">IF('Meter Readings'!F1567="","",IF('Meter Readings'!F1567&lt;'Meter Readings'!F1566,0.001*('Meter Readings'!F1567-'Meter Readings'!F1566+1000000),0.001*('Meter Readings'!F1567-'Meter Readings'!F1566)))</f>
        <v/>
      </c>
      <c r="G1567" s="7" t="str">
        <f aca="false">IF('Meter Readings'!G1567="","",IF('Meter Readings'!G1567&lt;'Meter Readings'!G1566,0.001*('Meter Readings'!G1567-'Meter Readings'!G1566+1000000),0.001*('Meter Readings'!G1567-'Meter Readings'!G1566)))</f>
        <v/>
      </c>
      <c r="H1567" s="7" t="str">
        <f aca="false">IF('Meter Readings'!H1567="","",IF('Meter Readings'!H1567&lt;'Meter Readings'!H1566,0.001*('Meter Readings'!H1567-'Meter Readings'!H1566+1000000),0.001*('Meter Readings'!H1567-'Meter Readings'!H1566)))</f>
        <v/>
      </c>
      <c r="I1567" s="7" t="str">
        <f aca="false">IF('Meter Readings'!I1567="","",IF('Meter Readings'!I1567&lt;'Meter Readings'!I1566,0.001*('Meter Readings'!I1567-'Meter Readings'!I1566+1000000),0.001*('Meter Readings'!I1567-'Meter Readings'!I1566)))</f>
        <v/>
      </c>
      <c r="J1567" s="7" t="n">
        <f aca="false">SUM(B1567:I1567)</f>
        <v>0</v>
      </c>
      <c r="K1567" s="19"/>
      <c r="P1567" s="15" t="n">
        <f aca="false">YEAR(A1567)*100+MONTH(A1567)</f>
        <v>201804</v>
      </c>
    </row>
    <row collapsed="false" customFormat="false" customHeight="true" hidden="false" ht="15" outlineLevel="0" r="1568">
      <c r="A1568" s="5" t="n">
        <v>43206</v>
      </c>
      <c r="B1568" s="7" t="str">
        <f aca="false">IF('Meter Readings'!B1568="","",IF('Meter Readings'!B1568&lt;'Meter Readings'!B1567,0.001*('Meter Readings'!B1568-'Meter Readings'!B1567+1000000),0.001*('Meter Readings'!B1568-'Meter Readings'!B1567)))</f>
        <v/>
      </c>
      <c r="C1568" s="7" t="str">
        <f aca="false">IF('Meter Readings'!C1568="","",IF('Meter Readings'!C1568&lt;'Meter Readings'!C1567,0.001*('Meter Readings'!C1568-'Meter Readings'!C1567+1000000),0.001*('Meter Readings'!C1568-'Meter Readings'!C1567)))</f>
        <v/>
      </c>
      <c r="D1568" s="7" t="str">
        <f aca="false">IF('Meter Readings'!D1568="","",IF('Meter Readings'!D1568&lt;'Meter Readings'!D1567,0.001*('Meter Readings'!D1568-'Meter Readings'!D1567+1000000),0.001*('Meter Readings'!D1568-'Meter Readings'!D1567)))</f>
        <v/>
      </c>
      <c r="E1568" s="7" t="str">
        <f aca="false">IF('Meter Readings'!E1568="","",IF('Meter Readings'!E1568&lt;'Meter Readings'!E1567,0.001*('Meter Readings'!E1568-'Meter Readings'!E1567+1000000),0.001*('Meter Readings'!E1568-'Meter Readings'!E1567)))</f>
        <v/>
      </c>
      <c r="F1568" s="7" t="str">
        <f aca="false">IF('Meter Readings'!F1568="","",IF('Meter Readings'!F1568&lt;'Meter Readings'!F1567,0.001*('Meter Readings'!F1568-'Meter Readings'!F1567+1000000),0.001*('Meter Readings'!F1568-'Meter Readings'!F1567)))</f>
        <v/>
      </c>
      <c r="G1568" s="7" t="str">
        <f aca="false">IF('Meter Readings'!G1568="","",IF('Meter Readings'!G1568&lt;'Meter Readings'!G1567,0.001*('Meter Readings'!G1568-'Meter Readings'!G1567+1000000),0.001*('Meter Readings'!G1568-'Meter Readings'!G1567)))</f>
        <v/>
      </c>
      <c r="H1568" s="7" t="str">
        <f aca="false">IF('Meter Readings'!H1568="","",IF('Meter Readings'!H1568&lt;'Meter Readings'!H1567,0.001*('Meter Readings'!H1568-'Meter Readings'!H1567+1000000),0.001*('Meter Readings'!H1568-'Meter Readings'!H1567)))</f>
        <v/>
      </c>
      <c r="I1568" s="7" t="str">
        <f aca="false">IF('Meter Readings'!I1568="","",IF('Meter Readings'!I1568&lt;'Meter Readings'!I1567,0.001*('Meter Readings'!I1568-'Meter Readings'!I1567+1000000),0.001*('Meter Readings'!I1568-'Meter Readings'!I1567)))</f>
        <v/>
      </c>
      <c r="J1568" s="7" t="n">
        <f aca="false">SUM(B1568:I1568)</f>
        <v>0</v>
      </c>
      <c r="K1568" s="19"/>
      <c r="P1568" s="15" t="n">
        <f aca="false">YEAR(A1568)*100+MONTH(A1568)</f>
        <v>201804</v>
      </c>
    </row>
    <row collapsed="false" customFormat="false" customHeight="true" hidden="false" ht="15" outlineLevel="0" r="1569">
      <c r="A1569" s="5" t="n">
        <v>43207</v>
      </c>
      <c r="B1569" s="7" t="str">
        <f aca="false">IF('Meter Readings'!B1569="","",IF('Meter Readings'!B1569&lt;'Meter Readings'!B1568,0.001*('Meter Readings'!B1569-'Meter Readings'!B1568+1000000),0.001*('Meter Readings'!B1569-'Meter Readings'!B1568)))</f>
        <v/>
      </c>
      <c r="C1569" s="7" t="str">
        <f aca="false">IF('Meter Readings'!C1569="","",IF('Meter Readings'!C1569&lt;'Meter Readings'!C1568,0.001*('Meter Readings'!C1569-'Meter Readings'!C1568+1000000),0.001*('Meter Readings'!C1569-'Meter Readings'!C1568)))</f>
        <v/>
      </c>
      <c r="D1569" s="7" t="str">
        <f aca="false">IF('Meter Readings'!D1569="","",IF('Meter Readings'!D1569&lt;'Meter Readings'!D1568,0.001*('Meter Readings'!D1569-'Meter Readings'!D1568+1000000),0.001*('Meter Readings'!D1569-'Meter Readings'!D1568)))</f>
        <v/>
      </c>
      <c r="E1569" s="7" t="str">
        <f aca="false">IF('Meter Readings'!E1569="","",IF('Meter Readings'!E1569&lt;'Meter Readings'!E1568,0.001*('Meter Readings'!E1569-'Meter Readings'!E1568+1000000),0.001*('Meter Readings'!E1569-'Meter Readings'!E1568)))</f>
        <v/>
      </c>
      <c r="F1569" s="7" t="str">
        <f aca="false">IF('Meter Readings'!F1569="","",IF('Meter Readings'!F1569&lt;'Meter Readings'!F1568,0.001*('Meter Readings'!F1569-'Meter Readings'!F1568+1000000),0.001*('Meter Readings'!F1569-'Meter Readings'!F1568)))</f>
        <v/>
      </c>
      <c r="G1569" s="7" t="str">
        <f aca="false">IF('Meter Readings'!G1569="","",IF('Meter Readings'!G1569&lt;'Meter Readings'!G1568,0.001*('Meter Readings'!G1569-'Meter Readings'!G1568+1000000),0.001*('Meter Readings'!G1569-'Meter Readings'!G1568)))</f>
        <v/>
      </c>
      <c r="H1569" s="7" t="str">
        <f aca="false">IF('Meter Readings'!H1569="","",IF('Meter Readings'!H1569&lt;'Meter Readings'!H1568,0.001*('Meter Readings'!H1569-'Meter Readings'!H1568+1000000),0.001*('Meter Readings'!H1569-'Meter Readings'!H1568)))</f>
        <v/>
      </c>
      <c r="I1569" s="7" t="str">
        <f aca="false">IF('Meter Readings'!I1569="","",IF('Meter Readings'!I1569&lt;'Meter Readings'!I1568,0.001*('Meter Readings'!I1569-'Meter Readings'!I1568+1000000),0.001*('Meter Readings'!I1569-'Meter Readings'!I1568)))</f>
        <v/>
      </c>
      <c r="J1569" s="7" t="n">
        <f aca="false">SUM(B1569:I1569)</f>
        <v>0</v>
      </c>
      <c r="K1569" s="19"/>
      <c r="P1569" s="15" t="n">
        <f aca="false">YEAR(A1569)*100+MONTH(A1569)</f>
        <v>201804</v>
      </c>
    </row>
    <row collapsed="false" customFormat="false" customHeight="true" hidden="false" ht="15" outlineLevel="0" r="1570">
      <c r="A1570" s="5" t="n">
        <v>43208</v>
      </c>
      <c r="B1570" s="7" t="str">
        <f aca="false">IF('Meter Readings'!B1570="","",IF('Meter Readings'!B1570&lt;'Meter Readings'!B1569,0.001*('Meter Readings'!B1570-'Meter Readings'!B1569+1000000),0.001*('Meter Readings'!B1570-'Meter Readings'!B1569)))</f>
        <v/>
      </c>
      <c r="C1570" s="7" t="str">
        <f aca="false">IF('Meter Readings'!C1570="","",IF('Meter Readings'!C1570&lt;'Meter Readings'!C1569,0.001*('Meter Readings'!C1570-'Meter Readings'!C1569+1000000),0.001*('Meter Readings'!C1570-'Meter Readings'!C1569)))</f>
        <v/>
      </c>
      <c r="D1570" s="7" t="str">
        <f aca="false">IF('Meter Readings'!D1570="","",IF('Meter Readings'!D1570&lt;'Meter Readings'!D1569,0.001*('Meter Readings'!D1570-'Meter Readings'!D1569+1000000),0.001*('Meter Readings'!D1570-'Meter Readings'!D1569)))</f>
        <v/>
      </c>
      <c r="E1570" s="7" t="str">
        <f aca="false">IF('Meter Readings'!E1570="","",IF('Meter Readings'!E1570&lt;'Meter Readings'!E1569,0.001*('Meter Readings'!E1570-'Meter Readings'!E1569+1000000),0.001*('Meter Readings'!E1570-'Meter Readings'!E1569)))</f>
        <v/>
      </c>
      <c r="F1570" s="7" t="str">
        <f aca="false">IF('Meter Readings'!F1570="","",IF('Meter Readings'!F1570&lt;'Meter Readings'!F1569,0.001*('Meter Readings'!F1570-'Meter Readings'!F1569+1000000),0.001*('Meter Readings'!F1570-'Meter Readings'!F1569)))</f>
        <v/>
      </c>
      <c r="G1570" s="7" t="str">
        <f aca="false">IF('Meter Readings'!G1570="","",IF('Meter Readings'!G1570&lt;'Meter Readings'!G1569,0.001*('Meter Readings'!G1570-'Meter Readings'!G1569+1000000),0.001*('Meter Readings'!G1570-'Meter Readings'!G1569)))</f>
        <v/>
      </c>
      <c r="H1570" s="7" t="str">
        <f aca="false">IF('Meter Readings'!H1570="","",IF('Meter Readings'!H1570&lt;'Meter Readings'!H1569,0.001*('Meter Readings'!H1570-'Meter Readings'!H1569+1000000),0.001*('Meter Readings'!H1570-'Meter Readings'!H1569)))</f>
        <v/>
      </c>
      <c r="I1570" s="7" t="str">
        <f aca="false">IF('Meter Readings'!I1570="","",IF('Meter Readings'!I1570&lt;'Meter Readings'!I1569,0.001*('Meter Readings'!I1570-'Meter Readings'!I1569+1000000),0.001*('Meter Readings'!I1570-'Meter Readings'!I1569)))</f>
        <v/>
      </c>
      <c r="J1570" s="7" t="n">
        <f aca="false">SUM(B1570:I1570)</f>
        <v>0</v>
      </c>
      <c r="K1570" s="19"/>
      <c r="P1570" s="15" t="n">
        <f aca="false">YEAR(A1570)*100+MONTH(A1570)</f>
        <v>201804</v>
      </c>
    </row>
    <row collapsed="false" customFormat="false" customHeight="true" hidden="false" ht="15" outlineLevel="0" r="1571">
      <c r="A1571" s="5" t="n">
        <v>43209</v>
      </c>
      <c r="B1571" s="7" t="str">
        <f aca="false">IF('Meter Readings'!B1571="","",IF('Meter Readings'!B1571&lt;'Meter Readings'!B1570,0.001*('Meter Readings'!B1571-'Meter Readings'!B1570+1000000),0.001*('Meter Readings'!B1571-'Meter Readings'!B1570)))</f>
        <v/>
      </c>
      <c r="C1571" s="7" t="str">
        <f aca="false">IF('Meter Readings'!C1571="","",IF('Meter Readings'!C1571&lt;'Meter Readings'!C1570,0.001*('Meter Readings'!C1571-'Meter Readings'!C1570+1000000),0.001*('Meter Readings'!C1571-'Meter Readings'!C1570)))</f>
        <v/>
      </c>
      <c r="D1571" s="7" t="str">
        <f aca="false">IF('Meter Readings'!D1571="","",IF('Meter Readings'!D1571&lt;'Meter Readings'!D1570,0.001*('Meter Readings'!D1571-'Meter Readings'!D1570+1000000),0.001*('Meter Readings'!D1571-'Meter Readings'!D1570)))</f>
        <v/>
      </c>
      <c r="E1571" s="7" t="str">
        <f aca="false">IF('Meter Readings'!E1571="","",IF('Meter Readings'!E1571&lt;'Meter Readings'!E1570,0.001*('Meter Readings'!E1571-'Meter Readings'!E1570+1000000),0.001*('Meter Readings'!E1571-'Meter Readings'!E1570)))</f>
        <v/>
      </c>
      <c r="F1571" s="7" t="str">
        <f aca="false">IF('Meter Readings'!F1571="","",IF('Meter Readings'!F1571&lt;'Meter Readings'!F1570,0.001*('Meter Readings'!F1571-'Meter Readings'!F1570+1000000),0.001*('Meter Readings'!F1571-'Meter Readings'!F1570)))</f>
        <v/>
      </c>
      <c r="G1571" s="7" t="str">
        <f aca="false">IF('Meter Readings'!G1571="","",IF('Meter Readings'!G1571&lt;'Meter Readings'!G1570,0.001*('Meter Readings'!G1571-'Meter Readings'!G1570+1000000),0.001*('Meter Readings'!G1571-'Meter Readings'!G1570)))</f>
        <v/>
      </c>
      <c r="H1571" s="7" t="str">
        <f aca="false">IF('Meter Readings'!H1571="","",IF('Meter Readings'!H1571&lt;'Meter Readings'!H1570,0.001*('Meter Readings'!H1571-'Meter Readings'!H1570+1000000),0.001*('Meter Readings'!H1571-'Meter Readings'!H1570)))</f>
        <v/>
      </c>
      <c r="I1571" s="7" t="str">
        <f aca="false">IF('Meter Readings'!I1571="","",IF('Meter Readings'!I1571&lt;'Meter Readings'!I1570,0.001*('Meter Readings'!I1571-'Meter Readings'!I1570+1000000),0.001*('Meter Readings'!I1571-'Meter Readings'!I1570)))</f>
        <v/>
      </c>
      <c r="J1571" s="7" t="n">
        <f aca="false">SUM(B1571:I1571)</f>
        <v>0</v>
      </c>
      <c r="K1571" s="19"/>
      <c r="P1571" s="15" t="n">
        <f aca="false">YEAR(A1571)*100+MONTH(A1571)</f>
        <v>201804</v>
      </c>
    </row>
    <row collapsed="false" customFormat="false" customHeight="true" hidden="false" ht="15" outlineLevel="0" r="1572">
      <c r="A1572" s="5" t="n">
        <v>43210</v>
      </c>
      <c r="B1572" s="7" t="str">
        <f aca="false">IF('Meter Readings'!B1572="","",IF('Meter Readings'!B1572&lt;'Meter Readings'!B1571,0.001*('Meter Readings'!B1572-'Meter Readings'!B1571+1000000),0.001*('Meter Readings'!B1572-'Meter Readings'!B1571)))</f>
        <v/>
      </c>
      <c r="C1572" s="7" t="str">
        <f aca="false">IF('Meter Readings'!C1572="","",IF('Meter Readings'!C1572&lt;'Meter Readings'!C1571,0.001*('Meter Readings'!C1572-'Meter Readings'!C1571+1000000),0.001*('Meter Readings'!C1572-'Meter Readings'!C1571)))</f>
        <v/>
      </c>
      <c r="D1572" s="7" t="str">
        <f aca="false">IF('Meter Readings'!D1572="","",IF('Meter Readings'!D1572&lt;'Meter Readings'!D1571,0.001*('Meter Readings'!D1572-'Meter Readings'!D1571+1000000),0.001*('Meter Readings'!D1572-'Meter Readings'!D1571)))</f>
        <v/>
      </c>
      <c r="E1572" s="7" t="str">
        <f aca="false">IF('Meter Readings'!E1572="","",IF('Meter Readings'!E1572&lt;'Meter Readings'!E1571,0.001*('Meter Readings'!E1572-'Meter Readings'!E1571+1000000),0.001*('Meter Readings'!E1572-'Meter Readings'!E1571)))</f>
        <v/>
      </c>
      <c r="F1572" s="7" t="str">
        <f aca="false">IF('Meter Readings'!F1572="","",IF('Meter Readings'!F1572&lt;'Meter Readings'!F1571,0.001*('Meter Readings'!F1572-'Meter Readings'!F1571+1000000),0.001*('Meter Readings'!F1572-'Meter Readings'!F1571)))</f>
        <v/>
      </c>
      <c r="G1572" s="7" t="str">
        <f aca="false">IF('Meter Readings'!G1572="","",IF('Meter Readings'!G1572&lt;'Meter Readings'!G1571,0.001*('Meter Readings'!G1572-'Meter Readings'!G1571+1000000),0.001*('Meter Readings'!G1572-'Meter Readings'!G1571)))</f>
        <v/>
      </c>
      <c r="H1572" s="7" t="str">
        <f aca="false">IF('Meter Readings'!H1572="","",IF('Meter Readings'!H1572&lt;'Meter Readings'!H1571,0.001*('Meter Readings'!H1572-'Meter Readings'!H1571+1000000),0.001*('Meter Readings'!H1572-'Meter Readings'!H1571)))</f>
        <v/>
      </c>
      <c r="I1572" s="7" t="str">
        <f aca="false">IF('Meter Readings'!I1572="","",IF('Meter Readings'!I1572&lt;'Meter Readings'!I1571,0.001*('Meter Readings'!I1572-'Meter Readings'!I1571+1000000),0.001*('Meter Readings'!I1572-'Meter Readings'!I1571)))</f>
        <v/>
      </c>
      <c r="J1572" s="7" t="n">
        <f aca="false">SUM(B1572:I1572)</f>
        <v>0</v>
      </c>
      <c r="K1572" s="19"/>
      <c r="P1572" s="15" t="n">
        <f aca="false">YEAR(A1572)*100+MONTH(A1572)</f>
        <v>201804</v>
      </c>
    </row>
    <row collapsed="false" customFormat="false" customHeight="true" hidden="false" ht="15" outlineLevel="0" r="1573">
      <c r="A1573" s="5" t="n">
        <v>43211</v>
      </c>
      <c r="B1573" s="7" t="str">
        <f aca="false">IF('Meter Readings'!B1573="","",IF('Meter Readings'!B1573&lt;'Meter Readings'!B1572,0.001*('Meter Readings'!B1573-'Meter Readings'!B1572+1000000),0.001*('Meter Readings'!B1573-'Meter Readings'!B1572)))</f>
        <v/>
      </c>
      <c r="C1573" s="7" t="str">
        <f aca="false">IF('Meter Readings'!C1573="","",IF('Meter Readings'!C1573&lt;'Meter Readings'!C1572,0.001*('Meter Readings'!C1573-'Meter Readings'!C1572+1000000),0.001*('Meter Readings'!C1573-'Meter Readings'!C1572)))</f>
        <v/>
      </c>
      <c r="D1573" s="7" t="str">
        <f aca="false">IF('Meter Readings'!D1573="","",IF('Meter Readings'!D1573&lt;'Meter Readings'!D1572,0.001*('Meter Readings'!D1573-'Meter Readings'!D1572+1000000),0.001*('Meter Readings'!D1573-'Meter Readings'!D1572)))</f>
        <v/>
      </c>
      <c r="E1573" s="7" t="str">
        <f aca="false">IF('Meter Readings'!E1573="","",IF('Meter Readings'!E1573&lt;'Meter Readings'!E1572,0.001*('Meter Readings'!E1573-'Meter Readings'!E1572+1000000),0.001*('Meter Readings'!E1573-'Meter Readings'!E1572)))</f>
        <v/>
      </c>
      <c r="F1573" s="7" t="str">
        <f aca="false">IF('Meter Readings'!F1573="","",IF('Meter Readings'!F1573&lt;'Meter Readings'!F1572,0.001*('Meter Readings'!F1573-'Meter Readings'!F1572+1000000),0.001*('Meter Readings'!F1573-'Meter Readings'!F1572)))</f>
        <v/>
      </c>
      <c r="G1573" s="7" t="str">
        <f aca="false">IF('Meter Readings'!G1573="","",IF('Meter Readings'!G1573&lt;'Meter Readings'!G1572,0.001*('Meter Readings'!G1573-'Meter Readings'!G1572+1000000),0.001*('Meter Readings'!G1573-'Meter Readings'!G1572)))</f>
        <v/>
      </c>
      <c r="H1573" s="7" t="str">
        <f aca="false">IF('Meter Readings'!H1573="","",IF('Meter Readings'!H1573&lt;'Meter Readings'!H1572,0.001*('Meter Readings'!H1573-'Meter Readings'!H1572+1000000),0.001*('Meter Readings'!H1573-'Meter Readings'!H1572)))</f>
        <v/>
      </c>
      <c r="I1573" s="7" t="str">
        <f aca="false">IF('Meter Readings'!I1573="","",IF('Meter Readings'!I1573&lt;'Meter Readings'!I1572,0.001*('Meter Readings'!I1573-'Meter Readings'!I1572+1000000),0.001*('Meter Readings'!I1573-'Meter Readings'!I1572)))</f>
        <v/>
      </c>
      <c r="J1573" s="7" t="n">
        <f aca="false">SUM(B1573:I1573)</f>
        <v>0</v>
      </c>
      <c r="K1573" s="19"/>
      <c r="P1573" s="15" t="n">
        <f aca="false">YEAR(A1573)*100+MONTH(A1573)</f>
        <v>201804</v>
      </c>
    </row>
    <row collapsed="false" customFormat="false" customHeight="true" hidden="false" ht="15" outlineLevel="0" r="1574">
      <c r="A1574" s="5" t="n">
        <v>43212</v>
      </c>
      <c r="B1574" s="7" t="str">
        <f aca="false">IF('Meter Readings'!B1574="","",IF('Meter Readings'!B1574&lt;'Meter Readings'!B1573,0.001*('Meter Readings'!B1574-'Meter Readings'!B1573+1000000),0.001*('Meter Readings'!B1574-'Meter Readings'!B1573)))</f>
        <v/>
      </c>
      <c r="C1574" s="7" t="str">
        <f aca="false">IF('Meter Readings'!C1574="","",IF('Meter Readings'!C1574&lt;'Meter Readings'!C1573,0.001*('Meter Readings'!C1574-'Meter Readings'!C1573+1000000),0.001*('Meter Readings'!C1574-'Meter Readings'!C1573)))</f>
        <v/>
      </c>
      <c r="D1574" s="7" t="str">
        <f aca="false">IF('Meter Readings'!D1574="","",IF('Meter Readings'!D1574&lt;'Meter Readings'!D1573,0.001*('Meter Readings'!D1574-'Meter Readings'!D1573+1000000),0.001*('Meter Readings'!D1574-'Meter Readings'!D1573)))</f>
        <v/>
      </c>
      <c r="E1574" s="7" t="str">
        <f aca="false">IF('Meter Readings'!E1574="","",IF('Meter Readings'!E1574&lt;'Meter Readings'!E1573,0.001*('Meter Readings'!E1574-'Meter Readings'!E1573+1000000),0.001*('Meter Readings'!E1574-'Meter Readings'!E1573)))</f>
        <v/>
      </c>
      <c r="F1574" s="7" t="str">
        <f aca="false">IF('Meter Readings'!F1574="","",IF('Meter Readings'!F1574&lt;'Meter Readings'!F1573,0.001*('Meter Readings'!F1574-'Meter Readings'!F1573+1000000),0.001*('Meter Readings'!F1574-'Meter Readings'!F1573)))</f>
        <v/>
      </c>
      <c r="G1574" s="7" t="str">
        <f aca="false">IF('Meter Readings'!G1574="","",IF('Meter Readings'!G1574&lt;'Meter Readings'!G1573,0.001*('Meter Readings'!G1574-'Meter Readings'!G1573+1000000),0.001*('Meter Readings'!G1574-'Meter Readings'!G1573)))</f>
        <v/>
      </c>
      <c r="H1574" s="7" t="str">
        <f aca="false">IF('Meter Readings'!H1574="","",IF('Meter Readings'!H1574&lt;'Meter Readings'!H1573,0.001*('Meter Readings'!H1574-'Meter Readings'!H1573+1000000),0.001*('Meter Readings'!H1574-'Meter Readings'!H1573)))</f>
        <v/>
      </c>
      <c r="I1574" s="7" t="str">
        <f aca="false">IF('Meter Readings'!I1574="","",IF('Meter Readings'!I1574&lt;'Meter Readings'!I1573,0.001*('Meter Readings'!I1574-'Meter Readings'!I1573+1000000),0.001*('Meter Readings'!I1574-'Meter Readings'!I1573)))</f>
        <v/>
      </c>
      <c r="J1574" s="7" t="n">
        <f aca="false">SUM(B1574:I1574)</f>
        <v>0</v>
      </c>
      <c r="K1574" s="19"/>
      <c r="P1574" s="15" t="n">
        <f aca="false">YEAR(A1574)*100+MONTH(A1574)</f>
        <v>201804</v>
      </c>
    </row>
    <row collapsed="false" customFormat="false" customHeight="true" hidden="false" ht="15" outlineLevel="0" r="1575">
      <c r="A1575" s="5" t="n">
        <v>43213</v>
      </c>
      <c r="B1575" s="7" t="str">
        <f aca="false">IF('Meter Readings'!B1575="","",IF('Meter Readings'!B1575&lt;'Meter Readings'!B1574,0.001*('Meter Readings'!B1575-'Meter Readings'!B1574+1000000),0.001*('Meter Readings'!B1575-'Meter Readings'!B1574)))</f>
        <v/>
      </c>
      <c r="C1575" s="7" t="str">
        <f aca="false">IF('Meter Readings'!C1575="","",IF('Meter Readings'!C1575&lt;'Meter Readings'!C1574,0.001*('Meter Readings'!C1575-'Meter Readings'!C1574+1000000),0.001*('Meter Readings'!C1575-'Meter Readings'!C1574)))</f>
        <v/>
      </c>
      <c r="D1575" s="7" t="str">
        <f aca="false">IF('Meter Readings'!D1575="","",IF('Meter Readings'!D1575&lt;'Meter Readings'!D1574,0.001*('Meter Readings'!D1575-'Meter Readings'!D1574+1000000),0.001*('Meter Readings'!D1575-'Meter Readings'!D1574)))</f>
        <v/>
      </c>
      <c r="E1575" s="7" t="str">
        <f aca="false">IF('Meter Readings'!E1575="","",IF('Meter Readings'!E1575&lt;'Meter Readings'!E1574,0.001*('Meter Readings'!E1575-'Meter Readings'!E1574+1000000),0.001*('Meter Readings'!E1575-'Meter Readings'!E1574)))</f>
        <v/>
      </c>
      <c r="F1575" s="7" t="str">
        <f aca="false">IF('Meter Readings'!F1575="","",IF('Meter Readings'!F1575&lt;'Meter Readings'!F1574,0.001*('Meter Readings'!F1575-'Meter Readings'!F1574+1000000),0.001*('Meter Readings'!F1575-'Meter Readings'!F1574)))</f>
        <v/>
      </c>
      <c r="G1575" s="7" t="str">
        <f aca="false">IF('Meter Readings'!G1575="","",IF('Meter Readings'!G1575&lt;'Meter Readings'!G1574,0.001*('Meter Readings'!G1575-'Meter Readings'!G1574+1000000),0.001*('Meter Readings'!G1575-'Meter Readings'!G1574)))</f>
        <v/>
      </c>
      <c r="H1575" s="7" t="str">
        <f aca="false">IF('Meter Readings'!H1575="","",IF('Meter Readings'!H1575&lt;'Meter Readings'!H1574,0.001*('Meter Readings'!H1575-'Meter Readings'!H1574+1000000),0.001*('Meter Readings'!H1575-'Meter Readings'!H1574)))</f>
        <v/>
      </c>
      <c r="I1575" s="7" t="str">
        <f aca="false">IF('Meter Readings'!I1575="","",IF('Meter Readings'!I1575&lt;'Meter Readings'!I1574,0.001*('Meter Readings'!I1575-'Meter Readings'!I1574+1000000),0.001*('Meter Readings'!I1575-'Meter Readings'!I1574)))</f>
        <v/>
      </c>
      <c r="J1575" s="7" t="n">
        <f aca="false">SUM(B1575:I1575)</f>
        <v>0</v>
      </c>
      <c r="K1575" s="19"/>
      <c r="P1575" s="15" t="n">
        <f aca="false">YEAR(A1575)*100+MONTH(A1575)</f>
        <v>201804</v>
      </c>
    </row>
    <row collapsed="false" customFormat="false" customHeight="true" hidden="false" ht="15" outlineLevel="0" r="1576">
      <c r="A1576" s="5" t="n">
        <v>43214</v>
      </c>
      <c r="B1576" s="7" t="str">
        <f aca="false">IF('Meter Readings'!B1576="","",IF('Meter Readings'!B1576&lt;'Meter Readings'!B1575,0.001*('Meter Readings'!B1576-'Meter Readings'!B1575+1000000),0.001*('Meter Readings'!B1576-'Meter Readings'!B1575)))</f>
        <v/>
      </c>
      <c r="C1576" s="7" t="str">
        <f aca="false">IF('Meter Readings'!C1576="","",IF('Meter Readings'!C1576&lt;'Meter Readings'!C1575,0.001*('Meter Readings'!C1576-'Meter Readings'!C1575+1000000),0.001*('Meter Readings'!C1576-'Meter Readings'!C1575)))</f>
        <v/>
      </c>
      <c r="D1576" s="7" t="str">
        <f aca="false">IF('Meter Readings'!D1576="","",IF('Meter Readings'!D1576&lt;'Meter Readings'!D1575,0.001*('Meter Readings'!D1576-'Meter Readings'!D1575+1000000),0.001*('Meter Readings'!D1576-'Meter Readings'!D1575)))</f>
        <v/>
      </c>
      <c r="E1576" s="7" t="str">
        <f aca="false">IF('Meter Readings'!E1576="","",IF('Meter Readings'!E1576&lt;'Meter Readings'!E1575,0.001*('Meter Readings'!E1576-'Meter Readings'!E1575+1000000),0.001*('Meter Readings'!E1576-'Meter Readings'!E1575)))</f>
        <v/>
      </c>
      <c r="F1576" s="7" t="str">
        <f aca="false">IF('Meter Readings'!F1576="","",IF('Meter Readings'!F1576&lt;'Meter Readings'!F1575,0.001*('Meter Readings'!F1576-'Meter Readings'!F1575+1000000),0.001*('Meter Readings'!F1576-'Meter Readings'!F1575)))</f>
        <v/>
      </c>
      <c r="G1576" s="7" t="str">
        <f aca="false">IF('Meter Readings'!G1576="","",IF('Meter Readings'!G1576&lt;'Meter Readings'!G1575,0.001*('Meter Readings'!G1576-'Meter Readings'!G1575+1000000),0.001*('Meter Readings'!G1576-'Meter Readings'!G1575)))</f>
        <v/>
      </c>
      <c r="H1576" s="7" t="str">
        <f aca="false">IF('Meter Readings'!H1576="","",IF('Meter Readings'!H1576&lt;'Meter Readings'!H1575,0.001*('Meter Readings'!H1576-'Meter Readings'!H1575+1000000),0.001*('Meter Readings'!H1576-'Meter Readings'!H1575)))</f>
        <v/>
      </c>
      <c r="I1576" s="7" t="str">
        <f aca="false">IF('Meter Readings'!I1576="","",IF('Meter Readings'!I1576&lt;'Meter Readings'!I1575,0.001*('Meter Readings'!I1576-'Meter Readings'!I1575+1000000),0.001*('Meter Readings'!I1576-'Meter Readings'!I1575)))</f>
        <v/>
      </c>
      <c r="J1576" s="7" t="n">
        <f aca="false">SUM(B1576:I1576)</f>
        <v>0</v>
      </c>
      <c r="K1576" s="19"/>
      <c r="P1576" s="15" t="n">
        <f aca="false">YEAR(A1576)*100+MONTH(A1576)</f>
        <v>201804</v>
      </c>
    </row>
    <row collapsed="false" customFormat="false" customHeight="true" hidden="false" ht="15" outlineLevel="0" r="1577">
      <c r="A1577" s="5" t="n">
        <v>43215</v>
      </c>
      <c r="B1577" s="7" t="str">
        <f aca="false">IF('Meter Readings'!B1577="","",IF('Meter Readings'!B1577&lt;'Meter Readings'!B1576,0.001*('Meter Readings'!B1577-'Meter Readings'!B1576+1000000),0.001*('Meter Readings'!B1577-'Meter Readings'!B1576)))</f>
        <v/>
      </c>
      <c r="C1577" s="7" t="str">
        <f aca="false">IF('Meter Readings'!C1577="","",IF('Meter Readings'!C1577&lt;'Meter Readings'!C1576,0.001*('Meter Readings'!C1577-'Meter Readings'!C1576+1000000),0.001*('Meter Readings'!C1577-'Meter Readings'!C1576)))</f>
        <v/>
      </c>
      <c r="D1577" s="7" t="str">
        <f aca="false">IF('Meter Readings'!D1577="","",IF('Meter Readings'!D1577&lt;'Meter Readings'!D1576,0.001*('Meter Readings'!D1577-'Meter Readings'!D1576+1000000),0.001*('Meter Readings'!D1577-'Meter Readings'!D1576)))</f>
        <v/>
      </c>
      <c r="E1577" s="7" t="str">
        <f aca="false">IF('Meter Readings'!E1577="","",IF('Meter Readings'!E1577&lt;'Meter Readings'!E1576,0.001*('Meter Readings'!E1577-'Meter Readings'!E1576+1000000),0.001*('Meter Readings'!E1577-'Meter Readings'!E1576)))</f>
        <v/>
      </c>
      <c r="F1577" s="7" t="str">
        <f aca="false">IF('Meter Readings'!F1577="","",IF('Meter Readings'!F1577&lt;'Meter Readings'!F1576,0.001*('Meter Readings'!F1577-'Meter Readings'!F1576+1000000),0.001*('Meter Readings'!F1577-'Meter Readings'!F1576)))</f>
        <v/>
      </c>
      <c r="G1577" s="7" t="str">
        <f aca="false">IF('Meter Readings'!G1577="","",IF('Meter Readings'!G1577&lt;'Meter Readings'!G1576,0.001*('Meter Readings'!G1577-'Meter Readings'!G1576+1000000),0.001*('Meter Readings'!G1577-'Meter Readings'!G1576)))</f>
        <v/>
      </c>
      <c r="H1577" s="7" t="str">
        <f aca="false">IF('Meter Readings'!H1577="","",IF('Meter Readings'!H1577&lt;'Meter Readings'!H1576,0.001*('Meter Readings'!H1577-'Meter Readings'!H1576+1000000),0.001*('Meter Readings'!H1577-'Meter Readings'!H1576)))</f>
        <v/>
      </c>
      <c r="I1577" s="7" t="str">
        <f aca="false">IF('Meter Readings'!I1577="","",IF('Meter Readings'!I1577&lt;'Meter Readings'!I1576,0.001*('Meter Readings'!I1577-'Meter Readings'!I1576+1000000),0.001*('Meter Readings'!I1577-'Meter Readings'!I1576)))</f>
        <v/>
      </c>
      <c r="J1577" s="7" t="n">
        <f aca="false">SUM(B1577:I1577)</f>
        <v>0</v>
      </c>
      <c r="K1577" s="19"/>
      <c r="P1577" s="15" t="n">
        <f aca="false">YEAR(A1577)*100+MONTH(A1577)</f>
        <v>201804</v>
      </c>
    </row>
    <row collapsed="false" customFormat="false" customHeight="true" hidden="false" ht="15" outlineLevel="0" r="1578">
      <c r="A1578" s="5" t="n">
        <v>43216</v>
      </c>
      <c r="B1578" s="7" t="str">
        <f aca="false">IF('Meter Readings'!B1578="","",IF('Meter Readings'!B1578&lt;'Meter Readings'!B1577,0.001*('Meter Readings'!B1578-'Meter Readings'!B1577+1000000),0.001*('Meter Readings'!B1578-'Meter Readings'!B1577)))</f>
        <v/>
      </c>
      <c r="C1578" s="7" t="str">
        <f aca="false">IF('Meter Readings'!C1578="","",IF('Meter Readings'!C1578&lt;'Meter Readings'!C1577,0.001*('Meter Readings'!C1578-'Meter Readings'!C1577+1000000),0.001*('Meter Readings'!C1578-'Meter Readings'!C1577)))</f>
        <v/>
      </c>
      <c r="D1578" s="7" t="str">
        <f aca="false">IF('Meter Readings'!D1578="","",IF('Meter Readings'!D1578&lt;'Meter Readings'!D1577,0.001*('Meter Readings'!D1578-'Meter Readings'!D1577+1000000),0.001*('Meter Readings'!D1578-'Meter Readings'!D1577)))</f>
        <v/>
      </c>
      <c r="E1578" s="7" t="str">
        <f aca="false">IF('Meter Readings'!E1578="","",IF('Meter Readings'!E1578&lt;'Meter Readings'!E1577,0.001*('Meter Readings'!E1578-'Meter Readings'!E1577+1000000),0.001*('Meter Readings'!E1578-'Meter Readings'!E1577)))</f>
        <v/>
      </c>
      <c r="F1578" s="7" t="str">
        <f aca="false">IF('Meter Readings'!F1578="","",IF('Meter Readings'!F1578&lt;'Meter Readings'!F1577,0.001*('Meter Readings'!F1578-'Meter Readings'!F1577+1000000),0.001*('Meter Readings'!F1578-'Meter Readings'!F1577)))</f>
        <v/>
      </c>
      <c r="G1578" s="7" t="str">
        <f aca="false">IF('Meter Readings'!G1578="","",IF('Meter Readings'!G1578&lt;'Meter Readings'!G1577,0.001*('Meter Readings'!G1578-'Meter Readings'!G1577+1000000),0.001*('Meter Readings'!G1578-'Meter Readings'!G1577)))</f>
        <v/>
      </c>
      <c r="H1578" s="7" t="str">
        <f aca="false">IF('Meter Readings'!H1578="","",IF('Meter Readings'!H1578&lt;'Meter Readings'!H1577,0.001*('Meter Readings'!H1578-'Meter Readings'!H1577+1000000),0.001*('Meter Readings'!H1578-'Meter Readings'!H1577)))</f>
        <v/>
      </c>
      <c r="I1578" s="7" t="str">
        <f aca="false">IF('Meter Readings'!I1578="","",IF('Meter Readings'!I1578&lt;'Meter Readings'!I1577,0.001*('Meter Readings'!I1578-'Meter Readings'!I1577+1000000),0.001*('Meter Readings'!I1578-'Meter Readings'!I1577)))</f>
        <v/>
      </c>
      <c r="J1578" s="7" t="n">
        <f aca="false">SUM(B1578:I1578)</f>
        <v>0</v>
      </c>
      <c r="K1578" s="19"/>
      <c r="P1578" s="15" t="n">
        <f aca="false">YEAR(A1578)*100+MONTH(A1578)</f>
        <v>201804</v>
      </c>
    </row>
    <row collapsed="false" customFormat="false" customHeight="true" hidden="false" ht="15" outlineLevel="0" r="1579">
      <c r="A1579" s="5" t="n">
        <v>43217</v>
      </c>
      <c r="B1579" s="7" t="str">
        <f aca="false">IF('Meter Readings'!B1579="","",IF('Meter Readings'!B1579&lt;'Meter Readings'!B1578,0.001*('Meter Readings'!B1579-'Meter Readings'!B1578+1000000),0.001*('Meter Readings'!B1579-'Meter Readings'!B1578)))</f>
        <v/>
      </c>
      <c r="C1579" s="7" t="str">
        <f aca="false">IF('Meter Readings'!C1579="","",IF('Meter Readings'!C1579&lt;'Meter Readings'!C1578,0.001*('Meter Readings'!C1579-'Meter Readings'!C1578+1000000),0.001*('Meter Readings'!C1579-'Meter Readings'!C1578)))</f>
        <v/>
      </c>
      <c r="D1579" s="7" t="str">
        <f aca="false">IF('Meter Readings'!D1579="","",IF('Meter Readings'!D1579&lt;'Meter Readings'!D1578,0.001*('Meter Readings'!D1579-'Meter Readings'!D1578+1000000),0.001*('Meter Readings'!D1579-'Meter Readings'!D1578)))</f>
        <v/>
      </c>
      <c r="E1579" s="7" t="str">
        <f aca="false">IF('Meter Readings'!E1579="","",IF('Meter Readings'!E1579&lt;'Meter Readings'!E1578,0.001*('Meter Readings'!E1579-'Meter Readings'!E1578+1000000),0.001*('Meter Readings'!E1579-'Meter Readings'!E1578)))</f>
        <v/>
      </c>
      <c r="F1579" s="7" t="str">
        <f aca="false">IF('Meter Readings'!F1579="","",IF('Meter Readings'!F1579&lt;'Meter Readings'!F1578,0.001*('Meter Readings'!F1579-'Meter Readings'!F1578+1000000),0.001*('Meter Readings'!F1579-'Meter Readings'!F1578)))</f>
        <v/>
      </c>
      <c r="G1579" s="7" t="str">
        <f aca="false">IF('Meter Readings'!G1579="","",IF('Meter Readings'!G1579&lt;'Meter Readings'!G1578,0.001*('Meter Readings'!G1579-'Meter Readings'!G1578+1000000),0.001*('Meter Readings'!G1579-'Meter Readings'!G1578)))</f>
        <v/>
      </c>
      <c r="H1579" s="7" t="str">
        <f aca="false">IF('Meter Readings'!H1579="","",IF('Meter Readings'!H1579&lt;'Meter Readings'!H1578,0.001*('Meter Readings'!H1579-'Meter Readings'!H1578+1000000),0.001*('Meter Readings'!H1579-'Meter Readings'!H1578)))</f>
        <v/>
      </c>
      <c r="I1579" s="7" t="str">
        <f aca="false">IF('Meter Readings'!I1579="","",IF('Meter Readings'!I1579&lt;'Meter Readings'!I1578,0.001*('Meter Readings'!I1579-'Meter Readings'!I1578+1000000),0.001*('Meter Readings'!I1579-'Meter Readings'!I1578)))</f>
        <v/>
      </c>
      <c r="J1579" s="7" t="n">
        <f aca="false">SUM(B1579:I1579)</f>
        <v>0</v>
      </c>
      <c r="K1579" s="19"/>
      <c r="P1579" s="15" t="n">
        <f aca="false">YEAR(A1579)*100+MONTH(A1579)</f>
        <v>201804</v>
      </c>
    </row>
    <row collapsed="false" customFormat="false" customHeight="true" hidden="false" ht="15" outlineLevel="0" r="1580">
      <c r="A1580" s="5" t="n">
        <v>43218</v>
      </c>
      <c r="B1580" s="7" t="str">
        <f aca="false">IF('Meter Readings'!B1580="","",IF('Meter Readings'!B1580&lt;'Meter Readings'!B1579,0.001*('Meter Readings'!B1580-'Meter Readings'!B1579+1000000),0.001*('Meter Readings'!B1580-'Meter Readings'!B1579)))</f>
        <v/>
      </c>
      <c r="C1580" s="7" t="str">
        <f aca="false">IF('Meter Readings'!C1580="","",IF('Meter Readings'!C1580&lt;'Meter Readings'!C1579,0.001*('Meter Readings'!C1580-'Meter Readings'!C1579+1000000),0.001*('Meter Readings'!C1580-'Meter Readings'!C1579)))</f>
        <v/>
      </c>
      <c r="D1580" s="7" t="str">
        <f aca="false">IF('Meter Readings'!D1580="","",IF('Meter Readings'!D1580&lt;'Meter Readings'!D1579,0.001*('Meter Readings'!D1580-'Meter Readings'!D1579+1000000),0.001*('Meter Readings'!D1580-'Meter Readings'!D1579)))</f>
        <v/>
      </c>
      <c r="E1580" s="7" t="str">
        <f aca="false">IF('Meter Readings'!E1580="","",IF('Meter Readings'!E1580&lt;'Meter Readings'!E1579,0.001*('Meter Readings'!E1580-'Meter Readings'!E1579+1000000),0.001*('Meter Readings'!E1580-'Meter Readings'!E1579)))</f>
        <v/>
      </c>
      <c r="F1580" s="7" t="str">
        <f aca="false">IF('Meter Readings'!F1580="","",IF('Meter Readings'!F1580&lt;'Meter Readings'!F1579,0.001*('Meter Readings'!F1580-'Meter Readings'!F1579+1000000),0.001*('Meter Readings'!F1580-'Meter Readings'!F1579)))</f>
        <v/>
      </c>
      <c r="G1580" s="7" t="str">
        <f aca="false">IF('Meter Readings'!G1580="","",IF('Meter Readings'!G1580&lt;'Meter Readings'!G1579,0.001*('Meter Readings'!G1580-'Meter Readings'!G1579+1000000),0.001*('Meter Readings'!G1580-'Meter Readings'!G1579)))</f>
        <v/>
      </c>
      <c r="H1580" s="7" t="str">
        <f aca="false">IF('Meter Readings'!H1580="","",IF('Meter Readings'!H1580&lt;'Meter Readings'!H1579,0.001*('Meter Readings'!H1580-'Meter Readings'!H1579+1000000),0.001*('Meter Readings'!H1580-'Meter Readings'!H1579)))</f>
        <v/>
      </c>
      <c r="I1580" s="7" t="str">
        <f aca="false">IF('Meter Readings'!I1580="","",IF('Meter Readings'!I1580&lt;'Meter Readings'!I1579,0.001*('Meter Readings'!I1580-'Meter Readings'!I1579+1000000),0.001*('Meter Readings'!I1580-'Meter Readings'!I1579)))</f>
        <v/>
      </c>
      <c r="J1580" s="7" t="n">
        <f aca="false">SUM(B1580:I1580)</f>
        <v>0</v>
      </c>
      <c r="K1580" s="19"/>
      <c r="P1580" s="15" t="n">
        <f aca="false">YEAR(A1580)*100+MONTH(A1580)</f>
        <v>201804</v>
      </c>
    </row>
    <row collapsed="false" customFormat="false" customHeight="true" hidden="false" ht="15" outlineLevel="0" r="1581">
      <c r="A1581" s="5" t="n">
        <v>43219</v>
      </c>
      <c r="B1581" s="7" t="str">
        <f aca="false">IF('Meter Readings'!B1581="","",IF('Meter Readings'!B1581&lt;'Meter Readings'!B1580,0.001*('Meter Readings'!B1581-'Meter Readings'!B1580+1000000),0.001*('Meter Readings'!B1581-'Meter Readings'!B1580)))</f>
        <v/>
      </c>
      <c r="C1581" s="7" t="str">
        <f aca="false">IF('Meter Readings'!C1581="","",IF('Meter Readings'!C1581&lt;'Meter Readings'!C1580,0.001*('Meter Readings'!C1581-'Meter Readings'!C1580+1000000),0.001*('Meter Readings'!C1581-'Meter Readings'!C1580)))</f>
        <v/>
      </c>
      <c r="D1581" s="7" t="str">
        <f aca="false">IF('Meter Readings'!D1581="","",IF('Meter Readings'!D1581&lt;'Meter Readings'!D1580,0.001*('Meter Readings'!D1581-'Meter Readings'!D1580+1000000),0.001*('Meter Readings'!D1581-'Meter Readings'!D1580)))</f>
        <v/>
      </c>
      <c r="E1581" s="7" t="str">
        <f aca="false">IF('Meter Readings'!E1581="","",IF('Meter Readings'!E1581&lt;'Meter Readings'!E1580,0.001*('Meter Readings'!E1581-'Meter Readings'!E1580+1000000),0.001*('Meter Readings'!E1581-'Meter Readings'!E1580)))</f>
        <v/>
      </c>
      <c r="F1581" s="7" t="str">
        <f aca="false">IF('Meter Readings'!F1581="","",IF('Meter Readings'!F1581&lt;'Meter Readings'!F1580,0.001*('Meter Readings'!F1581-'Meter Readings'!F1580+1000000),0.001*('Meter Readings'!F1581-'Meter Readings'!F1580)))</f>
        <v/>
      </c>
      <c r="G1581" s="7" t="str">
        <f aca="false">IF('Meter Readings'!G1581="","",IF('Meter Readings'!G1581&lt;'Meter Readings'!G1580,0.001*('Meter Readings'!G1581-'Meter Readings'!G1580+1000000),0.001*('Meter Readings'!G1581-'Meter Readings'!G1580)))</f>
        <v/>
      </c>
      <c r="H1581" s="7" t="str">
        <f aca="false">IF('Meter Readings'!H1581="","",IF('Meter Readings'!H1581&lt;'Meter Readings'!H1580,0.001*('Meter Readings'!H1581-'Meter Readings'!H1580+1000000),0.001*('Meter Readings'!H1581-'Meter Readings'!H1580)))</f>
        <v/>
      </c>
      <c r="I1581" s="7" t="str">
        <f aca="false">IF('Meter Readings'!I1581="","",IF('Meter Readings'!I1581&lt;'Meter Readings'!I1580,0.001*('Meter Readings'!I1581-'Meter Readings'!I1580+1000000),0.001*('Meter Readings'!I1581-'Meter Readings'!I1580)))</f>
        <v/>
      </c>
      <c r="J1581" s="7" t="n">
        <f aca="false">SUM(B1581:I1581)</f>
        <v>0</v>
      </c>
      <c r="K1581" s="19"/>
      <c r="P1581" s="15" t="n">
        <f aca="false">YEAR(A1581)*100+MONTH(A1581)</f>
        <v>201804</v>
      </c>
    </row>
    <row collapsed="false" customFormat="false" customHeight="true" hidden="false" ht="15" outlineLevel="0" r="1582">
      <c r="A1582" s="5" t="n">
        <v>43220</v>
      </c>
      <c r="B1582" s="7" t="str">
        <f aca="false">IF('Meter Readings'!B1582="","",IF('Meter Readings'!B1582&lt;'Meter Readings'!B1581,0.001*('Meter Readings'!B1582-'Meter Readings'!B1581+1000000),0.001*('Meter Readings'!B1582-'Meter Readings'!B1581)))</f>
        <v/>
      </c>
      <c r="C1582" s="7" t="str">
        <f aca="false">IF('Meter Readings'!C1582="","",IF('Meter Readings'!C1582&lt;'Meter Readings'!C1581,0.001*('Meter Readings'!C1582-'Meter Readings'!C1581+1000000),0.001*('Meter Readings'!C1582-'Meter Readings'!C1581)))</f>
        <v/>
      </c>
      <c r="D1582" s="7" t="str">
        <f aca="false">IF('Meter Readings'!D1582="","",IF('Meter Readings'!D1582&lt;'Meter Readings'!D1581,0.001*('Meter Readings'!D1582-'Meter Readings'!D1581+1000000),0.001*('Meter Readings'!D1582-'Meter Readings'!D1581)))</f>
        <v/>
      </c>
      <c r="E1582" s="7" t="str">
        <f aca="false">IF('Meter Readings'!E1582="","",IF('Meter Readings'!E1582&lt;'Meter Readings'!E1581,0.001*('Meter Readings'!E1582-'Meter Readings'!E1581+1000000),0.001*('Meter Readings'!E1582-'Meter Readings'!E1581)))</f>
        <v/>
      </c>
      <c r="F1582" s="7" t="str">
        <f aca="false">IF('Meter Readings'!F1582="","",IF('Meter Readings'!F1582&lt;'Meter Readings'!F1581,0.001*('Meter Readings'!F1582-'Meter Readings'!F1581+1000000),0.001*('Meter Readings'!F1582-'Meter Readings'!F1581)))</f>
        <v/>
      </c>
      <c r="G1582" s="7" t="str">
        <f aca="false">IF('Meter Readings'!G1582="","",IF('Meter Readings'!G1582&lt;'Meter Readings'!G1581,0.001*('Meter Readings'!G1582-'Meter Readings'!G1581+1000000),0.001*('Meter Readings'!G1582-'Meter Readings'!G1581)))</f>
        <v/>
      </c>
      <c r="H1582" s="7" t="str">
        <f aca="false">IF('Meter Readings'!H1582="","",IF('Meter Readings'!H1582&lt;'Meter Readings'!H1581,0.001*('Meter Readings'!H1582-'Meter Readings'!H1581+1000000),0.001*('Meter Readings'!H1582-'Meter Readings'!H1581)))</f>
        <v/>
      </c>
      <c r="I1582" s="7" t="str">
        <f aca="false">IF('Meter Readings'!I1582="","",IF('Meter Readings'!I1582&lt;'Meter Readings'!I1581,0.001*('Meter Readings'!I1582-'Meter Readings'!I1581+1000000),0.001*('Meter Readings'!I1582-'Meter Readings'!I1581)))</f>
        <v/>
      </c>
      <c r="J1582" s="7" t="n">
        <f aca="false">SUM(B1582:I1582)</f>
        <v>0</v>
      </c>
      <c r="K1582" s="19"/>
      <c r="P1582" s="15" t="n">
        <f aca="false">YEAR(A1582)*100+MONTH(A1582)</f>
        <v>201804</v>
      </c>
    </row>
    <row collapsed="false" customFormat="false" customHeight="true" hidden="false" ht="15" outlineLevel="0" r="1583">
      <c r="A1583" s="5" t="n">
        <v>43221</v>
      </c>
      <c r="B1583" s="7" t="str">
        <f aca="false">IF('Meter Readings'!B1583="","",IF('Meter Readings'!B1583&lt;'Meter Readings'!B1582,0.001*('Meter Readings'!B1583-'Meter Readings'!B1582+1000000),0.001*('Meter Readings'!B1583-'Meter Readings'!B1582)))</f>
        <v/>
      </c>
      <c r="C1583" s="7" t="str">
        <f aca="false">IF('Meter Readings'!C1583="","",IF('Meter Readings'!C1583&lt;'Meter Readings'!C1582,0.001*('Meter Readings'!C1583-'Meter Readings'!C1582+1000000),0.001*('Meter Readings'!C1583-'Meter Readings'!C1582)))</f>
        <v/>
      </c>
      <c r="D1583" s="7" t="str">
        <f aca="false">IF('Meter Readings'!D1583="","",IF('Meter Readings'!D1583&lt;'Meter Readings'!D1582,0.001*('Meter Readings'!D1583-'Meter Readings'!D1582+1000000),0.001*('Meter Readings'!D1583-'Meter Readings'!D1582)))</f>
        <v/>
      </c>
      <c r="E1583" s="7" t="str">
        <f aca="false">IF('Meter Readings'!E1583="","",IF('Meter Readings'!E1583&lt;'Meter Readings'!E1582,0.001*('Meter Readings'!E1583-'Meter Readings'!E1582+1000000),0.001*('Meter Readings'!E1583-'Meter Readings'!E1582)))</f>
        <v/>
      </c>
      <c r="F1583" s="7" t="str">
        <f aca="false">IF('Meter Readings'!F1583="","",IF('Meter Readings'!F1583&lt;'Meter Readings'!F1582,0.001*('Meter Readings'!F1583-'Meter Readings'!F1582+1000000),0.001*('Meter Readings'!F1583-'Meter Readings'!F1582)))</f>
        <v/>
      </c>
      <c r="G1583" s="7" t="str">
        <f aca="false">IF('Meter Readings'!G1583="","",IF('Meter Readings'!G1583&lt;'Meter Readings'!G1582,0.001*('Meter Readings'!G1583-'Meter Readings'!G1582+1000000),0.001*('Meter Readings'!G1583-'Meter Readings'!G1582)))</f>
        <v/>
      </c>
      <c r="H1583" s="7" t="str">
        <f aca="false">IF('Meter Readings'!H1583="","",IF('Meter Readings'!H1583&lt;'Meter Readings'!H1582,0.001*('Meter Readings'!H1583-'Meter Readings'!H1582+1000000),0.001*('Meter Readings'!H1583-'Meter Readings'!H1582)))</f>
        <v/>
      </c>
      <c r="I1583" s="7" t="str">
        <f aca="false">IF('Meter Readings'!I1583="","",IF('Meter Readings'!I1583&lt;'Meter Readings'!I1582,0.001*('Meter Readings'!I1583-'Meter Readings'!I1582+1000000),0.001*('Meter Readings'!I1583-'Meter Readings'!I1582)))</f>
        <v/>
      </c>
      <c r="J1583" s="7" t="n">
        <f aca="false">SUM(B1583:I1583)</f>
        <v>0</v>
      </c>
      <c r="K1583" s="19"/>
      <c r="P1583" s="15" t="n">
        <f aca="false">YEAR(A1583)*100+MONTH(A1583)</f>
        <v>201805</v>
      </c>
    </row>
    <row collapsed="false" customFormat="false" customHeight="true" hidden="false" ht="15" outlineLevel="0" r="1584">
      <c r="A1584" s="5" t="n">
        <v>43222</v>
      </c>
      <c r="B1584" s="7" t="str">
        <f aca="false">IF('Meter Readings'!B1584="","",IF('Meter Readings'!B1584&lt;'Meter Readings'!B1583,0.001*('Meter Readings'!B1584-'Meter Readings'!B1583+1000000),0.001*('Meter Readings'!B1584-'Meter Readings'!B1583)))</f>
        <v/>
      </c>
      <c r="C1584" s="7" t="str">
        <f aca="false">IF('Meter Readings'!C1584="","",IF('Meter Readings'!C1584&lt;'Meter Readings'!C1583,0.001*('Meter Readings'!C1584-'Meter Readings'!C1583+1000000),0.001*('Meter Readings'!C1584-'Meter Readings'!C1583)))</f>
        <v/>
      </c>
      <c r="D1584" s="7" t="str">
        <f aca="false">IF('Meter Readings'!D1584="","",IF('Meter Readings'!D1584&lt;'Meter Readings'!D1583,0.001*('Meter Readings'!D1584-'Meter Readings'!D1583+1000000),0.001*('Meter Readings'!D1584-'Meter Readings'!D1583)))</f>
        <v/>
      </c>
      <c r="E1584" s="7" t="str">
        <f aca="false">IF('Meter Readings'!E1584="","",IF('Meter Readings'!E1584&lt;'Meter Readings'!E1583,0.001*('Meter Readings'!E1584-'Meter Readings'!E1583+1000000),0.001*('Meter Readings'!E1584-'Meter Readings'!E1583)))</f>
        <v/>
      </c>
      <c r="F1584" s="7" t="str">
        <f aca="false">IF('Meter Readings'!F1584="","",IF('Meter Readings'!F1584&lt;'Meter Readings'!F1583,0.001*('Meter Readings'!F1584-'Meter Readings'!F1583+1000000),0.001*('Meter Readings'!F1584-'Meter Readings'!F1583)))</f>
        <v/>
      </c>
      <c r="G1584" s="7" t="str">
        <f aca="false">IF('Meter Readings'!G1584="","",IF('Meter Readings'!G1584&lt;'Meter Readings'!G1583,0.001*('Meter Readings'!G1584-'Meter Readings'!G1583+1000000),0.001*('Meter Readings'!G1584-'Meter Readings'!G1583)))</f>
        <v/>
      </c>
      <c r="H1584" s="7" t="str">
        <f aca="false">IF('Meter Readings'!H1584="","",IF('Meter Readings'!H1584&lt;'Meter Readings'!H1583,0.001*('Meter Readings'!H1584-'Meter Readings'!H1583+1000000),0.001*('Meter Readings'!H1584-'Meter Readings'!H1583)))</f>
        <v/>
      </c>
      <c r="I1584" s="7" t="str">
        <f aca="false">IF('Meter Readings'!I1584="","",IF('Meter Readings'!I1584&lt;'Meter Readings'!I1583,0.001*('Meter Readings'!I1584-'Meter Readings'!I1583+1000000),0.001*('Meter Readings'!I1584-'Meter Readings'!I1583)))</f>
        <v/>
      </c>
      <c r="J1584" s="7" t="n">
        <f aca="false">SUM(B1584:I1584)</f>
        <v>0</v>
      </c>
      <c r="K1584" s="19"/>
      <c r="P1584" s="15" t="n">
        <f aca="false">YEAR(A1584)*100+MONTH(A1584)</f>
        <v>201805</v>
      </c>
    </row>
    <row collapsed="false" customFormat="false" customHeight="true" hidden="false" ht="15" outlineLevel="0" r="1585">
      <c r="A1585" s="5" t="n">
        <v>43223</v>
      </c>
      <c r="B1585" s="7" t="str">
        <f aca="false">IF('Meter Readings'!B1585="","",IF('Meter Readings'!B1585&lt;'Meter Readings'!B1584,0.001*('Meter Readings'!B1585-'Meter Readings'!B1584+1000000),0.001*('Meter Readings'!B1585-'Meter Readings'!B1584)))</f>
        <v/>
      </c>
      <c r="C1585" s="7" t="str">
        <f aca="false">IF('Meter Readings'!C1585="","",IF('Meter Readings'!C1585&lt;'Meter Readings'!C1584,0.001*('Meter Readings'!C1585-'Meter Readings'!C1584+1000000),0.001*('Meter Readings'!C1585-'Meter Readings'!C1584)))</f>
        <v/>
      </c>
      <c r="D1585" s="7" t="str">
        <f aca="false">IF('Meter Readings'!D1585="","",IF('Meter Readings'!D1585&lt;'Meter Readings'!D1584,0.001*('Meter Readings'!D1585-'Meter Readings'!D1584+1000000),0.001*('Meter Readings'!D1585-'Meter Readings'!D1584)))</f>
        <v/>
      </c>
      <c r="E1585" s="7" t="str">
        <f aca="false">IF('Meter Readings'!E1585="","",IF('Meter Readings'!E1585&lt;'Meter Readings'!E1584,0.001*('Meter Readings'!E1585-'Meter Readings'!E1584+1000000),0.001*('Meter Readings'!E1585-'Meter Readings'!E1584)))</f>
        <v/>
      </c>
      <c r="F1585" s="7" t="str">
        <f aca="false">IF('Meter Readings'!F1585="","",IF('Meter Readings'!F1585&lt;'Meter Readings'!F1584,0.001*('Meter Readings'!F1585-'Meter Readings'!F1584+1000000),0.001*('Meter Readings'!F1585-'Meter Readings'!F1584)))</f>
        <v/>
      </c>
      <c r="G1585" s="7" t="str">
        <f aca="false">IF('Meter Readings'!G1585="","",IF('Meter Readings'!G1585&lt;'Meter Readings'!G1584,0.001*('Meter Readings'!G1585-'Meter Readings'!G1584+1000000),0.001*('Meter Readings'!G1585-'Meter Readings'!G1584)))</f>
        <v/>
      </c>
      <c r="H1585" s="7" t="str">
        <f aca="false">IF('Meter Readings'!H1585="","",IF('Meter Readings'!H1585&lt;'Meter Readings'!H1584,0.001*('Meter Readings'!H1585-'Meter Readings'!H1584+1000000),0.001*('Meter Readings'!H1585-'Meter Readings'!H1584)))</f>
        <v/>
      </c>
      <c r="I1585" s="7" t="str">
        <f aca="false">IF('Meter Readings'!I1585="","",IF('Meter Readings'!I1585&lt;'Meter Readings'!I1584,0.001*('Meter Readings'!I1585-'Meter Readings'!I1584+1000000),0.001*('Meter Readings'!I1585-'Meter Readings'!I1584)))</f>
        <v/>
      </c>
      <c r="J1585" s="7" t="n">
        <f aca="false">SUM(B1585:I1585)</f>
        <v>0</v>
      </c>
      <c r="K1585" s="19"/>
      <c r="P1585" s="15" t="n">
        <f aca="false">YEAR(A1585)*100+MONTH(A1585)</f>
        <v>201805</v>
      </c>
    </row>
    <row collapsed="false" customFormat="false" customHeight="true" hidden="false" ht="15" outlineLevel="0" r="1586">
      <c r="A1586" s="5" t="n">
        <v>43224</v>
      </c>
      <c r="B1586" s="7" t="str">
        <f aca="false">IF('Meter Readings'!B1586="","",IF('Meter Readings'!B1586&lt;'Meter Readings'!B1585,0.001*('Meter Readings'!B1586-'Meter Readings'!B1585+1000000),0.001*('Meter Readings'!B1586-'Meter Readings'!B1585)))</f>
        <v/>
      </c>
      <c r="C1586" s="7" t="str">
        <f aca="false">IF('Meter Readings'!C1586="","",IF('Meter Readings'!C1586&lt;'Meter Readings'!C1585,0.001*('Meter Readings'!C1586-'Meter Readings'!C1585+1000000),0.001*('Meter Readings'!C1586-'Meter Readings'!C1585)))</f>
        <v/>
      </c>
      <c r="D1586" s="7" t="str">
        <f aca="false">IF('Meter Readings'!D1586="","",IF('Meter Readings'!D1586&lt;'Meter Readings'!D1585,0.001*('Meter Readings'!D1586-'Meter Readings'!D1585+1000000),0.001*('Meter Readings'!D1586-'Meter Readings'!D1585)))</f>
        <v/>
      </c>
      <c r="E1586" s="7" t="str">
        <f aca="false">IF('Meter Readings'!E1586="","",IF('Meter Readings'!E1586&lt;'Meter Readings'!E1585,0.001*('Meter Readings'!E1586-'Meter Readings'!E1585+1000000),0.001*('Meter Readings'!E1586-'Meter Readings'!E1585)))</f>
        <v/>
      </c>
      <c r="F1586" s="7" t="str">
        <f aca="false">IF('Meter Readings'!F1586="","",IF('Meter Readings'!F1586&lt;'Meter Readings'!F1585,0.001*('Meter Readings'!F1586-'Meter Readings'!F1585+1000000),0.001*('Meter Readings'!F1586-'Meter Readings'!F1585)))</f>
        <v/>
      </c>
      <c r="G1586" s="7" t="str">
        <f aca="false">IF('Meter Readings'!G1586="","",IF('Meter Readings'!G1586&lt;'Meter Readings'!G1585,0.001*('Meter Readings'!G1586-'Meter Readings'!G1585+1000000),0.001*('Meter Readings'!G1586-'Meter Readings'!G1585)))</f>
        <v/>
      </c>
      <c r="H1586" s="7" t="str">
        <f aca="false">IF('Meter Readings'!H1586="","",IF('Meter Readings'!H1586&lt;'Meter Readings'!H1585,0.001*('Meter Readings'!H1586-'Meter Readings'!H1585+1000000),0.001*('Meter Readings'!H1586-'Meter Readings'!H1585)))</f>
        <v/>
      </c>
      <c r="I1586" s="7" t="str">
        <f aca="false">IF('Meter Readings'!I1586="","",IF('Meter Readings'!I1586&lt;'Meter Readings'!I1585,0.001*('Meter Readings'!I1586-'Meter Readings'!I1585+1000000),0.001*('Meter Readings'!I1586-'Meter Readings'!I1585)))</f>
        <v/>
      </c>
      <c r="J1586" s="7" t="n">
        <f aca="false">SUM(B1586:I1586)</f>
        <v>0</v>
      </c>
      <c r="K1586" s="19"/>
      <c r="P1586" s="15" t="n">
        <f aca="false">YEAR(A1586)*100+MONTH(A1586)</f>
        <v>201805</v>
      </c>
    </row>
    <row collapsed="false" customFormat="false" customHeight="true" hidden="false" ht="15" outlineLevel="0" r="1587">
      <c r="A1587" s="5" t="n">
        <v>43225</v>
      </c>
      <c r="B1587" s="7" t="str">
        <f aca="false">IF('Meter Readings'!B1587="","",IF('Meter Readings'!B1587&lt;'Meter Readings'!B1586,0.001*('Meter Readings'!B1587-'Meter Readings'!B1586+1000000),0.001*('Meter Readings'!B1587-'Meter Readings'!B1586)))</f>
        <v/>
      </c>
      <c r="C1587" s="7" t="str">
        <f aca="false">IF('Meter Readings'!C1587="","",IF('Meter Readings'!C1587&lt;'Meter Readings'!C1586,0.001*('Meter Readings'!C1587-'Meter Readings'!C1586+1000000),0.001*('Meter Readings'!C1587-'Meter Readings'!C1586)))</f>
        <v/>
      </c>
      <c r="D1587" s="7" t="str">
        <f aca="false">IF('Meter Readings'!D1587="","",IF('Meter Readings'!D1587&lt;'Meter Readings'!D1586,0.001*('Meter Readings'!D1587-'Meter Readings'!D1586+1000000),0.001*('Meter Readings'!D1587-'Meter Readings'!D1586)))</f>
        <v/>
      </c>
      <c r="E1587" s="7" t="str">
        <f aca="false">IF('Meter Readings'!E1587="","",IF('Meter Readings'!E1587&lt;'Meter Readings'!E1586,0.001*('Meter Readings'!E1587-'Meter Readings'!E1586+1000000),0.001*('Meter Readings'!E1587-'Meter Readings'!E1586)))</f>
        <v/>
      </c>
      <c r="F1587" s="7" t="str">
        <f aca="false">IF('Meter Readings'!F1587="","",IF('Meter Readings'!F1587&lt;'Meter Readings'!F1586,0.001*('Meter Readings'!F1587-'Meter Readings'!F1586+1000000),0.001*('Meter Readings'!F1587-'Meter Readings'!F1586)))</f>
        <v/>
      </c>
      <c r="G1587" s="7" t="str">
        <f aca="false">IF('Meter Readings'!G1587="","",IF('Meter Readings'!G1587&lt;'Meter Readings'!G1586,0.001*('Meter Readings'!G1587-'Meter Readings'!G1586+1000000),0.001*('Meter Readings'!G1587-'Meter Readings'!G1586)))</f>
        <v/>
      </c>
      <c r="H1587" s="7" t="str">
        <f aca="false">IF('Meter Readings'!H1587="","",IF('Meter Readings'!H1587&lt;'Meter Readings'!H1586,0.001*('Meter Readings'!H1587-'Meter Readings'!H1586+1000000),0.001*('Meter Readings'!H1587-'Meter Readings'!H1586)))</f>
        <v/>
      </c>
      <c r="I1587" s="7" t="str">
        <f aca="false">IF('Meter Readings'!I1587="","",IF('Meter Readings'!I1587&lt;'Meter Readings'!I1586,0.001*('Meter Readings'!I1587-'Meter Readings'!I1586+1000000),0.001*('Meter Readings'!I1587-'Meter Readings'!I1586)))</f>
        <v/>
      </c>
      <c r="J1587" s="7" t="n">
        <f aca="false">SUM(B1587:I1587)</f>
        <v>0</v>
      </c>
      <c r="K1587" s="19"/>
      <c r="P1587" s="15" t="n">
        <f aca="false">YEAR(A1587)*100+MONTH(A1587)</f>
        <v>201805</v>
      </c>
    </row>
    <row collapsed="false" customFormat="false" customHeight="true" hidden="false" ht="15" outlineLevel="0" r="1588">
      <c r="A1588" s="5" t="n">
        <v>43226</v>
      </c>
      <c r="B1588" s="7" t="str">
        <f aca="false">IF('Meter Readings'!B1588="","",IF('Meter Readings'!B1588&lt;'Meter Readings'!B1587,0.001*('Meter Readings'!B1588-'Meter Readings'!B1587+1000000),0.001*('Meter Readings'!B1588-'Meter Readings'!B1587)))</f>
        <v/>
      </c>
      <c r="C1588" s="7" t="str">
        <f aca="false">IF('Meter Readings'!C1588="","",IF('Meter Readings'!C1588&lt;'Meter Readings'!C1587,0.001*('Meter Readings'!C1588-'Meter Readings'!C1587+1000000),0.001*('Meter Readings'!C1588-'Meter Readings'!C1587)))</f>
        <v/>
      </c>
      <c r="D1588" s="7" t="str">
        <f aca="false">IF('Meter Readings'!D1588="","",IF('Meter Readings'!D1588&lt;'Meter Readings'!D1587,0.001*('Meter Readings'!D1588-'Meter Readings'!D1587+1000000),0.001*('Meter Readings'!D1588-'Meter Readings'!D1587)))</f>
        <v/>
      </c>
      <c r="E1588" s="7" t="str">
        <f aca="false">IF('Meter Readings'!E1588="","",IF('Meter Readings'!E1588&lt;'Meter Readings'!E1587,0.001*('Meter Readings'!E1588-'Meter Readings'!E1587+1000000),0.001*('Meter Readings'!E1588-'Meter Readings'!E1587)))</f>
        <v/>
      </c>
      <c r="F1588" s="7" t="str">
        <f aca="false">IF('Meter Readings'!F1588="","",IF('Meter Readings'!F1588&lt;'Meter Readings'!F1587,0.001*('Meter Readings'!F1588-'Meter Readings'!F1587+1000000),0.001*('Meter Readings'!F1588-'Meter Readings'!F1587)))</f>
        <v/>
      </c>
      <c r="G1588" s="7" t="str">
        <f aca="false">IF('Meter Readings'!G1588="","",IF('Meter Readings'!G1588&lt;'Meter Readings'!G1587,0.001*('Meter Readings'!G1588-'Meter Readings'!G1587+1000000),0.001*('Meter Readings'!G1588-'Meter Readings'!G1587)))</f>
        <v/>
      </c>
      <c r="H1588" s="7" t="str">
        <f aca="false">IF('Meter Readings'!H1588="","",IF('Meter Readings'!H1588&lt;'Meter Readings'!H1587,0.001*('Meter Readings'!H1588-'Meter Readings'!H1587+1000000),0.001*('Meter Readings'!H1588-'Meter Readings'!H1587)))</f>
        <v/>
      </c>
      <c r="I1588" s="7" t="str">
        <f aca="false">IF('Meter Readings'!I1588="","",IF('Meter Readings'!I1588&lt;'Meter Readings'!I1587,0.001*('Meter Readings'!I1588-'Meter Readings'!I1587+1000000),0.001*('Meter Readings'!I1588-'Meter Readings'!I1587)))</f>
        <v/>
      </c>
      <c r="J1588" s="7" t="n">
        <f aca="false">SUM(B1588:I1588)</f>
        <v>0</v>
      </c>
      <c r="K1588" s="19"/>
      <c r="P1588" s="15" t="n">
        <f aca="false">YEAR(A1588)*100+MONTH(A1588)</f>
        <v>201805</v>
      </c>
    </row>
    <row collapsed="false" customFormat="false" customHeight="true" hidden="false" ht="15" outlineLevel="0" r="1589">
      <c r="A1589" s="5" t="n">
        <v>43227</v>
      </c>
      <c r="B1589" s="7" t="str">
        <f aca="false">IF('Meter Readings'!B1589="","",IF('Meter Readings'!B1589&lt;'Meter Readings'!B1588,0.001*('Meter Readings'!B1589-'Meter Readings'!B1588+1000000),0.001*('Meter Readings'!B1589-'Meter Readings'!B1588)))</f>
        <v/>
      </c>
      <c r="C1589" s="7" t="str">
        <f aca="false">IF('Meter Readings'!C1589="","",IF('Meter Readings'!C1589&lt;'Meter Readings'!C1588,0.001*('Meter Readings'!C1589-'Meter Readings'!C1588+1000000),0.001*('Meter Readings'!C1589-'Meter Readings'!C1588)))</f>
        <v/>
      </c>
      <c r="D1589" s="7" t="str">
        <f aca="false">IF('Meter Readings'!D1589="","",IF('Meter Readings'!D1589&lt;'Meter Readings'!D1588,0.001*('Meter Readings'!D1589-'Meter Readings'!D1588+1000000),0.001*('Meter Readings'!D1589-'Meter Readings'!D1588)))</f>
        <v/>
      </c>
      <c r="E1589" s="7" t="str">
        <f aca="false">IF('Meter Readings'!E1589="","",IF('Meter Readings'!E1589&lt;'Meter Readings'!E1588,0.001*('Meter Readings'!E1589-'Meter Readings'!E1588+1000000),0.001*('Meter Readings'!E1589-'Meter Readings'!E1588)))</f>
        <v/>
      </c>
      <c r="F1589" s="7" t="str">
        <f aca="false">IF('Meter Readings'!F1589="","",IF('Meter Readings'!F1589&lt;'Meter Readings'!F1588,0.001*('Meter Readings'!F1589-'Meter Readings'!F1588+1000000),0.001*('Meter Readings'!F1589-'Meter Readings'!F1588)))</f>
        <v/>
      </c>
      <c r="G1589" s="7" t="str">
        <f aca="false">IF('Meter Readings'!G1589="","",IF('Meter Readings'!G1589&lt;'Meter Readings'!G1588,0.001*('Meter Readings'!G1589-'Meter Readings'!G1588+1000000),0.001*('Meter Readings'!G1589-'Meter Readings'!G1588)))</f>
        <v/>
      </c>
      <c r="H1589" s="7" t="str">
        <f aca="false">IF('Meter Readings'!H1589="","",IF('Meter Readings'!H1589&lt;'Meter Readings'!H1588,0.001*('Meter Readings'!H1589-'Meter Readings'!H1588+1000000),0.001*('Meter Readings'!H1589-'Meter Readings'!H1588)))</f>
        <v/>
      </c>
      <c r="I1589" s="7" t="str">
        <f aca="false">IF('Meter Readings'!I1589="","",IF('Meter Readings'!I1589&lt;'Meter Readings'!I1588,0.001*('Meter Readings'!I1589-'Meter Readings'!I1588+1000000),0.001*('Meter Readings'!I1589-'Meter Readings'!I1588)))</f>
        <v/>
      </c>
      <c r="J1589" s="7" t="n">
        <f aca="false">SUM(B1589:I1589)</f>
        <v>0</v>
      </c>
      <c r="K1589" s="19"/>
      <c r="P1589" s="15" t="n">
        <f aca="false">YEAR(A1589)*100+MONTH(A1589)</f>
        <v>201805</v>
      </c>
    </row>
    <row collapsed="false" customFormat="false" customHeight="true" hidden="false" ht="15" outlineLevel="0" r="1590">
      <c r="A1590" s="5" t="n">
        <v>43228</v>
      </c>
      <c r="B1590" s="7" t="str">
        <f aca="false">IF('Meter Readings'!B1590="","",IF('Meter Readings'!B1590&lt;'Meter Readings'!B1589,0.001*('Meter Readings'!B1590-'Meter Readings'!B1589+1000000),0.001*('Meter Readings'!B1590-'Meter Readings'!B1589)))</f>
        <v/>
      </c>
      <c r="C1590" s="7" t="str">
        <f aca="false">IF('Meter Readings'!C1590="","",IF('Meter Readings'!C1590&lt;'Meter Readings'!C1589,0.001*('Meter Readings'!C1590-'Meter Readings'!C1589+1000000),0.001*('Meter Readings'!C1590-'Meter Readings'!C1589)))</f>
        <v/>
      </c>
      <c r="D1590" s="7" t="str">
        <f aca="false">IF('Meter Readings'!D1590="","",IF('Meter Readings'!D1590&lt;'Meter Readings'!D1589,0.001*('Meter Readings'!D1590-'Meter Readings'!D1589+1000000),0.001*('Meter Readings'!D1590-'Meter Readings'!D1589)))</f>
        <v/>
      </c>
      <c r="E1590" s="7" t="str">
        <f aca="false">IF('Meter Readings'!E1590="","",IF('Meter Readings'!E1590&lt;'Meter Readings'!E1589,0.001*('Meter Readings'!E1590-'Meter Readings'!E1589+1000000),0.001*('Meter Readings'!E1590-'Meter Readings'!E1589)))</f>
        <v/>
      </c>
      <c r="F1590" s="7" t="str">
        <f aca="false">IF('Meter Readings'!F1590="","",IF('Meter Readings'!F1590&lt;'Meter Readings'!F1589,0.001*('Meter Readings'!F1590-'Meter Readings'!F1589+1000000),0.001*('Meter Readings'!F1590-'Meter Readings'!F1589)))</f>
        <v/>
      </c>
      <c r="G1590" s="7" t="str">
        <f aca="false">IF('Meter Readings'!G1590="","",IF('Meter Readings'!G1590&lt;'Meter Readings'!G1589,0.001*('Meter Readings'!G1590-'Meter Readings'!G1589+1000000),0.001*('Meter Readings'!G1590-'Meter Readings'!G1589)))</f>
        <v/>
      </c>
      <c r="H1590" s="7" t="str">
        <f aca="false">IF('Meter Readings'!H1590="","",IF('Meter Readings'!H1590&lt;'Meter Readings'!H1589,0.001*('Meter Readings'!H1590-'Meter Readings'!H1589+1000000),0.001*('Meter Readings'!H1590-'Meter Readings'!H1589)))</f>
        <v/>
      </c>
      <c r="I1590" s="7" t="str">
        <f aca="false">IF('Meter Readings'!I1590="","",IF('Meter Readings'!I1590&lt;'Meter Readings'!I1589,0.001*('Meter Readings'!I1590-'Meter Readings'!I1589+1000000),0.001*('Meter Readings'!I1590-'Meter Readings'!I1589)))</f>
        <v/>
      </c>
      <c r="J1590" s="7" t="n">
        <f aca="false">SUM(B1590:I1590)</f>
        <v>0</v>
      </c>
      <c r="K1590" s="19"/>
      <c r="P1590" s="15" t="n">
        <f aca="false">YEAR(A1590)*100+MONTH(A1590)</f>
        <v>201805</v>
      </c>
    </row>
    <row collapsed="false" customFormat="false" customHeight="true" hidden="false" ht="15" outlineLevel="0" r="1591">
      <c r="A1591" s="5" t="n">
        <v>43229</v>
      </c>
      <c r="B1591" s="7" t="str">
        <f aca="false">IF('Meter Readings'!B1591="","",IF('Meter Readings'!B1591&lt;'Meter Readings'!B1590,0.001*('Meter Readings'!B1591-'Meter Readings'!B1590+1000000),0.001*('Meter Readings'!B1591-'Meter Readings'!B1590)))</f>
        <v/>
      </c>
      <c r="C1591" s="7" t="str">
        <f aca="false">IF('Meter Readings'!C1591="","",IF('Meter Readings'!C1591&lt;'Meter Readings'!C1590,0.001*('Meter Readings'!C1591-'Meter Readings'!C1590+1000000),0.001*('Meter Readings'!C1591-'Meter Readings'!C1590)))</f>
        <v/>
      </c>
      <c r="D1591" s="7" t="str">
        <f aca="false">IF('Meter Readings'!D1591="","",IF('Meter Readings'!D1591&lt;'Meter Readings'!D1590,0.001*('Meter Readings'!D1591-'Meter Readings'!D1590+1000000),0.001*('Meter Readings'!D1591-'Meter Readings'!D1590)))</f>
        <v/>
      </c>
      <c r="E1591" s="7" t="str">
        <f aca="false">IF('Meter Readings'!E1591="","",IF('Meter Readings'!E1591&lt;'Meter Readings'!E1590,0.001*('Meter Readings'!E1591-'Meter Readings'!E1590+1000000),0.001*('Meter Readings'!E1591-'Meter Readings'!E1590)))</f>
        <v/>
      </c>
      <c r="F1591" s="7" t="str">
        <f aca="false">IF('Meter Readings'!F1591="","",IF('Meter Readings'!F1591&lt;'Meter Readings'!F1590,0.001*('Meter Readings'!F1591-'Meter Readings'!F1590+1000000),0.001*('Meter Readings'!F1591-'Meter Readings'!F1590)))</f>
        <v/>
      </c>
      <c r="G1591" s="7" t="str">
        <f aca="false">IF('Meter Readings'!G1591="","",IF('Meter Readings'!G1591&lt;'Meter Readings'!G1590,0.001*('Meter Readings'!G1591-'Meter Readings'!G1590+1000000),0.001*('Meter Readings'!G1591-'Meter Readings'!G1590)))</f>
        <v/>
      </c>
      <c r="H1591" s="7" t="str">
        <f aca="false">IF('Meter Readings'!H1591="","",IF('Meter Readings'!H1591&lt;'Meter Readings'!H1590,0.001*('Meter Readings'!H1591-'Meter Readings'!H1590+1000000),0.001*('Meter Readings'!H1591-'Meter Readings'!H1590)))</f>
        <v/>
      </c>
      <c r="I1591" s="7" t="str">
        <f aca="false">IF('Meter Readings'!I1591="","",IF('Meter Readings'!I1591&lt;'Meter Readings'!I1590,0.001*('Meter Readings'!I1591-'Meter Readings'!I1590+1000000),0.001*('Meter Readings'!I1591-'Meter Readings'!I1590)))</f>
        <v/>
      </c>
      <c r="J1591" s="7" t="n">
        <f aca="false">SUM(B1591:I1591)</f>
        <v>0</v>
      </c>
      <c r="K1591" s="19"/>
      <c r="P1591" s="15" t="n">
        <f aca="false">YEAR(A1591)*100+MONTH(A1591)</f>
        <v>201805</v>
      </c>
    </row>
    <row collapsed="false" customFormat="false" customHeight="true" hidden="false" ht="15" outlineLevel="0" r="1592">
      <c r="A1592" s="5" t="n">
        <v>43230</v>
      </c>
      <c r="B1592" s="7" t="str">
        <f aca="false">IF('Meter Readings'!B1592="","",IF('Meter Readings'!B1592&lt;'Meter Readings'!B1591,0.001*('Meter Readings'!B1592-'Meter Readings'!B1591+1000000),0.001*('Meter Readings'!B1592-'Meter Readings'!B1591)))</f>
        <v/>
      </c>
      <c r="C1592" s="7" t="str">
        <f aca="false">IF('Meter Readings'!C1592="","",IF('Meter Readings'!C1592&lt;'Meter Readings'!C1591,0.001*('Meter Readings'!C1592-'Meter Readings'!C1591+1000000),0.001*('Meter Readings'!C1592-'Meter Readings'!C1591)))</f>
        <v/>
      </c>
      <c r="D1592" s="7" t="str">
        <f aca="false">IF('Meter Readings'!D1592="","",IF('Meter Readings'!D1592&lt;'Meter Readings'!D1591,0.001*('Meter Readings'!D1592-'Meter Readings'!D1591+1000000),0.001*('Meter Readings'!D1592-'Meter Readings'!D1591)))</f>
        <v/>
      </c>
      <c r="E1592" s="7" t="str">
        <f aca="false">IF('Meter Readings'!E1592="","",IF('Meter Readings'!E1592&lt;'Meter Readings'!E1591,0.001*('Meter Readings'!E1592-'Meter Readings'!E1591+1000000),0.001*('Meter Readings'!E1592-'Meter Readings'!E1591)))</f>
        <v/>
      </c>
      <c r="F1592" s="7" t="str">
        <f aca="false">IF('Meter Readings'!F1592="","",IF('Meter Readings'!F1592&lt;'Meter Readings'!F1591,0.001*('Meter Readings'!F1592-'Meter Readings'!F1591+1000000),0.001*('Meter Readings'!F1592-'Meter Readings'!F1591)))</f>
        <v/>
      </c>
      <c r="G1592" s="7" t="str">
        <f aca="false">IF('Meter Readings'!G1592="","",IF('Meter Readings'!G1592&lt;'Meter Readings'!G1591,0.001*('Meter Readings'!G1592-'Meter Readings'!G1591+1000000),0.001*('Meter Readings'!G1592-'Meter Readings'!G1591)))</f>
        <v/>
      </c>
      <c r="H1592" s="7" t="str">
        <f aca="false">IF('Meter Readings'!H1592="","",IF('Meter Readings'!H1592&lt;'Meter Readings'!H1591,0.001*('Meter Readings'!H1592-'Meter Readings'!H1591+1000000),0.001*('Meter Readings'!H1592-'Meter Readings'!H1591)))</f>
        <v/>
      </c>
      <c r="I1592" s="7" t="str">
        <f aca="false">IF('Meter Readings'!I1592="","",IF('Meter Readings'!I1592&lt;'Meter Readings'!I1591,0.001*('Meter Readings'!I1592-'Meter Readings'!I1591+1000000),0.001*('Meter Readings'!I1592-'Meter Readings'!I1591)))</f>
        <v/>
      </c>
      <c r="J1592" s="7" t="n">
        <f aca="false">SUM(B1592:I1592)</f>
        <v>0</v>
      </c>
      <c r="K1592" s="19"/>
      <c r="P1592" s="15" t="n">
        <f aca="false">YEAR(A1592)*100+MONTH(A1592)</f>
        <v>201805</v>
      </c>
    </row>
    <row collapsed="false" customFormat="false" customHeight="true" hidden="false" ht="15" outlineLevel="0" r="1593">
      <c r="A1593" s="5" t="n">
        <v>43231</v>
      </c>
      <c r="B1593" s="7" t="str">
        <f aca="false">IF('Meter Readings'!B1593="","",IF('Meter Readings'!B1593&lt;'Meter Readings'!B1592,0.001*('Meter Readings'!B1593-'Meter Readings'!B1592+1000000),0.001*('Meter Readings'!B1593-'Meter Readings'!B1592)))</f>
        <v/>
      </c>
      <c r="C1593" s="7" t="str">
        <f aca="false">IF('Meter Readings'!C1593="","",IF('Meter Readings'!C1593&lt;'Meter Readings'!C1592,0.001*('Meter Readings'!C1593-'Meter Readings'!C1592+1000000),0.001*('Meter Readings'!C1593-'Meter Readings'!C1592)))</f>
        <v/>
      </c>
      <c r="D1593" s="7" t="str">
        <f aca="false">IF('Meter Readings'!D1593="","",IF('Meter Readings'!D1593&lt;'Meter Readings'!D1592,0.001*('Meter Readings'!D1593-'Meter Readings'!D1592+1000000),0.001*('Meter Readings'!D1593-'Meter Readings'!D1592)))</f>
        <v/>
      </c>
      <c r="E1593" s="7" t="str">
        <f aca="false">IF('Meter Readings'!E1593="","",IF('Meter Readings'!E1593&lt;'Meter Readings'!E1592,0.001*('Meter Readings'!E1593-'Meter Readings'!E1592+1000000),0.001*('Meter Readings'!E1593-'Meter Readings'!E1592)))</f>
        <v/>
      </c>
      <c r="F1593" s="7" t="str">
        <f aca="false">IF('Meter Readings'!F1593="","",IF('Meter Readings'!F1593&lt;'Meter Readings'!F1592,0.001*('Meter Readings'!F1593-'Meter Readings'!F1592+1000000),0.001*('Meter Readings'!F1593-'Meter Readings'!F1592)))</f>
        <v/>
      </c>
      <c r="G1593" s="7" t="str">
        <f aca="false">IF('Meter Readings'!G1593="","",IF('Meter Readings'!G1593&lt;'Meter Readings'!G1592,0.001*('Meter Readings'!G1593-'Meter Readings'!G1592+1000000),0.001*('Meter Readings'!G1593-'Meter Readings'!G1592)))</f>
        <v/>
      </c>
      <c r="H1593" s="7" t="str">
        <f aca="false">IF('Meter Readings'!H1593="","",IF('Meter Readings'!H1593&lt;'Meter Readings'!H1592,0.001*('Meter Readings'!H1593-'Meter Readings'!H1592+1000000),0.001*('Meter Readings'!H1593-'Meter Readings'!H1592)))</f>
        <v/>
      </c>
      <c r="I1593" s="7" t="str">
        <f aca="false">IF('Meter Readings'!I1593="","",IF('Meter Readings'!I1593&lt;'Meter Readings'!I1592,0.001*('Meter Readings'!I1593-'Meter Readings'!I1592+1000000),0.001*('Meter Readings'!I1593-'Meter Readings'!I1592)))</f>
        <v/>
      </c>
      <c r="J1593" s="7" t="n">
        <f aca="false">SUM(B1593:I1593)</f>
        <v>0</v>
      </c>
      <c r="K1593" s="19"/>
      <c r="P1593" s="15" t="n">
        <f aca="false">YEAR(A1593)*100+MONTH(A1593)</f>
        <v>201805</v>
      </c>
    </row>
    <row collapsed="false" customFormat="false" customHeight="true" hidden="false" ht="15" outlineLevel="0" r="1594">
      <c r="A1594" s="5" t="n">
        <v>43232</v>
      </c>
      <c r="B1594" s="7" t="str">
        <f aca="false">IF('Meter Readings'!B1594="","",IF('Meter Readings'!B1594&lt;'Meter Readings'!B1593,0.001*('Meter Readings'!B1594-'Meter Readings'!B1593+1000000),0.001*('Meter Readings'!B1594-'Meter Readings'!B1593)))</f>
        <v/>
      </c>
      <c r="C1594" s="7" t="str">
        <f aca="false">IF('Meter Readings'!C1594="","",IF('Meter Readings'!C1594&lt;'Meter Readings'!C1593,0.001*('Meter Readings'!C1594-'Meter Readings'!C1593+1000000),0.001*('Meter Readings'!C1594-'Meter Readings'!C1593)))</f>
        <v/>
      </c>
      <c r="D1594" s="7" t="str">
        <f aca="false">IF('Meter Readings'!D1594="","",IF('Meter Readings'!D1594&lt;'Meter Readings'!D1593,0.001*('Meter Readings'!D1594-'Meter Readings'!D1593+1000000),0.001*('Meter Readings'!D1594-'Meter Readings'!D1593)))</f>
        <v/>
      </c>
      <c r="E1594" s="7" t="str">
        <f aca="false">IF('Meter Readings'!E1594="","",IF('Meter Readings'!E1594&lt;'Meter Readings'!E1593,0.001*('Meter Readings'!E1594-'Meter Readings'!E1593+1000000),0.001*('Meter Readings'!E1594-'Meter Readings'!E1593)))</f>
        <v/>
      </c>
      <c r="F1594" s="7" t="str">
        <f aca="false">IF('Meter Readings'!F1594="","",IF('Meter Readings'!F1594&lt;'Meter Readings'!F1593,0.001*('Meter Readings'!F1594-'Meter Readings'!F1593+1000000),0.001*('Meter Readings'!F1594-'Meter Readings'!F1593)))</f>
        <v/>
      </c>
      <c r="G1594" s="7" t="str">
        <f aca="false">IF('Meter Readings'!G1594="","",IF('Meter Readings'!G1594&lt;'Meter Readings'!G1593,0.001*('Meter Readings'!G1594-'Meter Readings'!G1593+1000000),0.001*('Meter Readings'!G1594-'Meter Readings'!G1593)))</f>
        <v/>
      </c>
      <c r="H1594" s="7" t="str">
        <f aca="false">IF('Meter Readings'!H1594="","",IF('Meter Readings'!H1594&lt;'Meter Readings'!H1593,0.001*('Meter Readings'!H1594-'Meter Readings'!H1593+1000000),0.001*('Meter Readings'!H1594-'Meter Readings'!H1593)))</f>
        <v/>
      </c>
      <c r="I1594" s="7" t="str">
        <f aca="false">IF('Meter Readings'!I1594="","",IF('Meter Readings'!I1594&lt;'Meter Readings'!I1593,0.001*('Meter Readings'!I1594-'Meter Readings'!I1593+1000000),0.001*('Meter Readings'!I1594-'Meter Readings'!I1593)))</f>
        <v/>
      </c>
      <c r="J1594" s="7" t="n">
        <f aca="false">SUM(B1594:I1594)</f>
        <v>0</v>
      </c>
      <c r="K1594" s="19"/>
      <c r="P1594" s="15" t="n">
        <f aca="false">YEAR(A1594)*100+MONTH(A1594)</f>
        <v>201805</v>
      </c>
    </row>
    <row collapsed="false" customFormat="false" customHeight="true" hidden="false" ht="15" outlineLevel="0" r="1595">
      <c r="A1595" s="5" t="n">
        <v>43233</v>
      </c>
      <c r="B1595" s="7" t="str">
        <f aca="false">IF('Meter Readings'!B1595="","",IF('Meter Readings'!B1595&lt;'Meter Readings'!B1594,0.001*('Meter Readings'!B1595-'Meter Readings'!B1594+1000000),0.001*('Meter Readings'!B1595-'Meter Readings'!B1594)))</f>
        <v/>
      </c>
      <c r="C1595" s="7" t="str">
        <f aca="false">IF('Meter Readings'!C1595="","",IF('Meter Readings'!C1595&lt;'Meter Readings'!C1594,0.001*('Meter Readings'!C1595-'Meter Readings'!C1594+1000000),0.001*('Meter Readings'!C1595-'Meter Readings'!C1594)))</f>
        <v/>
      </c>
      <c r="D1595" s="7" t="str">
        <f aca="false">IF('Meter Readings'!D1595="","",IF('Meter Readings'!D1595&lt;'Meter Readings'!D1594,0.001*('Meter Readings'!D1595-'Meter Readings'!D1594+1000000),0.001*('Meter Readings'!D1595-'Meter Readings'!D1594)))</f>
        <v/>
      </c>
      <c r="E1595" s="7" t="str">
        <f aca="false">IF('Meter Readings'!E1595="","",IF('Meter Readings'!E1595&lt;'Meter Readings'!E1594,0.001*('Meter Readings'!E1595-'Meter Readings'!E1594+1000000),0.001*('Meter Readings'!E1595-'Meter Readings'!E1594)))</f>
        <v/>
      </c>
      <c r="F1595" s="7" t="str">
        <f aca="false">IF('Meter Readings'!F1595="","",IF('Meter Readings'!F1595&lt;'Meter Readings'!F1594,0.001*('Meter Readings'!F1595-'Meter Readings'!F1594+1000000),0.001*('Meter Readings'!F1595-'Meter Readings'!F1594)))</f>
        <v/>
      </c>
      <c r="G1595" s="7" t="str">
        <f aca="false">IF('Meter Readings'!G1595="","",IF('Meter Readings'!G1595&lt;'Meter Readings'!G1594,0.001*('Meter Readings'!G1595-'Meter Readings'!G1594+1000000),0.001*('Meter Readings'!G1595-'Meter Readings'!G1594)))</f>
        <v/>
      </c>
      <c r="H1595" s="7" t="str">
        <f aca="false">IF('Meter Readings'!H1595="","",IF('Meter Readings'!H1595&lt;'Meter Readings'!H1594,0.001*('Meter Readings'!H1595-'Meter Readings'!H1594+1000000),0.001*('Meter Readings'!H1595-'Meter Readings'!H1594)))</f>
        <v/>
      </c>
      <c r="I1595" s="7" t="str">
        <f aca="false">IF('Meter Readings'!I1595="","",IF('Meter Readings'!I1595&lt;'Meter Readings'!I1594,0.001*('Meter Readings'!I1595-'Meter Readings'!I1594+1000000),0.001*('Meter Readings'!I1595-'Meter Readings'!I1594)))</f>
        <v/>
      </c>
      <c r="J1595" s="7" t="n">
        <f aca="false">SUM(B1595:I1595)</f>
        <v>0</v>
      </c>
      <c r="K1595" s="19"/>
      <c r="P1595" s="15" t="n">
        <f aca="false">YEAR(A1595)*100+MONTH(A1595)</f>
        <v>201805</v>
      </c>
    </row>
    <row collapsed="false" customFormat="false" customHeight="true" hidden="false" ht="15" outlineLevel="0" r="1596">
      <c r="A1596" s="5" t="n">
        <v>43234</v>
      </c>
      <c r="B1596" s="7" t="str">
        <f aca="false">IF('Meter Readings'!B1596="","",IF('Meter Readings'!B1596&lt;'Meter Readings'!B1595,0.001*('Meter Readings'!B1596-'Meter Readings'!B1595+1000000),0.001*('Meter Readings'!B1596-'Meter Readings'!B1595)))</f>
        <v/>
      </c>
      <c r="C1596" s="7" t="str">
        <f aca="false">IF('Meter Readings'!C1596="","",IF('Meter Readings'!C1596&lt;'Meter Readings'!C1595,0.001*('Meter Readings'!C1596-'Meter Readings'!C1595+1000000),0.001*('Meter Readings'!C1596-'Meter Readings'!C1595)))</f>
        <v/>
      </c>
      <c r="D1596" s="7" t="str">
        <f aca="false">IF('Meter Readings'!D1596="","",IF('Meter Readings'!D1596&lt;'Meter Readings'!D1595,0.001*('Meter Readings'!D1596-'Meter Readings'!D1595+1000000),0.001*('Meter Readings'!D1596-'Meter Readings'!D1595)))</f>
        <v/>
      </c>
      <c r="E1596" s="7" t="str">
        <f aca="false">IF('Meter Readings'!E1596="","",IF('Meter Readings'!E1596&lt;'Meter Readings'!E1595,0.001*('Meter Readings'!E1596-'Meter Readings'!E1595+1000000),0.001*('Meter Readings'!E1596-'Meter Readings'!E1595)))</f>
        <v/>
      </c>
      <c r="F1596" s="7" t="str">
        <f aca="false">IF('Meter Readings'!F1596="","",IF('Meter Readings'!F1596&lt;'Meter Readings'!F1595,0.001*('Meter Readings'!F1596-'Meter Readings'!F1595+1000000),0.001*('Meter Readings'!F1596-'Meter Readings'!F1595)))</f>
        <v/>
      </c>
      <c r="G1596" s="7" t="str">
        <f aca="false">IF('Meter Readings'!G1596="","",IF('Meter Readings'!G1596&lt;'Meter Readings'!G1595,0.001*('Meter Readings'!G1596-'Meter Readings'!G1595+1000000),0.001*('Meter Readings'!G1596-'Meter Readings'!G1595)))</f>
        <v/>
      </c>
      <c r="H1596" s="7" t="str">
        <f aca="false">IF('Meter Readings'!H1596="","",IF('Meter Readings'!H1596&lt;'Meter Readings'!H1595,0.001*('Meter Readings'!H1596-'Meter Readings'!H1595+1000000),0.001*('Meter Readings'!H1596-'Meter Readings'!H1595)))</f>
        <v/>
      </c>
      <c r="I1596" s="7" t="str">
        <f aca="false">IF('Meter Readings'!I1596="","",IF('Meter Readings'!I1596&lt;'Meter Readings'!I1595,0.001*('Meter Readings'!I1596-'Meter Readings'!I1595+1000000),0.001*('Meter Readings'!I1596-'Meter Readings'!I1595)))</f>
        <v/>
      </c>
      <c r="J1596" s="7" t="n">
        <f aca="false">SUM(B1596:I1596)</f>
        <v>0</v>
      </c>
      <c r="K1596" s="19"/>
      <c r="P1596" s="15" t="n">
        <f aca="false">YEAR(A1596)*100+MONTH(A1596)</f>
        <v>201805</v>
      </c>
    </row>
    <row collapsed="false" customFormat="false" customHeight="true" hidden="false" ht="15" outlineLevel="0" r="1597">
      <c r="A1597" s="5" t="n">
        <v>43235</v>
      </c>
      <c r="B1597" s="7" t="str">
        <f aca="false">IF('Meter Readings'!B1597="","",IF('Meter Readings'!B1597&lt;'Meter Readings'!B1596,0.001*('Meter Readings'!B1597-'Meter Readings'!B1596+1000000),0.001*('Meter Readings'!B1597-'Meter Readings'!B1596)))</f>
        <v/>
      </c>
      <c r="C1597" s="7" t="str">
        <f aca="false">IF('Meter Readings'!C1597="","",IF('Meter Readings'!C1597&lt;'Meter Readings'!C1596,0.001*('Meter Readings'!C1597-'Meter Readings'!C1596+1000000),0.001*('Meter Readings'!C1597-'Meter Readings'!C1596)))</f>
        <v/>
      </c>
      <c r="D1597" s="7" t="str">
        <f aca="false">IF('Meter Readings'!D1597="","",IF('Meter Readings'!D1597&lt;'Meter Readings'!D1596,0.001*('Meter Readings'!D1597-'Meter Readings'!D1596+1000000),0.001*('Meter Readings'!D1597-'Meter Readings'!D1596)))</f>
        <v/>
      </c>
      <c r="E1597" s="7" t="str">
        <f aca="false">IF('Meter Readings'!E1597="","",IF('Meter Readings'!E1597&lt;'Meter Readings'!E1596,0.001*('Meter Readings'!E1597-'Meter Readings'!E1596+1000000),0.001*('Meter Readings'!E1597-'Meter Readings'!E1596)))</f>
        <v/>
      </c>
      <c r="F1597" s="7" t="str">
        <f aca="false">IF('Meter Readings'!F1597="","",IF('Meter Readings'!F1597&lt;'Meter Readings'!F1596,0.001*('Meter Readings'!F1597-'Meter Readings'!F1596+1000000),0.001*('Meter Readings'!F1597-'Meter Readings'!F1596)))</f>
        <v/>
      </c>
      <c r="G1597" s="7" t="str">
        <f aca="false">IF('Meter Readings'!G1597="","",IF('Meter Readings'!G1597&lt;'Meter Readings'!G1596,0.001*('Meter Readings'!G1597-'Meter Readings'!G1596+1000000),0.001*('Meter Readings'!G1597-'Meter Readings'!G1596)))</f>
        <v/>
      </c>
      <c r="H1597" s="7" t="str">
        <f aca="false">IF('Meter Readings'!H1597="","",IF('Meter Readings'!H1597&lt;'Meter Readings'!H1596,0.001*('Meter Readings'!H1597-'Meter Readings'!H1596+1000000),0.001*('Meter Readings'!H1597-'Meter Readings'!H1596)))</f>
        <v/>
      </c>
      <c r="I1597" s="7" t="str">
        <f aca="false">IF('Meter Readings'!I1597="","",IF('Meter Readings'!I1597&lt;'Meter Readings'!I1596,0.001*('Meter Readings'!I1597-'Meter Readings'!I1596+1000000),0.001*('Meter Readings'!I1597-'Meter Readings'!I1596)))</f>
        <v/>
      </c>
      <c r="J1597" s="7" t="n">
        <f aca="false">SUM(B1597:I1597)</f>
        <v>0</v>
      </c>
      <c r="K1597" s="19"/>
      <c r="P1597" s="15" t="n">
        <f aca="false">YEAR(A1597)*100+MONTH(A1597)</f>
        <v>201805</v>
      </c>
    </row>
    <row collapsed="false" customFormat="false" customHeight="true" hidden="false" ht="15" outlineLevel="0" r="1598">
      <c r="A1598" s="5" t="n">
        <v>43236</v>
      </c>
      <c r="B1598" s="7" t="str">
        <f aca="false">IF('Meter Readings'!B1598="","",IF('Meter Readings'!B1598&lt;'Meter Readings'!B1597,0.001*('Meter Readings'!B1598-'Meter Readings'!B1597+1000000),0.001*('Meter Readings'!B1598-'Meter Readings'!B1597)))</f>
        <v/>
      </c>
      <c r="C1598" s="7" t="str">
        <f aca="false">IF('Meter Readings'!C1598="","",IF('Meter Readings'!C1598&lt;'Meter Readings'!C1597,0.001*('Meter Readings'!C1598-'Meter Readings'!C1597+1000000),0.001*('Meter Readings'!C1598-'Meter Readings'!C1597)))</f>
        <v/>
      </c>
      <c r="D1598" s="7" t="str">
        <f aca="false">IF('Meter Readings'!D1598="","",IF('Meter Readings'!D1598&lt;'Meter Readings'!D1597,0.001*('Meter Readings'!D1598-'Meter Readings'!D1597+1000000),0.001*('Meter Readings'!D1598-'Meter Readings'!D1597)))</f>
        <v/>
      </c>
      <c r="E1598" s="7" t="str">
        <f aca="false">IF('Meter Readings'!E1598="","",IF('Meter Readings'!E1598&lt;'Meter Readings'!E1597,0.001*('Meter Readings'!E1598-'Meter Readings'!E1597+1000000),0.001*('Meter Readings'!E1598-'Meter Readings'!E1597)))</f>
        <v/>
      </c>
      <c r="F1598" s="7" t="str">
        <f aca="false">IF('Meter Readings'!F1598="","",IF('Meter Readings'!F1598&lt;'Meter Readings'!F1597,0.001*('Meter Readings'!F1598-'Meter Readings'!F1597+1000000),0.001*('Meter Readings'!F1598-'Meter Readings'!F1597)))</f>
        <v/>
      </c>
      <c r="G1598" s="7" t="str">
        <f aca="false">IF('Meter Readings'!G1598="","",IF('Meter Readings'!G1598&lt;'Meter Readings'!G1597,0.001*('Meter Readings'!G1598-'Meter Readings'!G1597+1000000),0.001*('Meter Readings'!G1598-'Meter Readings'!G1597)))</f>
        <v/>
      </c>
      <c r="H1598" s="7" t="str">
        <f aca="false">IF('Meter Readings'!H1598="","",IF('Meter Readings'!H1598&lt;'Meter Readings'!H1597,0.001*('Meter Readings'!H1598-'Meter Readings'!H1597+1000000),0.001*('Meter Readings'!H1598-'Meter Readings'!H1597)))</f>
        <v/>
      </c>
      <c r="I1598" s="7" t="str">
        <f aca="false">IF('Meter Readings'!I1598="","",IF('Meter Readings'!I1598&lt;'Meter Readings'!I1597,0.001*('Meter Readings'!I1598-'Meter Readings'!I1597+1000000),0.001*('Meter Readings'!I1598-'Meter Readings'!I1597)))</f>
        <v/>
      </c>
      <c r="J1598" s="7" t="n">
        <f aca="false">SUM(B1598:I1598)</f>
        <v>0</v>
      </c>
      <c r="K1598" s="19"/>
      <c r="P1598" s="15" t="n">
        <f aca="false">YEAR(A1598)*100+MONTH(A1598)</f>
        <v>201805</v>
      </c>
    </row>
    <row collapsed="false" customFormat="false" customHeight="true" hidden="false" ht="15" outlineLevel="0" r="1599">
      <c r="A1599" s="5" t="n">
        <v>43237</v>
      </c>
      <c r="B1599" s="7" t="str">
        <f aca="false">IF('Meter Readings'!B1599="","",IF('Meter Readings'!B1599&lt;'Meter Readings'!B1598,0.001*('Meter Readings'!B1599-'Meter Readings'!B1598+1000000),0.001*('Meter Readings'!B1599-'Meter Readings'!B1598)))</f>
        <v/>
      </c>
      <c r="C1599" s="7" t="str">
        <f aca="false">IF('Meter Readings'!C1599="","",IF('Meter Readings'!C1599&lt;'Meter Readings'!C1598,0.001*('Meter Readings'!C1599-'Meter Readings'!C1598+1000000),0.001*('Meter Readings'!C1599-'Meter Readings'!C1598)))</f>
        <v/>
      </c>
      <c r="D1599" s="7" t="str">
        <f aca="false">IF('Meter Readings'!D1599="","",IF('Meter Readings'!D1599&lt;'Meter Readings'!D1598,0.001*('Meter Readings'!D1599-'Meter Readings'!D1598+1000000),0.001*('Meter Readings'!D1599-'Meter Readings'!D1598)))</f>
        <v/>
      </c>
      <c r="E1599" s="7" t="str">
        <f aca="false">IF('Meter Readings'!E1599="","",IF('Meter Readings'!E1599&lt;'Meter Readings'!E1598,0.001*('Meter Readings'!E1599-'Meter Readings'!E1598+1000000),0.001*('Meter Readings'!E1599-'Meter Readings'!E1598)))</f>
        <v/>
      </c>
      <c r="F1599" s="7" t="str">
        <f aca="false">IF('Meter Readings'!F1599="","",IF('Meter Readings'!F1599&lt;'Meter Readings'!F1598,0.001*('Meter Readings'!F1599-'Meter Readings'!F1598+1000000),0.001*('Meter Readings'!F1599-'Meter Readings'!F1598)))</f>
        <v/>
      </c>
      <c r="G1599" s="7" t="str">
        <f aca="false">IF('Meter Readings'!G1599="","",IF('Meter Readings'!G1599&lt;'Meter Readings'!G1598,0.001*('Meter Readings'!G1599-'Meter Readings'!G1598+1000000),0.001*('Meter Readings'!G1599-'Meter Readings'!G1598)))</f>
        <v/>
      </c>
      <c r="H1599" s="7" t="str">
        <f aca="false">IF('Meter Readings'!H1599="","",IF('Meter Readings'!H1599&lt;'Meter Readings'!H1598,0.001*('Meter Readings'!H1599-'Meter Readings'!H1598+1000000),0.001*('Meter Readings'!H1599-'Meter Readings'!H1598)))</f>
        <v/>
      </c>
      <c r="I1599" s="7" t="str">
        <f aca="false">IF('Meter Readings'!I1599="","",IF('Meter Readings'!I1599&lt;'Meter Readings'!I1598,0.001*('Meter Readings'!I1599-'Meter Readings'!I1598+1000000),0.001*('Meter Readings'!I1599-'Meter Readings'!I1598)))</f>
        <v/>
      </c>
      <c r="J1599" s="7" t="n">
        <f aca="false">SUM(B1599:I1599)</f>
        <v>0</v>
      </c>
      <c r="K1599" s="19"/>
      <c r="P1599" s="15" t="n">
        <f aca="false">YEAR(A1599)*100+MONTH(A1599)</f>
        <v>201805</v>
      </c>
    </row>
    <row collapsed="false" customFormat="false" customHeight="true" hidden="false" ht="15" outlineLevel="0" r="1600">
      <c r="A1600" s="5" t="n">
        <v>43238</v>
      </c>
      <c r="B1600" s="7" t="str">
        <f aca="false">IF('Meter Readings'!B1600="","",IF('Meter Readings'!B1600&lt;'Meter Readings'!B1599,0.001*('Meter Readings'!B1600-'Meter Readings'!B1599+1000000),0.001*('Meter Readings'!B1600-'Meter Readings'!B1599)))</f>
        <v/>
      </c>
      <c r="C1600" s="7" t="str">
        <f aca="false">IF('Meter Readings'!C1600="","",IF('Meter Readings'!C1600&lt;'Meter Readings'!C1599,0.001*('Meter Readings'!C1600-'Meter Readings'!C1599+1000000),0.001*('Meter Readings'!C1600-'Meter Readings'!C1599)))</f>
        <v/>
      </c>
      <c r="D1600" s="7" t="str">
        <f aca="false">IF('Meter Readings'!D1600="","",IF('Meter Readings'!D1600&lt;'Meter Readings'!D1599,0.001*('Meter Readings'!D1600-'Meter Readings'!D1599+1000000),0.001*('Meter Readings'!D1600-'Meter Readings'!D1599)))</f>
        <v/>
      </c>
      <c r="E1600" s="7" t="str">
        <f aca="false">IF('Meter Readings'!E1600="","",IF('Meter Readings'!E1600&lt;'Meter Readings'!E1599,0.001*('Meter Readings'!E1600-'Meter Readings'!E1599+1000000),0.001*('Meter Readings'!E1600-'Meter Readings'!E1599)))</f>
        <v/>
      </c>
      <c r="F1600" s="7" t="str">
        <f aca="false">IF('Meter Readings'!F1600="","",IF('Meter Readings'!F1600&lt;'Meter Readings'!F1599,0.001*('Meter Readings'!F1600-'Meter Readings'!F1599+1000000),0.001*('Meter Readings'!F1600-'Meter Readings'!F1599)))</f>
        <v/>
      </c>
      <c r="G1600" s="7" t="str">
        <f aca="false">IF('Meter Readings'!G1600="","",IF('Meter Readings'!G1600&lt;'Meter Readings'!G1599,0.001*('Meter Readings'!G1600-'Meter Readings'!G1599+1000000),0.001*('Meter Readings'!G1600-'Meter Readings'!G1599)))</f>
        <v/>
      </c>
      <c r="H1600" s="7" t="str">
        <f aca="false">IF('Meter Readings'!H1600="","",IF('Meter Readings'!H1600&lt;'Meter Readings'!H1599,0.001*('Meter Readings'!H1600-'Meter Readings'!H1599+1000000),0.001*('Meter Readings'!H1600-'Meter Readings'!H1599)))</f>
        <v/>
      </c>
      <c r="I1600" s="7" t="str">
        <f aca="false">IF('Meter Readings'!I1600="","",IF('Meter Readings'!I1600&lt;'Meter Readings'!I1599,0.001*('Meter Readings'!I1600-'Meter Readings'!I1599+1000000),0.001*('Meter Readings'!I1600-'Meter Readings'!I1599)))</f>
        <v/>
      </c>
      <c r="J1600" s="7" t="n">
        <f aca="false">SUM(B1600:I1600)</f>
        <v>0</v>
      </c>
      <c r="K1600" s="19"/>
      <c r="P1600" s="15" t="n">
        <f aca="false">YEAR(A1600)*100+MONTH(A1600)</f>
        <v>201805</v>
      </c>
    </row>
    <row collapsed="false" customFormat="false" customHeight="true" hidden="false" ht="15" outlineLevel="0" r="1601">
      <c r="A1601" s="5" t="n">
        <v>43239</v>
      </c>
      <c r="B1601" s="7" t="str">
        <f aca="false">IF('Meter Readings'!B1601="","",IF('Meter Readings'!B1601&lt;'Meter Readings'!B1600,0.001*('Meter Readings'!B1601-'Meter Readings'!B1600+1000000),0.001*('Meter Readings'!B1601-'Meter Readings'!B1600)))</f>
        <v/>
      </c>
      <c r="C1601" s="7" t="str">
        <f aca="false">IF('Meter Readings'!C1601="","",IF('Meter Readings'!C1601&lt;'Meter Readings'!C1600,0.001*('Meter Readings'!C1601-'Meter Readings'!C1600+1000000),0.001*('Meter Readings'!C1601-'Meter Readings'!C1600)))</f>
        <v/>
      </c>
      <c r="D1601" s="7" t="str">
        <f aca="false">IF('Meter Readings'!D1601="","",IF('Meter Readings'!D1601&lt;'Meter Readings'!D1600,0.001*('Meter Readings'!D1601-'Meter Readings'!D1600+1000000),0.001*('Meter Readings'!D1601-'Meter Readings'!D1600)))</f>
        <v/>
      </c>
      <c r="E1601" s="7" t="str">
        <f aca="false">IF('Meter Readings'!E1601="","",IF('Meter Readings'!E1601&lt;'Meter Readings'!E1600,0.001*('Meter Readings'!E1601-'Meter Readings'!E1600+1000000),0.001*('Meter Readings'!E1601-'Meter Readings'!E1600)))</f>
        <v/>
      </c>
      <c r="F1601" s="7" t="str">
        <f aca="false">IF('Meter Readings'!F1601="","",IF('Meter Readings'!F1601&lt;'Meter Readings'!F1600,0.001*('Meter Readings'!F1601-'Meter Readings'!F1600+1000000),0.001*('Meter Readings'!F1601-'Meter Readings'!F1600)))</f>
        <v/>
      </c>
      <c r="G1601" s="7" t="str">
        <f aca="false">IF('Meter Readings'!G1601="","",IF('Meter Readings'!G1601&lt;'Meter Readings'!G1600,0.001*('Meter Readings'!G1601-'Meter Readings'!G1600+1000000),0.001*('Meter Readings'!G1601-'Meter Readings'!G1600)))</f>
        <v/>
      </c>
      <c r="H1601" s="7" t="str">
        <f aca="false">IF('Meter Readings'!H1601="","",IF('Meter Readings'!H1601&lt;'Meter Readings'!H1600,0.001*('Meter Readings'!H1601-'Meter Readings'!H1600+1000000),0.001*('Meter Readings'!H1601-'Meter Readings'!H1600)))</f>
        <v/>
      </c>
      <c r="I1601" s="7" t="str">
        <f aca="false">IF('Meter Readings'!I1601="","",IF('Meter Readings'!I1601&lt;'Meter Readings'!I1600,0.001*('Meter Readings'!I1601-'Meter Readings'!I1600+1000000),0.001*('Meter Readings'!I1601-'Meter Readings'!I1600)))</f>
        <v/>
      </c>
      <c r="J1601" s="7" t="n">
        <f aca="false">SUM(B1601:I1601)</f>
        <v>0</v>
      </c>
      <c r="K1601" s="19"/>
      <c r="P1601" s="15" t="n">
        <f aca="false">YEAR(A1601)*100+MONTH(A1601)</f>
        <v>201805</v>
      </c>
    </row>
    <row collapsed="false" customFormat="false" customHeight="true" hidden="false" ht="15" outlineLevel="0" r="1602">
      <c r="A1602" s="5" t="n">
        <v>43240</v>
      </c>
      <c r="B1602" s="7" t="str">
        <f aca="false">IF('Meter Readings'!B1602="","",IF('Meter Readings'!B1602&lt;'Meter Readings'!B1601,0.001*('Meter Readings'!B1602-'Meter Readings'!B1601+1000000),0.001*('Meter Readings'!B1602-'Meter Readings'!B1601)))</f>
        <v/>
      </c>
      <c r="C1602" s="7" t="str">
        <f aca="false">IF('Meter Readings'!C1602="","",IF('Meter Readings'!C1602&lt;'Meter Readings'!C1601,0.001*('Meter Readings'!C1602-'Meter Readings'!C1601+1000000),0.001*('Meter Readings'!C1602-'Meter Readings'!C1601)))</f>
        <v/>
      </c>
      <c r="D1602" s="7" t="str">
        <f aca="false">IF('Meter Readings'!D1602="","",IF('Meter Readings'!D1602&lt;'Meter Readings'!D1601,0.001*('Meter Readings'!D1602-'Meter Readings'!D1601+1000000),0.001*('Meter Readings'!D1602-'Meter Readings'!D1601)))</f>
        <v/>
      </c>
      <c r="E1602" s="7" t="str">
        <f aca="false">IF('Meter Readings'!E1602="","",IF('Meter Readings'!E1602&lt;'Meter Readings'!E1601,0.001*('Meter Readings'!E1602-'Meter Readings'!E1601+1000000),0.001*('Meter Readings'!E1602-'Meter Readings'!E1601)))</f>
        <v/>
      </c>
      <c r="F1602" s="7" t="str">
        <f aca="false">IF('Meter Readings'!F1602="","",IF('Meter Readings'!F1602&lt;'Meter Readings'!F1601,0.001*('Meter Readings'!F1602-'Meter Readings'!F1601+1000000),0.001*('Meter Readings'!F1602-'Meter Readings'!F1601)))</f>
        <v/>
      </c>
      <c r="G1602" s="7" t="str">
        <f aca="false">IF('Meter Readings'!G1602="","",IF('Meter Readings'!G1602&lt;'Meter Readings'!G1601,0.001*('Meter Readings'!G1602-'Meter Readings'!G1601+1000000),0.001*('Meter Readings'!G1602-'Meter Readings'!G1601)))</f>
        <v/>
      </c>
      <c r="H1602" s="7" t="str">
        <f aca="false">IF('Meter Readings'!H1602="","",IF('Meter Readings'!H1602&lt;'Meter Readings'!H1601,0.001*('Meter Readings'!H1602-'Meter Readings'!H1601+1000000),0.001*('Meter Readings'!H1602-'Meter Readings'!H1601)))</f>
        <v/>
      </c>
      <c r="I1602" s="7" t="str">
        <f aca="false">IF('Meter Readings'!I1602="","",IF('Meter Readings'!I1602&lt;'Meter Readings'!I1601,0.001*('Meter Readings'!I1602-'Meter Readings'!I1601+1000000),0.001*('Meter Readings'!I1602-'Meter Readings'!I1601)))</f>
        <v/>
      </c>
      <c r="J1602" s="7" t="n">
        <f aca="false">SUM(B1602:I1602)</f>
        <v>0</v>
      </c>
      <c r="K1602" s="19"/>
      <c r="P1602" s="15" t="n">
        <f aca="false">YEAR(A1602)*100+MONTH(A1602)</f>
        <v>201805</v>
      </c>
    </row>
    <row collapsed="false" customFormat="false" customHeight="true" hidden="false" ht="15" outlineLevel="0" r="1603">
      <c r="A1603" s="5" t="n">
        <v>43241</v>
      </c>
      <c r="B1603" s="7" t="str">
        <f aca="false">IF('Meter Readings'!B1603="","",IF('Meter Readings'!B1603&lt;'Meter Readings'!B1602,0.001*('Meter Readings'!B1603-'Meter Readings'!B1602+1000000),0.001*('Meter Readings'!B1603-'Meter Readings'!B1602)))</f>
        <v/>
      </c>
      <c r="C1603" s="7" t="str">
        <f aca="false">IF('Meter Readings'!C1603="","",IF('Meter Readings'!C1603&lt;'Meter Readings'!C1602,0.001*('Meter Readings'!C1603-'Meter Readings'!C1602+1000000),0.001*('Meter Readings'!C1603-'Meter Readings'!C1602)))</f>
        <v/>
      </c>
      <c r="D1603" s="7" t="str">
        <f aca="false">IF('Meter Readings'!D1603="","",IF('Meter Readings'!D1603&lt;'Meter Readings'!D1602,0.001*('Meter Readings'!D1603-'Meter Readings'!D1602+1000000),0.001*('Meter Readings'!D1603-'Meter Readings'!D1602)))</f>
        <v/>
      </c>
      <c r="E1603" s="7" t="str">
        <f aca="false">IF('Meter Readings'!E1603="","",IF('Meter Readings'!E1603&lt;'Meter Readings'!E1602,0.001*('Meter Readings'!E1603-'Meter Readings'!E1602+1000000),0.001*('Meter Readings'!E1603-'Meter Readings'!E1602)))</f>
        <v/>
      </c>
      <c r="F1603" s="7" t="str">
        <f aca="false">IF('Meter Readings'!F1603="","",IF('Meter Readings'!F1603&lt;'Meter Readings'!F1602,0.001*('Meter Readings'!F1603-'Meter Readings'!F1602+1000000),0.001*('Meter Readings'!F1603-'Meter Readings'!F1602)))</f>
        <v/>
      </c>
      <c r="G1603" s="7" t="str">
        <f aca="false">IF('Meter Readings'!G1603="","",IF('Meter Readings'!G1603&lt;'Meter Readings'!G1602,0.001*('Meter Readings'!G1603-'Meter Readings'!G1602+1000000),0.001*('Meter Readings'!G1603-'Meter Readings'!G1602)))</f>
        <v/>
      </c>
      <c r="H1603" s="7" t="str">
        <f aca="false">IF('Meter Readings'!H1603="","",IF('Meter Readings'!H1603&lt;'Meter Readings'!H1602,0.001*('Meter Readings'!H1603-'Meter Readings'!H1602+1000000),0.001*('Meter Readings'!H1603-'Meter Readings'!H1602)))</f>
        <v/>
      </c>
      <c r="I1603" s="7" t="str">
        <f aca="false">IF('Meter Readings'!I1603="","",IF('Meter Readings'!I1603&lt;'Meter Readings'!I1602,0.001*('Meter Readings'!I1603-'Meter Readings'!I1602+1000000),0.001*('Meter Readings'!I1603-'Meter Readings'!I1602)))</f>
        <v/>
      </c>
      <c r="J1603" s="7" t="n">
        <f aca="false">SUM(B1603:I1603)</f>
        <v>0</v>
      </c>
      <c r="K1603" s="19"/>
      <c r="P1603" s="15" t="n">
        <f aca="false">YEAR(A1603)*100+MONTH(A1603)</f>
        <v>201805</v>
      </c>
    </row>
    <row collapsed="false" customFormat="false" customHeight="true" hidden="false" ht="15" outlineLevel="0" r="1604">
      <c r="A1604" s="5" t="n">
        <v>43242</v>
      </c>
      <c r="B1604" s="7" t="str">
        <f aca="false">IF('Meter Readings'!B1604="","",IF('Meter Readings'!B1604&lt;'Meter Readings'!B1603,0.001*('Meter Readings'!B1604-'Meter Readings'!B1603+1000000),0.001*('Meter Readings'!B1604-'Meter Readings'!B1603)))</f>
        <v/>
      </c>
      <c r="C1604" s="7" t="str">
        <f aca="false">IF('Meter Readings'!C1604="","",IF('Meter Readings'!C1604&lt;'Meter Readings'!C1603,0.001*('Meter Readings'!C1604-'Meter Readings'!C1603+1000000),0.001*('Meter Readings'!C1604-'Meter Readings'!C1603)))</f>
        <v/>
      </c>
      <c r="D1604" s="7" t="str">
        <f aca="false">IF('Meter Readings'!D1604="","",IF('Meter Readings'!D1604&lt;'Meter Readings'!D1603,0.001*('Meter Readings'!D1604-'Meter Readings'!D1603+1000000),0.001*('Meter Readings'!D1604-'Meter Readings'!D1603)))</f>
        <v/>
      </c>
      <c r="E1604" s="7" t="str">
        <f aca="false">IF('Meter Readings'!E1604="","",IF('Meter Readings'!E1604&lt;'Meter Readings'!E1603,0.001*('Meter Readings'!E1604-'Meter Readings'!E1603+1000000),0.001*('Meter Readings'!E1604-'Meter Readings'!E1603)))</f>
        <v/>
      </c>
      <c r="F1604" s="7" t="str">
        <f aca="false">IF('Meter Readings'!F1604="","",IF('Meter Readings'!F1604&lt;'Meter Readings'!F1603,0.001*('Meter Readings'!F1604-'Meter Readings'!F1603+1000000),0.001*('Meter Readings'!F1604-'Meter Readings'!F1603)))</f>
        <v/>
      </c>
      <c r="G1604" s="7" t="str">
        <f aca="false">IF('Meter Readings'!G1604="","",IF('Meter Readings'!G1604&lt;'Meter Readings'!G1603,0.001*('Meter Readings'!G1604-'Meter Readings'!G1603+1000000),0.001*('Meter Readings'!G1604-'Meter Readings'!G1603)))</f>
        <v/>
      </c>
      <c r="H1604" s="7" t="str">
        <f aca="false">IF('Meter Readings'!H1604="","",IF('Meter Readings'!H1604&lt;'Meter Readings'!H1603,0.001*('Meter Readings'!H1604-'Meter Readings'!H1603+1000000),0.001*('Meter Readings'!H1604-'Meter Readings'!H1603)))</f>
        <v/>
      </c>
      <c r="I1604" s="7" t="str">
        <f aca="false">IF('Meter Readings'!I1604="","",IF('Meter Readings'!I1604&lt;'Meter Readings'!I1603,0.001*('Meter Readings'!I1604-'Meter Readings'!I1603+1000000),0.001*('Meter Readings'!I1604-'Meter Readings'!I1603)))</f>
        <v/>
      </c>
      <c r="J1604" s="7" t="n">
        <f aca="false">SUM(B1604:I1604)</f>
        <v>0</v>
      </c>
      <c r="K1604" s="19"/>
      <c r="P1604" s="15" t="n">
        <f aca="false">YEAR(A1604)*100+MONTH(A1604)</f>
        <v>201805</v>
      </c>
    </row>
    <row collapsed="false" customFormat="false" customHeight="true" hidden="false" ht="15" outlineLevel="0" r="1605">
      <c r="A1605" s="5" t="n">
        <v>43243</v>
      </c>
      <c r="B1605" s="7" t="str">
        <f aca="false">IF('Meter Readings'!B1605="","",IF('Meter Readings'!B1605&lt;'Meter Readings'!B1604,0.001*('Meter Readings'!B1605-'Meter Readings'!B1604+1000000),0.001*('Meter Readings'!B1605-'Meter Readings'!B1604)))</f>
        <v/>
      </c>
      <c r="C1605" s="7" t="str">
        <f aca="false">IF('Meter Readings'!C1605="","",IF('Meter Readings'!C1605&lt;'Meter Readings'!C1604,0.001*('Meter Readings'!C1605-'Meter Readings'!C1604+1000000),0.001*('Meter Readings'!C1605-'Meter Readings'!C1604)))</f>
        <v/>
      </c>
      <c r="D1605" s="7" t="str">
        <f aca="false">IF('Meter Readings'!D1605="","",IF('Meter Readings'!D1605&lt;'Meter Readings'!D1604,0.001*('Meter Readings'!D1605-'Meter Readings'!D1604+1000000),0.001*('Meter Readings'!D1605-'Meter Readings'!D1604)))</f>
        <v/>
      </c>
      <c r="E1605" s="7" t="str">
        <f aca="false">IF('Meter Readings'!E1605="","",IF('Meter Readings'!E1605&lt;'Meter Readings'!E1604,0.001*('Meter Readings'!E1605-'Meter Readings'!E1604+1000000),0.001*('Meter Readings'!E1605-'Meter Readings'!E1604)))</f>
        <v/>
      </c>
      <c r="F1605" s="7" t="str">
        <f aca="false">IF('Meter Readings'!F1605="","",IF('Meter Readings'!F1605&lt;'Meter Readings'!F1604,0.001*('Meter Readings'!F1605-'Meter Readings'!F1604+1000000),0.001*('Meter Readings'!F1605-'Meter Readings'!F1604)))</f>
        <v/>
      </c>
      <c r="G1605" s="7" t="str">
        <f aca="false">IF('Meter Readings'!G1605="","",IF('Meter Readings'!G1605&lt;'Meter Readings'!G1604,0.001*('Meter Readings'!G1605-'Meter Readings'!G1604+1000000),0.001*('Meter Readings'!G1605-'Meter Readings'!G1604)))</f>
        <v/>
      </c>
      <c r="H1605" s="7" t="str">
        <f aca="false">IF('Meter Readings'!H1605="","",IF('Meter Readings'!H1605&lt;'Meter Readings'!H1604,0.001*('Meter Readings'!H1605-'Meter Readings'!H1604+1000000),0.001*('Meter Readings'!H1605-'Meter Readings'!H1604)))</f>
        <v/>
      </c>
      <c r="I1605" s="7" t="str">
        <f aca="false">IF('Meter Readings'!I1605="","",IF('Meter Readings'!I1605&lt;'Meter Readings'!I1604,0.001*('Meter Readings'!I1605-'Meter Readings'!I1604+1000000),0.001*('Meter Readings'!I1605-'Meter Readings'!I1604)))</f>
        <v/>
      </c>
      <c r="J1605" s="7" t="n">
        <f aca="false">SUM(B1605:I1605)</f>
        <v>0</v>
      </c>
      <c r="K1605" s="19"/>
      <c r="P1605" s="15" t="n">
        <f aca="false">YEAR(A1605)*100+MONTH(A1605)</f>
        <v>201805</v>
      </c>
    </row>
    <row collapsed="false" customFormat="false" customHeight="true" hidden="false" ht="15" outlineLevel="0" r="1606">
      <c r="A1606" s="5" t="n">
        <v>43244</v>
      </c>
      <c r="B1606" s="7" t="str">
        <f aca="false">IF('Meter Readings'!B1606="","",IF('Meter Readings'!B1606&lt;'Meter Readings'!B1605,0.001*('Meter Readings'!B1606-'Meter Readings'!B1605+1000000),0.001*('Meter Readings'!B1606-'Meter Readings'!B1605)))</f>
        <v/>
      </c>
      <c r="C1606" s="7" t="str">
        <f aca="false">IF('Meter Readings'!C1606="","",IF('Meter Readings'!C1606&lt;'Meter Readings'!C1605,0.001*('Meter Readings'!C1606-'Meter Readings'!C1605+1000000),0.001*('Meter Readings'!C1606-'Meter Readings'!C1605)))</f>
        <v/>
      </c>
      <c r="D1606" s="7" t="str">
        <f aca="false">IF('Meter Readings'!D1606="","",IF('Meter Readings'!D1606&lt;'Meter Readings'!D1605,0.001*('Meter Readings'!D1606-'Meter Readings'!D1605+1000000),0.001*('Meter Readings'!D1606-'Meter Readings'!D1605)))</f>
        <v/>
      </c>
      <c r="E1606" s="7" t="str">
        <f aca="false">IF('Meter Readings'!E1606="","",IF('Meter Readings'!E1606&lt;'Meter Readings'!E1605,0.001*('Meter Readings'!E1606-'Meter Readings'!E1605+1000000),0.001*('Meter Readings'!E1606-'Meter Readings'!E1605)))</f>
        <v/>
      </c>
      <c r="F1606" s="7" t="str">
        <f aca="false">IF('Meter Readings'!F1606="","",IF('Meter Readings'!F1606&lt;'Meter Readings'!F1605,0.001*('Meter Readings'!F1606-'Meter Readings'!F1605+1000000),0.001*('Meter Readings'!F1606-'Meter Readings'!F1605)))</f>
        <v/>
      </c>
      <c r="G1606" s="7" t="str">
        <f aca="false">IF('Meter Readings'!G1606="","",IF('Meter Readings'!G1606&lt;'Meter Readings'!G1605,0.001*('Meter Readings'!G1606-'Meter Readings'!G1605+1000000),0.001*('Meter Readings'!G1606-'Meter Readings'!G1605)))</f>
        <v/>
      </c>
      <c r="H1606" s="7" t="str">
        <f aca="false">IF('Meter Readings'!H1606="","",IF('Meter Readings'!H1606&lt;'Meter Readings'!H1605,0.001*('Meter Readings'!H1606-'Meter Readings'!H1605+1000000),0.001*('Meter Readings'!H1606-'Meter Readings'!H1605)))</f>
        <v/>
      </c>
      <c r="I1606" s="7" t="str">
        <f aca="false">IF('Meter Readings'!I1606="","",IF('Meter Readings'!I1606&lt;'Meter Readings'!I1605,0.001*('Meter Readings'!I1606-'Meter Readings'!I1605+1000000),0.001*('Meter Readings'!I1606-'Meter Readings'!I1605)))</f>
        <v/>
      </c>
      <c r="J1606" s="7" t="n">
        <f aca="false">SUM(B1606:I1606)</f>
        <v>0</v>
      </c>
      <c r="K1606" s="19"/>
      <c r="P1606" s="15" t="n">
        <f aca="false">YEAR(A1606)*100+MONTH(A1606)</f>
        <v>201805</v>
      </c>
    </row>
    <row collapsed="false" customFormat="false" customHeight="true" hidden="false" ht="15" outlineLevel="0" r="1607">
      <c r="A1607" s="5" t="n">
        <v>43245</v>
      </c>
      <c r="B1607" s="7" t="str">
        <f aca="false">IF('Meter Readings'!B1607="","",IF('Meter Readings'!B1607&lt;'Meter Readings'!B1606,0.001*('Meter Readings'!B1607-'Meter Readings'!B1606+1000000),0.001*('Meter Readings'!B1607-'Meter Readings'!B1606)))</f>
        <v/>
      </c>
      <c r="C1607" s="7" t="str">
        <f aca="false">IF('Meter Readings'!C1607="","",IF('Meter Readings'!C1607&lt;'Meter Readings'!C1606,0.001*('Meter Readings'!C1607-'Meter Readings'!C1606+1000000),0.001*('Meter Readings'!C1607-'Meter Readings'!C1606)))</f>
        <v/>
      </c>
      <c r="D1607" s="7" t="str">
        <f aca="false">IF('Meter Readings'!D1607="","",IF('Meter Readings'!D1607&lt;'Meter Readings'!D1606,0.001*('Meter Readings'!D1607-'Meter Readings'!D1606+1000000),0.001*('Meter Readings'!D1607-'Meter Readings'!D1606)))</f>
        <v/>
      </c>
      <c r="E1607" s="7" t="str">
        <f aca="false">IF('Meter Readings'!E1607="","",IF('Meter Readings'!E1607&lt;'Meter Readings'!E1606,0.001*('Meter Readings'!E1607-'Meter Readings'!E1606+1000000),0.001*('Meter Readings'!E1607-'Meter Readings'!E1606)))</f>
        <v/>
      </c>
      <c r="F1607" s="7" t="str">
        <f aca="false">IF('Meter Readings'!F1607="","",IF('Meter Readings'!F1607&lt;'Meter Readings'!F1606,0.001*('Meter Readings'!F1607-'Meter Readings'!F1606+1000000),0.001*('Meter Readings'!F1607-'Meter Readings'!F1606)))</f>
        <v/>
      </c>
      <c r="G1607" s="7" t="str">
        <f aca="false">IF('Meter Readings'!G1607="","",IF('Meter Readings'!G1607&lt;'Meter Readings'!G1606,0.001*('Meter Readings'!G1607-'Meter Readings'!G1606+1000000),0.001*('Meter Readings'!G1607-'Meter Readings'!G1606)))</f>
        <v/>
      </c>
      <c r="H1607" s="7" t="str">
        <f aca="false">IF('Meter Readings'!H1607="","",IF('Meter Readings'!H1607&lt;'Meter Readings'!H1606,0.001*('Meter Readings'!H1607-'Meter Readings'!H1606+1000000),0.001*('Meter Readings'!H1607-'Meter Readings'!H1606)))</f>
        <v/>
      </c>
      <c r="I1607" s="7" t="str">
        <f aca="false">IF('Meter Readings'!I1607="","",IF('Meter Readings'!I1607&lt;'Meter Readings'!I1606,0.001*('Meter Readings'!I1607-'Meter Readings'!I1606+1000000),0.001*('Meter Readings'!I1607-'Meter Readings'!I1606)))</f>
        <v/>
      </c>
      <c r="J1607" s="7" t="n">
        <f aca="false">SUM(B1607:I1607)</f>
        <v>0</v>
      </c>
      <c r="K1607" s="19"/>
      <c r="P1607" s="15" t="n">
        <f aca="false">YEAR(A1607)*100+MONTH(A1607)</f>
        <v>201805</v>
      </c>
    </row>
    <row collapsed="false" customFormat="false" customHeight="true" hidden="false" ht="15" outlineLevel="0" r="1608">
      <c r="A1608" s="5" t="n">
        <v>43246</v>
      </c>
      <c r="B1608" s="7" t="str">
        <f aca="false">IF('Meter Readings'!B1608="","",IF('Meter Readings'!B1608&lt;'Meter Readings'!B1607,0.001*('Meter Readings'!B1608-'Meter Readings'!B1607+1000000),0.001*('Meter Readings'!B1608-'Meter Readings'!B1607)))</f>
        <v/>
      </c>
      <c r="C1608" s="7" t="str">
        <f aca="false">IF('Meter Readings'!C1608="","",IF('Meter Readings'!C1608&lt;'Meter Readings'!C1607,0.001*('Meter Readings'!C1608-'Meter Readings'!C1607+1000000),0.001*('Meter Readings'!C1608-'Meter Readings'!C1607)))</f>
        <v/>
      </c>
      <c r="D1608" s="7" t="str">
        <f aca="false">IF('Meter Readings'!D1608="","",IF('Meter Readings'!D1608&lt;'Meter Readings'!D1607,0.001*('Meter Readings'!D1608-'Meter Readings'!D1607+1000000),0.001*('Meter Readings'!D1608-'Meter Readings'!D1607)))</f>
        <v/>
      </c>
      <c r="E1608" s="7" t="str">
        <f aca="false">IF('Meter Readings'!E1608="","",IF('Meter Readings'!E1608&lt;'Meter Readings'!E1607,0.001*('Meter Readings'!E1608-'Meter Readings'!E1607+1000000),0.001*('Meter Readings'!E1608-'Meter Readings'!E1607)))</f>
        <v/>
      </c>
      <c r="F1608" s="7" t="str">
        <f aca="false">IF('Meter Readings'!F1608="","",IF('Meter Readings'!F1608&lt;'Meter Readings'!F1607,0.001*('Meter Readings'!F1608-'Meter Readings'!F1607+1000000),0.001*('Meter Readings'!F1608-'Meter Readings'!F1607)))</f>
        <v/>
      </c>
      <c r="G1608" s="7" t="str">
        <f aca="false">IF('Meter Readings'!G1608="","",IF('Meter Readings'!G1608&lt;'Meter Readings'!G1607,0.001*('Meter Readings'!G1608-'Meter Readings'!G1607+1000000),0.001*('Meter Readings'!G1608-'Meter Readings'!G1607)))</f>
        <v/>
      </c>
      <c r="H1608" s="7" t="str">
        <f aca="false">IF('Meter Readings'!H1608="","",IF('Meter Readings'!H1608&lt;'Meter Readings'!H1607,0.001*('Meter Readings'!H1608-'Meter Readings'!H1607+1000000),0.001*('Meter Readings'!H1608-'Meter Readings'!H1607)))</f>
        <v/>
      </c>
      <c r="I1608" s="7" t="str">
        <f aca="false">IF('Meter Readings'!I1608="","",IF('Meter Readings'!I1608&lt;'Meter Readings'!I1607,0.001*('Meter Readings'!I1608-'Meter Readings'!I1607+1000000),0.001*('Meter Readings'!I1608-'Meter Readings'!I1607)))</f>
        <v/>
      </c>
      <c r="J1608" s="7" t="n">
        <f aca="false">SUM(B1608:I1608)</f>
        <v>0</v>
      </c>
      <c r="K1608" s="19"/>
      <c r="P1608" s="15" t="n">
        <f aca="false">YEAR(A1608)*100+MONTH(A1608)</f>
        <v>201805</v>
      </c>
    </row>
    <row collapsed="false" customFormat="false" customHeight="true" hidden="false" ht="15" outlineLevel="0" r="1609">
      <c r="A1609" s="5" t="n">
        <v>43247</v>
      </c>
      <c r="B1609" s="7" t="str">
        <f aca="false">IF('Meter Readings'!B1609="","",IF('Meter Readings'!B1609&lt;'Meter Readings'!B1608,0.001*('Meter Readings'!B1609-'Meter Readings'!B1608+1000000),0.001*('Meter Readings'!B1609-'Meter Readings'!B1608)))</f>
        <v/>
      </c>
      <c r="C1609" s="7" t="str">
        <f aca="false">IF('Meter Readings'!C1609="","",IF('Meter Readings'!C1609&lt;'Meter Readings'!C1608,0.001*('Meter Readings'!C1609-'Meter Readings'!C1608+1000000),0.001*('Meter Readings'!C1609-'Meter Readings'!C1608)))</f>
        <v/>
      </c>
      <c r="D1609" s="7" t="str">
        <f aca="false">IF('Meter Readings'!D1609="","",IF('Meter Readings'!D1609&lt;'Meter Readings'!D1608,0.001*('Meter Readings'!D1609-'Meter Readings'!D1608+1000000),0.001*('Meter Readings'!D1609-'Meter Readings'!D1608)))</f>
        <v/>
      </c>
      <c r="E1609" s="7" t="str">
        <f aca="false">IF('Meter Readings'!E1609="","",IF('Meter Readings'!E1609&lt;'Meter Readings'!E1608,0.001*('Meter Readings'!E1609-'Meter Readings'!E1608+1000000),0.001*('Meter Readings'!E1609-'Meter Readings'!E1608)))</f>
        <v/>
      </c>
      <c r="F1609" s="7" t="str">
        <f aca="false">IF('Meter Readings'!F1609="","",IF('Meter Readings'!F1609&lt;'Meter Readings'!F1608,0.001*('Meter Readings'!F1609-'Meter Readings'!F1608+1000000),0.001*('Meter Readings'!F1609-'Meter Readings'!F1608)))</f>
        <v/>
      </c>
      <c r="G1609" s="7" t="str">
        <f aca="false">IF('Meter Readings'!G1609="","",IF('Meter Readings'!G1609&lt;'Meter Readings'!G1608,0.001*('Meter Readings'!G1609-'Meter Readings'!G1608+1000000),0.001*('Meter Readings'!G1609-'Meter Readings'!G1608)))</f>
        <v/>
      </c>
      <c r="H1609" s="7" t="str">
        <f aca="false">IF('Meter Readings'!H1609="","",IF('Meter Readings'!H1609&lt;'Meter Readings'!H1608,0.001*('Meter Readings'!H1609-'Meter Readings'!H1608+1000000),0.001*('Meter Readings'!H1609-'Meter Readings'!H1608)))</f>
        <v/>
      </c>
      <c r="I1609" s="7" t="str">
        <f aca="false">IF('Meter Readings'!I1609="","",IF('Meter Readings'!I1609&lt;'Meter Readings'!I1608,0.001*('Meter Readings'!I1609-'Meter Readings'!I1608+1000000),0.001*('Meter Readings'!I1609-'Meter Readings'!I1608)))</f>
        <v/>
      </c>
      <c r="J1609" s="7" t="n">
        <f aca="false">SUM(B1609:I1609)</f>
        <v>0</v>
      </c>
      <c r="K1609" s="19"/>
      <c r="P1609" s="15" t="n">
        <f aca="false">YEAR(A1609)*100+MONTH(A1609)</f>
        <v>201805</v>
      </c>
    </row>
    <row collapsed="false" customFormat="false" customHeight="true" hidden="false" ht="15" outlineLevel="0" r="1610">
      <c r="A1610" s="5" t="n">
        <v>43248</v>
      </c>
      <c r="B1610" s="7" t="str">
        <f aca="false">IF('Meter Readings'!B1610="","",IF('Meter Readings'!B1610&lt;'Meter Readings'!B1609,0.001*('Meter Readings'!B1610-'Meter Readings'!B1609+1000000),0.001*('Meter Readings'!B1610-'Meter Readings'!B1609)))</f>
        <v/>
      </c>
      <c r="C1610" s="7" t="str">
        <f aca="false">IF('Meter Readings'!C1610="","",IF('Meter Readings'!C1610&lt;'Meter Readings'!C1609,0.001*('Meter Readings'!C1610-'Meter Readings'!C1609+1000000),0.001*('Meter Readings'!C1610-'Meter Readings'!C1609)))</f>
        <v/>
      </c>
      <c r="D1610" s="7" t="str">
        <f aca="false">IF('Meter Readings'!D1610="","",IF('Meter Readings'!D1610&lt;'Meter Readings'!D1609,0.001*('Meter Readings'!D1610-'Meter Readings'!D1609+1000000),0.001*('Meter Readings'!D1610-'Meter Readings'!D1609)))</f>
        <v/>
      </c>
      <c r="E1610" s="7" t="str">
        <f aca="false">IF('Meter Readings'!E1610="","",IF('Meter Readings'!E1610&lt;'Meter Readings'!E1609,0.001*('Meter Readings'!E1610-'Meter Readings'!E1609+1000000),0.001*('Meter Readings'!E1610-'Meter Readings'!E1609)))</f>
        <v/>
      </c>
      <c r="F1610" s="7" t="str">
        <f aca="false">IF('Meter Readings'!F1610="","",IF('Meter Readings'!F1610&lt;'Meter Readings'!F1609,0.001*('Meter Readings'!F1610-'Meter Readings'!F1609+1000000),0.001*('Meter Readings'!F1610-'Meter Readings'!F1609)))</f>
        <v/>
      </c>
      <c r="G1610" s="7" t="str">
        <f aca="false">IF('Meter Readings'!G1610="","",IF('Meter Readings'!G1610&lt;'Meter Readings'!G1609,0.001*('Meter Readings'!G1610-'Meter Readings'!G1609+1000000),0.001*('Meter Readings'!G1610-'Meter Readings'!G1609)))</f>
        <v/>
      </c>
      <c r="H1610" s="7" t="str">
        <f aca="false">IF('Meter Readings'!H1610="","",IF('Meter Readings'!H1610&lt;'Meter Readings'!H1609,0.001*('Meter Readings'!H1610-'Meter Readings'!H1609+1000000),0.001*('Meter Readings'!H1610-'Meter Readings'!H1609)))</f>
        <v/>
      </c>
      <c r="I1610" s="7" t="str">
        <f aca="false">IF('Meter Readings'!I1610="","",IF('Meter Readings'!I1610&lt;'Meter Readings'!I1609,0.001*('Meter Readings'!I1610-'Meter Readings'!I1609+1000000),0.001*('Meter Readings'!I1610-'Meter Readings'!I1609)))</f>
        <v/>
      </c>
      <c r="J1610" s="7" t="n">
        <f aca="false">SUM(B1610:I1610)</f>
        <v>0</v>
      </c>
      <c r="K1610" s="19"/>
      <c r="P1610" s="15" t="n">
        <f aca="false">YEAR(A1610)*100+MONTH(A1610)</f>
        <v>201805</v>
      </c>
    </row>
    <row collapsed="false" customFormat="false" customHeight="true" hidden="false" ht="15" outlineLevel="0" r="1611">
      <c r="A1611" s="5" t="n">
        <v>43249</v>
      </c>
      <c r="B1611" s="7" t="str">
        <f aca="false">IF('Meter Readings'!B1611="","",IF('Meter Readings'!B1611&lt;'Meter Readings'!B1610,0.001*('Meter Readings'!B1611-'Meter Readings'!B1610+1000000),0.001*('Meter Readings'!B1611-'Meter Readings'!B1610)))</f>
        <v/>
      </c>
      <c r="C1611" s="7" t="str">
        <f aca="false">IF('Meter Readings'!C1611="","",IF('Meter Readings'!C1611&lt;'Meter Readings'!C1610,0.001*('Meter Readings'!C1611-'Meter Readings'!C1610+1000000),0.001*('Meter Readings'!C1611-'Meter Readings'!C1610)))</f>
        <v/>
      </c>
      <c r="D1611" s="7" t="str">
        <f aca="false">IF('Meter Readings'!D1611="","",IF('Meter Readings'!D1611&lt;'Meter Readings'!D1610,0.001*('Meter Readings'!D1611-'Meter Readings'!D1610+1000000),0.001*('Meter Readings'!D1611-'Meter Readings'!D1610)))</f>
        <v/>
      </c>
      <c r="E1611" s="7" t="str">
        <f aca="false">IF('Meter Readings'!E1611="","",IF('Meter Readings'!E1611&lt;'Meter Readings'!E1610,0.001*('Meter Readings'!E1611-'Meter Readings'!E1610+1000000),0.001*('Meter Readings'!E1611-'Meter Readings'!E1610)))</f>
        <v/>
      </c>
      <c r="F1611" s="7" t="str">
        <f aca="false">IF('Meter Readings'!F1611="","",IF('Meter Readings'!F1611&lt;'Meter Readings'!F1610,0.001*('Meter Readings'!F1611-'Meter Readings'!F1610+1000000),0.001*('Meter Readings'!F1611-'Meter Readings'!F1610)))</f>
        <v/>
      </c>
      <c r="G1611" s="7" t="str">
        <f aca="false">IF('Meter Readings'!G1611="","",IF('Meter Readings'!G1611&lt;'Meter Readings'!G1610,0.001*('Meter Readings'!G1611-'Meter Readings'!G1610+1000000),0.001*('Meter Readings'!G1611-'Meter Readings'!G1610)))</f>
        <v/>
      </c>
      <c r="H1611" s="7" t="str">
        <f aca="false">IF('Meter Readings'!H1611="","",IF('Meter Readings'!H1611&lt;'Meter Readings'!H1610,0.001*('Meter Readings'!H1611-'Meter Readings'!H1610+1000000),0.001*('Meter Readings'!H1611-'Meter Readings'!H1610)))</f>
        <v/>
      </c>
      <c r="I1611" s="7" t="str">
        <f aca="false">IF('Meter Readings'!I1611="","",IF('Meter Readings'!I1611&lt;'Meter Readings'!I1610,0.001*('Meter Readings'!I1611-'Meter Readings'!I1610+1000000),0.001*('Meter Readings'!I1611-'Meter Readings'!I1610)))</f>
        <v/>
      </c>
      <c r="J1611" s="7" t="n">
        <f aca="false">SUM(B1611:I1611)</f>
        <v>0</v>
      </c>
      <c r="K1611" s="19"/>
      <c r="P1611" s="15" t="n">
        <f aca="false">YEAR(A1611)*100+MONTH(A1611)</f>
        <v>201805</v>
      </c>
    </row>
    <row collapsed="false" customFormat="false" customHeight="true" hidden="false" ht="15" outlineLevel="0" r="1612">
      <c r="A1612" s="5" t="n">
        <v>43250</v>
      </c>
      <c r="B1612" s="7" t="str">
        <f aca="false">IF('Meter Readings'!B1612="","",IF('Meter Readings'!B1612&lt;'Meter Readings'!B1611,0.001*('Meter Readings'!B1612-'Meter Readings'!B1611+1000000),0.001*('Meter Readings'!B1612-'Meter Readings'!B1611)))</f>
        <v/>
      </c>
      <c r="C1612" s="7" t="str">
        <f aca="false">IF('Meter Readings'!C1612="","",IF('Meter Readings'!C1612&lt;'Meter Readings'!C1611,0.001*('Meter Readings'!C1612-'Meter Readings'!C1611+1000000),0.001*('Meter Readings'!C1612-'Meter Readings'!C1611)))</f>
        <v/>
      </c>
      <c r="D1612" s="7" t="str">
        <f aca="false">IF('Meter Readings'!D1612="","",IF('Meter Readings'!D1612&lt;'Meter Readings'!D1611,0.001*('Meter Readings'!D1612-'Meter Readings'!D1611+1000000),0.001*('Meter Readings'!D1612-'Meter Readings'!D1611)))</f>
        <v/>
      </c>
      <c r="E1612" s="7" t="str">
        <f aca="false">IF('Meter Readings'!E1612="","",IF('Meter Readings'!E1612&lt;'Meter Readings'!E1611,0.001*('Meter Readings'!E1612-'Meter Readings'!E1611+1000000),0.001*('Meter Readings'!E1612-'Meter Readings'!E1611)))</f>
        <v/>
      </c>
      <c r="F1612" s="7" t="str">
        <f aca="false">IF('Meter Readings'!F1612="","",IF('Meter Readings'!F1612&lt;'Meter Readings'!F1611,0.001*('Meter Readings'!F1612-'Meter Readings'!F1611+1000000),0.001*('Meter Readings'!F1612-'Meter Readings'!F1611)))</f>
        <v/>
      </c>
      <c r="G1612" s="7" t="str">
        <f aca="false">IF('Meter Readings'!G1612="","",IF('Meter Readings'!G1612&lt;'Meter Readings'!G1611,0.001*('Meter Readings'!G1612-'Meter Readings'!G1611+1000000),0.001*('Meter Readings'!G1612-'Meter Readings'!G1611)))</f>
        <v/>
      </c>
      <c r="H1612" s="7" t="str">
        <f aca="false">IF('Meter Readings'!H1612="","",IF('Meter Readings'!H1612&lt;'Meter Readings'!H1611,0.001*('Meter Readings'!H1612-'Meter Readings'!H1611+1000000),0.001*('Meter Readings'!H1612-'Meter Readings'!H1611)))</f>
        <v/>
      </c>
      <c r="I1612" s="7" t="str">
        <f aca="false">IF('Meter Readings'!I1612="","",IF('Meter Readings'!I1612&lt;'Meter Readings'!I1611,0.001*('Meter Readings'!I1612-'Meter Readings'!I1611+1000000),0.001*('Meter Readings'!I1612-'Meter Readings'!I1611)))</f>
        <v/>
      </c>
      <c r="J1612" s="7" t="n">
        <f aca="false">SUM(B1612:I1612)</f>
        <v>0</v>
      </c>
      <c r="K1612" s="19"/>
      <c r="P1612" s="15" t="n">
        <f aca="false">YEAR(A1612)*100+MONTH(A1612)</f>
        <v>201805</v>
      </c>
    </row>
    <row collapsed="false" customFormat="false" customHeight="true" hidden="false" ht="15" outlineLevel="0" r="1613">
      <c r="A1613" s="5" t="n">
        <v>43251</v>
      </c>
      <c r="B1613" s="7" t="str">
        <f aca="false">IF('Meter Readings'!B1613="","",IF('Meter Readings'!B1613&lt;'Meter Readings'!B1612,0.001*('Meter Readings'!B1613-'Meter Readings'!B1612+1000000),0.001*('Meter Readings'!B1613-'Meter Readings'!B1612)))</f>
        <v/>
      </c>
      <c r="C1613" s="7" t="str">
        <f aca="false">IF('Meter Readings'!C1613="","",IF('Meter Readings'!C1613&lt;'Meter Readings'!C1612,0.001*('Meter Readings'!C1613-'Meter Readings'!C1612+1000000),0.001*('Meter Readings'!C1613-'Meter Readings'!C1612)))</f>
        <v/>
      </c>
      <c r="D1613" s="7" t="str">
        <f aca="false">IF('Meter Readings'!D1613="","",IF('Meter Readings'!D1613&lt;'Meter Readings'!D1612,0.001*('Meter Readings'!D1613-'Meter Readings'!D1612+1000000),0.001*('Meter Readings'!D1613-'Meter Readings'!D1612)))</f>
        <v/>
      </c>
      <c r="E1613" s="7" t="str">
        <f aca="false">IF('Meter Readings'!E1613="","",IF('Meter Readings'!E1613&lt;'Meter Readings'!E1612,0.001*('Meter Readings'!E1613-'Meter Readings'!E1612+1000000),0.001*('Meter Readings'!E1613-'Meter Readings'!E1612)))</f>
        <v/>
      </c>
      <c r="F1613" s="7" t="str">
        <f aca="false">IF('Meter Readings'!F1613="","",IF('Meter Readings'!F1613&lt;'Meter Readings'!F1612,0.001*('Meter Readings'!F1613-'Meter Readings'!F1612+1000000),0.001*('Meter Readings'!F1613-'Meter Readings'!F1612)))</f>
        <v/>
      </c>
      <c r="G1613" s="7" t="str">
        <f aca="false">IF('Meter Readings'!G1613="","",IF('Meter Readings'!G1613&lt;'Meter Readings'!G1612,0.001*('Meter Readings'!G1613-'Meter Readings'!G1612+1000000),0.001*('Meter Readings'!G1613-'Meter Readings'!G1612)))</f>
        <v/>
      </c>
      <c r="H1613" s="7" t="str">
        <f aca="false">IF('Meter Readings'!H1613="","",IF('Meter Readings'!H1613&lt;'Meter Readings'!H1612,0.001*('Meter Readings'!H1613-'Meter Readings'!H1612+1000000),0.001*('Meter Readings'!H1613-'Meter Readings'!H1612)))</f>
        <v/>
      </c>
      <c r="I1613" s="7" t="str">
        <f aca="false">IF('Meter Readings'!I1613="","",IF('Meter Readings'!I1613&lt;'Meter Readings'!I1612,0.001*('Meter Readings'!I1613-'Meter Readings'!I1612+1000000),0.001*('Meter Readings'!I1613-'Meter Readings'!I1612)))</f>
        <v/>
      </c>
      <c r="J1613" s="7" t="n">
        <f aca="false">SUM(B1613:I1613)</f>
        <v>0</v>
      </c>
      <c r="K1613" s="19"/>
      <c r="P1613" s="15" t="n">
        <f aca="false">YEAR(A1613)*100+MONTH(A1613)</f>
        <v>201805</v>
      </c>
    </row>
    <row collapsed="false" customFormat="false" customHeight="true" hidden="false" ht="15" outlineLevel="0" r="1614">
      <c r="A1614" s="5" t="n">
        <v>43252</v>
      </c>
      <c r="B1614" s="7" t="str">
        <f aca="false">IF('Meter Readings'!B1614="","",IF('Meter Readings'!B1614&lt;'Meter Readings'!B1613,0.001*('Meter Readings'!B1614-'Meter Readings'!B1613+1000000),0.001*('Meter Readings'!B1614-'Meter Readings'!B1613)))</f>
        <v/>
      </c>
      <c r="C1614" s="7" t="str">
        <f aca="false">IF('Meter Readings'!C1614="","",IF('Meter Readings'!C1614&lt;'Meter Readings'!C1613,0.001*('Meter Readings'!C1614-'Meter Readings'!C1613+1000000),0.001*('Meter Readings'!C1614-'Meter Readings'!C1613)))</f>
        <v/>
      </c>
      <c r="D1614" s="7" t="str">
        <f aca="false">IF('Meter Readings'!D1614="","",IF('Meter Readings'!D1614&lt;'Meter Readings'!D1613,0.001*('Meter Readings'!D1614-'Meter Readings'!D1613+1000000),0.001*('Meter Readings'!D1614-'Meter Readings'!D1613)))</f>
        <v/>
      </c>
      <c r="E1614" s="7" t="str">
        <f aca="false">IF('Meter Readings'!E1614="","",IF('Meter Readings'!E1614&lt;'Meter Readings'!E1613,0.001*('Meter Readings'!E1614-'Meter Readings'!E1613+1000000),0.001*('Meter Readings'!E1614-'Meter Readings'!E1613)))</f>
        <v/>
      </c>
      <c r="F1614" s="7" t="str">
        <f aca="false">IF('Meter Readings'!F1614="","",IF('Meter Readings'!F1614&lt;'Meter Readings'!F1613,0.001*('Meter Readings'!F1614-'Meter Readings'!F1613+1000000),0.001*('Meter Readings'!F1614-'Meter Readings'!F1613)))</f>
        <v/>
      </c>
      <c r="G1614" s="7" t="str">
        <f aca="false">IF('Meter Readings'!G1614="","",IF('Meter Readings'!G1614&lt;'Meter Readings'!G1613,0.001*('Meter Readings'!G1614-'Meter Readings'!G1613+1000000),0.001*('Meter Readings'!G1614-'Meter Readings'!G1613)))</f>
        <v/>
      </c>
      <c r="H1614" s="7" t="str">
        <f aca="false">IF('Meter Readings'!H1614="","",IF('Meter Readings'!H1614&lt;'Meter Readings'!H1613,0.001*('Meter Readings'!H1614-'Meter Readings'!H1613+1000000),0.001*('Meter Readings'!H1614-'Meter Readings'!H1613)))</f>
        <v/>
      </c>
      <c r="I1614" s="7" t="str">
        <f aca="false">IF('Meter Readings'!I1614="","",IF('Meter Readings'!I1614&lt;'Meter Readings'!I1613,0.001*('Meter Readings'!I1614-'Meter Readings'!I1613+1000000),0.001*('Meter Readings'!I1614-'Meter Readings'!I1613)))</f>
        <v/>
      </c>
      <c r="J1614" s="7" t="n">
        <f aca="false">SUM(B1614:I1614)</f>
        <v>0</v>
      </c>
      <c r="K1614" s="19"/>
      <c r="P1614" s="15" t="n">
        <f aca="false">YEAR(A1614)*100+MONTH(A1614)</f>
        <v>201806</v>
      </c>
    </row>
    <row collapsed="false" customFormat="false" customHeight="true" hidden="false" ht="15" outlineLevel="0" r="1615">
      <c r="A1615" s="5" t="n">
        <v>43253</v>
      </c>
      <c r="B1615" s="7" t="str">
        <f aca="false">IF('Meter Readings'!B1615="","",IF('Meter Readings'!B1615&lt;'Meter Readings'!B1614,0.001*('Meter Readings'!B1615-'Meter Readings'!B1614+1000000),0.001*('Meter Readings'!B1615-'Meter Readings'!B1614)))</f>
        <v/>
      </c>
      <c r="C1615" s="7" t="str">
        <f aca="false">IF('Meter Readings'!C1615="","",IF('Meter Readings'!C1615&lt;'Meter Readings'!C1614,0.001*('Meter Readings'!C1615-'Meter Readings'!C1614+1000000),0.001*('Meter Readings'!C1615-'Meter Readings'!C1614)))</f>
        <v/>
      </c>
      <c r="D1615" s="7" t="str">
        <f aca="false">IF('Meter Readings'!D1615="","",IF('Meter Readings'!D1615&lt;'Meter Readings'!D1614,0.001*('Meter Readings'!D1615-'Meter Readings'!D1614+1000000),0.001*('Meter Readings'!D1615-'Meter Readings'!D1614)))</f>
        <v/>
      </c>
      <c r="E1615" s="7" t="str">
        <f aca="false">IF('Meter Readings'!E1615="","",IF('Meter Readings'!E1615&lt;'Meter Readings'!E1614,0.001*('Meter Readings'!E1615-'Meter Readings'!E1614+1000000),0.001*('Meter Readings'!E1615-'Meter Readings'!E1614)))</f>
        <v/>
      </c>
      <c r="F1615" s="7" t="str">
        <f aca="false">IF('Meter Readings'!F1615="","",IF('Meter Readings'!F1615&lt;'Meter Readings'!F1614,0.001*('Meter Readings'!F1615-'Meter Readings'!F1614+1000000),0.001*('Meter Readings'!F1615-'Meter Readings'!F1614)))</f>
        <v/>
      </c>
      <c r="G1615" s="7" t="str">
        <f aca="false">IF('Meter Readings'!G1615="","",IF('Meter Readings'!G1615&lt;'Meter Readings'!G1614,0.001*('Meter Readings'!G1615-'Meter Readings'!G1614+1000000),0.001*('Meter Readings'!G1615-'Meter Readings'!G1614)))</f>
        <v/>
      </c>
      <c r="H1615" s="7" t="str">
        <f aca="false">IF('Meter Readings'!H1615="","",IF('Meter Readings'!H1615&lt;'Meter Readings'!H1614,0.001*('Meter Readings'!H1615-'Meter Readings'!H1614+1000000),0.001*('Meter Readings'!H1615-'Meter Readings'!H1614)))</f>
        <v/>
      </c>
      <c r="I1615" s="7" t="str">
        <f aca="false">IF('Meter Readings'!I1615="","",IF('Meter Readings'!I1615&lt;'Meter Readings'!I1614,0.001*('Meter Readings'!I1615-'Meter Readings'!I1614+1000000),0.001*('Meter Readings'!I1615-'Meter Readings'!I1614)))</f>
        <v/>
      </c>
      <c r="J1615" s="7" t="n">
        <f aca="false">SUM(B1615:I1615)</f>
        <v>0</v>
      </c>
      <c r="K1615" s="19"/>
      <c r="P1615" s="15" t="n">
        <f aca="false">YEAR(A1615)*100+MONTH(A1615)</f>
        <v>201806</v>
      </c>
    </row>
    <row collapsed="false" customFormat="false" customHeight="true" hidden="false" ht="15" outlineLevel="0" r="1616">
      <c r="A1616" s="5" t="n">
        <v>43254</v>
      </c>
      <c r="B1616" s="7" t="str">
        <f aca="false">IF('Meter Readings'!B1616="","",IF('Meter Readings'!B1616&lt;'Meter Readings'!B1615,0.001*('Meter Readings'!B1616-'Meter Readings'!B1615+1000000),0.001*('Meter Readings'!B1616-'Meter Readings'!B1615)))</f>
        <v/>
      </c>
      <c r="C1616" s="7" t="str">
        <f aca="false">IF('Meter Readings'!C1616="","",IF('Meter Readings'!C1616&lt;'Meter Readings'!C1615,0.001*('Meter Readings'!C1616-'Meter Readings'!C1615+1000000),0.001*('Meter Readings'!C1616-'Meter Readings'!C1615)))</f>
        <v/>
      </c>
      <c r="D1616" s="7" t="str">
        <f aca="false">IF('Meter Readings'!D1616="","",IF('Meter Readings'!D1616&lt;'Meter Readings'!D1615,0.001*('Meter Readings'!D1616-'Meter Readings'!D1615+1000000),0.001*('Meter Readings'!D1616-'Meter Readings'!D1615)))</f>
        <v/>
      </c>
      <c r="E1616" s="7" t="str">
        <f aca="false">IF('Meter Readings'!E1616="","",IF('Meter Readings'!E1616&lt;'Meter Readings'!E1615,0.001*('Meter Readings'!E1616-'Meter Readings'!E1615+1000000),0.001*('Meter Readings'!E1616-'Meter Readings'!E1615)))</f>
        <v/>
      </c>
      <c r="F1616" s="7" t="str">
        <f aca="false">IF('Meter Readings'!F1616="","",IF('Meter Readings'!F1616&lt;'Meter Readings'!F1615,0.001*('Meter Readings'!F1616-'Meter Readings'!F1615+1000000),0.001*('Meter Readings'!F1616-'Meter Readings'!F1615)))</f>
        <v/>
      </c>
      <c r="G1616" s="7" t="str">
        <f aca="false">IF('Meter Readings'!G1616="","",IF('Meter Readings'!G1616&lt;'Meter Readings'!G1615,0.001*('Meter Readings'!G1616-'Meter Readings'!G1615+1000000),0.001*('Meter Readings'!G1616-'Meter Readings'!G1615)))</f>
        <v/>
      </c>
      <c r="H1616" s="7" t="str">
        <f aca="false">IF('Meter Readings'!H1616="","",IF('Meter Readings'!H1616&lt;'Meter Readings'!H1615,0.001*('Meter Readings'!H1616-'Meter Readings'!H1615+1000000),0.001*('Meter Readings'!H1616-'Meter Readings'!H1615)))</f>
        <v/>
      </c>
      <c r="I1616" s="7" t="str">
        <f aca="false">IF('Meter Readings'!I1616="","",IF('Meter Readings'!I1616&lt;'Meter Readings'!I1615,0.001*('Meter Readings'!I1616-'Meter Readings'!I1615+1000000),0.001*('Meter Readings'!I1616-'Meter Readings'!I1615)))</f>
        <v/>
      </c>
      <c r="J1616" s="7" t="n">
        <f aca="false">SUM(B1616:I1616)</f>
        <v>0</v>
      </c>
      <c r="K1616" s="19"/>
      <c r="P1616" s="15" t="n">
        <f aca="false">YEAR(A1616)*100+MONTH(A1616)</f>
        <v>201806</v>
      </c>
    </row>
    <row collapsed="false" customFormat="false" customHeight="true" hidden="false" ht="15" outlineLevel="0" r="1617">
      <c r="A1617" s="5" t="n">
        <v>43255</v>
      </c>
      <c r="B1617" s="7" t="str">
        <f aca="false">IF('Meter Readings'!B1617="","",IF('Meter Readings'!B1617&lt;'Meter Readings'!B1616,0.001*('Meter Readings'!B1617-'Meter Readings'!B1616+1000000),0.001*('Meter Readings'!B1617-'Meter Readings'!B1616)))</f>
        <v/>
      </c>
      <c r="C1617" s="7" t="str">
        <f aca="false">IF('Meter Readings'!C1617="","",IF('Meter Readings'!C1617&lt;'Meter Readings'!C1616,0.001*('Meter Readings'!C1617-'Meter Readings'!C1616+1000000),0.001*('Meter Readings'!C1617-'Meter Readings'!C1616)))</f>
        <v/>
      </c>
      <c r="D1617" s="7" t="str">
        <f aca="false">IF('Meter Readings'!D1617="","",IF('Meter Readings'!D1617&lt;'Meter Readings'!D1616,0.001*('Meter Readings'!D1617-'Meter Readings'!D1616+1000000),0.001*('Meter Readings'!D1617-'Meter Readings'!D1616)))</f>
        <v/>
      </c>
      <c r="E1617" s="7" t="str">
        <f aca="false">IF('Meter Readings'!E1617="","",IF('Meter Readings'!E1617&lt;'Meter Readings'!E1616,0.001*('Meter Readings'!E1617-'Meter Readings'!E1616+1000000),0.001*('Meter Readings'!E1617-'Meter Readings'!E1616)))</f>
        <v/>
      </c>
      <c r="F1617" s="7" t="str">
        <f aca="false">IF('Meter Readings'!F1617="","",IF('Meter Readings'!F1617&lt;'Meter Readings'!F1616,0.001*('Meter Readings'!F1617-'Meter Readings'!F1616+1000000),0.001*('Meter Readings'!F1617-'Meter Readings'!F1616)))</f>
        <v/>
      </c>
      <c r="G1617" s="7" t="str">
        <f aca="false">IF('Meter Readings'!G1617="","",IF('Meter Readings'!G1617&lt;'Meter Readings'!G1616,0.001*('Meter Readings'!G1617-'Meter Readings'!G1616+1000000),0.001*('Meter Readings'!G1617-'Meter Readings'!G1616)))</f>
        <v/>
      </c>
      <c r="H1617" s="7" t="str">
        <f aca="false">IF('Meter Readings'!H1617="","",IF('Meter Readings'!H1617&lt;'Meter Readings'!H1616,0.001*('Meter Readings'!H1617-'Meter Readings'!H1616+1000000),0.001*('Meter Readings'!H1617-'Meter Readings'!H1616)))</f>
        <v/>
      </c>
      <c r="I1617" s="7" t="str">
        <f aca="false">IF('Meter Readings'!I1617="","",IF('Meter Readings'!I1617&lt;'Meter Readings'!I1616,0.001*('Meter Readings'!I1617-'Meter Readings'!I1616+1000000),0.001*('Meter Readings'!I1617-'Meter Readings'!I1616)))</f>
        <v/>
      </c>
      <c r="J1617" s="7" t="n">
        <f aca="false">SUM(B1617:I1617)</f>
        <v>0</v>
      </c>
      <c r="K1617" s="19"/>
      <c r="P1617" s="15" t="n">
        <f aca="false">YEAR(A1617)*100+MONTH(A1617)</f>
        <v>201806</v>
      </c>
    </row>
    <row collapsed="false" customFormat="false" customHeight="true" hidden="false" ht="15" outlineLevel="0" r="1618">
      <c r="A1618" s="5" t="n">
        <v>43256</v>
      </c>
      <c r="B1618" s="7" t="str">
        <f aca="false">IF('Meter Readings'!B1618="","",IF('Meter Readings'!B1618&lt;'Meter Readings'!B1617,0.001*('Meter Readings'!B1618-'Meter Readings'!B1617+1000000),0.001*('Meter Readings'!B1618-'Meter Readings'!B1617)))</f>
        <v/>
      </c>
      <c r="C1618" s="7" t="str">
        <f aca="false">IF('Meter Readings'!C1618="","",IF('Meter Readings'!C1618&lt;'Meter Readings'!C1617,0.001*('Meter Readings'!C1618-'Meter Readings'!C1617+1000000),0.001*('Meter Readings'!C1618-'Meter Readings'!C1617)))</f>
        <v/>
      </c>
      <c r="D1618" s="7" t="str">
        <f aca="false">IF('Meter Readings'!D1618="","",IF('Meter Readings'!D1618&lt;'Meter Readings'!D1617,0.001*('Meter Readings'!D1618-'Meter Readings'!D1617+1000000),0.001*('Meter Readings'!D1618-'Meter Readings'!D1617)))</f>
        <v/>
      </c>
      <c r="E1618" s="7" t="str">
        <f aca="false">IF('Meter Readings'!E1618="","",IF('Meter Readings'!E1618&lt;'Meter Readings'!E1617,0.001*('Meter Readings'!E1618-'Meter Readings'!E1617+1000000),0.001*('Meter Readings'!E1618-'Meter Readings'!E1617)))</f>
        <v/>
      </c>
      <c r="F1618" s="7" t="str">
        <f aca="false">IF('Meter Readings'!F1618="","",IF('Meter Readings'!F1618&lt;'Meter Readings'!F1617,0.001*('Meter Readings'!F1618-'Meter Readings'!F1617+1000000),0.001*('Meter Readings'!F1618-'Meter Readings'!F1617)))</f>
        <v/>
      </c>
      <c r="G1618" s="7" t="str">
        <f aca="false">IF('Meter Readings'!G1618="","",IF('Meter Readings'!G1618&lt;'Meter Readings'!G1617,0.001*('Meter Readings'!G1618-'Meter Readings'!G1617+1000000),0.001*('Meter Readings'!G1618-'Meter Readings'!G1617)))</f>
        <v/>
      </c>
      <c r="H1618" s="7" t="str">
        <f aca="false">IF('Meter Readings'!H1618="","",IF('Meter Readings'!H1618&lt;'Meter Readings'!H1617,0.001*('Meter Readings'!H1618-'Meter Readings'!H1617+1000000),0.001*('Meter Readings'!H1618-'Meter Readings'!H1617)))</f>
        <v/>
      </c>
      <c r="I1618" s="7" t="str">
        <f aca="false">IF('Meter Readings'!I1618="","",IF('Meter Readings'!I1618&lt;'Meter Readings'!I1617,0.001*('Meter Readings'!I1618-'Meter Readings'!I1617+1000000),0.001*('Meter Readings'!I1618-'Meter Readings'!I1617)))</f>
        <v/>
      </c>
      <c r="J1618" s="7" t="n">
        <f aca="false">SUM(B1618:I1618)</f>
        <v>0</v>
      </c>
      <c r="K1618" s="19"/>
      <c r="P1618" s="15" t="n">
        <f aca="false">YEAR(A1618)*100+MONTH(A1618)</f>
        <v>201806</v>
      </c>
    </row>
    <row collapsed="false" customFormat="false" customHeight="true" hidden="false" ht="15" outlineLevel="0" r="1619">
      <c r="A1619" s="5" t="n">
        <v>43257</v>
      </c>
      <c r="B1619" s="7" t="str">
        <f aca="false">IF('Meter Readings'!B1619="","",IF('Meter Readings'!B1619&lt;'Meter Readings'!B1618,0.001*('Meter Readings'!B1619-'Meter Readings'!B1618+1000000),0.001*('Meter Readings'!B1619-'Meter Readings'!B1618)))</f>
        <v/>
      </c>
      <c r="C1619" s="7" t="str">
        <f aca="false">IF('Meter Readings'!C1619="","",IF('Meter Readings'!C1619&lt;'Meter Readings'!C1618,0.001*('Meter Readings'!C1619-'Meter Readings'!C1618+1000000),0.001*('Meter Readings'!C1619-'Meter Readings'!C1618)))</f>
        <v/>
      </c>
      <c r="D1619" s="7" t="str">
        <f aca="false">IF('Meter Readings'!D1619="","",IF('Meter Readings'!D1619&lt;'Meter Readings'!D1618,0.001*('Meter Readings'!D1619-'Meter Readings'!D1618+1000000),0.001*('Meter Readings'!D1619-'Meter Readings'!D1618)))</f>
        <v/>
      </c>
      <c r="E1619" s="7" t="str">
        <f aca="false">IF('Meter Readings'!E1619="","",IF('Meter Readings'!E1619&lt;'Meter Readings'!E1618,0.001*('Meter Readings'!E1619-'Meter Readings'!E1618+1000000),0.001*('Meter Readings'!E1619-'Meter Readings'!E1618)))</f>
        <v/>
      </c>
      <c r="F1619" s="7" t="str">
        <f aca="false">IF('Meter Readings'!F1619="","",IF('Meter Readings'!F1619&lt;'Meter Readings'!F1618,0.001*('Meter Readings'!F1619-'Meter Readings'!F1618+1000000),0.001*('Meter Readings'!F1619-'Meter Readings'!F1618)))</f>
        <v/>
      </c>
      <c r="G1619" s="7" t="str">
        <f aca="false">IF('Meter Readings'!G1619="","",IF('Meter Readings'!G1619&lt;'Meter Readings'!G1618,0.001*('Meter Readings'!G1619-'Meter Readings'!G1618+1000000),0.001*('Meter Readings'!G1619-'Meter Readings'!G1618)))</f>
        <v/>
      </c>
      <c r="H1619" s="7" t="str">
        <f aca="false">IF('Meter Readings'!H1619="","",IF('Meter Readings'!H1619&lt;'Meter Readings'!H1618,0.001*('Meter Readings'!H1619-'Meter Readings'!H1618+1000000),0.001*('Meter Readings'!H1619-'Meter Readings'!H1618)))</f>
        <v/>
      </c>
      <c r="I1619" s="7" t="str">
        <f aca="false">IF('Meter Readings'!I1619="","",IF('Meter Readings'!I1619&lt;'Meter Readings'!I1618,0.001*('Meter Readings'!I1619-'Meter Readings'!I1618+1000000),0.001*('Meter Readings'!I1619-'Meter Readings'!I1618)))</f>
        <v/>
      </c>
      <c r="J1619" s="7" t="n">
        <f aca="false">SUM(B1619:I1619)</f>
        <v>0</v>
      </c>
      <c r="K1619" s="19"/>
      <c r="P1619" s="15" t="n">
        <f aca="false">YEAR(A1619)*100+MONTH(A1619)</f>
        <v>201806</v>
      </c>
    </row>
    <row collapsed="false" customFormat="false" customHeight="true" hidden="false" ht="15" outlineLevel="0" r="1620">
      <c r="A1620" s="5" t="n">
        <v>43258</v>
      </c>
      <c r="B1620" s="7" t="str">
        <f aca="false">IF('Meter Readings'!B1620="","",IF('Meter Readings'!B1620&lt;'Meter Readings'!B1619,0.001*('Meter Readings'!B1620-'Meter Readings'!B1619+1000000),0.001*('Meter Readings'!B1620-'Meter Readings'!B1619)))</f>
        <v/>
      </c>
      <c r="C1620" s="7" t="str">
        <f aca="false">IF('Meter Readings'!C1620="","",IF('Meter Readings'!C1620&lt;'Meter Readings'!C1619,0.001*('Meter Readings'!C1620-'Meter Readings'!C1619+1000000),0.001*('Meter Readings'!C1620-'Meter Readings'!C1619)))</f>
        <v/>
      </c>
      <c r="D1620" s="7" t="str">
        <f aca="false">IF('Meter Readings'!D1620="","",IF('Meter Readings'!D1620&lt;'Meter Readings'!D1619,0.001*('Meter Readings'!D1620-'Meter Readings'!D1619+1000000),0.001*('Meter Readings'!D1620-'Meter Readings'!D1619)))</f>
        <v/>
      </c>
      <c r="E1620" s="7" t="str">
        <f aca="false">IF('Meter Readings'!E1620="","",IF('Meter Readings'!E1620&lt;'Meter Readings'!E1619,0.001*('Meter Readings'!E1620-'Meter Readings'!E1619+1000000),0.001*('Meter Readings'!E1620-'Meter Readings'!E1619)))</f>
        <v/>
      </c>
      <c r="F1620" s="7" t="str">
        <f aca="false">IF('Meter Readings'!F1620="","",IF('Meter Readings'!F1620&lt;'Meter Readings'!F1619,0.001*('Meter Readings'!F1620-'Meter Readings'!F1619+1000000),0.001*('Meter Readings'!F1620-'Meter Readings'!F1619)))</f>
        <v/>
      </c>
      <c r="G1620" s="7" t="str">
        <f aca="false">IF('Meter Readings'!G1620="","",IF('Meter Readings'!G1620&lt;'Meter Readings'!G1619,0.001*('Meter Readings'!G1620-'Meter Readings'!G1619+1000000),0.001*('Meter Readings'!G1620-'Meter Readings'!G1619)))</f>
        <v/>
      </c>
      <c r="H1620" s="7" t="str">
        <f aca="false">IF('Meter Readings'!H1620="","",IF('Meter Readings'!H1620&lt;'Meter Readings'!H1619,0.001*('Meter Readings'!H1620-'Meter Readings'!H1619+1000000),0.001*('Meter Readings'!H1620-'Meter Readings'!H1619)))</f>
        <v/>
      </c>
      <c r="I1620" s="7" t="str">
        <f aca="false">IF('Meter Readings'!I1620="","",IF('Meter Readings'!I1620&lt;'Meter Readings'!I1619,0.001*('Meter Readings'!I1620-'Meter Readings'!I1619+1000000),0.001*('Meter Readings'!I1620-'Meter Readings'!I1619)))</f>
        <v/>
      </c>
      <c r="J1620" s="7" t="n">
        <f aca="false">SUM(B1620:I1620)</f>
        <v>0</v>
      </c>
      <c r="K1620" s="19"/>
      <c r="P1620" s="15" t="n">
        <f aca="false">YEAR(A1620)*100+MONTH(A1620)</f>
        <v>201806</v>
      </c>
    </row>
    <row collapsed="false" customFormat="false" customHeight="true" hidden="false" ht="15" outlineLevel="0" r="1621">
      <c r="A1621" s="5" t="n">
        <v>43259</v>
      </c>
      <c r="B1621" s="7" t="str">
        <f aca="false">IF('Meter Readings'!B1621="","",IF('Meter Readings'!B1621&lt;'Meter Readings'!B1620,0.001*('Meter Readings'!B1621-'Meter Readings'!B1620+1000000),0.001*('Meter Readings'!B1621-'Meter Readings'!B1620)))</f>
        <v/>
      </c>
      <c r="C1621" s="7" t="str">
        <f aca="false">IF('Meter Readings'!C1621="","",IF('Meter Readings'!C1621&lt;'Meter Readings'!C1620,0.001*('Meter Readings'!C1621-'Meter Readings'!C1620+1000000),0.001*('Meter Readings'!C1621-'Meter Readings'!C1620)))</f>
        <v/>
      </c>
      <c r="D1621" s="7" t="str">
        <f aca="false">IF('Meter Readings'!D1621="","",IF('Meter Readings'!D1621&lt;'Meter Readings'!D1620,0.001*('Meter Readings'!D1621-'Meter Readings'!D1620+1000000),0.001*('Meter Readings'!D1621-'Meter Readings'!D1620)))</f>
        <v/>
      </c>
      <c r="E1621" s="7" t="str">
        <f aca="false">IF('Meter Readings'!E1621="","",IF('Meter Readings'!E1621&lt;'Meter Readings'!E1620,0.001*('Meter Readings'!E1621-'Meter Readings'!E1620+1000000),0.001*('Meter Readings'!E1621-'Meter Readings'!E1620)))</f>
        <v/>
      </c>
      <c r="F1621" s="7" t="str">
        <f aca="false">IF('Meter Readings'!F1621="","",IF('Meter Readings'!F1621&lt;'Meter Readings'!F1620,0.001*('Meter Readings'!F1621-'Meter Readings'!F1620+1000000),0.001*('Meter Readings'!F1621-'Meter Readings'!F1620)))</f>
        <v/>
      </c>
      <c r="G1621" s="7" t="str">
        <f aca="false">IF('Meter Readings'!G1621="","",IF('Meter Readings'!G1621&lt;'Meter Readings'!G1620,0.001*('Meter Readings'!G1621-'Meter Readings'!G1620+1000000),0.001*('Meter Readings'!G1621-'Meter Readings'!G1620)))</f>
        <v/>
      </c>
      <c r="H1621" s="7" t="str">
        <f aca="false">IF('Meter Readings'!H1621="","",IF('Meter Readings'!H1621&lt;'Meter Readings'!H1620,0.001*('Meter Readings'!H1621-'Meter Readings'!H1620+1000000),0.001*('Meter Readings'!H1621-'Meter Readings'!H1620)))</f>
        <v/>
      </c>
      <c r="I1621" s="7" t="str">
        <f aca="false">IF('Meter Readings'!I1621="","",IF('Meter Readings'!I1621&lt;'Meter Readings'!I1620,0.001*('Meter Readings'!I1621-'Meter Readings'!I1620+1000000),0.001*('Meter Readings'!I1621-'Meter Readings'!I1620)))</f>
        <v/>
      </c>
      <c r="J1621" s="7" t="n">
        <f aca="false">SUM(B1621:I1621)</f>
        <v>0</v>
      </c>
      <c r="K1621" s="19"/>
      <c r="P1621" s="15" t="n">
        <f aca="false">YEAR(A1621)*100+MONTH(A1621)</f>
        <v>201806</v>
      </c>
    </row>
    <row collapsed="false" customFormat="false" customHeight="true" hidden="false" ht="15" outlineLevel="0" r="1622">
      <c r="A1622" s="5" t="n">
        <v>43260</v>
      </c>
      <c r="B1622" s="7" t="str">
        <f aca="false">IF('Meter Readings'!B1622="","",IF('Meter Readings'!B1622&lt;'Meter Readings'!B1621,0.001*('Meter Readings'!B1622-'Meter Readings'!B1621+1000000),0.001*('Meter Readings'!B1622-'Meter Readings'!B1621)))</f>
        <v/>
      </c>
      <c r="C1622" s="7" t="str">
        <f aca="false">IF('Meter Readings'!C1622="","",IF('Meter Readings'!C1622&lt;'Meter Readings'!C1621,0.001*('Meter Readings'!C1622-'Meter Readings'!C1621+1000000),0.001*('Meter Readings'!C1622-'Meter Readings'!C1621)))</f>
        <v/>
      </c>
      <c r="D1622" s="7" t="str">
        <f aca="false">IF('Meter Readings'!D1622="","",IF('Meter Readings'!D1622&lt;'Meter Readings'!D1621,0.001*('Meter Readings'!D1622-'Meter Readings'!D1621+1000000),0.001*('Meter Readings'!D1622-'Meter Readings'!D1621)))</f>
        <v/>
      </c>
      <c r="E1622" s="7" t="str">
        <f aca="false">IF('Meter Readings'!E1622="","",IF('Meter Readings'!E1622&lt;'Meter Readings'!E1621,0.001*('Meter Readings'!E1622-'Meter Readings'!E1621+1000000),0.001*('Meter Readings'!E1622-'Meter Readings'!E1621)))</f>
        <v/>
      </c>
      <c r="F1622" s="7" t="str">
        <f aca="false">IF('Meter Readings'!F1622="","",IF('Meter Readings'!F1622&lt;'Meter Readings'!F1621,0.001*('Meter Readings'!F1622-'Meter Readings'!F1621+1000000),0.001*('Meter Readings'!F1622-'Meter Readings'!F1621)))</f>
        <v/>
      </c>
      <c r="G1622" s="7" t="str">
        <f aca="false">IF('Meter Readings'!G1622="","",IF('Meter Readings'!G1622&lt;'Meter Readings'!G1621,0.001*('Meter Readings'!G1622-'Meter Readings'!G1621+1000000),0.001*('Meter Readings'!G1622-'Meter Readings'!G1621)))</f>
        <v/>
      </c>
      <c r="H1622" s="7" t="str">
        <f aca="false">IF('Meter Readings'!H1622="","",IF('Meter Readings'!H1622&lt;'Meter Readings'!H1621,0.001*('Meter Readings'!H1622-'Meter Readings'!H1621+1000000),0.001*('Meter Readings'!H1622-'Meter Readings'!H1621)))</f>
        <v/>
      </c>
      <c r="I1622" s="7" t="str">
        <f aca="false">IF('Meter Readings'!I1622="","",IF('Meter Readings'!I1622&lt;'Meter Readings'!I1621,0.001*('Meter Readings'!I1622-'Meter Readings'!I1621+1000000),0.001*('Meter Readings'!I1622-'Meter Readings'!I1621)))</f>
        <v/>
      </c>
      <c r="J1622" s="7" t="n">
        <f aca="false">SUM(B1622:I1622)</f>
        <v>0</v>
      </c>
      <c r="K1622" s="19"/>
      <c r="P1622" s="15" t="n">
        <f aca="false">YEAR(A1622)*100+MONTH(A1622)</f>
        <v>201806</v>
      </c>
    </row>
    <row collapsed="false" customFormat="false" customHeight="true" hidden="false" ht="15" outlineLevel="0" r="1623">
      <c r="A1623" s="5" t="n">
        <v>43261</v>
      </c>
      <c r="B1623" s="7" t="str">
        <f aca="false">IF('Meter Readings'!B1623="","",IF('Meter Readings'!B1623&lt;'Meter Readings'!B1622,0.001*('Meter Readings'!B1623-'Meter Readings'!B1622+1000000),0.001*('Meter Readings'!B1623-'Meter Readings'!B1622)))</f>
        <v/>
      </c>
      <c r="C1623" s="7" t="str">
        <f aca="false">IF('Meter Readings'!C1623="","",IF('Meter Readings'!C1623&lt;'Meter Readings'!C1622,0.001*('Meter Readings'!C1623-'Meter Readings'!C1622+1000000),0.001*('Meter Readings'!C1623-'Meter Readings'!C1622)))</f>
        <v/>
      </c>
      <c r="D1623" s="7" t="str">
        <f aca="false">IF('Meter Readings'!D1623="","",IF('Meter Readings'!D1623&lt;'Meter Readings'!D1622,0.001*('Meter Readings'!D1623-'Meter Readings'!D1622+1000000),0.001*('Meter Readings'!D1623-'Meter Readings'!D1622)))</f>
        <v/>
      </c>
      <c r="E1623" s="7" t="str">
        <f aca="false">IF('Meter Readings'!E1623="","",IF('Meter Readings'!E1623&lt;'Meter Readings'!E1622,0.001*('Meter Readings'!E1623-'Meter Readings'!E1622+1000000),0.001*('Meter Readings'!E1623-'Meter Readings'!E1622)))</f>
        <v/>
      </c>
      <c r="F1623" s="7" t="str">
        <f aca="false">IF('Meter Readings'!F1623="","",IF('Meter Readings'!F1623&lt;'Meter Readings'!F1622,0.001*('Meter Readings'!F1623-'Meter Readings'!F1622+1000000),0.001*('Meter Readings'!F1623-'Meter Readings'!F1622)))</f>
        <v/>
      </c>
      <c r="G1623" s="7" t="str">
        <f aca="false">IF('Meter Readings'!G1623="","",IF('Meter Readings'!G1623&lt;'Meter Readings'!G1622,0.001*('Meter Readings'!G1623-'Meter Readings'!G1622+1000000),0.001*('Meter Readings'!G1623-'Meter Readings'!G1622)))</f>
        <v/>
      </c>
      <c r="H1623" s="7" t="str">
        <f aca="false">IF('Meter Readings'!H1623="","",IF('Meter Readings'!H1623&lt;'Meter Readings'!H1622,0.001*('Meter Readings'!H1623-'Meter Readings'!H1622+1000000),0.001*('Meter Readings'!H1623-'Meter Readings'!H1622)))</f>
        <v/>
      </c>
      <c r="I1623" s="7" t="str">
        <f aca="false">IF('Meter Readings'!I1623="","",IF('Meter Readings'!I1623&lt;'Meter Readings'!I1622,0.001*('Meter Readings'!I1623-'Meter Readings'!I1622+1000000),0.001*('Meter Readings'!I1623-'Meter Readings'!I1622)))</f>
        <v/>
      </c>
      <c r="J1623" s="7" t="n">
        <f aca="false">SUM(B1623:I1623)</f>
        <v>0</v>
      </c>
      <c r="K1623" s="19"/>
      <c r="P1623" s="15" t="n">
        <f aca="false">YEAR(A1623)*100+MONTH(A1623)</f>
        <v>201806</v>
      </c>
    </row>
    <row collapsed="false" customFormat="false" customHeight="true" hidden="false" ht="15" outlineLevel="0" r="1624">
      <c r="A1624" s="5" t="n">
        <v>43262</v>
      </c>
      <c r="B1624" s="7" t="str">
        <f aca="false">IF('Meter Readings'!B1624="","",IF('Meter Readings'!B1624&lt;'Meter Readings'!B1623,0.001*('Meter Readings'!B1624-'Meter Readings'!B1623+1000000),0.001*('Meter Readings'!B1624-'Meter Readings'!B1623)))</f>
        <v/>
      </c>
      <c r="C1624" s="7" t="str">
        <f aca="false">IF('Meter Readings'!C1624="","",IF('Meter Readings'!C1624&lt;'Meter Readings'!C1623,0.001*('Meter Readings'!C1624-'Meter Readings'!C1623+1000000),0.001*('Meter Readings'!C1624-'Meter Readings'!C1623)))</f>
        <v/>
      </c>
      <c r="D1624" s="7" t="str">
        <f aca="false">IF('Meter Readings'!D1624="","",IF('Meter Readings'!D1624&lt;'Meter Readings'!D1623,0.001*('Meter Readings'!D1624-'Meter Readings'!D1623+1000000),0.001*('Meter Readings'!D1624-'Meter Readings'!D1623)))</f>
        <v/>
      </c>
      <c r="E1624" s="7" t="str">
        <f aca="false">IF('Meter Readings'!E1624="","",IF('Meter Readings'!E1624&lt;'Meter Readings'!E1623,0.001*('Meter Readings'!E1624-'Meter Readings'!E1623+1000000),0.001*('Meter Readings'!E1624-'Meter Readings'!E1623)))</f>
        <v/>
      </c>
      <c r="F1624" s="7" t="str">
        <f aca="false">IF('Meter Readings'!F1624="","",IF('Meter Readings'!F1624&lt;'Meter Readings'!F1623,0.001*('Meter Readings'!F1624-'Meter Readings'!F1623+1000000),0.001*('Meter Readings'!F1624-'Meter Readings'!F1623)))</f>
        <v/>
      </c>
      <c r="G1624" s="7" t="str">
        <f aca="false">IF('Meter Readings'!G1624="","",IF('Meter Readings'!G1624&lt;'Meter Readings'!G1623,0.001*('Meter Readings'!G1624-'Meter Readings'!G1623+1000000),0.001*('Meter Readings'!G1624-'Meter Readings'!G1623)))</f>
        <v/>
      </c>
      <c r="H1624" s="7" t="str">
        <f aca="false">IF('Meter Readings'!H1624="","",IF('Meter Readings'!H1624&lt;'Meter Readings'!H1623,0.001*('Meter Readings'!H1624-'Meter Readings'!H1623+1000000),0.001*('Meter Readings'!H1624-'Meter Readings'!H1623)))</f>
        <v/>
      </c>
      <c r="I1624" s="7" t="str">
        <f aca="false">IF('Meter Readings'!I1624="","",IF('Meter Readings'!I1624&lt;'Meter Readings'!I1623,0.001*('Meter Readings'!I1624-'Meter Readings'!I1623+1000000),0.001*('Meter Readings'!I1624-'Meter Readings'!I1623)))</f>
        <v/>
      </c>
      <c r="J1624" s="7" t="n">
        <f aca="false">SUM(B1624:I1624)</f>
        <v>0</v>
      </c>
      <c r="K1624" s="19"/>
      <c r="P1624" s="15" t="n">
        <f aca="false">YEAR(A1624)*100+MONTH(A1624)</f>
        <v>201806</v>
      </c>
    </row>
    <row collapsed="false" customFormat="false" customHeight="true" hidden="false" ht="15" outlineLevel="0" r="1625">
      <c r="A1625" s="5" t="n">
        <v>43263</v>
      </c>
      <c r="B1625" s="7" t="str">
        <f aca="false">IF('Meter Readings'!B1625="","",IF('Meter Readings'!B1625&lt;'Meter Readings'!B1624,0.001*('Meter Readings'!B1625-'Meter Readings'!B1624+1000000),0.001*('Meter Readings'!B1625-'Meter Readings'!B1624)))</f>
        <v/>
      </c>
      <c r="C1625" s="7" t="str">
        <f aca="false">IF('Meter Readings'!C1625="","",IF('Meter Readings'!C1625&lt;'Meter Readings'!C1624,0.001*('Meter Readings'!C1625-'Meter Readings'!C1624+1000000),0.001*('Meter Readings'!C1625-'Meter Readings'!C1624)))</f>
        <v/>
      </c>
      <c r="D1625" s="7" t="str">
        <f aca="false">IF('Meter Readings'!D1625="","",IF('Meter Readings'!D1625&lt;'Meter Readings'!D1624,0.001*('Meter Readings'!D1625-'Meter Readings'!D1624+1000000),0.001*('Meter Readings'!D1625-'Meter Readings'!D1624)))</f>
        <v/>
      </c>
      <c r="E1625" s="7" t="str">
        <f aca="false">IF('Meter Readings'!E1625="","",IF('Meter Readings'!E1625&lt;'Meter Readings'!E1624,0.001*('Meter Readings'!E1625-'Meter Readings'!E1624+1000000),0.001*('Meter Readings'!E1625-'Meter Readings'!E1624)))</f>
        <v/>
      </c>
      <c r="F1625" s="7" t="str">
        <f aca="false">IF('Meter Readings'!F1625="","",IF('Meter Readings'!F1625&lt;'Meter Readings'!F1624,0.001*('Meter Readings'!F1625-'Meter Readings'!F1624+1000000),0.001*('Meter Readings'!F1625-'Meter Readings'!F1624)))</f>
        <v/>
      </c>
      <c r="G1625" s="7" t="str">
        <f aca="false">IF('Meter Readings'!G1625="","",IF('Meter Readings'!G1625&lt;'Meter Readings'!G1624,0.001*('Meter Readings'!G1625-'Meter Readings'!G1624+1000000),0.001*('Meter Readings'!G1625-'Meter Readings'!G1624)))</f>
        <v/>
      </c>
      <c r="H1625" s="7" t="str">
        <f aca="false">IF('Meter Readings'!H1625="","",IF('Meter Readings'!H1625&lt;'Meter Readings'!H1624,0.001*('Meter Readings'!H1625-'Meter Readings'!H1624+1000000),0.001*('Meter Readings'!H1625-'Meter Readings'!H1624)))</f>
        <v/>
      </c>
      <c r="I1625" s="7" t="str">
        <f aca="false">IF('Meter Readings'!I1625="","",IF('Meter Readings'!I1625&lt;'Meter Readings'!I1624,0.001*('Meter Readings'!I1625-'Meter Readings'!I1624+1000000),0.001*('Meter Readings'!I1625-'Meter Readings'!I1624)))</f>
        <v/>
      </c>
      <c r="J1625" s="7" t="n">
        <f aca="false">SUM(B1625:I1625)</f>
        <v>0</v>
      </c>
      <c r="K1625" s="19"/>
      <c r="P1625" s="15" t="n">
        <f aca="false">YEAR(A1625)*100+MONTH(A1625)</f>
        <v>201806</v>
      </c>
    </row>
    <row collapsed="false" customFormat="false" customHeight="true" hidden="false" ht="15" outlineLevel="0" r="1626">
      <c r="A1626" s="5" t="n">
        <v>43264</v>
      </c>
      <c r="B1626" s="7" t="str">
        <f aca="false">IF('Meter Readings'!B1626="","",IF('Meter Readings'!B1626&lt;'Meter Readings'!B1625,0.001*('Meter Readings'!B1626-'Meter Readings'!B1625+1000000),0.001*('Meter Readings'!B1626-'Meter Readings'!B1625)))</f>
        <v/>
      </c>
      <c r="C1626" s="7" t="str">
        <f aca="false">IF('Meter Readings'!C1626="","",IF('Meter Readings'!C1626&lt;'Meter Readings'!C1625,0.001*('Meter Readings'!C1626-'Meter Readings'!C1625+1000000),0.001*('Meter Readings'!C1626-'Meter Readings'!C1625)))</f>
        <v/>
      </c>
      <c r="D1626" s="7" t="str">
        <f aca="false">IF('Meter Readings'!D1626="","",IF('Meter Readings'!D1626&lt;'Meter Readings'!D1625,0.001*('Meter Readings'!D1626-'Meter Readings'!D1625+1000000),0.001*('Meter Readings'!D1626-'Meter Readings'!D1625)))</f>
        <v/>
      </c>
      <c r="E1626" s="7" t="str">
        <f aca="false">IF('Meter Readings'!E1626="","",IF('Meter Readings'!E1626&lt;'Meter Readings'!E1625,0.001*('Meter Readings'!E1626-'Meter Readings'!E1625+1000000),0.001*('Meter Readings'!E1626-'Meter Readings'!E1625)))</f>
        <v/>
      </c>
      <c r="F1626" s="7" t="str">
        <f aca="false">IF('Meter Readings'!F1626="","",IF('Meter Readings'!F1626&lt;'Meter Readings'!F1625,0.001*('Meter Readings'!F1626-'Meter Readings'!F1625+1000000),0.001*('Meter Readings'!F1626-'Meter Readings'!F1625)))</f>
        <v/>
      </c>
      <c r="G1626" s="7" t="str">
        <f aca="false">IF('Meter Readings'!G1626="","",IF('Meter Readings'!G1626&lt;'Meter Readings'!G1625,0.001*('Meter Readings'!G1626-'Meter Readings'!G1625+1000000),0.001*('Meter Readings'!G1626-'Meter Readings'!G1625)))</f>
        <v/>
      </c>
      <c r="H1626" s="7" t="str">
        <f aca="false">IF('Meter Readings'!H1626="","",IF('Meter Readings'!H1626&lt;'Meter Readings'!H1625,0.001*('Meter Readings'!H1626-'Meter Readings'!H1625+1000000),0.001*('Meter Readings'!H1626-'Meter Readings'!H1625)))</f>
        <v/>
      </c>
      <c r="I1626" s="7" t="str">
        <f aca="false">IF('Meter Readings'!I1626="","",IF('Meter Readings'!I1626&lt;'Meter Readings'!I1625,0.001*('Meter Readings'!I1626-'Meter Readings'!I1625+1000000),0.001*('Meter Readings'!I1626-'Meter Readings'!I1625)))</f>
        <v/>
      </c>
      <c r="J1626" s="7" t="n">
        <f aca="false">SUM(B1626:I1626)</f>
        <v>0</v>
      </c>
      <c r="K1626" s="19"/>
      <c r="P1626" s="15" t="n">
        <f aca="false">YEAR(A1626)*100+MONTH(A1626)</f>
        <v>201806</v>
      </c>
    </row>
    <row collapsed="false" customFormat="false" customHeight="true" hidden="false" ht="15" outlineLevel="0" r="1627">
      <c r="A1627" s="5" t="n">
        <v>43265</v>
      </c>
      <c r="B1627" s="7" t="str">
        <f aca="false">IF('Meter Readings'!B1627="","",IF('Meter Readings'!B1627&lt;'Meter Readings'!B1626,0.001*('Meter Readings'!B1627-'Meter Readings'!B1626+1000000),0.001*('Meter Readings'!B1627-'Meter Readings'!B1626)))</f>
        <v/>
      </c>
      <c r="C1627" s="7" t="str">
        <f aca="false">IF('Meter Readings'!C1627="","",IF('Meter Readings'!C1627&lt;'Meter Readings'!C1626,0.001*('Meter Readings'!C1627-'Meter Readings'!C1626+1000000),0.001*('Meter Readings'!C1627-'Meter Readings'!C1626)))</f>
        <v/>
      </c>
      <c r="D1627" s="7" t="str">
        <f aca="false">IF('Meter Readings'!D1627="","",IF('Meter Readings'!D1627&lt;'Meter Readings'!D1626,0.001*('Meter Readings'!D1627-'Meter Readings'!D1626+1000000),0.001*('Meter Readings'!D1627-'Meter Readings'!D1626)))</f>
        <v/>
      </c>
      <c r="E1627" s="7" t="str">
        <f aca="false">IF('Meter Readings'!E1627="","",IF('Meter Readings'!E1627&lt;'Meter Readings'!E1626,0.001*('Meter Readings'!E1627-'Meter Readings'!E1626+1000000),0.001*('Meter Readings'!E1627-'Meter Readings'!E1626)))</f>
        <v/>
      </c>
      <c r="F1627" s="7" t="str">
        <f aca="false">IF('Meter Readings'!F1627="","",IF('Meter Readings'!F1627&lt;'Meter Readings'!F1626,0.001*('Meter Readings'!F1627-'Meter Readings'!F1626+1000000),0.001*('Meter Readings'!F1627-'Meter Readings'!F1626)))</f>
        <v/>
      </c>
      <c r="G1627" s="7" t="str">
        <f aca="false">IF('Meter Readings'!G1627="","",IF('Meter Readings'!G1627&lt;'Meter Readings'!G1626,0.001*('Meter Readings'!G1627-'Meter Readings'!G1626+1000000),0.001*('Meter Readings'!G1627-'Meter Readings'!G1626)))</f>
        <v/>
      </c>
      <c r="H1627" s="7" t="str">
        <f aca="false">IF('Meter Readings'!H1627="","",IF('Meter Readings'!H1627&lt;'Meter Readings'!H1626,0.001*('Meter Readings'!H1627-'Meter Readings'!H1626+1000000),0.001*('Meter Readings'!H1627-'Meter Readings'!H1626)))</f>
        <v/>
      </c>
      <c r="I1627" s="7" t="str">
        <f aca="false">IF('Meter Readings'!I1627="","",IF('Meter Readings'!I1627&lt;'Meter Readings'!I1626,0.001*('Meter Readings'!I1627-'Meter Readings'!I1626+1000000),0.001*('Meter Readings'!I1627-'Meter Readings'!I1626)))</f>
        <v/>
      </c>
      <c r="J1627" s="7" t="n">
        <f aca="false">SUM(B1627:I1627)</f>
        <v>0</v>
      </c>
      <c r="K1627" s="19"/>
      <c r="P1627" s="15" t="n">
        <f aca="false">YEAR(A1627)*100+MONTH(A1627)</f>
        <v>201806</v>
      </c>
    </row>
    <row collapsed="false" customFormat="false" customHeight="true" hidden="false" ht="15" outlineLevel="0" r="1628">
      <c r="A1628" s="5" t="n">
        <v>43266</v>
      </c>
      <c r="B1628" s="7" t="str">
        <f aca="false">IF('Meter Readings'!B1628="","",IF('Meter Readings'!B1628&lt;'Meter Readings'!B1627,0.001*('Meter Readings'!B1628-'Meter Readings'!B1627+1000000),0.001*('Meter Readings'!B1628-'Meter Readings'!B1627)))</f>
        <v/>
      </c>
      <c r="C1628" s="7" t="str">
        <f aca="false">IF('Meter Readings'!C1628="","",IF('Meter Readings'!C1628&lt;'Meter Readings'!C1627,0.001*('Meter Readings'!C1628-'Meter Readings'!C1627+1000000),0.001*('Meter Readings'!C1628-'Meter Readings'!C1627)))</f>
        <v/>
      </c>
      <c r="D1628" s="7" t="str">
        <f aca="false">IF('Meter Readings'!D1628="","",IF('Meter Readings'!D1628&lt;'Meter Readings'!D1627,0.001*('Meter Readings'!D1628-'Meter Readings'!D1627+1000000),0.001*('Meter Readings'!D1628-'Meter Readings'!D1627)))</f>
        <v/>
      </c>
      <c r="E1628" s="7" t="str">
        <f aca="false">IF('Meter Readings'!E1628="","",IF('Meter Readings'!E1628&lt;'Meter Readings'!E1627,0.001*('Meter Readings'!E1628-'Meter Readings'!E1627+1000000),0.001*('Meter Readings'!E1628-'Meter Readings'!E1627)))</f>
        <v/>
      </c>
      <c r="F1628" s="7" t="str">
        <f aca="false">IF('Meter Readings'!F1628="","",IF('Meter Readings'!F1628&lt;'Meter Readings'!F1627,0.001*('Meter Readings'!F1628-'Meter Readings'!F1627+1000000),0.001*('Meter Readings'!F1628-'Meter Readings'!F1627)))</f>
        <v/>
      </c>
      <c r="G1628" s="7" t="str">
        <f aca="false">IF('Meter Readings'!G1628="","",IF('Meter Readings'!G1628&lt;'Meter Readings'!G1627,0.001*('Meter Readings'!G1628-'Meter Readings'!G1627+1000000),0.001*('Meter Readings'!G1628-'Meter Readings'!G1627)))</f>
        <v/>
      </c>
      <c r="H1628" s="7" t="str">
        <f aca="false">IF('Meter Readings'!H1628="","",IF('Meter Readings'!H1628&lt;'Meter Readings'!H1627,0.001*('Meter Readings'!H1628-'Meter Readings'!H1627+1000000),0.001*('Meter Readings'!H1628-'Meter Readings'!H1627)))</f>
        <v/>
      </c>
      <c r="I1628" s="7" t="str">
        <f aca="false">IF('Meter Readings'!I1628="","",IF('Meter Readings'!I1628&lt;'Meter Readings'!I1627,0.001*('Meter Readings'!I1628-'Meter Readings'!I1627+1000000),0.001*('Meter Readings'!I1628-'Meter Readings'!I1627)))</f>
        <v/>
      </c>
      <c r="J1628" s="7" t="n">
        <f aca="false">SUM(B1628:I1628)</f>
        <v>0</v>
      </c>
      <c r="K1628" s="19"/>
      <c r="P1628" s="15" t="n">
        <f aca="false">YEAR(A1628)*100+MONTH(A1628)</f>
        <v>201806</v>
      </c>
    </row>
    <row collapsed="false" customFormat="false" customHeight="true" hidden="false" ht="15" outlineLevel="0" r="1629">
      <c r="A1629" s="5" t="n">
        <v>43267</v>
      </c>
      <c r="B1629" s="7" t="str">
        <f aca="false">IF('Meter Readings'!B1629="","",IF('Meter Readings'!B1629&lt;'Meter Readings'!B1628,0.001*('Meter Readings'!B1629-'Meter Readings'!B1628+1000000),0.001*('Meter Readings'!B1629-'Meter Readings'!B1628)))</f>
        <v/>
      </c>
      <c r="C1629" s="7" t="str">
        <f aca="false">IF('Meter Readings'!C1629="","",IF('Meter Readings'!C1629&lt;'Meter Readings'!C1628,0.001*('Meter Readings'!C1629-'Meter Readings'!C1628+1000000),0.001*('Meter Readings'!C1629-'Meter Readings'!C1628)))</f>
        <v/>
      </c>
      <c r="D1629" s="7" t="str">
        <f aca="false">IF('Meter Readings'!D1629="","",IF('Meter Readings'!D1629&lt;'Meter Readings'!D1628,0.001*('Meter Readings'!D1629-'Meter Readings'!D1628+1000000),0.001*('Meter Readings'!D1629-'Meter Readings'!D1628)))</f>
        <v/>
      </c>
      <c r="E1629" s="7" t="str">
        <f aca="false">IF('Meter Readings'!E1629="","",IF('Meter Readings'!E1629&lt;'Meter Readings'!E1628,0.001*('Meter Readings'!E1629-'Meter Readings'!E1628+1000000),0.001*('Meter Readings'!E1629-'Meter Readings'!E1628)))</f>
        <v/>
      </c>
      <c r="F1629" s="7" t="str">
        <f aca="false">IF('Meter Readings'!F1629="","",IF('Meter Readings'!F1629&lt;'Meter Readings'!F1628,0.001*('Meter Readings'!F1629-'Meter Readings'!F1628+1000000),0.001*('Meter Readings'!F1629-'Meter Readings'!F1628)))</f>
        <v/>
      </c>
      <c r="G1629" s="7" t="str">
        <f aca="false">IF('Meter Readings'!G1629="","",IF('Meter Readings'!G1629&lt;'Meter Readings'!G1628,0.001*('Meter Readings'!G1629-'Meter Readings'!G1628+1000000),0.001*('Meter Readings'!G1629-'Meter Readings'!G1628)))</f>
        <v/>
      </c>
      <c r="H1629" s="7" t="str">
        <f aca="false">IF('Meter Readings'!H1629="","",IF('Meter Readings'!H1629&lt;'Meter Readings'!H1628,0.001*('Meter Readings'!H1629-'Meter Readings'!H1628+1000000),0.001*('Meter Readings'!H1629-'Meter Readings'!H1628)))</f>
        <v/>
      </c>
      <c r="I1629" s="7" t="str">
        <f aca="false">IF('Meter Readings'!I1629="","",IF('Meter Readings'!I1629&lt;'Meter Readings'!I1628,0.001*('Meter Readings'!I1629-'Meter Readings'!I1628+1000000),0.001*('Meter Readings'!I1629-'Meter Readings'!I1628)))</f>
        <v/>
      </c>
      <c r="J1629" s="7" t="n">
        <f aca="false">SUM(B1629:I1629)</f>
        <v>0</v>
      </c>
      <c r="K1629" s="19"/>
      <c r="P1629" s="15" t="n">
        <f aca="false">YEAR(A1629)*100+MONTH(A1629)</f>
        <v>201806</v>
      </c>
    </row>
    <row collapsed="false" customFormat="false" customHeight="true" hidden="false" ht="15" outlineLevel="0" r="1630">
      <c r="A1630" s="5" t="n">
        <v>43268</v>
      </c>
      <c r="B1630" s="7" t="str">
        <f aca="false">IF('Meter Readings'!B1630="","",IF('Meter Readings'!B1630&lt;'Meter Readings'!B1629,0.001*('Meter Readings'!B1630-'Meter Readings'!B1629+1000000),0.001*('Meter Readings'!B1630-'Meter Readings'!B1629)))</f>
        <v/>
      </c>
      <c r="C1630" s="7" t="str">
        <f aca="false">IF('Meter Readings'!C1630="","",IF('Meter Readings'!C1630&lt;'Meter Readings'!C1629,0.001*('Meter Readings'!C1630-'Meter Readings'!C1629+1000000),0.001*('Meter Readings'!C1630-'Meter Readings'!C1629)))</f>
        <v/>
      </c>
      <c r="D1630" s="7" t="str">
        <f aca="false">IF('Meter Readings'!D1630="","",IF('Meter Readings'!D1630&lt;'Meter Readings'!D1629,0.001*('Meter Readings'!D1630-'Meter Readings'!D1629+1000000),0.001*('Meter Readings'!D1630-'Meter Readings'!D1629)))</f>
        <v/>
      </c>
      <c r="E1630" s="7" t="str">
        <f aca="false">IF('Meter Readings'!E1630="","",IF('Meter Readings'!E1630&lt;'Meter Readings'!E1629,0.001*('Meter Readings'!E1630-'Meter Readings'!E1629+1000000),0.001*('Meter Readings'!E1630-'Meter Readings'!E1629)))</f>
        <v/>
      </c>
      <c r="F1630" s="7" t="str">
        <f aca="false">IF('Meter Readings'!F1630="","",IF('Meter Readings'!F1630&lt;'Meter Readings'!F1629,0.001*('Meter Readings'!F1630-'Meter Readings'!F1629+1000000),0.001*('Meter Readings'!F1630-'Meter Readings'!F1629)))</f>
        <v/>
      </c>
      <c r="G1630" s="7" t="str">
        <f aca="false">IF('Meter Readings'!G1630="","",IF('Meter Readings'!G1630&lt;'Meter Readings'!G1629,0.001*('Meter Readings'!G1630-'Meter Readings'!G1629+1000000),0.001*('Meter Readings'!G1630-'Meter Readings'!G1629)))</f>
        <v/>
      </c>
      <c r="H1630" s="7" t="str">
        <f aca="false">IF('Meter Readings'!H1630="","",IF('Meter Readings'!H1630&lt;'Meter Readings'!H1629,0.001*('Meter Readings'!H1630-'Meter Readings'!H1629+1000000),0.001*('Meter Readings'!H1630-'Meter Readings'!H1629)))</f>
        <v/>
      </c>
      <c r="I1630" s="7" t="str">
        <f aca="false">IF('Meter Readings'!I1630="","",IF('Meter Readings'!I1630&lt;'Meter Readings'!I1629,0.001*('Meter Readings'!I1630-'Meter Readings'!I1629+1000000),0.001*('Meter Readings'!I1630-'Meter Readings'!I1629)))</f>
        <v/>
      </c>
      <c r="J1630" s="7" t="n">
        <f aca="false">SUM(B1630:I1630)</f>
        <v>0</v>
      </c>
      <c r="K1630" s="19"/>
      <c r="P1630" s="15" t="n">
        <f aca="false">YEAR(A1630)*100+MONTH(A1630)</f>
        <v>201806</v>
      </c>
    </row>
    <row collapsed="false" customFormat="false" customHeight="true" hidden="false" ht="15" outlineLevel="0" r="1631">
      <c r="A1631" s="5" t="n">
        <v>43269</v>
      </c>
      <c r="B1631" s="7" t="str">
        <f aca="false">IF('Meter Readings'!B1631="","",IF('Meter Readings'!B1631&lt;'Meter Readings'!B1630,0.001*('Meter Readings'!B1631-'Meter Readings'!B1630+1000000),0.001*('Meter Readings'!B1631-'Meter Readings'!B1630)))</f>
        <v/>
      </c>
      <c r="C1631" s="7" t="str">
        <f aca="false">IF('Meter Readings'!C1631="","",IF('Meter Readings'!C1631&lt;'Meter Readings'!C1630,0.001*('Meter Readings'!C1631-'Meter Readings'!C1630+1000000),0.001*('Meter Readings'!C1631-'Meter Readings'!C1630)))</f>
        <v/>
      </c>
      <c r="D1631" s="7" t="str">
        <f aca="false">IF('Meter Readings'!D1631="","",IF('Meter Readings'!D1631&lt;'Meter Readings'!D1630,0.001*('Meter Readings'!D1631-'Meter Readings'!D1630+1000000),0.001*('Meter Readings'!D1631-'Meter Readings'!D1630)))</f>
        <v/>
      </c>
      <c r="E1631" s="7" t="str">
        <f aca="false">IF('Meter Readings'!E1631="","",IF('Meter Readings'!E1631&lt;'Meter Readings'!E1630,0.001*('Meter Readings'!E1631-'Meter Readings'!E1630+1000000),0.001*('Meter Readings'!E1631-'Meter Readings'!E1630)))</f>
        <v/>
      </c>
      <c r="F1631" s="7" t="str">
        <f aca="false">IF('Meter Readings'!F1631="","",IF('Meter Readings'!F1631&lt;'Meter Readings'!F1630,0.001*('Meter Readings'!F1631-'Meter Readings'!F1630+1000000),0.001*('Meter Readings'!F1631-'Meter Readings'!F1630)))</f>
        <v/>
      </c>
      <c r="G1631" s="7" t="str">
        <f aca="false">IF('Meter Readings'!G1631="","",IF('Meter Readings'!G1631&lt;'Meter Readings'!G1630,0.001*('Meter Readings'!G1631-'Meter Readings'!G1630+1000000),0.001*('Meter Readings'!G1631-'Meter Readings'!G1630)))</f>
        <v/>
      </c>
      <c r="H1631" s="7" t="str">
        <f aca="false">IF('Meter Readings'!H1631="","",IF('Meter Readings'!H1631&lt;'Meter Readings'!H1630,0.001*('Meter Readings'!H1631-'Meter Readings'!H1630+1000000),0.001*('Meter Readings'!H1631-'Meter Readings'!H1630)))</f>
        <v/>
      </c>
      <c r="I1631" s="7" t="str">
        <f aca="false">IF('Meter Readings'!I1631="","",IF('Meter Readings'!I1631&lt;'Meter Readings'!I1630,0.001*('Meter Readings'!I1631-'Meter Readings'!I1630+1000000),0.001*('Meter Readings'!I1631-'Meter Readings'!I1630)))</f>
        <v/>
      </c>
      <c r="J1631" s="7" t="n">
        <f aca="false">SUM(B1631:I1631)</f>
        <v>0</v>
      </c>
      <c r="K1631" s="19"/>
      <c r="P1631" s="15" t="n">
        <f aca="false">YEAR(A1631)*100+MONTH(A1631)</f>
        <v>201806</v>
      </c>
    </row>
    <row collapsed="false" customFormat="false" customHeight="true" hidden="false" ht="15" outlineLevel="0" r="1632">
      <c r="A1632" s="5" t="n">
        <v>43270</v>
      </c>
      <c r="B1632" s="7" t="str">
        <f aca="false">IF('Meter Readings'!B1632="","",IF('Meter Readings'!B1632&lt;'Meter Readings'!B1631,0.001*('Meter Readings'!B1632-'Meter Readings'!B1631+1000000),0.001*('Meter Readings'!B1632-'Meter Readings'!B1631)))</f>
        <v/>
      </c>
      <c r="C1632" s="7" t="str">
        <f aca="false">IF('Meter Readings'!C1632="","",IF('Meter Readings'!C1632&lt;'Meter Readings'!C1631,0.001*('Meter Readings'!C1632-'Meter Readings'!C1631+1000000),0.001*('Meter Readings'!C1632-'Meter Readings'!C1631)))</f>
        <v/>
      </c>
      <c r="D1632" s="7" t="str">
        <f aca="false">IF('Meter Readings'!D1632="","",IF('Meter Readings'!D1632&lt;'Meter Readings'!D1631,0.001*('Meter Readings'!D1632-'Meter Readings'!D1631+1000000),0.001*('Meter Readings'!D1632-'Meter Readings'!D1631)))</f>
        <v/>
      </c>
      <c r="E1632" s="7" t="str">
        <f aca="false">IF('Meter Readings'!E1632="","",IF('Meter Readings'!E1632&lt;'Meter Readings'!E1631,0.001*('Meter Readings'!E1632-'Meter Readings'!E1631+1000000),0.001*('Meter Readings'!E1632-'Meter Readings'!E1631)))</f>
        <v/>
      </c>
      <c r="F1632" s="7" t="str">
        <f aca="false">IF('Meter Readings'!F1632="","",IF('Meter Readings'!F1632&lt;'Meter Readings'!F1631,0.001*('Meter Readings'!F1632-'Meter Readings'!F1631+1000000),0.001*('Meter Readings'!F1632-'Meter Readings'!F1631)))</f>
        <v/>
      </c>
      <c r="G1632" s="7" t="str">
        <f aca="false">IF('Meter Readings'!G1632="","",IF('Meter Readings'!G1632&lt;'Meter Readings'!G1631,0.001*('Meter Readings'!G1632-'Meter Readings'!G1631+1000000),0.001*('Meter Readings'!G1632-'Meter Readings'!G1631)))</f>
        <v/>
      </c>
      <c r="H1632" s="7" t="str">
        <f aca="false">IF('Meter Readings'!H1632="","",IF('Meter Readings'!H1632&lt;'Meter Readings'!H1631,0.001*('Meter Readings'!H1632-'Meter Readings'!H1631+1000000),0.001*('Meter Readings'!H1632-'Meter Readings'!H1631)))</f>
        <v/>
      </c>
      <c r="I1632" s="7" t="str">
        <f aca="false">IF('Meter Readings'!I1632="","",IF('Meter Readings'!I1632&lt;'Meter Readings'!I1631,0.001*('Meter Readings'!I1632-'Meter Readings'!I1631+1000000),0.001*('Meter Readings'!I1632-'Meter Readings'!I1631)))</f>
        <v/>
      </c>
      <c r="J1632" s="7" t="n">
        <f aca="false">SUM(B1632:I1632)</f>
        <v>0</v>
      </c>
      <c r="K1632" s="19"/>
      <c r="P1632" s="15" t="n">
        <f aca="false">YEAR(A1632)*100+MONTH(A1632)</f>
        <v>201806</v>
      </c>
    </row>
    <row collapsed="false" customFormat="false" customHeight="true" hidden="false" ht="15" outlineLevel="0" r="1633">
      <c r="A1633" s="5" t="n">
        <v>43271</v>
      </c>
      <c r="B1633" s="7" t="str">
        <f aca="false">IF('Meter Readings'!B1633="","",IF('Meter Readings'!B1633&lt;'Meter Readings'!B1632,0.001*('Meter Readings'!B1633-'Meter Readings'!B1632+1000000),0.001*('Meter Readings'!B1633-'Meter Readings'!B1632)))</f>
        <v/>
      </c>
      <c r="C1633" s="7" t="str">
        <f aca="false">IF('Meter Readings'!C1633="","",IF('Meter Readings'!C1633&lt;'Meter Readings'!C1632,0.001*('Meter Readings'!C1633-'Meter Readings'!C1632+1000000),0.001*('Meter Readings'!C1633-'Meter Readings'!C1632)))</f>
        <v/>
      </c>
      <c r="D1633" s="7" t="str">
        <f aca="false">IF('Meter Readings'!D1633="","",IF('Meter Readings'!D1633&lt;'Meter Readings'!D1632,0.001*('Meter Readings'!D1633-'Meter Readings'!D1632+1000000),0.001*('Meter Readings'!D1633-'Meter Readings'!D1632)))</f>
        <v/>
      </c>
      <c r="E1633" s="7" t="str">
        <f aca="false">IF('Meter Readings'!E1633="","",IF('Meter Readings'!E1633&lt;'Meter Readings'!E1632,0.001*('Meter Readings'!E1633-'Meter Readings'!E1632+1000000),0.001*('Meter Readings'!E1633-'Meter Readings'!E1632)))</f>
        <v/>
      </c>
      <c r="F1633" s="7" t="str">
        <f aca="false">IF('Meter Readings'!F1633="","",IF('Meter Readings'!F1633&lt;'Meter Readings'!F1632,0.001*('Meter Readings'!F1633-'Meter Readings'!F1632+1000000),0.001*('Meter Readings'!F1633-'Meter Readings'!F1632)))</f>
        <v/>
      </c>
      <c r="G1633" s="7" t="str">
        <f aca="false">IF('Meter Readings'!G1633="","",IF('Meter Readings'!G1633&lt;'Meter Readings'!G1632,0.001*('Meter Readings'!G1633-'Meter Readings'!G1632+1000000),0.001*('Meter Readings'!G1633-'Meter Readings'!G1632)))</f>
        <v/>
      </c>
      <c r="H1633" s="7" t="str">
        <f aca="false">IF('Meter Readings'!H1633="","",IF('Meter Readings'!H1633&lt;'Meter Readings'!H1632,0.001*('Meter Readings'!H1633-'Meter Readings'!H1632+1000000),0.001*('Meter Readings'!H1633-'Meter Readings'!H1632)))</f>
        <v/>
      </c>
      <c r="I1633" s="7" t="str">
        <f aca="false">IF('Meter Readings'!I1633="","",IF('Meter Readings'!I1633&lt;'Meter Readings'!I1632,0.001*('Meter Readings'!I1633-'Meter Readings'!I1632+1000000),0.001*('Meter Readings'!I1633-'Meter Readings'!I1632)))</f>
        <v/>
      </c>
      <c r="J1633" s="7" t="n">
        <f aca="false">SUM(B1633:I1633)</f>
        <v>0</v>
      </c>
      <c r="K1633" s="19"/>
      <c r="P1633" s="15" t="n">
        <f aca="false">YEAR(A1633)*100+MONTH(A1633)</f>
        <v>201806</v>
      </c>
    </row>
    <row collapsed="false" customFormat="false" customHeight="true" hidden="false" ht="15" outlineLevel="0" r="1634">
      <c r="A1634" s="5" t="n">
        <v>43272</v>
      </c>
      <c r="B1634" s="7" t="str">
        <f aca="false">IF('Meter Readings'!B1634="","",IF('Meter Readings'!B1634&lt;'Meter Readings'!B1633,0.001*('Meter Readings'!B1634-'Meter Readings'!B1633+1000000),0.001*('Meter Readings'!B1634-'Meter Readings'!B1633)))</f>
        <v/>
      </c>
      <c r="C1634" s="7" t="str">
        <f aca="false">IF('Meter Readings'!C1634="","",IF('Meter Readings'!C1634&lt;'Meter Readings'!C1633,0.001*('Meter Readings'!C1634-'Meter Readings'!C1633+1000000),0.001*('Meter Readings'!C1634-'Meter Readings'!C1633)))</f>
        <v/>
      </c>
      <c r="D1634" s="7" t="str">
        <f aca="false">IF('Meter Readings'!D1634="","",IF('Meter Readings'!D1634&lt;'Meter Readings'!D1633,0.001*('Meter Readings'!D1634-'Meter Readings'!D1633+1000000),0.001*('Meter Readings'!D1634-'Meter Readings'!D1633)))</f>
        <v/>
      </c>
      <c r="E1634" s="7" t="str">
        <f aca="false">IF('Meter Readings'!E1634="","",IF('Meter Readings'!E1634&lt;'Meter Readings'!E1633,0.001*('Meter Readings'!E1634-'Meter Readings'!E1633+1000000),0.001*('Meter Readings'!E1634-'Meter Readings'!E1633)))</f>
        <v/>
      </c>
      <c r="F1634" s="7" t="str">
        <f aca="false">IF('Meter Readings'!F1634="","",IF('Meter Readings'!F1634&lt;'Meter Readings'!F1633,0.001*('Meter Readings'!F1634-'Meter Readings'!F1633+1000000),0.001*('Meter Readings'!F1634-'Meter Readings'!F1633)))</f>
        <v/>
      </c>
      <c r="G1634" s="7" t="str">
        <f aca="false">IF('Meter Readings'!G1634="","",IF('Meter Readings'!G1634&lt;'Meter Readings'!G1633,0.001*('Meter Readings'!G1634-'Meter Readings'!G1633+1000000),0.001*('Meter Readings'!G1634-'Meter Readings'!G1633)))</f>
        <v/>
      </c>
      <c r="H1634" s="7" t="str">
        <f aca="false">IF('Meter Readings'!H1634="","",IF('Meter Readings'!H1634&lt;'Meter Readings'!H1633,0.001*('Meter Readings'!H1634-'Meter Readings'!H1633+1000000),0.001*('Meter Readings'!H1634-'Meter Readings'!H1633)))</f>
        <v/>
      </c>
      <c r="I1634" s="7" t="str">
        <f aca="false">IF('Meter Readings'!I1634="","",IF('Meter Readings'!I1634&lt;'Meter Readings'!I1633,0.001*('Meter Readings'!I1634-'Meter Readings'!I1633+1000000),0.001*('Meter Readings'!I1634-'Meter Readings'!I1633)))</f>
        <v/>
      </c>
      <c r="J1634" s="7" t="n">
        <f aca="false">SUM(B1634:I1634)</f>
        <v>0</v>
      </c>
      <c r="K1634" s="19"/>
      <c r="P1634" s="15" t="n">
        <f aca="false">YEAR(A1634)*100+MONTH(A1634)</f>
        <v>201806</v>
      </c>
    </row>
    <row collapsed="false" customFormat="false" customHeight="true" hidden="false" ht="15" outlineLevel="0" r="1635">
      <c r="A1635" s="5" t="n">
        <v>43273</v>
      </c>
      <c r="B1635" s="7" t="str">
        <f aca="false">IF('Meter Readings'!B1635="","",IF('Meter Readings'!B1635&lt;'Meter Readings'!B1634,0.001*('Meter Readings'!B1635-'Meter Readings'!B1634+1000000),0.001*('Meter Readings'!B1635-'Meter Readings'!B1634)))</f>
        <v/>
      </c>
      <c r="C1635" s="7" t="str">
        <f aca="false">IF('Meter Readings'!C1635="","",IF('Meter Readings'!C1635&lt;'Meter Readings'!C1634,0.001*('Meter Readings'!C1635-'Meter Readings'!C1634+1000000),0.001*('Meter Readings'!C1635-'Meter Readings'!C1634)))</f>
        <v/>
      </c>
      <c r="D1635" s="7" t="str">
        <f aca="false">IF('Meter Readings'!D1635="","",IF('Meter Readings'!D1635&lt;'Meter Readings'!D1634,0.001*('Meter Readings'!D1635-'Meter Readings'!D1634+1000000),0.001*('Meter Readings'!D1635-'Meter Readings'!D1634)))</f>
        <v/>
      </c>
      <c r="E1635" s="7" t="str">
        <f aca="false">IF('Meter Readings'!E1635="","",IF('Meter Readings'!E1635&lt;'Meter Readings'!E1634,0.001*('Meter Readings'!E1635-'Meter Readings'!E1634+1000000),0.001*('Meter Readings'!E1635-'Meter Readings'!E1634)))</f>
        <v/>
      </c>
      <c r="F1635" s="7" t="str">
        <f aca="false">IF('Meter Readings'!F1635="","",IF('Meter Readings'!F1635&lt;'Meter Readings'!F1634,0.001*('Meter Readings'!F1635-'Meter Readings'!F1634+1000000),0.001*('Meter Readings'!F1635-'Meter Readings'!F1634)))</f>
        <v/>
      </c>
      <c r="G1635" s="7" t="str">
        <f aca="false">IF('Meter Readings'!G1635="","",IF('Meter Readings'!G1635&lt;'Meter Readings'!G1634,0.001*('Meter Readings'!G1635-'Meter Readings'!G1634+1000000),0.001*('Meter Readings'!G1635-'Meter Readings'!G1634)))</f>
        <v/>
      </c>
      <c r="H1635" s="7" t="str">
        <f aca="false">IF('Meter Readings'!H1635="","",IF('Meter Readings'!H1635&lt;'Meter Readings'!H1634,0.001*('Meter Readings'!H1635-'Meter Readings'!H1634+1000000),0.001*('Meter Readings'!H1635-'Meter Readings'!H1634)))</f>
        <v/>
      </c>
      <c r="I1635" s="7" t="str">
        <f aca="false">IF('Meter Readings'!I1635="","",IF('Meter Readings'!I1635&lt;'Meter Readings'!I1634,0.001*('Meter Readings'!I1635-'Meter Readings'!I1634+1000000),0.001*('Meter Readings'!I1635-'Meter Readings'!I1634)))</f>
        <v/>
      </c>
      <c r="J1635" s="7" t="n">
        <f aca="false">SUM(B1635:I1635)</f>
        <v>0</v>
      </c>
      <c r="K1635" s="19"/>
      <c r="P1635" s="15" t="n">
        <f aca="false">YEAR(A1635)*100+MONTH(A1635)</f>
        <v>201806</v>
      </c>
    </row>
    <row collapsed="false" customFormat="false" customHeight="true" hidden="false" ht="15" outlineLevel="0" r="1636">
      <c r="A1636" s="5" t="n">
        <v>43274</v>
      </c>
      <c r="B1636" s="7" t="str">
        <f aca="false">IF('Meter Readings'!B1636="","",IF('Meter Readings'!B1636&lt;'Meter Readings'!B1635,0.001*('Meter Readings'!B1636-'Meter Readings'!B1635+1000000),0.001*('Meter Readings'!B1636-'Meter Readings'!B1635)))</f>
        <v/>
      </c>
      <c r="C1636" s="7" t="str">
        <f aca="false">IF('Meter Readings'!C1636="","",IF('Meter Readings'!C1636&lt;'Meter Readings'!C1635,0.001*('Meter Readings'!C1636-'Meter Readings'!C1635+1000000),0.001*('Meter Readings'!C1636-'Meter Readings'!C1635)))</f>
        <v/>
      </c>
      <c r="D1636" s="7" t="str">
        <f aca="false">IF('Meter Readings'!D1636="","",IF('Meter Readings'!D1636&lt;'Meter Readings'!D1635,0.001*('Meter Readings'!D1636-'Meter Readings'!D1635+1000000),0.001*('Meter Readings'!D1636-'Meter Readings'!D1635)))</f>
        <v/>
      </c>
      <c r="E1636" s="7" t="str">
        <f aca="false">IF('Meter Readings'!E1636="","",IF('Meter Readings'!E1636&lt;'Meter Readings'!E1635,0.001*('Meter Readings'!E1636-'Meter Readings'!E1635+1000000),0.001*('Meter Readings'!E1636-'Meter Readings'!E1635)))</f>
        <v/>
      </c>
      <c r="F1636" s="7" t="str">
        <f aca="false">IF('Meter Readings'!F1636="","",IF('Meter Readings'!F1636&lt;'Meter Readings'!F1635,0.001*('Meter Readings'!F1636-'Meter Readings'!F1635+1000000),0.001*('Meter Readings'!F1636-'Meter Readings'!F1635)))</f>
        <v/>
      </c>
      <c r="G1636" s="7" t="str">
        <f aca="false">IF('Meter Readings'!G1636="","",IF('Meter Readings'!G1636&lt;'Meter Readings'!G1635,0.001*('Meter Readings'!G1636-'Meter Readings'!G1635+1000000),0.001*('Meter Readings'!G1636-'Meter Readings'!G1635)))</f>
        <v/>
      </c>
      <c r="H1636" s="7" t="str">
        <f aca="false">IF('Meter Readings'!H1636="","",IF('Meter Readings'!H1636&lt;'Meter Readings'!H1635,0.001*('Meter Readings'!H1636-'Meter Readings'!H1635+1000000),0.001*('Meter Readings'!H1636-'Meter Readings'!H1635)))</f>
        <v/>
      </c>
      <c r="I1636" s="7" t="str">
        <f aca="false">IF('Meter Readings'!I1636="","",IF('Meter Readings'!I1636&lt;'Meter Readings'!I1635,0.001*('Meter Readings'!I1636-'Meter Readings'!I1635+1000000),0.001*('Meter Readings'!I1636-'Meter Readings'!I1635)))</f>
        <v/>
      </c>
      <c r="J1636" s="7" t="n">
        <f aca="false">SUM(B1636:I1636)</f>
        <v>0</v>
      </c>
      <c r="K1636" s="19"/>
      <c r="P1636" s="15" t="n">
        <f aca="false">YEAR(A1636)*100+MONTH(A1636)</f>
        <v>201806</v>
      </c>
    </row>
    <row collapsed="false" customFormat="false" customHeight="true" hidden="false" ht="15" outlineLevel="0" r="1637">
      <c r="A1637" s="5" t="n">
        <v>43275</v>
      </c>
      <c r="B1637" s="7" t="str">
        <f aca="false">IF('Meter Readings'!B1637="","",IF('Meter Readings'!B1637&lt;'Meter Readings'!B1636,0.001*('Meter Readings'!B1637-'Meter Readings'!B1636+1000000),0.001*('Meter Readings'!B1637-'Meter Readings'!B1636)))</f>
        <v/>
      </c>
      <c r="C1637" s="7" t="str">
        <f aca="false">IF('Meter Readings'!C1637="","",IF('Meter Readings'!C1637&lt;'Meter Readings'!C1636,0.001*('Meter Readings'!C1637-'Meter Readings'!C1636+1000000),0.001*('Meter Readings'!C1637-'Meter Readings'!C1636)))</f>
        <v/>
      </c>
      <c r="D1637" s="7" t="str">
        <f aca="false">IF('Meter Readings'!D1637="","",IF('Meter Readings'!D1637&lt;'Meter Readings'!D1636,0.001*('Meter Readings'!D1637-'Meter Readings'!D1636+1000000),0.001*('Meter Readings'!D1637-'Meter Readings'!D1636)))</f>
        <v/>
      </c>
      <c r="E1637" s="7" t="str">
        <f aca="false">IF('Meter Readings'!E1637="","",IF('Meter Readings'!E1637&lt;'Meter Readings'!E1636,0.001*('Meter Readings'!E1637-'Meter Readings'!E1636+1000000),0.001*('Meter Readings'!E1637-'Meter Readings'!E1636)))</f>
        <v/>
      </c>
      <c r="F1637" s="7" t="str">
        <f aca="false">IF('Meter Readings'!F1637="","",IF('Meter Readings'!F1637&lt;'Meter Readings'!F1636,0.001*('Meter Readings'!F1637-'Meter Readings'!F1636+1000000),0.001*('Meter Readings'!F1637-'Meter Readings'!F1636)))</f>
        <v/>
      </c>
      <c r="G1637" s="7" t="str">
        <f aca="false">IF('Meter Readings'!G1637="","",IF('Meter Readings'!G1637&lt;'Meter Readings'!G1636,0.001*('Meter Readings'!G1637-'Meter Readings'!G1636+1000000),0.001*('Meter Readings'!G1637-'Meter Readings'!G1636)))</f>
        <v/>
      </c>
      <c r="H1637" s="7" t="str">
        <f aca="false">IF('Meter Readings'!H1637="","",IF('Meter Readings'!H1637&lt;'Meter Readings'!H1636,0.001*('Meter Readings'!H1637-'Meter Readings'!H1636+1000000),0.001*('Meter Readings'!H1637-'Meter Readings'!H1636)))</f>
        <v/>
      </c>
      <c r="I1637" s="7" t="str">
        <f aca="false">IF('Meter Readings'!I1637="","",IF('Meter Readings'!I1637&lt;'Meter Readings'!I1636,0.001*('Meter Readings'!I1637-'Meter Readings'!I1636+1000000),0.001*('Meter Readings'!I1637-'Meter Readings'!I1636)))</f>
        <v/>
      </c>
      <c r="J1637" s="7" t="n">
        <f aca="false">SUM(B1637:I1637)</f>
        <v>0</v>
      </c>
      <c r="K1637" s="19"/>
      <c r="P1637" s="15" t="n">
        <f aca="false">YEAR(A1637)*100+MONTH(A1637)</f>
        <v>201806</v>
      </c>
    </row>
    <row collapsed="false" customFormat="false" customHeight="true" hidden="false" ht="15" outlineLevel="0" r="1638">
      <c r="A1638" s="5" t="n">
        <v>43276</v>
      </c>
      <c r="B1638" s="7" t="str">
        <f aca="false">IF('Meter Readings'!B1638="","",IF('Meter Readings'!B1638&lt;'Meter Readings'!B1637,0.001*('Meter Readings'!B1638-'Meter Readings'!B1637+1000000),0.001*('Meter Readings'!B1638-'Meter Readings'!B1637)))</f>
        <v/>
      </c>
      <c r="C1638" s="7" t="str">
        <f aca="false">IF('Meter Readings'!C1638="","",IF('Meter Readings'!C1638&lt;'Meter Readings'!C1637,0.001*('Meter Readings'!C1638-'Meter Readings'!C1637+1000000),0.001*('Meter Readings'!C1638-'Meter Readings'!C1637)))</f>
        <v/>
      </c>
      <c r="D1638" s="7" t="str">
        <f aca="false">IF('Meter Readings'!D1638="","",IF('Meter Readings'!D1638&lt;'Meter Readings'!D1637,0.001*('Meter Readings'!D1638-'Meter Readings'!D1637+1000000),0.001*('Meter Readings'!D1638-'Meter Readings'!D1637)))</f>
        <v/>
      </c>
      <c r="E1638" s="7" t="str">
        <f aca="false">IF('Meter Readings'!E1638="","",IF('Meter Readings'!E1638&lt;'Meter Readings'!E1637,0.001*('Meter Readings'!E1638-'Meter Readings'!E1637+1000000),0.001*('Meter Readings'!E1638-'Meter Readings'!E1637)))</f>
        <v/>
      </c>
      <c r="F1638" s="7" t="str">
        <f aca="false">IF('Meter Readings'!F1638="","",IF('Meter Readings'!F1638&lt;'Meter Readings'!F1637,0.001*('Meter Readings'!F1638-'Meter Readings'!F1637+1000000),0.001*('Meter Readings'!F1638-'Meter Readings'!F1637)))</f>
        <v/>
      </c>
      <c r="G1638" s="7" t="str">
        <f aca="false">IF('Meter Readings'!G1638="","",IF('Meter Readings'!G1638&lt;'Meter Readings'!G1637,0.001*('Meter Readings'!G1638-'Meter Readings'!G1637+1000000),0.001*('Meter Readings'!G1638-'Meter Readings'!G1637)))</f>
        <v/>
      </c>
      <c r="H1638" s="7" t="str">
        <f aca="false">IF('Meter Readings'!H1638="","",IF('Meter Readings'!H1638&lt;'Meter Readings'!H1637,0.001*('Meter Readings'!H1638-'Meter Readings'!H1637+1000000),0.001*('Meter Readings'!H1638-'Meter Readings'!H1637)))</f>
        <v/>
      </c>
      <c r="I1638" s="7" t="str">
        <f aca="false">IF('Meter Readings'!I1638="","",IF('Meter Readings'!I1638&lt;'Meter Readings'!I1637,0.001*('Meter Readings'!I1638-'Meter Readings'!I1637+1000000),0.001*('Meter Readings'!I1638-'Meter Readings'!I1637)))</f>
        <v/>
      </c>
      <c r="J1638" s="7" t="n">
        <f aca="false">SUM(B1638:I1638)</f>
        <v>0</v>
      </c>
      <c r="K1638" s="19"/>
      <c r="P1638" s="15" t="n">
        <f aca="false">YEAR(A1638)*100+MONTH(A1638)</f>
        <v>201806</v>
      </c>
    </row>
    <row collapsed="false" customFormat="false" customHeight="true" hidden="false" ht="15" outlineLevel="0" r="1639">
      <c r="A1639" s="5" t="n">
        <v>43277</v>
      </c>
      <c r="B1639" s="7" t="str">
        <f aca="false">IF('Meter Readings'!B1639="","",IF('Meter Readings'!B1639&lt;'Meter Readings'!B1638,0.001*('Meter Readings'!B1639-'Meter Readings'!B1638+1000000),0.001*('Meter Readings'!B1639-'Meter Readings'!B1638)))</f>
        <v/>
      </c>
      <c r="C1639" s="7" t="str">
        <f aca="false">IF('Meter Readings'!C1639="","",IF('Meter Readings'!C1639&lt;'Meter Readings'!C1638,0.001*('Meter Readings'!C1639-'Meter Readings'!C1638+1000000),0.001*('Meter Readings'!C1639-'Meter Readings'!C1638)))</f>
        <v/>
      </c>
      <c r="D1639" s="7" t="str">
        <f aca="false">IF('Meter Readings'!D1639="","",IF('Meter Readings'!D1639&lt;'Meter Readings'!D1638,0.001*('Meter Readings'!D1639-'Meter Readings'!D1638+1000000),0.001*('Meter Readings'!D1639-'Meter Readings'!D1638)))</f>
        <v/>
      </c>
      <c r="E1639" s="7" t="str">
        <f aca="false">IF('Meter Readings'!E1639="","",IF('Meter Readings'!E1639&lt;'Meter Readings'!E1638,0.001*('Meter Readings'!E1639-'Meter Readings'!E1638+1000000),0.001*('Meter Readings'!E1639-'Meter Readings'!E1638)))</f>
        <v/>
      </c>
      <c r="F1639" s="7" t="str">
        <f aca="false">IF('Meter Readings'!F1639="","",IF('Meter Readings'!F1639&lt;'Meter Readings'!F1638,0.001*('Meter Readings'!F1639-'Meter Readings'!F1638+1000000),0.001*('Meter Readings'!F1639-'Meter Readings'!F1638)))</f>
        <v/>
      </c>
      <c r="G1639" s="7" t="str">
        <f aca="false">IF('Meter Readings'!G1639="","",IF('Meter Readings'!G1639&lt;'Meter Readings'!G1638,0.001*('Meter Readings'!G1639-'Meter Readings'!G1638+1000000),0.001*('Meter Readings'!G1639-'Meter Readings'!G1638)))</f>
        <v/>
      </c>
      <c r="H1639" s="7" t="str">
        <f aca="false">IF('Meter Readings'!H1639="","",IF('Meter Readings'!H1639&lt;'Meter Readings'!H1638,0.001*('Meter Readings'!H1639-'Meter Readings'!H1638+1000000),0.001*('Meter Readings'!H1639-'Meter Readings'!H1638)))</f>
        <v/>
      </c>
      <c r="I1639" s="7" t="str">
        <f aca="false">IF('Meter Readings'!I1639="","",IF('Meter Readings'!I1639&lt;'Meter Readings'!I1638,0.001*('Meter Readings'!I1639-'Meter Readings'!I1638+1000000),0.001*('Meter Readings'!I1639-'Meter Readings'!I1638)))</f>
        <v/>
      </c>
      <c r="J1639" s="7" t="n">
        <f aca="false">SUM(B1639:I1639)</f>
        <v>0</v>
      </c>
      <c r="K1639" s="19"/>
      <c r="P1639" s="15" t="n">
        <f aca="false">YEAR(A1639)*100+MONTH(A1639)</f>
        <v>201806</v>
      </c>
    </row>
    <row collapsed="false" customFormat="false" customHeight="true" hidden="false" ht="15" outlineLevel="0" r="1640">
      <c r="A1640" s="5" t="n">
        <v>43278</v>
      </c>
      <c r="B1640" s="7" t="str">
        <f aca="false">IF('Meter Readings'!B1640="","",IF('Meter Readings'!B1640&lt;'Meter Readings'!B1639,0.001*('Meter Readings'!B1640-'Meter Readings'!B1639+1000000),0.001*('Meter Readings'!B1640-'Meter Readings'!B1639)))</f>
        <v/>
      </c>
      <c r="C1640" s="7" t="str">
        <f aca="false">IF('Meter Readings'!C1640="","",IF('Meter Readings'!C1640&lt;'Meter Readings'!C1639,0.001*('Meter Readings'!C1640-'Meter Readings'!C1639+1000000),0.001*('Meter Readings'!C1640-'Meter Readings'!C1639)))</f>
        <v/>
      </c>
      <c r="D1640" s="7" t="str">
        <f aca="false">IF('Meter Readings'!D1640="","",IF('Meter Readings'!D1640&lt;'Meter Readings'!D1639,0.001*('Meter Readings'!D1640-'Meter Readings'!D1639+1000000),0.001*('Meter Readings'!D1640-'Meter Readings'!D1639)))</f>
        <v/>
      </c>
      <c r="E1640" s="7" t="str">
        <f aca="false">IF('Meter Readings'!E1640="","",IF('Meter Readings'!E1640&lt;'Meter Readings'!E1639,0.001*('Meter Readings'!E1640-'Meter Readings'!E1639+1000000),0.001*('Meter Readings'!E1640-'Meter Readings'!E1639)))</f>
        <v/>
      </c>
      <c r="F1640" s="7" t="str">
        <f aca="false">IF('Meter Readings'!F1640="","",IF('Meter Readings'!F1640&lt;'Meter Readings'!F1639,0.001*('Meter Readings'!F1640-'Meter Readings'!F1639+1000000),0.001*('Meter Readings'!F1640-'Meter Readings'!F1639)))</f>
        <v/>
      </c>
      <c r="G1640" s="7" t="str">
        <f aca="false">IF('Meter Readings'!G1640="","",IF('Meter Readings'!G1640&lt;'Meter Readings'!G1639,0.001*('Meter Readings'!G1640-'Meter Readings'!G1639+1000000),0.001*('Meter Readings'!G1640-'Meter Readings'!G1639)))</f>
        <v/>
      </c>
      <c r="H1640" s="7" t="str">
        <f aca="false">IF('Meter Readings'!H1640="","",IF('Meter Readings'!H1640&lt;'Meter Readings'!H1639,0.001*('Meter Readings'!H1640-'Meter Readings'!H1639+1000000),0.001*('Meter Readings'!H1640-'Meter Readings'!H1639)))</f>
        <v/>
      </c>
      <c r="I1640" s="7" t="str">
        <f aca="false">IF('Meter Readings'!I1640="","",IF('Meter Readings'!I1640&lt;'Meter Readings'!I1639,0.001*('Meter Readings'!I1640-'Meter Readings'!I1639+1000000),0.001*('Meter Readings'!I1640-'Meter Readings'!I1639)))</f>
        <v/>
      </c>
      <c r="J1640" s="7" t="n">
        <f aca="false">SUM(B1640:I1640)</f>
        <v>0</v>
      </c>
      <c r="K1640" s="19"/>
      <c r="P1640" s="15" t="n">
        <f aca="false">YEAR(A1640)*100+MONTH(A1640)</f>
        <v>201806</v>
      </c>
    </row>
    <row collapsed="false" customFormat="false" customHeight="true" hidden="false" ht="15" outlineLevel="0" r="1641">
      <c r="A1641" s="5" t="n">
        <v>43279</v>
      </c>
      <c r="B1641" s="7" t="str">
        <f aca="false">IF('Meter Readings'!B1641="","",IF('Meter Readings'!B1641&lt;'Meter Readings'!B1640,0.001*('Meter Readings'!B1641-'Meter Readings'!B1640+1000000),0.001*('Meter Readings'!B1641-'Meter Readings'!B1640)))</f>
        <v/>
      </c>
      <c r="C1641" s="7" t="str">
        <f aca="false">IF('Meter Readings'!C1641="","",IF('Meter Readings'!C1641&lt;'Meter Readings'!C1640,0.001*('Meter Readings'!C1641-'Meter Readings'!C1640+1000000),0.001*('Meter Readings'!C1641-'Meter Readings'!C1640)))</f>
        <v/>
      </c>
      <c r="D1641" s="7" t="str">
        <f aca="false">IF('Meter Readings'!D1641="","",IF('Meter Readings'!D1641&lt;'Meter Readings'!D1640,0.001*('Meter Readings'!D1641-'Meter Readings'!D1640+1000000),0.001*('Meter Readings'!D1641-'Meter Readings'!D1640)))</f>
        <v/>
      </c>
      <c r="E1641" s="7" t="str">
        <f aca="false">IF('Meter Readings'!E1641="","",IF('Meter Readings'!E1641&lt;'Meter Readings'!E1640,0.001*('Meter Readings'!E1641-'Meter Readings'!E1640+1000000),0.001*('Meter Readings'!E1641-'Meter Readings'!E1640)))</f>
        <v/>
      </c>
      <c r="F1641" s="7" t="str">
        <f aca="false">IF('Meter Readings'!F1641="","",IF('Meter Readings'!F1641&lt;'Meter Readings'!F1640,0.001*('Meter Readings'!F1641-'Meter Readings'!F1640+1000000),0.001*('Meter Readings'!F1641-'Meter Readings'!F1640)))</f>
        <v/>
      </c>
      <c r="G1641" s="7" t="str">
        <f aca="false">IF('Meter Readings'!G1641="","",IF('Meter Readings'!G1641&lt;'Meter Readings'!G1640,0.001*('Meter Readings'!G1641-'Meter Readings'!G1640+1000000),0.001*('Meter Readings'!G1641-'Meter Readings'!G1640)))</f>
        <v/>
      </c>
      <c r="H1641" s="7" t="str">
        <f aca="false">IF('Meter Readings'!H1641="","",IF('Meter Readings'!H1641&lt;'Meter Readings'!H1640,0.001*('Meter Readings'!H1641-'Meter Readings'!H1640+1000000),0.001*('Meter Readings'!H1641-'Meter Readings'!H1640)))</f>
        <v/>
      </c>
      <c r="I1641" s="7" t="str">
        <f aca="false">IF('Meter Readings'!I1641="","",IF('Meter Readings'!I1641&lt;'Meter Readings'!I1640,0.001*('Meter Readings'!I1641-'Meter Readings'!I1640+1000000),0.001*('Meter Readings'!I1641-'Meter Readings'!I1640)))</f>
        <v/>
      </c>
      <c r="J1641" s="7" t="n">
        <f aca="false">SUM(B1641:I1641)</f>
        <v>0</v>
      </c>
      <c r="K1641" s="19"/>
      <c r="P1641" s="15" t="n">
        <f aca="false">YEAR(A1641)*100+MONTH(A1641)</f>
        <v>201806</v>
      </c>
    </row>
    <row collapsed="false" customFormat="false" customHeight="true" hidden="false" ht="15" outlineLevel="0" r="1642">
      <c r="A1642" s="5" t="n">
        <v>43280</v>
      </c>
      <c r="B1642" s="7" t="str">
        <f aca="false">IF('Meter Readings'!B1642="","",IF('Meter Readings'!B1642&lt;'Meter Readings'!B1641,0.001*('Meter Readings'!B1642-'Meter Readings'!B1641+1000000),0.001*('Meter Readings'!B1642-'Meter Readings'!B1641)))</f>
        <v/>
      </c>
      <c r="C1642" s="7" t="str">
        <f aca="false">IF('Meter Readings'!C1642="","",IF('Meter Readings'!C1642&lt;'Meter Readings'!C1641,0.001*('Meter Readings'!C1642-'Meter Readings'!C1641+1000000),0.001*('Meter Readings'!C1642-'Meter Readings'!C1641)))</f>
        <v/>
      </c>
      <c r="D1642" s="7" t="str">
        <f aca="false">IF('Meter Readings'!D1642="","",IF('Meter Readings'!D1642&lt;'Meter Readings'!D1641,0.001*('Meter Readings'!D1642-'Meter Readings'!D1641+1000000),0.001*('Meter Readings'!D1642-'Meter Readings'!D1641)))</f>
        <v/>
      </c>
      <c r="E1642" s="7" t="str">
        <f aca="false">IF('Meter Readings'!E1642="","",IF('Meter Readings'!E1642&lt;'Meter Readings'!E1641,0.001*('Meter Readings'!E1642-'Meter Readings'!E1641+1000000),0.001*('Meter Readings'!E1642-'Meter Readings'!E1641)))</f>
        <v/>
      </c>
      <c r="F1642" s="7" t="str">
        <f aca="false">IF('Meter Readings'!F1642="","",IF('Meter Readings'!F1642&lt;'Meter Readings'!F1641,0.001*('Meter Readings'!F1642-'Meter Readings'!F1641+1000000),0.001*('Meter Readings'!F1642-'Meter Readings'!F1641)))</f>
        <v/>
      </c>
      <c r="G1642" s="7" t="str">
        <f aca="false">IF('Meter Readings'!G1642="","",IF('Meter Readings'!G1642&lt;'Meter Readings'!G1641,0.001*('Meter Readings'!G1642-'Meter Readings'!G1641+1000000),0.001*('Meter Readings'!G1642-'Meter Readings'!G1641)))</f>
        <v/>
      </c>
      <c r="H1642" s="7" t="str">
        <f aca="false">IF('Meter Readings'!H1642="","",IF('Meter Readings'!H1642&lt;'Meter Readings'!H1641,0.001*('Meter Readings'!H1642-'Meter Readings'!H1641+1000000),0.001*('Meter Readings'!H1642-'Meter Readings'!H1641)))</f>
        <v/>
      </c>
      <c r="I1642" s="7" t="str">
        <f aca="false">IF('Meter Readings'!I1642="","",IF('Meter Readings'!I1642&lt;'Meter Readings'!I1641,0.001*('Meter Readings'!I1642-'Meter Readings'!I1641+1000000),0.001*('Meter Readings'!I1642-'Meter Readings'!I1641)))</f>
        <v/>
      </c>
      <c r="J1642" s="7" t="n">
        <f aca="false">SUM(B1642:I1642)</f>
        <v>0</v>
      </c>
      <c r="K1642" s="19"/>
      <c r="P1642" s="15" t="n">
        <f aca="false">YEAR(A1642)*100+MONTH(A1642)</f>
        <v>201806</v>
      </c>
    </row>
    <row collapsed="false" customFormat="false" customHeight="true" hidden="false" ht="15" outlineLevel="0" r="1643">
      <c r="A1643" s="5" t="n">
        <v>43281</v>
      </c>
      <c r="B1643" s="7" t="str">
        <f aca="false">IF('Meter Readings'!B1643="","",IF('Meter Readings'!B1643&lt;'Meter Readings'!B1642,0.001*('Meter Readings'!B1643-'Meter Readings'!B1642+1000000),0.001*('Meter Readings'!B1643-'Meter Readings'!B1642)))</f>
        <v/>
      </c>
      <c r="C1643" s="7" t="str">
        <f aca="false">IF('Meter Readings'!C1643="","",IF('Meter Readings'!C1643&lt;'Meter Readings'!C1642,0.001*('Meter Readings'!C1643-'Meter Readings'!C1642+1000000),0.001*('Meter Readings'!C1643-'Meter Readings'!C1642)))</f>
        <v/>
      </c>
      <c r="D1643" s="7" t="str">
        <f aca="false">IF('Meter Readings'!D1643="","",IF('Meter Readings'!D1643&lt;'Meter Readings'!D1642,0.001*('Meter Readings'!D1643-'Meter Readings'!D1642+1000000),0.001*('Meter Readings'!D1643-'Meter Readings'!D1642)))</f>
        <v/>
      </c>
      <c r="E1643" s="7" t="str">
        <f aca="false">IF('Meter Readings'!E1643="","",IF('Meter Readings'!E1643&lt;'Meter Readings'!E1642,0.001*('Meter Readings'!E1643-'Meter Readings'!E1642+1000000),0.001*('Meter Readings'!E1643-'Meter Readings'!E1642)))</f>
        <v/>
      </c>
      <c r="F1643" s="7" t="str">
        <f aca="false">IF('Meter Readings'!F1643="","",IF('Meter Readings'!F1643&lt;'Meter Readings'!F1642,0.001*('Meter Readings'!F1643-'Meter Readings'!F1642+1000000),0.001*('Meter Readings'!F1643-'Meter Readings'!F1642)))</f>
        <v/>
      </c>
      <c r="G1643" s="7" t="str">
        <f aca="false">IF('Meter Readings'!G1643="","",IF('Meter Readings'!G1643&lt;'Meter Readings'!G1642,0.001*('Meter Readings'!G1643-'Meter Readings'!G1642+1000000),0.001*('Meter Readings'!G1643-'Meter Readings'!G1642)))</f>
        <v/>
      </c>
      <c r="H1643" s="7" t="str">
        <f aca="false">IF('Meter Readings'!H1643="","",IF('Meter Readings'!H1643&lt;'Meter Readings'!H1642,0.001*('Meter Readings'!H1643-'Meter Readings'!H1642+1000000),0.001*('Meter Readings'!H1643-'Meter Readings'!H1642)))</f>
        <v/>
      </c>
      <c r="I1643" s="7" t="str">
        <f aca="false">IF('Meter Readings'!I1643="","",IF('Meter Readings'!I1643&lt;'Meter Readings'!I1642,0.001*('Meter Readings'!I1643-'Meter Readings'!I1642+1000000),0.001*('Meter Readings'!I1643-'Meter Readings'!I1642)))</f>
        <v/>
      </c>
      <c r="J1643" s="7" t="n">
        <f aca="false">SUM(B1643:I1643)</f>
        <v>0</v>
      </c>
      <c r="K1643" s="19"/>
      <c r="P1643" s="15" t="n">
        <f aca="false">YEAR(A1643)*100+MONTH(A1643)</f>
        <v>201806</v>
      </c>
    </row>
    <row collapsed="false" customFormat="false" customHeight="true" hidden="false" ht="15" outlineLevel="0" r="1644">
      <c r="A1644" s="5" t="n">
        <v>43282</v>
      </c>
      <c r="B1644" s="7" t="str">
        <f aca="false">IF('Meter Readings'!B1644="","",IF('Meter Readings'!B1644&lt;'Meter Readings'!B1643,0.001*('Meter Readings'!B1644-'Meter Readings'!B1643+1000000),0.001*('Meter Readings'!B1644-'Meter Readings'!B1643)))</f>
        <v/>
      </c>
      <c r="C1644" s="7" t="str">
        <f aca="false">IF('Meter Readings'!C1644="","",IF('Meter Readings'!C1644&lt;'Meter Readings'!C1643,0.001*('Meter Readings'!C1644-'Meter Readings'!C1643+1000000),0.001*('Meter Readings'!C1644-'Meter Readings'!C1643)))</f>
        <v/>
      </c>
      <c r="D1644" s="7" t="str">
        <f aca="false">IF('Meter Readings'!D1644="","",IF('Meter Readings'!D1644&lt;'Meter Readings'!D1643,0.001*('Meter Readings'!D1644-'Meter Readings'!D1643+1000000),0.001*('Meter Readings'!D1644-'Meter Readings'!D1643)))</f>
        <v/>
      </c>
      <c r="E1644" s="7" t="str">
        <f aca="false">IF('Meter Readings'!E1644="","",IF('Meter Readings'!E1644&lt;'Meter Readings'!E1643,0.001*('Meter Readings'!E1644-'Meter Readings'!E1643+1000000),0.001*('Meter Readings'!E1644-'Meter Readings'!E1643)))</f>
        <v/>
      </c>
      <c r="F1644" s="7" t="str">
        <f aca="false">IF('Meter Readings'!F1644="","",IF('Meter Readings'!F1644&lt;'Meter Readings'!F1643,0.001*('Meter Readings'!F1644-'Meter Readings'!F1643+1000000),0.001*('Meter Readings'!F1644-'Meter Readings'!F1643)))</f>
        <v/>
      </c>
      <c r="G1644" s="7" t="str">
        <f aca="false">IF('Meter Readings'!G1644="","",IF('Meter Readings'!G1644&lt;'Meter Readings'!G1643,0.001*('Meter Readings'!G1644-'Meter Readings'!G1643+1000000),0.001*('Meter Readings'!G1644-'Meter Readings'!G1643)))</f>
        <v/>
      </c>
      <c r="H1644" s="7" t="str">
        <f aca="false">IF('Meter Readings'!H1644="","",IF('Meter Readings'!H1644&lt;'Meter Readings'!H1643,0.001*('Meter Readings'!H1644-'Meter Readings'!H1643+1000000),0.001*('Meter Readings'!H1644-'Meter Readings'!H1643)))</f>
        <v/>
      </c>
      <c r="I1644" s="7" t="str">
        <f aca="false">IF('Meter Readings'!I1644="","",IF('Meter Readings'!I1644&lt;'Meter Readings'!I1643,0.001*('Meter Readings'!I1644-'Meter Readings'!I1643+1000000),0.001*('Meter Readings'!I1644-'Meter Readings'!I1643)))</f>
        <v/>
      </c>
      <c r="J1644" s="7" t="n">
        <f aca="false">SUM(B1644:I1644)</f>
        <v>0</v>
      </c>
      <c r="K1644" s="19"/>
      <c r="P1644" s="15" t="n">
        <f aca="false">YEAR(A1644)*100+MONTH(A1644)</f>
        <v>201807</v>
      </c>
    </row>
    <row collapsed="false" customFormat="false" customHeight="true" hidden="false" ht="15" outlineLevel="0" r="1645">
      <c r="A1645" s="5" t="n">
        <v>43283</v>
      </c>
      <c r="B1645" s="7" t="str">
        <f aca="false">IF('Meter Readings'!B1645="","",IF('Meter Readings'!B1645&lt;'Meter Readings'!B1644,0.001*('Meter Readings'!B1645-'Meter Readings'!B1644+1000000),0.001*('Meter Readings'!B1645-'Meter Readings'!B1644)))</f>
        <v/>
      </c>
      <c r="C1645" s="7" t="str">
        <f aca="false">IF('Meter Readings'!C1645="","",IF('Meter Readings'!C1645&lt;'Meter Readings'!C1644,0.001*('Meter Readings'!C1645-'Meter Readings'!C1644+1000000),0.001*('Meter Readings'!C1645-'Meter Readings'!C1644)))</f>
        <v/>
      </c>
      <c r="D1645" s="7" t="str">
        <f aca="false">IF('Meter Readings'!D1645="","",IF('Meter Readings'!D1645&lt;'Meter Readings'!D1644,0.001*('Meter Readings'!D1645-'Meter Readings'!D1644+1000000),0.001*('Meter Readings'!D1645-'Meter Readings'!D1644)))</f>
        <v/>
      </c>
      <c r="E1645" s="7" t="str">
        <f aca="false">IF('Meter Readings'!E1645="","",IF('Meter Readings'!E1645&lt;'Meter Readings'!E1644,0.001*('Meter Readings'!E1645-'Meter Readings'!E1644+1000000),0.001*('Meter Readings'!E1645-'Meter Readings'!E1644)))</f>
        <v/>
      </c>
      <c r="F1645" s="7" t="str">
        <f aca="false">IF('Meter Readings'!F1645="","",IF('Meter Readings'!F1645&lt;'Meter Readings'!F1644,0.001*('Meter Readings'!F1645-'Meter Readings'!F1644+1000000),0.001*('Meter Readings'!F1645-'Meter Readings'!F1644)))</f>
        <v/>
      </c>
      <c r="G1645" s="7" t="str">
        <f aca="false">IF('Meter Readings'!G1645="","",IF('Meter Readings'!G1645&lt;'Meter Readings'!G1644,0.001*('Meter Readings'!G1645-'Meter Readings'!G1644+1000000),0.001*('Meter Readings'!G1645-'Meter Readings'!G1644)))</f>
        <v/>
      </c>
      <c r="H1645" s="7" t="str">
        <f aca="false">IF('Meter Readings'!H1645="","",IF('Meter Readings'!H1645&lt;'Meter Readings'!H1644,0.001*('Meter Readings'!H1645-'Meter Readings'!H1644+1000000),0.001*('Meter Readings'!H1645-'Meter Readings'!H1644)))</f>
        <v/>
      </c>
      <c r="I1645" s="7" t="str">
        <f aca="false">IF('Meter Readings'!I1645="","",IF('Meter Readings'!I1645&lt;'Meter Readings'!I1644,0.001*('Meter Readings'!I1645-'Meter Readings'!I1644+1000000),0.001*('Meter Readings'!I1645-'Meter Readings'!I1644)))</f>
        <v/>
      </c>
      <c r="J1645" s="7" t="n">
        <f aca="false">SUM(B1645:I1645)</f>
        <v>0</v>
      </c>
      <c r="K1645" s="19"/>
      <c r="P1645" s="15" t="n">
        <f aca="false">YEAR(A1645)*100+MONTH(A1645)</f>
        <v>201807</v>
      </c>
    </row>
    <row collapsed="false" customFormat="false" customHeight="true" hidden="false" ht="15" outlineLevel="0" r="1646">
      <c r="A1646" s="5" t="n">
        <v>43284</v>
      </c>
      <c r="B1646" s="7" t="str">
        <f aca="false">IF('Meter Readings'!B1646="","",IF('Meter Readings'!B1646&lt;'Meter Readings'!B1645,0.001*('Meter Readings'!B1646-'Meter Readings'!B1645+1000000),0.001*('Meter Readings'!B1646-'Meter Readings'!B1645)))</f>
        <v/>
      </c>
      <c r="C1646" s="7" t="str">
        <f aca="false">IF('Meter Readings'!C1646="","",IF('Meter Readings'!C1646&lt;'Meter Readings'!C1645,0.001*('Meter Readings'!C1646-'Meter Readings'!C1645+1000000),0.001*('Meter Readings'!C1646-'Meter Readings'!C1645)))</f>
        <v/>
      </c>
      <c r="D1646" s="7" t="str">
        <f aca="false">IF('Meter Readings'!D1646="","",IF('Meter Readings'!D1646&lt;'Meter Readings'!D1645,0.001*('Meter Readings'!D1646-'Meter Readings'!D1645+1000000),0.001*('Meter Readings'!D1646-'Meter Readings'!D1645)))</f>
        <v/>
      </c>
      <c r="E1646" s="7" t="str">
        <f aca="false">IF('Meter Readings'!E1646="","",IF('Meter Readings'!E1646&lt;'Meter Readings'!E1645,0.001*('Meter Readings'!E1646-'Meter Readings'!E1645+1000000),0.001*('Meter Readings'!E1646-'Meter Readings'!E1645)))</f>
        <v/>
      </c>
      <c r="F1646" s="7" t="str">
        <f aca="false">IF('Meter Readings'!F1646="","",IF('Meter Readings'!F1646&lt;'Meter Readings'!F1645,0.001*('Meter Readings'!F1646-'Meter Readings'!F1645+1000000),0.001*('Meter Readings'!F1646-'Meter Readings'!F1645)))</f>
        <v/>
      </c>
      <c r="G1646" s="7" t="str">
        <f aca="false">IF('Meter Readings'!G1646="","",IF('Meter Readings'!G1646&lt;'Meter Readings'!G1645,0.001*('Meter Readings'!G1646-'Meter Readings'!G1645+1000000),0.001*('Meter Readings'!G1646-'Meter Readings'!G1645)))</f>
        <v/>
      </c>
      <c r="H1646" s="7" t="str">
        <f aca="false">IF('Meter Readings'!H1646="","",IF('Meter Readings'!H1646&lt;'Meter Readings'!H1645,0.001*('Meter Readings'!H1646-'Meter Readings'!H1645+1000000),0.001*('Meter Readings'!H1646-'Meter Readings'!H1645)))</f>
        <v/>
      </c>
      <c r="I1646" s="7" t="str">
        <f aca="false">IF('Meter Readings'!I1646="","",IF('Meter Readings'!I1646&lt;'Meter Readings'!I1645,0.001*('Meter Readings'!I1646-'Meter Readings'!I1645+1000000),0.001*('Meter Readings'!I1646-'Meter Readings'!I1645)))</f>
        <v/>
      </c>
      <c r="J1646" s="7" t="n">
        <f aca="false">SUM(B1646:I1646)</f>
        <v>0</v>
      </c>
      <c r="K1646" s="19"/>
      <c r="P1646" s="15" t="n">
        <f aca="false">YEAR(A1646)*100+MONTH(A1646)</f>
        <v>201807</v>
      </c>
    </row>
    <row collapsed="false" customFormat="false" customHeight="true" hidden="false" ht="15" outlineLevel="0" r="1647">
      <c r="A1647" s="5" t="n">
        <v>43285</v>
      </c>
      <c r="B1647" s="7" t="str">
        <f aca="false">IF('Meter Readings'!B1647="","",IF('Meter Readings'!B1647&lt;'Meter Readings'!B1646,0.001*('Meter Readings'!B1647-'Meter Readings'!B1646+1000000),0.001*('Meter Readings'!B1647-'Meter Readings'!B1646)))</f>
        <v/>
      </c>
      <c r="C1647" s="7" t="str">
        <f aca="false">IF('Meter Readings'!C1647="","",IF('Meter Readings'!C1647&lt;'Meter Readings'!C1646,0.001*('Meter Readings'!C1647-'Meter Readings'!C1646+1000000),0.001*('Meter Readings'!C1647-'Meter Readings'!C1646)))</f>
        <v/>
      </c>
      <c r="D1647" s="7" t="str">
        <f aca="false">IF('Meter Readings'!D1647="","",IF('Meter Readings'!D1647&lt;'Meter Readings'!D1646,0.001*('Meter Readings'!D1647-'Meter Readings'!D1646+1000000),0.001*('Meter Readings'!D1647-'Meter Readings'!D1646)))</f>
        <v/>
      </c>
      <c r="E1647" s="7" t="str">
        <f aca="false">IF('Meter Readings'!E1647="","",IF('Meter Readings'!E1647&lt;'Meter Readings'!E1646,0.001*('Meter Readings'!E1647-'Meter Readings'!E1646+1000000),0.001*('Meter Readings'!E1647-'Meter Readings'!E1646)))</f>
        <v/>
      </c>
      <c r="F1647" s="7" t="str">
        <f aca="false">IF('Meter Readings'!F1647="","",IF('Meter Readings'!F1647&lt;'Meter Readings'!F1646,0.001*('Meter Readings'!F1647-'Meter Readings'!F1646+1000000),0.001*('Meter Readings'!F1647-'Meter Readings'!F1646)))</f>
        <v/>
      </c>
      <c r="G1647" s="7" t="str">
        <f aca="false">IF('Meter Readings'!G1647="","",IF('Meter Readings'!G1647&lt;'Meter Readings'!G1646,0.001*('Meter Readings'!G1647-'Meter Readings'!G1646+1000000),0.001*('Meter Readings'!G1647-'Meter Readings'!G1646)))</f>
        <v/>
      </c>
      <c r="H1647" s="7" t="str">
        <f aca="false">IF('Meter Readings'!H1647="","",IF('Meter Readings'!H1647&lt;'Meter Readings'!H1646,0.001*('Meter Readings'!H1647-'Meter Readings'!H1646+1000000),0.001*('Meter Readings'!H1647-'Meter Readings'!H1646)))</f>
        <v/>
      </c>
      <c r="I1647" s="7" t="str">
        <f aca="false">IF('Meter Readings'!I1647="","",IF('Meter Readings'!I1647&lt;'Meter Readings'!I1646,0.001*('Meter Readings'!I1647-'Meter Readings'!I1646+1000000),0.001*('Meter Readings'!I1647-'Meter Readings'!I1646)))</f>
        <v/>
      </c>
      <c r="J1647" s="7" t="n">
        <f aca="false">SUM(B1647:I1647)</f>
        <v>0</v>
      </c>
      <c r="K1647" s="19"/>
      <c r="P1647" s="15" t="n">
        <f aca="false">YEAR(A1647)*100+MONTH(A1647)</f>
        <v>201807</v>
      </c>
    </row>
    <row collapsed="false" customFormat="false" customHeight="true" hidden="false" ht="15" outlineLevel="0" r="1648">
      <c r="A1648" s="5" t="n">
        <v>43286</v>
      </c>
      <c r="B1648" s="7" t="str">
        <f aca="false">IF('Meter Readings'!B1648="","",IF('Meter Readings'!B1648&lt;'Meter Readings'!B1647,0.001*('Meter Readings'!B1648-'Meter Readings'!B1647+1000000),0.001*('Meter Readings'!B1648-'Meter Readings'!B1647)))</f>
        <v/>
      </c>
      <c r="C1648" s="7" t="str">
        <f aca="false">IF('Meter Readings'!C1648="","",IF('Meter Readings'!C1648&lt;'Meter Readings'!C1647,0.001*('Meter Readings'!C1648-'Meter Readings'!C1647+1000000),0.001*('Meter Readings'!C1648-'Meter Readings'!C1647)))</f>
        <v/>
      </c>
      <c r="D1648" s="7" t="str">
        <f aca="false">IF('Meter Readings'!D1648="","",IF('Meter Readings'!D1648&lt;'Meter Readings'!D1647,0.001*('Meter Readings'!D1648-'Meter Readings'!D1647+1000000),0.001*('Meter Readings'!D1648-'Meter Readings'!D1647)))</f>
        <v/>
      </c>
      <c r="E1648" s="7" t="str">
        <f aca="false">IF('Meter Readings'!E1648="","",IF('Meter Readings'!E1648&lt;'Meter Readings'!E1647,0.001*('Meter Readings'!E1648-'Meter Readings'!E1647+1000000),0.001*('Meter Readings'!E1648-'Meter Readings'!E1647)))</f>
        <v/>
      </c>
      <c r="F1648" s="7" t="str">
        <f aca="false">IF('Meter Readings'!F1648="","",IF('Meter Readings'!F1648&lt;'Meter Readings'!F1647,0.001*('Meter Readings'!F1648-'Meter Readings'!F1647+1000000),0.001*('Meter Readings'!F1648-'Meter Readings'!F1647)))</f>
        <v/>
      </c>
      <c r="G1648" s="7" t="str">
        <f aca="false">IF('Meter Readings'!G1648="","",IF('Meter Readings'!G1648&lt;'Meter Readings'!G1647,0.001*('Meter Readings'!G1648-'Meter Readings'!G1647+1000000),0.001*('Meter Readings'!G1648-'Meter Readings'!G1647)))</f>
        <v/>
      </c>
      <c r="H1648" s="7" t="str">
        <f aca="false">IF('Meter Readings'!H1648="","",IF('Meter Readings'!H1648&lt;'Meter Readings'!H1647,0.001*('Meter Readings'!H1648-'Meter Readings'!H1647+1000000),0.001*('Meter Readings'!H1648-'Meter Readings'!H1647)))</f>
        <v/>
      </c>
      <c r="I1648" s="7" t="str">
        <f aca="false">IF('Meter Readings'!I1648="","",IF('Meter Readings'!I1648&lt;'Meter Readings'!I1647,0.001*('Meter Readings'!I1648-'Meter Readings'!I1647+1000000),0.001*('Meter Readings'!I1648-'Meter Readings'!I1647)))</f>
        <v/>
      </c>
      <c r="J1648" s="7" t="n">
        <f aca="false">SUM(B1648:I1648)</f>
        <v>0</v>
      </c>
      <c r="K1648" s="19"/>
      <c r="P1648" s="15" t="n">
        <f aca="false">YEAR(A1648)*100+MONTH(A1648)</f>
        <v>201807</v>
      </c>
    </row>
    <row collapsed="false" customFormat="false" customHeight="true" hidden="false" ht="15" outlineLevel="0" r="1649">
      <c r="A1649" s="5" t="n">
        <v>43287</v>
      </c>
      <c r="B1649" s="7" t="str">
        <f aca="false">IF('Meter Readings'!B1649="","",IF('Meter Readings'!B1649&lt;'Meter Readings'!B1648,0.001*('Meter Readings'!B1649-'Meter Readings'!B1648+1000000),0.001*('Meter Readings'!B1649-'Meter Readings'!B1648)))</f>
        <v/>
      </c>
      <c r="C1649" s="7" t="str">
        <f aca="false">IF('Meter Readings'!C1649="","",IF('Meter Readings'!C1649&lt;'Meter Readings'!C1648,0.001*('Meter Readings'!C1649-'Meter Readings'!C1648+1000000),0.001*('Meter Readings'!C1649-'Meter Readings'!C1648)))</f>
        <v/>
      </c>
      <c r="D1649" s="7" t="str">
        <f aca="false">IF('Meter Readings'!D1649="","",IF('Meter Readings'!D1649&lt;'Meter Readings'!D1648,0.001*('Meter Readings'!D1649-'Meter Readings'!D1648+1000000),0.001*('Meter Readings'!D1649-'Meter Readings'!D1648)))</f>
        <v/>
      </c>
      <c r="E1649" s="7" t="str">
        <f aca="false">IF('Meter Readings'!E1649="","",IF('Meter Readings'!E1649&lt;'Meter Readings'!E1648,0.001*('Meter Readings'!E1649-'Meter Readings'!E1648+1000000),0.001*('Meter Readings'!E1649-'Meter Readings'!E1648)))</f>
        <v/>
      </c>
      <c r="F1649" s="7" t="str">
        <f aca="false">IF('Meter Readings'!F1649="","",IF('Meter Readings'!F1649&lt;'Meter Readings'!F1648,0.001*('Meter Readings'!F1649-'Meter Readings'!F1648+1000000),0.001*('Meter Readings'!F1649-'Meter Readings'!F1648)))</f>
        <v/>
      </c>
      <c r="G1649" s="7" t="str">
        <f aca="false">IF('Meter Readings'!G1649="","",IF('Meter Readings'!G1649&lt;'Meter Readings'!G1648,0.001*('Meter Readings'!G1649-'Meter Readings'!G1648+1000000),0.001*('Meter Readings'!G1649-'Meter Readings'!G1648)))</f>
        <v/>
      </c>
      <c r="H1649" s="7" t="str">
        <f aca="false">IF('Meter Readings'!H1649="","",IF('Meter Readings'!H1649&lt;'Meter Readings'!H1648,0.001*('Meter Readings'!H1649-'Meter Readings'!H1648+1000000),0.001*('Meter Readings'!H1649-'Meter Readings'!H1648)))</f>
        <v/>
      </c>
      <c r="I1649" s="7" t="str">
        <f aca="false">IF('Meter Readings'!I1649="","",IF('Meter Readings'!I1649&lt;'Meter Readings'!I1648,0.001*('Meter Readings'!I1649-'Meter Readings'!I1648+1000000),0.001*('Meter Readings'!I1649-'Meter Readings'!I1648)))</f>
        <v/>
      </c>
      <c r="J1649" s="7" t="n">
        <f aca="false">SUM(B1649:I1649)</f>
        <v>0</v>
      </c>
      <c r="K1649" s="19"/>
      <c r="P1649" s="15" t="n">
        <f aca="false">YEAR(A1649)*100+MONTH(A1649)</f>
        <v>201807</v>
      </c>
    </row>
    <row collapsed="false" customFormat="false" customHeight="true" hidden="false" ht="15" outlineLevel="0" r="1650">
      <c r="A1650" s="5" t="n">
        <v>43288</v>
      </c>
      <c r="B1650" s="7" t="str">
        <f aca="false">IF('Meter Readings'!B1650="","",IF('Meter Readings'!B1650&lt;'Meter Readings'!B1649,0.001*('Meter Readings'!B1650-'Meter Readings'!B1649+1000000),0.001*('Meter Readings'!B1650-'Meter Readings'!B1649)))</f>
        <v/>
      </c>
      <c r="C1650" s="7" t="str">
        <f aca="false">IF('Meter Readings'!C1650="","",IF('Meter Readings'!C1650&lt;'Meter Readings'!C1649,0.001*('Meter Readings'!C1650-'Meter Readings'!C1649+1000000),0.001*('Meter Readings'!C1650-'Meter Readings'!C1649)))</f>
        <v/>
      </c>
      <c r="D1650" s="7" t="str">
        <f aca="false">IF('Meter Readings'!D1650="","",IF('Meter Readings'!D1650&lt;'Meter Readings'!D1649,0.001*('Meter Readings'!D1650-'Meter Readings'!D1649+1000000),0.001*('Meter Readings'!D1650-'Meter Readings'!D1649)))</f>
        <v/>
      </c>
      <c r="E1650" s="7" t="str">
        <f aca="false">IF('Meter Readings'!E1650="","",IF('Meter Readings'!E1650&lt;'Meter Readings'!E1649,0.001*('Meter Readings'!E1650-'Meter Readings'!E1649+1000000),0.001*('Meter Readings'!E1650-'Meter Readings'!E1649)))</f>
        <v/>
      </c>
      <c r="F1650" s="7" t="str">
        <f aca="false">IF('Meter Readings'!F1650="","",IF('Meter Readings'!F1650&lt;'Meter Readings'!F1649,0.001*('Meter Readings'!F1650-'Meter Readings'!F1649+1000000),0.001*('Meter Readings'!F1650-'Meter Readings'!F1649)))</f>
        <v/>
      </c>
      <c r="G1650" s="7" t="str">
        <f aca="false">IF('Meter Readings'!G1650="","",IF('Meter Readings'!G1650&lt;'Meter Readings'!G1649,0.001*('Meter Readings'!G1650-'Meter Readings'!G1649+1000000),0.001*('Meter Readings'!G1650-'Meter Readings'!G1649)))</f>
        <v/>
      </c>
      <c r="H1650" s="7" t="str">
        <f aca="false">IF('Meter Readings'!H1650="","",IF('Meter Readings'!H1650&lt;'Meter Readings'!H1649,0.001*('Meter Readings'!H1650-'Meter Readings'!H1649+1000000),0.001*('Meter Readings'!H1650-'Meter Readings'!H1649)))</f>
        <v/>
      </c>
      <c r="I1650" s="7" t="str">
        <f aca="false">IF('Meter Readings'!I1650="","",IF('Meter Readings'!I1650&lt;'Meter Readings'!I1649,0.001*('Meter Readings'!I1650-'Meter Readings'!I1649+1000000),0.001*('Meter Readings'!I1650-'Meter Readings'!I1649)))</f>
        <v/>
      </c>
      <c r="J1650" s="7" t="n">
        <f aca="false">SUM(B1650:I1650)</f>
        <v>0</v>
      </c>
      <c r="K1650" s="19"/>
      <c r="P1650" s="15" t="n">
        <f aca="false">YEAR(A1650)*100+MONTH(A1650)</f>
        <v>201807</v>
      </c>
    </row>
    <row collapsed="false" customFormat="false" customHeight="true" hidden="false" ht="15" outlineLevel="0" r="1651">
      <c r="A1651" s="5" t="n">
        <v>43289</v>
      </c>
      <c r="B1651" s="7" t="str">
        <f aca="false">IF('Meter Readings'!B1651="","",IF('Meter Readings'!B1651&lt;'Meter Readings'!B1650,0.001*('Meter Readings'!B1651-'Meter Readings'!B1650+1000000),0.001*('Meter Readings'!B1651-'Meter Readings'!B1650)))</f>
        <v/>
      </c>
      <c r="C1651" s="7" t="str">
        <f aca="false">IF('Meter Readings'!C1651="","",IF('Meter Readings'!C1651&lt;'Meter Readings'!C1650,0.001*('Meter Readings'!C1651-'Meter Readings'!C1650+1000000),0.001*('Meter Readings'!C1651-'Meter Readings'!C1650)))</f>
        <v/>
      </c>
      <c r="D1651" s="7" t="str">
        <f aca="false">IF('Meter Readings'!D1651="","",IF('Meter Readings'!D1651&lt;'Meter Readings'!D1650,0.001*('Meter Readings'!D1651-'Meter Readings'!D1650+1000000),0.001*('Meter Readings'!D1651-'Meter Readings'!D1650)))</f>
        <v/>
      </c>
      <c r="E1651" s="7" t="str">
        <f aca="false">IF('Meter Readings'!E1651="","",IF('Meter Readings'!E1651&lt;'Meter Readings'!E1650,0.001*('Meter Readings'!E1651-'Meter Readings'!E1650+1000000),0.001*('Meter Readings'!E1651-'Meter Readings'!E1650)))</f>
        <v/>
      </c>
      <c r="F1651" s="7" t="str">
        <f aca="false">IF('Meter Readings'!F1651="","",IF('Meter Readings'!F1651&lt;'Meter Readings'!F1650,0.001*('Meter Readings'!F1651-'Meter Readings'!F1650+1000000),0.001*('Meter Readings'!F1651-'Meter Readings'!F1650)))</f>
        <v/>
      </c>
      <c r="G1651" s="7" t="str">
        <f aca="false">IF('Meter Readings'!G1651="","",IF('Meter Readings'!G1651&lt;'Meter Readings'!G1650,0.001*('Meter Readings'!G1651-'Meter Readings'!G1650+1000000),0.001*('Meter Readings'!G1651-'Meter Readings'!G1650)))</f>
        <v/>
      </c>
      <c r="H1651" s="7" t="str">
        <f aca="false">IF('Meter Readings'!H1651="","",IF('Meter Readings'!H1651&lt;'Meter Readings'!H1650,0.001*('Meter Readings'!H1651-'Meter Readings'!H1650+1000000),0.001*('Meter Readings'!H1651-'Meter Readings'!H1650)))</f>
        <v/>
      </c>
      <c r="I1651" s="7" t="str">
        <f aca="false">IF('Meter Readings'!I1651="","",IF('Meter Readings'!I1651&lt;'Meter Readings'!I1650,0.001*('Meter Readings'!I1651-'Meter Readings'!I1650+1000000),0.001*('Meter Readings'!I1651-'Meter Readings'!I1650)))</f>
        <v/>
      </c>
      <c r="J1651" s="7" t="n">
        <f aca="false">SUM(B1651:I1651)</f>
        <v>0</v>
      </c>
      <c r="K1651" s="19"/>
      <c r="P1651" s="15" t="n">
        <f aca="false">YEAR(A1651)*100+MONTH(A1651)</f>
        <v>201807</v>
      </c>
    </row>
    <row collapsed="false" customFormat="false" customHeight="true" hidden="false" ht="15" outlineLevel="0" r="1652">
      <c r="A1652" s="5" t="n">
        <v>43290</v>
      </c>
      <c r="B1652" s="7" t="str">
        <f aca="false">IF('Meter Readings'!B1652="","",IF('Meter Readings'!B1652&lt;'Meter Readings'!B1651,0.001*('Meter Readings'!B1652-'Meter Readings'!B1651+1000000),0.001*('Meter Readings'!B1652-'Meter Readings'!B1651)))</f>
        <v/>
      </c>
      <c r="C1652" s="7" t="str">
        <f aca="false">IF('Meter Readings'!C1652="","",IF('Meter Readings'!C1652&lt;'Meter Readings'!C1651,0.001*('Meter Readings'!C1652-'Meter Readings'!C1651+1000000),0.001*('Meter Readings'!C1652-'Meter Readings'!C1651)))</f>
        <v/>
      </c>
      <c r="D1652" s="7" t="str">
        <f aca="false">IF('Meter Readings'!D1652="","",IF('Meter Readings'!D1652&lt;'Meter Readings'!D1651,0.001*('Meter Readings'!D1652-'Meter Readings'!D1651+1000000),0.001*('Meter Readings'!D1652-'Meter Readings'!D1651)))</f>
        <v/>
      </c>
      <c r="E1652" s="7" t="str">
        <f aca="false">IF('Meter Readings'!E1652="","",IF('Meter Readings'!E1652&lt;'Meter Readings'!E1651,0.001*('Meter Readings'!E1652-'Meter Readings'!E1651+1000000),0.001*('Meter Readings'!E1652-'Meter Readings'!E1651)))</f>
        <v/>
      </c>
      <c r="F1652" s="7" t="str">
        <f aca="false">IF('Meter Readings'!F1652="","",IF('Meter Readings'!F1652&lt;'Meter Readings'!F1651,0.001*('Meter Readings'!F1652-'Meter Readings'!F1651+1000000),0.001*('Meter Readings'!F1652-'Meter Readings'!F1651)))</f>
        <v/>
      </c>
      <c r="G1652" s="7" t="str">
        <f aca="false">IF('Meter Readings'!G1652="","",IF('Meter Readings'!G1652&lt;'Meter Readings'!G1651,0.001*('Meter Readings'!G1652-'Meter Readings'!G1651+1000000),0.001*('Meter Readings'!G1652-'Meter Readings'!G1651)))</f>
        <v/>
      </c>
      <c r="H1652" s="7" t="str">
        <f aca="false">IF('Meter Readings'!H1652="","",IF('Meter Readings'!H1652&lt;'Meter Readings'!H1651,0.001*('Meter Readings'!H1652-'Meter Readings'!H1651+1000000),0.001*('Meter Readings'!H1652-'Meter Readings'!H1651)))</f>
        <v/>
      </c>
      <c r="I1652" s="7" t="str">
        <f aca="false">IF('Meter Readings'!I1652="","",IF('Meter Readings'!I1652&lt;'Meter Readings'!I1651,0.001*('Meter Readings'!I1652-'Meter Readings'!I1651+1000000),0.001*('Meter Readings'!I1652-'Meter Readings'!I1651)))</f>
        <v/>
      </c>
      <c r="J1652" s="7" t="n">
        <f aca="false">SUM(B1652:I1652)</f>
        <v>0</v>
      </c>
      <c r="K1652" s="19"/>
      <c r="P1652" s="15" t="n">
        <f aca="false">YEAR(A1652)*100+MONTH(A1652)</f>
        <v>201807</v>
      </c>
    </row>
    <row collapsed="false" customFormat="false" customHeight="true" hidden="false" ht="15" outlineLevel="0" r="1653">
      <c r="A1653" s="5" t="n">
        <v>43291</v>
      </c>
      <c r="B1653" s="7" t="str">
        <f aca="false">IF('Meter Readings'!B1653="","",IF('Meter Readings'!B1653&lt;'Meter Readings'!B1652,0.001*('Meter Readings'!B1653-'Meter Readings'!B1652+1000000),0.001*('Meter Readings'!B1653-'Meter Readings'!B1652)))</f>
        <v/>
      </c>
      <c r="C1653" s="7" t="str">
        <f aca="false">IF('Meter Readings'!C1653="","",IF('Meter Readings'!C1653&lt;'Meter Readings'!C1652,0.001*('Meter Readings'!C1653-'Meter Readings'!C1652+1000000),0.001*('Meter Readings'!C1653-'Meter Readings'!C1652)))</f>
        <v/>
      </c>
      <c r="D1653" s="7" t="str">
        <f aca="false">IF('Meter Readings'!D1653="","",IF('Meter Readings'!D1653&lt;'Meter Readings'!D1652,0.001*('Meter Readings'!D1653-'Meter Readings'!D1652+1000000),0.001*('Meter Readings'!D1653-'Meter Readings'!D1652)))</f>
        <v/>
      </c>
      <c r="E1653" s="7" t="str">
        <f aca="false">IF('Meter Readings'!E1653="","",IF('Meter Readings'!E1653&lt;'Meter Readings'!E1652,0.001*('Meter Readings'!E1653-'Meter Readings'!E1652+1000000),0.001*('Meter Readings'!E1653-'Meter Readings'!E1652)))</f>
        <v/>
      </c>
      <c r="F1653" s="7" t="str">
        <f aca="false">IF('Meter Readings'!F1653="","",IF('Meter Readings'!F1653&lt;'Meter Readings'!F1652,0.001*('Meter Readings'!F1653-'Meter Readings'!F1652+1000000),0.001*('Meter Readings'!F1653-'Meter Readings'!F1652)))</f>
        <v/>
      </c>
      <c r="G1653" s="7" t="str">
        <f aca="false">IF('Meter Readings'!G1653="","",IF('Meter Readings'!G1653&lt;'Meter Readings'!G1652,0.001*('Meter Readings'!G1653-'Meter Readings'!G1652+1000000),0.001*('Meter Readings'!G1653-'Meter Readings'!G1652)))</f>
        <v/>
      </c>
      <c r="H1653" s="7" t="str">
        <f aca="false">IF('Meter Readings'!H1653="","",IF('Meter Readings'!H1653&lt;'Meter Readings'!H1652,0.001*('Meter Readings'!H1653-'Meter Readings'!H1652+1000000),0.001*('Meter Readings'!H1653-'Meter Readings'!H1652)))</f>
        <v/>
      </c>
      <c r="I1653" s="7" t="str">
        <f aca="false">IF('Meter Readings'!I1653="","",IF('Meter Readings'!I1653&lt;'Meter Readings'!I1652,0.001*('Meter Readings'!I1653-'Meter Readings'!I1652+1000000),0.001*('Meter Readings'!I1653-'Meter Readings'!I1652)))</f>
        <v/>
      </c>
      <c r="J1653" s="7" t="n">
        <f aca="false">SUM(B1653:I1653)</f>
        <v>0</v>
      </c>
      <c r="K1653" s="19"/>
      <c r="P1653" s="15" t="n">
        <f aca="false">YEAR(A1653)*100+MONTH(A1653)</f>
        <v>201807</v>
      </c>
    </row>
    <row collapsed="false" customFormat="false" customHeight="true" hidden="false" ht="15" outlineLevel="0" r="1654">
      <c r="A1654" s="5" t="n">
        <v>43292</v>
      </c>
      <c r="B1654" s="7" t="str">
        <f aca="false">IF('Meter Readings'!B1654="","",IF('Meter Readings'!B1654&lt;'Meter Readings'!B1653,0.001*('Meter Readings'!B1654-'Meter Readings'!B1653+1000000),0.001*('Meter Readings'!B1654-'Meter Readings'!B1653)))</f>
        <v/>
      </c>
      <c r="C1654" s="7" t="str">
        <f aca="false">IF('Meter Readings'!C1654="","",IF('Meter Readings'!C1654&lt;'Meter Readings'!C1653,0.001*('Meter Readings'!C1654-'Meter Readings'!C1653+1000000),0.001*('Meter Readings'!C1654-'Meter Readings'!C1653)))</f>
        <v/>
      </c>
      <c r="D1654" s="7" t="str">
        <f aca="false">IF('Meter Readings'!D1654="","",IF('Meter Readings'!D1654&lt;'Meter Readings'!D1653,0.001*('Meter Readings'!D1654-'Meter Readings'!D1653+1000000),0.001*('Meter Readings'!D1654-'Meter Readings'!D1653)))</f>
        <v/>
      </c>
      <c r="E1654" s="7" t="str">
        <f aca="false">IF('Meter Readings'!E1654="","",IF('Meter Readings'!E1654&lt;'Meter Readings'!E1653,0.001*('Meter Readings'!E1654-'Meter Readings'!E1653+1000000),0.001*('Meter Readings'!E1654-'Meter Readings'!E1653)))</f>
        <v/>
      </c>
      <c r="F1654" s="7" t="str">
        <f aca="false">IF('Meter Readings'!F1654="","",IF('Meter Readings'!F1654&lt;'Meter Readings'!F1653,0.001*('Meter Readings'!F1654-'Meter Readings'!F1653+1000000),0.001*('Meter Readings'!F1654-'Meter Readings'!F1653)))</f>
        <v/>
      </c>
      <c r="G1654" s="7" t="str">
        <f aca="false">IF('Meter Readings'!G1654="","",IF('Meter Readings'!G1654&lt;'Meter Readings'!G1653,0.001*('Meter Readings'!G1654-'Meter Readings'!G1653+1000000),0.001*('Meter Readings'!G1654-'Meter Readings'!G1653)))</f>
        <v/>
      </c>
      <c r="H1654" s="7" t="str">
        <f aca="false">IF('Meter Readings'!H1654="","",IF('Meter Readings'!H1654&lt;'Meter Readings'!H1653,0.001*('Meter Readings'!H1654-'Meter Readings'!H1653+1000000),0.001*('Meter Readings'!H1654-'Meter Readings'!H1653)))</f>
        <v/>
      </c>
      <c r="I1654" s="7" t="str">
        <f aca="false">IF('Meter Readings'!I1654="","",IF('Meter Readings'!I1654&lt;'Meter Readings'!I1653,0.001*('Meter Readings'!I1654-'Meter Readings'!I1653+1000000),0.001*('Meter Readings'!I1654-'Meter Readings'!I1653)))</f>
        <v/>
      </c>
      <c r="J1654" s="7" t="n">
        <f aca="false">SUM(B1654:I1654)</f>
        <v>0</v>
      </c>
      <c r="K1654" s="19"/>
      <c r="P1654" s="15" t="n">
        <f aca="false">YEAR(A1654)*100+MONTH(A1654)</f>
        <v>201807</v>
      </c>
    </row>
    <row collapsed="false" customFormat="false" customHeight="true" hidden="false" ht="15" outlineLevel="0" r="1655">
      <c r="A1655" s="5" t="n">
        <v>43293</v>
      </c>
      <c r="B1655" s="7" t="str">
        <f aca="false">IF('Meter Readings'!B1655="","",IF('Meter Readings'!B1655&lt;'Meter Readings'!B1654,0.001*('Meter Readings'!B1655-'Meter Readings'!B1654+1000000),0.001*('Meter Readings'!B1655-'Meter Readings'!B1654)))</f>
        <v/>
      </c>
      <c r="C1655" s="7" t="str">
        <f aca="false">IF('Meter Readings'!C1655="","",IF('Meter Readings'!C1655&lt;'Meter Readings'!C1654,0.001*('Meter Readings'!C1655-'Meter Readings'!C1654+1000000),0.001*('Meter Readings'!C1655-'Meter Readings'!C1654)))</f>
        <v/>
      </c>
      <c r="D1655" s="7" t="str">
        <f aca="false">IF('Meter Readings'!D1655="","",IF('Meter Readings'!D1655&lt;'Meter Readings'!D1654,0.001*('Meter Readings'!D1655-'Meter Readings'!D1654+1000000),0.001*('Meter Readings'!D1655-'Meter Readings'!D1654)))</f>
        <v/>
      </c>
      <c r="E1655" s="7" t="str">
        <f aca="false">IF('Meter Readings'!E1655="","",IF('Meter Readings'!E1655&lt;'Meter Readings'!E1654,0.001*('Meter Readings'!E1655-'Meter Readings'!E1654+1000000),0.001*('Meter Readings'!E1655-'Meter Readings'!E1654)))</f>
        <v/>
      </c>
      <c r="F1655" s="7" t="str">
        <f aca="false">IF('Meter Readings'!F1655="","",IF('Meter Readings'!F1655&lt;'Meter Readings'!F1654,0.001*('Meter Readings'!F1655-'Meter Readings'!F1654+1000000),0.001*('Meter Readings'!F1655-'Meter Readings'!F1654)))</f>
        <v/>
      </c>
      <c r="G1655" s="7" t="str">
        <f aca="false">IF('Meter Readings'!G1655="","",IF('Meter Readings'!G1655&lt;'Meter Readings'!G1654,0.001*('Meter Readings'!G1655-'Meter Readings'!G1654+1000000),0.001*('Meter Readings'!G1655-'Meter Readings'!G1654)))</f>
        <v/>
      </c>
      <c r="H1655" s="7" t="str">
        <f aca="false">IF('Meter Readings'!H1655="","",IF('Meter Readings'!H1655&lt;'Meter Readings'!H1654,0.001*('Meter Readings'!H1655-'Meter Readings'!H1654+1000000),0.001*('Meter Readings'!H1655-'Meter Readings'!H1654)))</f>
        <v/>
      </c>
      <c r="I1655" s="7" t="str">
        <f aca="false">IF('Meter Readings'!I1655="","",IF('Meter Readings'!I1655&lt;'Meter Readings'!I1654,0.001*('Meter Readings'!I1655-'Meter Readings'!I1654+1000000),0.001*('Meter Readings'!I1655-'Meter Readings'!I1654)))</f>
        <v/>
      </c>
      <c r="J1655" s="7" t="n">
        <f aca="false">SUM(B1655:I1655)</f>
        <v>0</v>
      </c>
      <c r="K1655" s="19"/>
      <c r="P1655" s="15" t="n">
        <f aca="false">YEAR(A1655)*100+MONTH(A1655)</f>
        <v>201807</v>
      </c>
    </row>
    <row collapsed="false" customFormat="false" customHeight="true" hidden="false" ht="15" outlineLevel="0" r="1656">
      <c r="A1656" s="5" t="n">
        <v>43294</v>
      </c>
      <c r="B1656" s="7" t="str">
        <f aca="false">IF('Meter Readings'!B1656="","",IF('Meter Readings'!B1656&lt;'Meter Readings'!B1655,0.001*('Meter Readings'!B1656-'Meter Readings'!B1655+1000000),0.001*('Meter Readings'!B1656-'Meter Readings'!B1655)))</f>
        <v/>
      </c>
      <c r="C1656" s="7" t="str">
        <f aca="false">IF('Meter Readings'!C1656="","",IF('Meter Readings'!C1656&lt;'Meter Readings'!C1655,0.001*('Meter Readings'!C1656-'Meter Readings'!C1655+1000000),0.001*('Meter Readings'!C1656-'Meter Readings'!C1655)))</f>
        <v/>
      </c>
      <c r="D1656" s="7" t="str">
        <f aca="false">IF('Meter Readings'!D1656="","",IF('Meter Readings'!D1656&lt;'Meter Readings'!D1655,0.001*('Meter Readings'!D1656-'Meter Readings'!D1655+1000000),0.001*('Meter Readings'!D1656-'Meter Readings'!D1655)))</f>
        <v/>
      </c>
      <c r="E1656" s="7" t="str">
        <f aca="false">IF('Meter Readings'!E1656="","",IF('Meter Readings'!E1656&lt;'Meter Readings'!E1655,0.001*('Meter Readings'!E1656-'Meter Readings'!E1655+1000000),0.001*('Meter Readings'!E1656-'Meter Readings'!E1655)))</f>
        <v/>
      </c>
      <c r="F1656" s="7" t="str">
        <f aca="false">IF('Meter Readings'!F1656="","",IF('Meter Readings'!F1656&lt;'Meter Readings'!F1655,0.001*('Meter Readings'!F1656-'Meter Readings'!F1655+1000000),0.001*('Meter Readings'!F1656-'Meter Readings'!F1655)))</f>
        <v/>
      </c>
      <c r="G1656" s="7" t="str">
        <f aca="false">IF('Meter Readings'!G1656="","",IF('Meter Readings'!G1656&lt;'Meter Readings'!G1655,0.001*('Meter Readings'!G1656-'Meter Readings'!G1655+1000000),0.001*('Meter Readings'!G1656-'Meter Readings'!G1655)))</f>
        <v/>
      </c>
      <c r="H1656" s="7" t="str">
        <f aca="false">IF('Meter Readings'!H1656="","",IF('Meter Readings'!H1656&lt;'Meter Readings'!H1655,0.001*('Meter Readings'!H1656-'Meter Readings'!H1655+1000000),0.001*('Meter Readings'!H1656-'Meter Readings'!H1655)))</f>
        <v/>
      </c>
      <c r="I1656" s="7" t="str">
        <f aca="false">IF('Meter Readings'!I1656="","",IF('Meter Readings'!I1656&lt;'Meter Readings'!I1655,0.001*('Meter Readings'!I1656-'Meter Readings'!I1655+1000000),0.001*('Meter Readings'!I1656-'Meter Readings'!I1655)))</f>
        <v/>
      </c>
      <c r="J1656" s="7" t="n">
        <f aca="false">SUM(B1656:I1656)</f>
        <v>0</v>
      </c>
      <c r="K1656" s="19"/>
      <c r="P1656" s="15" t="n">
        <f aca="false">YEAR(A1656)*100+MONTH(A1656)</f>
        <v>201807</v>
      </c>
    </row>
    <row collapsed="false" customFormat="false" customHeight="true" hidden="false" ht="15" outlineLevel="0" r="1657">
      <c r="A1657" s="5" t="n">
        <v>43295</v>
      </c>
      <c r="B1657" s="7" t="str">
        <f aca="false">IF('Meter Readings'!B1657="","",IF('Meter Readings'!B1657&lt;'Meter Readings'!B1656,0.001*('Meter Readings'!B1657-'Meter Readings'!B1656+1000000),0.001*('Meter Readings'!B1657-'Meter Readings'!B1656)))</f>
        <v/>
      </c>
      <c r="C1657" s="7" t="str">
        <f aca="false">IF('Meter Readings'!C1657="","",IF('Meter Readings'!C1657&lt;'Meter Readings'!C1656,0.001*('Meter Readings'!C1657-'Meter Readings'!C1656+1000000),0.001*('Meter Readings'!C1657-'Meter Readings'!C1656)))</f>
        <v/>
      </c>
      <c r="D1657" s="7" t="str">
        <f aca="false">IF('Meter Readings'!D1657="","",IF('Meter Readings'!D1657&lt;'Meter Readings'!D1656,0.001*('Meter Readings'!D1657-'Meter Readings'!D1656+1000000),0.001*('Meter Readings'!D1657-'Meter Readings'!D1656)))</f>
        <v/>
      </c>
      <c r="E1657" s="7" t="str">
        <f aca="false">IF('Meter Readings'!E1657="","",IF('Meter Readings'!E1657&lt;'Meter Readings'!E1656,0.001*('Meter Readings'!E1657-'Meter Readings'!E1656+1000000),0.001*('Meter Readings'!E1657-'Meter Readings'!E1656)))</f>
        <v/>
      </c>
      <c r="F1657" s="7" t="str">
        <f aca="false">IF('Meter Readings'!F1657="","",IF('Meter Readings'!F1657&lt;'Meter Readings'!F1656,0.001*('Meter Readings'!F1657-'Meter Readings'!F1656+1000000),0.001*('Meter Readings'!F1657-'Meter Readings'!F1656)))</f>
        <v/>
      </c>
      <c r="G1657" s="7" t="str">
        <f aca="false">IF('Meter Readings'!G1657="","",IF('Meter Readings'!G1657&lt;'Meter Readings'!G1656,0.001*('Meter Readings'!G1657-'Meter Readings'!G1656+1000000),0.001*('Meter Readings'!G1657-'Meter Readings'!G1656)))</f>
        <v/>
      </c>
      <c r="H1657" s="7" t="str">
        <f aca="false">IF('Meter Readings'!H1657="","",IF('Meter Readings'!H1657&lt;'Meter Readings'!H1656,0.001*('Meter Readings'!H1657-'Meter Readings'!H1656+1000000),0.001*('Meter Readings'!H1657-'Meter Readings'!H1656)))</f>
        <v/>
      </c>
      <c r="I1657" s="7" t="str">
        <f aca="false">IF('Meter Readings'!I1657="","",IF('Meter Readings'!I1657&lt;'Meter Readings'!I1656,0.001*('Meter Readings'!I1657-'Meter Readings'!I1656+1000000),0.001*('Meter Readings'!I1657-'Meter Readings'!I1656)))</f>
        <v/>
      </c>
      <c r="J1657" s="7" t="n">
        <f aca="false">SUM(B1657:I1657)</f>
        <v>0</v>
      </c>
      <c r="K1657" s="19"/>
      <c r="P1657" s="15" t="n">
        <f aca="false">YEAR(A1657)*100+MONTH(A1657)</f>
        <v>201807</v>
      </c>
    </row>
    <row collapsed="false" customFormat="false" customHeight="true" hidden="false" ht="15" outlineLevel="0" r="1658">
      <c r="A1658" s="5" t="n">
        <v>43296</v>
      </c>
      <c r="B1658" s="7" t="str">
        <f aca="false">IF('Meter Readings'!B1658="","",IF('Meter Readings'!B1658&lt;'Meter Readings'!B1657,0.001*('Meter Readings'!B1658-'Meter Readings'!B1657+1000000),0.001*('Meter Readings'!B1658-'Meter Readings'!B1657)))</f>
        <v/>
      </c>
      <c r="C1658" s="7" t="str">
        <f aca="false">IF('Meter Readings'!C1658="","",IF('Meter Readings'!C1658&lt;'Meter Readings'!C1657,0.001*('Meter Readings'!C1658-'Meter Readings'!C1657+1000000),0.001*('Meter Readings'!C1658-'Meter Readings'!C1657)))</f>
        <v/>
      </c>
      <c r="D1658" s="7" t="str">
        <f aca="false">IF('Meter Readings'!D1658="","",IF('Meter Readings'!D1658&lt;'Meter Readings'!D1657,0.001*('Meter Readings'!D1658-'Meter Readings'!D1657+1000000),0.001*('Meter Readings'!D1658-'Meter Readings'!D1657)))</f>
        <v/>
      </c>
      <c r="E1658" s="7" t="str">
        <f aca="false">IF('Meter Readings'!E1658="","",IF('Meter Readings'!E1658&lt;'Meter Readings'!E1657,0.001*('Meter Readings'!E1658-'Meter Readings'!E1657+1000000),0.001*('Meter Readings'!E1658-'Meter Readings'!E1657)))</f>
        <v/>
      </c>
      <c r="F1658" s="7" t="str">
        <f aca="false">IF('Meter Readings'!F1658="","",IF('Meter Readings'!F1658&lt;'Meter Readings'!F1657,0.001*('Meter Readings'!F1658-'Meter Readings'!F1657+1000000),0.001*('Meter Readings'!F1658-'Meter Readings'!F1657)))</f>
        <v/>
      </c>
      <c r="G1658" s="7" t="str">
        <f aca="false">IF('Meter Readings'!G1658="","",IF('Meter Readings'!G1658&lt;'Meter Readings'!G1657,0.001*('Meter Readings'!G1658-'Meter Readings'!G1657+1000000),0.001*('Meter Readings'!G1658-'Meter Readings'!G1657)))</f>
        <v/>
      </c>
      <c r="H1658" s="7" t="str">
        <f aca="false">IF('Meter Readings'!H1658="","",IF('Meter Readings'!H1658&lt;'Meter Readings'!H1657,0.001*('Meter Readings'!H1658-'Meter Readings'!H1657+1000000),0.001*('Meter Readings'!H1658-'Meter Readings'!H1657)))</f>
        <v/>
      </c>
      <c r="I1658" s="7" t="str">
        <f aca="false">IF('Meter Readings'!I1658="","",IF('Meter Readings'!I1658&lt;'Meter Readings'!I1657,0.001*('Meter Readings'!I1658-'Meter Readings'!I1657+1000000),0.001*('Meter Readings'!I1658-'Meter Readings'!I1657)))</f>
        <v/>
      </c>
      <c r="J1658" s="7" t="n">
        <f aca="false">SUM(B1658:I1658)</f>
        <v>0</v>
      </c>
      <c r="K1658" s="19"/>
      <c r="P1658" s="15" t="n">
        <f aca="false">YEAR(A1658)*100+MONTH(A1658)</f>
        <v>201807</v>
      </c>
    </row>
    <row collapsed="false" customFormat="false" customHeight="true" hidden="false" ht="15" outlineLevel="0" r="1659">
      <c r="A1659" s="5" t="n">
        <v>43297</v>
      </c>
      <c r="B1659" s="7" t="str">
        <f aca="false">IF('Meter Readings'!B1659="","",IF('Meter Readings'!B1659&lt;'Meter Readings'!B1658,0.001*('Meter Readings'!B1659-'Meter Readings'!B1658+1000000),0.001*('Meter Readings'!B1659-'Meter Readings'!B1658)))</f>
        <v/>
      </c>
      <c r="C1659" s="7" t="str">
        <f aca="false">IF('Meter Readings'!C1659="","",IF('Meter Readings'!C1659&lt;'Meter Readings'!C1658,0.001*('Meter Readings'!C1659-'Meter Readings'!C1658+1000000),0.001*('Meter Readings'!C1659-'Meter Readings'!C1658)))</f>
        <v/>
      </c>
      <c r="D1659" s="7" t="str">
        <f aca="false">IF('Meter Readings'!D1659="","",IF('Meter Readings'!D1659&lt;'Meter Readings'!D1658,0.001*('Meter Readings'!D1659-'Meter Readings'!D1658+1000000),0.001*('Meter Readings'!D1659-'Meter Readings'!D1658)))</f>
        <v/>
      </c>
      <c r="E1659" s="7" t="str">
        <f aca="false">IF('Meter Readings'!E1659="","",IF('Meter Readings'!E1659&lt;'Meter Readings'!E1658,0.001*('Meter Readings'!E1659-'Meter Readings'!E1658+1000000),0.001*('Meter Readings'!E1659-'Meter Readings'!E1658)))</f>
        <v/>
      </c>
      <c r="F1659" s="7" t="str">
        <f aca="false">IF('Meter Readings'!F1659="","",IF('Meter Readings'!F1659&lt;'Meter Readings'!F1658,0.001*('Meter Readings'!F1659-'Meter Readings'!F1658+1000000),0.001*('Meter Readings'!F1659-'Meter Readings'!F1658)))</f>
        <v/>
      </c>
      <c r="G1659" s="7" t="str">
        <f aca="false">IF('Meter Readings'!G1659="","",IF('Meter Readings'!G1659&lt;'Meter Readings'!G1658,0.001*('Meter Readings'!G1659-'Meter Readings'!G1658+1000000),0.001*('Meter Readings'!G1659-'Meter Readings'!G1658)))</f>
        <v/>
      </c>
      <c r="H1659" s="7" t="str">
        <f aca="false">IF('Meter Readings'!H1659="","",IF('Meter Readings'!H1659&lt;'Meter Readings'!H1658,0.001*('Meter Readings'!H1659-'Meter Readings'!H1658+1000000),0.001*('Meter Readings'!H1659-'Meter Readings'!H1658)))</f>
        <v/>
      </c>
      <c r="I1659" s="7" t="str">
        <f aca="false">IF('Meter Readings'!I1659="","",IF('Meter Readings'!I1659&lt;'Meter Readings'!I1658,0.001*('Meter Readings'!I1659-'Meter Readings'!I1658+1000000),0.001*('Meter Readings'!I1659-'Meter Readings'!I1658)))</f>
        <v/>
      </c>
      <c r="J1659" s="7" t="n">
        <f aca="false">SUM(B1659:I1659)</f>
        <v>0</v>
      </c>
      <c r="K1659" s="19"/>
      <c r="P1659" s="15" t="n">
        <f aca="false">YEAR(A1659)*100+MONTH(A1659)</f>
        <v>201807</v>
      </c>
    </row>
    <row collapsed="false" customFormat="false" customHeight="true" hidden="false" ht="15" outlineLevel="0" r="1660">
      <c r="A1660" s="5" t="n">
        <v>43298</v>
      </c>
      <c r="B1660" s="7" t="str">
        <f aca="false">IF('Meter Readings'!B1660="","",IF('Meter Readings'!B1660&lt;'Meter Readings'!B1659,0.001*('Meter Readings'!B1660-'Meter Readings'!B1659+1000000),0.001*('Meter Readings'!B1660-'Meter Readings'!B1659)))</f>
        <v/>
      </c>
      <c r="C1660" s="7" t="str">
        <f aca="false">IF('Meter Readings'!C1660="","",IF('Meter Readings'!C1660&lt;'Meter Readings'!C1659,0.001*('Meter Readings'!C1660-'Meter Readings'!C1659+1000000),0.001*('Meter Readings'!C1660-'Meter Readings'!C1659)))</f>
        <v/>
      </c>
      <c r="D1660" s="7" t="str">
        <f aca="false">IF('Meter Readings'!D1660="","",IF('Meter Readings'!D1660&lt;'Meter Readings'!D1659,0.001*('Meter Readings'!D1660-'Meter Readings'!D1659+1000000),0.001*('Meter Readings'!D1660-'Meter Readings'!D1659)))</f>
        <v/>
      </c>
      <c r="E1660" s="7" t="str">
        <f aca="false">IF('Meter Readings'!E1660="","",IF('Meter Readings'!E1660&lt;'Meter Readings'!E1659,0.001*('Meter Readings'!E1660-'Meter Readings'!E1659+1000000),0.001*('Meter Readings'!E1660-'Meter Readings'!E1659)))</f>
        <v/>
      </c>
      <c r="F1660" s="7" t="str">
        <f aca="false">IF('Meter Readings'!F1660="","",IF('Meter Readings'!F1660&lt;'Meter Readings'!F1659,0.001*('Meter Readings'!F1660-'Meter Readings'!F1659+1000000),0.001*('Meter Readings'!F1660-'Meter Readings'!F1659)))</f>
        <v/>
      </c>
      <c r="G1660" s="7" t="str">
        <f aca="false">IF('Meter Readings'!G1660="","",IF('Meter Readings'!G1660&lt;'Meter Readings'!G1659,0.001*('Meter Readings'!G1660-'Meter Readings'!G1659+1000000),0.001*('Meter Readings'!G1660-'Meter Readings'!G1659)))</f>
        <v/>
      </c>
      <c r="H1660" s="7" t="str">
        <f aca="false">IF('Meter Readings'!H1660="","",IF('Meter Readings'!H1660&lt;'Meter Readings'!H1659,0.001*('Meter Readings'!H1660-'Meter Readings'!H1659+1000000),0.001*('Meter Readings'!H1660-'Meter Readings'!H1659)))</f>
        <v/>
      </c>
      <c r="I1660" s="7" t="str">
        <f aca="false">IF('Meter Readings'!I1660="","",IF('Meter Readings'!I1660&lt;'Meter Readings'!I1659,0.001*('Meter Readings'!I1660-'Meter Readings'!I1659+1000000),0.001*('Meter Readings'!I1660-'Meter Readings'!I1659)))</f>
        <v/>
      </c>
      <c r="J1660" s="7" t="n">
        <f aca="false">SUM(B1660:I1660)</f>
        <v>0</v>
      </c>
      <c r="K1660" s="19"/>
      <c r="P1660" s="15" t="n">
        <f aca="false">YEAR(A1660)*100+MONTH(A1660)</f>
        <v>201807</v>
      </c>
    </row>
    <row collapsed="false" customFormat="false" customHeight="true" hidden="false" ht="15" outlineLevel="0" r="1661">
      <c r="A1661" s="5" t="n">
        <v>43299</v>
      </c>
      <c r="B1661" s="7" t="str">
        <f aca="false">IF('Meter Readings'!B1661="","",IF('Meter Readings'!B1661&lt;'Meter Readings'!B1660,0.001*('Meter Readings'!B1661-'Meter Readings'!B1660+1000000),0.001*('Meter Readings'!B1661-'Meter Readings'!B1660)))</f>
        <v/>
      </c>
      <c r="C1661" s="7" t="str">
        <f aca="false">IF('Meter Readings'!C1661="","",IF('Meter Readings'!C1661&lt;'Meter Readings'!C1660,0.001*('Meter Readings'!C1661-'Meter Readings'!C1660+1000000),0.001*('Meter Readings'!C1661-'Meter Readings'!C1660)))</f>
        <v/>
      </c>
      <c r="D1661" s="7" t="str">
        <f aca="false">IF('Meter Readings'!D1661="","",IF('Meter Readings'!D1661&lt;'Meter Readings'!D1660,0.001*('Meter Readings'!D1661-'Meter Readings'!D1660+1000000),0.001*('Meter Readings'!D1661-'Meter Readings'!D1660)))</f>
        <v/>
      </c>
      <c r="E1661" s="7" t="str">
        <f aca="false">IF('Meter Readings'!E1661="","",IF('Meter Readings'!E1661&lt;'Meter Readings'!E1660,0.001*('Meter Readings'!E1661-'Meter Readings'!E1660+1000000),0.001*('Meter Readings'!E1661-'Meter Readings'!E1660)))</f>
        <v/>
      </c>
      <c r="F1661" s="7" t="str">
        <f aca="false">IF('Meter Readings'!F1661="","",IF('Meter Readings'!F1661&lt;'Meter Readings'!F1660,0.001*('Meter Readings'!F1661-'Meter Readings'!F1660+1000000),0.001*('Meter Readings'!F1661-'Meter Readings'!F1660)))</f>
        <v/>
      </c>
      <c r="G1661" s="7" t="str">
        <f aca="false">IF('Meter Readings'!G1661="","",IF('Meter Readings'!G1661&lt;'Meter Readings'!G1660,0.001*('Meter Readings'!G1661-'Meter Readings'!G1660+1000000),0.001*('Meter Readings'!G1661-'Meter Readings'!G1660)))</f>
        <v/>
      </c>
      <c r="H1661" s="7" t="str">
        <f aca="false">IF('Meter Readings'!H1661="","",IF('Meter Readings'!H1661&lt;'Meter Readings'!H1660,0.001*('Meter Readings'!H1661-'Meter Readings'!H1660+1000000),0.001*('Meter Readings'!H1661-'Meter Readings'!H1660)))</f>
        <v/>
      </c>
      <c r="I1661" s="7" t="str">
        <f aca="false">IF('Meter Readings'!I1661="","",IF('Meter Readings'!I1661&lt;'Meter Readings'!I1660,0.001*('Meter Readings'!I1661-'Meter Readings'!I1660+1000000),0.001*('Meter Readings'!I1661-'Meter Readings'!I1660)))</f>
        <v/>
      </c>
      <c r="J1661" s="7" t="n">
        <f aca="false">SUM(B1661:I1661)</f>
        <v>0</v>
      </c>
      <c r="K1661" s="19"/>
      <c r="P1661" s="15" t="n">
        <f aca="false">YEAR(A1661)*100+MONTH(A1661)</f>
        <v>201807</v>
      </c>
    </row>
    <row collapsed="false" customFormat="false" customHeight="true" hidden="false" ht="15" outlineLevel="0" r="1662">
      <c r="A1662" s="5" t="n">
        <v>43300</v>
      </c>
      <c r="B1662" s="7" t="str">
        <f aca="false">IF('Meter Readings'!B1662="","",IF('Meter Readings'!B1662&lt;'Meter Readings'!B1661,0.001*('Meter Readings'!B1662-'Meter Readings'!B1661+1000000),0.001*('Meter Readings'!B1662-'Meter Readings'!B1661)))</f>
        <v/>
      </c>
      <c r="C1662" s="7" t="str">
        <f aca="false">IF('Meter Readings'!C1662="","",IF('Meter Readings'!C1662&lt;'Meter Readings'!C1661,0.001*('Meter Readings'!C1662-'Meter Readings'!C1661+1000000),0.001*('Meter Readings'!C1662-'Meter Readings'!C1661)))</f>
        <v/>
      </c>
      <c r="D1662" s="7" t="str">
        <f aca="false">IF('Meter Readings'!D1662="","",IF('Meter Readings'!D1662&lt;'Meter Readings'!D1661,0.001*('Meter Readings'!D1662-'Meter Readings'!D1661+1000000),0.001*('Meter Readings'!D1662-'Meter Readings'!D1661)))</f>
        <v/>
      </c>
      <c r="E1662" s="7" t="str">
        <f aca="false">IF('Meter Readings'!E1662="","",IF('Meter Readings'!E1662&lt;'Meter Readings'!E1661,0.001*('Meter Readings'!E1662-'Meter Readings'!E1661+1000000),0.001*('Meter Readings'!E1662-'Meter Readings'!E1661)))</f>
        <v/>
      </c>
      <c r="F1662" s="7" t="str">
        <f aca="false">IF('Meter Readings'!F1662="","",IF('Meter Readings'!F1662&lt;'Meter Readings'!F1661,0.001*('Meter Readings'!F1662-'Meter Readings'!F1661+1000000),0.001*('Meter Readings'!F1662-'Meter Readings'!F1661)))</f>
        <v/>
      </c>
      <c r="G1662" s="7" t="str">
        <f aca="false">IF('Meter Readings'!G1662="","",IF('Meter Readings'!G1662&lt;'Meter Readings'!G1661,0.001*('Meter Readings'!G1662-'Meter Readings'!G1661+1000000),0.001*('Meter Readings'!G1662-'Meter Readings'!G1661)))</f>
        <v/>
      </c>
      <c r="H1662" s="7" t="str">
        <f aca="false">IF('Meter Readings'!H1662="","",IF('Meter Readings'!H1662&lt;'Meter Readings'!H1661,0.001*('Meter Readings'!H1662-'Meter Readings'!H1661+1000000),0.001*('Meter Readings'!H1662-'Meter Readings'!H1661)))</f>
        <v/>
      </c>
      <c r="I1662" s="7" t="str">
        <f aca="false">IF('Meter Readings'!I1662="","",IF('Meter Readings'!I1662&lt;'Meter Readings'!I1661,0.001*('Meter Readings'!I1662-'Meter Readings'!I1661+1000000),0.001*('Meter Readings'!I1662-'Meter Readings'!I1661)))</f>
        <v/>
      </c>
      <c r="J1662" s="7" t="n">
        <f aca="false">SUM(B1662:I1662)</f>
        <v>0</v>
      </c>
      <c r="K1662" s="19"/>
      <c r="P1662" s="15" t="n">
        <f aca="false">YEAR(A1662)*100+MONTH(A1662)</f>
        <v>201807</v>
      </c>
    </row>
    <row collapsed="false" customFormat="false" customHeight="true" hidden="false" ht="15" outlineLevel="0" r="1663">
      <c r="A1663" s="5" t="n">
        <v>43301</v>
      </c>
      <c r="B1663" s="7" t="str">
        <f aca="false">IF('Meter Readings'!B1663="","",IF('Meter Readings'!B1663&lt;'Meter Readings'!B1662,0.001*('Meter Readings'!B1663-'Meter Readings'!B1662+1000000),0.001*('Meter Readings'!B1663-'Meter Readings'!B1662)))</f>
        <v/>
      </c>
      <c r="C1663" s="7" t="str">
        <f aca="false">IF('Meter Readings'!C1663="","",IF('Meter Readings'!C1663&lt;'Meter Readings'!C1662,0.001*('Meter Readings'!C1663-'Meter Readings'!C1662+1000000),0.001*('Meter Readings'!C1663-'Meter Readings'!C1662)))</f>
        <v/>
      </c>
      <c r="D1663" s="7" t="str">
        <f aca="false">IF('Meter Readings'!D1663="","",IF('Meter Readings'!D1663&lt;'Meter Readings'!D1662,0.001*('Meter Readings'!D1663-'Meter Readings'!D1662+1000000),0.001*('Meter Readings'!D1663-'Meter Readings'!D1662)))</f>
        <v/>
      </c>
      <c r="E1663" s="7" t="str">
        <f aca="false">IF('Meter Readings'!E1663="","",IF('Meter Readings'!E1663&lt;'Meter Readings'!E1662,0.001*('Meter Readings'!E1663-'Meter Readings'!E1662+1000000),0.001*('Meter Readings'!E1663-'Meter Readings'!E1662)))</f>
        <v/>
      </c>
      <c r="F1663" s="7" t="str">
        <f aca="false">IF('Meter Readings'!F1663="","",IF('Meter Readings'!F1663&lt;'Meter Readings'!F1662,0.001*('Meter Readings'!F1663-'Meter Readings'!F1662+1000000),0.001*('Meter Readings'!F1663-'Meter Readings'!F1662)))</f>
        <v/>
      </c>
      <c r="G1663" s="7" t="str">
        <f aca="false">IF('Meter Readings'!G1663="","",IF('Meter Readings'!G1663&lt;'Meter Readings'!G1662,0.001*('Meter Readings'!G1663-'Meter Readings'!G1662+1000000),0.001*('Meter Readings'!G1663-'Meter Readings'!G1662)))</f>
        <v/>
      </c>
      <c r="H1663" s="7" t="str">
        <f aca="false">IF('Meter Readings'!H1663="","",IF('Meter Readings'!H1663&lt;'Meter Readings'!H1662,0.001*('Meter Readings'!H1663-'Meter Readings'!H1662+1000000),0.001*('Meter Readings'!H1663-'Meter Readings'!H1662)))</f>
        <v/>
      </c>
      <c r="I1663" s="7" t="str">
        <f aca="false">IF('Meter Readings'!I1663="","",IF('Meter Readings'!I1663&lt;'Meter Readings'!I1662,0.001*('Meter Readings'!I1663-'Meter Readings'!I1662+1000000),0.001*('Meter Readings'!I1663-'Meter Readings'!I1662)))</f>
        <v/>
      </c>
      <c r="J1663" s="7" t="n">
        <f aca="false">SUM(B1663:I1663)</f>
        <v>0</v>
      </c>
      <c r="K1663" s="19"/>
      <c r="P1663" s="15" t="n">
        <f aca="false">YEAR(A1663)*100+MONTH(A1663)</f>
        <v>201807</v>
      </c>
    </row>
    <row collapsed="false" customFormat="false" customHeight="true" hidden="false" ht="15" outlineLevel="0" r="1664">
      <c r="A1664" s="5" t="n">
        <v>43302</v>
      </c>
      <c r="B1664" s="7" t="str">
        <f aca="false">IF('Meter Readings'!B1664="","",IF('Meter Readings'!B1664&lt;'Meter Readings'!B1663,0.001*('Meter Readings'!B1664-'Meter Readings'!B1663+1000000),0.001*('Meter Readings'!B1664-'Meter Readings'!B1663)))</f>
        <v/>
      </c>
      <c r="C1664" s="7" t="str">
        <f aca="false">IF('Meter Readings'!C1664="","",IF('Meter Readings'!C1664&lt;'Meter Readings'!C1663,0.001*('Meter Readings'!C1664-'Meter Readings'!C1663+1000000),0.001*('Meter Readings'!C1664-'Meter Readings'!C1663)))</f>
        <v/>
      </c>
      <c r="D1664" s="7" t="str">
        <f aca="false">IF('Meter Readings'!D1664="","",IF('Meter Readings'!D1664&lt;'Meter Readings'!D1663,0.001*('Meter Readings'!D1664-'Meter Readings'!D1663+1000000),0.001*('Meter Readings'!D1664-'Meter Readings'!D1663)))</f>
        <v/>
      </c>
      <c r="E1664" s="7" t="str">
        <f aca="false">IF('Meter Readings'!E1664="","",IF('Meter Readings'!E1664&lt;'Meter Readings'!E1663,0.001*('Meter Readings'!E1664-'Meter Readings'!E1663+1000000),0.001*('Meter Readings'!E1664-'Meter Readings'!E1663)))</f>
        <v/>
      </c>
      <c r="F1664" s="7" t="str">
        <f aca="false">IF('Meter Readings'!F1664="","",IF('Meter Readings'!F1664&lt;'Meter Readings'!F1663,0.001*('Meter Readings'!F1664-'Meter Readings'!F1663+1000000),0.001*('Meter Readings'!F1664-'Meter Readings'!F1663)))</f>
        <v/>
      </c>
      <c r="G1664" s="7" t="str">
        <f aca="false">IF('Meter Readings'!G1664="","",IF('Meter Readings'!G1664&lt;'Meter Readings'!G1663,0.001*('Meter Readings'!G1664-'Meter Readings'!G1663+1000000),0.001*('Meter Readings'!G1664-'Meter Readings'!G1663)))</f>
        <v/>
      </c>
      <c r="H1664" s="7" t="str">
        <f aca="false">IF('Meter Readings'!H1664="","",IF('Meter Readings'!H1664&lt;'Meter Readings'!H1663,0.001*('Meter Readings'!H1664-'Meter Readings'!H1663+1000000),0.001*('Meter Readings'!H1664-'Meter Readings'!H1663)))</f>
        <v/>
      </c>
      <c r="I1664" s="7" t="str">
        <f aca="false">IF('Meter Readings'!I1664="","",IF('Meter Readings'!I1664&lt;'Meter Readings'!I1663,0.001*('Meter Readings'!I1664-'Meter Readings'!I1663+1000000),0.001*('Meter Readings'!I1664-'Meter Readings'!I1663)))</f>
        <v/>
      </c>
      <c r="J1664" s="7" t="n">
        <f aca="false">SUM(B1664:I1664)</f>
        <v>0</v>
      </c>
      <c r="K1664" s="19"/>
      <c r="P1664" s="15" t="n">
        <f aca="false">YEAR(A1664)*100+MONTH(A1664)</f>
        <v>201807</v>
      </c>
    </row>
    <row collapsed="false" customFormat="false" customHeight="true" hidden="false" ht="15" outlineLevel="0" r="1665">
      <c r="A1665" s="5" t="n">
        <v>43303</v>
      </c>
      <c r="B1665" s="7" t="str">
        <f aca="false">IF('Meter Readings'!B1665="","",IF('Meter Readings'!B1665&lt;'Meter Readings'!B1664,0.001*('Meter Readings'!B1665-'Meter Readings'!B1664+1000000),0.001*('Meter Readings'!B1665-'Meter Readings'!B1664)))</f>
        <v/>
      </c>
      <c r="C1665" s="7" t="str">
        <f aca="false">IF('Meter Readings'!C1665="","",IF('Meter Readings'!C1665&lt;'Meter Readings'!C1664,0.001*('Meter Readings'!C1665-'Meter Readings'!C1664+1000000),0.001*('Meter Readings'!C1665-'Meter Readings'!C1664)))</f>
        <v/>
      </c>
      <c r="D1665" s="7" t="str">
        <f aca="false">IF('Meter Readings'!D1665="","",IF('Meter Readings'!D1665&lt;'Meter Readings'!D1664,0.001*('Meter Readings'!D1665-'Meter Readings'!D1664+1000000),0.001*('Meter Readings'!D1665-'Meter Readings'!D1664)))</f>
        <v/>
      </c>
      <c r="E1665" s="7" t="str">
        <f aca="false">IF('Meter Readings'!E1665="","",IF('Meter Readings'!E1665&lt;'Meter Readings'!E1664,0.001*('Meter Readings'!E1665-'Meter Readings'!E1664+1000000),0.001*('Meter Readings'!E1665-'Meter Readings'!E1664)))</f>
        <v/>
      </c>
      <c r="F1665" s="7" t="str">
        <f aca="false">IF('Meter Readings'!F1665="","",IF('Meter Readings'!F1665&lt;'Meter Readings'!F1664,0.001*('Meter Readings'!F1665-'Meter Readings'!F1664+1000000),0.001*('Meter Readings'!F1665-'Meter Readings'!F1664)))</f>
        <v/>
      </c>
      <c r="G1665" s="7" t="str">
        <f aca="false">IF('Meter Readings'!G1665="","",IF('Meter Readings'!G1665&lt;'Meter Readings'!G1664,0.001*('Meter Readings'!G1665-'Meter Readings'!G1664+1000000),0.001*('Meter Readings'!G1665-'Meter Readings'!G1664)))</f>
        <v/>
      </c>
      <c r="H1665" s="7" t="str">
        <f aca="false">IF('Meter Readings'!H1665="","",IF('Meter Readings'!H1665&lt;'Meter Readings'!H1664,0.001*('Meter Readings'!H1665-'Meter Readings'!H1664+1000000),0.001*('Meter Readings'!H1665-'Meter Readings'!H1664)))</f>
        <v/>
      </c>
      <c r="I1665" s="7" t="str">
        <f aca="false">IF('Meter Readings'!I1665="","",IF('Meter Readings'!I1665&lt;'Meter Readings'!I1664,0.001*('Meter Readings'!I1665-'Meter Readings'!I1664+1000000),0.001*('Meter Readings'!I1665-'Meter Readings'!I1664)))</f>
        <v/>
      </c>
      <c r="J1665" s="7" t="n">
        <f aca="false">SUM(B1665:I1665)</f>
        <v>0</v>
      </c>
      <c r="K1665" s="19"/>
      <c r="P1665" s="15" t="n">
        <f aca="false">YEAR(A1665)*100+MONTH(A1665)</f>
        <v>201807</v>
      </c>
    </row>
    <row collapsed="false" customFormat="false" customHeight="true" hidden="false" ht="15" outlineLevel="0" r="1666">
      <c r="A1666" s="5" t="n">
        <v>43304</v>
      </c>
      <c r="B1666" s="7" t="str">
        <f aca="false">IF('Meter Readings'!B1666="","",IF('Meter Readings'!B1666&lt;'Meter Readings'!B1665,0.001*('Meter Readings'!B1666-'Meter Readings'!B1665+1000000),0.001*('Meter Readings'!B1666-'Meter Readings'!B1665)))</f>
        <v/>
      </c>
      <c r="C1666" s="7" t="str">
        <f aca="false">IF('Meter Readings'!C1666="","",IF('Meter Readings'!C1666&lt;'Meter Readings'!C1665,0.001*('Meter Readings'!C1666-'Meter Readings'!C1665+1000000),0.001*('Meter Readings'!C1666-'Meter Readings'!C1665)))</f>
        <v/>
      </c>
      <c r="D1666" s="7" t="str">
        <f aca="false">IF('Meter Readings'!D1666="","",IF('Meter Readings'!D1666&lt;'Meter Readings'!D1665,0.001*('Meter Readings'!D1666-'Meter Readings'!D1665+1000000),0.001*('Meter Readings'!D1666-'Meter Readings'!D1665)))</f>
        <v/>
      </c>
      <c r="E1666" s="7" t="str">
        <f aca="false">IF('Meter Readings'!E1666="","",IF('Meter Readings'!E1666&lt;'Meter Readings'!E1665,0.001*('Meter Readings'!E1666-'Meter Readings'!E1665+1000000),0.001*('Meter Readings'!E1666-'Meter Readings'!E1665)))</f>
        <v/>
      </c>
      <c r="F1666" s="7" t="str">
        <f aca="false">IF('Meter Readings'!F1666="","",IF('Meter Readings'!F1666&lt;'Meter Readings'!F1665,0.001*('Meter Readings'!F1666-'Meter Readings'!F1665+1000000),0.001*('Meter Readings'!F1666-'Meter Readings'!F1665)))</f>
        <v/>
      </c>
      <c r="G1666" s="7" t="str">
        <f aca="false">IF('Meter Readings'!G1666="","",IF('Meter Readings'!G1666&lt;'Meter Readings'!G1665,0.001*('Meter Readings'!G1666-'Meter Readings'!G1665+1000000),0.001*('Meter Readings'!G1666-'Meter Readings'!G1665)))</f>
        <v/>
      </c>
      <c r="H1666" s="7" t="str">
        <f aca="false">IF('Meter Readings'!H1666="","",IF('Meter Readings'!H1666&lt;'Meter Readings'!H1665,0.001*('Meter Readings'!H1666-'Meter Readings'!H1665+1000000),0.001*('Meter Readings'!H1666-'Meter Readings'!H1665)))</f>
        <v/>
      </c>
      <c r="I1666" s="7" t="str">
        <f aca="false">IF('Meter Readings'!I1666="","",IF('Meter Readings'!I1666&lt;'Meter Readings'!I1665,0.001*('Meter Readings'!I1666-'Meter Readings'!I1665+1000000),0.001*('Meter Readings'!I1666-'Meter Readings'!I1665)))</f>
        <v/>
      </c>
      <c r="J1666" s="7" t="n">
        <f aca="false">SUM(B1666:I1666)</f>
        <v>0</v>
      </c>
      <c r="K1666" s="19"/>
      <c r="P1666" s="15" t="n">
        <f aca="false">YEAR(A1666)*100+MONTH(A1666)</f>
        <v>201807</v>
      </c>
    </row>
    <row collapsed="false" customFormat="false" customHeight="true" hidden="false" ht="15" outlineLevel="0" r="1667">
      <c r="A1667" s="5" t="n">
        <v>43305</v>
      </c>
      <c r="B1667" s="7" t="str">
        <f aca="false">IF('Meter Readings'!B1667="","",IF('Meter Readings'!B1667&lt;'Meter Readings'!B1666,0.001*('Meter Readings'!B1667-'Meter Readings'!B1666+1000000),0.001*('Meter Readings'!B1667-'Meter Readings'!B1666)))</f>
        <v/>
      </c>
      <c r="C1667" s="7" t="str">
        <f aca="false">IF('Meter Readings'!C1667="","",IF('Meter Readings'!C1667&lt;'Meter Readings'!C1666,0.001*('Meter Readings'!C1667-'Meter Readings'!C1666+1000000),0.001*('Meter Readings'!C1667-'Meter Readings'!C1666)))</f>
        <v/>
      </c>
      <c r="D1667" s="7" t="str">
        <f aca="false">IF('Meter Readings'!D1667="","",IF('Meter Readings'!D1667&lt;'Meter Readings'!D1666,0.001*('Meter Readings'!D1667-'Meter Readings'!D1666+1000000),0.001*('Meter Readings'!D1667-'Meter Readings'!D1666)))</f>
        <v/>
      </c>
      <c r="E1667" s="7" t="str">
        <f aca="false">IF('Meter Readings'!E1667="","",IF('Meter Readings'!E1667&lt;'Meter Readings'!E1666,0.001*('Meter Readings'!E1667-'Meter Readings'!E1666+1000000),0.001*('Meter Readings'!E1667-'Meter Readings'!E1666)))</f>
        <v/>
      </c>
      <c r="F1667" s="7" t="str">
        <f aca="false">IF('Meter Readings'!F1667="","",IF('Meter Readings'!F1667&lt;'Meter Readings'!F1666,0.001*('Meter Readings'!F1667-'Meter Readings'!F1666+1000000),0.001*('Meter Readings'!F1667-'Meter Readings'!F1666)))</f>
        <v/>
      </c>
      <c r="G1667" s="7" t="str">
        <f aca="false">IF('Meter Readings'!G1667="","",IF('Meter Readings'!G1667&lt;'Meter Readings'!G1666,0.001*('Meter Readings'!G1667-'Meter Readings'!G1666+1000000),0.001*('Meter Readings'!G1667-'Meter Readings'!G1666)))</f>
        <v/>
      </c>
      <c r="H1667" s="7" t="str">
        <f aca="false">IF('Meter Readings'!H1667="","",IF('Meter Readings'!H1667&lt;'Meter Readings'!H1666,0.001*('Meter Readings'!H1667-'Meter Readings'!H1666+1000000),0.001*('Meter Readings'!H1667-'Meter Readings'!H1666)))</f>
        <v/>
      </c>
      <c r="I1667" s="7" t="str">
        <f aca="false">IF('Meter Readings'!I1667="","",IF('Meter Readings'!I1667&lt;'Meter Readings'!I1666,0.001*('Meter Readings'!I1667-'Meter Readings'!I1666+1000000),0.001*('Meter Readings'!I1667-'Meter Readings'!I1666)))</f>
        <v/>
      </c>
      <c r="J1667" s="7" t="n">
        <f aca="false">SUM(B1667:I1667)</f>
        <v>0</v>
      </c>
      <c r="K1667" s="19"/>
      <c r="P1667" s="15" t="n">
        <f aca="false">YEAR(A1667)*100+MONTH(A1667)</f>
        <v>201807</v>
      </c>
    </row>
    <row collapsed="false" customFormat="false" customHeight="true" hidden="false" ht="15" outlineLevel="0" r="1668">
      <c r="A1668" s="5" t="n">
        <v>43306</v>
      </c>
      <c r="B1668" s="7" t="str">
        <f aca="false">IF('Meter Readings'!B1668="","",IF('Meter Readings'!B1668&lt;'Meter Readings'!B1667,0.001*('Meter Readings'!B1668-'Meter Readings'!B1667+1000000),0.001*('Meter Readings'!B1668-'Meter Readings'!B1667)))</f>
        <v/>
      </c>
      <c r="C1668" s="7" t="str">
        <f aca="false">IF('Meter Readings'!C1668="","",IF('Meter Readings'!C1668&lt;'Meter Readings'!C1667,0.001*('Meter Readings'!C1668-'Meter Readings'!C1667+1000000),0.001*('Meter Readings'!C1668-'Meter Readings'!C1667)))</f>
        <v/>
      </c>
      <c r="D1668" s="7" t="str">
        <f aca="false">IF('Meter Readings'!D1668="","",IF('Meter Readings'!D1668&lt;'Meter Readings'!D1667,0.001*('Meter Readings'!D1668-'Meter Readings'!D1667+1000000),0.001*('Meter Readings'!D1668-'Meter Readings'!D1667)))</f>
        <v/>
      </c>
      <c r="E1668" s="7" t="str">
        <f aca="false">IF('Meter Readings'!E1668="","",IF('Meter Readings'!E1668&lt;'Meter Readings'!E1667,0.001*('Meter Readings'!E1668-'Meter Readings'!E1667+1000000),0.001*('Meter Readings'!E1668-'Meter Readings'!E1667)))</f>
        <v/>
      </c>
      <c r="F1668" s="7" t="str">
        <f aca="false">IF('Meter Readings'!F1668="","",IF('Meter Readings'!F1668&lt;'Meter Readings'!F1667,0.001*('Meter Readings'!F1668-'Meter Readings'!F1667+1000000),0.001*('Meter Readings'!F1668-'Meter Readings'!F1667)))</f>
        <v/>
      </c>
      <c r="G1668" s="7" t="str">
        <f aca="false">IF('Meter Readings'!G1668="","",IF('Meter Readings'!G1668&lt;'Meter Readings'!G1667,0.001*('Meter Readings'!G1668-'Meter Readings'!G1667+1000000),0.001*('Meter Readings'!G1668-'Meter Readings'!G1667)))</f>
        <v/>
      </c>
      <c r="H1668" s="7" t="str">
        <f aca="false">IF('Meter Readings'!H1668="","",IF('Meter Readings'!H1668&lt;'Meter Readings'!H1667,0.001*('Meter Readings'!H1668-'Meter Readings'!H1667+1000000),0.001*('Meter Readings'!H1668-'Meter Readings'!H1667)))</f>
        <v/>
      </c>
      <c r="I1668" s="7" t="str">
        <f aca="false">IF('Meter Readings'!I1668="","",IF('Meter Readings'!I1668&lt;'Meter Readings'!I1667,0.001*('Meter Readings'!I1668-'Meter Readings'!I1667+1000000),0.001*('Meter Readings'!I1668-'Meter Readings'!I1667)))</f>
        <v/>
      </c>
      <c r="J1668" s="7" t="n">
        <f aca="false">SUM(B1668:I1668)</f>
        <v>0</v>
      </c>
      <c r="K1668" s="19"/>
      <c r="P1668" s="15" t="n">
        <f aca="false">YEAR(A1668)*100+MONTH(A1668)</f>
        <v>201807</v>
      </c>
    </row>
    <row collapsed="false" customFormat="false" customHeight="true" hidden="false" ht="15" outlineLevel="0" r="1669">
      <c r="A1669" s="5" t="n">
        <v>43307</v>
      </c>
      <c r="B1669" s="7" t="str">
        <f aca="false">IF('Meter Readings'!B1669="","",IF('Meter Readings'!B1669&lt;'Meter Readings'!B1668,0.001*('Meter Readings'!B1669-'Meter Readings'!B1668+1000000),0.001*('Meter Readings'!B1669-'Meter Readings'!B1668)))</f>
        <v/>
      </c>
      <c r="C1669" s="7" t="str">
        <f aca="false">IF('Meter Readings'!C1669="","",IF('Meter Readings'!C1669&lt;'Meter Readings'!C1668,0.001*('Meter Readings'!C1669-'Meter Readings'!C1668+1000000),0.001*('Meter Readings'!C1669-'Meter Readings'!C1668)))</f>
        <v/>
      </c>
      <c r="D1669" s="7" t="str">
        <f aca="false">IF('Meter Readings'!D1669="","",IF('Meter Readings'!D1669&lt;'Meter Readings'!D1668,0.001*('Meter Readings'!D1669-'Meter Readings'!D1668+1000000),0.001*('Meter Readings'!D1669-'Meter Readings'!D1668)))</f>
        <v/>
      </c>
      <c r="E1669" s="7" t="str">
        <f aca="false">IF('Meter Readings'!E1669="","",IF('Meter Readings'!E1669&lt;'Meter Readings'!E1668,0.001*('Meter Readings'!E1669-'Meter Readings'!E1668+1000000),0.001*('Meter Readings'!E1669-'Meter Readings'!E1668)))</f>
        <v/>
      </c>
      <c r="F1669" s="7" t="str">
        <f aca="false">IF('Meter Readings'!F1669="","",IF('Meter Readings'!F1669&lt;'Meter Readings'!F1668,0.001*('Meter Readings'!F1669-'Meter Readings'!F1668+1000000),0.001*('Meter Readings'!F1669-'Meter Readings'!F1668)))</f>
        <v/>
      </c>
      <c r="G1669" s="7" t="str">
        <f aca="false">IF('Meter Readings'!G1669="","",IF('Meter Readings'!G1669&lt;'Meter Readings'!G1668,0.001*('Meter Readings'!G1669-'Meter Readings'!G1668+1000000),0.001*('Meter Readings'!G1669-'Meter Readings'!G1668)))</f>
        <v/>
      </c>
      <c r="H1669" s="7" t="str">
        <f aca="false">IF('Meter Readings'!H1669="","",IF('Meter Readings'!H1669&lt;'Meter Readings'!H1668,0.001*('Meter Readings'!H1669-'Meter Readings'!H1668+1000000),0.001*('Meter Readings'!H1669-'Meter Readings'!H1668)))</f>
        <v/>
      </c>
      <c r="I1669" s="7" t="str">
        <f aca="false">IF('Meter Readings'!I1669="","",IF('Meter Readings'!I1669&lt;'Meter Readings'!I1668,0.001*('Meter Readings'!I1669-'Meter Readings'!I1668+1000000),0.001*('Meter Readings'!I1669-'Meter Readings'!I1668)))</f>
        <v/>
      </c>
      <c r="J1669" s="7" t="n">
        <f aca="false">SUM(B1669:I1669)</f>
        <v>0</v>
      </c>
      <c r="K1669" s="19"/>
      <c r="P1669" s="15" t="n">
        <f aca="false">YEAR(A1669)*100+MONTH(A1669)</f>
        <v>201807</v>
      </c>
    </row>
    <row collapsed="false" customFormat="false" customHeight="true" hidden="false" ht="15" outlineLevel="0" r="1670">
      <c r="A1670" s="5" t="n">
        <v>43308</v>
      </c>
      <c r="B1670" s="7" t="str">
        <f aca="false">IF('Meter Readings'!B1670="","",IF('Meter Readings'!B1670&lt;'Meter Readings'!B1669,0.001*('Meter Readings'!B1670-'Meter Readings'!B1669+1000000),0.001*('Meter Readings'!B1670-'Meter Readings'!B1669)))</f>
        <v/>
      </c>
      <c r="C1670" s="7" t="str">
        <f aca="false">IF('Meter Readings'!C1670="","",IF('Meter Readings'!C1670&lt;'Meter Readings'!C1669,0.001*('Meter Readings'!C1670-'Meter Readings'!C1669+1000000),0.001*('Meter Readings'!C1670-'Meter Readings'!C1669)))</f>
        <v/>
      </c>
      <c r="D1670" s="7" t="str">
        <f aca="false">IF('Meter Readings'!D1670="","",IF('Meter Readings'!D1670&lt;'Meter Readings'!D1669,0.001*('Meter Readings'!D1670-'Meter Readings'!D1669+1000000),0.001*('Meter Readings'!D1670-'Meter Readings'!D1669)))</f>
        <v/>
      </c>
      <c r="E1670" s="7" t="str">
        <f aca="false">IF('Meter Readings'!E1670="","",IF('Meter Readings'!E1670&lt;'Meter Readings'!E1669,0.001*('Meter Readings'!E1670-'Meter Readings'!E1669+1000000),0.001*('Meter Readings'!E1670-'Meter Readings'!E1669)))</f>
        <v/>
      </c>
      <c r="F1670" s="7" t="str">
        <f aca="false">IF('Meter Readings'!F1670="","",IF('Meter Readings'!F1670&lt;'Meter Readings'!F1669,0.001*('Meter Readings'!F1670-'Meter Readings'!F1669+1000000),0.001*('Meter Readings'!F1670-'Meter Readings'!F1669)))</f>
        <v/>
      </c>
      <c r="G1670" s="7" t="str">
        <f aca="false">IF('Meter Readings'!G1670="","",IF('Meter Readings'!G1670&lt;'Meter Readings'!G1669,0.001*('Meter Readings'!G1670-'Meter Readings'!G1669+1000000),0.001*('Meter Readings'!G1670-'Meter Readings'!G1669)))</f>
        <v/>
      </c>
      <c r="H1670" s="7" t="str">
        <f aca="false">IF('Meter Readings'!H1670="","",IF('Meter Readings'!H1670&lt;'Meter Readings'!H1669,0.001*('Meter Readings'!H1670-'Meter Readings'!H1669+1000000),0.001*('Meter Readings'!H1670-'Meter Readings'!H1669)))</f>
        <v/>
      </c>
      <c r="I1670" s="7" t="str">
        <f aca="false">IF('Meter Readings'!I1670="","",IF('Meter Readings'!I1670&lt;'Meter Readings'!I1669,0.001*('Meter Readings'!I1670-'Meter Readings'!I1669+1000000),0.001*('Meter Readings'!I1670-'Meter Readings'!I1669)))</f>
        <v/>
      </c>
      <c r="J1670" s="7" t="n">
        <f aca="false">SUM(B1670:I1670)</f>
        <v>0</v>
      </c>
      <c r="K1670" s="19"/>
      <c r="P1670" s="15" t="n">
        <f aca="false">YEAR(A1670)*100+MONTH(A1670)</f>
        <v>201807</v>
      </c>
    </row>
    <row collapsed="false" customFormat="false" customHeight="true" hidden="false" ht="15" outlineLevel="0" r="1671">
      <c r="A1671" s="5" t="n">
        <v>43309</v>
      </c>
      <c r="B1671" s="7" t="str">
        <f aca="false">IF('Meter Readings'!B1671="","",IF('Meter Readings'!B1671&lt;'Meter Readings'!B1670,0.001*('Meter Readings'!B1671-'Meter Readings'!B1670+1000000),0.001*('Meter Readings'!B1671-'Meter Readings'!B1670)))</f>
        <v/>
      </c>
      <c r="C1671" s="7" t="str">
        <f aca="false">IF('Meter Readings'!C1671="","",IF('Meter Readings'!C1671&lt;'Meter Readings'!C1670,0.001*('Meter Readings'!C1671-'Meter Readings'!C1670+1000000),0.001*('Meter Readings'!C1671-'Meter Readings'!C1670)))</f>
        <v/>
      </c>
      <c r="D1671" s="7" t="str">
        <f aca="false">IF('Meter Readings'!D1671="","",IF('Meter Readings'!D1671&lt;'Meter Readings'!D1670,0.001*('Meter Readings'!D1671-'Meter Readings'!D1670+1000000),0.001*('Meter Readings'!D1671-'Meter Readings'!D1670)))</f>
        <v/>
      </c>
      <c r="E1671" s="7" t="str">
        <f aca="false">IF('Meter Readings'!E1671="","",IF('Meter Readings'!E1671&lt;'Meter Readings'!E1670,0.001*('Meter Readings'!E1671-'Meter Readings'!E1670+1000000),0.001*('Meter Readings'!E1671-'Meter Readings'!E1670)))</f>
        <v/>
      </c>
      <c r="F1671" s="7" t="str">
        <f aca="false">IF('Meter Readings'!F1671="","",IF('Meter Readings'!F1671&lt;'Meter Readings'!F1670,0.001*('Meter Readings'!F1671-'Meter Readings'!F1670+1000000),0.001*('Meter Readings'!F1671-'Meter Readings'!F1670)))</f>
        <v/>
      </c>
      <c r="G1671" s="7" t="str">
        <f aca="false">IF('Meter Readings'!G1671="","",IF('Meter Readings'!G1671&lt;'Meter Readings'!G1670,0.001*('Meter Readings'!G1671-'Meter Readings'!G1670+1000000),0.001*('Meter Readings'!G1671-'Meter Readings'!G1670)))</f>
        <v/>
      </c>
      <c r="H1671" s="7" t="str">
        <f aca="false">IF('Meter Readings'!H1671="","",IF('Meter Readings'!H1671&lt;'Meter Readings'!H1670,0.001*('Meter Readings'!H1671-'Meter Readings'!H1670+1000000),0.001*('Meter Readings'!H1671-'Meter Readings'!H1670)))</f>
        <v/>
      </c>
      <c r="I1671" s="7" t="str">
        <f aca="false">IF('Meter Readings'!I1671="","",IF('Meter Readings'!I1671&lt;'Meter Readings'!I1670,0.001*('Meter Readings'!I1671-'Meter Readings'!I1670+1000000),0.001*('Meter Readings'!I1671-'Meter Readings'!I1670)))</f>
        <v/>
      </c>
      <c r="J1671" s="7" t="n">
        <f aca="false">SUM(B1671:I1671)</f>
        <v>0</v>
      </c>
      <c r="K1671" s="19"/>
      <c r="P1671" s="15" t="n">
        <f aca="false">YEAR(A1671)*100+MONTH(A1671)</f>
        <v>201807</v>
      </c>
    </row>
    <row collapsed="false" customFormat="false" customHeight="true" hidden="false" ht="15" outlineLevel="0" r="1672">
      <c r="A1672" s="5" t="n">
        <v>43310</v>
      </c>
      <c r="B1672" s="7" t="str">
        <f aca="false">IF('Meter Readings'!B1672="","",IF('Meter Readings'!B1672&lt;'Meter Readings'!B1671,0.001*('Meter Readings'!B1672-'Meter Readings'!B1671+1000000),0.001*('Meter Readings'!B1672-'Meter Readings'!B1671)))</f>
        <v/>
      </c>
      <c r="C1672" s="7" t="str">
        <f aca="false">IF('Meter Readings'!C1672="","",IF('Meter Readings'!C1672&lt;'Meter Readings'!C1671,0.001*('Meter Readings'!C1672-'Meter Readings'!C1671+1000000),0.001*('Meter Readings'!C1672-'Meter Readings'!C1671)))</f>
        <v/>
      </c>
      <c r="D1672" s="7" t="str">
        <f aca="false">IF('Meter Readings'!D1672="","",IF('Meter Readings'!D1672&lt;'Meter Readings'!D1671,0.001*('Meter Readings'!D1672-'Meter Readings'!D1671+1000000),0.001*('Meter Readings'!D1672-'Meter Readings'!D1671)))</f>
        <v/>
      </c>
      <c r="E1672" s="7" t="str">
        <f aca="false">IF('Meter Readings'!E1672="","",IF('Meter Readings'!E1672&lt;'Meter Readings'!E1671,0.001*('Meter Readings'!E1672-'Meter Readings'!E1671+1000000),0.001*('Meter Readings'!E1672-'Meter Readings'!E1671)))</f>
        <v/>
      </c>
      <c r="F1672" s="7" t="str">
        <f aca="false">IF('Meter Readings'!F1672="","",IF('Meter Readings'!F1672&lt;'Meter Readings'!F1671,0.001*('Meter Readings'!F1672-'Meter Readings'!F1671+1000000),0.001*('Meter Readings'!F1672-'Meter Readings'!F1671)))</f>
        <v/>
      </c>
      <c r="G1672" s="7" t="str">
        <f aca="false">IF('Meter Readings'!G1672="","",IF('Meter Readings'!G1672&lt;'Meter Readings'!G1671,0.001*('Meter Readings'!G1672-'Meter Readings'!G1671+1000000),0.001*('Meter Readings'!G1672-'Meter Readings'!G1671)))</f>
        <v/>
      </c>
      <c r="H1672" s="7" t="str">
        <f aca="false">IF('Meter Readings'!H1672="","",IF('Meter Readings'!H1672&lt;'Meter Readings'!H1671,0.001*('Meter Readings'!H1672-'Meter Readings'!H1671+1000000),0.001*('Meter Readings'!H1672-'Meter Readings'!H1671)))</f>
        <v/>
      </c>
      <c r="I1672" s="7" t="str">
        <f aca="false">IF('Meter Readings'!I1672="","",IF('Meter Readings'!I1672&lt;'Meter Readings'!I1671,0.001*('Meter Readings'!I1672-'Meter Readings'!I1671+1000000),0.001*('Meter Readings'!I1672-'Meter Readings'!I1671)))</f>
        <v/>
      </c>
      <c r="J1672" s="7" t="n">
        <f aca="false">SUM(B1672:I1672)</f>
        <v>0</v>
      </c>
      <c r="K1672" s="19"/>
      <c r="P1672" s="15" t="n">
        <f aca="false">YEAR(A1672)*100+MONTH(A1672)</f>
        <v>201807</v>
      </c>
    </row>
    <row collapsed="false" customFormat="false" customHeight="true" hidden="false" ht="15" outlineLevel="0" r="1673">
      <c r="A1673" s="5" t="n">
        <v>43311</v>
      </c>
      <c r="B1673" s="7" t="str">
        <f aca="false">IF('Meter Readings'!B1673="","",IF('Meter Readings'!B1673&lt;'Meter Readings'!B1672,0.001*('Meter Readings'!B1673-'Meter Readings'!B1672+1000000),0.001*('Meter Readings'!B1673-'Meter Readings'!B1672)))</f>
        <v/>
      </c>
      <c r="C1673" s="7" t="str">
        <f aca="false">IF('Meter Readings'!C1673="","",IF('Meter Readings'!C1673&lt;'Meter Readings'!C1672,0.001*('Meter Readings'!C1673-'Meter Readings'!C1672+1000000),0.001*('Meter Readings'!C1673-'Meter Readings'!C1672)))</f>
        <v/>
      </c>
      <c r="D1673" s="7" t="str">
        <f aca="false">IF('Meter Readings'!D1673="","",IF('Meter Readings'!D1673&lt;'Meter Readings'!D1672,0.001*('Meter Readings'!D1673-'Meter Readings'!D1672+1000000),0.001*('Meter Readings'!D1673-'Meter Readings'!D1672)))</f>
        <v/>
      </c>
      <c r="E1673" s="7" t="str">
        <f aca="false">IF('Meter Readings'!E1673="","",IF('Meter Readings'!E1673&lt;'Meter Readings'!E1672,0.001*('Meter Readings'!E1673-'Meter Readings'!E1672+1000000),0.001*('Meter Readings'!E1673-'Meter Readings'!E1672)))</f>
        <v/>
      </c>
      <c r="F1673" s="7" t="str">
        <f aca="false">IF('Meter Readings'!F1673="","",IF('Meter Readings'!F1673&lt;'Meter Readings'!F1672,0.001*('Meter Readings'!F1673-'Meter Readings'!F1672+1000000),0.001*('Meter Readings'!F1673-'Meter Readings'!F1672)))</f>
        <v/>
      </c>
      <c r="G1673" s="7" t="str">
        <f aca="false">IF('Meter Readings'!G1673="","",IF('Meter Readings'!G1673&lt;'Meter Readings'!G1672,0.001*('Meter Readings'!G1673-'Meter Readings'!G1672+1000000),0.001*('Meter Readings'!G1673-'Meter Readings'!G1672)))</f>
        <v/>
      </c>
      <c r="H1673" s="7" t="str">
        <f aca="false">IF('Meter Readings'!H1673="","",IF('Meter Readings'!H1673&lt;'Meter Readings'!H1672,0.001*('Meter Readings'!H1673-'Meter Readings'!H1672+1000000),0.001*('Meter Readings'!H1673-'Meter Readings'!H1672)))</f>
        <v/>
      </c>
      <c r="I1673" s="7" t="str">
        <f aca="false">IF('Meter Readings'!I1673="","",IF('Meter Readings'!I1673&lt;'Meter Readings'!I1672,0.001*('Meter Readings'!I1673-'Meter Readings'!I1672+1000000),0.001*('Meter Readings'!I1673-'Meter Readings'!I1672)))</f>
        <v/>
      </c>
      <c r="J1673" s="7" t="n">
        <f aca="false">SUM(B1673:I1673)</f>
        <v>0</v>
      </c>
      <c r="K1673" s="19"/>
      <c r="P1673" s="15" t="n">
        <f aca="false">YEAR(A1673)*100+MONTH(A1673)</f>
        <v>201807</v>
      </c>
    </row>
    <row collapsed="false" customFormat="false" customHeight="true" hidden="false" ht="15" outlineLevel="0" r="1674">
      <c r="A1674" s="5" t="n">
        <v>43312</v>
      </c>
      <c r="B1674" s="7" t="str">
        <f aca="false">IF('Meter Readings'!B1674="","",IF('Meter Readings'!B1674&lt;'Meter Readings'!B1673,0.001*('Meter Readings'!B1674-'Meter Readings'!B1673+1000000),0.001*('Meter Readings'!B1674-'Meter Readings'!B1673)))</f>
        <v/>
      </c>
      <c r="C1674" s="7" t="str">
        <f aca="false">IF('Meter Readings'!C1674="","",IF('Meter Readings'!C1674&lt;'Meter Readings'!C1673,0.001*('Meter Readings'!C1674-'Meter Readings'!C1673+1000000),0.001*('Meter Readings'!C1674-'Meter Readings'!C1673)))</f>
        <v/>
      </c>
      <c r="D1674" s="7" t="str">
        <f aca="false">IF('Meter Readings'!D1674="","",IF('Meter Readings'!D1674&lt;'Meter Readings'!D1673,0.001*('Meter Readings'!D1674-'Meter Readings'!D1673+1000000),0.001*('Meter Readings'!D1674-'Meter Readings'!D1673)))</f>
        <v/>
      </c>
      <c r="E1674" s="7" t="str">
        <f aca="false">IF('Meter Readings'!E1674="","",IF('Meter Readings'!E1674&lt;'Meter Readings'!E1673,0.001*('Meter Readings'!E1674-'Meter Readings'!E1673+1000000),0.001*('Meter Readings'!E1674-'Meter Readings'!E1673)))</f>
        <v/>
      </c>
      <c r="F1674" s="7" t="str">
        <f aca="false">IF('Meter Readings'!F1674="","",IF('Meter Readings'!F1674&lt;'Meter Readings'!F1673,0.001*('Meter Readings'!F1674-'Meter Readings'!F1673+1000000),0.001*('Meter Readings'!F1674-'Meter Readings'!F1673)))</f>
        <v/>
      </c>
      <c r="G1674" s="7" t="str">
        <f aca="false">IF('Meter Readings'!G1674="","",IF('Meter Readings'!G1674&lt;'Meter Readings'!G1673,0.001*('Meter Readings'!G1674-'Meter Readings'!G1673+1000000),0.001*('Meter Readings'!G1674-'Meter Readings'!G1673)))</f>
        <v/>
      </c>
      <c r="H1674" s="7" t="str">
        <f aca="false">IF('Meter Readings'!H1674="","",IF('Meter Readings'!H1674&lt;'Meter Readings'!H1673,0.001*('Meter Readings'!H1674-'Meter Readings'!H1673+1000000),0.001*('Meter Readings'!H1674-'Meter Readings'!H1673)))</f>
        <v/>
      </c>
      <c r="I1674" s="7" t="str">
        <f aca="false">IF('Meter Readings'!I1674="","",IF('Meter Readings'!I1674&lt;'Meter Readings'!I1673,0.001*('Meter Readings'!I1674-'Meter Readings'!I1673+1000000),0.001*('Meter Readings'!I1674-'Meter Readings'!I1673)))</f>
        <v/>
      </c>
      <c r="J1674" s="7" t="n">
        <f aca="false">SUM(B1674:I1674)</f>
        <v>0</v>
      </c>
      <c r="K1674" s="19"/>
      <c r="P1674" s="15" t="n">
        <f aca="false">YEAR(A1674)*100+MONTH(A1674)</f>
        <v>201807</v>
      </c>
    </row>
    <row collapsed="false" customFormat="false" customHeight="true" hidden="false" ht="15" outlineLevel="0" r="1675">
      <c r="A1675" s="5" t="n">
        <v>43313</v>
      </c>
      <c r="B1675" s="7" t="str">
        <f aca="false">IF('Meter Readings'!B1675="","",IF('Meter Readings'!B1675&lt;'Meter Readings'!B1674,0.001*('Meter Readings'!B1675-'Meter Readings'!B1674+1000000),0.001*('Meter Readings'!B1675-'Meter Readings'!B1674)))</f>
        <v/>
      </c>
      <c r="C1675" s="7" t="str">
        <f aca="false">IF('Meter Readings'!C1675="","",IF('Meter Readings'!C1675&lt;'Meter Readings'!C1674,0.001*('Meter Readings'!C1675-'Meter Readings'!C1674+1000000),0.001*('Meter Readings'!C1675-'Meter Readings'!C1674)))</f>
        <v/>
      </c>
      <c r="D1675" s="7" t="str">
        <f aca="false">IF('Meter Readings'!D1675="","",IF('Meter Readings'!D1675&lt;'Meter Readings'!D1674,0.001*('Meter Readings'!D1675-'Meter Readings'!D1674+1000000),0.001*('Meter Readings'!D1675-'Meter Readings'!D1674)))</f>
        <v/>
      </c>
      <c r="E1675" s="7" t="str">
        <f aca="false">IF('Meter Readings'!E1675="","",IF('Meter Readings'!E1675&lt;'Meter Readings'!E1674,0.001*('Meter Readings'!E1675-'Meter Readings'!E1674+1000000),0.001*('Meter Readings'!E1675-'Meter Readings'!E1674)))</f>
        <v/>
      </c>
      <c r="F1675" s="7" t="str">
        <f aca="false">IF('Meter Readings'!F1675="","",IF('Meter Readings'!F1675&lt;'Meter Readings'!F1674,0.001*('Meter Readings'!F1675-'Meter Readings'!F1674+1000000),0.001*('Meter Readings'!F1675-'Meter Readings'!F1674)))</f>
        <v/>
      </c>
      <c r="G1675" s="7" t="str">
        <f aca="false">IF('Meter Readings'!G1675="","",IF('Meter Readings'!G1675&lt;'Meter Readings'!G1674,0.001*('Meter Readings'!G1675-'Meter Readings'!G1674+1000000),0.001*('Meter Readings'!G1675-'Meter Readings'!G1674)))</f>
        <v/>
      </c>
      <c r="H1675" s="7" t="str">
        <f aca="false">IF('Meter Readings'!H1675="","",IF('Meter Readings'!H1675&lt;'Meter Readings'!H1674,0.001*('Meter Readings'!H1675-'Meter Readings'!H1674+1000000),0.001*('Meter Readings'!H1675-'Meter Readings'!H1674)))</f>
        <v/>
      </c>
      <c r="I1675" s="7" t="str">
        <f aca="false">IF('Meter Readings'!I1675="","",IF('Meter Readings'!I1675&lt;'Meter Readings'!I1674,0.001*('Meter Readings'!I1675-'Meter Readings'!I1674+1000000),0.001*('Meter Readings'!I1675-'Meter Readings'!I1674)))</f>
        <v/>
      </c>
      <c r="J1675" s="7" t="n">
        <f aca="false">SUM(B1675:I1675)</f>
        <v>0</v>
      </c>
      <c r="K1675" s="19"/>
      <c r="P1675" s="15" t="n">
        <f aca="false">YEAR(A1675)*100+MONTH(A1675)</f>
        <v>201808</v>
      </c>
    </row>
    <row collapsed="false" customFormat="false" customHeight="true" hidden="false" ht="15" outlineLevel="0" r="1676">
      <c r="A1676" s="5" t="n">
        <v>43314</v>
      </c>
      <c r="B1676" s="7" t="str">
        <f aca="false">IF('Meter Readings'!B1676="","",IF('Meter Readings'!B1676&lt;'Meter Readings'!B1675,0.001*('Meter Readings'!B1676-'Meter Readings'!B1675+1000000),0.001*('Meter Readings'!B1676-'Meter Readings'!B1675)))</f>
        <v/>
      </c>
      <c r="C1676" s="7" t="str">
        <f aca="false">IF('Meter Readings'!C1676="","",IF('Meter Readings'!C1676&lt;'Meter Readings'!C1675,0.001*('Meter Readings'!C1676-'Meter Readings'!C1675+1000000),0.001*('Meter Readings'!C1676-'Meter Readings'!C1675)))</f>
        <v/>
      </c>
      <c r="D1676" s="7" t="str">
        <f aca="false">IF('Meter Readings'!D1676="","",IF('Meter Readings'!D1676&lt;'Meter Readings'!D1675,0.001*('Meter Readings'!D1676-'Meter Readings'!D1675+1000000),0.001*('Meter Readings'!D1676-'Meter Readings'!D1675)))</f>
        <v/>
      </c>
      <c r="E1676" s="7" t="str">
        <f aca="false">IF('Meter Readings'!E1676="","",IF('Meter Readings'!E1676&lt;'Meter Readings'!E1675,0.001*('Meter Readings'!E1676-'Meter Readings'!E1675+1000000),0.001*('Meter Readings'!E1676-'Meter Readings'!E1675)))</f>
        <v/>
      </c>
      <c r="F1676" s="7" t="str">
        <f aca="false">IF('Meter Readings'!F1676="","",IF('Meter Readings'!F1676&lt;'Meter Readings'!F1675,0.001*('Meter Readings'!F1676-'Meter Readings'!F1675+1000000),0.001*('Meter Readings'!F1676-'Meter Readings'!F1675)))</f>
        <v/>
      </c>
      <c r="G1676" s="7" t="str">
        <f aca="false">IF('Meter Readings'!G1676="","",IF('Meter Readings'!G1676&lt;'Meter Readings'!G1675,0.001*('Meter Readings'!G1676-'Meter Readings'!G1675+1000000),0.001*('Meter Readings'!G1676-'Meter Readings'!G1675)))</f>
        <v/>
      </c>
      <c r="H1676" s="7" t="str">
        <f aca="false">IF('Meter Readings'!H1676="","",IF('Meter Readings'!H1676&lt;'Meter Readings'!H1675,0.001*('Meter Readings'!H1676-'Meter Readings'!H1675+1000000),0.001*('Meter Readings'!H1676-'Meter Readings'!H1675)))</f>
        <v/>
      </c>
      <c r="I1676" s="7" t="str">
        <f aca="false">IF('Meter Readings'!I1676="","",IF('Meter Readings'!I1676&lt;'Meter Readings'!I1675,0.001*('Meter Readings'!I1676-'Meter Readings'!I1675+1000000),0.001*('Meter Readings'!I1676-'Meter Readings'!I1675)))</f>
        <v/>
      </c>
      <c r="J1676" s="7" t="n">
        <f aca="false">SUM(B1676:I1676)</f>
        <v>0</v>
      </c>
      <c r="K1676" s="19"/>
      <c r="P1676" s="15" t="n">
        <f aca="false">YEAR(A1676)*100+MONTH(A1676)</f>
        <v>201808</v>
      </c>
    </row>
    <row collapsed="false" customFormat="false" customHeight="true" hidden="false" ht="15" outlineLevel="0" r="1677">
      <c r="A1677" s="5" t="n">
        <v>43315</v>
      </c>
      <c r="B1677" s="7" t="str">
        <f aca="false">IF('Meter Readings'!B1677="","",IF('Meter Readings'!B1677&lt;'Meter Readings'!B1676,0.001*('Meter Readings'!B1677-'Meter Readings'!B1676+1000000),0.001*('Meter Readings'!B1677-'Meter Readings'!B1676)))</f>
        <v/>
      </c>
      <c r="C1677" s="7" t="str">
        <f aca="false">IF('Meter Readings'!C1677="","",IF('Meter Readings'!C1677&lt;'Meter Readings'!C1676,0.001*('Meter Readings'!C1677-'Meter Readings'!C1676+1000000),0.001*('Meter Readings'!C1677-'Meter Readings'!C1676)))</f>
        <v/>
      </c>
      <c r="D1677" s="7" t="str">
        <f aca="false">IF('Meter Readings'!D1677="","",IF('Meter Readings'!D1677&lt;'Meter Readings'!D1676,0.001*('Meter Readings'!D1677-'Meter Readings'!D1676+1000000),0.001*('Meter Readings'!D1677-'Meter Readings'!D1676)))</f>
        <v/>
      </c>
      <c r="E1677" s="7" t="str">
        <f aca="false">IF('Meter Readings'!E1677="","",IF('Meter Readings'!E1677&lt;'Meter Readings'!E1676,0.001*('Meter Readings'!E1677-'Meter Readings'!E1676+1000000),0.001*('Meter Readings'!E1677-'Meter Readings'!E1676)))</f>
        <v/>
      </c>
      <c r="F1677" s="7" t="str">
        <f aca="false">IF('Meter Readings'!F1677="","",IF('Meter Readings'!F1677&lt;'Meter Readings'!F1676,0.001*('Meter Readings'!F1677-'Meter Readings'!F1676+1000000),0.001*('Meter Readings'!F1677-'Meter Readings'!F1676)))</f>
        <v/>
      </c>
      <c r="G1677" s="7" t="str">
        <f aca="false">IF('Meter Readings'!G1677="","",IF('Meter Readings'!G1677&lt;'Meter Readings'!G1676,0.001*('Meter Readings'!G1677-'Meter Readings'!G1676+1000000),0.001*('Meter Readings'!G1677-'Meter Readings'!G1676)))</f>
        <v/>
      </c>
      <c r="H1677" s="7" t="str">
        <f aca="false">IF('Meter Readings'!H1677="","",IF('Meter Readings'!H1677&lt;'Meter Readings'!H1676,0.001*('Meter Readings'!H1677-'Meter Readings'!H1676+1000000),0.001*('Meter Readings'!H1677-'Meter Readings'!H1676)))</f>
        <v/>
      </c>
      <c r="I1677" s="7" t="str">
        <f aca="false">IF('Meter Readings'!I1677="","",IF('Meter Readings'!I1677&lt;'Meter Readings'!I1676,0.001*('Meter Readings'!I1677-'Meter Readings'!I1676+1000000),0.001*('Meter Readings'!I1677-'Meter Readings'!I1676)))</f>
        <v/>
      </c>
      <c r="J1677" s="7" t="n">
        <f aca="false">SUM(B1677:I1677)</f>
        <v>0</v>
      </c>
      <c r="K1677" s="19"/>
      <c r="P1677" s="15" t="n">
        <f aca="false">YEAR(A1677)*100+MONTH(A1677)</f>
        <v>201808</v>
      </c>
    </row>
    <row collapsed="false" customFormat="false" customHeight="true" hidden="false" ht="15" outlineLevel="0" r="1678">
      <c r="A1678" s="5" t="n">
        <v>43316</v>
      </c>
      <c r="B1678" s="7" t="str">
        <f aca="false">IF('Meter Readings'!B1678="","",IF('Meter Readings'!B1678&lt;'Meter Readings'!B1677,0.001*('Meter Readings'!B1678-'Meter Readings'!B1677+1000000),0.001*('Meter Readings'!B1678-'Meter Readings'!B1677)))</f>
        <v/>
      </c>
      <c r="C1678" s="7" t="str">
        <f aca="false">IF('Meter Readings'!C1678="","",IF('Meter Readings'!C1678&lt;'Meter Readings'!C1677,0.001*('Meter Readings'!C1678-'Meter Readings'!C1677+1000000),0.001*('Meter Readings'!C1678-'Meter Readings'!C1677)))</f>
        <v/>
      </c>
      <c r="D1678" s="7" t="str">
        <f aca="false">IF('Meter Readings'!D1678="","",IF('Meter Readings'!D1678&lt;'Meter Readings'!D1677,0.001*('Meter Readings'!D1678-'Meter Readings'!D1677+1000000),0.001*('Meter Readings'!D1678-'Meter Readings'!D1677)))</f>
        <v/>
      </c>
      <c r="E1678" s="7" t="str">
        <f aca="false">IF('Meter Readings'!E1678="","",IF('Meter Readings'!E1678&lt;'Meter Readings'!E1677,0.001*('Meter Readings'!E1678-'Meter Readings'!E1677+1000000),0.001*('Meter Readings'!E1678-'Meter Readings'!E1677)))</f>
        <v/>
      </c>
      <c r="F1678" s="7" t="str">
        <f aca="false">IF('Meter Readings'!F1678="","",IF('Meter Readings'!F1678&lt;'Meter Readings'!F1677,0.001*('Meter Readings'!F1678-'Meter Readings'!F1677+1000000),0.001*('Meter Readings'!F1678-'Meter Readings'!F1677)))</f>
        <v/>
      </c>
      <c r="G1678" s="7" t="str">
        <f aca="false">IF('Meter Readings'!G1678="","",IF('Meter Readings'!G1678&lt;'Meter Readings'!G1677,0.001*('Meter Readings'!G1678-'Meter Readings'!G1677+1000000),0.001*('Meter Readings'!G1678-'Meter Readings'!G1677)))</f>
        <v/>
      </c>
      <c r="H1678" s="7" t="str">
        <f aca="false">IF('Meter Readings'!H1678="","",IF('Meter Readings'!H1678&lt;'Meter Readings'!H1677,0.001*('Meter Readings'!H1678-'Meter Readings'!H1677+1000000),0.001*('Meter Readings'!H1678-'Meter Readings'!H1677)))</f>
        <v/>
      </c>
      <c r="I1678" s="7" t="str">
        <f aca="false">IF('Meter Readings'!I1678="","",IF('Meter Readings'!I1678&lt;'Meter Readings'!I1677,0.001*('Meter Readings'!I1678-'Meter Readings'!I1677+1000000),0.001*('Meter Readings'!I1678-'Meter Readings'!I1677)))</f>
        <v/>
      </c>
      <c r="J1678" s="7" t="n">
        <f aca="false">SUM(B1678:I1678)</f>
        <v>0</v>
      </c>
      <c r="K1678" s="19"/>
      <c r="P1678" s="15" t="n">
        <f aca="false">YEAR(A1678)*100+MONTH(A1678)</f>
        <v>201808</v>
      </c>
    </row>
    <row collapsed="false" customFormat="false" customHeight="true" hidden="false" ht="15" outlineLevel="0" r="1679">
      <c r="A1679" s="5" t="n">
        <v>43317</v>
      </c>
      <c r="B1679" s="7" t="str">
        <f aca="false">IF('Meter Readings'!B1679="","",IF('Meter Readings'!B1679&lt;'Meter Readings'!B1678,0.001*('Meter Readings'!B1679-'Meter Readings'!B1678+1000000),0.001*('Meter Readings'!B1679-'Meter Readings'!B1678)))</f>
        <v/>
      </c>
      <c r="C1679" s="7" t="str">
        <f aca="false">IF('Meter Readings'!C1679="","",IF('Meter Readings'!C1679&lt;'Meter Readings'!C1678,0.001*('Meter Readings'!C1679-'Meter Readings'!C1678+1000000),0.001*('Meter Readings'!C1679-'Meter Readings'!C1678)))</f>
        <v/>
      </c>
      <c r="D1679" s="7" t="str">
        <f aca="false">IF('Meter Readings'!D1679="","",IF('Meter Readings'!D1679&lt;'Meter Readings'!D1678,0.001*('Meter Readings'!D1679-'Meter Readings'!D1678+1000000),0.001*('Meter Readings'!D1679-'Meter Readings'!D1678)))</f>
        <v/>
      </c>
      <c r="E1679" s="7" t="str">
        <f aca="false">IF('Meter Readings'!E1679="","",IF('Meter Readings'!E1679&lt;'Meter Readings'!E1678,0.001*('Meter Readings'!E1679-'Meter Readings'!E1678+1000000),0.001*('Meter Readings'!E1679-'Meter Readings'!E1678)))</f>
        <v/>
      </c>
      <c r="F1679" s="7" t="str">
        <f aca="false">IF('Meter Readings'!F1679="","",IF('Meter Readings'!F1679&lt;'Meter Readings'!F1678,0.001*('Meter Readings'!F1679-'Meter Readings'!F1678+1000000),0.001*('Meter Readings'!F1679-'Meter Readings'!F1678)))</f>
        <v/>
      </c>
      <c r="G1679" s="7" t="str">
        <f aca="false">IF('Meter Readings'!G1679="","",IF('Meter Readings'!G1679&lt;'Meter Readings'!G1678,0.001*('Meter Readings'!G1679-'Meter Readings'!G1678+1000000),0.001*('Meter Readings'!G1679-'Meter Readings'!G1678)))</f>
        <v/>
      </c>
      <c r="H1679" s="7" t="str">
        <f aca="false">IF('Meter Readings'!H1679="","",IF('Meter Readings'!H1679&lt;'Meter Readings'!H1678,0.001*('Meter Readings'!H1679-'Meter Readings'!H1678+1000000),0.001*('Meter Readings'!H1679-'Meter Readings'!H1678)))</f>
        <v/>
      </c>
      <c r="I1679" s="7" t="str">
        <f aca="false">IF('Meter Readings'!I1679="","",IF('Meter Readings'!I1679&lt;'Meter Readings'!I1678,0.001*('Meter Readings'!I1679-'Meter Readings'!I1678+1000000),0.001*('Meter Readings'!I1679-'Meter Readings'!I1678)))</f>
        <v/>
      </c>
      <c r="J1679" s="7" t="n">
        <f aca="false">SUM(B1679:I1679)</f>
        <v>0</v>
      </c>
      <c r="K1679" s="19"/>
      <c r="P1679" s="15" t="n">
        <f aca="false">YEAR(A1679)*100+MONTH(A1679)</f>
        <v>201808</v>
      </c>
    </row>
    <row collapsed="false" customFormat="false" customHeight="true" hidden="false" ht="15" outlineLevel="0" r="1680">
      <c r="A1680" s="5" t="n">
        <v>43318</v>
      </c>
      <c r="B1680" s="7" t="str">
        <f aca="false">IF('Meter Readings'!B1680="","",IF('Meter Readings'!B1680&lt;'Meter Readings'!B1679,0.001*('Meter Readings'!B1680-'Meter Readings'!B1679+1000000),0.001*('Meter Readings'!B1680-'Meter Readings'!B1679)))</f>
        <v/>
      </c>
      <c r="C1680" s="7" t="str">
        <f aca="false">IF('Meter Readings'!C1680="","",IF('Meter Readings'!C1680&lt;'Meter Readings'!C1679,0.001*('Meter Readings'!C1680-'Meter Readings'!C1679+1000000),0.001*('Meter Readings'!C1680-'Meter Readings'!C1679)))</f>
        <v/>
      </c>
      <c r="D1680" s="7" t="str">
        <f aca="false">IF('Meter Readings'!D1680="","",IF('Meter Readings'!D1680&lt;'Meter Readings'!D1679,0.001*('Meter Readings'!D1680-'Meter Readings'!D1679+1000000),0.001*('Meter Readings'!D1680-'Meter Readings'!D1679)))</f>
        <v/>
      </c>
      <c r="E1680" s="7" t="str">
        <f aca="false">IF('Meter Readings'!E1680="","",IF('Meter Readings'!E1680&lt;'Meter Readings'!E1679,0.001*('Meter Readings'!E1680-'Meter Readings'!E1679+1000000),0.001*('Meter Readings'!E1680-'Meter Readings'!E1679)))</f>
        <v/>
      </c>
      <c r="F1680" s="7" t="str">
        <f aca="false">IF('Meter Readings'!F1680="","",IF('Meter Readings'!F1680&lt;'Meter Readings'!F1679,0.001*('Meter Readings'!F1680-'Meter Readings'!F1679+1000000),0.001*('Meter Readings'!F1680-'Meter Readings'!F1679)))</f>
        <v/>
      </c>
      <c r="G1680" s="7" t="str">
        <f aca="false">IF('Meter Readings'!G1680="","",IF('Meter Readings'!G1680&lt;'Meter Readings'!G1679,0.001*('Meter Readings'!G1680-'Meter Readings'!G1679+1000000),0.001*('Meter Readings'!G1680-'Meter Readings'!G1679)))</f>
        <v/>
      </c>
      <c r="H1680" s="7" t="str">
        <f aca="false">IF('Meter Readings'!H1680="","",IF('Meter Readings'!H1680&lt;'Meter Readings'!H1679,0.001*('Meter Readings'!H1680-'Meter Readings'!H1679+1000000),0.001*('Meter Readings'!H1680-'Meter Readings'!H1679)))</f>
        <v/>
      </c>
      <c r="I1680" s="7" t="str">
        <f aca="false">IF('Meter Readings'!I1680="","",IF('Meter Readings'!I1680&lt;'Meter Readings'!I1679,0.001*('Meter Readings'!I1680-'Meter Readings'!I1679+1000000),0.001*('Meter Readings'!I1680-'Meter Readings'!I1679)))</f>
        <v/>
      </c>
      <c r="J1680" s="7" t="n">
        <f aca="false">SUM(B1680:I1680)</f>
        <v>0</v>
      </c>
      <c r="K1680" s="19"/>
      <c r="P1680" s="15" t="n">
        <f aca="false">YEAR(A1680)*100+MONTH(A1680)</f>
        <v>201808</v>
      </c>
    </row>
    <row collapsed="false" customFormat="false" customHeight="true" hidden="false" ht="15" outlineLevel="0" r="1681">
      <c r="A1681" s="5" t="n">
        <v>43319</v>
      </c>
      <c r="B1681" s="7" t="str">
        <f aca="false">IF('Meter Readings'!B1681="","",IF('Meter Readings'!B1681&lt;'Meter Readings'!B1680,0.001*('Meter Readings'!B1681-'Meter Readings'!B1680+1000000),0.001*('Meter Readings'!B1681-'Meter Readings'!B1680)))</f>
        <v/>
      </c>
      <c r="C1681" s="7" t="str">
        <f aca="false">IF('Meter Readings'!C1681="","",IF('Meter Readings'!C1681&lt;'Meter Readings'!C1680,0.001*('Meter Readings'!C1681-'Meter Readings'!C1680+1000000),0.001*('Meter Readings'!C1681-'Meter Readings'!C1680)))</f>
        <v/>
      </c>
      <c r="D1681" s="7" t="str">
        <f aca="false">IF('Meter Readings'!D1681="","",IF('Meter Readings'!D1681&lt;'Meter Readings'!D1680,0.001*('Meter Readings'!D1681-'Meter Readings'!D1680+1000000),0.001*('Meter Readings'!D1681-'Meter Readings'!D1680)))</f>
        <v/>
      </c>
      <c r="E1681" s="7" t="str">
        <f aca="false">IF('Meter Readings'!E1681="","",IF('Meter Readings'!E1681&lt;'Meter Readings'!E1680,0.001*('Meter Readings'!E1681-'Meter Readings'!E1680+1000000),0.001*('Meter Readings'!E1681-'Meter Readings'!E1680)))</f>
        <v/>
      </c>
      <c r="F1681" s="7" t="str">
        <f aca="false">IF('Meter Readings'!F1681="","",IF('Meter Readings'!F1681&lt;'Meter Readings'!F1680,0.001*('Meter Readings'!F1681-'Meter Readings'!F1680+1000000),0.001*('Meter Readings'!F1681-'Meter Readings'!F1680)))</f>
        <v/>
      </c>
      <c r="G1681" s="7" t="str">
        <f aca="false">IF('Meter Readings'!G1681="","",IF('Meter Readings'!G1681&lt;'Meter Readings'!G1680,0.001*('Meter Readings'!G1681-'Meter Readings'!G1680+1000000),0.001*('Meter Readings'!G1681-'Meter Readings'!G1680)))</f>
        <v/>
      </c>
      <c r="H1681" s="7" t="str">
        <f aca="false">IF('Meter Readings'!H1681="","",IF('Meter Readings'!H1681&lt;'Meter Readings'!H1680,0.001*('Meter Readings'!H1681-'Meter Readings'!H1680+1000000),0.001*('Meter Readings'!H1681-'Meter Readings'!H1680)))</f>
        <v/>
      </c>
      <c r="I1681" s="7" t="str">
        <f aca="false">IF('Meter Readings'!I1681="","",IF('Meter Readings'!I1681&lt;'Meter Readings'!I1680,0.001*('Meter Readings'!I1681-'Meter Readings'!I1680+1000000),0.001*('Meter Readings'!I1681-'Meter Readings'!I1680)))</f>
        <v/>
      </c>
      <c r="J1681" s="7" t="n">
        <f aca="false">SUM(B1681:I1681)</f>
        <v>0</v>
      </c>
      <c r="K1681" s="19"/>
      <c r="P1681" s="15" t="n">
        <f aca="false">YEAR(A1681)*100+MONTH(A1681)</f>
        <v>201808</v>
      </c>
    </row>
    <row collapsed="false" customFormat="false" customHeight="true" hidden="false" ht="15" outlineLevel="0" r="1682">
      <c r="A1682" s="5" t="n">
        <v>43320</v>
      </c>
      <c r="B1682" s="7" t="str">
        <f aca="false">IF('Meter Readings'!B1682="","",IF('Meter Readings'!B1682&lt;'Meter Readings'!B1681,0.001*('Meter Readings'!B1682-'Meter Readings'!B1681+1000000),0.001*('Meter Readings'!B1682-'Meter Readings'!B1681)))</f>
        <v/>
      </c>
      <c r="C1682" s="7" t="str">
        <f aca="false">IF('Meter Readings'!C1682="","",IF('Meter Readings'!C1682&lt;'Meter Readings'!C1681,0.001*('Meter Readings'!C1682-'Meter Readings'!C1681+1000000),0.001*('Meter Readings'!C1682-'Meter Readings'!C1681)))</f>
        <v/>
      </c>
      <c r="D1682" s="7" t="str">
        <f aca="false">IF('Meter Readings'!D1682="","",IF('Meter Readings'!D1682&lt;'Meter Readings'!D1681,0.001*('Meter Readings'!D1682-'Meter Readings'!D1681+1000000),0.001*('Meter Readings'!D1682-'Meter Readings'!D1681)))</f>
        <v/>
      </c>
      <c r="E1682" s="7" t="str">
        <f aca="false">IF('Meter Readings'!E1682="","",IF('Meter Readings'!E1682&lt;'Meter Readings'!E1681,0.001*('Meter Readings'!E1682-'Meter Readings'!E1681+1000000),0.001*('Meter Readings'!E1682-'Meter Readings'!E1681)))</f>
        <v/>
      </c>
      <c r="F1682" s="7" t="str">
        <f aca="false">IF('Meter Readings'!F1682="","",IF('Meter Readings'!F1682&lt;'Meter Readings'!F1681,0.001*('Meter Readings'!F1682-'Meter Readings'!F1681+1000000),0.001*('Meter Readings'!F1682-'Meter Readings'!F1681)))</f>
        <v/>
      </c>
      <c r="G1682" s="7" t="str">
        <f aca="false">IF('Meter Readings'!G1682="","",IF('Meter Readings'!G1682&lt;'Meter Readings'!G1681,0.001*('Meter Readings'!G1682-'Meter Readings'!G1681+1000000),0.001*('Meter Readings'!G1682-'Meter Readings'!G1681)))</f>
        <v/>
      </c>
      <c r="H1682" s="7" t="str">
        <f aca="false">IF('Meter Readings'!H1682="","",IF('Meter Readings'!H1682&lt;'Meter Readings'!H1681,0.001*('Meter Readings'!H1682-'Meter Readings'!H1681+1000000),0.001*('Meter Readings'!H1682-'Meter Readings'!H1681)))</f>
        <v/>
      </c>
      <c r="I1682" s="7" t="str">
        <f aca="false">IF('Meter Readings'!I1682="","",IF('Meter Readings'!I1682&lt;'Meter Readings'!I1681,0.001*('Meter Readings'!I1682-'Meter Readings'!I1681+1000000),0.001*('Meter Readings'!I1682-'Meter Readings'!I1681)))</f>
        <v/>
      </c>
      <c r="J1682" s="7" t="n">
        <f aca="false">SUM(B1682:I1682)</f>
        <v>0</v>
      </c>
      <c r="K1682" s="19"/>
      <c r="P1682" s="15" t="n">
        <f aca="false">YEAR(A1682)*100+MONTH(A1682)</f>
        <v>201808</v>
      </c>
    </row>
    <row collapsed="false" customFormat="false" customHeight="true" hidden="false" ht="15" outlineLevel="0" r="1683">
      <c r="A1683" s="5" t="n">
        <v>43321</v>
      </c>
      <c r="B1683" s="7" t="str">
        <f aca="false">IF('Meter Readings'!B1683="","",IF('Meter Readings'!B1683&lt;'Meter Readings'!B1682,0.001*('Meter Readings'!B1683-'Meter Readings'!B1682+1000000),0.001*('Meter Readings'!B1683-'Meter Readings'!B1682)))</f>
        <v/>
      </c>
      <c r="C1683" s="7" t="str">
        <f aca="false">IF('Meter Readings'!C1683="","",IF('Meter Readings'!C1683&lt;'Meter Readings'!C1682,0.001*('Meter Readings'!C1683-'Meter Readings'!C1682+1000000),0.001*('Meter Readings'!C1683-'Meter Readings'!C1682)))</f>
        <v/>
      </c>
      <c r="D1683" s="7" t="str">
        <f aca="false">IF('Meter Readings'!D1683="","",IF('Meter Readings'!D1683&lt;'Meter Readings'!D1682,0.001*('Meter Readings'!D1683-'Meter Readings'!D1682+1000000),0.001*('Meter Readings'!D1683-'Meter Readings'!D1682)))</f>
        <v/>
      </c>
      <c r="E1683" s="7" t="str">
        <f aca="false">IF('Meter Readings'!E1683="","",IF('Meter Readings'!E1683&lt;'Meter Readings'!E1682,0.001*('Meter Readings'!E1683-'Meter Readings'!E1682+1000000),0.001*('Meter Readings'!E1683-'Meter Readings'!E1682)))</f>
        <v/>
      </c>
      <c r="F1683" s="7" t="str">
        <f aca="false">IF('Meter Readings'!F1683="","",IF('Meter Readings'!F1683&lt;'Meter Readings'!F1682,0.001*('Meter Readings'!F1683-'Meter Readings'!F1682+1000000),0.001*('Meter Readings'!F1683-'Meter Readings'!F1682)))</f>
        <v/>
      </c>
      <c r="G1683" s="7" t="str">
        <f aca="false">IF('Meter Readings'!G1683="","",IF('Meter Readings'!G1683&lt;'Meter Readings'!G1682,0.001*('Meter Readings'!G1683-'Meter Readings'!G1682+1000000),0.001*('Meter Readings'!G1683-'Meter Readings'!G1682)))</f>
        <v/>
      </c>
      <c r="H1683" s="7" t="str">
        <f aca="false">IF('Meter Readings'!H1683="","",IF('Meter Readings'!H1683&lt;'Meter Readings'!H1682,0.001*('Meter Readings'!H1683-'Meter Readings'!H1682+1000000),0.001*('Meter Readings'!H1683-'Meter Readings'!H1682)))</f>
        <v/>
      </c>
      <c r="I1683" s="7" t="str">
        <f aca="false">IF('Meter Readings'!I1683="","",IF('Meter Readings'!I1683&lt;'Meter Readings'!I1682,0.001*('Meter Readings'!I1683-'Meter Readings'!I1682+1000000),0.001*('Meter Readings'!I1683-'Meter Readings'!I1682)))</f>
        <v/>
      </c>
      <c r="J1683" s="7" t="n">
        <f aca="false">SUM(B1683:I1683)</f>
        <v>0</v>
      </c>
      <c r="K1683" s="19"/>
      <c r="P1683" s="15" t="n">
        <f aca="false">YEAR(A1683)*100+MONTH(A1683)</f>
        <v>201808</v>
      </c>
    </row>
    <row collapsed="false" customFormat="false" customHeight="true" hidden="false" ht="15" outlineLevel="0" r="1684">
      <c r="A1684" s="5" t="n">
        <v>43322</v>
      </c>
      <c r="B1684" s="7" t="str">
        <f aca="false">IF('Meter Readings'!B1684="","",IF('Meter Readings'!B1684&lt;'Meter Readings'!B1683,0.001*('Meter Readings'!B1684-'Meter Readings'!B1683+1000000),0.001*('Meter Readings'!B1684-'Meter Readings'!B1683)))</f>
        <v/>
      </c>
      <c r="C1684" s="7" t="str">
        <f aca="false">IF('Meter Readings'!C1684="","",IF('Meter Readings'!C1684&lt;'Meter Readings'!C1683,0.001*('Meter Readings'!C1684-'Meter Readings'!C1683+1000000),0.001*('Meter Readings'!C1684-'Meter Readings'!C1683)))</f>
        <v/>
      </c>
      <c r="D1684" s="7" t="str">
        <f aca="false">IF('Meter Readings'!D1684="","",IF('Meter Readings'!D1684&lt;'Meter Readings'!D1683,0.001*('Meter Readings'!D1684-'Meter Readings'!D1683+1000000),0.001*('Meter Readings'!D1684-'Meter Readings'!D1683)))</f>
        <v/>
      </c>
      <c r="E1684" s="7" t="str">
        <f aca="false">IF('Meter Readings'!E1684="","",IF('Meter Readings'!E1684&lt;'Meter Readings'!E1683,0.001*('Meter Readings'!E1684-'Meter Readings'!E1683+1000000),0.001*('Meter Readings'!E1684-'Meter Readings'!E1683)))</f>
        <v/>
      </c>
      <c r="F1684" s="7" t="str">
        <f aca="false">IF('Meter Readings'!F1684="","",IF('Meter Readings'!F1684&lt;'Meter Readings'!F1683,0.001*('Meter Readings'!F1684-'Meter Readings'!F1683+1000000),0.001*('Meter Readings'!F1684-'Meter Readings'!F1683)))</f>
        <v/>
      </c>
      <c r="G1684" s="7" t="str">
        <f aca="false">IF('Meter Readings'!G1684="","",IF('Meter Readings'!G1684&lt;'Meter Readings'!G1683,0.001*('Meter Readings'!G1684-'Meter Readings'!G1683+1000000),0.001*('Meter Readings'!G1684-'Meter Readings'!G1683)))</f>
        <v/>
      </c>
      <c r="H1684" s="7" t="str">
        <f aca="false">IF('Meter Readings'!H1684="","",IF('Meter Readings'!H1684&lt;'Meter Readings'!H1683,0.001*('Meter Readings'!H1684-'Meter Readings'!H1683+1000000),0.001*('Meter Readings'!H1684-'Meter Readings'!H1683)))</f>
        <v/>
      </c>
      <c r="I1684" s="7" t="str">
        <f aca="false">IF('Meter Readings'!I1684="","",IF('Meter Readings'!I1684&lt;'Meter Readings'!I1683,0.001*('Meter Readings'!I1684-'Meter Readings'!I1683+1000000),0.001*('Meter Readings'!I1684-'Meter Readings'!I1683)))</f>
        <v/>
      </c>
      <c r="J1684" s="7" t="n">
        <f aca="false">SUM(B1684:I1684)</f>
        <v>0</v>
      </c>
      <c r="K1684" s="19"/>
      <c r="P1684" s="15" t="n">
        <f aca="false">YEAR(A1684)*100+MONTH(A1684)</f>
        <v>201808</v>
      </c>
    </row>
    <row collapsed="false" customFormat="false" customHeight="true" hidden="false" ht="15" outlineLevel="0" r="1685">
      <c r="A1685" s="5" t="n">
        <v>43323</v>
      </c>
      <c r="B1685" s="7" t="str">
        <f aca="false">IF('Meter Readings'!B1685="","",IF('Meter Readings'!B1685&lt;'Meter Readings'!B1684,0.001*('Meter Readings'!B1685-'Meter Readings'!B1684+1000000),0.001*('Meter Readings'!B1685-'Meter Readings'!B1684)))</f>
        <v/>
      </c>
      <c r="C1685" s="7" t="str">
        <f aca="false">IF('Meter Readings'!C1685="","",IF('Meter Readings'!C1685&lt;'Meter Readings'!C1684,0.001*('Meter Readings'!C1685-'Meter Readings'!C1684+1000000),0.001*('Meter Readings'!C1685-'Meter Readings'!C1684)))</f>
        <v/>
      </c>
      <c r="D1685" s="7" t="str">
        <f aca="false">IF('Meter Readings'!D1685="","",IF('Meter Readings'!D1685&lt;'Meter Readings'!D1684,0.001*('Meter Readings'!D1685-'Meter Readings'!D1684+1000000),0.001*('Meter Readings'!D1685-'Meter Readings'!D1684)))</f>
        <v/>
      </c>
      <c r="E1685" s="7" t="str">
        <f aca="false">IF('Meter Readings'!E1685="","",IF('Meter Readings'!E1685&lt;'Meter Readings'!E1684,0.001*('Meter Readings'!E1685-'Meter Readings'!E1684+1000000),0.001*('Meter Readings'!E1685-'Meter Readings'!E1684)))</f>
        <v/>
      </c>
      <c r="F1685" s="7" t="str">
        <f aca="false">IF('Meter Readings'!F1685="","",IF('Meter Readings'!F1685&lt;'Meter Readings'!F1684,0.001*('Meter Readings'!F1685-'Meter Readings'!F1684+1000000),0.001*('Meter Readings'!F1685-'Meter Readings'!F1684)))</f>
        <v/>
      </c>
      <c r="G1685" s="7" t="str">
        <f aca="false">IF('Meter Readings'!G1685="","",IF('Meter Readings'!G1685&lt;'Meter Readings'!G1684,0.001*('Meter Readings'!G1685-'Meter Readings'!G1684+1000000),0.001*('Meter Readings'!G1685-'Meter Readings'!G1684)))</f>
        <v/>
      </c>
      <c r="H1685" s="7" t="str">
        <f aca="false">IF('Meter Readings'!H1685="","",IF('Meter Readings'!H1685&lt;'Meter Readings'!H1684,0.001*('Meter Readings'!H1685-'Meter Readings'!H1684+1000000),0.001*('Meter Readings'!H1685-'Meter Readings'!H1684)))</f>
        <v/>
      </c>
      <c r="I1685" s="7" t="str">
        <f aca="false">IF('Meter Readings'!I1685="","",IF('Meter Readings'!I1685&lt;'Meter Readings'!I1684,0.001*('Meter Readings'!I1685-'Meter Readings'!I1684+1000000),0.001*('Meter Readings'!I1685-'Meter Readings'!I1684)))</f>
        <v/>
      </c>
      <c r="J1685" s="7" t="n">
        <f aca="false">SUM(B1685:I1685)</f>
        <v>0</v>
      </c>
      <c r="K1685" s="19"/>
      <c r="P1685" s="15" t="n">
        <f aca="false">YEAR(A1685)*100+MONTH(A1685)</f>
        <v>201808</v>
      </c>
    </row>
    <row collapsed="false" customFormat="false" customHeight="true" hidden="false" ht="15" outlineLevel="0" r="1686">
      <c r="A1686" s="5" t="n">
        <v>43324</v>
      </c>
      <c r="B1686" s="7" t="str">
        <f aca="false">IF('Meter Readings'!B1686="","",IF('Meter Readings'!B1686&lt;'Meter Readings'!B1685,0.001*('Meter Readings'!B1686-'Meter Readings'!B1685+1000000),0.001*('Meter Readings'!B1686-'Meter Readings'!B1685)))</f>
        <v/>
      </c>
      <c r="C1686" s="7" t="str">
        <f aca="false">IF('Meter Readings'!C1686="","",IF('Meter Readings'!C1686&lt;'Meter Readings'!C1685,0.001*('Meter Readings'!C1686-'Meter Readings'!C1685+1000000),0.001*('Meter Readings'!C1686-'Meter Readings'!C1685)))</f>
        <v/>
      </c>
      <c r="D1686" s="7" t="str">
        <f aca="false">IF('Meter Readings'!D1686="","",IF('Meter Readings'!D1686&lt;'Meter Readings'!D1685,0.001*('Meter Readings'!D1686-'Meter Readings'!D1685+1000000),0.001*('Meter Readings'!D1686-'Meter Readings'!D1685)))</f>
        <v/>
      </c>
      <c r="E1686" s="7" t="str">
        <f aca="false">IF('Meter Readings'!E1686="","",IF('Meter Readings'!E1686&lt;'Meter Readings'!E1685,0.001*('Meter Readings'!E1686-'Meter Readings'!E1685+1000000),0.001*('Meter Readings'!E1686-'Meter Readings'!E1685)))</f>
        <v/>
      </c>
      <c r="F1686" s="7" t="str">
        <f aca="false">IF('Meter Readings'!F1686="","",IF('Meter Readings'!F1686&lt;'Meter Readings'!F1685,0.001*('Meter Readings'!F1686-'Meter Readings'!F1685+1000000),0.001*('Meter Readings'!F1686-'Meter Readings'!F1685)))</f>
        <v/>
      </c>
      <c r="G1686" s="7" t="str">
        <f aca="false">IF('Meter Readings'!G1686="","",IF('Meter Readings'!G1686&lt;'Meter Readings'!G1685,0.001*('Meter Readings'!G1686-'Meter Readings'!G1685+1000000),0.001*('Meter Readings'!G1686-'Meter Readings'!G1685)))</f>
        <v/>
      </c>
      <c r="H1686" s="7" t="str">
        <f aca="false">IF('Meter Readings'!H1686="","",IF('Meter Readings'!H1686&lt;'Meter Readings'!H1685,0.001*('Meter Readings'!H1686-'Meter Readings'!H1685+1000000),0.001*('Meter Readings'!H1686-'Meter Readings'!H1685)))</f>
        <v/>
      </c>
      <c r="I1686" s="7" t="str">
        <f aca="false">IF('Meter Readings'!I1686="","",IF('Meter Readings'!I1686&lt;'Meter Readings'!I1685,0.001*('Meter Readings'!I1686-'Meter Readings'!I1685+1000000),0.001*('Meter Readings'!I1686-'Meter Readings'!I1685)))</f>
        <v/>
      </c>
      <c r="J1686" s="7" t="n">
        <f aca="false">SUM(B1686:I1686)</f>
        <v>0</v>
      </c>
      <c r="K1686" s="19"/>
      <c r="P1686" s="15" t="n">
        <f aca="false">YEAR(A1686)*100+MONTH(A1686)</f>
        <v>201808</v>
      </c>
    </row>
    <row collapsed="false" customFormat="false" customHeight="true" hidden="false" ht="15" outlineLevel="0" r="1687">
      <c r="A1687" s="5" t="n">
        <v>43325</v>
      </c>
      <c r="B1687" s="7" t="str">
        <f aca="false">IF('Meter Readings'!B1687="","",IF('Meter Readings'!B1687&lt;'Meter Readings'!B1686,0.001*('Meter Readings'!B1687-'Meter Readings'!B1686+1000000),0.001*('Meter Readings'!B1687-'Meter Readings'!B1686)))</f>
        <v/>
      </c>
      <c r="C1687" s="7" t="str">
        <f aca="false">IF('Meter Readings'!C1687="","",IF('Meter Readings'!C1687&lt;'Meter Readings'!C1686,0.001*('Meter Readings'!C1687-'Meter Readings'!C1686+1000000),0.001*('Meter Readings'!C1687-'Meter Readings'!C1686)))</f>
        <v/>
      </c>
      <c r="D1687" s="7" t="str">
        <f aca="false">IF('Meter Readings'!D1687="","",IF('Meter Readings'!D1687&lt;'Meter Readings'!D1686,0.001*('Meter Readings'!D1687-'Meter Readings'!D1686+1000000),0.001*('Meter Readings'!D1687-'Meter Readings'!D1686)))</f>
        <v/>
      </c>
      <c r="E1687" s="7" t="str">
        <f aca="false">IF('Meter Readings'!E1687="","",IF('Meter Readings'!E1687&lt;'Meter Readings'!E1686,0.001*('Meter Readings'!E1687-'Meter Readings'!E1686+1000000),0.001*('Meter Readings'!E1687-'Meter Readings'!E1686)))</f>
        <v/>
      </c>
      <c r="F1687" s="7" t="str">
        <f aca="false">IF('Meter Readings'!F1687="","",IF('Meter Readings'!F1687&lt;'Meter Readings'!F1686,0.001*('Meter Readings'!F1687-'Meter Readings'!F1686+1000000),0.001*('Meter Readings'!F1687-'Meter Readings'!F1686)))</f>
        <v/>
      </c>
      <c r="G1687" s="7" t="str">
        <f aca="false">IF('Meter Readings'!G1687="","",IF('Meter Readings'!G1687&lt;'Meter Readings'!G1686,0.001*('Meter Readings'!G1687-'Meter Readings'!G1686+1000000),0.001*('Meter Readings'!G1687-'Meter Readings'!G1686)))</f>
        <v/>
      </c>
      <c r="H1687" s="7" t="str">
        <f aca="false">IF('Meter Readings'!H1687="","",IF('Meter Readings'!H1687&lt;'Meter Readings'!H1686,0.001*('Meter Readings'!H1687-'Meter Readings'!H1686+1000000),0.001*('Meter Readings'!H1687-'Meter Readings'!H1686)))</f>
        <v/>
      </c>
      <c r="I1687" s="7" t="str">
        <f aca="false">IF('Meter Readings'!I1687="","",IF('Meter Readings'!I1687&lt;'Meter Readings'!I1686,0.001*('Meter Readings'!I1687-'Meter Readings'!I1686+1000000),0.001*('Meter Readings'!I1687-'Meter Readings'!I1686)))</f>
        <v/>
      </c>
      <c r="J1687" s="7" t="n">
        <f aca="false">SUM(B1687:I1687)</f>
        <v>0</v>
      </c>
      <c r="K1687" s="19"/>
      <c r="P1687" s="15" t="n">
        <f aca="false">YEAR(A1687)*100+MONTH(A1687)</f>
        <v>201808</v>
      </c>
    </row>
    <row collapsed="false" customFormat="false" customHeight="true" hidden="false" ht="15" outlineLevel="0" r="1688">
      <c r="A1688" s="5" t="n">
        <v>43326</v>
      </c>
      <c r="B1688" s="7" t="str">
        <f aca="false">IF('Meter Readings'!B1688="","",IF('Meter Readings'!B1688&lt;'Meter Readings'!B1687,0.001*('Meter Readings'!B1688-'Meter Readings'!B1687+1000000),0.001*('Meter Readings'!B1688-'Meter Readings'!B1687)))</f>
        <v/>
      </c>
      <c r="C1688" s="7" t="str">
        <f aca="false">IF('Meter Readings'!C1688="","",IF('Meter Readings'!C1688&lt;'Meter Readings'!C1687,0.001*('Meter Readings'!C1688-'Meter Readings'!C1687+1000000),0.001*('Meter Readings'!C1688-'Meter Readings'!C1687)))</f>
        <v/>
      </c>
      <c r="D1688" s="7" t="str">
        <f aca="false">IF('Meter Readings'!D1688="","",IF('Meter Readings'!D1688&lt;'Meter Readings'!D1687,0.001*('Meter Readings'!D1688-'Meter Readings'!D1687+1000000),0.001*('Meter Readings'!D1688-'Meter Readings'!D1687)))</f>
        <v/>
      </c>
      <c r="E1688" s="7" t="str">
        <f aca="false">IF('Meter Readings'!E1688="","",IF('Meter Readings'!E1688&lt;'Meter Readings'!E1687,0.001*('Meter Readings'!E1688-'Meter Readings'!E1687+1000000),0.001*('Meter Readings'!E1688-'Meter Readings'!E1687)))</f>
        <v/>
      </c>
      <c r="F1688" s="7" t="str">
        <f aca="false">IF('Meter Readings'!F1688="","",IF('Meter Readings'!F1688&lt;'Meter Readings'!F1687,0.001*('Meter Readings'!F1688-'Meter Readings'!F1687+1000000),0.001*('Meter Readings'!F1688-'Meter Readings'!F1687)))</f>
        <v/>
      </c>
      <c r="G1688" s="7" t="str">
        <f aca="false">IF('Meter Readings'!G1688="","",IF('Meter Readings'!G1688&lt;'Meter Readings'!G1687,0.001*('Meter Readings'!G1688-'Meter Readings'!G1687+1000000),0.001*('Meter Readings'!G1688-'Meter Readings'!G1687)))</f>
        <v/>
      </c>
      <c r="H1688" s="7" t="str">
        <f aca="false">IF('Meter Readings'!H1688="","",IF('Meter Readings'!H1688&lt;'Meter Readings'!H1687,0.001*('Meter Readings'!H1688-'Meter Readings'!H1687+1000000),0.001*('Meter Readings'!H1688-'Meter Readings'!H1687)))</f>
        <v/>
      </c>
      <c r="I1688" s="7" t="str">
        <f aca="false">IF('Meter Readings'!I1688="","",IF('Meter Readings'!I1688&lt;'Meter Readings'!I1687,0.001*('Meter Readings'!I1688-'Meter Readings'!I1687+1000000),0.001*('Meter Readings'!I1688-'Meter Readings'!I1687)))</f>
        <v/>
      </c>
      <c r="J1688" s="7" t="n">
        <f aca="false">SUM(B1688:I1688)</f>
        <v>0</v>
      </c>
      <c r="K1688" s="19"/>
      <c r="P1688" s="15" t="n">
        <f aca="false">YEAR(A1688)*100+MONTH(A1688)</f>
        <v>201808</v>
      </c>
    </row>
    <row collapsed="false" customFormat="false" customHeight="true" hidden="false" ht="15" outlineLevel="0" r="1689">
      <c r="A1689" s="5" t="n">
        <v>43327</v>
      </c>
      <c r="B1689" s="7" t="str">
        <f aca="false">IF('Meter Readings'!B1689="","",IF('Meter Readings'!B1689&lt;'Meter Readings'!B1688,0.001*('Meter Readings'!B1689-'Meter Readings'!B1688+1000000),0.001*('Meter Readings'!B1689-'Meter Readings'!B1688)))</f>
        <v/>
      </c>
      <c r="C1689" s="7" t="str">
        <f aca="false">IF('Meter Readings'!C1689="","",IF('Meter Readings'!C1689&lt;'Meter Readings'!C1688,0.001*('Meter Readings'!C1689-'Meter Readings'!C1688+1000000),0.001*('Meter Readings'!C1689-'Meter Readings'!C1688)))</f>
        <v/>
      </c>
      <c r="D1689" s="7" t="str">
        <f aca="false">IF('Meter Readings'!D1689="","",IF('Meter Readings'!D1689&lt;'Meter Readings'!D1688,0.001*('Meter Readings'!D1689-'Meter Readings'!D1688+1000000),0.001*('Meter Readings'!D1689-'Meter Readings'!D1688)))</f>
        <v/>
      </c>
      <c r="E1689" s="7" t="str">
        <f aca="false">IF('Meter Readings'!E1689="","",IF('Meter Readings'!E1689&lt;'Meter Readings'!E1688,0.001*('Meter Readings'!E1689-'Meter Readings'!E1688+1000000),0.001*('Meter Readings'!E1689-'Meter Readings'!E1688)))</f>
        <v/>
      </c>
      <c r="F1689" s="7" t="str">
        <f aca="false">IF('Meter Readings'!F1689="","",IF('Meter Readings'!F1689&lt;'Meter Readings'!F1688,0.001*('Meter Readings'!F1689-'Meter Readings'!F1688+1000000),0.001*('Meter Readings'!F1689-'Meter Readings'!F1688)))</f>
        <v/>
      </c>
      <c r="G1689" s="7" t="str">
        <f aca="false">IF('Meter Readings'!G1689="","",IF('Meter Readings'!G1689&lt;'Meter Readings'!G1688,0.001*('Meter Readings'!G1689-'Meter Readings'!G1688+1000000),0.001*('Meter Readings'!G1689-'Meter Readings'!G1688)))</f>
        <v/>
      </c>
      <c r="H1689" s="7" t="str">
        <f aca="false">IF('Meter Readings'!H1689="","",IF('Meter Readings'!H1689&lt;'Meter Readings'!H1688,0.001*('Meter Readings'!H1689-'Meter Readings'!H1688+1000000),0.001*('Meter Readings'!H1689-'Meter Readings'!H1688)))</f>
        <v/>
      </c>
      <c r="I1689" s="7" t="str">
        <f aca="false">IF('Meter Readings'!I1689="","",IF('Meter Readings'!I1689&lt;'Meter Readings'!I1688,0.001*('Meter Readings'!I1689-'Meter Readings'!I1688+1000000),0.001*('Meter Readings'!I1689-'Meter Readings'!I1688)))</f>
        <v/>
      </c>
      <c r="J1689" s="7" t="n">
        <f aca="false">SUM(B1689:I1689)</f>
        <v>0</v>
      </c>
      <c r="K1689" s="19"/>
      <c r="P1689" s="15" t="n">
        <f aca="false">YEAR(A1689)*100+MONTH(A1689)</f>
        <v>201808</v>
      </c>
    </row>
    <row collapsed="false" customFormat="false" customHeight="true" hidden="false" ht="15" outlineLevel="0" r="1690">
      <c r="A1690" s="5" t="n">
        <v>43328</v>
      </c>
      <c r="B1690" s="7" t="str">
        <f aca="false">IF('Meter Readings'!B1690="","",IF('Meter Readings'!B1690&lt;'Meter Readings'!B1689,0.001*('Meter Readings'!B1690-'Meter Readings'!B1689+1000000),0.001*('Meter Readings'!B1690-'Meter Readings'!B1689)))</f>
        <v/>
      </c>
      <c r="C1690" s="7" t="str">
        <f aca="false">IF('Meter Readings'!C1690="","",IF('Meter Readings'!C1690&lt;'Meter Readings'!C1689,0.001*('Meter Readings'!C1690-'Meter Readings'!C1689+1000000),0.001*('Meter Readings'!C1690-'Meter Readings'!C1689)))</f>
        <v/>
      </c>
      <c r="D1690" s="7" t="str">
        <f aca="false">IF('Meter Readings'!D1690="","",IF('Meter Readings'!D1690&lt;'Meter Readings'!D1689,0.001*('Meter Readings'!D1690-'Meter Readings'!D1689+1000000),0.001*('Meter Readings'!D1690-'Meter Readings'!D1689)))</f>
        <v/>
      </c>
      <c r="E1690" s="7" t="str">
        <f aca="false">IF('Meter Readings'!E1690="","",IF('Meter Readings'!E1690&lt;'Meter Readings'!E1689,0.001*('Meter Readings'!E1690-'Meter Readings'!E1689+1000000),0.001*('Meter Readings'!E1690-'Meter Readings'!E1689)))</f>
        <v/>
      </c>
      <c r="F1690" s="7" t="str">
        <f aca="false">IF('Meter Readings'!F1690="","",IF('Meter Readings'!F1690&lt;'Meter Readings'!F1689,0.001*('Meter Readings'!F1690-'Meter Readings'!F1689+1000000),0.001*('Meter Readings'!F1690-'Meter Readings'!F1689)))</f>
        <v/>
      </c>
      <c r="G1690" s="7" t="str">
        <f aca="false">IF('Meter Readings'!G1690="","",IF('Meter Readings'!G1690&lt;'Meter Readings'!G1689,0.001*('Meter Readings'!G1690-'Meter Readings'!G1689+1000000),0.001*('Meter Readings'!G1690-'Meter Readings'!G1689)))</f>
        <v/>
      </c>
      <c r="H1690" s="7" t="str">
        <f aca="false">IF('Meter Readings'!H1690="","",IF('Meter Readings'!H1690&lt;'Meter Readings'!H1689,0.001*('Meter Readings'!H1690-'Meter Readings'!H1689+1000000),0.001*('Meter Readings'!H1690-'Meter Readings'!H1689)))</f>
        <v/>
      </c>
      <c r="I1690" s="7" t="str">
        <f aca="false">IF('Meter Readings'!I1690="","",IF('Meter Readings'!I1690&lt;'Meter Readings'!I1689,0.001*('Meter Readings'!I1690-'Meter Readings'!I1689+1000000),0.001*('Meter Readings'!I1690-'Meter Readings'!I1689)))</f>
        <v/>
      </c>
      <c r="J1690" s="7" t="n">
        <f aca="false">SUM(B1690:I1690)</f>
        <v>0</v>
      </c>
      <c r="K1690" s="19"/>
      <c r="P1690" s="15" t="n">
        <f aca="false">YEAR(A1690)*100+MONTH(A1690)</f>
        <v>201808</v>
      </c>
    </row>
    <row collapsed="false" customFormat="false" customHeight="true" hidden="false" ht="15" outlineLevel="0" r="1691">
      <c r="A1691" s="5" t="n">
        <v>43329</v>
      </c>
      <c r="B1691" s="7" t="str">
        <f aca="false">IF('Meter Readings'!B1691="","",IF('Meter Readings'!B1691&lt;'Meter Readings'!B1690,0.001*('Meter Readings'!B1691-'Meter Readings'!B1690+1000000),0.001*('Meter Readings'!B1691-'Meter Readings'!B1690)))</f>
        <v/>
      </c>
      <c r="C1691" s="7" t="str">
        <f aca="false">IF('Meter Readings'!C1691="","",IF('Meter Readings'!C1691&lt;'Meter Readings'!C1690,0.001*('Meter Readings'!C1691-'Meter Readings'!C1690+1000000),0.001*('Meter Readings'!C1691-'Meter Readings'!C1690)))</f>
        <v/>
      </c>
      <c r="D1691" s="7" t="str">
        <f aca="false">IF('Meter Readings'!D1691="","",IF('Meter Readings'!D1691&lt;'Meter Readings'!D1690,0.001*('Meter Readings'!D1691-'Meter Readings'!D1690+1000000),0.001*('Meter Readings'!D1691-'Meter Readings'!D1690)))</f>
        <v/>
      </c>
      <c r="E1691" s="7" t="str">
        <f aca="false">IF('Meter Readings'!E1691="","",IF('Meter Readings'!E1691&lt;'Meter Readings'!E1690,0.001*('Meter Readings'!E1691-'Meter Readings'!E1690+1000000),0.001*('Meter Readings'!E1691-'Meter Readings'!E1690)))</f>
        <v/>
      </c>
      <c r="F1691" s="7" t="str">
        <f aca="false">IF('Meter Readings'!F1691="","",IF('Meter Readings'!F1691&lt;'Meter Readings'!F1690,0.001*('Meter Readings'!F1691-'Meter Readings'!F1690+1000000),0.001*('Meter Readings'!F1691-'Meter Readings'!F1690)))</f>
        <v/>
      </c>
      <c r="G1691" s="7" t="str">
        <f aca="false">IF('Meter Readings'!G1691="","",IF('Meter Readings'!G1691&lt;'Meter Readings'!G1690,0.001*('Meter Readings'!G1691-'Meter Readings'!G1690+1000000),0.001*('Meter Readings'!G1691-'Meter Readings'!G1690)))</f>
        <v/>
      </c>
      <c r="H1691" s="7" t="str">
        <f aca="false">IF('Meter Readings'!H1691="","",IF('Meter Readings'!H1691&lt;'Meter Readings'!H1690,0.001*('Meter Readings'!H1691-'Meter Readings'!H1690+1000000),0.001*('Meter Readings'!H1691-'Meter Readings'!H1690)))</f>
        <v/>
      </c>
      <c r="I1691" s="7" t="str">
        <f aca="false">IF('Meter Readings'!I1691="","",IF('Meter Readings'!I1691&lt;'Meter Readings'!I1690,0.001*('Meter Readings'!I1691-'Meter Readings'!I1690+1000000),0.001*('Meter Readings'!I1691-'Meter Readings'!I1690)))</f>
        <v/>
      </c>
      <c r="J1691" s="7" t="n">
        <f aca="false">SUM(B1691:I1691)</f>
        <v>0</v>
      </c>
      <c r="K1691" s="19"/>
      <c r="P1691" s="15" t="n">
        <f aca="false">YEAR(A1691)*100+MONTH(A1691)</f>
        <v>201808</v>
      </c>
    </row>
    <row collapsed="false" customFormat="false" customHeight="true" hidden="false" ht="15" outlineLevel="0" r="1692">
      <c r="A1692" s="5" t="n">
        <v>43330</v>
      </c>
      <c r="B1692" s="7" t="str">
        <f aca="false">IF('Meter Readings'!B1692="","",IF('Meter Readings'!B1692&lt;'Meter Readings'!B1691,0.001*('Meter Readings'!B1692-'Meter Readings'!B1691+1000000),0.001*('Meter Readings'!B1692-'Meter Readings'!B1691)))</f>
        <v/>
      </c>
      <c r="C1692" s="7" t="str">
        <f aca="false">IF('Meter Readings'!C1692="","",IF('Meter Readings'!C1692&lt;'Meter Readings'!C1691,0.001*('Meter Readings'!C1692-'Meter Readings'!C1691+1000000),0.001*('Meter Readings'!C1692-'Meter Readings'!C1691)))</f>
        <v/>
      </c>
      <c r="D1692" s="7" t="str">
        <f aca="false">IF('Meter Readings'!D1692="","",IF('Meter Readings'!D1692&lt;'Meter Readings'!D1691,0.001*('Meter Readings'!D1692-'Meter Readings'!D1691+1000000),0.001*('Meter Readings'!D1692-'Meter Readings'!D1691)))</f>
        <v/>
      </c>
      <c r="E1692" s="7" t="str">
        <f aca="false">IF('Meter Readings'!E1692="","",IF('Meter Readings'!E1692&lt;'Meter Readings'!E1691,0.001*('Meter Readings'!E1692-'Meter Readings'!E1691+1000000),0.001*('Meter Readings'!E1692-'Meter Readings'!E1691)))</f>
        <v/>
      </c>
      <c r="F1692" s="7" t="str">
        <f aca="false">IF('Meter Readings'!F1692="","",IF('Meter Readings'!F1692&lt;'Meter Readings'!F1691,0.001*('Meter Readings'!F1692-'Meter Readings'!F1691+1000000),0.001*('Meter Readings'!F1692-'Meter Readings'!F1691)))</f>
        <v/>
      </c>
      <c r="G1692" s="7" t="str">
        <f aca="false">IF('Meter Readings'!G1692="","",IF('Meter Readings'!G1692&lt;'Meter Readings'!G1691,0.001*('Meter Readings'!G1692-'Meter Readings'!G1691+1000000),0.001*('Meter Readings'!G1692-'Meter Readings'!G1691)))</f>
        <v/>
      </c>
      <c r="H1692" s="7" t="str">
        <f aca="false">IF('Meter Readings'!H1692="","",IF('Meter Readings'!H1692&lt;'Meter Readings'!H1691,0.001*('Meter Readings'!H1692-'Meter Readings'!H1691+1000000),0.001*('Meter Readings'!H1692-'Meter Readings'!H1691)))</f>
        <v/>
      </c>
      <c r="I1692" s="7" t="str">
        <f aca="false">IF('Meter Readings'!I1692="","",IF('Meter Readings'!I1692&lt;'Meter Readings'!I1691,0.001*('Meter Readings'!I1692-'Meter Readings'!I1691+1000000),0.001*('Meter Readings'!I1692-'Meter Readings'!I1691)))</f>
        <v/>
      </c>
      <c r="J1692" s="7" t="n">
        <f aca="false">SUM(B1692:I1692)</f>
        <v>0</v>
      </c>
      <c r="K1692" s="19"/>
      <c r="P1692" s="15" t="n">
        <f aca="false">YEAR(A1692)*100+MONTH(A1692)</f>
        <v>201808</v>
      </c>
    </row>
    <row collapsed="false" customFormat="false" customHeight="true" hidden="false" ht="15" outlineLevel="0" r="1693">
      <c r="A1693" s="5" t="n">
        <v>43331</v>
      </c>
      <c r="B1693" s="7" t="str">
        <f aca="false">IF('Meter Readings'!B1693="","",IF('Meter Readings'!B1693&lt;'Meter Readings'!B1692,0.001*('Meter Readings'!B1693-'Meter Readings'!B1692+1000000),0.001*('Meter Readings'!B1693-'Meter Readings'!B1692)))</f>
        <v/>
      </c>
      <c r="C1693" s="7" t="str">
        <f aca="false">IF('Meter Readings'!C1693="","",IF('Meter Readings'!C1693&lt;'Meter Readings'!C1692,0.001*('Meter Readings'!C1693-'Meter Readings'!C1692+1000000),0.001*('Meter Readings'!C1693-'Meter Readings'!C1692)))</f>
        <v/>
      </c>
      <c r="D1693" s="7" t="str">
        <f aca="false">IF('Meter Readings'!D1693="","",IF('Meter Readings'!D1693&lt;'Meter Readings'!D1692,0.001*('Meter Readings'!D1693-'Meter Readings'!D1692+1000000),0.001*('Meter Readings'!D1693-'Meter Readings'!D1692)))</f>
        <v/>
      </c>
      <c r="E1693" s="7" t="str">
        <f aca="false">IF('Meter Readings'!E1693="","",IF('Meter Readings'!E1693&lt;'Meter Readings'!E1692,0.001*('Meter Readings'!E1693-'Meter Readings'!E1692+1000000),0.001*('Meter Readings'!E1693-'Meter Readings'!E1692)))</f>
        <v/>
      </c>
      <c r="F1693" s="7" t="str">
        <f aca="false">IF('Meter Readings'!F1693="","",IF('Meter Readings'!F1693&lt;'Meter Readings'!F1692,0.001*('Meter Readings'!F1693-'Meter Readings'!F1692+1000000),0.001*('Meter Readings'!F1693-'Meter Readings'!F1692)))</f>
        <v/>
      </c>
      <c r="G1693" s="7" t="str">
        <f aca="false">IF('Meter Readings'!G1693="","",IF('Meter Readings'!G1693&lt;'Meter Readings'!G1692,0.001*('Meter Readings'!G1693-'Meter Readings'!G1692+1000000),0.001*('Meter Readings'!G1693-'Meter Readings'!G1692)))</f>
        <v/>
      </c>
      <c r="H1693" s="7" t="str">
        <f aca="false">IF('Meter Readings'!H1693="","",IF('Meter Readings'!H1693&lt;'Meter Readings'!H1692,0.001*('Meter Readings'!H1693-'Meter Readings'!H1692+1000000),0.001*('Meter Readings'!H1693-'Meter Readings'!H1692)))</f>
        <v/>
      </c>
      <c r="I1693" s="7" t="str">
        <f aca="false">IF('Meter Readings'!I1693="","",IF('Meter Readings'!I1693&lt;'Meter Readings'!I1692,0.001*('Meter Readings'!I1693-'Meter Readings'!I1692+1000000),0.001*('Meter Readings'!I1693-'Meter Readings'!I1692)))</f>
        <v/>
      </c>
      <c r="J1693" s="7" t="n">
        <f aca="false">SUM(B1693:I1693)</f>
        <v>0</v>
      </c>
      <c r="K1693" s="19"/>
      <c r="P1693" s="15" t="n">
        <f aca="false">YEAR(A1693)*100+MONTH(A1693)</f>
        <v>201808</v>
      </c>
    </row>
    <row collapsed="false" customFormat="false" customHeight="true" hidden="false" ht="15" outlineLevel="0" r="1694">
      <c r="A1694" s="5" t="n">
        <v>43332</v>
      </c>
      <c r="B1694" s="7" t="str">
        <f aca="false">IF('Meter Readings'!B1694="","",IF('Meter Readings'!B1694&lt;'Meter Readings'!B1693,0.001*('Meter Readings'!B1694-'Meter Readings'!B1693+1000000),0.001*('Meter Readings'!B1694-'Meter Readings'!B1693)))</f>
        <v/>
      </c>
      <c r="C1694" s="7" t="str">
        <f aca="false">IF('Meter Readings'!C1694="","",IF('Meter Readings'!C1694&lt;'Meter Readings'!C1693,0.001*('Meter Readings'!C1694-'Meter Readings'!C1693+1000000),0.001*('Meter Readings'!C1694-'Meter Readings'!C1693)))</f>
        <v/>
      </c>
      <c r="D1694" s="7" t="str">
        <f aca="false">IF('Meter Readings'!D1694="","",IF('Meter Readings'!D1694&lt;'Meter Readings'!D1693,0.001*('Meter Readings'!D1694-'Meter Readings'!D1693+1000000),0.001*('Meter Readings'!D1694-'Meter Readings'!D1693)))</f>
        <v/>
      </c>
      <c r="E1694" s="7" t="str">
        <f aca="false">IF('Meter Readings'!E1694="","",IF('Meter Readings'!E1694&lt;'Meter Readings'!E1693,0.001*('Meter Readings'!E1694-'Meter Readings'!E1693+1000000),0.001*('Meter Readings'!E1694-'Meter Readings'!E1693)))</f>
        <v/>
      </c>
      <c r="F1694" s="7" t="str">
        <f aca="false">IF('Meter Readings'!F1694="","",IF('Meter Readings'!F1694&lt;'Meter Readings'!F1693,0.001*('Meter Readings'!F1694-'Meter Readings'!F1693+1000000),0.001*('Meter Readings'!F1694-'Meter Readings'!F1693)))</f>
        <v/>
      </c>
      <c r="G1694" s="7" t="str">
        <f aca="false">IF('Meter Readings'!G1694="","",IF('Meter Readings'!G1694&lt;'Meter Readings'!G1693,0.001*('Meter Readings'!G1694-'Meter Readings'!G1693+1000000),0.001*('Meter Readings'!G1694-'Meter Readings'!G1693)))</f>
        <v/>
      </c>
      <c r="H1694" s="7" t="str">
        <f aca="false">IF('Meter Readings'!H1694="","",IF('Meter Readings'!H1694&lt;'Meter Readings'!H1693,0.001*('Meter Readings'!H1694-'Meter Readings'!H1693+1000000),0.001*('Meter Readings'!H1694-'Meter Readings'!H1693)))</f>
        <v/>
      </c>
      <c r="I1694" s="7" t="str">
        <f aca="false">IF('Meter Readings'!I1694="","",IF('Meter Readings'!I1694&lt;'Meter Readings'!I1693,0.001*('Meter Readings'!I1694-'Meter Readings'!I1693+1000000),0.001*('Meter Readings'!I1694-'Meter Readings'!I1693)))</f>
        <v/>
      </c>
      <c r="J1694" s="7" t="n">
        <f aca="false">SUM(B1694:I1694)</f>
        <v>0</v>
      </c>
      <c r="K1694" s="19"/>
      <c r="P1694" s="15" t="n">
        <f aca="false">YEAR(A1694)*100+MONTH(A1694)</f>
        <v>201808</v>
      </c>
    </row>
    <row collapsed="false" customFormat="false" customHeight="true" hidden="false" ht="15" outlineLevel="0" r="1695">
      <c r="A1695" s="5" t="n">
        <v>43333</v>
      </c>
      <c r="B1695" s="7" t="str">
        <f aca="false">IF('Meter Readings'!B1695="","",IF('Meter Readings'!B1695&lt;'Meter Readings'!B1694,0.001*('Meter Readings'!B1695-'Meter Readings'!B1694+1000000),0.001*('Meter Readings'!B1695-'Meter Readings'!B1694)))</f>
        <v/>
      </c>
      <c r="C1695" s="7" t="str">
        <f aca="false">IF('Meter Readings'!C1695="","",IF('Meter Readings'!C1695&lt;'Meter Readings'!C1694,0.001*('Meter Readings'!C1695-'Meter Readings'!C1694+1000000),0.001*('Meter Readings'!C1695-'Meter Readings'!C1694)))</f>
        <v/>
      </c>
      <c r="D1695" s="7" t="str">
        <f aca="false">IF('Meter Readings'!D1695="","",IF('Meter Readings'!D1695&lt;'Meter Readings'!D1694,0.001*('Meter Readings'!D1695-'Meter Readings'!D1694+1000000),0.001*('Meter Readings'!D1695-'Meter Readings'!D1694)))</f>
        <v/>
      </c>
      <c r="E1695" s="7" t="str">
        <f aca="false">IF('Meter Readings'!E1695="","",IF('Meter Readings'!E1695&lt;'Meter Readings'!E1694,0.001*('Meter Readings'!E1695-'Meter Readings'!E1694+1000000),0.001*('Meter Readings'!E1695-'Meter Readings'!E1694)))</f>
        <v/>
      </c>
      <c r="F1695" s="7" t="str">
        <f aca="false">IF('Meter Readings'!F1695="","",IF('Meter Readings'!F1695&lt;'Meter Readings'!F1694,0.001*('Meter Readings'!F1695-'Meter Readings'!F1694+1000000),0.001*('Meter Readings'!F1695-'Meter Readings'!F1694)))</f>
        <v/>
      </c>
      <c r="G1695" s="7" t="str">
        <f aca="false">IF('Meter Readings'!G1695="","",IF('Meter Readings'!G1695&lt;'Meter Readings'!G1694,0.001*('Meter Readings'!G1695-'Meter Readings'!G1694+1000000),0.001*('Meter Readings'!G1695-'Meter Readings'!G1694)))</f>
        <v/>
      </c>
      <c r="H1695" s="7" t="str">
        <f aca="false">IF('Meter Readings'!H1695="","",IF('Meter Readings'!H1695&lt;'Meter Readings'!H1694,0.001*('Meter Readings'!H1695-'Meter Readings'!H1694+1000000),0.001*('Meter Readings'!H1695-'Meter Readings'!H1694)))</f>
        <v/>
      </c>
      <c r="I1695" s="7" t="str">
        <f aca="false">IF('Meter Readings'!I1695="","",IF('Meter Readings'!I1695&lt;'Meter Readings'!I1694,0.001*('Meter Readings'!I1695-'Meter Readings'!I1694+1000000),0.001*('Meter Readings'!I1695-'Meter Readings'!I1694)))</f>
        <v/>
      </c>
      <c r="J1695" s="7" t="n">
        <f aca="false">SUM(B1695:I1695)</f>
        <v>0</v>
      </c>
      <c r="K1695" s="19"/>
      <c r="P1695" s="15" t="n">
        <f aca="false">YEAR(A1695)*100+MONTH(A1695)</f>
        <v>201808</v>
      </c>
    </row>
    <row collapsed="false" customFormat="false" customHeight="true" hidden="false" ht="15" outlineLevel="0" r="1696">
      <c r="A1696" s="5" t="n">
        <v>43334</v>
      </c>
      <c r="B1696" s="7" t="str">
        <f aca="false">IF('Meter Readings'!B1696="","",IF('Meter Readings'!B1696&lt;'Meter Readings'!B1695,0.001*('Meter Readings'!B1696-'Meter Readings'!B1695+1000000),0.001*('Meter Readings'!B1696-'Meter Readings'!B1695)))</f>
        <v/>
      </c>
      <c r="C1696" s="7" t="str">
        <f aca="false">IF('Meter Readings'!C1696="","",IF('Meter Readings'!C1696&lt;'Meter Readings'!C1695,0.001*('Meter Readings'!C1696-'Meter Readings'!C1695+1000000),0.001*('Meter Readings'!C1696-'Meter Readings'!C1695)))</f>
        <v/>
      </c>
      <c r="D1696" s="7" t="str">
        <f aca="false">IF('Meter Readings'!D1696="","",IF('Meter Readings'!D1696&lt;'Meter Readings'!D1695,0.001*('Meter Readings'!D1696-'Meter Readings'!D1695+1000000),0.001*('Meter Readings'!D1696-'Meter Readings'!D1695)))</f>
        <v/>
      </c>
      <c r="E1696" s="7" t="str">
        <f aca="false">IF('Meter Readings'!E1696="","",IF('Meter Readings'!E1696&lt;'Meter Readings'!E1695,0.001*('Meter Readings'!E1696-'Meter Readings'!E1695+1000000),0.001*('Meter Readings'!E1696-'Meter Readings'!E1695)))</f>
        <v/>
      </c>
      <c r="F1696" s="7" t="str">
        <f aca="false">IF('Meter Readings'!F1696="","",IF('Meter Readings'!F1696&lt;'Meter Readings'!F1695,0.001*('Meter Readings'!F1696-'Meter Readings'!F1695+1000000),0.001*('Meter Readings'!F1696-'Meter Readings'!F1695)))</f>
        <v/>
      </c>
      <c r="G1696" s="7" t="str">
        <f aca="false">IF('Meter Readings'!G1696="","",IF('Meter Readings'!G1696&lt;'Meter Readings'!G1695,0.001*('Meter Readings'!G1696-'Meter Readings'!G1695+1000000),0.001*('Meter Readings'!G1696-'Meter Readings'!G1695)))</f>
        <v/>
      </c>
      <c r="H1696" s="7" t="str">
        <f aca="false">IF('Meter Readings'!H1696="","",IF('Meter Readings'!H1696&lt;'Meter Readings'!H1695,0.001*('Meter Readings'!H1696-'Meter Readings'!H1695+1000000),0.001*('Meter Readings'!H1696-'Meter Readings'!H1695)))</f>
        <v/>
      </c>
      <c r="I1696" s="7" t="str">
        <f aca="false">IF('Meter Readings'!I1696="","",IF('Meter Readings'!I1696&lt;'Meter Readings'!I1695,0.001*('Meter Readings'!I1696-'Meter Readings'!I1695+1000000),0.001*('Meter Readings'!I1696-'Meter Readings'!I1695)))</f>
        <v/>
      </c>
      <c r="J1696" s="7" t="n">
        <f aca="false">SUM(B1696:I1696)</f>
        <v>0</v>
      </c>
      <c r="K1696" s="19"/>
      <c r="P1696" s="15" t="n">
        <f aca="false">YEAR(A1696)*100+MONTH(A1696)</f>
        <v>201808</v>
      </c>
    </row>
    <row collapsed="false" customFormat="false" customHeight="true" hidden="false" ht="15" outlineLevel="0" r="1697">
      <c r="A1697" s="5" t="n">
        <v>43335</v>
      </c>
      <c r="B1697" s="7" t="str">
        <f aca="false">IF('Meter Readings'!B1697="","",IF('Meter Readings'!B1697&lt;'Meter Readings'!B1696,0.001*('Meter Readings'!B1697-'Meter Readings'!B1696+1000000),0.001*('Meter Readings'!B1697-'Meter Readings'!B1696)))</f>
        <v/>
      </c>
      <c r="C1697" s="7" t="str">
        <f aca="false">IF('Meter Readings'!C1697="","",IF('Meter Readings'!C1697&lt;'Meter Readings'!C1696,0.001*('Meter Readings'!C1697-'Meter Readings'!C1696+1000000),0.001*('Meter Readings'!C1697-'Meter Readings'!C1696)))</f>
        <v/>
      </c>
      <c r="D1697" s="7" t="str">
        <f aca="false">IF('Meter Readings'!D1697="","",IF('Meter Readings'!D1697&lt;'Meter Readings'!D1696,0.001*('Meter Readings'!D1697-'Meter Readings'!D1696+1000000),0.001*('Meter Readings'!D1697-'Meter Readings'!D1696)))</f>
        <v/>
      </c>
      <c r="E1697" s="7" t="str">
        <f aca="false">IF('Meter Readings'!E1697="","",IF('Meter Readings'!E1697&lt;'Meter Readings'!E1696,0.001*('Meter Readings'!E1697-'Meter Readings'!E1696+1000000),0.001*('Meter Readings'!E1697-'Meter Readings'!E1696)))</f>
        <v/>
      </c>
      <c r="F1697" s="7" t="str">
        <f aca="false">IF('Meter Readings'!F1697="","",IF('Meter Readings'!F1697&lt;'Meter Readings'!F1696,0.001*('Meter Readings'!F1697-'Meter Readings'!F1696+1000000),0.001*('Meter Readings'!F1697-'Meter Readings'!F1696)))</f>
        <v/>
      </c>
      <c r="G1697" s="7" t="str">
        <f aca="false">IF('Meter Readings'!G1697="","",IF('Meter Readings'!G1697&lt;'Meter Readings'!G1696,0.001*('Meter Readings'!G1697-'Meter Readings'!G1696+1000000),0.001*('Meter Readings'!G1697-'Meter Readings'!G1696)))</f>
        <v/>
      </c>
      <c r="H1697" s="7" t="str">
        <f aca="false">IF('Meter Readings'!H1697="","",IF('Meter Readings'!H1697&lt;'Meter Readings'!H1696,0.001*('Meter Readings'!H1697-'Meter Readings'!H1696+1000000),0.001*('Meter Readings'!H1697-'Meter Readings'!H1696)))</f>
        <v/>
      </c>
      <c r="I1697" s="7" t="str">
        <f aca="false">IF('Meter Readings'!I1697="","",IF('Meter Readings'!I1697&lt;'Meter Readings'!I1696,0.001*('Meter Readings'!I1697-'Meter Readings'!I1696+1000000),0.001*('Meter Readings'!I1697-'Meter Readings'!I1696)))</f>
        <v/>
      </c>
      <c r="J1697" s="7" t="n">
        <f aca="false">SUM(B1697:I1697)</f>
        <v>0</v>
      </c>
      <c r="K1697" s="19"/>
      <c r="P1697" s="15" t="n">
        <f aca="false">YEAR(A1697)*100+MONTH(A1697)</f>
        <v>201808</v>
      </c>
    </row>
    <row collapsed="false" customFormat="false" customHeight="true" hidden="false" ht="15" outlineLevel="0" r="1698">
      <c r="A1698" s="5" t="n">
        <v>43336</v>
      </c>
      <c r="B1698" s="7" t="str">
        <f aca="false">IF('Meter Readings'!B1698="","",IF('Meter Readings'!B1698&lt;'Meter Readings'!B1697,0.001*('Meter Readings'!B1698-'Meter Readings'!B1697+1000000),0.001*('Meter Readings'!B1698-'Meter Readings'!B1697)))</f>
        <v/>
      </c>
      <c r="C1698" s="7" t="str">
        <f aca="false">IF('Meter Readings'!C1698="","",IF('Meter Readings'!C1698&lt;'Meter Readings'!C1697,0.001*('Meter Readings'!C1698-'Meter Readings'!C1697+1000000),0.001*('Meter Readings'!C1698-'Meter Readings'!C1697)))</f>
        <v/>
      </c>
      <c r="D1698" s="7" t="str">
        <f aca="false">IF('Meter Readings'!D1698="","",IF('Meter Readings'!D1698&lt;'Meter Readings'!D1697,0.001*('Meter Readings'!D1698-'Meter Readings'!D1697+1000000),0.001*('Meter Readings'!D1698-'Meter Readings'!D1697)))</f>
        <v/>
      </c>
      <c r="E1698" s="7" t="str">
        <f aca="false">IF('Meter Readings'!E1698="","",IF('Meter Readings'!E1698&lt;'Meter Readings'!E1697,0.001*('Meter Readings'!E1698-'Meter Readings'!E1697+1000000),0.001*('Meter Readings'!E1698-'Meter Readings'!E1697)))</f>
        <v/>
      </c>
      <c r="F1698" s="7" t="str">
        <f aca="false">IF('Meter Readings'!F1698="","",IF('Meter Readings'!F1698&lt;'Meter Readings'!F1697,0.001*('Meter Readings'!F1698-'Meter Readings'!F1697+1000000),0.001*('Meter Readings'!F1698-'Meter Readings'!F1697)))</f>
        <v/>
      </c>
      <c r="G1698" s="7" t="str">
        <f aca="false">IF('Meter Readings'!G1698="","",IF('Meter Readings'!G1698&lt;'Meter Readings'!G1697,0.001*('Meter Readings'!G1698-'Meter Readings'!G1697+1000000),0.001*('Meter Readings'!G1698-'Meter Readings'!G1697)))</f>
        <v/>
      </c>
      <c r="H1698" s="7" t="str">
        <f aca="false">IF('Meter Readings'!H1698="","",IF('Meter Readings'!H1698&lt;'Meter Readings'!H1697,0.001*('Meter Readings'!H1698-'Meter Readings'!H1697+1000000),0.001*('Meter Readings'!H1698-'Meter Readings'!H1697)))</f>
        <v/>
      </c>
      <c r="I1698" s="7" t="str">
        <f aca="false">IF('Meter Readings'!I1698="","",IF('Meter Readings'!I1698&lt;'Meter Readings'!I1697,0.001*('Meter Readings'!I1698-'Meter Readings'!I1697+1000000),0.001*('Meter Readings'!I1698-'Meter Readings'!I1697)))</f>
        <v/>
      </c>
      <c r="J1698" s="7" t="n">
        <f aca="false">SUM(B1698:I1698)</f>
        <v>0</v>
      </c>
      <c r="K1698" s="19"/>
      <c r="P1698" s="15" t="n">
        <f aca="false">YEAR(A1698)*100+MONTH(A1698)</f>
        <v>201808</v>
      </c>
    </row>
    <row collapsed="false" customFormat="false" customHeight="true" hidden="false" ht="15" outlineLevel="0" r="1699">
      <c r="A1699" s="5" t="n">
        <v>43337</v>
      </c>
      <c r="B1699" s="7" t="str">
        <f aca="false">IF('Meter Readings'!B1699="","",IF('Meter Readings'!B1699&lt;'Meter Readings'!B1698,0.001*('Meter Readings'!B1699-'Meter Readings'!B1698+1000000),0.001*('Meter Readings'!B1699-'Meter Readings'!B1698)))</f>
        <v/>
      </c>
      <c r="C1699" s="7" t="str">
        <f aca="false">IF('Meter Readings'!C1699="","",IF('Meter Readings'!C1699&lt;'Meter Readings'!C1698,0.001*('Meter Readings'!C1699-'Meter Readings'!C1698+1000000),0.001*('Meter Readings'!C1699-'Meter Readings'!C1698)))</f>
        <v/>
      </c>
      <c r="D1699" s="7" t="str">
        <f aca="false">IF('Meter Readings'!D1699="","",IF('Meter Readings'!D1699&lt;'Meter Readings'!D1698,0.001*('Meter Readings'!D1699-'Meter Readings'!D1698+1000000),0.001*('Meter Readings'!D1699-'Meter Readings'!D1698)))</f>
        <v/>
      </c>
      <c r="E1699" s="7" t="str">
        <f aca="false">IF('Meter Readings'!E1699="","",IF('Meter Readings'!E1699&lt;'Meter Readings'!E1698,0.001*('Meter Readings'!E1699-'Meter Readings'!E1698+1000000),0.001*('Meter Readings'!E1699-'Meter Readings'!E1698)))</f>
        <v/>
      </c>
      <c r="F1699" s="7" t="str">
        <f aca="false">IF('Meter Readings'!F1699="","",IF('Meter Readings'!F1699&lt;'Meter Readings'!F1698,0.001*('Meter Readings'!F1699-'Meter Readings'!F1698+1000000),0.001*('Meter Readings'!F1699-'Meter Readings'!F1698)))</f>
        <v/>
      </c>
      <c r="G1699" s="7" t="str">
        <f aca="false">IF('Meter Readings'!G1699="","",IF('Meter Readings'!G1699&lt;'Meter Readings'!G1698,0.001*('Meter Readings'!G1699-'Meter Readings'!G1698+1000000),0.001*('Meter Readings'!G1699-'Meter Readings'!G1698)))</f>
        <v/>
      </c>
      <c r="H1699" s="7" t="str">
        <f aca="false">IF('Meter Readings'!H1699="","",IF('Meter Readings'!H1699&lt;'Meter Readings'!H1698,0.001*('Meter Readings'!H1699-'Meter Readings'!H1698+1000000),0.001*('Meter Readings'!H1699-'Meter Readings'!H1698)))</f>
        <v/>
      </c>
      <c r="I1699" s="7" t="str">
        <f aca="false">IF('Meter Readings'!I1699="","",IF('Meter Readings'!I1699&lt;'Meter Readings'!I1698,0.001*('Meter Readings'!I1699-'Meter Readings'!I1698+1000000),0.001*('Meter Readings'!I1699-'Meter Readings'!I1698)))</f>
        <v/>
      </c>
      <c r="J1699" s="7" t="n">
        <f aca="false">SUM(B1699:I1699)</f>
        <v>0</v>
      </c>
      <c r="K1699" s="19"/>
      <c r="P1699" s="15" t="n">
        <f aca="false">YEAR(A1699)*100+MONTH(A1699)</f>
        <v>201808</v>
      </c>
    </row>
    <row collapsed="false" customFormat="false" customHeight="true" hidden="false" ht="15" outlineLevel="0" r="1700">
      <c r="A1700" s="5" t="n">
        <v>43338</v>
      </c>
      <c r="B1700" s="7" t="str">
        <f aca="false">IF('Meter Readings'!B1700="","",IF('Meter Readings'!B1700&lt;'Meter Readings'!B1699,0.001*('Meter Readings'!B1700-'Meter Readings'!B1699+1000000),0.001*('Meter Readings'!B1700-'Meter Readings'!B1699)))</f>
        <v/>
      </c>
      <c r="C1700" s="7" t="str">
        <f aca="false">IF('Meter Readings'!C1700="","",IF('Meter Readings'!C1700&lt;'Meter Readings'!C1699,0.001*('Meter Readings'!C1700-'Meter Readings'!C1699+1000000),0.001*('Meter Readings'!C1700-'Meter Readings'!C1699)))</f>
        <v/>
      </c>
      <c r="D1700" s="7" t="str">
        <f aca="false">IF('Meter Readings'!D1700="","",IF('Meter Readings'!D1700&lt;'Meter Readings'!D1699,0.001*('Meter Readings'!D1700-'Meter Readings'!D1699+1000000),0.001*('Meter Readings'!D1700-'Meter Readings'!D1699)))</f>
        <v/>
      </c>
      <c r="E1700" s="7" t="str">
        <f aca="false">IF('Meter Readings'!E1700="","",IF('Meter Readings'!E1700&lt;'Meter Readings'!E1699,0.001*('Meter Readings'!E1700-'Meter Readings'!E1699+1000000),0.001*('Meter Readings'!E1700-'Meter Readings'!E1699)))</f>
        <v/>
      </c>
      <c r="F1700" s="7" t="str">
        <f aca="false">IF('Meter Readings'!F1700="","",IF('Meter Readings'!F1700&lt;'Meter Readings'!F1699,0.001*('Meter Readings'!F1700-'Meter Readings'!F1699+1000000),0.001*('Meter Readings'!F1700-'Meter Readings'!F1699)))</f>
        <v/>
      </c>
      <c r="G1700" s="7" t="str">
        <f aca="false">IF('Meter Readings'!G1700="","",IF('Meter Readings'!G1700&lt;'Meter Readings'!G1699,0.001*('Meter Readings'!G1700-'Meter Readings'!G1699+1000000),0.001*('Meter Readings'!G1700-'Meter Readings'!G1699)))</f>
        <v/>
      </c>
      <c r="H1700" s="7" t="str">
        <f aca="false">IF('Meter Readings'!H1700="","",IF('Meter Readings'!H1700&lt;'Meter Readings'!H1699,0.001*('Meter Readings'!H1700-'Meter Readings'!H1699+1000000),0.001*('Meter Readings'!H1700-'Meter Readings'!H1699)))</f>
        <v/>
      </c>
      <c r="I1700" s="7" t="str">
        <f aca="false">IF('Meter Readings'!I1700="","",IF('Meter Readings'!I1700&lt;'Meter Readings'!I1699,0.001*('Meter Readings'!I1700-'Meter Readings'!I1699+1000000),0.001*('Meter Readings'!I1700-'Meter Readings'!I1699)))</f>
        <v/>
      </c>
      <c r="J1700" s="7" t="n">
        <f aca="false">SUM(B1700:I1700)</f>
        <v>0</v>
      </c>
      <c r="K1700" s="19"/>
      <c r="P1700" s="15" t="n">
        <f aca="false">YEAR(A1700)*100+MONTH(A1700)</f>
        <v>201808</v>
      </c>
    </row>
    <row collapsed="false" customFormat="false" customHeight="true" hidden="false" ht="15" outlineLevel="0" r="1701">
      <c r="A1701" s="5" t="n">
        <v>43339</v>
      </c>
      <c r="B1701" s="7" t="str">
        <f aca="false">IF('Meter Readings'!B1701="","",IF('Meter Readings'!B1701&lt;'Meter Readings'!B1700,0.001*('Meter Readings'!B1701-'Meter Readings'!B1700+1000000),0.001*('Meter Readings'!B1701-'Meter Readings'!B1700)))</f>
        <v/>
      </c>
      <c r="C1701" s="7" t="str">
        <f aca="false">IF('Meter Readings'!C1701="","",IF('Meter Readings'!C1701&lt;'Meter Readings'!C1700,0.001*('Meter Readings'!C1701-'Meter Readings'!C1700+1000000),0.001*('Meter Readings'!C1701-'Meter Readings'!C1700)))</f>
        <v/>
      </c>
      <c r="D1701" s="7" t="str">
        <f aca="false">IF('Meter Readings'!D1701="","",IF('Meter Readings'!D1701&lt;'Meter Readings'!D1700,0.001*('Meter Readings'!D1701-'Meter Readings'!D1700+1000000),0.001*('Meter Readings'!D1701-'Meter Readings'!D1700)))</f>
        <v/>
      </c>
      <c r="E1701" s="7" t="str">
        <f aca="false">IF('Meter Readings'!E1701="","",IF('Meter Readings'!E1701&lt;'Meter Readings'!E1700,0.001*('Meter Readings'!E1701-'Meter Readings'!E1700+1000000),0.001*('Meter Readings'!E1701-'Meter Readings'!E1700)))</f>
        <v/>
      </c>
      <c r="F1701" s="7" t="str">
        <f aca="false">IF('Meter Readings'!F1701="","",IF('Meter Readings'!F1701&lt;'Meter Readings'!F1700,0.001*('Meter Readings'!F1701-'Meter Readings'!F1700+1000000),0.001*('Meter Readings'!F1701-'Meter Readings'!F1700)))</f>
        <v/>
      </c>
      <c r="G1701" s="7" t="str">
        <f aca="false">IF('Meter Readings'!G1701="","",IF('Meter Readings'!G1701&lt;'Meter Readings'!G1700,0.001*('Meter Readings'!G1701-'Meter Readings'!G1700+1000000),0.001*('Meter Readings'!G1701-'Meter Readings'!G1700)))</f>
        <v/>
      </c>
      <c r="H1701" s="7" t="str">
        <f aca="false">IF('Meter Readings'!H1701="","",IF('Meter Readings'!H1701&lt;'Meter Readings'!H1700,0.001*('Meter Readings'!H1701-'Meter Readings'!H1700+1000000),0.001*('Meter Readings'!H1701-'Meter Readings'!H1700)))</f>
        <v/>
      </c>
      <c r="I1701" s="7" t="str">
        <f aca="false">IF('Meter Readings'!I1701="","",IF('Meter Readings'!I1701&lt;'Meter Readings'!I1700,0.001*('Meter Readings'!I1701-'Meter Readings'!I1700+1000000),0.001*('Meter Readings'!I1701-'Meter Readings'!I1700)))</f>
        <v/>
      </c>
      <c r="J1701" s="7" t="n">
        <f aca="false">SUM(B1701:I1701)</f>
        <v>0</v>
      </c>
      <c r="K1701" s="19"/>
      <c r="P1701" s="15" t="n">
        <f aca="false">YEAR(A1701)*100+MONTH(A1701)</f>
        <v>201808</v>
      </c>
    </row>
    <row collapsed="false" customFormat="false" customHeight="true" hidden="false" ht="15" outlineLevel="0" r="1702">
      <c r="A1702" s="5" t="n">
        <v>43340</v>
      </c>
      <c r="B1702" s="7" t="str">
        <f aca="false">IF('Meter Readings'!B1702="","",IF('Meter Readings'!B1702&lt;'Meter Readings'!B1701,0.001*('Meter Readings'!B1702-'Meter Readings'!B1701+1000000),0.001*('Meter Readings'!B1702-'Meter Readings'!B1701)))</f>
        <v/>
      </c>
      <c r="C1702" s="7" t="str">
        <f aca="false">IF('Meter Readings'!C1702="","",IF('Meter Readings'!C1702&lt;'Meter Readings'!C1701,0.001*('Meter Readings'!C1702-'Meter Readings'!C1701+1000000),0.001*('Meter Readings'!C1702-'Meter Readings'!C1701)))</f>
        <v/>
      </c>
      <c r="D1702" s="7" t="str">
        <f aca="false">IF('Meter Readings'!D1702="","",IF('Meter Readings'!D1702&lt;'Meter Readings'!D1701,0.001*('Meter Readings'!D1702-'Meter Readings'!D1701+1000000),0.001*('Meter Readings'!D1702-'Meter Readings'!D1701)))</f>
        <v/>
      </c>
      <c r="E1702" s="7" t="str">
        <f aca="false">IF('Meter Readings'!E1702="","",IF('Meter Readings'!E1702&lt;'Meter Readings'!E1701,0.001*('Meter Readings'!E1702-'Meter Readings'!E1701+1000000),0.001*('Meter Readings'!E1702-'Meter Readings'!E1701)))</f>
        <v/>
      </c>
      <c r="F1702" s="7" t="str">
        <f aca="false">IF('Meter Readings'!F1702="","",IF('Meter Readings'!F1702&lt;'Meter Readings'!F1701,0.001*('Meter Readings'!F1702-'Meter Readings'!F1701+1000000),0.001*('Meter Readings'!F1702-'Meter Readings'!F1701)))</f>
        <v/>
      </c>
      <c r="G1702" s="7" t="str">
        <f aca="false">IF('Meter Readings'!G1702="","",IF('Meter Readings'!G1702&lt;'Meter Readings'!G1701,0.001*('Meter Readings'!G1702-'Meter Readings'!G1701+1000000),0.001*('Meter Readings'!G1702-'Meter Readings'!G1701)))</f>
        <v/>
      </c>
      <c r="H1702" s="7" t="str">
        <f aca="false">IF('Meter Readings'!H1702="","",IF('Meter Readings'!H1702&lt;'Meter Readings'!H1701,0.001*('Meter Readings'!H1702-'Meter Readings'!H1701+1000000),0.001*('Meter Readings'!H1702-'Meter Readings'!H1701)))</f>
        <v/>
      </c>
      <c r="I1702" s="7" t="str">
        <f aca="false">IF('Meter Readings'!I1702="","",IF('Meter Readings'!I1702&lt;'Meter Readings'!I1701,0.001*('Meter Readings'!I1702-'Meter Readings'!I1701+1000000),0.001*('Meter Readings'!I1702-'Meter Readings'!I1701)))</f>
        <v/>
      </c>
      <c r="J1702" s="7" t="n">
        <f aca="false">SUM(B1702:I1702)</f>
        <v>0</v>
      </c>
      <c r="K1702" s="19"/>
      <c r="P1702" s="15" t="n">
        <f aca="false">YEAR(A1702)*100+MONTH(A1702)</f>
        <v>201808</v>
      </c>
    </row>
    <row collapsed="false" customFormat="false" customHeight="true" hidden="false" ht="15" outlineLevel="0" r="1703">
      <c r="A1703" s="5" t="n">
        <v>43341</v>
      </c>
      <c r="B1703" s="7" t="str">
        <f aca="false">IF('Meter Readings'!B1703="","",IF('Meter Readings'!B1703&lt;'Meter Readings'!B1702,0.001*('Meter Readings'!B1703-'Meter Readings'!B1702+1000000),0.001*('Meter Readings'!B1703-'Meter Readings'!B1702)))</f>
        <v/>
      </c>
      <c r="C1703" s="7" t="str">
        <f aca="false">IF('Meter Readings'!C1703="","",IF('Meter Readings'!C1703&lt;'Meter Readings'!C1702,0.001*('Meter Readings'!C1703-'Meter Readings'!C1702+1000000),0.001*('Meter Readings'!C1703-'Meter Readings'!C1702)))</f>
        <v/>
      </c>
      <c r="D1703" s="7" t="str">
        <f aca="false">IF('Meter Readings'!D1703="","",IF('Meter Readings'!D1703&lt;'Meter Readings'!D1702,0.001*('Meter Readings'!D1703-'Meter Readings'!D1702+1000000),0.001*('Meter Readings'!D1703-'Meter Readings'!D1702)))</f>
        <v/>
      </c>
      <c r="E1703" s="7" t="str">
        <f aca="false">IF('Meter Readings'!E1703="","",IF('Meter Readings'!E1703&lt;'Meter Readings'!E1702,0.001*('Meter Readings'!E1703-'Meter Readings'!E1702+1000000),0.001*('Meter Readings'!E1703-'Meter Readings'!E1702)))</f>
        <v/>
      </c>
      <c r="F1703" s="7" t="str">
        <f aca="false">IF('Meter Readings'!F1703="","",IF('Meter Readings'!F1703&lt;'Meter Readings'!F1702,0.001*('Meter Readings'!F1703-'Meter Readings'!F1702+1000000),0.001*('Meter Readings'!F1703-'Meter Readings'!F1702)))</f>
        <v/>
      </c>
      <c r="G1703" s="7" t="str">
        <f aca="false">IF('Meter Readings'!G1703="","",IF('Meter Readings'!G1703&lt;'Meter Readings'!G1702,0.001*('Meter Readings'!G1703-'Meter Readings'!G1702+1000000),0.001*('Meter Readings'!G1703-'Meter Readings'!G1702)))</f>
        <v/>
      </c>
      <c r="H1703" s="7" t="str">
        <f aca="false">IF('Meter Readings'!H1703="","",IF('Meter Readings'!H1703&lt;'Meter Readings'!H1702,0.001*('Meter Readings'!H1703-'Meter Readings'!H1702+1000000),0.001*('Meter Readings'!H1703-'Meter Readings'!H1702)))</f>
        <v/>
      </c>
      <c r="I1703" s="7" t="str">
        <f aca="false">IF('Meter Readings'!I1703="","",IF('Meter Readings'!I1703&lt;'Meter Readings'!I1702,0.001*('Meter Readings'!I1703-'Meter Readings'!I1702+1000000),0.001*('Meter Readings'!I1703-'Meter Readings'!I1702)))</f>
        <v/>
      </c>
      <c r="J1703" s="7" t="n">
        <f aca="false">SUM(B1703:I1703)</f>
        <v>0</v>
      </c>
      <c r="K1703" s="19"/>
      <c r="P1703" s="15" t="n">
        <f aca="false">YEAR(A1703)*100+MONTH(A1703)</f>
        <v>201808</v>
      </c>
    </row>
    <row collapsed="false" customFormat="false" customHeight="true" hidden="false" ht="15" outlineLevel="0" r="1704">
      <c r="A1704" s="5" t="n">
        <v>43342</v>
      </c>
      <c r="B1704" s="7" t="str">
        <f aca="false">IF('Meter Readings'!B1704="","",IF('Meter Readings'!B1704&lt;'Meter Readings'!B1703,0.001*('Meter Readings'!B1704-'Meter Readings'!B1703+1000000),0.001*('Meter Readings'!B1704-'Meter Readings'!B1703)))</f>
        <v/>
      </c>
      <c r="C1704" s="7" t="str">
        <f aca="false">IF('Meter Readings'!C1704="","",IF('Meter Readings'!C1704&lt;'Meter Readings'!C1703,0.001*('Meter Readings'!C1704-'Meter Readings'!C1703+1000000),0.001*('Meter Readings'!C1704-'Meter Readings'!C1703)))</f>
        <v/>
      </c>
      <c r="D1704" s="7" t="str">
        <f aca="false">IF('Meter Readings'!D1704="","",IF('Meter Readings'!D1704&lt;'Meter Readings'!D1703,0.001*('Meter Readings'!D1704-'Meter Readings'!D1703+1000000),0.001*('Meter Readings'!D1704-'Meter Readings'!D1703)))</f>
        <v/>
      </c>
      <c r="E1704" s="7" t="str">
        <f aca="false">IF('Meter Readings'!E1704="","",IF('Meter Readings'!E1704&lt;'Meter Readings'!E1703,0.001*('Meter Readings'!E1704-'Meter Readings'!E1703+1000000),0.001*('Meter Readings'!E1704-'Meter Readings'!E1703)))</f>
        <v/>
      </c>
      <c r="F1704" s="7" t="str">
        <f aca="false">IF('Meter Readings'!F1704="","",IF('Meter Readings'!F1704&lt;'Meter Readings'!F1703,0.001*('Meter Readings'!F1704-'Meter Readings'!F1703+1000000),0.001*('Meter Readings'!F1704-'Meter Readings'!F1703)))</f>
        <v/>
      </c>
      <c r="G1704" s="7" t="str">
        <f aca="false">IF('Meter Readings'!G1704="","",IF('Meter Readings'!G1704&lt;'Meter Readings'!G1703,0.001*('Meter Readings'!G1704-'Meter Readings'!G1703+1000000),0.001*('Meter Readings'!G1704-'Meter Readings'!G1703)))</f>
        <v/>
      </c>
      <c r="H1704" s="7" t="str">
        <f aca="false">IF('Meter Readings'!H1704="","",IF('Meter Readings'!H1704&lt;'Meter Readings'!H1703,0.001*('Meter Readings'!H1704-'Meter Readings'!H1703+1000000),0.001*('Meter Readings'!H1704-'Meter Readings'!H1703)))</f>
        <v/>
      </c>
      <c r="I1704" s="7" t="str">
        <f aca="false">IF('Meter Readings'!I1704="","",IF('Meter Readings'!I1704&lt;'Meter Readings'!I1703,0.001*('Meter Readings'!I1704-'Meter Readings'!I1703+1000000),0.001*('Meter Readings'!I1704-'Meter Readings'!I1703)))</f>
        <v/>
      </c>
      <c r="J1704" s="7" t="n">
        <f aca="false">SUM(B1704:I1704)</f>
        <v>0</v>
      </c>
      <c r="K1704" s="19"/>
      <c r="P1704" s="15" t="n">
        <f aca="false">YEAR(A1704)*100+MONTH(A1704)</f>
        <v>201808</v>
      </c>
    </row>
    <row collapsed="false" customFormat="false" customHeight="true" hidden="false" ht="15" outlineLevel="0" r="1705">
      <c r="A1705" s="5" t="n">
        <v>43343</v>
      </c>
      <c r="B1705" s="7" t="str">
        <f aca="false">IF('Meter Readings'!B1705="","",IF('Meter Readings'!B1705&lt;'Meter Readings'!B1704,0.001*('Meter Readings'!B1705-'Meter Readings'!B1704+1000000),0.001*('Meter Readings'!B1705-'Meter Readings'!B1704)))</f>
        <v/>
      </c>
      <c r="C1705" s="7" t="str">
        <f aca="false">IF('Meter Readings'!C1705="","",IF('Meter Readings'!C1705&lt;'Meter Readings'!C1704,0.001*('Meter Readings'!C1705-'Meter Readings'!C1704+1000000),0.001*('Meter Readings'!C1705-'Meter Readings'!C1704)))</f>
        <v/>
      </c>
      <c r="D1705" s="7" t="str">
        <f aca="false">IF('Meter Readings'!D1705="","",IF('Meter Readings'!D1705&lt;'Meter Readings'!D1704,0.001*('Meter Readings'!D1705-'Meter Readings'!D1704+1000000),0.001*('Meter Readings'!D1705-'Meter Readings'!D1704)))</f>
        <v/>
      </c>
      <c r="E1705" s="7" t="str">
        <f aca="false">IF('Meter Readings'!E1705="","",IF('Meter Readings'!E1705&lt;'Meter Readings'!E1704,0.001*('Meter Readings'!E1705-'Meter Readings'!E1704+1000000),0.001*('Meter Readings'!E1705-'Meter Readings'!E1704)))</f>
        <v/>
      </c>
      <c r="F1705" s="7" t="str">
        <f aca="false">IF('Meter Readings'!F1705="","",IF('Meter Readings'!F1705&lt;'Meter Readings'!F1704,0.001*('Meter Readings'!F1705-'Meter Readings'!F1704+1000000),0.001*('Meter Readings'!F1705-'Meter Readings'!F1704)))</f>
        <v/>
      </c>
      <c r="G1705" s="7" t="str">
        <f aca="false">IF('Meter Readings'!G1705="","",IF('Meter Readings'!G1705&lt;'Meter Readings'!G1704,0.001*('Meter Readings'!G1705-'Meter Readings'!G1704+1000000),0.001*('Meter Readings'!G1705-'Meter Readings'!G1704)))</f>
        <v/>
      </c>
      <c r="H1705" s="7" t="str">
        <f aca="false">IF('Meter Readings'!H1705="","",IF('Meter Readings'!H1705&lt;'Meter Readings'!H1704,0.001*('Meter Readings'!H1705-'Meter Readings'!H1704+1000000),0.001*('Meter Readings'!H1705-'Meter Readings'!H1704)))</f>
        <v/>
      </c>
      <c r="I1705" s="7" t="str">
        <f aca="false">IF('Meter Readings'!I1705="","",IF('Meter Readings'!I1705&lt;'Meter Readings'!I1704,0.001*('Meter Readings'!I1705-'Meter Readings'!I1704+1000000),0.001*('Meter Readings'!I1705-'Meter Readings'!I1704)))</f>
        <v/>
      </c>
      <c r="J1705" s="7" t="n">
        <f aca="false">SUM(B1705:I1705)</f>
        <v>0</v>
      </c>
      <c r="K1705" s="19"/>
      <c r="P1705" s="15" t="n">
        <f aca="false">YEAR(A1705)*100+MONTH(A1705)</f>
        <v>201808</v>
      </c>
    </row>
    <row collapsed="false" customFormat="false" customHeight="true" hidden="false" ht="15" outlineLevel="0" r="1706">
      <c r="A1706" s="5" t="n">
        <v>43344</v>
      </c>
      <c r="B1706" s="7" t="str">
        <f aca="false">IF('Meter Readings'!B1706="","",IF('Meter Readings'!B1706&lt;'Meter Readings'!B1705,0.001*('Meter Readings'!B1706-'Meter Readings'!B1705+1000000),0.001*('Meter Readings'!B1706-'Meter Readings'!B1705)))</f>
        <v/>
      </c>
      <c r="C1706" s="7" t="str">
        <f aca="false">IF('Meter Readings'!C1706="","",IF('Meter Readings'!C1706&lt;'Meter Readings'!C1705,0.001*('Meter Readings'!C1706-'Meter Readings'!C1705+1000000),0.001*('Meter Readings'!C1706-'Meter Readings'!C1705)))</f>
        <v/>
      </c>
      <c r="D1706" s="7" t="str">
        <f aca="false">IF('Meter Readings'!D1706="","",IF('Meter Readings'!D1706&lt;'Meter Readings'!D1705,0.001*('Meter Readings'!D1706-'Meter Readings'!D1705+1000000),0.001*('Meter Readings'!D1706-'Meter Readings'!D1705)))</f>
        <v/>
      </c>
      <c r="E1706" s="7" t="str">
        <f aca="false">IF('Meter Readings'!E1706="","",IF('Meter Readings'!E1706&lt;'Meter Readings'!E1705,0.001*('Meter Readings'!E1706-'Meter Readings'!E1705+1000000),0.001*('Meter Readings'!E1706-'Meter Readings'!E1705)))</f>
        <v/>
      </c>
      <c r="F1706" s="7" t="str">
        <f aca="false">IF('Meter Readings'!F1706="","",IF('Meter Readings'!F1706&lt;'Meter Readings'!F1705,0.001*('Meter Readings'!F1706-'Meter Readings'!F1705+1000000),0.001*('Meter Readings'!F1706-'Meter Readings'!F1705)))</f>
        <v/>
      </c>
      <c r="G1706" s="7" t="str">
        <f aca="false">IF('Meter Readings'!G1706="","",IF('Meter Readings'!G1706&lt;'Meter Readings'!G1705,0.001*('Meter Readings'!G1706-'Meter Readings'!G1705+1000000),0.001*('Meter Readings'!G1706-'Meter Readings'!G1705)))</f>
        <v/>
      </c>
      <c r="H1706" s="7" t="str">
        <f aca="false">IF('Meter Readings'!H1706="","",IF('Meter Readings'!H1706&lt;'Meter Readings'!H1705,0.001*('Meter Readings'!H1706-'Meter Readings'!H1705+1000000),0.001*('Meter Readings'!H1706-'Meter Readings'!H1705)))</f>
        <v/>
      </c>
      <c r="I1706" s="7" t="str">
        <f aca="false">IF('Meter Readings'!I1706="","",IF('Meter Readings'!I1706&lt;'Meter Readings'!I1705,0.001*('Meter Readings'!I1706-'Meter Readings'!I1705+1000000),0.001*('Meter Readings'!I1706-'Meter Readings'!I1705)))</f>
        <v/>
      </c>
      <c r="J1706" s="7" t="n">
        <f aca="false">SUM(B1706:I1706)</f>
        <v>0</v>
      </c>
      <c r="K1706" s="19"/>
      <c r="P1706" s="15" t="n">
        <f aca="false">YEAR(A1706)*100+MONTH(A1706)</f>
        <v>201809</v>
      </c>
    </row>
    <row collapsed="false" customFormat="false" customHeight="true" hidden="false" ht="15" outlineLevel="0" r="1707">
      <c r="A1707" s="5" t="n">
        <v>43345</v>
      </c>
      <c r="B1707" s="7" t="str">
        <f aca="false">IF('Meter Readings'!B1707="","",IF('Meter Readings'!B1707&lt;'Meter Readings'!B1706,0.001*('Meter Readings'!B1707-'Meter Readings'!B1706+1000000),0.001*('Meter Readings'!B1707-'Meter Readings'!B1706)))</f>
        <v/>
      </c>
      <c r="C1707" s="7" t="str">
        <f aca="false">IF('Meter Readings'!C1707="","",IF('Meter Readings'!C1707&lt;'Meter Readings'!C1706,0.001*('Meter Readings'!C1707-'Meter Readings'!C1706+1000000),0.001*('Meter Readings'!C1707-'Meter Readings'!C1706)))</f>
        <v/>
      </c>
      <c r="D1707" s="7" t="str">
        <f aca="false">IF('Meter Readings'!D1707="","",IF('Meter Readings'!D1707&lt;'Meter Readings'!D1706,0.001*('Meter Readings'!D1707-'Meter Readings'!D1706+1000000),0.001*('Meter Readings'!D1707-'Meter Readings'!D1706)))</f>
        <v/>
      </c>
      <c r="E1707" s="7" t="str">
        <f aca="false">IF('Meter Readings'!E1707="","",IF('Meter Readings'!E1707&lt;'Meter Readings'!E1706,0.001*('Meter Readings'!E1707-'Meter Readings'!E1706+1000000),0.001*('Meter Readings'!E1707-'Meter Readings'!E1706)))</f>
        <v/>
      </c>
      <c r="F1707" s="7" t="str">
        <f aca="false">IF('Meter Readings'!F1707="","",IF('Meter Readings'!F1707&lt;'Meter Readings'!F1706,0.001*('Meter Readings'!F1707-'Meter Readings'!F1706+1000000),0.001*('Meter Readings'!F1707-'Meter Readings'!F1706)))</f>
        <v/>
      </c>
      <c r="G1707" s="7" t="str">
        <f aca="false">IF('Meter Readings'!G1707="","",IF('Meter Readings'!G1707&lt;'Meter Readings'!G1706,0.001*('Meter Readings'!G1707-'Meter Readings'!G1706+1000000),0.001*('Meter Readings'!G1707-'Meter Readings'!G1706)))</f>
        <v/>
      </c>
      <c r="H1707" s="7" t="str">
        <f aca="false">IF('Meter Readings'!H1707="","",IF('Meter Readings'!H1707&lt;'Meter Readings'!H1706,0.001*('Meter Readings'!H1707-'Meter Readings'!H1706+1000000),0.001*('Meter Readings'!H1707-'Meter Readings'!H1706)))</f>
        <v/>
      </c>
      <c r="I1707" s="7" t="str">
        <f aca="false">IF('Meter Readings'!I1707="","",IF('Meter Readings'!I1707&lt;'Meter Readings'!I1706,0.001*('Meter Readings'!I1707-'Meter Readings'!I1706+1000000),0.001*('Meter Readings'!I1707-'Meter Readings'!I1706)))</f>
        <v/>
      </c>
      <c r="J1707" s="7" t="n">
        <f aca="false">SUM(B1707:I1707)</f>
        <v>0</v>
      </c>
      <c r="K1707" s="19"/>
      <c r="P1707" s="15" t="n">
        <f aca="false">YEAR(A1707)*100+MONTH(A1707)</f>
        <v>201809</v>
      </c>
    </row>
    <row collapsed="false" customFormat="false" customHeight="true" hidden="false" ht="15" outlineLevel="0" r="1708">
      <c r="A1708" s="5" t="n">
        <v>43346</v>
      </c>
      <c r="B1708" s="7" t="str">
        <f aca="false">IF('Meter Readings'!B1708="","",IF('Meter Readings'!B1708&lt;'Meter Readings'!B1707,0.001*('Meter Readings'!B1708-'Meter Readings'!B1707+1000000),0.001*('Meter Readings'!B1708-'Meter Readings'!B1707)))</f>
        <v/>
      </c>
      <c r="C1708" s="7" t="str">
        <f aca="false">IF('Meter Readings'!C1708="","",IF('Meter Readings'!C1708&lt;'Meter Readings'!C1707,0.001*('Meter Readings'!C1708-'Meter Readings'!C1707+1000000),0.001*('Meter Readings'!C1708-'Meter Readings'!C1707)))</f>
        <v/>
      </c>
      <c r="D1708" s="7" t="str">
        <f aca="false">IF('Meter Readings'!D1708="","",IF('Meter Readings'!D1708&lt;'Meter Readings'!D1707,0.001*('Meter Readings'!D1708-'Meter Readings'!D1707+1000000),0.001*('Meter Readings'!D1708-'Meter Readings'!D1707)))</f>
        <v/>
      </c>
      <c r="E1708" s="7" t="str">
        <f aca="false">IF('Meter Readings'!E1708="","",IF('Meter Readings'!E1708&lt;'Meter Readings'!E1707,0.001*('Meter Readings'!E1708-'Meter Readings'!E1707+1000000),0.001*('Meter Readings'!E1708-'Meter Readings'!E1707)))</f>
        <v/>
      </c>
      <c r="F1708" s="7" t="str">
        <f aca="false">IF('Meter Readings'!F1708="","",IF('Meter Readings'!F1708&lt;'Meter Readings'!F1707,0.001*('Meter Readings'!F1708-'Meter Readings'!F1707+1000000),0.001*('Meter Readings'!F1708-'Meter Readings'!F1707)))</f>
        <v/>
      </c>
      <c r="G1708" s="7" t="str">
        <f aca="false">IF('Meter Readings'!G1708="","",IF('Meter Readings'!G1708&lt;'Meter Readings'!G1707,0.001*('Meter Readings'!G1708-'Meter Readings'!G1707+1000000),0.001*('Meter Readings'!G1708-'Meter Readings'!G1707)))</f>
        <v/>
      </c>
      <c r="H1708" s="7" t="str">
        <f aca="false">IF('Meter Readings'!H1708="","",IF('Meter Readings'!H1708&lt;'Meter Readings'!H1707,0.001*('Meter Readings'!H1708-'Meter Readings'!H1707+1000000),0.001*('Meter Readings'!H1708-'Meter Readings'!H1707)))</f>
        <v/>
      </c>
      <c r="I1708" s="7" t="str">
        <f aca="false">IF('Meter Readings'!I1708="","",IF('Meter Readings'!I1708&lt;'Meter Readings'!I1707,0.001*('Meter Readings'!I1708-'Meter Readings'!I1707+1000000),0.001*('Meter Readings'!I1708-'Meter Readings'!I1707)))</f>
        <v/>
      </c>
      <c r="J1708" s="7" t="n">
        <f aca="false">SUM(B1708:I1708)</f>
        <v>0</v>
      </c>
      <c r="K1708" s="19"/>
      <c r="P1708" s="15" t="n">
        <f aca="false">YEAR(A1708)*100+MONTH(A1708)</f>
        <v>201809</v>
      </c>
    </row>
    <row collapsed="false" customFormat="false" customHeight="true" hidden="false" ht="15" outlineLevel="0" r="1709">
      <c r="A1709" s="5" t="n">
        <v>43347</v>
      </c>
      <c r="B1709" s="7" t="str">
        <f aca="false">IF('Meter Readings'!B1709="","",IF('Meter Readings'!B1709&lt;'Meter Readings'!B1708,0.001*('Meter Readings'!B1709-'Meter Readings'!B1708+1000000),0.001*('Meter Readings'!B1709-'Meter Readings'!B1708)))</f>
        <v/>
      </c>
      <c r="C1709" s="7" t="str">
        <f aca="false">IF('Meter Readings'!C1709="","",IF('Meter Readings'!C1709&lt;'Meter Readings'!C1708,0.001*('Meter Readings'!C1709-'Meter Readings'!C1708+1000000),0.001*('Meter Readings'!C1709-'Meter Readings'!C1708)))</f>
        <v/>
      </c>
      <c r="D1709" s="7" t="str">
        <f aca="false">IF('Meter Readings'!D1709="","",IF('Meter Readings'!D1709&lt;'Meter Readings'!D1708,0.001*('Meter Readings'!D1709-'Meter Readings'!D1708+1000000),0.001*('Meter Readings'!D1709-'Meter Readings'!D1708)))</f>
        <v/>
      </c>
      <c r="E1709" s="7" t="str">
        <f aca="false">IF('Meter Readings'!E1709="","",IF('Meter Readings'!E1709&lt;'Meter Readings'!E1708,0.001*('Meter Readings'!E1709-'Meter Readings'!E1708+1000000),0.001*('Meter Readings'!E1709-'Meter Readings'!E1708)))</f>
        <v/>
      </c>
      <c r="F1709" s="7" t="str">
        <f aca="false">IF('Meter Readings'!F1709="","",IF('Meter Readings'!F1709&lt;'Meter Readings'!F1708,0.001*('Meter Readings'!F1709-'Meter Readings'!F1708+1000000),0.001*('Meter Readings'!F1709-'Meter Readings'!F1708)))</f>
        <v/>
      </c>
      <c r="G1709" s="7" t="str">
        <f aca="false">IF('Meter Readings'!G1709="","",IF('Meter Readings'!G1709&lt;'Meter Readings'!G1708,0.001*('Meter Readings'!G1709-'Meter Readings'!G1708+1000000),0.001*('Meter Readings'!G1709-'Meter Readings'!G1708)))</f>
        <v/>
      </c>
      <c r="H1709" s="7" t="str">
        <f aca="false">IF('Meter Readings'!H1709="","",IF('Meter Readings'!H1709&lt;'Meter Readings'!H1708,0.001*('Meter Readings'!H1709-'Meter Readings'!H1708+1000000),0.001*('Meter Readings'!H1709-'Meter Readings'!H1708)))</f>
        <v/>
      </c>
      <c r="I1709" s="7" t="str">
        <f aca="false">IF('Meter Readings'!I1709="","",IF('Meter Readings'!I1709&lt;'Meter Readings'!I1708,0.001*('Meter Readings'!I1709-'Meter Readings'!I1708+1000000),0.001*('Meter Readings'!I1709-'Meter Readings'!I1708)))</f>
        <v/>
      </c>
      <c r="J1709" s="7" t="n">
        <f aca="false">SUM(B1709:I1709)</f>
        <v>0</v>
      </c>
      <c r="K1709" s="19"/>
      <c r="P1709" s="15" t="n">
        <f aca="false">YEAR(A1709)*100+MONTH(A1709)</f>
        <v>201809</v>
      </c>
    </row>
    <row collapsed="false" customFormat="false" customHeight="true" hidden="false" ht="15" outlineLevel="0" r="1710">
      <c r="A1710" s="5" t="n">
        <v>43348</v>
      </c>
      <c r="B1710" s="7" t="str">
        <f aca="false">IF('Meter Readings'!B1710="","",IF('Meter Readings'!B1710&lt;'Meter Readings'!B1709,0.001*('Meter Readings'!B1710-'Meter Readings'!B1709+1000000),0.001*('Meter Readings'!B1710-'Meter Readings'!B1709)))</f>
        <v/>
      </c>
      <c r="C1710" s="7" t="str">
        <f aca="false">IF('Meter Readings'!C1710="","",IF('Meter Readings'!C1710&lt;'Meter Readings'!C1709,0.001*('Meter Readings'!C1710-'Meter Readings'!C1709+1000000),0.001*('Meter Readings'!C1710-'Meter Readings'!C1709)))</f>
        <v/>
      </c>
      <c r="D1710" s="7" t="str">
        <f aca="false">IF('Meter Readings'!D1710="","",IF('Meter Readings'!D1710&lt;'Meter Readings'!D1709,0.001*('Meter Readings'!D1710-'Meter Readings'!D1709+1000000),0.001*('Meter Readings'!D1710-'Meter Readings'!D1709)))</f>
        <v/>
      </c>
      <c r="E1710" s="7" t="str">
        <f aca="false">IF('Meter Readings'!E1710="","",IF('Meter Readings'!E1710&lt;'Meter Readings'!E1709,0.001*('Meter Readings'!E1710-'Meter Readings'!E1709+1000000),0.001*('Meter Readings'!E1710-'Meter Readings'!E1709)))</f>
        <v/>
      </c>
      <c r="F1710" s="7" t="str">
        <f aca="false">IF('Meter Readings'!F1710="","",IF('Meter Readings'!F1710&lt;'Meter Readings'!F1709,0.001*('Meter Readings'!F1710-'Meter Readings'!F1709+1000000),0.001*('Meter Readings'!F1710-'Meter Readings'!F1709)))</f>
        <v/>
      </c>
      <c r="G1710" s="7" t="str">
        <f aca="false">IF('Meter Readings'!G1710="","",IF('Meter Readings'!G1710&lt;'Meter Readings'!G1709,0.001*('Meter Readings'!G1710-'Meter Readings'!G1709+1000000),0.001*('Meter Readings'!G1710-'Meter Readings'!G1709)))</f>
        <v/>
      </c>
      <c r="H1710" s="7" t="str">
        <f aca="false">IF('Meter Readings'!H1710="","",IF('Meter Readings'!H1710&lt;'Meter Readings'!H1709,0.001*('Meter Readings'!H1710-'Meter Readings'!H1709+1000000),0.001*('Meter Readings'!H1710-'Meter Readings'!H1709)))</f>
        <v/>
      </c>
      <c r="I1710" s="7" t="str">
        <f aca="false">IF('Meter Readings'!I1710="","",IF('Meter Readings'!I1710&lt;'Meter Readings'!I1709,0.001*('Meter Readings'!I1710-'Meter Readings'!I1709+1000000),0.001*('Meter Readings'!I1710-'Meter Readings'!I1709)))</f>
        <v/>
      </c>
      <c r="J1710" s="7" t="n">
        <f aca="false">SUM(B1710:I1710)</f>
        <v>0</v>
      </c>
      <c r="K1710" s="19"/>
      <c r="P1710" s="15" t="n">
        <f aca="false">YEAR(A1710)*100+MONTH(A1710)</f>
        <v>201809</v>
      </c>
    </row>
    <row collapsed="false" customFormat="false" customHeight="true" hidden="false" ht="15" outlineLevel="0" r="1711">
      <c r="A1711" s="5" t="n">
        <v>43349</v>
      </c>
      <c r="B1711" s="7" t="str">
        <f aca="false">IF('Meter Readings'!B1711="","",IF('Meter Readings'!B1711&lt;'Meter Readings'!B1710,0.001*('Meter Readings'!B1711-'Meter Readings'!B1710+1000000),0.001*('Meter Readings'!B1711-'Meter Readings'!B1710)))</f>
        <v/>
      </c>
      <c r="C1711" s="7" t="str">
        <f aca="false">IF('Meter Readings'!C1711="","",IF('Meter Readings'!C1711&lt;'Meter Readings'!C1710,0.001*('Meter Readings'!C1711-'Meter Readings'!C1710+1000000),0.001*('Meter Readings'!C1711-'Meter Readings'!C1710)))</f>
        <v/>
      </c>
      <c r="D1711" s="7" t="str">
        <f aca="false">IF('Meter Readings'!D1711="","",IF('Meter Readings'!D1711&lt;'Meter Readings'!D1710,0.001*('Meter Readings'!D1711-'Meter Readings'!D1710+1000000),0.001*('Meter Readings'!D1711-'Meter Readings'!D1710)))</f>
        <v/>
      </c>
      <c r="E1711" s="7" t="str">
        <f aca="false">IF('Meter Readings'!E1711="","",IF('Meter Readings'!E1711&lt;'Meter Readings'!E1710,0.001*('Meter Readings'!E1711-'Meter Readings'!E1710+1000000),0.001*('Meter Readings'!E1711-'Meter Readings'!E1710)))</f>
        <v/>
      </c>
      <c r="F1711" s="7" t="str">
        <f aca="false">IF('Meter Readings'!F1711="","",IF('Meter Readings'!F1711&lt;'Meter Readings'!F1710,0.001*('Meter Readings'!F1711-'Meter Readings'!F1710+1000000),0.001*('Meter Readings'!F1711-'Meter Readings'!F1710)))</f>
        <v/>
      </c>
      <c r="G1711" s="7" t="str">
        <f aca="false">IF('Meter Readings'!G1711="","",IF('Meter Readings'!G1711&lt;'Meter Readings'!G1710,0.001*('Meter Readings'!G1711-'Meter Readings'!G1710+1000000),0.001*('Meter Readings'!G1711-'Meter Readings'!G1710)))</f>
        <v/>
      </c>
      <c r="H1711" s="7" t="str">
        <f aca="false">IF('Meter Readings'!H1711="","",IF('Meter Readings'!H1711&lt;'Meter Readings'!H1710,0.001*('Meter Readings'!H1711-'Meter Readings'!H1710+1000000),0.001*('Meter Readings'!H1711-'Meter Readings'!H1710)))</f>
        <v/>
      </c>
      <c r="I1711" s="7" t="str">
        <f aca="false">IF('Meter Readings'!I1711="","",IF('Meter Readings'!I1711&lt;'Meter Readings'!I1710,0.001*('Meter Readings'!I1711-'Meter Readings'!I1710+1000000),0.001*('Meter Readings'!I1711-'Meter Readings'!I1710)))</f>
        <v/>
      </c>
      <c r="J1711" s="7" t="n">
        <f aca="false">SUM(B1711:I1711)</f>
        <v>0</v>
      </c>
      <c r="K1711" s="19"/>
      <c r="P1711" s="15" t="n">
        <f aca="false">YEAR(A1711)*100+MONTH(A1711)</f>
        <v>201809</v>
      </c>
    </row>
    <row collapsed="false" customFormat="false" customHeight="true" hidden="false" ht="15" outlineLevel="0" r="1712">
      <c r="A1712" s="5" t="n">
        <v>43350</v>
      </c>
      <c r="B1712" s="7" t="str">
        <f aca="false">IF('Meter Readings'!B1712="","",IF('Meter Readings'!B1712&lt;'Meter Readings'!B1711,0.001*('Meter Readings'!B1712-'Meter Readings'!B1711+1000000),0.001*('Meter Readings'!B1712-'Meter Readings'!B1711)))</f>
        <v/>
      </c>
      <c r="C1712" s="7" t="str">
        <f aca="false">IF('Meter Readings'!C1712="","",IF('Meter Readings'!C1712&lt;'Meter Readings'!C1711,0.001*('Meter Readings'!C1712-'Meter Readings'!C1711+1000000),0.001*('Meter Readings'!C1712-'Meter Readings'!C1711)))</f>
        <v/>
      </c>
      <c r="D1712" s="7" t="str">
        <f aca="false">IF('Meter Readings'!D1712="","",IF('Meter Readings'!D1712&lt;'Meter Readings'!D1711,0.001*('Meter Readings'!D1712-'Meter Readings'!D1711+1000000),0.001*('Meter Readings'!D1712-'Meter Readings'!D1711)))</f>
        <v/>
      </c>
      <c r="E1712" s="7" t="str">
        <f aca="false">IF('Meter Readings'!E1712="","",IF('Meter Readings'!E1712&lt;'Meter Readings'!E1711,0.001*('Meter Readings'!E1712-'Meter Readings'!E1711+1000000),0.001*('Meter Readings'!E1712-'Meter Readings'!E1711)))</f>
        <v/>
      </c>
      <c r="F1712" s="7" t="str">
        <f aca="false">IF('Meter Readings'!F1712="","",IF('Meter Readings'!F1712&lt;'Meter Readings'!F1711,0.001*('Meter Readings'!F1712-'Meter Readings'!F1711+1000000),0.001*('Meter Readings'!F1712-'Meter Readings'!F1711)))</f>
        <v/>
      </c>
      <c r="G1712" s="7" t="str">
        <f aca="false">IF('Meter Readings'!G1712="","",IF('Meter Readings'!G1712&lt;'Meter Readings'!G1711,0.001*('Meter Readings'!G1712-'Meter Readings'!G1711+1000000),0.001*('Meter Readings'!G1712-'Meter Readings'!G1711)))</f>
        <v/>
      </c>
      <c r="H1712" s="7" t="str">
        <f aca="false">IF('Meter Readings'!H1712="","",IF('Meter Readings'!H1712&lt;'Meter Readings'!H1711,0.001*('Meter Readings'!H1712-'Meter Readings'!H1711+1000000),0.001*('Meter Readings'!H1712-'Meter Readings'!H1711)))</f>
        <v/>
      </c>
      <c r="I1712" s="7" t="str">
        <f aca="false">IF('Meter Readings'!I1712="","",IF('Meter Readings'!I1712&lt;'Meter Readings'!I1711,0.001*('Meter Readings'!I1712-'Meter Readings'!I1711+1000000),0.001*('Meter Readings'!I1712-'Meter Readings'!I1711)))</f>
        <v/>
      </c>
      <c r="J1712" s="7" t="n">
        <f aca="false">SUM(B1712:I1712)</f>
        <v>0</v>
      </c>
      <c r="K1712" s="19"/>
      <c r="P1712" s="15" t="n">
        <f aca="false">YEAR(A1712)*100+MONTH(A1712)</f>
        <v>201809</v>
      </c>
    </row>
    <row collapsed="false" customFormat="false" customHeight="true" hidden="false" ht="15" outlineLevel="0" r="1713">
      <c r="A1713" s="5" t="n">
        <v>43351</v>
      </c>
      <c r="B1713" s="7" t="str">
        <f aca="false">IF('Meter Readings'!B1713="","",IF('Meter Readings'!B1713&lt;'Meter Readings'!B1712,0.001*('Meter Readings'!B1713-'Meter Readings'!B1712+1000000),0.001*('Meter Readings'!B1713-'Meter Readings'!B1712)))</f>
        <v/>
      </c>
      <c r="C1713" s="7" t="str">
        <f aca="false">IF('Meter Readings'!C1713="","",IF('Meter Readings'!C1713&lt;'Meter Readings'!C1712,0.001*('Meter Readings'!C1713-'Meter Readings'!C1712+1000000),0.001*('Meter Readings'!C1713-'Meter Readings'!C1712)))</f>
        <v/>
      </c>
      <c r="D1713" s="7" t="str">
        <f aca="false">IF('Meter Readings'!D1713="","",IF('Meter Readings'!D1713&lt;'Meter Readings'!D1712,0.001*('Meter Readings'!D1713-'Meter Readings'!D1712+1000000),0.001*('Meter Readings'!D1713-'Meter Readings'!D1712)))</f>
        <v/>
      </c>
      <c r="E1713" s="7" t="str">
        <f aca="false">IF('Meter Readings'!E1713="","",IF('Meter Readings'!E1713&lt;'Meter Readings'!E1712,0.001*('Meter Readings'!E1713-'Meter Readings'!E1712+1000000),0.001*('Meter Readings'!E1713-'Meter Readings'!E1712)))</f>
        <v/>
      </c>
      <c r="F1713" s="7" t="str">
        <f aca="false">IF('Meter Readings'!F1713="","",IF('Meter Readings'!F1713&lt;'Meter Readings'!F1712,0.001*('Meter Readings'!F1713-'Meter Readings'!F1712+1000000),0.001*('Meter Readings'!F1713-'Meter Readings'!F1712)))</f>
        <v/>
      </c>
      <c r="G1713" s="7" t="str">
        <f aca="false">IF('Meter Readings'!G1713="","",IF('Meter Readings'!G1713&lt;'Meter Readings'!G1712,0.001*('Meter Readings'!G1713-'Meter Readings'!G1712+1000000),0.001*('Meter Readings'!G1713-'Meter Readings'!G1712)))</f>
        <v/>
      </c>
      <c r="H1713" s="7" t="str">
        <f aca="false">IF('Meter Readings'!H1713="","",IF('Meter Readings'!H1713&lt;'Meter Readings'!H1712,0.001*('Meter Readings'!H1713-'Meter Readings'!H1712+1000000),0.001*('Meter Readings'!H1713-'Meter Readings'!H1712)))</f>
        <v/>
      </c>
      <c r="I1713" s="7" t="str">
        <f aca="false">IF('Meter Readings'!I1713="","",IF('Meter Readings'!I1713&lt;'Meter Readings'!I1712,0.001*('Meter Readings'!I1713-'Meter Readings'!I1712+1000000),0.001*('Meter Readings'!I1713-'Meter Readings'!I1712)))</f>
        <v/>
      </c>
      <c r="J1713" s="7" t="n">
        <f aca="false">SUM(B1713:I1713)</f>
        <v>0</v>
      </c>
      <c r="K1713" s="19"/>
      <c r="P1713" s="15" t="n">
        <f aca="false">YEAR(A1713)*100+MONTH(A1713)</f>
        <v>201809</v>
      </c>
    </row>
    <row collapsed="false" customFormat="false" customHeight="true" hidden="false" ht="15" outlineLevel="0" r="1714">
      <c r="A1714" s="5" t="n">
        <v>43352</v>
      </c>
      <c r="B1714" s="7" t="str">
        <f aca="false">IF('Meter Readings'!B1714="","",IF('Meter Readings'!B1714&lt;'Meter Readings'!B1713,0.001*('Meter Readings'!B1714-'Meter Readings'!B1713+1000000),0.001*('Meter Readings'!B1714-'Meter Readings'!B1713)))</f>
        <v/>
      </c>
      <c r="C1714" s="7" t="str">
        <f aca="false">IF('Meter Readings'!C1714="","",IF('Meter Readings'!C1714&lt;'Meter Readings'!C1713,0.001*('Meter Readings'!C1714-'Meter Readings'!C1713+1000000),0.001*('Meter Readings'!C1714-'Meter Readings'!C1713)))</f>
        <v/>
      </c>
      <c r="D1714" s="7" t="str">
        <f aca="false">IF('Meter Readings'!D1714="","",IF('Meter Readings'!D1714&lt;'Meter Readings'!D1713,0.001*('Meter Readings'!D1714-'Meter Readings'!D1713+1000000),0.001*('Meter Readings'!D1714-'Meter Readings'!D1713)))</f>
        <v/>
      </c>
      <c r="E1714" s="7" t="str">
        <f aca="false">IF('Meter Readings'!E1714="","",IF('Meter Readings'!E1714&lt;'Meter Readings'!E1713,0.001*('Meter Readings'!E1714-'Meter Readings'!E1713+1000000),0.001*('Meter Readings'!E1714-'Meter Readings'!E1713)))</f>
        <v/>
      </c>
      <c r="F1714" s="7" t="str">
        <f aca="false">IF('Meter Readings'!F1714="","",IF('Meter Readings'!F1714&lt;'Meter Readings'!F1713,0.001*('Meter Readings'!F1714-'Meter Readings'!F1713+1000000),0.001*('Meter Readings'!F1714-'Meter Readings'!F1713)))</f>
        <v/>
      </c>
      <c r="G1714" s="7" t="str">
        <f aca="false">IF('Meter Readings'!G1714="","",IF('Meter Readings'!G1714&lt;'Meter Readings'!G1713,0.001*('Meter Readings'!G1714-'Meter Readings'!G1713+1000000),0.001*('Meter Readings'!G1714-'Meter Readings'!G1713)))</f>
        <v/>
      </c>
      <c r="H1714" s="7" t="str">
        <f aca="false">IF('Meter Readings'!H1714="","",IF('Meter Readings'!H1714&lt;'Meter Readings'!H1713,0.001*('Meter Readings'!H1714-'Meter Readings'!H1713+1000000),0.001*('Meter Readings'!H1714-'Meter Readings'!H1713)))</f>
        <v/>
      </c>
      <c r="I1714" s="7" t="str">
        <f aca="false">IF('Meter Readings'!I1714="","",IF('Meter Readings'!I1714&lt;'Meter Readings'!I1713,0.001*('Meter Readings'!I1714-'Meter Readings'!I1713+1000000),0.001*('Meter Readings'!I1714-'Meter Readings'!I1713)))</f>
        <v/>
      </c>
      <c r="J1714" s="7" t="n">
        <f aca="false">SUM(B1714:I1714)</f>
        <v>0</v>
      </c>
      <c r="K1714" s="19"/>
      <c r="P1714" s="15" t="n">
        <f aca="false">YEAR(A1714)*100+MONTH(A1714)</f>
        <v>201809</v>
      </c>
    </row>
    <row collapsed="false" customFormat="false" customHeight="true" hidden="false" ht="15" outlineLevel="0" r="1715">
      <c r="A1715" s="5" t="n">
        <v>43353</v>
      </c>
      <c r="B1715" s="7" t="str">
        <f aca="false">IF('Meter Readings'!B1715="","",IF('Meter Readings'!B1715&lt;'Meter Readings'!B1714,0.001*('Meter Readings'!B1715-'Meter Readings'!B1714+1000000),0.001*('Meter Readings'!B1715-'Meter Readings'!B1714)))</f>
        <v/>
      </c>
      <c r="C1715" s="7" t="str">
        <f aca="false">IF('Meter Readings'!C1715="","",IF('Meter Readings'!C1715&lt;'Meter Readings'!C1714,0.001*('Meter Readings'!C1715-'Meter Readings'!C1714+1000000),0.001*('Meter Readings'!C1715-'Meter Readings'!C1714)))</f>
        <v/>
      </c>
      <c r="D1715" s="7" t="str">
        <f aca="false">IF('Meter Readings'!D1715="","",IF('Meter Readings'!D1715&lt;'Meter Readings'!D1714,0.001*('Meter Readings'!D1715-'Meter Readings'!D1714+1000000),0.001*('Meter Readings'!D1715-'Meter Readings'!D1714)))</f>
        <v/>
      </c>
      <c r="E1715" s="7" t="str">
        <f aca="false">IF('Meter Readings'!E1715="","",IF('Meter Readings'!E1715&lt;'Meter Readings'!E1714,0.001*('Meter Readings'!E1715-'Meter Readings'!E1714+1000000),0.001*('Meter Readings'!E1715-'Meter Readings'!E1714)))</f>
        <v/>
      </c>
      <c r="F1715" s="7" t="str">
        <f aca="false">IF('Meter Readings'!F1715="","",IF('Meter Readings'!F1715&lt;'Meter Readings'!F1714,0.001*('Meter Readings'!F1715-'Meter Readings'!F1714+1000000),0.001*('Meter Readings'!F1715-'Meter Readings'!F1714)))</f>
        <v/>
      </c>
      <c r="G1715" s="7" t="str">
        <f aca="false">IF('Meter Readings'!G1715="","",IF('Meter Readings'!G1715&lt;'Meter Readings'!G1714,0.001*('Meter Readings'!G1715-'Meter Readings'!G1714+1000000),0.001*('Meter Readings'!G1715-'Meter Readings'!G1714)))</f>
        <v/>
      </c>
      <c r="H1715" s="7" t="str">
        <f aca="false">IF('Meter Readings'!H1715="","",IF('Meter Readings'!H1715&lt;'Meter Readings'!H1714,0.001*('Meter Readings'!H1715-'Meter Readings'!H1714+1000000),0.001*('Meter Readings'!H1715-'Meter Readings'!H1714)))</f>
        <v/>
      </c>
      <c r="I1715" s="7" t="str">
        <f aca="false">IF('Meter Readings'!I1715="","",IF('Meter Readings'!I1715&lt;'Meter Readings'!I1714,0.001*('Meter Readings'!I1715-'Meter Readings'!I1714+1000000),0.001*('Meter Readings'!I1715-'Meter Readings'!I1714)))</f>
        <v/>
      </c>
      <c r="J1715" s="7" t="n">
        <f aca="false">SUM(B1715:I1715)</f>
        <v>0</v>
      </c>
      <c r="K1715" s="19"/>
      <c r="P1715" s="15" t="n">
        <f aca="false">YEAR(A1715)*100+MONTH(A1715)</f>
        <v>201809</v>
      </c>
    </row>
    <row collapsed="false" customFormat="false" customHeight="true" hidden="false" ht="15" outlineLevel="0" r="1716">
      <c r="A1716" s="5" t="n">
        <v>43354</v>
      </c>
      <c r="B1716" s="7" t="str">
        <f aca="false">IF('Meter Readings'!B1716="","",IF('Meter Readings'!B1716&lt;'Meter Readings'!B1715,0.001*('Meter Readings'!B1716-'Meter Readings'!B1715+1000000),0.001*('Meter Readings'!B1716-'Meter Readings'!B1715)))</f>
        <v/>
      </c>
      <c r="C1716" s="7" t="str">
        <f aca="false">IF('Meter Readings'!C1716="","",IF('Meter Readings'!C1716&lt;'Meter Readings'!C1715,0.001*('Meter Readings'!C1716-'Meter Readings'!C1715+1000000),0.001*('Meter Readings'!C1716-'Meter Readings'!C1715)))</f>
        <v/>
      </c>
      <c r="D1716" s="7" t="str">
        <f aca="false">IF('Meter Readings'!D1716="","",IF('Meter Readings'!D1716&lt;'Meter Readings'!D1715,0.001*('Meter Readings'!D1716-'Meter Readings'!D1715+1000000),0.001*('Meter Readings'!D1716-'Meter Readings'!D1715)))</f>
        <v/>
      </c>
      <c r="E1716" s="7" t="str">
        <f aca="false">IF('Meter Readings'!E1716="","",IF('Meter Readings'!E1716&lt;'Meter Readings'!E1715,0.001*('Meter Readings'!E1716-'Meter Readings'!E1715+1000000),0.001*('Meter Readings'!E1716-'Meter Readings'!E1715)))</f>
        <v/>
      </c>
      <c r="F1716" s="7" t="str">
        <f aca="false">IF('Meter Readings'!F1716="","",IF('Meter Readings'!F1716&lt;'Meter Readings'!F1715,0.001*('Meter Readings'!F1716-'Meter Readings'!F1715+1000000),0.001*('Meter Readings'!F1716-'Meter Readings'!F1715)))</f>
        <v/>
      </c>
      <c r="G1716" s="7" t="str">
        <f aca="false">IF('Meter Readings'!G1716="","",IF('Meter Readings'!G1716&lt;'Meter Readings'!G1715,0.001*('Meter Readings'!G1716-'Meter Readings'!G1715+1000000),0.001*('Meter Readings'!G1716-'Meter Readings'!G1715)))</f>
        <v/>
      </c>
      <c r="H1716" s="7" t="str">
        <f aca="false">IF('Meter Readings'!H1716="","",IF('Meter Readings'!H1716&lt;'Meter Readings'!H1715,0.001*('Meter Readings'!H1716-'Meter Readings'!H1715+1000000),0.001*('Meter Readings'!H1716-'Meter Readings'!H1715)))</f>
        <v/>
      </c>
      <c r="I1716" s="7" t="str">
        <f aca="false">IF('Meter Readings'!I1716="","",IF('Meter Readings'!I1716&lt;'Meter Readings'!I1715,0.001*('Meter Readings'!I1716-'Meter Readings'!I1715+1000000),0.001*('Meter Readings'!I1716-'Meter Readings'!I1715)))</f>
        <v/>
      </c>
      <c r="J1716" s="7" t="n">
        <f aca="false">SUM(B1716:I1716)</f>
        <v>0</v>
      </c>
      <c r="K1716" s="19"/>
      <c r="P1716" s="15" t="n">
        <f aca="false">YEAR(A1716)*100+MONTH(A1716)</f>
        <v>201809</v>
      </c>
    </row>
    <row collapsed="false" customFormat="false" customHeight="true" hidden="false" ht="15" outlineLevel="0" r="1717">
      <c r="A1717" s="5" t="n">
        <v>43355</v>
      </c>
      <c r="B1717" s="7" t="str">
        <f aca="false">IF('Meter Readings'!B1717="","",IF('Meter Readings'!B1717&lt;'Meter Readings'!B1716,0.001*('Meter Readings'!B1717-'Meter Readings'!B1716+1000000),0.001*('Meter Readings'!B1717-'Meter Readings'!B1716)))</f>
        <v/>
      </c>
      <c r="C1717" s="7" t="str">
        <f aca="false">IF('Meter Readings'!C1717="","",IF('Meter Readings'!C1717&lt;'Meter Readings'!C1716,0.001*('Meter Readings'!C1717-'Meter Readings'!C1716+1000000),0.001*('Meter Readings'!C1717-'Meter Readings'!C1716)))</f>
        <v/>
      </c>
      <c r="D1717" s="7" t="str">
        <f aca="false">IF('Meter Readings'!D1717="","",IF('Meter Readings'!D1717&lt;'Meter Readings'!D1716,0.001*('Meter Readings'!D1717-'Meter Readings'!D1716+1000000),0.001*('Meter Readings'!D1717-'Meter Readings'!D1716)))</f>
        <v/>
      </c>
      <c r="E1717" s="7" t="str">
        <f aca="false">IF('Meter Readings'!E1717="","",IF('Meter Readings'!E1717&lt;'Meter Readings'!E1716,0.001*('Meter Readings'!E1717-'Meter Readings'!E1716+1000000),0.001*('Meter Readings'!E1717-'Meter Readings'!E1716)))</f>
        <v/>
      </c>
      <c r="F1717" s="7" t="str">
        <f aca="false">IF('Meter Readings'!F1717="","",IF('Meter Readings'!F1717&lt;'Meter Readings'!F1716,0.001*('Meter Readings'!F1717-'Meter Readings'!F1716+1000000),0.001*('Meter Readings'!F1717-'Meter Readings'!F1716)))</f>
        <v/>
      </c>
      <c r="G1717" s="7" t="str">
        <f aca="false">IF('Meter Readings'!G1717="","",IF('Meter Readings'!G1717&lt;'Meter Readings'!G1716,0.001*('Meter Readings'!G1717-'Meter Readings'!G1716+1000000),0.001*('Meter Readings'!G1717-'Meter Readings'!G1716)))</f>
        <v/>
      </c>
      <c r="H1717" s="7" t="str">
        <f aca="false">IF('Meter Readings'!H1717="","",IF('Meter Readings'!H1717&lt;'Meter Readings'!H1716,0.001*('Meter Readings'!H1717-'Meter Readings'!H1716+1000000),0.001*('Meter Readings'!H1717-'Meter Readings'!H1716)))</f>
        <v/>
      </c>
      <c r="I1717" s="7" t="str">
        <f aca="false">IF('Meter Readings'!I1717="","",IF('Meter Readings'!I1717&lt;'Meter Readings'!I1716,0.001*('Meter Readings'!I1717-'Meter Readings'!I1716+1000000),0.001*('Meter Readings'!I1717-'Meter Readings'!I1716)))</f>
        <v/>
      </c>
      <c r="J1717" s="7" t="n">
        <f aca="false">SUM(B1717:I1717)</f>
        <v>0</v>
      </c>
      <c r="K1717" s="19"/>
      <c r="P1717" s="15" t="n">
        <f aca="false">YEAR(A1717)*100+MONTH(A1717)</f>
        <v>201809</v>
      </c>
    </row>
    <row collapsed="false" customFormat="false" customHeight="true" hidden="false" ht="15" outlineLevel="0" r="1718">
      <c r="A1718" s="5" t="n">
        <v>43356</v>
      </c>
      <c r="B1718" s="7" t="str">
        <f aca="false">IF('Meter Readings'!B1718="","",IF('Meter Readings'!B1718&lt;'Meter Readings'!B1717,0.001*('Meter Readings'!B1718-'Meter Readings'!B1717+1000000),0.001*('Meter Readings'!B1718-'Meter Readings'!B1717)))</f>
        <v/>
      </c>
      <c r="C1718" s="7" t="str">
        <f aca="false">IF('Meter Readings'!C1718="","",IF('Meter Readings'!C1718&lt;'Meter Readings'!C1717,0.001*('Meter Readings'!C1718-'Meter Readings'!C1717+1000000),0.001*('Meter Readings'!C1718-'Meter Readings'!C1717)))</f>
        <v/>
      </c>
      <c r="D1718" s="7" t="str">
        <f aca="false">IF('Meter Readings'!D1718="","",IF('Meter Readings'!D1718&lt;'Meter Readings'!D1717,0.001*('Meter Readings'!D1718-'Meter Readings'!D1717+1000000),0.001*('Meter Readings'!D1718-'Meter Readings'!D1717)))</f>
        <v/>
      </c>
      <c r="E1718" s="7" t="str">
        <f aca="false">IF('Meter Readings'!E1718="","",IF('Meter Readings'!E1718&lt;'Meter Readings'!E1717,0.001*('Meter Readings'!E1718-'Meter Readings'!E1717+1000000),0.001*('Meter Readings'!E1718-'Meter Readings'!E1717)))</f>
        <v/>
      </c>
      <c r="F1718" s="7" t="str">
        <f aca="false">IF('Meter Readings'!F1718="","",IF('Meter Readings'!F1718&lt;'Meter Readings'!F1717,0.001*('Meter Readings'!F1718-'Meter Readings'!F1717+1000000),0.001*('Meter Readings'!F1718-'Meter Readings'!F1717)))</f>
        <v/>
      </c>
      <c r="G1718" s="7" t="str">
        <f aca="false">IF('Meter Readings'!G1718="","",IF('Meter Readings'!G1718&lt;'Meter Readings'!G1717,0.001*('Meter Readings'!G1718-'Meter Readings'!G1717+1000000),0.001*('Meter Readings'!G1718-'Meter Readings'!G1717)))</f>
        <v/>
      </c>
      <c r="H1718" s="7" t="str">
        <f aca="false">IF('Meter Readings'!H1718="","",IF('Meter Readings'!H1718&lt;'Meter Readings'!H1717,0.001*('Meter Readings'!H1718-'Meter Readings'!H1717+1000000),0.001*('Meter Readings'!H1718-'Meter Readings'!H1717)))</f>
        <v/>
      </c>
      <c r="I1718" s="7" t="str">
        <f aca="false">IF('Meter Readings'!I1718="","",IF('Meter Readings'!I1718&lt;'Meter Readings'!I1717,0.001*('Meter Readings'!I1718-'Meter Readings'!I1717+1000000),0.001*('Meter Readings'!I1718-'Meter Readings'!I1717)))</f>
        <v/>
      </c>
      <c r="J1718" s="7" t="n">
        <f aca="false">SUM(B1718:I1718)</f>
        <v>0</v>
      </c>
      <c r="K1718" s="19"/>
      <c r="P1718" s="15" t="n">
        <f aca="false">YEAR(A1718)*100+MONTH(A1718)</f>
        <v>201809</v>
      </c>
    </row>
    <row collapsed="false" customFormat="false" customHeight="true" hidden="false" ht="15" outlineLevel="0" r="1719">
      <c r="A1719" s="5" t="n">
        <v>43357</v>
      </c>
      <c r="B1719" s="7" t="str">
        <f aca="false">IF('Meter Readings'!B1719="","",IF('Meter Readings'!B1719&lt;'Meter Readings'!B1718,0.001*('Meter Readings'!B1719-'Meter Readings'!B1718+1000000),0.001*('Meter Readings'!B1719-'Meter Readings'!B1718)))</f>
        <v/>
      </c>
      <c r="C1719" s="7" t="str">
        <f aca="false">IF('Meter Readings'!C1719="","",IF('Meter Readings'!C1719&lt;'Meter Readings'!C1718,0.001*('Meter Readings'!C1719-'Meter Readings'!C1718+1000000),0.001*('Meter Readings'!C1719-'Meter Readings'!C1718)))</f>
        <v/>
      </c>
      <c r="D1719" s="7" t="str">
        <f aca="false">IF('Meter Readings'!D1719="","",IF('Meter Readings'!D1719&lt;'Meter Readings'!D1718,0.001*('Meter Readings'!D1719-'Meter Readings'!D1718+1000000),0.001*('Meter Readings'!D1719-'Meter Readings'!D1718)))</f>
        <v/>
      </c>
      <c r="E1719" s="7" t="str">
        <f aca="false">IF('Meter Readings'!E1719="","",IF('Meter Readings'!E1719&lt;'Meter Readings'!E1718,0.001*('Meter Readings'!E1719-'Meter Readings'!E1718+1000000),0.001*('Meter Readings'!E1719-'Meter Readings'!E1718)))</f>
        <v/>
      </c>
      <c r="F1719" s="7" t="str">
        <f aca="false">IF('Meter Readings'!F1719="","",IF('Meter Readings'!F1719&lt;'Meter Readings'!F1718,0.001*('Meter Readings'!F1719-'Meter Readings'!F1718+1000000),0.001*('Meter Readings'!F1719-'Meter Readings'!F1718)))</f>
        <v/>
      </c>
      <c r="G1719" s="7" t="str">
        <f aca="false">IF('Meter Readings'!G1719="","",IF('Meter Readings'!G1719&lt;'Meter Readings'!G1718,0.001*('Meter Readings'!G1719-'Meter Readings'!G1718+1000000),0.001*('Meter Readings'!G1719-'Meter Readings'!G1718)))</f>
        <v/>
      </c>
      <c r="H1719" s="7" t="str">
        <f aca="false">IF('Meter Readings'!H1719="","",IF('Meter Readings'!H1719&lt;'Meter Readings'!H1718,0.001*('Meter Readings'!H1719-'Meter Readings'!H1718+1000000),0.001*('Meter Readings'!H1719-'Meter Readings'!H1718)))</f>
        <v/>
      </c>
      <c r="I1719" s="7" t="str">
        <f aca="false">IF('Meter Readings'!I1719="","",IF('Meter Readings'!I1719&lt;'Meter Readings'!I1718,0.001*('Meter Readings'!I1719-'Meter Readings'!I1718+1000000),0.001*('Meter Readings'!I1719-'Meter Readings'!I1718)))</f>
        <v/>
      </c>
      <c r="J1719" s="7" t="n">
        <f aca="false">SUM(B1719:I1719)</f>
        <v>0</v>
      </c>
      <c r="K1719" s="19"/>
      <c r="P1719" s="15" t="n">
        <f aca="false">YEAR(A1719)*100+MONTH(A1719)</f>
        <v>201809</v>
      </c>
    </row>
    <row collapsed="false" customFormat="false" customHeight="true" hidden="false" ht="15" outlineLevel="0" r="1720">
      <c r="A1720" s="5" t="n">
        <v>43358</v>
      </c>
      <c r="B1720" s="7" t="str">
        <f aca="false">IF('Meter Readings'!B1720="","",IF('Meter Readings'!B1720&lt;'Meter Readings'!B1719,0.001*('Meter Readings'!B1720-'Meter Readings'!B1719+1000000),0.001*('Meter Readings'!B1720-'Meter Readings'!B1719)))</f>
        <v/>
      </c>
      <c r="C1720" s="7" t="str">
        <f aca="false">IF('Meter Readings'!C1720="","",IF('Meter Readings'!C1720&lt;'Meter Readings'!C1719,0.001*('Meter Readings'!C1720-'Meter Readings'!C1719+1000000),0.001*('Meter Readings'!C1720-'Meter Readings'!C1719)))</f>
        <v/>
      </c>
      <c r="D1720" s="7" t="str">
        <f aca="false">IF('Meter Readings'!D1720="","",IF('Meter Readings'!D1720&lt;'Meter Readings'!D1719,0.001*('Meter Readings'!D1720-'Meter Readings'!D1719+1000000),0.001*('Meter Readings'!D1720-'Meter Readings'!D1719)))</f>
        <v/>
      </c>
      <c r="E1720" s="7" t="str">
        <f aca="false">IF('Meter Readings'!E1720="","",IF('Meter Readings'!E1720&lt;'Meter Readings'!E1719,0.001*('Meter Readings'!E1720-'Meter Readings'!E1719+1000000),0.001*('Meter Readings'!E1720-'Meter Readings'!E1719)))</f>
        <v/>
      </c>
      <c r="F1720" s="7" t="str">
        <f aca="false">IF('Meter Readings'!F1720="","",IF('Meter Readings'!F1720&lt;'Meter Readings'!F1719,0.001*('Meter Readings'!F1720-'Meter Readings'!F1719+1000000),0.001*('Meter Readings'!F1720-'Meter Readings'!F1719)))</f>
        <v/>
      </c>
      <c r="G1720" s="7" t="str">
        <f aca="false">IF('Meter Readings'!G1720="","",IF('Meter Readings'!G1720&lt;'Meter Readings'!G1719,0.001*('Meter Readings'!G1720-'Meter Readings'!G1719+1000000),0.001*('Meter Readings'!G1720-'Meter Readings'!G1719)))</f>
        <v/>
      </c>
      <c r="H1720" s="7" t="str">
        <f aca="false">IF('Meter Readings'!H1720="","",IF('Meter Readings'!H1720&lt;'Meter Readings'!H1719,0.001*('Meter Readings'!H1720-'Meter Readings'!H1719+1000000),0.001*('Meter Readings'!H1720-'Meter Readings'!H1719)))</f>
        <v/>
      </c>
      <c r="I1720" s="7" t="str">
        <f aca="false">IF('Meter Readings'!I1720="","",IF('Meter Readings'!I1720&lt;'Meter Readings'!I1719,0.001*('Meter Readings'!I1720-'Meter Readings'!I1719+1000000),0.001*('Meter Readings'!I1720-'Meter Readings'!I1719)))</f>
        <v/>
      </c>
      <c r="J1720" s="7" t="n">
        <f aca="false">SUM(B1720:I1720)</f>
        <v>0</v>
      </c>
      <c r="K1720" s="19"/>
      <c r="P1720" s="15" t="n">
        <f aca="false">YEAR(A1720)*100+MONTH(A1720)</f>
        <v>201809</v>
      </c>
    </row>
    <row collapsed="false" customFormat="false" customHeight="true" hidden="false" ht="15" outlineLevel="0" r="1721">
      <c r="A1721" s="5" t="n">
        <v>43359</v>
      </c>
      <c r="B1721" s="7" t="str">
        <f aca="false">IF('Meter Readings'!B1721="","",IF('Meter Readings'!B1721&lt;'Meter Readings'!B1720,0.001*('Meter Readings'!B1721-'Meter Readings'!B1720+1000000),0.001*('Meter Readings'!B1721-'Meter Readings'!B1720)))</f>
        <v/>
      </c>
      <c r="C1721" s="7" t="str">
        <f aca="false">IF('Meter Readings'!C1721="","",IF('Meter Readings'!C1721&lt;'Meter Readings'!C1720,0.001*('Meter Readings'!C1721-'Meter Readings'!C1720+1000000),0.001*('Meter Readings'!C1721-'Meter Readings'!C1720)))</f>
        <v/>
      </c>
      <c r="D1721" s="7" t="str">
        <f aca="false">IF('Meter Readings'!D1721="","",IF('Meter Readings'!D1721&lt;'Meter Readings'!D1720,0.001*('Meter Readings'!D1721-'Meter Readings'!D1720+1000000),0.001*('Meter Readings'!D1721-'Meter Readings'!D1720)))</f>
        <v/>
      </c>
      <c r="E1721" s="7" t="str">
        <f aca="false">IF('Meter Readings'!E1721="","",IF('Meter Readings'!E1721&lt;'Meter Readings'!E1720,0.001*('Meter Readings'!E1721-'Meter Readings'!E1720+1000000),0.001*('Meter Readings'!E1721-'Meter Readings'!E1720)))</f>
        <v/>
      </c>
      <c r="F1721" s="7" t="str">
        <f aca="false">IF('Meter Readings'!F1721="","",IF('Meter Readings'!F1721&lt;'Meter Readings'!F1720,0.001*('Meter Readings'!F1721-'Meter Readings'!F1720+1000000),0.001*('Meter Readings'!F1721-'Meter Readings'!F1720)))</f>
        <v/>
      </c>
      <c r="G1721" s="7" t="str">
        <f aca="false">IF('Meter Readings'!G1721="","",IF('Meter Readings'!G1721&lt;'Meter Readings'!G1720,0.001*('Meter Readings'!G1721-'Meter Readings'!G1720+1000000),0.001*('Meter Readings'!G1721-'Meter Readings'!G1720)))</f>
        <v/>
      </c>
      <c r="H1721" s="7" t="str">
        <f aca="false">IF('Meter Readings'!H1721="","",IF('Meter Readings'!H1721&lt;'Meter Readings'!H1720,0.001*('Meter Readings'!H1721-'Meter Readings'!H1720+1000000),0.001*('Meter Readings'!H1721-'Meter Readings'!H1720)))</f>
        <v/>
      </c>
      <c r="I1721" s="7" t="str">
        <f aca="false">IF('Meter Readings'!I1721="","",IF('Meter Readings'!I1721&lt;'Meter Readings'!I1720,0.001*('Meter Readings'!I1721-'Meter Readings'!I1720+1000000),0.001*('Meter Readings'!I1721-'Meter Readings'!I1720)))</f>
        <v/>
      </c>
      <c r="J1721" s="7" t="n">
        <f aca="false">SUM(B1721:I1721)</f>
        <v>0</v>
      </c>
      <c r="K1721" s="19"/>
      <c r="P1721" s="15" t="n">
        <f aca="false">YEAR(A1721)*100+MONTH(A1721)</f>
        <v>201809</v>
      </c>
    </row>
    <row collapsed="false" customFormat="false" customHeight="true" hidden="false" ht="15" outlineLevel="0" r="1722">
      <c r="A1722" s="5" t="n">
        <v>43360</v>
      </c>
      <c r="B1722" s="7" t="str">
        <f aca="false">IF('Meter Readings'!B1722="","",IF('Meter Readings'!B1722&lt;'Meter Readings'!B1721,0.001*('Meter Readings'!B1722-'Meter Readings'!B1721+1000000),0.001*('Meter Readings'!B1722-'Meter Readings'!B1721)))</f>
        <v/>
      </c>
      <c r="C1722" s="7" t="str">
        <f aca="false">IF('Meter Readings'!C1722="","",IF('Meter Readings'!C1722&lt;'Meter Readings'!C1721,0.001*('Meter Readings'!C1722-'Meter Readings'!C1721+1000000),0.001*('Meter Readings'!C1722-'Meter Readings'!C1721)))</f>
        <v/>
      </c>
      <c r="D1722" s="7" t="str">
        <f aca="false">IF('Meter Readings'!D1722="","",IF('Meter Readings'!D1722&lt;'Meter Readings'!D1721,0.001*('Meter Readings'!D1722-'Meter Readings'!D1721+1000000),0.001*('Meter Readings'!D1722-'Meter Readings'!D1721)))</f>
        <v/>
      </c>
      <c r="E1722" s="7" t="str">
        <f aca="false">IF('Meter Readings'!E1722="","",IF('Meter Readings'!E1722&lt;'Meter Readings'!E1721,0.001*('Meter Readings'!E1722-'Meter Readings'!E1721+1000000),0.001*('Meter Readings'!E1722-'Meter Readings'!E1721)))</f>
        <v/>
      </c>
      <c r="F1722" s="7" t="str">
        <f aca="false">IF('Meter Readings'!F1722="","",IF('Meter Readings'!F1722&lt;'Meter Readings'!F1721,0.001*('Meter Readings'!F1722-'Meter Readings'!F1721+1000000),0.001*('Meter Readings'!F1722-'Meter Readings'!F1721)))</f>
        <v/>
      </c>
      <c r="G1722" s="7" t="str">
        <f aca="false">IF('Meter Readings'!G1722="","",IF('Meter Readings'!G1722&lt;'Meter Readings'!G1721,0.001*('Meter Readings'!G1722-'Meter Readings'!G1721+1000000),0.001*('Meter Readings'!G1722-'Meter Readings'!G1721)))</f>
        <v/>
      </c>
      <c r="H1722" s="7" t="str">
        <f aca="false">IF('Meter Readings'!H1722="","",IF('Meter Readings'!H1722&lt;'Meter Readings'!H1721,0.001*('Meter Readings'!H1722-'Meter Readings'!H1721+1000000),0.001*('Meter Readings'!H1722-'Meter Readings'!H1721)))</f>
        <v/>
      </c>
      <c r="I1722" s="7" t="str">
        <f aca="false">IF('Meter Readings'!I1722="","",IF('Meter Readings'!I1722&lt;'Meter Readings'!I1721,0.001*('Meter Readings'!I1722-'Meter Readings'!I1721+1000000),0.001*('Meter Readings'!I1722-'Meter Readings'!I1721)))</f>
        <v/>
      </c>
      <c r="J1722" s="7" t="n">
        <f aca="false">SUM(B1722:I1722)</f>
        <v>0</v>
      </c>
      <c r="K1722" s="19"/>
      <c r="P1722" s="15" t="n">
        <f aca="false">YEAR(A1722)*100+MONTH(A1722)</f>
        <v>201809</v>
      </c>
    </row>
    <row collapsed="false" customFormat="false" customHeight="true" hidden="false" ht="15" outlineLevel="0" r="1723">
      <c r="A1723" s="5" t="n">
        <v>43361</v>
      </c>
      <c r="B1723" s="7" t="str">
        <f aca="false">IF('Meter Readings'!B1723="","",IF('Meter Readings'!B1723&lt;'Meter Readings'!B1722,0.001*('Meter Readings'!B1723-'Meter Readings'!B1722+1000000),0.001*('Meter Readings'!B1723-'Meter Readings'!B1722)))</f>
        <v/>
      </c>
      <c r="C1723" s="7" t="str">
        <f aca="false">IF('Meter Readings'!C1723="","",IF('Meter Readings'!C1723&lt;'Meter Readings'!C1722,0.001*('Meter Readings'!C1723-'Meter Readings'!C1722+1000000),0.001*('Meter Readings'!C1723-'Meter Readings'!C1722)))</f>
        <v/>
      </c>
      <c r="D1723" s="7" t="str">
        <f aca="false">IF('Meter Readings'!D1723="","",IF('Meter Readings'!D1723&lt;'Meter Readings'!D1722,0.001*('Meter Readings'!D1723-'Meter Readings'!D1722+1000000),0.001*('Meter Readings'!D1723-'Meter Readings'!D1722)))</f>
        <v/>
      </c>
      <c r="E1723" s="7" t="str">
        <f aca="false">IF('Meter Readings'!E1723="","",IF('Meter Readings'!E1723&lt;'Meter Readings'!E1722,0.001*('Meter Readings'!E1723-'Meter Readings'!E1722+1000000),0.001*('Meter Readings'!E1723-'Meter Readings'!E1722)))</f>
        <v/>
      </c>
      <c r="F1723" s="7" t="str">
        <f aca="false">IF('Meter Readings'!F1723="","",IF('Meter Readings'!F1723&lt;'Meter Readings'!F1722,0.001*('Meter Readings'!F1723-'Meter Readings'!F1722+1000000),0.001*('Meter Readings'!F1723-'Meter Readings'!F1722)))</f>
        <v/>
      </c>
      <c r="G1723" s="7" t="str">
        <f aca="false">IF('Meter Readings'!G1723="","",IF('Meter Readings'!G1723&lt;'Meter Readings'!G1722,0.001*('Meter Readings'!G1723-'Meter Readings'!G1722+1000000),0.001*('Meter Readings'!G1723-'Meter Readings'!G1722)))</f>
        <v/>
      </c>
      <c r="H1723" s="7" t="str">
        <f aca="false">IF('Meter Readings'!H1723="","",IF('Meter Readings'!H1723&lt;'Meter Readings'!H1722,0.001*('Meter Readings'!H1723-'Meter Readings'!H1722+1000000),0.001*('Meter Readings'!H1723-'Meter Readings'!H1722)))</f>
        <v/>
      </c>
      <c r="I1723" s="7" t="str">
        <f aca="false">IF('Meter Readings'!I1723="","",IF('Meter Readings'!I1723&lt;'Meter Readings'!I1722,0.001*('Meter Readings'!I1723-'Meter Readings'!I1722+1000000),0.001*('Meter Readings'!I1723-'Meter Readings'!I1722)))</f>
        <v/>
      </c>
      <c r="J1723" s="7" t="n">
        <f aca="false">SUM(B1723:I1723)</f>
        <v>0</v>
      </c>
      <c r="K1723" s="19"/>
      <c r="P1723" s="15" t="n">
        <f aca="false">YEAR(A1723)*100+MONTH(A1723)</f>
        <v>201809</v>
      </c>
    </row>
    <row collapsed="false" customFormat="false" customHeight="true" hidden="false" ht="15" outlineLevel="0" r="1724">
      <c r="A1724" s="5" t="n">
        <v>43362</v>
      </c>
      <c r="B1724" s="7" t="str">
        <f aca="false">IF('Meter Readings'!B1724="","",IF('Meter Readings'!B1724&lt;'Meter Readings'!B1723,0.001*('Meter Readings'!B1724-'Meter Readings'!B1723+1000000),0.001*('Meter Readings'!B1724-'Meter Readings'!B1723)))</f>
        <v/>
      </c>
      <c r="C1724" s="7" t="str">
        <f aca="false">IF('Meter Readings'!C1724="","",IF('Meter Readings'!C1724&lt;'Meter Readings'!C1723,0.001*('Meter Readings'!C1724-'Meter Readings'!C1723+1000000),0.001*('Meter Readings'!C1724-'Meter Readings'!C1723)))</f>
        <v/>
      </c>
      <c r="D1724" s="7" t="str">
        <f aca="false">IF('Meter Readings'!D1724="","",IF('Meter Readings'!D1724&lt;'Meter Readings'!D1723,0.001*('Meter Readings'!D1724-'Meter Readings'!D1723+1000000),0.001*('Meter Readings'!D1724-'Meter Readings'!D1723)))</f>
        <v/>
      </c>
      <c r="E1724" s="7" t="str">
        <f aca="false">IF('Meter Readings'!E1724="","",IF('Meter Readings'!E1724&lt;'Meter Readings'!E1723,0.001*('Meter Readings'!E1724-'Meter Readings'!E1723+1000000),0.001*('Meter Readings'!E1724-'Meter Readings'!E1723)))</f>
        <v/>
      </c>
      <c r="F1724" s="7" t="str">
        <f aca="false">IF('Meter Readings'!F1724="","",IF('Meter Readings'!F1724&lt;'Meter Readings'!F1723,0.001*('Meter Readings'!F1724-'Meter Readings'!F1723+1000000),0.001*('Meter Readings'!F1724-'Meter Readings'!F1723)))</f>
        <v/>
      </c>
      <c r="G1724" s="7" t="str">
        <f aca="false">IF('Meter Readings'!G1724="","",IF('Meter Readings'!G1724&lt;'Meter Readings'!G1723,0.001*('Meter Readings'!G1724-'Meter Readings'!G1723+1000000),0.001*('Meter Readings'!G1724-'Meter Readings'!G1723)))</f>
        <v/>
      </c>
      <c r="H1724" s="7" t="str">
        <f aca="false">IF('Meter Readings'!H1724="","",IF('Meter Readings'!H1724&lt;'Meter Readings'!H1723,0.001*('Meter Readings'!H1724-'Meter Readings'!H1723+1000000),0.001*('Meter Readings'!H1724-'Meter Readings'!H1723)))</f>
        <v/>
      </c>
      <c r="I1724" s="7" t="str">
        <f aca="false">IF('Meter Readings'!I1724="","",IF('Meter Readings'!I1724&lt;'Meter Readings'!I1723,0.001*('Meter Readings'!I1724-'Meter Readings'!I1723+1000000),0.001*('Meter Readings'!I1724-'Meter Readings'!I1723)))</f>
        <v/>
      </c>
      <c r="J1724" s="7" t="n">
        <f aca="false">SUM(B1724:I1724)</f>
        <v>0</v>
      </c>
      <c r="K1724" s="19"/>
      <c r="P1724" s="15" t="n">
        <f aca="false">YEAR(A1724)*100+MONTH(A1724)</f>
        <v>201809</v>
      </c>
    </row>
    <row collapsed="false" customFormat="false" customHeight="true" hidden="false" ht="15" outlineLevel="0" r="1725">
      <c r="A1725" s="5" t="n">
        <v>43363</v>
      </c>
      <c r="B1725" s="7" t="str">
        <f aca="false">IF('Meter Readings'!B1725="","",IF('Meter Readings'!B1725&lt;'Meter Readings'!B1724,0.001*('Meter Readings'!B1725-'Meter Readings'!B1724+1000000),0.001*('Meter Readings'!B1725-'Meter Readings'!B1724)))</f>
        <v/>
      </c>
      <c r="C1725" s="7" t="str">
        <f aca="false">IF('Meter Readings'!C1725="","",IF('Meter Readings'!C1725&lt;'Meter Readings'!C1724,0.001*('Meter Readings'!C1725-'Meter Readings'!C1724+1000000),0.001*('Meter Readings'!C1725-'Meter Readings'!C1724)))</f>
        <v/>
      </c>
      <c r="D1725" s="7" t="str">
        <f aca="false">IF('Meter Readings'!D1725="","",IF('Meter Readings'!D1725&lt;'Meter Readings'!D1724,0.001*('Meter Readings'!D1725-'Meter Readings'!D1724+1000000),0.001*('Meter Readings'!D1725-'Meter Readings'!D1724)))</f>
        <v/>
      </c>
      <c r="E1725" s="7" t="str">
        <f aca="false">IF('Meter Readings'!E1725="","",IF('Meter Readings'!E1725&lt;'Meter Readings'!E1724,0.001*('Meter Readings'!E1725-'Meter Readings'!E1724+1000000),0.001*('Meter Readings'!E1725-'Meter Readings'!E1724)))</f>
        <v/>
      </c>
      <c r="F1725" s="7" t="str">
        <f aca="false">IF('Meter Readings'!F1725="","",IF('Meter Readings'!F1725&lt;'Meter Readings'!F1724,0.001*('Meter Readings'!F1725-'Meter Readings'!F1724+1000000),0.001*('Meter Readings'!F1725-'Meter Readings'!F1724)))</f>
        <v/>
      </c>
      <c r="G1725" s="7" t="str">
        <f aca="false">IF('Meter Readings'!G1725="","",IF('Meter Readings'!G1725&lt;'Meter Readings'!G1724,0.001*('Meter Readings'!G1725-'Meter Readings'!G1724+1000000),0.001*('Meter Readings'!G1725-'Meter Readings'!G1724)))</f>
        <v/>
      </c>
      <c r="H1725" s="7" t="str">
        <f aca="false">IF('Meter Readings'!H1725="","",IF('Meter Readings'!H1725&lt;'Meter Readings'!H1724,0.001*('Meter Readings'!H1725-'Meter Readings'!H1724+1000000),0.001*('Meter Readings'!H1725-'Meter Readings'!H1724)))</f>
        <v/>
      </c>
      <c r="I1725" s="7" t="str">
        <f aca="false">IF('Meter Readings'!I1725="","",IF('Meter Readings'!I1725&lt;'Meter Readings'!I1724,0.001*('Meter Readings'!I1725-'Meter Readings'!I1724+1000000),0.001*('Meter Readings'!I1725-'Meter Readings'!I1724)))</f>
        <v/>
      </c>
      <c r="J1725" s="7" t="n">
        <f aca="false">SUM(B1725:I1725)</f>
        <v>0</v>
      </c>
      <c r="K1725" s="19"/>
      <c r="P1725" s="15" t="n">
        <f aca="false">YEAR(A1725)*100+MONTH(A1725)</f>
        <v>201809</v>
      </c>
    </row>
    <row collapsed="false" customFormat="false" customHeight="true" hidden="false" ht="15" outlineLevel="0" r="1726">
      <c r="A1726" s="5" t="n">
        <v>43364</v>
      </c>
      <c r="B1726" s="7" t="str">
        <f aca="false">IF('Meter Readings'!B1726="","",IF('Meter Readings'!B1726&lt;'Meter Readings'!B1725,0.001*('Meter Readings'!B1726-'Meter Readings'!B1725+1000000),0.001*('Meter Readings'!B1726-'Meter Readings'!B1725)))</f>
        <v/>
      </c>
      <c r="C1726" s="7" t="str">
        <f aca="false">IF('Meter Readings'!C1726="","",IF('Meter Readings'!C1726&lt;'Meter Readings'!C1725,0.001*('Meter Readings'!C1726-'Meter Readings'!C1725+1000000),0.001*('Meter Readings'!C1726-'Meter Readings'!C1725)))</f>
        <v/>
      </c>
      <c r="D1726" s="7" t="str">
        <f aca="false">IF('Meter Readings'!D1726="","",IF('Meter Readings'!D1726&lt;'Meter Readings'!D1725,0.001*('Meter Readings'!D1726-'Meter Readings'!D1725+1000000),0.001*('Meter Readings'!D1726-'Meter Readings'!D1725)))</f>
        <v/>
      </c>
      <c r="E1726" s="7" t="str">
        <f aca="false">IF('Meter Readings'!E1726="","",IF('Meter Readings'!E1726&lt;'Meter Readings'!E1725,0.001*('Meter Readings'!E1726-'Meter Readings'!E1725+1000000),0.001*('Meter Readings'!E1726-'Meter Readings'!E1725)))</f>
        <v/>
      </c>
      <c r="F1726" s="7" t="str">
        <f aca="false">IF('Meter Readings'!F1726="","",IF('Meter Readings'!F1726&lt;'Meter Readings'!F1725,0.001*('Meter Readings'!F1726-'Meter Readings'!F1725+1000000),0.001*('Meter Readings'!F1726-'Meter Readings'!F1725)))</f>
        <v/>
      </c>
      <c r="G1726" s="7" t="str">
        <f aca="false">IF('Meter Readings'!G1726="","",IF('Meter Readings'!G1726&lt;'Meter Readings'!G1725,0.001*('Meter Readings'!G1726-'Meter Readings'!G1725+1000000),0.001*('Meter Readings'!G1726-'Meter Readings'!G1725)))</f>
        <v/>
      </c>
      <c r="H1726" s="7" t="str">
        <f aca="false">IF('Meter Readings'!H1726="","",IF('Meter Readings'!H1726&lt;'Meter Readings'!H1725,0.001*('Meter Readings'!H1726-'Meter Readings'!H1725+1000000),0.001*('Meter Readings'!H1726-'Meter Readings'!H1725)))</f>
        <v/>
      </c>
      <c r="I1726" s="7" t="str">
        <f aca="false">IF('Meter Readings'!I1726="","",IF('Meter Readings'!I1726&lt;'Meter Readings'!I1725,0.001*('Meter Readings'!I1726-'Meter Readings'!I1725+1000000),0.001*('Meter Readings'!I1726-'Meter Readings'!I1725)))</f>
        <v/>
      </c>
      <c r="J1726" s="7" t="n">
        <f aca="false">SUM(B1726:I1726)</f>
        <v>0</v>
      </c>
      <c r="K1726" s="19"/>
      <c r="P1726" s="15" t="n">
        <f aca="false">YEAR(A1726)*100+MONTH(A1726)</f>
        <v>201809</v>
      </c>
    </row>
    <row collapsed="false" customFormat="false" customHeight="true" hidden="false" ht="15" outlineLevel="0" r="1727">
      <c r="A1727" s="5" t="n">
        <v>43365</v>
      </c>
      <c r="B1727" s="7" t="str">
        <f aca="false">IF('Meter Readings'!B1727="","",IF('Meter Readings'!B1727&lt;'Meter Readings'!B1726,0.001*('Meter Readings'!B1727-'Meter Readings'!B1726+1000000),0.001*('Meter Readings'!B1727-'Meter Readings'!B1726)))</f>
        <v/>
      </c>
      <c r="C1727" s="7" t="str">
        <f aca="false">IF('Meter Readings'!C1727="","",IF('Meter Readings'!C1727&lt;'Meter Readings'!C1726,0.001*('Meter Readings'!C1727-'Meter Readings'!C1726+1000000),0.001*('Meter Readings'!C1727-'Meter Readings'!C1726)))</f>
        <v/>
      </c>
      <c r="D1727" s="7" t="str">
        <f aca="false">IF('Meter Readings'!D1727="","",IF('Meter Readings'!D1727&lt;'Meter Readings'!D1726,0.001*('Meter Readings'!D1727-'Meter Readings'!D1726+1000000),0.001*('Meter Readings'!D1727-'Meter Readings'!D1726)))</f>
        <v/>
      </c>
      <c r="E1727" s="7" t="str">
        <f aca="false">IF('Meter Readings'!E1727="","",IF('Meter Readings'!E1727&lt;'Meter Readings'!E1726,0.001*('Meter Readings'!E1727-'Meter Readings'!E1726+1000000),0.001*('Meter Readings'!E1727-'Meter Readings'!E1726)))</f>
        <v/>
      </c>
      <c r="F1727" s="7" t="str">
        <f aca="false">IF('Meter Readings'!F1727="","",IF('Meter Readings'!F1727&lt;'Meter Readings'!F1726,0.001*('Meter Readings'!F1727-'Meter Readings'!F1726+1000000),0.001*('Meter Readings'!F1727-'Meter Readings'!F1726)))</f>
        <v/>
      </c>
      <c r="G1727" s="7" t="str">
        <f aca="false">IF('Meter Readings'!G1727="","",IF('Meter Readings'!G1727&lt;'Meter Readings'!G1726,0.001*('Meter Readings'!G1727-'Meter Readings'!G1726+1000000),0.001*('Meter Readings'!G1727-'Meter Readings'!G1726)))</f>
        <v/>
      </c>
      <c r="H1727" s="7" t="str">
        <f aca="false">IF('Meter Readings'!H1727="","",IF('Meter Readings'!H1727&lt;'Meter Readings'!H1726,0.001*('Meter Readings'!H1727-'Meter Readings'!H1726+1000000),0.001*('Meter Readings'!H1727-'Meter Readings'!H1726)))</f>
        <v/>
      </c>
      <c r="I1727" s="7" t="str">
        <f aca="false">IF('Meter Readings'!I1727="","",IF('Meter Readings'!I1727&lt;'Meter Readings'!I1726,0.001*('Meter Readings'!I1727-'Meter Readings'!I1726+1000000),0.001*('Meter Readings'!I1727-'Meter Readings'!I1726)))</f>
        <v/>
      </c>
      <c r="J1727" s="7" t="n">
        <f aca="false">SUM(B1727:I1727)</f>
        <v>0</v>
      </c>
      <c r="K1727" s="19"/>
      <c r="P1727" s="15" t="n">
        <f aca="false">YEAR(A1727)*100+MONTH(A1727)</f>
        <v>201809</v>
      </c>
    </row>
    <row collapsed="false" customFormat="false" customHeight="true" hidden="false" ht="15" outlineLevel="0" r="1728">
      <c r="A1728" s="5" t="n">
        <v>43366</v>
      </c>
      <c r="B1728" s="7" t="str">
        <f aca="false">IF('Meter Readings'!B1728="","",IF('Meter Readings'!B1728&lt;'Meter Readings'!B1727,0.001*('Meter Readings'!B1728-'Meter Readings'!B1727+1000000),0.001*('Meter Readings'!B1728-'Meter Readings'!B1727)))</f>
        <v/>
      </c>
      <c r="C1728" s="7" t="str">
        <f aca="false">IF('Meter Readings'!C1728="","",IF('Meter Readings'!C1728&lt;'Meter Readings'!C1727,0.001*('Meter Readings'!C1728-'Meter Readings'!C1727+1000000),0.001*('Meter Readings'!C1728-'Meter Readings'!C1727)))</f>
        <v/>
      </c>
      <c r="D1728" s="7" t="str">
        <f aca="false">IF('Meter Readings'!D1728="","",IF('Meter Readings'!D1728&lt;'Meter Readings'!D1727,0.001*('Meter Readings'!D1728-'Meter Readings'!D1727+1000000),0.001*('Meter Readings'!D1728-'Meter Readings'!D1727)))</f>
        <v/>
      </c>
      <c r="E1728" s="7" t="str">
        <f aca="false">IF('Meter Readings'!E1728="","",IF('Meter Readings'!E1728&lt;'Meter Readings'!E1727,0.001*('Meter Readings'!E1728-'Meter Readings'!E1727+1000000),0.001*('Meter Readings'!E1728-'Meter Readings'!E1727)))</f>
        <v/>
      </c>
      <c r="F1728" s="7" t="str">
        <f aca="false">IF('Meter Readings'!F1728="","",IF('Meter Readings'!F1728&lt;'Meter Readings'!F1727,0.001*('Meter Readings'!F1728-'Meter Readings'!F1727+1000000),0.001*('Meter Readings'!F1728-'Meter Readings'!F1727)))</f>
        <v/>
      </c>
      <c r="G1728" s="7" t="str">
        <f aca="false">IF('Meter Readings'!G1728="","",IF('Meter Readings'!G1728&lt;'Meter Readings'!G1727,0.001*('Meter Readings'!G1728-'Meter Readings'!G1727+1000000),0.001*('Meter Readings'!G1728-'Meter Readings'!G1727)))</f>
        <v/>
      </c>
      <c r="H1728" s="7" t="str">
        <f aca="false">IF('Meter Readings'!H1728="","",IF('Meter Readings'!H1728&lt;'Meter Readings'!H1727,0.001*('Meter Readings'!H1728-'Meter Readings'!H1727+1000000),0.001*('Meter Readings'!H1728-'Meter Readings'!H1727)))</f>
        <v/>
      </c>
      <c r="I1728" s="7" t="str">
        <f aca="false">IF('Meter Readings'!I1728="","",IF('Meter Readings'!I1728&lt;'Meter Readings'!I1727,0.001*('Meter Readings'!I1728-'Meter Readings'!I1727+1000000),0.001*('Meter Readings'!I1728-'Meter Readings'!I1727)))</f>
        <v/>
      </c>
      <c r="J1728" s="7" t="n">
        <f aca="false">SUM(B1728:I1728)</f>
        <v>0</v>
      </c>
      <c r="K1728" s="19"/>
      <c r="P1728" s="15" t="n">
        <f aca="false">YEAR(A1728)*100+MONTH(A1728)</f>
        <v>201809</v>
      </c>
    </row>
    <row collapsed="false" customFormat="false" customHeight="true" hidden="false" ht="15" outlineLevel="0" r="1729">
      <c r="A1729" s="5" t="n">
        <v>43367</v>
      </c>
      <c r="B1729" s="7" t="str">
        <f aca="false">IF('Meter Readings'!B1729="","",IF('Meter Readings'!B1729&lt;'Meter Readings'!B1728,0.001*('Meter Readings'!B1729-'Meter Readings'!B1728+1000000),0.001*('Meter Readings'!B1729-'Meter Readings'!B1728)))</f>
        <v/>
      </c>
      <c r="C1729" s="7" t="str">
        <f aca="false">IF('Meter Readings'!C1729="","",IF('Meter Readings'!C1729&lt;'Meter Readings'!C1728,0.001*('Meter Readings'!C1729-'Meter Readings'!C1728+1000000),0.001*('Meter Readings'!C1729-'Meter Readings'!C1728)))</f>
        <v/>
      </c>
      <c r="D1729" s="7" t="str">
        <f aca="false">IF('Meter Readings'!D1729="","",IF('Meter Readings'!D1729&lt;'Meter Readings'!D1728,0.001*('Meter Readings'!D1729-'Meter Readings'!D1728+1000000),0.001*('Meter Readings'!D1729-'Meter Readings'!D1728)))</f>
        <v/>
      </c>
      <c r="E1729" s="7" t="str">
        <f aca="false">IF('Meter Readings'!E1729="","",IF('Meter Readings'!E1729&lt;'Meter Readings'!E1728,0.001*('Meter Readings'!E1729-'Meter Readings'!E1728+1000000),0.001*('Meter Readings'!E1729-'Meter Readings'!E1728)))</f>
        <v/>
      </c>
      <c r="F1729" s="7" t="str">
        <f aca="false">IF('Meter Readings'!F1729="","",IF('Meter Readings'!F1729&lt;'Meter Readings'!F1728,0.001*('Meter Readings'!F1729-'Meter Readings'!F1728+1000000),0.001*('Meter Readings'!F1729-'Meter Readings'!F1728)))</f>
        <v/>
      </c>
      <c r="G1729" s="7" t="str">
        <f aca="false">IF('Meter Readings'!G1729="","",IF('Meter Readings'!G1729&lt;'Meter Readings'!G1728,0.001*('Meter Readings'!G1729-'Meter Readings'!G1728+1000000),0.001*('Meter Readings'!G1729-'Meter Readings'!G1728)))</f>
        <v/>
      </c>
      <c r="H1729" s="7" t="str">
        <f aca="false">IF('Meter Readings'!H1729="","",IF('Meter Readings'!H1729&lt;'Meter Readings'!H1728,0.001*('Meter Readings'!H1729-'Meter Readings'!H1728+1000000),0.001*('Meter Readings'!H1729-'Meter Readings'!H1728)))</f>
        <v/>
      </c>
      <c r="I1729" s="7" t="str">
        <f aca="false">IF('Meter Readings'!I1729="","",IF('Meter Readings'!I1729&lt;'Meter Readings'!I1728,0.001*('Meter Readings'!I1729-'Meter Readings'!I1728+1000000),0.001*('Meter Readings'!I1729-'Meter Readings'!I1728)))</f>
        <v/>
      </c>
      <c r="J1729" s="7" t="n">
        <f aca="false">SUM(B1729:I1729)</f>
        <v>0</v>
      </c>
      <c r="K1729" s="19"/>
      <c r="P1729" s="15" t="n">
        <f aca="false">YEAR(A1729)*100+MONTH(A1729)</f>
        <v>201809</v>
      </c>
    </row>
    <row collapsed="false" customFormat="false" customHeight="true" hidden="false" ht="15" outlineLevel="0" r="1730">
      <c r="A1730" s="5" t="n">
        <v>43368</v>
      </c>
      <c r="B1730" s="7" t="str">
        <f aca="false">IF('Meter Readings'!B1730="","",IF('Meter Readings'!B1730&lt;'Meter Readings'!B1729,0.001*('Meter Readings'!B1730-'Meter Readings'!B1729+1000000),0.001*('Meter Readings'!B1730-'Meter Readings'!B1729)))</f>
        <v/>
      </c>
      <c r="C1730" s="7" t="str">
        <f aca="false">IF('Meter Readings'!C1730="","",IF('Meter Readings'!C1730&lt;'Meter Readings'!C1729,0.001*('Meter Readings'!C1730-'Meter Readings'!C1729+1000000),0.001*('Meter Readings'!C1730-'Meter Readings'!C1729)))</f>
        <v/>
      </c>
      <c r="D1730" s="7" t="str">
        <f aca="false">IF('Meter Readings'!D1730="","",IF('Meter Readings'!D1730&lt;'Meter Readings'!D1729,0.001*('Meter Readings'!D1730-'Meter Readings'!D1729+1000000),0.001*('Meter Readings'!D1730-'Meter Readings'!D1729)))</f>
        <v/>
      </c>
      <c r="E1730" s="7" t="str">
        <f aca="false">IF('Meter Readings'!E1730="","",IF('Meter Readings'!E1730&lt;'Meter Readings'!E1729,0.001*('Meter Readings'!E1730-'Meter Readings'!E1729+1000000),0.001*('Meter Readings'!E1730-'Meter Readings'!E1729)))</f>
        <v/>
      </c>
      <c r="F1730" s="7" t="str">
        <f aca="false">IF('Meter Readings'!F1730="","",IF('Meter Readings'!F1730&lt;'Meter Readings'!F1729,0.001*('Meter Readings'!F1730-'Meter Readings'!F1729+1000000),0.001*('Meter Readings'!F1730-'Meter Readings'!F1729)))</f>
        <v/>
      </c>
      <c r="G1730" s="7" t="str">
        <f aca="false">IF('Meter Readings'!G1730="","",IF('Meter Readings'!G1730&lt;'Meter Readings'!G1729,0.001*('Meter Readings'!G1730-'Meter Readings'!G1729+1000000),0.001*('Meter Readings'!G1730-'Meter Readings'!G1729)))</f>
        <v/>
      </c>
      <c r="H1730" s="7" t="str">
        <f aca="false">IF('Meter Readings'!H1730="","",IF('Meter Readings'!H1730&lt;'Meter Readings'!H1729,0.001*('Meter Readings'!H1730-'Meter Readings'!H1729+1000000),0.001*('Meter Readings'!H1730-'Meter Readings'!H1729)))</f>
        <v/>
      </c>
      <c r="I1730" s="7" t="str">
        <f aca="false">IF('Meter Readings'!I1730="","",IF('Meter Readings'!I1730&lt;'Meter Readings'!I1729,0.001*('Meter Readings'!I1730-'Meter Readings'!I1729+1000000),0.001*('Meter Readings'!I1730-'Meter Readings'!I1729)))</f>
        <v/>
      </c>
      <c r="J1730" s="7" t="n">
        <f aca="false">SUM(B1730:I1730)</f>
        <v>0</v>
      </c>
      <c r="K1730" s="19"/>
      <c r="P1730" s="15" t="n">
        <f aca="false">YEAR(A1730)*100+MONTH(A1730)</f>
        <v>201809</v>
      </c>
    </row>
    <row collapsed="false" customFormat="false" customHeight="true" hidden="false" ht="15" outlineLevel="0" r="1731">
      <c r="A1731" s="5" t="n">
        <v>43369</v>
      </c>
      <c r="B1731" s="7" t="str">
        <f aca="false">IF('Meter Readings'!B1731="","",IF('Meter Readings'!B1731&lt;'Meter Readings'!B1730,0.001*('Meter Readings'!B1731-'Meter Readings'!B1730+1000000),0.001*('Meter Readings'!B1731-'Meter Readings'!B1730)))</f>
        <v/>
      </c>
      <c r="C1731" s="7" t="str">
        <f aca="false">IF('Meter Readings'!C1731="","",IF('Meter Readings'!C1731&lt;'Meter Readings'!C1730,0.001*('Meter Readings'!C1731-'Meter Readings'!C1730+1000000),0.001*('Meter Readings'!C1731-'Meter Readings'!C1730)))</f>
        <v/>
      </c>
      <c r="D1731" s="7" t="str">
        <f aca="false">IF('Meter Readings'!D1731="","",IF('Meter Readings'!D1731&lt;'Meter Readings'!D1730,0.001*('Meter Readings'!D1731-'Meter Readings'!D1730+1000000),0.001*('Meter Readings'!D1731-'Meter Readings'!D1730)))</f>
        <v/>
      </c>
      <c r="E1731" s="7" t="str">
        <f aca="false">IF('Meter Readings'!E1731="","",IF('Meter Readings'!E1731&lt;'Meter Readings'!E1730,0.001*('Meter Readings'!E1731-'Meter Readings'!E1730+1000000),0.001*('Meter Readings'!E1731-'Meter Readings'!E1730)))</f>
        <v/>
      </c>
      <c r="F1731" s="7" t="str">
        <f aca="false">IF('Meter Readings'!F1731="","",IF('Meter Readings'!F1731&lt;'Meter Readings'!F1730,0.001*('Meter Readings'!F1731-'Meter Readings'!F1730+1000000),0.001*('Meter Readings'!F1731-'Meter Readings'!F1730)))</f>
        <v/>
      </c>
      <c r="G1731" s="7" t="str">
        <f aca="false">IF('Meter Readings'!G1731="","",IF('Meter Readings'!G1731&lt;'Meter Readings'!G1730,0.001*('Meter Readings'!G1731-'Meter Readings'!G1730+1000000),0.001*('Meter Readings'!G1731-'Meter Readings'!G1730)))</f>
        <v/>
      </c>
      <c r="H1731" s="7" t="str">
        <f aca="false">IF('Meter Readings'!H1731="","",IF('Meter Readings'!H1731&lt;'Meter Readings'!H1730,0.001*('Meter Readings'!H1731-'Meter Readings'!H1730+1000000),0.001*('Meter Readings'!H1731-'Meter Readings'!H1730)))</f>
        <v/>
      </c>
      <c r="I1731" s="7" t="str">
        <f aca="false">IF('Meter Readings'!I1731="","",IF('Meter Readings'!I1731&lt;'Meter Readings'!I1730,0.001*('Meter Readings'!I1731-'Meter Readings'!I1730+1000000),0.001*('Meter Readings'!I1731-'Meter Readings'!I1730)))</f>
        <v/>
      </c>
      <c r="J1731" s="7" t="n">
        <f aca="false">SUM(B1731:I1731)</f>
        <v>0</v>
      </c>
      <c r="K1731" s="19"/>
      <c r="P1731" s="15" t="n">
        <f aca="false">YEAR(A1731)*100+MONTH(A1731)</f>
        <v>201809</v>
      </c>
    </row>
    <row collapsed="false" customFormat="false" customHeight="true" hidden="false" ht="15" outlineLevel="0" r="1732">
      <c r="A1732" s="5" t="n">
        <v>43370</v>
      </c>
      <c r="B1732" s="7" t="str">
        <f aca="false">IF('Meter Readings'!B1732="","",IF('Meter Readings'!B1732&lt;'Meter Readings'!B1731,0.001*('Meter Readings'!B1732-'Meter Readings'!B1731+1000000),0.001*('Meter Readings'!B1732-'Meter Readings'!B1731)))</f>
        <v/>
      </c>
      <c r="C1732" s="7" t="str">
        <f aca="false">IF('Meter Readings'!C1732="","",IF('Meter Readings'!C1732&lt;'Meter Readings'!C1731,0.001*('Meter Readings'!C1732-'Meter Readings'!C1731+1000000),0.001*('Meter Readings'!C1732-'Meter Readings'!C1731)))</f>
        <v/>
      </c>
      <c r="D1732" s="7" t="str">
        <f aca="false">IF('Meter Readings'!D1732="","",IF('Meter Readings'!D1732&lt;'Meter Readings'!D1731,0.001*('Meter Readings'!D1732-'Meter Readings'!D1731+1000000),0.001*('Meter Readings'!D1732-'Meter Readings'!D1731)))</f>
        <v/>
      </c>
      <c r="E1732" s="7" t="str">
        <f aca="false">IF('Meter Readings'!E1732="","",IF('Meter Readings'!E1732&lt;'Meter Readings'!E1731,0.001*('Meter Readings'!E1732-'Meter Readings'!E1731+1000000),0.001*('Meter Readings'!E1732-'Meter Readings'!E1731)))</f>
        <v/>
      </c>
      <c r="F1732" s="7" t="str">
        <f aca="false">IF('Meter Readings'!F1732="","",IF('Meter Readings'!F1732&lt;'Meter Readings'!F1731,0.001*('Meter Readings'!F1732-'Meter Readings'!F1731+1000000),0.001*('Meter Readings'!F1732-'Meter Readings'!F1731)))</f>
        <v/>
      </c>
      <c r="G1732" s="7" t="str">
        <f aca="false">IF('Meter Readings'!G1732="","",IF('Meter Readings'!G1732&lt;'Meter Readings'!G1731,0.001*('Meter Readings'!G1732-'Meter Readings'!G1731+1000000),0.001*('Meter Readings'!G1732-'Meter Readings'!G1731)))</f>
        <v/>
      </c>
      <c r="H1732" s="7" t="str">
        <f aca="false">IF('Meter Readings'!H1732="","",IF('Meter Readings'!H1732&lt;'Meter Readings'!H1731,0.001*('Meter Readings'!H1732-'Meter Readings'!H1731+1000000),0.001*('Meter Readings'!H1732-'Meter Readings'!H1731)))</f>
        <v/>
      </c>
      <c r="I1732" s="7" t="str">
        <f aca="false">IF('Meter Readings'!I1732="","",IF('Meter Readings'!I1732&lt;'Meter Readings'!I1731,0.001*('Meter Readings'!I1732-'Meter Readings'!I1731+1000000),0.001*('Meter Readings'!I1732-'Meter Readings'!I1731)))</f>
        <v/>
      </c>
      <c r="J1732" s="7" t="n">
        <f aca="false">SUM(B1732:I1732)</f>
        <v>0</v>
      </c>
      <c r="K1732" s="19"/>
      <c r="P1732" s="15" t="n">
        <f aca="false">YEAR(A1732)*100+MONTH(A1732)</f>
        <v>201809</v>
      </c>
    </row>
    <row collapsed="false" customFormat="false" customHeight="true" hidden="false" ht="15" outlineLevel="0" r="1733">
      <c r="A1733" s="5" t="n">
        <v>43371</v>
      </c>
      <c r="B1733" s="7" t="str">
        <f aca="false">IF('Meter Readings'!B1733="","",IF('Meter Readings'!B1733&lt;'Meter Readings'!B1732,0.001*('Meter Readings'!B1733-'Meter Readings'!B1732+1000000),0.001*('Meter Readings'!B1733-'Meter Readings'!B1732)))</f>
        <v/>
      </c>
      <c r="C1733" s="7" t="str">
        <f aca="false">IF('Meter Readings'!C1733="","",IF('Meter Readings'!C1733&lt;'Meter Readings'!C1732,0.001*('Meter Readings'!C1733-'Meter Readings'!C1732+1000000),0.001*('Meter Readings'!C1733-'Meter Readings'!C1732)))</f>
        <v/>
      </c>
      <c r="D1733" s="7" t="str">
        <f aca="false">IF('Meter Readings'!D1733="","",IF('Meter Readings'!D1733&lt;'Meter Readings'!D1732,0.001*('Meter Readings'!D1733-'Meter Readings'!D1732+1000000),0.001*('Meter Readings'!D1733-'Meter Readings'!D1732)))</f>
        <v/>
      </c>
      <c r="E1733" s="7" t="str">
        <f aca="false">IF('Meter Readings'!E1733="","",IF('Meter Readings'!E1733&lt;'Meter Readings'!E1732,0.001*('Meter Readings'!E1733-'Meter Readings'!E1732+1000000),0.001*('Meter Readings'!E1733-'Meter Readings'!E1732)))</f>
        <v/>
      </c>
      <c r="F1733" s="7" t="str">
        <f aca="false">IF('Meter Readings'!F1733="","",IF('Meter Readings'!F1733&lt;'Meter Readings'!F1732,0.001*('Meter Readings'!F1733-'Meter Readings'!F1732+1000000),0.001*('Meter Readings'!F1733-'Meter Readings'!F1732)))</f>
        <v/>
      </c>
      <c r="G1733" s="7" t="str">
        <f aca="false">IF('Meter Readings'!G1733="","",IF('Meter Readings'!G1733&lt;'Meter Readings'!G1732,0.001*('Meter Readings'!G1733-'Meter Readings'!G1732+1000000),0.001*('Meter Readings'!G1733-'Meter Readings'!G1732)))</f>
        <v/>
      </c>
      <c r="H1733" s="7" t="str">
        <f aca="false">IF('Meter Readings'!H1733="","",IF('Meter Readings'!H1733&lt;'Meter Readings'!H1732,0.001*('Meter Readings'!H1733-'Meter Readings'!H1732+1000000),0.001*('Meter Readings'!H1733-'Meter Readings'!H1732)))</f>
        <v/>
      </c>
      <c r="I1733" s="7" t="str">
        <f aca="false">IF('Meter Readings'!I1733="","",IF('Meter Readings'!I1733&lt;'Meter Readings'!I1732,0.001*('Meter Readings'!I1733-'Meter Readings'!I1732+1000000),0.001*('Meter Readings'!I1733-'Meter Readings'!I1732)))</f>
        <v/>
      </c>
      <c r="J1733" s="7" t="n">
        <f aca="false">SUM(B1733:I1733)</f>
        <v>0</v>
      </c>
      <c r="K1733" s="19"/>
      <c r="P1733" s="15" t="n">
        <f aca="false">YEAR(A1733)*100+MONTH(A1733)</f>
        <v>201809</v>
      </c>
    </row>
    <row collapsed="false" customFormat="false" customHeight="true" hidden="false" ht="15" outlineLevel="0" r="1734">
      <c r="A1734" s="5" t="n">
        <v>43372</v>
      </c>
      <c r="B1734" s="7" t="str">
        <f aca="false">IF('Meter Readings'!B1734="","",IF('Meter Readings'!B1734&lt;'Meter Readings'!B1733,0.001*('Meter Readings'!B1734-'Meter Readings'!B1733+1000000),0.001*('Meter Readings'!B1734-'Meter Readings'!B1733)))</f>
        <v/>
      </c>
      <c r="C1734" s="7" t="str">
        <f aca="false">IF('Meter Readings'!C1734="","",IF('Meter Readings'!C1734&lt;'Meter Readings'!C1733,0.001*('Meter Readings'!C1734-'Meter Readings'!C1733+1000000),0.001*('Meter Readings'!C1734-'Meter Readings'!C1733)))</f>
        <v/>
      </c>
      <c r="D1734" s="7" t="str">
        <f aca="false">IF('Meter Readings'!D1734="","",IF('Meter Readings'!D1734&lt;'Meter Readings'!D1733,0.001*('Meter Readings'!D1734-'Meter Readings'!D1733+1000000),0.001*('Meter Readings'!D1734-'Meter Readings'!D1733)))</f>
        <v/>
      </c>
      <c r="E1734" s="7" t="str">
        <f aca="false">IF('Meter Readings'!E1734="","",IF('Meter Readings'!E1734&lt;'Meter Readings'!E1733,0.001*('Meter Readings'!E1734-'Meter Readings'!E1733+1000000),0.001*('Meter Readings'!E1734-'Meter Readings'!E1733)))</f>
        <v/>
      </c>
      <c r="F1734" s="7" t="str">
        <f aca="false">IF('Meter Readings'!F1734="","",IF('Meter Readings'!F1734&lt;'Meter Readings'!F1733,0.001*('Meter Readings'!F1734-'Meter Readings'!F1733+1000000),0.001*('Meter Readings'!F1734-'Meter Readings'!F1733)))</f>
        <v/>
      </c>
      <c r="G1734" s="7" t="str">
        <f aca="false">IF('Meter Readings'!G1734="","",IF('Meter Readings'!G1734&lt;'Meter Readings'!G1733,0.001*('Meter Readings'!G1734-'Meter Readings'!G1733+1000000),0.001*('Meter Readings'!G1734-'Meter Readings'!G1733)))</f>
        <v/>
      </c>
      <c r="H1734" s="7" t="str">
        <f aca="false">IF('Meter Readings'!H1734="","",IF('Meter Readings'!H1734&lt;'Meter Readings'!H1733,0.001*('Meter Readings'!H1734-'Meter Readings'!H1733+1000000),0.001*('Meter Readings'!H1734-'Meter Readings'!H1733)))</f>
        <v/>
      </c>
      <c r="I1734" s="7" t="str">
        <f aca="false">IF('Meter Readings'!I1734="","",IF('Meter Readings'!I1734&lt;'Meter Readings'!I1733,0.001*('Meter Readings'!I1734-'Meter Readings'!I1733+1000000),0.001*('Meter Readings'!I1734-'Meter Readings'!I1733)))</f>
        <v/>
      </c>
      <c r="J1734" s="7" t="n">
        <f aca="false">SUM(B1734:I1734)</f>
        <v>0</v>
      </c>
      <c r="K1734" s="19"/>
      <c r="P1734" s="15" t="n">
        <f aca="false">YEAR(A1734)*100+MONTH(A1734)</f>
        <v>201809</v>
      </c>
    </row>
    <row collapsed="false" customFormat="false" customHeight="true" hidden="false" ht="15" outlineLevel="0" r="1735">
      <c r="A1735" s="5" t="n">
        <v>43373</v>
      </c>
      <c r="B1735" s="7" t="str">
        <f aca="false">IF('Meter Readings'!B1735="","",IF('Meter Readings'!B1735&lt;'Meter Readings'!B1734,0.001*('Meter Readings'!B1735-'Meter Readings'!B1734+1000000),0.001*('Meter Readings'!B1735-'Meter Readings'!B1734)))</f>
        <v/>
      </c>
      <c r="C1735" s="7" t="str">
        <f aca="false">IF('Meter Readings'!C1735="","",IF('Meter Readings'!C1735&lt;'Meter Readings'!C1734,0.001*('Meter Readings'!C1735-'Meter Readings'!C1734+1000000),0.001*('Meter Readings'!C1735-'Meter Readings'!C1734)))</f>
        <v/>
      </c>
      <c r="D1735" s="7" t="str">
        <f aca="false">IF('Meter Readings'!D1735="","",IF('Meter Readings'!D1735&lt;'Meter Readings'!D1734,0.001*('Meter Readings'!D1735-'Meter Readings'!D1734+1000000),0.001*('Meter Readings'!D1735-'Meter Readings'!D1734)))</f>
        <v/>
      </c>
      <c r="E1735" s="7" t="str">
        <f aca="false">IF('Meter Readings'!E1735="","",IF('Meter Readings'!E1735&lt;'Meter Readings'!E1734,0.001*('Meter Readings'!E1735-'Meter Readings'!E1734+1000000),0.001*('Meter Readings'!E1735-'Meter Readings'!E1734)))</f>
        <v/>
      </c>
      <c r="F1735" s="7" t="str">
        <f aca="false">IF('Meter Readings'!F1735="","",IF('Meter Readings'!F1735&lt;'Meter Readings'!F1734,0.001*('Meter Readings'!F1735-'Meter Readings'!F1734+1000000),0.001*('Meter Readings'!F1735-'Meter Readings'!F1734)))</f>
        <v/>
      </c>
      <c r="G1735" s="7" t="str">
        <f aca="false">IF('Meter Readings'!G1735="","",IF('Meter Readings'!G1735&lt;'Meter Readings'!G1734,0.001*('Meter Readings'!G1735-'Meter Readings'!G1734+1000000),0.001*('Meter Readings'!G1735-'Meter Readings'!G1734)))</f>
        <v/>
      </c>
      <c r="H1735" s="7" t="str">
        <f aca="false">IF('Meter Readings'!H1735="","",IF('Meter Readings'!H1735&lt;'Meter Readings'!H1734,0.001*('Meter Readings'!H1735-'Meter Readings'!H1734+1000000),0.001*('Meter Readings'!H1735-'Meter Readings'!H1734)))</f>
        <v/>
      </c>
      <c r="I1735" s="7" t="str">
        <f aca="false">IF('Meter Readings'!I1735="","",IF('Meter Readings'!I1735&lt;'Meter Readings'!I1734,0.001*('Meter Readings'!I1735-'Meter Readings'!I1734+1000000),0.001*('Meter Readings'!I1735-'Meter Readings'!I1734)))</f>
        <v/>
      </c>
      <c r="J1735" s="7" t="n">
        <f aca="false">SUM(B1735:I1735)</f>
        <v>0</v>
      </c>
      <c r="K1735" s="19"/>
      <c r="P1735" s="15" t="n">
        <f aca="false">YEAR(A1735)*100+MONTH(A1735)</f>
        <v>201809</v>
      </c>
    </row>
    <row collapsed="false" customFormat="false" customHeight="true" hidden="false" ht="15" outlineLevel="0" r="1736">
      <c r="A1736" s="5" t="n">
        <v>43374</v>
      </c>
      <c r="B1736" s="7" t="str">
        <f aca="false">IF('Meter Readings'!B1736="","",IF('Meter Readings'!B1736&lt;'Meter Readings'!B1735,0.001*('Meter Readings'!B1736-'Meter Readings'!B1735+1000000),0.001*('Meter Readings'!B1736-'Meter Readings'!B1735)))</f>
        <v/>
      </c>
      <c r="C1736" s="7" t="str">
        <f aca="false">IF('Meter Readings'!C1736="","",IF('Meter Readings'!C1736&lt;'Meter Readings'!C1735,0.001*('Meter Readings'!C1736-'Meter Readings'!C1735+1000000),0.001*('Meter Readings'!C1736-'Meter Readings'!C1735)))</f>
        <v/>
      </c>
      <c r="D1736" s="7" t="str">
        <f aca="false">IF('Meter Readings'!D1736="","",IF('Meter Readings'!D1736&lt;'Meter Readings'!D1735,0.001*('Meter Readings'!D1736-'Meter Readings'!D1735+1000000),0.001*('Meter Readings'!D1736-'Meter Readings'!D1735)))</f>
        <v/>
      </c>
      <c r="E1736" s="7" t="str">
        <f aca="false">IF('Meter Readings'!E1736="","",IF('Meter Readings'!E1736&lt;'Meter Readings'!E1735,0.001*('Meter Readings'!E1736-'Meter Readings'!E1735+1000000),0.001*('Meter Readings'!E1736-'Meter Readings'!E1735)))</f>
        <v/>
      </c>
      <c r="F1736" s="7" t="str">
        <f aca="false">IF('Meter Readings'!F1736="","",IF('Meter Readings'!F1736&lt;'Meter Readings'!F1735,0.001*('Meter Readings'!F1736-'Meter Readings'!F1735+1000000),0.001*('Meter Readings'!F1736-'Meter Readings'!F1735)))</f>
        <v/>
      </c>
      <c r="G1736" s="7" t="str">
        <f aca="false">IF('Meter Readings'!G1736="","",IF('Meter Readings'!G1736&lt;'Meter Readings'!G1735,0.001*('Meter Readings'!G1736-'Meter Readings'!G1735+1000000),0.001*('Meter Readings'!G1736-'Meter Readings'!G1735)))</f>
        <v/>
      </c>
      <c r="H1736" s="7" t="str">
        <f aca="false">IF('Meter Readings'!H1736="","",IF('Meter Readings'!H1736&lt;'Meter Readings'!H1735,0.001*('Meter Readings'!H1736-'Meter Readings'!H1735+1000000),0.001*('Meter Readings'!H1736-'Meter Readings'!H1735)))</f>
        <v/>
      </c>
      <c r="I1736" s="7" t="str">
        <f aca="false">IF('Meter Readings'!I1736="","",IF('Meter Readings'!I1736&lt;'Meter Readings'!I1735,0.001*('Meter Readings'!I1736-'Meter Readings'!I1735+1000000),0.001*('Meter Readings'!I1736-'Meter Readings'!I1735)))</f>
        <v/>
      </c>
      <c r="J1736" s="7" t="n">
        <f aca="false">SUM(B1736:I1736)</f>
        <v>0</v>
      </c>
      <c r="K1736" s="19"/>
      <c r="P1736" s="15" t="n">
        <f aca="false">YEAR(A1736)*100+MONTH(A1736)</f>
        <v>201810</v>
      </c>
    </row>
    <row collapsed="false" customFormat="false" customHeight="true" hidden="false" ht="15" outlineLevel="0" r="1737">
      <c r="A1737" s="5" t="n">
        <v>43375</v>
      </c>
      <c r="B1737" s="7" t="str">
        <f aca="false">IF('Meter Readings'!B1737="","",IF('Meter Readings'!B1737&lt;'Meter Readings'!B1736,0.001*('Meter Readings'!B1737-'Meter Readings'!B1736+1000000),0.001*('Meter Readings'!B1737-'Meter Readings'!B1736)))</f>
        <v/>
      </c>
      <c r="C1737" s="7" t="str">
        <f aca="false">IF('Meter Readings'!C1737="","",IF('Meter Readings'!C1737&lt;'Meter Readings'!C1736,0.001*('Meter Readings'!C1737-'Meter Readings'!C1736+1000000),0.001*('Meter Readings'!C1737-'Meter Readings'!C1736)))</f>
        <v/>
      </c>
      <c r="D1737" s="7" t="str">
        <f aca="false">IF('Meter Readings'!D1737="","",IF('Meter Readings'!D1737&lt;'Meter Readings'!D1736,0.001*('Meter Readings'!D1737-'Meter Readings'!D1736+1000000),0.001*('Meter Readings'!D1737-'Meter Readings'!D1736)))</f>
        <v/>
      </c>
      <c r="E1737" s="7" t="str">
        <f aca="false">IF('Meter Readings'!E1737="","",IF('Meter Readings'!E1737&lt;'Meter Readings'!E1736,0.001*('Meter Readings'!E1737-'Meter Readings'!E1736+1000000),0.001*('Meter Readings'!E1737-'Meter Readings'!E1736)))</f>
        <v/>
      </c>
      <c r="F1737" s="7" t="str">
        <f aca="false">IF('Meter Readings'!F1737="","",IF('Meter Readings'!F1737&lt;'Meter Readings'!F1736,0.001*('Meter Readings'!F1737-'Meter Readings'!F1736+1000000),0.001*('Meter Readings'!F1737-'Meter Readings'!F1736)))</f>
        <v/>
      </c>
      <c r="G1737" s="7" t="str">
        <f aca="false">IF('Meter Readings'!G1737="","",IF('Meter Readings'!G1737&lt;'Meter Readings'!G1736,0.001*('Meter Readings'!G1737-'Meter Readings'!G1736+1000000),0.001*('Meter Readings'!G1737-'Meter Readings'!G1736)))</f>
        <v/>
      </c>
      <c r="H1737" s="7" t="str">
        <f aca="false">IF('Meter Readings'!H1737="","",IF('Meter Readings'!H1737&lt;'Meter Readings'!H1736,0.001*('Meter Readings'!H1737-'Meter Readings'!H1736+1000000),0.001*('Meter Readings'!H1737-'Meter Readings'!H1736)))</f>
        <v/>
      </c>
      <c r="I1737" s="7" t="str">
        <f aca="false">IF('Meter Readings'!I1737="","",IF('Meter Readings'!I1737&lt;'Meter Readings'!I1736,0.001*('Meter Readings'!I1737-'Meter Readings'!I1736+1000000),0.001*('Meter Readings'!I1737-'Meter Readings'!I1736)))</f>
        <v/>
      </c>
      <c r="J1737" s="7" t="n">
        <f aca="false">SUM(B1737:I1737)</f>
        <v>0</v>
      </c>
      <c r="K1737" s="19"/>
      <c r="P1737" s="15" t="n">
        <f aca="false">YEAR(A1737)*100+MONTH(A1737)</f>
        <v>201810</v>
      </c>
    </row>
    <row collapsed="false" customFormat="false" customHeight="true" hidden="false" ht="15" outlineLevel="0" r="1738">
      <c r="A1738" s="5" t="n">
        <v>43376</v>
      </c>
      <c r="B1738" s="7" t="str">
        <f aca="false">IF('Meter Readings'!B1738="","",IF('Meter Readings'!B1738&lt;'Meter Readings'!B1737,0.001*('Meter Readings'!B1738-'Meter Readings'!B1737+1000000),0.001*('Meter Readings'!B1738-'Meter Readings'!B1737)))</f>
        <v/>
      </c>
      <c r="C1738" s="7" t="str">
        <f aca="false">IF('Meter Readings'!C1738="","",IF('Meter Readings'!C1738&lt;'Meter Readings'!C1737,0.001*('Meter Readings'!C1738-'Meter Readings'!C1737+1000000),0.001*('Meter Readings'!C1738-'Meter Readings'!C1737)))</f>
        <v/>
      </c>
      <c r="D1738" s="7" t="str">
        <f aca="false">IF('Meter Readings'!D1738="","",IF('Meter Readings'!D1738&lt;'Meter Readings'!D1737,0.001*('Meter Readings'!D1738-'Meter Readings'!D1737+1000000),0.001*('Meter Readings'!D1738-'Meter Readings'!D1737)))</f>
        <v/>
      </c>
      <c r="E1738" s="7" t="str">
        <f aca="false">IF('Meter Readings'!E1738="","",IF('Meter Readings'!E1738&lt;'Meter Readings'!E1737,0.001*('Meter Readings'!E1738-'Meter Readings'!E1737+1000000),0.001*('Meter Readings'!E1738-'Meter Readings'!E1737)))</f>
        <v/>
      </c>
      <c r="F1738" s="7" t="str">
        <f aca="false">IF('Meter Readings'!F1738="","",IF('Meter Readings'!F1738&lt;'Meter Readings'!F1737,0.001*('Meter Readings'!F1738-'Meter Readings'!F1737+1000000),0.001*('Meter Readings'!F1738-'Meter Readings'!F1737)))</f>
        <v/>
      </c>
      <c r="G1738" s="7" t="str">
        <f aca="false">IF('Meter Readings'!G1738="","",IF('Meter Readings'!G1738&lt;'Meter Readings'!G1737,0.001*('Meter Readings'!G1738-'Meter Readings'!G1737+1000000),0.001*('Meter Readings'!G1738-'Meter Readings'!G1737)))</f>
        <v/>
      </c>
      <c r="H1738" s="7" t="str">
        <f aca="false">IF('Meter Readings'!H1738="","",IF('Meter Readings'!H1738&lt;'Meter Readings'!H1737,0.001*('Meter Readings'!H1738-'Meter Readings'!H1737+1000000),0.001*('Meter Readings'!H1738-'Meter Readings'!H1737)))</f>
        <v/>
      </c>
      <c r="I1738" s="7" t="str">
        <f aca="false">IF('Meter Readings'!I1738="","",IF('Meter Readings'!I1738&lt;'Meter Readings'!I1737,0.001*('Meter Readings'!I1738-'Meter Readings'!I1737+1000000),0.001*('Meter Readings'!I1738-'Meter Readings'!I1737)))</f>
        <v/>
      </c>
      <c r="J1738" s="7" t="n">
        <f aca="false">SUM(B1738:I1738)</f>
        <v>0</v>
      </c>
      <c r="K1738" s="19"/>
      <c r="P1738" s="15" t="n">
        <f aca="false">YEAR(A1738)*100+MONTH(A1738)</f>
        <v>201810</v>
      </c>
    </row>
    <row collapsed="false" customFormat="false" customHeight="true" hidden="false" ht="15" outlineLevel="0" r="1739">
      <c r="A1739" s="5" t="n">
        <v>43377</v>
      </c>
      <c r="B1739" s="7" t="str">
        <f aca="false">IF('Meter Readings'!B1739="","",IF('Meter Readings'!B1739&lt;'Meter Readings'!B1738,0.001*('Meter Readings'!B1739-'Meter Readings'!B1738+1000000),0.001*('Meter Readings'!B1739-'Meter Readings'!B1738)))</f>
        <v/>
      </c>
      <c r="C1739" s="7" t="str">
        <f aca="false">IF('Meter Readings'!C1739="","",IF('Meter Readings'!C1739&lt;'Meter Readings'!C1738,0.001*('Meter Readings'!C1739-'Meter Readings'!C1738+1000000),0.001*('Meter Readings'!C1739-'Meter Readings'!C1738)))</f>
        <v/>
      </c>
      <c r="D1739" s="7" t="str">
        <f aca="false">IF('Meter Readings'!D1739="","",IF('Meter Readings'!D1739&lt;'Meter Readings'!D1738,0.001*('Meter Readings'!D1739-'Meter Readings'!D1738+1000000),0.001*('Meter Readings'!D1739-'Meter Readings'!D1738)))</f>
        <v/>
      </c>
      <c r="E1739" s="7" t="str">
        <f aca="false">IF('Meter Readings'!E1739="","",IF('Meter Readings'!E1739&lt;'Meter Readings'!E1738,0.001*('Meter Readings'!E1739-'Meter Readings'!E1738+1000000),0.001*('Meter Readings'!E1739-'Meter Readings'!E1738)))</f>
        <v/>
      </c>
      <c r="F1739" s="7" t="str">
        <f aca="false">IF('Meter Readings'!F1739="","",IF('Meter Readings'!F1739&lt;'Meter Readings'!F1738,0.001*('Meter Readings'!F1739-'Meter Readings'!F1738+1000000),0.001*('Meter Readings'!F1739-'Meter Readings'!F1738)))</f>
        <v/>
      </c>
      <c r="G1739" s="7" t="str">
        <f aca="false">IF('Meter Readings'!G1739="","",IF('Meter Readings'!G1739&lt;'Meter Readings'!G1738,0.001*('Meter Readings'!G1739-'Meter Readings'!G1738+1000000),0.001*('Meter Readings'!G1739-'Meter Readings'!G1738)))</f>
        <v/>
      </c>
      <c r="H1739" s="7" t="str">
        <f aca="false">IF('Meter Readings'!H1739="","",IF('Meter Readings'!H1739&lt;'Meter Readings'!H1738,0.001*('Meter Readings'!H1739-'Meter Readings'!H1738+1000000),0.001*('Meter Readings'!H1739-'Meter Readings'!H1738)))</f>
        <v/>
      </c>
      <c r="I1739" s="7" t="str">
        <f aca="false">IF('Meter Readings'!I1739="","",IF('Meter Readings'!I1739&lt;'Meter Readings'!I1738,0.001*('Meter Readings'!I1739-'Meter Readings'!I1738+1000000),0.001*('Meter Readings'!I1739-'Meter Readings'!I1738)))</f>
        <v/>
      </c>
      <c r="J1739" s="7" t="n">
        <f aca="false">SUM(B1739:I1739)</f>
        <v>0</v>
      </c>
      <c r="K1739" s="19"/>
      <c r="P1739" s="15" t="n">
        <f aca="false">YEAR(A1739)*100+MONTH(A1739)</f>
        <v>201810</v>
      </c>
    </row>
    <row collapsed="false" customFormat="false" customHeight="true" hidden="false" ht="15" outlineLevel="0" r="1740">
      <c r="A1740" s="5" t="n">
        <v>43378</v>
      </c>
      <c r="B1740" s="7" t="str">
        <f aca="false">IF('Meter Readings'!B1740="","",IF('Meter Readings'!B1740&lt;'Meter Readings'!B1739,0.001*('Meter Readings'!B1740-'Meter Readings'!B1739+1000000),0.001*('Meter Readings'!B1740-'Meter Readings'!B1739)))</f>
        <v/>
      </c>
      <c r="C1740" s="7" t="str">
        <f aca="false">IF('Meter Readings'!C1740="","",IF('Meter Readings'!C1740&lt;'Meter Readings'!C1739,0.001*('Meter Readings'!C1740-'Meter Readings'!C1739+1000000),0.001*('Meter Readings'!C1740-'Meter Readings'!C1739)))</f>
        <v/>
      </c>
      <c r="D1740" s="7" t="str">
        <f aca="false">IF('Meter Readings'!D1740="","",IF('Meter Readings'!D1740&lt;'Meter Readings'!D1739,0.001*('Meter Readings'!D1740-'Meter Readings'!D1739+1000000),0.001*('Meter Readings'!D1740-'Meter Readings'!D1739)))</f>
        <v/>
      </c>
      <c r="E1740" s="7" t="str">
        <f aca="false">IF('Meter Readings'!E1740="","",IF('Meter Readings'!E1740&lt;'Meter Readings'!E1739,0.001*('Meter Readings'!E1740-'Meter Readings'!E1739+1000000),0.001*('Meter Readings'!E1740-'Meter Readings'!E1739)))</f>
        <v/>
      </c>
      <c r="F1740" s="7" t="str">
        <f aca="false">IF('Meter Readings'!F1740="","",IF('Meter Readings'!F1740&lt;'Meter Readings'!F1739,0.001*('Meter Readings'!F1740-'Meter Readings'!F1739+1000000),0.001*('Meter Readings'!F1740-'Meter Readings'!F1739)))</f>
        <v/>
      </c>
      <c r="G1740" s="7" t="str">
        <f aca="false">IF('Meter Readings'!G1740="","",IF('Meter Readings'!G1740&lt;'Meter Readings'!G1739,0.001*('Meter Readings'!G1740-'Meter Readings'!G1739+1000000),0.001*('Meter Readings'!G1740-'Meter Readings'!G1739)))</f>
        <v/>
      </c>
      <c r="H1740" s="7" t="str">
        <f aca="false">IF('Meter Readings'!H1740="","",IF('Meter Readings'!H1740&lt;'Meter Readings'!H1739,0.001*('Meter Readings'!H1740-'Meter Readings'!H1739+1000000),0.001*('Meter Readings'!H1740-'Meter Readings'!H1739)))</f>
        <v/>
      </c>
      <c r="I1740" s="7" t="str">
        <f aca="false">IF('Meter Readings'!I1740="","",IF('Meter Readings'!I1740&lt;'Meter Readings'!I1739,0.001*('Meter Readings'!I1740-'Meter Readings'!I1739+1000000),0.001*('Meter Readings'!I1740-'Meter Readings'!I1739)))</f>
        <v/>
      </c>
      <c r="J1740" s="7" t="n">
        <f aca="false">SUM(B1740:I1740)</f>
        <v>0</v>
      </c>
      <c r="K1740" s="19"/>
      <c r="P1740" s="15" t="n">
        <f aca="false">YEAR(A1740)*100+MONTH(A1740)</f>
        <v>201810</v>
      </c>
    </row>
    <row collapsed="false" customFormat="false" customHeight="true" hidden="false" ht="15" outlineLevel="0" r="1741">
      <c r="A1741" s="5" t="n">
        <v>43379</v>
      </c>
      <c r="B1741" s="7" t="str">
        <f aca="false">IF('Meter Readings'!B1741="","",IF('Meter Readings'!B1741&lt;'Meter Readings'!B1740,0.001*('Meter Readings'!B1741-'Meter Readings'!B1740+1000000),0.001*('Meter Readings'!B1741-'Meter Readings'!B1740)))</f>
        <v/>
      </c>
      <c r="C1741" s="7" t="str">
        <f aca="false">IF('Meter Readings'!C1741="","",IF('Meter Readings'!C1741&lt;'Meter Readings'!C1740,0.001*('Meter Readings'!C1741-'Meter Readings'!C1740+1000000),0.001*('Meter Readings'!C1741-'Meter Readings'!C1740)))</f>
        <v/>
      </c>
      <c r="D1741" s="7" t="str">
        <f aca="false">IF('Meter Readings'!D1741="","",IF('Meter Readings'!D1741&lt;'Meter Readings'!D1740,0.001*('Meter Readings'!D1741-'Meter Readings'!D1740+1000000),0.001*('Meter Readings'!D1741-'Meter Readings'!D1740)))</f>
        <v/>
      </c>
      <c r="E1741" s="7" t="str">
        <f aca="false">IF('Meter Readings'!E1741="","",IF('Meter Readings'!E1741&lt;'Meter Readings'!E1740,0.001*('Meter Readings'!E1741-'Meter Readings'!E1740+1000000),0.001*('Meter Readings'!E1741-'Meter Readings'!E1740)))</f>
        <v/>
      </c>
      <c r="F1741" s="7" t="str">
        <f aca="false">IF('Meter Readings'!F1741="","",IF('Meter Readings'!F1741&lt;'Meter Readings'!F1740,0.001*('Meter Readings'!F1741-'Meter Readings'!F1740+1000000),0.001*('Meter Readings'!F1741-'Meter Readings'!F1740)))</f>
        <v/>
      </c>
      <c r="G1741" s="7" t="str">
        <f aca="false">IF('Meter Readings'!G1741="","",IF('Meter Readings'!G1741&lt;'Meter Readings'!G1740,0.001*('Meter Readings'!G1741-'Meter Readings'!G1740+1000000),0.001*('Meter Readings'!G1741-'Meter Readings'!G1740)))</f>
        <v/>
      </c>
      <c r="H1741" s="7" t="str">
        <f aca="false">IF('Meter Readings'!H1741="","",IF('Meter Readings'!H1741&lt;'Meter Readings'!H1740,0.001*('Meter Readings'!H1741-'Meter Readings'!H1740+1000000),0.001*('Meter Readings'!H1741-'Meter Readings'!H1740)))</f>
        <v/>
      </c>
      <c r="I1741" s="7" t="str">
        <f aca="false">IF('Meter Readings'!I1741="","",IF('Meter Readings'!I1741&lt;'Meter Readings'!I1740,0.001*('Meter Readings'!I1741-'Meter Readings'!I1740+1000000),0.001*('Meter Readings'!I1741-'Meter Readings'!I1740)))</f>
        <v/>
      </c>
      <c r="J1741" s="7" t="n">
        <f aca="false">SUM(B1741:I1741)</f>
        <v>0</v>
      </c>
      <c r="K1741" s="19"/>
      <c r="P1741" s="15" t="n">
        <f aca="false">YEAR(A1741)*100+MONTH(A1741)</f>
        <v>201810</v>
      </c>
    </row>
    <row collapsed="false" customFormat="false" customHeight="true" hidden="false" ht="15" outlineLevel="0" r="1742">
      <c r="A1742" s="5" t="n">
        <v>43380</v>
      </c>
      <c r="B1742" s="7" t="str">
        <f aca="false">IF('Meter Readings'!B1742="","",IF('Meter Readings'!B1742&lt;'Meter Readings'!B1741,0.001*('Meter Readings'!B1742-'Meter Readings'!B1741+1000000),0.001*('Meter Readings'!B1742-'Meter Readings'!B1741)))</f>
        <v/>
      </c>
      <c r="C1742" s="7" t="str">
        <f aca="false">IF('Meter Readings'!C1742="","",IF('Meter Readings'!C1742&lt;'Meter Readings'!C1741,0.001*('Meter Readings'!C1742-'Meter Readings'!C1741+1000000),0.001*('Meter Readings'!C1742-'Meter Readings'!C1741)))</f>
        <v/>
      </c>
      <c r="D1742" s="7" t="str">
        <f aca="false">IF('Meter Readings'!D1742="","",IF('Meter Readings'!D1742&lt;'Meter Readings'!D1741,0.001*('Meter Readings'!D1742-'Meter Readings'!D1741+1000000),0.001*('Meter Readings'!D1742-'Meter Readings'!D1741)))</f>
        <v/>
      </c>
      <c r="E1742" s="7" t="str">
        <f aca="false">IF('Meter Readings'!E1742="","",IF('Meter Readings'!E1742&lt;'Meter Readings'!E1741,0.001*('Meter Readings'!E1742-'Meter Readings'!E1741+1000000),0.001*('Meter Readings'!E1742-'Meter Readings'!E1741)))</f>
        <v/>
      </c>
      <c r="F1742" s="7" t="str">
        <f aca="false">IF('Meter Readings'!F1742="","",IF('Meter Readings'!F1742&lt;'Meter Readings'!F1741,0.001*('Meter Readings'!F1742-'Meter Readings'!F1741+1000000),0.001*('Meter Readings'!F1742-'Meter Readings'!F1741)))</f>
        <v/>
      </c>
      <c r="G1742" s="7" t="str">
        <f aca="false">IF('Meter Readings'!G1742="","",IF('Meter Readings'!G1742&lt;'Meter Readings'!G1741,0.001*('Meter Readings'!G1742-'Meter Readings'!G1741+1000000),0.001*('Meter Readings'!G1742-'Meter Readings'!G1741)))</f>
        <v/>
      </c>
      <c r="H1742" s="7" t="str">
        <f aca="false">IF('Meter Readings'!H1742="","",IF('Meter Readings'!H1742&lt;'Meter Readings'!H1741,0.001*('Meter Readings'!H1742-'Meter Readings'!H1741+1000000),0.001*('Meter Readings'!H1742-'Meter Readings'!H1741)))</f>
        <v/>
      </c>
      <c r="I1742" s="7" t="str">
        <f aca="false">IF('Meter Readings'!I1742="","",IF('Meter Readings'!I1742&lt;'Meter Readings'!I1741,0.001*('Meter Readings'!I1742-'Meter Readings'!I1741+1000000),0.001*('Meter Readings'!I1742-'Meter Readings'!I1741)))</f>
        <v/>
      </c>
      <c r="J1742" s="7" t="n">
        <f aca="false">SUM(B1742:I1742)</f>
        <v>0</v>
      </c>
      <c r="K1742" s="19"/>
      <c r="P1742" s="15" t="n">
        <f aca="false">YEAR(A1742)*100+MONTH(A1742)</f>
        <v>201810</v>
      </c>
    </row>
    <row collapsed="false" customFormat="false" customHeight="true" hidden="false" ht="15" outlineLevel="0" r="1743">
      <c r="A1743" s="5" t="n">
        <v>43381</v>
      </c>
      <c r="B1743" s="7" t="str">
        <f aca="false">IF('Meter Readings'!B1743="","",IF('Meter Readings'!B1743&lt;'Meter Readings'!B1742,0.001*('Meter Readings'!B1743-'Meter Readings'!B1742+1000000),0.001*('Meter Readings'!B1743-'Meter Readings'!B1742)))</f>
        <v/>
      </c>
      <c r="C1743" s="7" t="str">
        <f aca="false">IF('Meter Readings'!C1743="","",IF('Meter Readings'!C1743&lt;'Meter Readings'!C1742,0.001*('Meter Readings'!C1743-'Meter Readings'!C1742+1000000),0.001*('Meter Readings'!C1743-'Meter Readings'!C1742)))</f>
        <v/>
      </c>
      <c r="D1743" s="7" t="str">
        <f aca="false">IF('Meter Readings'!D1743="","",IF('Meter Readings'!D1743&lt;'Meter Readings'!D1742,0.001*('Meter Readings'!D1743-'Meter Readings'!D1742+1000000),0.001*('Meter Readings'!D1743-'Meter Readings'!D1742)))</f>
        <v/>
      </c>
      <c r="E1743" s="7" t="str">
        <f aca="false">IF('Meter Readings'!E1743="","",IF('Meter Readings'!E1743&lt;'Meter Readings'!E1742,0.001*('Meter Readings'!E1743-'Meter Readings'!E1742+1000000),0.001*('Meter Readings'!E1743-'Meter Readings'!E1742)))</f>
        <v/>
      </c>
      <c r="F1743" s="7" t="str">
        <f aca="false">IF('Meter Readings'!F1743="","",IF('Meter Readings'!F1743&lt;'Meter Readings'!F1742,0.001*('Meter Readings'!F1743-'Meter Readings'!F1742+1000000),0.001*('Meter Readings'!F1743-'Meter Readings'!F1742)))</f>
        <v/>
      </c>
      <c r="G1743" s="7" t="str">
        <f aca="false">IF('Meter Readings'!G1743="","",IF('Meter Readings'!G1743&lt;'Meter Readings'!G1742,0.001*('Meter Readings'!G1743-'Meter Readings'!G1742+1000000),0.001*('Meter Readings'!G1743-'Meter Readings'!G1742)))</f>
        <v/>
      </c>
      <c r="H1743" s="7" t="str">
        <f aca="false">IF('Meter Readings'!H1743="","",IF('Meter Readings'!H1743&lt;'Meter Readings'!H1742,0.001*('Meter Readings'!H1743-'Meter Readings'!H1742+1000000),0.001*('Meter Readings'!H1743-'Meter Readings'!H1742)))</f>
        <v/>
      </c>
      <c r="I1743" s="7" t="str">
        <f aca="false">IF('Meter Readings'!I1743="","",IF('Meter Readings'!I1743&lt;'Meter Readings'!I1742,0.001*('Meter Readings'!I1743-'Meter Readings'!I1742+1000000),0.001*('Meter Readings'!I1743-'Meter Readings'!I1742)))</f>
        <v/>
      </c>
      <c r="J1743" s="7" t="n">
        <f aca="false">SUM(B1743:I1743)</f>
        <v>0</v>
      </c>
      <c r="K1743" s="19"/>
      <c r="P1743" s="15" t="n">
        <f aca="false">YEAR(A1743)*100+MONTH(A1743)</f>
        <v>201810</v>
      </c>
    </row>
    <row collapsed="false" customFormat="false" customHeight="true" hidden="false" ht="15" outlineLevel="0" r="1744">
      <c r="A1744" s="5" t="n">
        <v>43382</v>
      </c>
      <c r="B1744" s="7" t="str">
        <f aca="false">IF('Meter Readings'!B1744="","",IF('Meter Readings'!B1744&lt;'Meter Readings'!B1743,0.001*('Meter Readings'!B1744-'Meter Readings'!B1743+1000000),0.001*('Meter Readings'!B1744-'Meter Readings'!B1743)))</f>
        <v/>
      </c>
      <c r="C1744" s="7" t="str">
        <f aca="false">IF('Meter Readings'!C1744="","",IF('Meter Readings'!C1744&lt;'Meter Readings'!C1743,0.001*('Meter Readings'!C1744-'Meter Readings'!C1743+1000000),0.001*('Meter Readings'!C1744-'Meter Readings'!C1743)))</f>
        <v/>
      </c>
      <c r="D1744" s="7" t="str">
        <f aca="false">IF('Meter Readings'!D1744="","",IF('Meter Readings'!D1744&lt;'Meter Readings'!D1743,0.001*('Meter Readings'!D1744-'Meter Readings'!D1743+1000000),0.001*('Meter Readings'!D1744-'Meter Readings'!D1743)))</f>
        <v/>
      </c>
      <c r="E1744" s="7" t="str">
        <f aca="false">IF('Meter Readings'!E1744="","",IF('Meter Readings'!E1744&lt;'Meter Readings'!E1743,0.001*('Meter Readings'!E1744-'Meter Readings'!E1743+1000000),0.001*('Meter Readings'!E1744-'Meter Readings'!E1743)))</f>
        <v/>
      </c>
      <c r="F1744" s="7" t="str">
        <f aca="false">IF('Meter Readings'!F1744="","",IF('Meter Readings'!F1744&lt;'Meter Readings'!F1743,0.001*('Meter Readings'!F1744-'Meter Readings'!F1743+1000000),0.001*('Meter Readings'!F1744-'Meter Readings'!F1743)))</f>
        <v/>
      </c>
      <c r="G1744" s="7" t="str">
        <f aca="false">IF('Meter Readings'!G1744="","",IF('Meter Readings'!G1744&lt;'Meter Readings'!G1743,0.001*('Meter Readings'!G1744-'Meter Readings'!G1743+1000000),0.001*('Meter Readings'!G1744-'Meter Readings'!G1743)))</f>
        <v/>
      </c>
      <c r="H1744" s="7" t="str">
        <f aca="false">IF('Meter Readings'!H1744="","",IF('Meter Readings'!H1744&lt;'Meter Readings'!H1743,0.001*('Meter Readings'!H1744-'Meter Readings'!H1743+1000000),0.001*('Meter Readings'!H1744-'Meter Readings'!H1743)))</f>
        <v/>
      </c>
      <c r="I1744" s="7" t="str">
        <f aca="false">IF('Meter Readings'!I1744="","",IF('Meter Readings'!I1744&lt;'Meter Readings'!I1743,0.001*('Meter Readings'!I1744-'Meter Readings'!I1743+1000000),0.001*('Meter Readings'!I1744-'Meter Readings'!I1743)))</f>
        <v/>
      </c>
      <c r="J1744" s="7" t="n">
        <f aca="false">SUM(B1744:I1744)</f>
        <v>0</v>
      </c>
      <c r="K1744" s="19"/>
      <c r="P1744" s="15" t="n">
        <f aca="false">YEAR(A1744)*100+MONTH(A1744)</f>
        <v>201810</v>
      </c>
    </row>
    <row collapsed="false" customFormat="false" customHeight="true" hidden="false" ht="15" outlineLevel="0" r="1745">
      <c r="A1745" s="5" t="n">
        <v>43383</v>
      </c>
      <c r="B1745" s="7" t="str">
        <f aca="false">IF('Meter Readings'!B1745="","",IF('Meter Readings'!B1745&lt;'Meter Readings'!B1744,0.001*('Meter Readings'!B1745-'Meter Readings'!B1744+1000000),0.001*('Meter Readings'!B1745-'Meter Readings'!B1744)))</f>
        <v/>
      </c>
      <c r="C1745" s="7" t="str">
        <f aca="false">IF('Meter Readings'!C1745="","",IF('Meter Readings'!C1745&lt;'Meter Readings'!C1744,0.001*('Meter Readings'!C1745-'Meter Readings'!C1744+1000000),0.001*('Meter Readings'!C1745-'Meter Readings'!C1744)))</f>
        <v/>
      </c>
      <c r="D1745" s="7" t="str">
        <f aca="false">IF('Meter Readings'!D1745="","",IF('Meter Readings'!D1745&lt;'Meter Readings'!D1744,0.001*('Meter Readings'!D1745-'Meter Readings'!D1744+1000000),0.001*('Meter Readings'!D1745-'Meter Readings'!D1744)))</f>
        <v/>
      </c>
      <c r="E1745" s="7" t="str">
        <f aca="false">IF('Meter Readings'!E1745="","",IF('Meter Readings'!E1745&lt;'Meter Readings'!E1744,0.001*('Meter Readings'!E1745-'Meter Readings'!E1744+1000000),0.001*('Meter Readings'!E1745-'Meter Readings'!E1744)))</f>
        <v/>
      </c>
      <c r="F1745" s="7" t="str">
        <f aca="false">IF('Meter Readings'!F1745="","",IF('Meter Readings'!F1745&lt;'Meter Readings'!F1744,0.001*('Meter Readings'!F1745-'Meter Readings'!F1744+1000000),0.001*('Meter Readings'!F1745-'Meter Readings'!F1744)))</f>
        <v/>
      </c>
      <c r="G1745" s="7" t="str">
        <f aca="false">IF('Meter Readings'!G1745="","",IF('Meter Readings'!G1745&lt;'Meter Readings'!G1744,0.001*('Meter Readings'!G1745-'Meter Readings'!G1744+1000000),0.001*('Meter Readings'!G1745-'Meter Readings'!G1744)))</f>
        <v/>
      </c>
      <c r="H1745" s="7" t="str">
        <f aca="false">IF('Meter Readings'!H1745="","",IF('Meter Readings'!H1745&lt;'Meter Readings'!H1744,0.001*('Meter Readings'!H1745-'Meter Readings'!H1744+1000000),0.001*('Meter Readings'!H1745-'Meter Readings'!H1744)))</f>
        <v/>
      </c>
      <c r="I1745" s="7" t="str">
        <f aca="false">IF('Meter Readings'!I1745="","",IF('Meter Readings'!I1745&lt;'Meter Readings'!I1744,0.001*('Meter Readings'!I1745-'Meter Readings'!I1744+1000000),0.001*('Meter Readings'!I1745-'Meter Readings'!I1744)))</f>
        <v/>
      </c>
      <c r="J1745" s="7" t="n">
        <f aca="false">SUM(B1745:I1745)</f>
        <v>0</v>
      </c>
      <c r="K1745" s="19"/>
      <c r="P1745" s="15" t="n">
        <f aca="false">YEAR(A1745)*100+MONTH(A1745)</f>
        <v>201810</v>
      </c>
    </row>
    <row collapsed="false" customFormat="false" customHeight="true" hidden="false" ht="15" outlineLevel="0" r="1746">
      <c r="A1746" s="5" t="n">
        <v>43384</v>
      </c>
      <c r="B1746" s="7" t="str">
        <f aca="false">IF('Meter Readings'!B1746="","",IF('Meter Readings'!B1746&lt;'Meter Readings'!B1745,0.001*('Meter Readings'!B1746-'Meter Readings'!B1745+1000000),0.001*('Meter Readings'!B1746-'Meter Readings'!B1745)))</f>
        <v/>
      </c>
      <c r="C1746" s="7" t="str">
        <f aca="false">IF('Meter Readings'!C1746="","",IF('Meter Readings'!C1746&lt;'Meter Readings'!C1745,0.001*('Meter Readings'!C1746-'Meter Readings'!C1745+1000000),0.001*('Meter Readings'!C1746-'Meter Readings'!C1745)))</f>
        <v/>
      </c>
      <c r="D1746" s="7" t="str">
        <f aca="false">IF('Meter Readings'!D1746="","",IF('Meter Readings'!D1746&lt;'Meter Readings'!D1745,0.001*('Meter Readings'!D1746-'Meter Readings'!D1745+1000000),0.001*('Meter Readings'!D1746-'Meter Readings'!D1745)))</f>
        <v/>
      </c>
      <c r="E1746" s="7" t="str">
        <f aca="false">IF('Meter Readings'!E1746="","",IF('Meter Readings'!E1746&lt;'Meter Readings'!E1745,0.001*('Meter Readings'!E1746-'Meter Readings'!E1745+1000000),0.001*('Meter Readings'!E1746-'Meter Readings'!E1745)))</f>
        <v/>
      </c>
      <c r="F1746" s="7" t="str">
        <f aca="false">IF('Meter Readings'!F1746="","",IF('Meter Readings'!F1746&lt;'Meter Readings'!F1745,0.001*('Meter Readings'!F1746-'Meter Readings'!F1745+1000000),0.001*('Meter Readings'!F1746-'Meter Readings'!F1745)))</f>
        <v/>
      </c>
      <c r="G1746" s="7" t="str">
        <f aca="false">IF('Meter Readings'!G1746="","",IF('Meter Readings'!G1746&lt;'Meter Readings'!G1745,0.001*('Meter Readings'!G1746-'Meter Readings'!G1745+1000000),0.001*('Meter Readings'!G1746-'Meter Readings'!G1745)))</f>
        <v/>
      </c>
      <c r="H1746" s="7" t="str">
        <f aca="false">IF('Meter Readings'!H1746="","",IF('Meter Readings'!H1746&lt;'Meter Readings'!H1745,0.001*('Meter Readings'!H1746-'Meter Readings'!H1745+1000000),0.001*('Meter Readings'!H1746-'Meter Readings'!H1745)))</f>
        <v/>
      </c>
      <c r="I1746" s="7" t="str">
        <f aca="false">IF('Meter Readings'!I1746="","",IF('Meter Readings'!I1746&lt;'Meter Readings'!I1745,0.001*('Meter Readings'!I1746-'Meter Readings'!I1745+1000000),0.001*('Meter Readings'!I1746-'Meter Readings'!I1745)))</f>
        <v/>
      </c>
      <c r="J1746" s="7" t="n">
        <f aca="false">SUM(B1746:I1746)</f>
        <v>0</v>
      </c>
      <c r="K1746" s="19"/>
      <c r="P1746" s="15" t="n">
        <f aca="false">YEAR(A1746)*100+MONTH(A1746)</f>
        <v>201810</v>
      </c>
    </row>
    <row collapsed="false" customFormat="false" customHeight="true" hidden="false" ht="15" outlineLevel="0" r="1747">
      <c r="A1747" s="5" t="n">
        <v>43385</v>
      </c>
      <c r="B1747" s="7" t="str">
        <f aca="false">IF('Meter Readings'!B1747="","",IF('Meter Readings'!B1747&lt;'Meter Readings'!B1746,0.001*('Meter Readings'!B1747-'Meter Readings'!B1746+1000000),0.001*('Meter Readings'!B1747-'Meter Readings'!B1746)))</f>
        <v/>
      </c>
      <c r="C1747" s="7" t="str">
        <f aca="false">IF('Meter Readings'!C1747="","",IF('Meter Readings'!C1747&lt;'Meter Readings'!C1746,0.001*('Meter Readings'!C1747-'Meter Readings'!C1746+1000000),0.001*('Meter Readings'!C1747-'Meter Readings'!C1746)))</f>
        <v/>
      </c>
      <c r="D1747" s="7" t="str">
        <f aca="false">IF('Meter Readings'!D1747="","",IF('Meter Readings'!D1747&lt;'Meter Readings'!D1746,0.001*('Meter Readings'!D1747-'Meter Readings'!D1746+1000000),0.001*('Meter Readings'!D1747-'Meter Readings'!D1746)))</f>
        <v/>
      </c>
      <c r="E1747" s="7" t="str">
        <f aca="false">IF('Meter Readings'!E1747="","",IF('Meter Readings'!E1747&lt;'Meter Readings'!E1746,0.001*('Meter Readings'!E1747-'Meter Readings'!E1746+1000000),0.001*('Meter Readings'!E1747-'Meter Readings'!E1746)))</f>
        <v/>
      </c>
      <c r="F1747" s="7" t="str">
        <f aca="false">IF('Meter Readings'!F1747="","",IF('Meter Readings'!F1747&lt;'Meter Readings'!F1746,0.001*('Meter Readings'!F1747-'Meter Readings'!F1746+1000000),0.001*('Meter Readings'!F1747-'Meter Readings'!F1746)))</f>
        <v/>
      </c>
      <c r="G1747" s="7" t="str">
        <f aca="false">IF('Meter Readings'!G1747="","",IF('Meter Readings'!G1747&lt;'Meter Readings'!G1746,0.001*('Meter Readings'!G1747-'Meter Readings'!G1746+1000000),0.001*('Meter Readings'!G1747-'Meter Readings'!G1746)))</f>
        <v/>
      </c>
      <c r="H1747" s="7" t="str">
        <f aca="false">IF('Meter Readings'!H1747="","",IF('Meter Readings'!H1747&lt;'Meter Readings'!H1746,0.001*('Meter Readings'!H1747-'Meter Readings'!H1746+1000000),0.001*('Meter Readings'!H1747-'Meter Readings'!H1746)))</f>
        <v/>
      </c>
      <c r="I1747" s="7" t="str">
        <f aca="false">IF('Meter Readings'!I1747="","",IF('Meter Readings'!I1747&lt;'Meter Readings'!I1746,0.001*('Meter Readings'!I1747-'Meter Readings'!I1746+1000000),0.001*('Meter Readings'!I1747-'Meter Readings'!I1746)))</f>
        <v/>
      </c>
      <c r="J1747" s="7" t="n">
        <f aca="false">SUM(B1747:I1747)</f>
        <v>0</v>
      </c>
      <c r="K1747" s="19"/>
      <c r="P1747" s="15" t="n">
        <f aca="false">YEAR(A1747)*100+MONTH(A1747)</f>
        <v>201810</v>
      </c>
    </row>
    <row collapsed="false" customFormat="false" customHeight="true" hidden="false" ht="15" outlineLevel="0" r="1748">
      <c r="A1748" s="5" t="n">
        <v>43386</v>
      </c>
      <c r="B1748" s="7" t="str">
        <f aca="false">IF('Meter Readings'!B1748="","",IF('Meter Readings'!B1748&lt;'Meter Readings'!B1747,0.001*('Meter Readings'!B1748-'Meter Readings'!B1747+1000000),0.001*('Meter Readings'!B1748-'Meter Readings'!B1747)))</f>
        <v/>
      </c>
      <c r="C1748" s="7" t="str">
        <f aca="false">IF('Meter Readings'!C1748="","",IF('Meter Readings'!C1748&lt;'Meter Readings'!C1747,0.001*('Meter Readings'!C1748-'Meter Readings'!C1747+1000000),0.001*('Meter Readings'!C1748-'Meter Readings'!C1747)))</f>
        <v/>
      </c>
      <c r="D1748" s="7" t="str">
        <f aca="false">IF('Meter Readings'!D1748="","",IF('Meter Readings'!D1748&lt;'Meter Readings'!D1747,0.001*('Meter Readings'!D1748-'Meter Readings'!D1747+1000000),0.001*('Meter Readings'!D1748-'Meter Readings'!D1747)))</f>
        <v/>
      </c>
      <c r="E1748" s="7" t="str">
        <f aca="false">IF('Meter Readings'!E1748="","",IF('Meter Readings'!E1748&lt;'Meter Readings'!E1747,0.001*('Meter Readings'!E1748-'Meter Readings'!E1747+1000000),0.001*('Meter Readings'!E1748-'Meter Readings'!E1747)))</f>
        <v/>
      </c>
      <c r="F1748" s="7" t="str">
        <f aca="false">IF('Meter Readings'!F1748="","",IF('Meter Readings'!F1748&lt;'Meter Readings'!F1747,0.001*('Meter Readings'!F1748-'Meter Readings'!F1747+1000000),0.001*('Meter Readings'!F1748-'Meter Readings'!F1747)))</f>
        <v/>
      </c>
      <c r="G1748" s="7" t="str">
        <f aca="false">IF('Meter Readings'!G1748="","",IF('Meter Readings'!G1748&lt;'Meter Readings'!G1747,0.001*('Meter Readings'!G1748-'Meter Readings'!G1747+1000000),0.001*('Meter Readings'!G1748-'Meter Readings'!G1747)))</f>
        <v/>
      </c>
      <c r="H1748" s="7" t="str">
        <f aca="false">IF('Meter Readings'!H1748="","",IF('Meter Readings'!H1748&lt;'Meter Readings'!H1747,0.001*('Meter Readings'!H1748-'Meter Readings'!H1747+1000000),0.001*('Meter Readings'!H1748-'Meter Readings'!H1747)))</f>
        <v/>
      </c>
      <c r="I1748" s="7" t="str">
        <f aca="false">IF('Meter Readings'!I1748="","",IF('Meter Readings'!I1748&lt;'Meter Readings'!I1747,0.001*('Meter Readings'!I1748-'Meter Readings'!I1747+1000000),0.001*('Meter Readings'!I1748-'Meter Readings'!I1747)))</f>
        <v/>
      </c>
      <c r="J1748" s="7" t="n">
        <f aca="false">SUM(B1748:I1748)</f>
        <v>0</v>
      </c>
      <c r="K1748" s="19"/>
      <c r="P1748" s="15" t="n">
        <f aca="false">YEAR(A1748)*100+MONTH(A1748)</f>
        <v>201810</v>
      </c>
    </row>
    <row collapsed="false" customFormat="false" customHeight="true" hidden="false" ht="15" outlineLevel="0" r="1749">
      <c r="A1749" s="5" t="n">
        <v>43387</v>
      </c>
      <c r="B1749" s="7" t="str">
        <f aca="false">IF('Meter Readings'!B1749="","",IF('Meter Readings'!B1749&lt;'Meter Readings'!B1748,0.001*('Meter Readings'!B1749-'Meter Readings'!B1748+1000000),0.001*('Meter Readings'!B1749-'Meter Readings'!B1748)))</f>
        <v/>
      </c>
      <c r="C1749" s="7" t="str">
        <f aca="false">IF('Meter Readings'!C1749="","",IF('Meter Readings'!C1749&lt;'Meter Readings'!C1748,0.001*('Meter Readings'!C1749-'Meter Readings'!C1748+1000000),0.001*('Meter Readings'!C1749-'Meter Readings'!C1748)))</f>
        <v/>
      </c>
      <c r="D1749" s="7" t="str">
        <f aca="false">IF('Meter Readings'!D1749="","",IF('Meter Readings'!D1749&lt;'Meter Readings'!D1748,0.001*('Meter Readings'!D1749-'Meter Readings'!D1748+1000000),0.001*('Meter Readings'!D1749-'Meter Readings'!D1748)))</f>
        <v/>
      </c>
      <c r="E1749" s="7" t="str">
        <f aca="false">IF('Meter Readings'!E1749="","",IF('Meter Readings'!E1749&lt;'Meter Readings'!E1748,0.001*('Meter Readings'!E1749-'Meter Readings'!E1748+1000000),0.001*('Meter Readings'!E1749-'Meter Readings'!E1748)))</f>
        <v/>
      </c>
      <c r="F1749" s="7" t="str">
        <f aca="false">IF('Meter Readings'!F1749="","",IF('Meter Readings'!F1749&lt;'Meter Readings'!F1748,0.001*('Meter Readings'!F1749-'Meter Readings'!F1748+1000000),0.001*('Meter Readings'!F1749-'Meter Readings'!F1748)))</f>
        <v/>
      </c>
      <c r="G1749" s="7" t="str">
        <f aca="false">IF('Meter Readings'!G1749="","",IF('Meter Readings'!G1749&lt;'Meter Readings'!G1748,0.001*('Meter Readings'!G1749-'Meter Readings'!G1748+1000000),0.001*('Meter Readings'!G1749-'Meter Readings'!G1748)))</f>
        <v/>
      </c>
      <c r="H1749" s="7" t="str">
        <f aca="false">IF('Meter Readings'!H1749="","",IF('Meter Readings'!H1749&lt;'Meter Readings'!H1748,0.001*('Meter Readings'!H1749-'Meter Readings'!H1748+1000000),0.001*('Meter Readings'!H1749-'Meter Readings'!H1748)))</f>
        <v/>
      </c>
      <c r="I1749" s="7" t="str">
        <f aca="false">IF('Meter Readings'!I1749="","",IF('Meter Readings'!I1749&lt;'Meter Readings'!I1748,0.001*('Meter Readings'!I1749-'Meter Readings'!I1748+1000000),0.001*('Meter Readings'!I1749-'Meter Readings'!I1748)))</f>
        <v/>
      </c>
      <c r="J1749" s="7" t="n">
        <f aca="false">SUM(B1749:I1749)</f>
        <v>0</v>
      </c>
      <c r="K1749" s="19"/>
      <c r="P1749" s="15" t="n">
        <f aca="false">YEAR(A1749)*100+MONTH(A1749)</f>
        <v>201810</v>
      </c>
    </row>
    <row collapsed="false" customFormat="false" customHeight="true" hidden="false" ht="15" outlineLevel="0" r="1750">
      <c r="A1750" s="5" t="n">
        <v>43388</v>
      </c>
      <c r="B1750" s="7" t="str">
        <f aca="false">IF('Meter Readings'!B1750="","",IF('Meter Readings'!B1750&lt;'Meter Readings'!B1749,0.001*('Meter Readings'!B1750-'Meter Readings'!B1749+1000000),0.001*('Meter Readings'!B1750-'Meter Readings'!B1749)))</f>
        <v/>
      </c>
      <c r="C1750" s="7" t="str">
        <f aca="false">IF('Meter Readings'!C1750="","",IF('Meter Readings'!C1750&lt;'Meter Readings'!C1749,0.001*('Meter Readings'!C1750-'Meter Readings'!C1749+1000000),0.001*('Meter Readings'!C1750-'Meter Readings'!C1749)))</f>
        <v/>
      </c>
      <c r="D1750" s="7" t="str">
        <f aca="false">IF('Meter Readings'!D1750="","",IF('Meter Readings'!D1750&lt;'Meter Readings'!D1749,0.001*('Meter Readings'!D1750-'Meter Readings'!D1749+1000000),0.001*('Meter Readings'!D1750-'Meter Readings'!D1749)))</f>
        <v/>
      </c>
      <c r="E1750" s="7" t="str">
        <f aca="false">IF('Meter Readings'!E1750="","",IF('Meter Readings'!E1750&lt;'Meter Readings'!E1749,0.001*('Meter Readings'!E1750-'Meter Readings'!E1749+1000000),0.001*('Meter Readings'!E1750-'Meter Readings'!E1749)))</f>
        <v/>
      </c>
      <c r="F1750" s="7" t="str">
        <f aca="false">IF('Meter Readings'!F1750="","",IF('Meter Readings'!F1750&lt;'Meter Readings'!F1749,0.001*('Meter Readings'!F1750-'Meter Readings'!F1749+1000000),0.001*('Meter Readings'!F1750-'Meter Readings'!F1749)))</f>
        <v/>
      </c>
      <c r="G1750" s="7" t="str">
        <f aca="false">IF('Meter Readings'!G1750="","",IF('Meter Readings'!G1750&lt;'Meter Readings'!G1749,0.001*('Meter Readings'!G1750-'Meter Readings'!G1749+1000000),0.001*('Meter Readings'!G1750-'Meter Readings'!G1749)))</f>
        <v/>
      </c>
      <c r="H1750" s="7" t="str">
        <f aca="false">IF('Meter Readings'!H1750="","",IF('Meter Readings'!H1750&lt;'Meter Readings'!H1749,0.001*('Meter Readings'!H1750-'Meter Readings'!H1749+1000000),0.001*('Meter Readings'!H1750-'Meter Readings'!H1749)))</f>
        <v/>
      </c>
      <c r="I1750" s="7" t="str">
        <f aca="false">IF('Meter Readings'!I1750="","",IF('Meter Readings'!I1750&lt;'Meter Readings'!I1749,0.001*('Meter Readings'!I1750-'Meter Readings'!I1749+1000000),0.001*('Meter Readings'!I1750-'Meter Readings'!I1749)))</f>
        <v/>
      </c>
      <c r="J1750" s="7" t="n">
        <f aca="false">SUM(B1750:I1750)</f>
        <v>0</v>
      </c>
      <c r="K1750" s="19"/>
      <c r="P1750" s="15" t="n">
        <f aca="false">YEAR(A1750)*100+MONTH(A1750)</f>
        <v>201810</v>
      </c>
    </row>
    <row collapsed="false" customFormat="false" customHeight="true" hidden="false" ht="15" outlineLevel="0" r="1751">
      <c r="A1751" s="5" t="n">
        <v>43389</v>
      </c>
      <c r="B1751" s="7" t="str">
        <f aca="false">IF('Meter Readings'!B1751="","",IF('Meter Readings'!B1751&lt;'Meter Readings'!B1750,0.001*('Meter Readings'!B1751-'Meter Readings'!B1750+1000000),0.001*('Meter Readings'!B1751-'Meter Readings'!B1750)))</f>
        <v/>
      </c>
      <c r="C1751" s="7" t="str">
        <f aca="false">IF('Meter Readings'!C1751="","",IF('Meter Readings'!C1751&lt;'Meter Readings'!C1750,0.001*('Meter Readings'!C1751-'Meter Readings'!C1750+1000000),0.001*('Meter Readings'!C1751-'Meter Readings'!C1750)))</f>
        <v/>
      </c>
      <c r="D1751" s="7" t="str">
        <f aca="false">IF('Meter Readings'!D1751="","",IF('Meter Readings'!D1751&lt;'Meter Readings'!D1750,0.001*('Meter Readings'!D1751-'Meter Readings'!D1750+1000000),0.001*('Meter Readings'!D1751-'Meter Readings'!D1750)))</f>
        <v/>
      </c>
      <c r="E1751" s="7" t="str">
        <f aca="false">IF('Meter Readings'!E1751="","",IF('Meter Readings'!E1751&lt;'Meter Readings'!E1750,0.001*('Meter Readings'!E1751-'Meter Readings'!E1750+1000000),0.001*('Meter Readings'!E1751-'Meter Readings'!E1750)))</f>
        <v/>
      </c>
      <c r="F1751" s="7" t="str">
        <f aca="false">IF('Meter Readings'!F1751="","",IF('Meter Readings'!F1751&lt;'Meter Readings'!F1750,0.001*('Meter Readings'!F1751-'Meter Readings'!F1750+1000000),0.001*('Meter Readings'!F1751-'Meter Readings'!F1750)))</f>
        <v/>
      </c>
      <c r="G1751" s="7" t="str">
        <f aca="false">IF('Meter Readings'!G1751="","",IF('Meter Readings'!G1751&lt;'Meter Readings'!G1750,0.001*('Meter Readings'!G1751-'Meter Readings'!G1750+1000000),0.001*('Meter Readings'!G1751-'Meter Readings'!G1750)))</f>
        <v/>
      </c>
      <c r="H1751" s="7" t="str">
        <f aca="false">IF('Meter Readings'!H1751="","",IF('Meter Readings'!H1751&lt;'Meter Readings'!H1750,0.001*('Meter Readings'!H1751-'Meter Readings'!H1750+1000000),0.001*('Meter Readings'!H1751-'Meter Readings'!H1750)))</f>
        <v/>
      </c>
      <c r="I1751" s="7" t="str">
        <f aca="false">IF('Meter Readings'!I1751="","",IF('Meter Readings'!I1751&lt;'Meter Readings'!I1750,0.001*('Meter Readings'!I1751-'Meter Readings'!I1750+1000000),0.001*('Meter Readings'!I1751-'Meter Readings'!I1750)))</f>
        <v/>
      </c>
      <c r="J1751" s="7" t="n">
        <f aca="false">SUM(B1751:I1751)</f>
        <v>0</v>
      </c>
      <c r="K1751" s="19"/>
      <c r="P1751" s="15" t="n">
        <f aca="false">YEAR(A1751)*100+MONTH(A1751)</f>
        <v>201810</v>
      </c>
    </row>
    <row collapsed="false" customFormat="false" customHeight="true" hidden="false" ht="15" outlineLevel="0" r="1752">
      <c r="A1752" s="5" t="n">
        <v>43390</v>
      </c>
      <c r="B1752" s="7" t="str">
        <f aca="false">IF('Meter Readings'!B1752="","",IF('Meter Readings'!B1752&lt;'Meter Readings'!B1751,0.001*('Meter Readings'!B1752-'Meter Readings'!B1751+1000000),0.001*('Meter Readings'!B1752-'Meter Readings'!B1751)))</f>
        <v/>
      </c>
      <c r="C1752" s="7" t="str">
        <f aca="false">IF('Meter Readings'!C1752="","",IF('Meter Readings'!C1752&lt;'Meter Readings'!C1751,0.001*('Meter Readings'!C1752-'Meter Readings'!C1751+1000000),0.001*('Meter Readings'!C1752-'Meter Readings'!C1751)))</f>
        <v/>
      </c>
      <c r="D1752" s="7" t="str">
        <f aca="false">IF('Meter Readings'!D1752="","",IF('Meter Readings'!D1752&lt;'Meter Readings'!D1751,0.001*('Meter Readings'!D1752-'Meter Readings'!D1751+1000000),0.001*('Meter Readings'!D1752-'Meter Readings'!D1751)))</f>
        <v/>
      </c>
      <c r="E1752" s="7" t="str">
        <f aca="false">IF('Meter Readings'!E1752="","",IF('Meter Readings'!E1752&lt;'Meter Readings'!E1751,0.001*('Meter Readings'!E1752-'Meter Readings'!E1751+1000000),0.001*('Meter Readings'!E1752-'Meter Readings'!E1751)))</f>
        <v/>
      </c>
      <c r="F1752" s="7" t="str">
        <f aca="false">IF('Meter Readings'!F1752="","",IF('Meter Readings'!F1752&lt;'Meter Readings'!F1751,0.001*('Meter Readings'!F1752-'Meter Readings'!F1751+1000000),0.001*('Meter Readings'!F1752-'Meter Readings'!F1751)))</f>
        <v/>
      </c>
      <c r="G1752" s="7" t="str">
        <f aca="false">IF('Meter Readings'!G1752="","",IF('Meter Readings'!G1752&lt;'Meter Readings'!G1751,0.001*('Meter Readings'!G1752-'Meter Readings'!G1751+1000000),0.001*('Meter Readings'!G1752-'Meter Readings'!G1751)))</f>
        <v/>
      </c>
      <c r="H1752" s="7" t="str">
        <f aca="false">IF('Meter Readings'!H1752="","",IF('Meter Readings'!H1752&lt;'Meter Readings'!H1751,0.001*('Meter Readings'!H1752-'Meter Readings'!H1751+1000000),0.001*('Meter Readings'!H1752-'Meter Readings'!H1751)))</f>
        <v/>
      </c>
      <c r="I1752" s="7" t="str">
        <f aca="false">IF('Meter Readings'!I1752="","",IF('Meter Readings'!I1752&lt;'Meter Readings'!I1751,0.001*('Meter Readings'!I1752-'Meter Readings'!I1751+1000000),0.001*('Meter Readings'!I1752-'Meter Readings'!I1751)))</f>
        <v/>
      </c>
      <c r="J1752" s="7" t="n">
        <f aca="false">SUM(B1752:I1752)</f>
        <v>0</v>
      </c>
      <c r="K1752" s="19"/>
      <c r="P1752" s="15" t="n">
        <f aca="false">YEAR(A1752)*100+MONTH(A1752)</f>
        <v>201810</v>
      </c>
    </row>
    <row collapsed="false" customFormat="false" customHeight="true" hidden="false" ht="15" outlineLevel="0" r="1753">
      <c r="A1753" s="5" t="n">
        <v>43391</v>
      </c>
      <c r="B1753" s="7" t="str">
        <f aca="false">IF('Meter Readings'!B1753="","",IF('Meter Readings'!B1753&lt;'Meter Readings'!B1752,0.001*('Meter Readings'!B1753-'Meter Readings'!B1752+1000000),0.001*('Meter Readings'!B1753-'Meter Readings'!B1752)))</f>
        <v/>
      </c>
      <c r="C1753" s="7" t="str">
        <f aca="false">IF('Meter Readings'!C1753="","",IF('Meter Readings'!C1753&lt;'Meter Readings'!C1752,0.001*('Meter Readings'!C1753-'Meter Readings'!C1752+1000000),0.001*('Meter Readings'!C1753-'Meter Readings'!C1752)))</f>
        <v/>
      </c>
      <c r="D1753" s="7" t="str">
        <f aca="false">IF('Meter Readings'!D1753="","",IF('Meter Readings'!D1753&lt;'Meter Readings'!D1752,0.001*('Meter Readings'!D1753-'Meter Readings'!D1752+1000000),0.001*('Meter Readings'!D1753-'Meter Readings'!D1752)))</f>
        <v/>
      </c>
      <c r="E1753" s="7" t="str">
        <f aca="false">IF('Meter Readings'!E1753="","",IF('Meter Readings'!E1753&lt;'Meter Readings'!E1752,0.001*('Meter Readings'!E1753-'Meter Readings'!E1752+1000000),0.001*('Meter Readings'!E1753-'Meter Readings'!E1752)))</f>
        <v/>
      </c>
      <c r="F1753" s="7" t="str">
        <f aca="false">IF('Meter Readings'!F1753="","",IF('Meter Readings'!F1753&lt;'Meter Readings'!F1752,0.001*('Meter Readings'!F1753-'Meter Readings'!F1752+1000000),0.001*('Meter Readings'!F1753-'Meter Readings'!F1752)))</f>
        <v/>
      </c>
      <c r="G1753" s="7" t="str">
        <f aca="false">IF('Meter Readings'!G1753="","",IF('Meter Readings'!G1753&lt;'Meter Readings'!G1752,0.001*('Meter Readings'!G1753-'Meter Readings'!G1752+1000000),0.001*('Meter Readings'!G1753-'Meter Readings'!G1752)))</f>
        <v/>
      </c>
      <c r="H1753" s="7" t="str">
        <f aca="false">IF('Meter Readings'!H1753="","",IF('Meter Readings'!H1753&lt;'Meter Readings'!H1752,0.001*('Meter Readings'!H1753-'Meter Readings'!H1752+1000000),0.001*('Meter Readings'!H1753-'Meter Readings'!H1752)))</f>
        <v/>
      </c>
      <c r="I1753" s="7" t="str">
        <f aca="false">IF('Meter Readings'!I1753="","",IF('Meter Readings'!I1753&lt;'Meter Readings'!I1752,0.001*('Meter Readings'!I1753-'Meter Readings'!I1752+1000000),0.001*('Meter Readings'!I1753-'Meter Readings'!I1752)))</f>
        <v/>
      </c>
      <c r="J1753" s="7" t="n">
        <f aca="false">SUM(B1753:I1753)</f>
        <v>0</v>
      </c>
      <c r="K1753" s="19"/>
      <c r="P1753" s="15" t="n">
        <f aca="false">YEAR(A1753)*100+MONTH(A1753)</f>
        <v>201810</v>
      </c>
    </row>
    <row collapsed="false" customFormat="false" customHeight="true" hidden="false" ht="15" outlineLevel="0" r="1754">
      <c r="A1754" s="5" t="n">
        <v>43392</v>
      </c>
      <c r="B1754" s="7" t="str">
        <f aca="false">IF('Meter Readings'!B1754="","",IF('Meter Readings'!B1754&lt;'Meter Readings'!B1753,0.001*('Meter Readings'!B1754-'Meter Readings'!B1753+1000000),0.001*('Meter Readings'!B1754-'Meter Readings'!B1753)))</f>
        <v/>
      </c>
      <c r="C1754" s="7" t="str">
        <f aca="false">IF('Meter Readings'!C1754="","",IF('Meter Readings'!C1754&lt;'Meter Readings'!C1753,0.001*('Meter Readings'!C1754-'Meter Readings'!C1753+1000000),0.001*('Meter Readings'!C1754-'Meter Readings'!C1753)))</f>
        <v/>
      </c>
      <c r="D1754" s="7" t="str">
        <f aca="false">IF('Meter Readings'!D1754="","",IF('Meter Readings'!D1754&lt;'Meter Readings'!D1753,0.001*('Meter Readings'!D1754-'Meter Readings'!D1753+1000000),0.001*('Meter Readings'!D1754-'Meter Readings'!D1753)))</f>
        <v/>
      </c>
      <c r="E1754" s="7" t="str">
        <f aca="false">IF('Meter Readings'!E1754="","",IF('Meter Readings'!E1754&lt;'Meter Readings'!E1753,0.001*('Meter Readings'!E1754-'Meter Readings'!E1753+1000000),0.001*('Meter Readings'!E1754-'Meter Readings'!E1753)))</f>
        <v/>
      </c>
      <c r="F1754" s="7" t="str">
        <f aca="false">IF('Meter Readings'!F1754="","",IF('Meter Readings'!F1754&lt;'Meter Readings'!F1753,0.001*('Meter Readings'!F1754-'Meter Readings'!F1753+1000000),0.001*('Meter Readings'!F1754-'Meter Readings'!F1753)))</f>
        <v/>
      </c>
      <c r="G1754" s="7" t="str">
        <f aca="false">IF('Meter Readings'!G1754="","",IF('Meter Readings'!G1754&lt;'Meter Readings'!G1753,0.001*('Meter Readings'!G1754-'Meter Readings'!G1753+1000000),0.001*('Meter Readings'!G1754-'Meter Readings'!G1753)))</f>
        <v/>
      </c>
      <c r="H1754" s="7" t="str">
        <f aca="false">IF('Meter Readings'!H1754="","",IF('Meter Readings'!H1754&lt;'Meter Readings'!H1753,0.001*('Meter Readings'!H1754-'Meter Readings'!H1753+1000000),0.001*('Meter Readings'!H1754-'Meter Readings'!H1753)))</f>
        <v/>
      </c>
      <c r="I1754" s="7" t="str">
        <f aca="false">IF('Meter Readings'!I1754="","",IF('Meter Readings'!I1754&lt;'Meter Readings'!I1753,0.001*('Meter Readings'!I1754-'Meter Readings'!I1753+1000000),0.001*('Meter Readings'!I1754-'Meter Readings'!I1753)))</f>
        <v/>
      </c>
      <c r="J1754" s="7" t="n">
        <f aca="false">SUM(B1754:I1754)</f>
        <v>0</v>
      </c>
      <c r="K1754" s="19"/>
      <c r="P1754" s="15" t="n">
        <f aca="false">YEAR(A1754)*100+MONTH(A1754)</f>
        <v>201810</v>
      </c>
    </row>
    <row collapsed="false" customFormat="false" customHeight="true" hidden="false" ht="15" outlineLevel="0" r="1755">
      <c r="A1755" s="5" t="n">
        <v>43393</v>
      </c>
      <c r="B1755" s="7" t="str">
        <f aca="false">IF('Meter Readings'!B1755="","",IF('Meter Readings'!B1755&lt;'Meter Readings'!B1754,0.001*('Meter Readings'!B1755-'Meter Readings'!B1754+1000000),0.001*('Meter Readings'!B1755-'Meter Readings'!B1754)))</f>
        <v/>
      </c>
      <c r="C1755" s="7" t="str">
        <f aca="false">IF('Meter Readings'!C1755="","",IF('Meter Readings'!C1755&lt;'Meter Readings'!C1754,0.001*('Meter Readings'!C1755-'Meter Readings'!C1754+1000000),0.001*('Meter Readings'!C1755-'Meter Readings'!C1754)))</f>
        <v/>
      </c>
      <c r="D1755" s="7" t="str">
        <f aca="false">IF('Meter Readings'!D1755="","",IF('Meter Readings'!D1755&lt;'Meter Readings'!D1754,0.001*('Meter Readings'!D1755-'Meter Readings'!D1754+1000000),0.001*('Meter Readings'!D1755-'Meter Readings'!D1754)))</f>
        <v/>
      </c>
      <c r="E1755" s="7" t="str">
        <f aca="false">IF('Meter Readings'!E1755="","",IF('Meter Readings'!E1755&lt;'Meter Readings'!E1754,0.001*('Meter Readings'!E1755-'Meter Readings'!E1754+1000000),0.001*('Meter Readings'!E1755-'Meter Readings'!E1754)))</f>
        <v/>
      </c>
      <c r="F1755" s="7" t="str">
        <f aca="false">IF('Meter Readings'!F1755="","",IF('Meter Readings'!F1755&lt;'Meter Readings'!F1754,0.001*('Meter Readings'!F1755-'Meter Readings'!F1754+1000000),0.001*('Meter Readings'!F1755-'Meter Readings'!F1754)))</f>
        <v/>
      </c>
      <c r="G1755" s="7" t="str">
        <f aca="false">IF('Meter Readings'!G1755="","",IF('Meter Readings'!G1755&lt;'Meter Readings'!G1754,0.001*('Meter Readings'!G1755-'Meter Readings'!G1754+1000000),0.001*('Meter Readings'!G1755-'Meter Readings'!G1754)))</f>
        <v/>
      </c>
      <c r="H1755" s="7" t="str">
        <f aca="false">IF('Meter Readings'!H1755="","",IF('Meter Readings'!H1755&lt;'Meter Readings'!H1754,0.001*('Meter Readings'!H1755-'Meter Readings'!H1754+1000000),0.001*('Meter Readings'!H1755-'Meter Readings'!H1754)))</f>
        <v/>
      </c>
      <c r="I1755" s="7" t="str">
        <f aca="false">IF('Meter Readings'!I1755="","",IF('Meter Readings'!I1755&lt;'Meter Readings'!I1754,0.001*('Meter Readings'!I1755-'Meter Readings'!I1754+1000000),0.001*('Meter Readings'!I1755-'Meter Readings'!I1754)))</f>
        <v/>
      </c>
      <c r="J1755" s="7" t="n">
        <f aca="false">SUM(B1755:I1755)</f>
        <v>0</v>
      </c>
      <c r="K1755" s="19"/>
      <c r="P1755" s="15" t="n">
        <f aca="false">YEAR(A1755)*100+MONTH(A1755)</f>
        <v>201810</v>
      </c>
    </row>
    <row collapsed="false" customFormat="false" customHeight="true" hidden="false" ht="15" outlineLevel="0" r="1756">
      <c r="A1756" s="5" t="n">
        <v>43394</v>
      </c>
      <c r="B1756" s="7" t="str">
        <f aca="false">IF('Meter Readings'!B1756="","",IF('Meter Readings'!B1756&lt;'Meter Readings'!B1755,0.001*('Meter Readings'!B1756-'Meter Readings'!B1755+1000000),0.001*('Meter Readings'!B1756-'Meter Readings'!B1755)))</f>
        <v/>
      </c>
      <c r="C1756" s="7" t="str">
        <f aca="false">IF('Meter Readings'!C1756="","",IF('Meter Readings'!C1756&lt;'Meter Readings'!C1755,0.001*('Meter Readings'!C1756-'Meter Readings'!C1755+1000000),0.001*('Meter Readings'!C1756-'Meter Readings'!C1755)))</f>
        <v/>
      </c>
      <c r="D1756" s="7" t="str">
        <f aca="false">IF('Meter Readings'!D1756="","",IF('Meter Readings'!D1756&lt;'Meter Readings'!D1755,0.001*('Meter Readings'!D1756-'Meter Readings'!D1755+1000000),0.001*('Meter Readings'!D1756-'Meter Readings'!D1755)))</f>
        <v/>
      </c>
      <c r="E1756" s="7" t="str">
        <f aca="false">IF('Meter Readings'!E1756="","",IF('Meter Readings'!E1756&lt;'Meter Readings'!E1755,0.001*('Meter Readings'!E1756-'Meter Readings'!E1755+1000000),0.001*('Meter Readings'!E1756-'Meter Readings'!E1755)))</f>
        <v/>
      </c>
      <c r="F1756" s="7" t="str">
        <f aca="false">IF('Meter Readings'!F1756="","",IF('Meter Readings'!F1756&lt;'Meter Readings'!F1755,0.001*('Meter Readings'!F1756-'Meter Readings'!F1755+1000000),0.001*('Meter Readings'!F1756-'Meter Readings'!F1755)))</f>
        <v/>
      </c>
      <c r="G1756" s="7" t="str">
        <f aca="false">IF('Meter Readings'!G1756="","",IF('Meter Readings'!G1756&lt;'Meter Readings'!G1755,0.001*('Meter Readings'!G1756-'Meter Readings'!G1755+1000000),0.001*('Meter Readings'!G1756-'Meter Readings'!G1755)))</f>
        <v/>
      </c>
      <c r="H1756" s="7" t="str">
        <f aca="false">IF('Meter Readings'!H1756="","",IF('Meter Readings'!H1756&lt;'Meter Readings'!H1755,0.001*('Meter Readings'!H1756-'Meter Readings'!H1755+1000000),0.001*('Meter Readings'!H1756-'Meter Readings'!H1755)))</f>
        <v/>
      </c>
      <c r="I1756" s="7" t="str">
        <f aca="false">IF('Meter Readings'!I1756="","",IF('Meter Readings'!I1756&lt;'Meter Readings'!I1755,0.001*('Meter Readings'!I1756-'Meter Readings'!I1755+1000000),0.001*('Meter Readings'!I1756-'Meter Readings'!I1755)))</f>
        <v/>
      </c>
      <c r="J1756" s="7" t="n">
        <f aca="false">SUM(B1756:I1756)</f>
        <v>0</v>
      </c>
      <c r="K1756" s="19"/>
      <c r="P1756" s="15" t="n">
        <f aca="false">YEAR(A1756)*100+MONTH(A1756)</f>
        <v>201810</v>
      </c>
    </row>
    <row collapsed="false" customFormat="false" customHeight="true" hidden="false" ht="15" outlineLevel="0" r="1757">
      <c r="A1757" s="5" t="n">
        <v>43395</v>
      </c>
      <c r="B1757" s="7" t="str">
        <f aca="false">IF('Meter Readings'!B1757="","",IF('Meter Readings'!B1757&lt;'Meter Readings'!B1756,0.001*('Meter Readings'!B1757-'Meter Readings'!B1756+1000000),0.001*('Meter Readings'!B1757-'Meter Readings'!B1756)))</f>
        <v/>
      </c>
      <c r="C1757" s="7" t="str">
        <f aca="false">IF('Meter Readings'!C1757="","",IF('Meter Readings'!C1757&lt;'Meter Readings'!C1756,0.001*('Meter Readings'!C1757-'Meter Readings'!C1756+1000000),0.001*('Meter Readings'!C1757-'Meter Readings'!C1756)))</f>
        <v/>
      </c>
      <c r="D1757" s="7" t="str">
        <f aca="false">IF('Meter Readings'!D1757="","",IF('Meter Readings'!D1757&lt;'Meter Readings'!D1756,0.001*('Meter Readings'!D1757-'Meter Readings'!D1756+1000000),0.001*('Meter Readings'!D1757-'Meter Readings'!D1756)))</f>
        <v/>
      </c>
      <c r="E1757" s="7" t="str">
        <f aca="false">IF('Meter Readings'!E1757="","",IF('Meter Readings'!E1757&lt;'Meter Readings'!E1756,0.001*('Meter Readings'!E1757-'Meter Readings'!E1756+1000000),0.001*('Meter Readings'!E1757-'Meter Readings'!E1756)))</f>
        <v/>
      </c>
      <c r="F1757" s="7" t="str">
        <f aca="false">IF('Meter Readings'!F1757="","",IF('Meter Readings'!F1757&lt;'Meter Readings'!F1756,0.001*('Meter Readings'!F1757-'Meter Readings'!F1756+1000000),0.001*('Meter Readings'!F1757-'Meter Readings'!F1756)))</f>
        <v/>
      </c>
      <c r="G1757" s="7" t="str">
        <f aca="false">IF('Meter Readings'!G1757="","",IF('Meter Readings'!G1757&lt;'Meter Readings'!G1756,0.001*('Meter Readings'!G1757-'Meter Readings'!G1756+1000000),0.001*('Meter Readings'!G1757-'Meter Readings'!G1756)))</f>
        <v/>
      </c>
      <c r="H1757" s="7" t="str">
        <f aca="false">IF('Meter Readings'!H1757="","",IF('Meter Readings'!H1757&lt;'Meter Readings'!H1756,0.001*('Meter Readings'!H1757-'Meter Readings'!H1756+1000000),0.001*('Meter Readings'!H1757-'Meter Readings'!H1756)))</f>
        <v/>
      </c>
      <c r="I1757" s="7" t="str">
        <f aca="false">IF('Meter Readings'!I1757="","",IF('Meter Readings'!I1757&lt;'Meter Readings'!I1756,0.001*('Meter Readings'!I1757-'Meter Readings'!I1756+1000000),0.001*('Meter Readings'!I1757-'Meter Readings'!I1756)))</f>
        <v/>
      </c>
      <c r="J1757" s="7" t="n">
        <f aca="false">SUM(B1757:I1757)</f>
        <v>0</v>
      </c>
      <c r="K1757" s="19"/>
      <c r="P1757" s="15" t="n">
        <f aca="false">YEAR(A1757)*100+MONTH(A1757)</f>
        <v>201810</v>
      </c>
    </row>
    <row collapsed="false" customFormat="false" customHeight="true" hidden="false" ht="15" outlineLevel="0" r="1758">
      <c r="A1758" s="5" t="n">
        <v>43396</v>
      </c>
      <c r="B1758" s="7" t="str">
        <f aca="false">IF('Meter Readings'!B1758="","",IF('Meter Readings'!B1758&lt;'Meter Readings'!B1757,0.001*('Meter Readings'!B1758-'Meter Readings'!B1757+1000000),0.001*('Meter Readings'!B1758-'Meter Readings'!B1757)))</f>
        <v/>
      </c>
      <c r="C1758" s="7" t="str">
        <f aca="false">IF('Meter Readings'!C1758="","",IF('Meter Readings'!C1758&lt;'Meter Readings'!C1757,0.001*('Meter Readings'!C1758-'Meter Readings'!C1757+1000000),0.001*('Meter Readings'!C1758-'Meter Readings'!C1757)))</f>
        <v/>
      </c>
      <c r="D1758" s="7" t="str">
        <f aca="false">IF('Meter Readings'!D1758="","",IF('Meter Readings'!D1758&lt;'Meter Readings'!D1757,0.001*('Meter Readings'!D1758-'Meter Readings'!D1757+1000000),0.001*('Meter Readings'!D1758-'Meter Readings'!D1757)))</f>
        <v/>
      </c>
      <c r="E1758" s="7" t="str">
        <f aca="false">IF('Meter Readings'!E1758="","",IF('Meter Readings'!E1758&lt;'Meter Readings'!E1757,0.001*('Meter Readings'!E1758-'Meter Readings'!E1757+1000000),0.001*('Meter Readings'!E1758-'Meter Readings'!E1757)))</f>
        <v/>
      </c>
      <c r="F1758" s="7" t="str">
        <f aca="false">IF('Meter Readings'!F1758="","",IF('Meter Readings'!F1758&lt;'Meter Readings'!F1757,0.001*('Meter Readings'!F1758-'Meter Readings'!F1757+1000000),0.001*('Meter Readings'!F1758-'Meter Readings'!F1757)))</f>
        <v/>
      </c>
      <c r="G1758" s="7" t="str">
        <f aca="false">IF('Meter Readings'!G1758="","",IF('Meter Readings'!G1758&lt;'Meter Readings'!G1757,0.001*('Meter Readings'!G1758-'Meter Readings'!G1757+1000000),0.001*('Meter Readings'!G1758-'Meter Readings'!G1757)))</f>
        <v/>
      </c>
      <c r="H1758" s="7" t="str">
        <f aca="false">IF('Meter Readings'!H1758="","",IF('Meter Readings'!H1758&lt;'Meter Readings'!H1757,0.001*('Meter Readings'!H1758-'Meter Readings'!H1757+1000000),0.001*('Meter Readings'!H1758-'Meter Readings'!H1757)))</f>
        <v/>
      </c>
      <c r="I1758" s="7" t="str">
        <f aca="false">IF('Meter Readings'!I1758="","",IF('Meter Readings'!I1758&lt;'Meter Readings'!I1757,0.001*('Meter Readings'!I1758-'Meter Readings'!I1757+1000000),0.001*('Meter Readings'!I1758-'Meter Readings'!I1757)))</f>
        <v/>
      </c>
      <c r="J1758" s="7" t="n">
        <f aca="false">SUM(B1758:I1758)</f>
        <v>0</v>
      </c>
      <c r="K1758" s="19"/>
      <c r="P1758" s="15" t="n">
        <f aca="false">YEAR(A1758)*100+MONTH(A1758)</f>
        <v>201810</v>
      </c>
    </row>
    <row collapsed="false" customFormat="false" customHeight="true" hidden="false" ht="15" outlineLevel="0" r="1759">
      <c r="A1759" s="5" t="n">
        <v>43397</v>
      </c>
      <c r="B1759" s="7" t="str">
        <f aca="false">IF('Meter Readings'!B1759="","",IF('Meter Readings'!B1759&lt;'Meter Readings'!B1758,0.001*('Meter Readings'!B1759-'Meter Readings'!B1758+1000000),0.001*('Meter Readings'!B1759-'Meter Readings'!B1758)))</f>
        <v/>
      </c>
      <c r="C1759" s="7" t="str">
        <f aca="false">IF('Meter Readings'!C1759="","",IF('Meter Readings'!C1759&lt;'Meter Readings'!C1758,0.001*('Meter Readings'!C1759-'Meter Readings'!C1758+1000000),0.001*('Meter Readings'!C1759-'Meter Readings'!C1758)))</f>
        <v/>
      </c>
      <c r="D1759" s="7" t="str">
        <f aca="false">IF('Meter Readings'!D1759="","",IF('Meter Readings'!D1759&lt;'Meter Readings'!D1758,0.001*('Meter Readings'!D1759-'Meter Readings'!D1758+1000000),0.001*('Meter Readings'!D1759-'Meter Readings'!D1758)))</f>
        <v/>
      </c>
      <c r="E1759" s="7" t="str">
        <f aca="false">IF('Meter Readings'!E1759="","",IF('Meter Readings'!E1759&lt;'Meter Readings'!E1758,0.001*('Meter Readings'!E1759-'Meter Readings'!E1758+1000000),0.001*('Meter Readings'!E1759-'Meter Readings'!E1758)))</f>
        <v/>
      </c>
      <c r="F1759" s="7" t="str">
        <f aca="false">IF('Meter Readings'!F1759="","",IF('Meter Readings'!F1759&lt;'Meter Readings'!F1758,0.001*('Meter Readings'!F1759-'Meter Readings'!F1758+1000000),0.001*('Meter Readings'!F1759-'Meter Readings'!F1758)))</f>
        <v/>
      </c>
      <c r="G1759" s="7" t="str">
        <f aca="false">IF('Meter Readings'!G1759="","",IF('Meter Readings'!G1759&lt;'Meter Readings'!G1758,0.001*('Meter Readings'!G1759-'Meter Readings'!G1758+1000000),0.001*('Meter Readings'!G1759-'Meter Readings'!G1758)))</f>
        <v/>
      </c>
      <c r="H1759" s="7" t="str">
        <f aca="false">IF('Meter Readings'!H1759="","",IF('Meter Readings'!H1759&lt;'Meter Readings'!H1758,0.001*('Meter Readings'!H1759-'Meter Readings'!H1758+1000000),0.001*('Meter Readings'!H1759-'Meter Readings'!H1758)))</f>
        <v/>
      </c>
      <c r="I1759" s="7" t="str">
        <f aca="false">IF('Meter Readings'!I1759="","",IF('Meter Readings'!I1759&lt;'Meter Readings'!I1758,0.001*('Meter Readings'!I1759-'Meter Readings'!I1758+1000000),0.001*('Meter Readings'!I1759-'Meter Readings'!I1758)))</f>
        <v/>
      </c>
      <c r="J1759" s="7" t="n">
        <f aca="false">SUM(B1759:I1759)</f>
        <v>0</v>
      </c>
      <c r="K1759" s="19"/>
      <c r="P1759" s="15" t="n">
        <f aca="false">YEAR(A1759)*100+MONTH(A1759)</f>
        <v>201810</v>
      </c>
    </row>
    <row collapsed="false" customFormat="false" customHeight="true" hidden="false" ht="15" outlineLevel="0" r="1760">
      <c r="A1760" s="5" t="n">
        <v>43398</v>
      </c>
      <c r="B1760" s="7" t="str">
        <f aca="false">IF('Meter Readings'!B1760="","",IF('Meter Readings'!B1760&lt;'Meter Readings'!B1759,0.001*('Meter Readings'!B1760-'Meter Readings'!B1759+1000000),0.001*('Meter Readings'!B1760-'Meter Readings'!B1759)))</f>
        <v/>
      </c>
      <c r="C1760" s="7" t="str">
        <f aca="false">IF('Meter Readings'!C1760="","",IF('Meter Readings'!C1760&lt;'Meter Readings'!C1759,0.001*('Meter Readings'!C1760-'Meter Readings'!C1759+1000000),0.001*('Meter Readings'!C1760-'Meter Readings'!C1759)))</f>
        <v/>
      </c>
      <c r="D1760" s="7" t="str">
        <f aca="false">IF('Meter Readings'!D1760="","",IF('Meter Readings'!D1760&lt;'Meter Readings'!D1759,0.001*('Meter Readings'!D1760-'Meter Readings'!D1759+1000000),0.001*('Meter Readings'!D1760-'Meter Readings'!D1759)))</f>
        <v/>
      </c>
      <c r="E1760" s="7" t="str">
        <f aca="false">IF('Meter Readings'!E1760="","",IF('Meter Readings'!E1760&lt;'Meter Readings'!E1759,0.001*('Meter Readings'!E1760-'Meter Readings'!E1759+1000000),0.001*('Meter Readings'!E1760-'Meter Readings'!E1759)))</f>
        <v/>
      </c>
      <c r="F1760" s="7" t="str">
        <f aca="false">IF('Meter Readings'!F1760="","",IF('Meter Readings'!F1760&lt;'Meter Readings'!F1759,0.001*('Meter Readings'!F1760-'Meter Readings'!F1759+1000000),0.001*('Meter Readings'!F1760-'Meter Readings'!F1759)))</f>
        <v/>
      </c>
      <c r="G1760" s="7" t="str">
        <f aca="false">IF('Meter Readings'!G1760="","",IF('Meter Readings'!G1760&lt;'Meter Readings'!G1759,0.001*('Meter Readings'!G1760-'Meter Readings'!G1759+1000000),0.001*('Meter Readings'!G1760-'Meter Readings'!G1759)))</f>
        <v/>
      </c>
      <c r="H1760" s="7" t="str">
        <f aca="false">IF('Meter Readings'!H1760="","",IF('Meter Readings'!H1760&lt;'Meter Readings'!H1759,0.001*('Meter Readings'!H1760-'Meter Readings'!H1759+1000000),0.001*('Meter Readings'!H1760-'Meter Readings'!H1759)))</f>
        <v/>
      </c>
      <c r="I1760" s="7" t="str">
        <f aca="false">IF('Meter Readings'!I1760="","",IF('Meter Readings'!I1760&lt;'Meter Readings'!I1759,0.001*('Meter Readings'!I1760-'Meter Readings'!I1759+1000000),0.001*('Meter Readings'!I1760-'Meter Readings'!I1759)))</f>
        <v/>
      </c>
      <c r="J1760" s="7" t="n">
        <f aca="false">SUM(B1760:I1760)</f>
        <v>0</v>
      </c>
      <c r="K1760" s="19"/>
      <c r="P1760" s="15" t="n">
        <f aca="false">YEAR(A1760)*100+MONTH(A1760)</f>
        <v>201810</v>
      </c>
    </row>
    <row collapsed="false" customFormat="false" customHeight="true" hidden="false" ht="15" outlineLevel="0" r="1761">
      <c r="A1761" s="5" t="n">
        <v>43399</v>
      </c>
      <c r="B1761" s="7" t="str">
        <f aca="false">IF('Meter Readings'!B1761="","",IF('Meter Readings'!B1761&lt;'Meter Readings'!B1760,0.001*('Meter Readings'!B1761-'Meter Readings'!B1760+1000000),0.001*('Meter Readings'!B1761-'Meter Readings'!B1760)))</f>
        <v/>
      </c>
      <c r="C1761" s="7" t="str">
        <f aca="false">IF('Meter Readings'!C1761="","",IF('Meter Readings'!C1761&lt;'Meter Readings'!C1760,0.001*('Meter Readings'!C1761-'Meter Readings'!C1760+1000000),0.001*('Meter Readings'!C1761-'Meter Readings'!C1760)))</f>
        <v/>
      </c>
      <c r="D1761" s="7" t="str">
        <f aca="false">IF('Meter Readings'!D1761="","",IF('Meter Readings'!D1761&lt;'Meter Readings'!D1760,0.001*('Meter Readings'!D1761-'Meter Readings'!D1760+1000000),0.001*('Meter Readings'!D1761-'Meter Readings'!D1760)))</f>
        <v/>
      </c>
      <c r="E1761" s="7" t="str">
        <f aca="false">IF('Meter Readings'!E1761="","",IF('Meter Readings'!E1761&lt;'Meter Readings'!E1760,0.001*('Meter Readings'!E1761-'Meter Readings'!E1760+1000000),0.001*('Meter Readings'!E1761-'Meter Readings'!E1760)))</f>
        <v/>
      </c>
      <c r="F1761" s="7" t="str">
        <f aca="false">IF('Meter Readings'!F1761="","",IF('Meter Readings'!F1761&lt;'Meter Readings'!F1760,0.001*('Meter Readings'!F1761-'Meter Readings'!F1760+1000000),0.001*('Meter Readings'!F1761-'Meter Readings'!F1760)))</f>
        <v/>
      </c>
      <c r="G1761" s="7" t="str">
        <f aca="false">IF('Meter Readings'!G1761="","",IF('Meter Readings'!G1761&lt;'Meter Readings'!G1760,0.001*('Meter Readings'!G1761-'Meter Readings'!G1760+1000000),0.001*('Meter Readings'!G1761-'Meter Readings'!G1760)))</f>
        <v/>
      </c>
      <c r="H1761" s="7" t="str">
        <f aca="false">IF('Meter Readings'!H1761="","",IF('Meter Readings'!H1761&lt;'Meter Readings'!H1760,0.001*('Meter Readings'!H1761-'Meter Readings'!H1760+1000000),0.001*('Meter Readings'!H1761-'Meter Readings'!H1760)))</f>
        <v/>
      </c>
      <c r="I1761" s="7" t="str">
        <f aca="false">IF('Meter Readings'!I1761="","",IF('Meter Readings'!I1761&lt;'Meter Readings'!I1760,0.001*('Meter Readings'!I1761-'Meter Readings'!I1760+1000000),0.001*('Meter Readings'!I1761-'Meter Readings'!I1760)))</f>
        <v/>
      </c>
      <c r="J1761" s="7" t="n">
        <f aca="false">SUM(B1761:I1761)</f>
        <v>0</v>
      </c>
      <c r="K1761" s="19"/>
      <c r="P1761" s="15" t="n">
        <f aca="false">YEAR(A1761)*100+MONTH(A1761)</f>
        <v>201810</v>
      </c>
    </row>
    <row collapsed="false" customFormat="false" customHeight="true" hidden="false" ht="15" outlineLevel="0" r="1762">
      <c r="A1762" s="5" t="n">
        <v>43400</v>
      </c>
      <c r="B1762" s="7" t="str">
        <f aca="false">IF('Meter Readings'!B1762="","",IF('Meter Readings'!B1762&lt;'Meter Readings'!B1761,0.001*('Meter Readings'!B1762-'Meter Readings'!B1761+1000000),0.001*('Meter Readings'!B1762-'Meter Readings'!B1761)))</f>
        <v/>
      </c>
      <c r="C1762" s="7" t="str">
        <f aca="false">IF('Meter Readings'!C1762="","",IF('Meter Readings'!C1762&lt;'Meter Readings'!C1761,0.001*('Meter Readings'!C1762-'Meter Readings'!C1761+1000000),0.001*('Meter Readings'!C1762-'Meter Readings'!C1761)))</f>
        <v/>
      </c>
      <c r="D1762" s="7" t="str">
        <f aca="false">IF('Meter Readings'!D1762="","",IF('Meter Readings'!D1762&lt;'Meter Readings'!D1761,0.001*('Meter Readings'!D1762-'Meter Readings'!D1761+1000000),0.001*('Meter Readings'!D1762-'Meter Readings'!D1761)))</f>
        <v/>
      </c>
      <c r="E1762" s="7" t="str">
        <f aca="false">IF('Meter Readings'!E1762="","",IF('Meter Readings'!E1762&lt;'Meter Readings'!E1761,0.001*('Meter Readings'!E1762-'Meter Readings'!E1761+1000000),0.001*('Meter Readings'!E1762-'Meter Readings'!E1761)))</f>
        <v/>
      </c>
      <c r="F1762" s="7" t="str">
        <f aca="false">IF('Meter Readings'!F1762="","",IF('Meter Readings'!F1762&lt;'Meter Readings'!F1761,0.001*('Meter Readings'!F1762-'Meter Readings'!F1761+1000000),0.001*('Meter Readings'!F1762-'Meter Readings'!F1761)))</f>
        <v/>
      </c>
      <c r="G1762" s="7" t="str">
        <f aca="false">IF('Meter Readings'!G1762="","",IF('Meter Readings'!G1762&lt;'Meter Readings'!G1761,0.001*('Meter Readings'!G1762-'Meter Readings'!G1761+1000000),0.001*('Meter Readings'!G1762-'Meter Readings'!G1761)))</f>
        <v/>
      </c>
      <c r="H1762" s="7" t="str">
        <f aca="false">IF('Meter Readings'!H1762="","",IF('Meter Readings'!H1762&lt;'Meter Readings'!H1761,0.001*('Meter Readings'!H1762-'Meter Readings'!H1761+1000000),0.001*('Meter Readings'!H1762-'Meter Readings'!H1761)))</f>
        <v/>
      </c>
      <c r="I1762" s="7" t="str">
        <f aca="false">IF('Meter Readings'!I1762="","",IF('Meter Readings'!I1762&lt;'Meter Readings'!I1761,0.001*('Meter Readings'!I1762-'Meter Readings'!I1761+1000000),0.001*('Meter Readings'!I1762-'Meter Readings'!I1761)))</f>
        <v/>
      </c>
      <c r="J1762" s="7" t="n">
        <f aca="false">SUM(B1762:I1762)</f>
        <v>0</v>
      </c>
      <c r="K1762" s="19"/>
      <c r="P1762" s="15" t="n">
        <f aca="false">YEAR(A1762)*100+MONTH(A1762)</f>
        <v>201810</v>
      </c>
    </row>
    <row collapsed="false" customFormat="false" customHeight="true" hidden="false" ht="15" outlineLevel="0" r="1763">
      <c r="A1763" s="5" t="n">
        <v>43401</v>
      </c>
      <c r="B1763" s="7" t="str">
        <f aca="false">IF('Meter Readings'!B1763="","",IF('Meter Readings'!B1763&lt;'Meter Readings'!B1762,0.001*('Meter Readings'!B1763-'Meter Readings'!B1762+1000000),0.001*('Meter Readings'!B1763-'Meter Readings'!B1762)))</f>
        <v/>
      </c>
      <c r="C1763" s="7" t="str">
        <f aca="false">IF('Meter Readings'!C1763="","",IF('Meter Readings'!C1763&lt;'Meter Readings'!C1762,0.001*('Meter Readings'!C1763-'Meter Readings'!C1762+1000000),0.001*('Meter Readings'!C1763-'Meter Readings'!C1762)))</f>
        <v/>
      </c>
      <c r="D1763" s="7" t="str">
        <f aca="false">IF('Meter Readings'!D1763="","",IF('Meter Readings'!D1763&lt;'Meter Readings'!D1762,0.001*('Meter Readings'!D1763-'Meter Readings'!D1762+1000000),0.001*('Meter Readings'!D1763-'Meter Readings'!D1762)))</f>
        <v/>
      </c>
      <c r="E1763" s="7" t="str">
        <f aca="false">IF('Meter Readings'!E1763="","",IF('Meter Readings'!E1763&lt;'Meter Readings'!E1762,0.001*('Meter Readings'!E1763-'Meter Readings'!E1762+1000000),0.001*('Meter Readings'!E1763-'Meter Readings'!E1762)))</f>
        <v/>
      </c>
      <c r="F1763" s="7" t="str">
        <f aca="false">IF('Meter Readings'!F1763="","",IF('Meter Readings'!F1763&lt;'Meter Readings'!F1762,0.001*('Meter Readings'!F1763-'Meter Readings'!F1762+1000000),0.001*('Meter Readings'!F1763-'Meter Readings'!F1762)))</f>
        <v/>
      </c>
      <c r="G1763" s="7" t="str">
        <f aca="false">IF('Meter Readings'!G1763="","",IF('Meter Readings'!G1763&lt;'Meter Readings'!G1762,0.001*('Meter Readings'!G1763-'Meter Readings'!G1762+1000000),0.001*('Meter Readings'!G1763-'Meter Readings'!G1762)))</f>
        <v/>
      </c>
      <c r="H1763" s="7" t="str">
        <f aca="false">IF('Meter Readings'!H1763="","",IF('Meter Readings'!H1763&lt;'Meter Readings'!H1762,0.001*('Meter Readings'!H1763-'Meter Readings'!H1762+1000000),0.001*('Meter Readings'!H1763-'Meter Readings'!H1762)))</f>
        <v/>
      </c>
      <c r="I1763" s="7" t="str">
        <f aca="false">IF('Meter Readings'!I1763="","",IF('Meter Readings'!I1763&lt;'Meter Readings'!I1762,0.001*('Meter Readings'!I1763-'Meter Readings'!I1762+1000000),0.001*('Meter Readings'!I1763-'Meter Readings'!I1762)))</f>
        <v/>
      </c>
      <c r="J1763" s="7" t="n">
        <f aca="false">SUM(B1763:I1763)</f>
        <v>0</v>
      </c>
      <c r="K1763" s="19"/>
      <c r="P1763" s="15" t="n">
        <f aca="false">YEAR(A1763)*100+MONTH(A1763)</f>
        <v>201810</v>
      </c>
    </row>
    <row collapsed="false" customFormat="false" customHeight="true" hidden="false" ht="15" outlineLevel="0" r="1764">
      <c r="A1764" s="5" t="n">
        <v>43402</v>
      </c>
      <c r="B1764" s="7" t="str">
        <f aca="false">IF('Meter Readings'!B1764="","",IF('Meter Readings'!B1764&lt;'Meter Readings'!B1763,0.001*('Meter Readings'!B1764-'Meter Readings'!B1763+1000000),0.001*('Meter Readings'!B1764-'Meter Readings'!B1763)))</f>
        <v/>
      </c>
      <c r="C1764" s="7" t="str">
        <f aca="false">IF('Meter Readings'!C1764="","",IF('Meter Readings'!C1764&lt;'Meter Readings'!C1763,0.001*('Meter Readings'!C1764-'Meter Readings'!C1763+1000000),0.001*('Meter Readings'!C1764-'Meter Readings'!C1763)))</f>
        <v/>
      </c>
      <c r="D1764" s="7" t="str">
        <f aca="false">IF('Meter Readings'!D1764="","",IF('Meter Readings'!D1764&lt;'Meter Readings'!D1763,0.001*('Meter Readings'!D1764-'Meter Readings'!D1763+1000000),0.001*('Meter Readings'!D1764-'Meter Readings'!D1763)))</f>
        <v/>
      </c>
      <c r="E1764" s="7" t="str">
        <f aca="false">IF('Meter Readings'!E1764="","",IF('Meter Readings'!E1764&lt;'Meter Readings'!E1763,0.001*('Meter Readings'!E1764-'Meter Readings'!E1763+1000000),0.001*('Meter Readings'!E1764-'Meter Readings'!E1763)))</f>
        <v/>
      </c>
      <c r="F1764" s="7" t="str">
        <f aca="false">IF('Meter Readings'!F1764="","",IF('Meter Readings'!F1764&lt;'Meter Readings'!F1763,0.001*('Meter Readings'!F1764-'Meter Readings'!F1763+1000000),0.001*('Meter Readings'!F1764-'Meter Readings'!F1763)))</f>
        <v/>
      </c>
      <c r="G1764" s="7" t="str">
        <f aca="false">IF('Meter Readings'!G1764="","",IF('Meter Readings'!G1764&lt;'Meter Readings'!G1763,0.001*('Meter Readings'!G1764-'Meter Readings'!G1763+1000000),0.001*('Meter Readings'!G1764-'Meter Readings'!G1763)))</f>
        <v/>
      </c>
      <c r="H1764" s="7" t="str">
        <f aca="false">IF('Meter Readings'!H1764="","",IF('Meter Readings'!H1764&lt;'Meter Readings'!H1763,0.001*('Meter Readings'!H1764-'Meter Readings'!H1763+1000000),0.001*('Meter Readings'!H1764-'Meter Readings'!H1763)))</f>
        <v/>
      </c>
      <c r="I1764" s="7" t="str">
        <f aca="false">IF('Meter Readings'!I1764="","",IF('Meter Readings'!I1764&lt;'Meter Readings'!I1763,0.001*('Meter Readings'!I1764-'Meter Readings'!I1763+1000000),0.001*('Meter Readings'!I1764-'Meter Readings'!I1763)))</f>
        <v/>
      </c>
      <c r="J1764" s="7" t="n">
        <f aca="false">SUM(B1764:I1764)</f>
        <v>0</v>
      </c>
      <c r="K1764" s="19"/>
      <c r="P1764" s="15" t="n">
        <f aca="false">YEAR(A1764)*100+MONTH(A1764)</f>
        <v>201810</v>
      </c>
    </row>
    <row collapsed="false" customFormat="false" customHeight="true" hidden="false" ht="15" outlineLevel="0" r="1765">
      <c r="A1765" s="5" t="n">
        <v>43403</v>
      </c>
      <c r="B1765" s="7" t="str">
        <f aca="false">IF('Meter Readings'!B1765="","",IF('Meter Readings'!B1765&lt;'Meter Readings'!B1764,0.001*('Meter Readings'!B1765-'Meter Readings'!B1764+1000000),0.001*('Meter Readings'!B1765-'Meter Readings'!B1764)))</f>
        <v/>
      </c>
      <c r="C1765" s="7" t="str">
        <f aca="false">IF('Meter Readings'!C1765="","",IF('Meter Readings'!C1765&lt;'Meter Readings'!C1764,0.001*('Meter Readings'!C1765-'Meter Readings'!C1764+1000000),0.001*('Meter Readings'!C1765-'Meter Readings'!C1764)))</f>
        <v/>
      </c>
      <c r="D1765" s="7" t="str">
        <f aca="false">IF('Meter Readings'!D1765="","",IF('Meter Readings'!D1765&lt;'Meter Readings'!D1764,0.001*('Meter Readings'!D1765-'Meter Readings'!D1764+1000000),0.001*('Meter Readings'!D1765-'Meter Readings'!D1764)))</f>
        <v/>
      </c>
      <c r="E1765" s="7" t="str">
        <f aca="false">IF('Meter Readings'!E1765="","",IF('Meter Readings'!E1765&lt;'Meter Readings'!E1764,0.001*('Meter Readings'!E1765-'Meter Readings'!E1764+1000000),0.001*('Meter Readings'!E1765-'Meter Readings'!E1764)))</f>
        <v/>
      </c>
      <c r="F1765" s="7" t="str">
        <f aca="false">IF('Meter Readings'!F1765="","",IF('Meter Readings'!F1765&lt;'Meter Readings'!F1764,0.001*('Meter Readings'!F1765-'Meter Readings'!F1764+1000000),0.001*('Meter Readings'!F1765-'Meter Readings'!F1764)))</f>
        <v/>
      </c>
      <c r="G1765" s="7" t="str">
        <f aca="false">IF('Meter Readings'!G1765="","",IF('Meter Readings'!G1765&lt;'Meter Readings'!G1764,0.001*('Meter Readings'!G1765-'Meter Readings'!G1764+1000000),0.001*('Meter Readings'!G1765-'Meter Readings'!G1764)))</f>
        <v/>
      </c>
      <c r="H1765" s="7" t="str">
        <f aca="false">IF('Meter Readings'!H1765="","",IF('Meter Readings'!H1765&lt;'Meter Readings'!H1764,0.001*('Meter Readings'!H1765-'Meter Readings'!H1764+1000000),0.001*('Meter Readings'!H1765-'Meter Readings'!H1764)))</f>
        <v/>
      </c>
      <c r="I1765" s="7" t="str">
        <f aca="false">IF('Meter Readings'!I1765="","",IF('Meter Readings'!I1765&lt;'Meter Readings'!I1764,0.001*('Meter Readings'!I1765-'Meter Readings'!I1764+1000000),0.001*('Meter Readings'!I1765-'Meter Readings'!I1764)))</f>
        <v/>
      </c>
      <c r="J1765" s="7" t="n">
        <f aca="false">SUM(B1765:I1765)</f>
        <v>0</v>
      </c>
      <c r="K1765" s="19"/>
      <c r="P1765" s="15" t="n">
        <f aca="false">YEAR(A1765)*100+MONTH(A1765)</f>
        <v>201810</v>
      </c>
    </row>
    <row collapsed="false" customFormat="false" customHeight="true" hidden="false" ht="15" outlineLevel="0" r="1766">
      <c r="A1766" s="5" t="n">
        <v>43404</v>
      </c>
      <c r="B1766" s="7" t="str">
        <f aca="false">IF('Meter Readings'!B1766="","",IF('Meter Readings'!B1766&lt;'Meter Readings'!B1765,0.001*('Meter Readings'!B1766-'Meter Readings'!B1765+1000000),0.001*('Meter Readings'!B1766-'Meter Readings'!B1765)))</f>
        <v/>
      </c>
      <c r="C1766" s="7" t="str">
        <f aca="false">IF('Meter Readings'!C1766="","",IF('Meter Readings'!C1766&lt;'Meter Readings'!C1765,0.001*('Meter Readings'!C1766-'Meter Readings'!C1765+1000000),0.001*('Meter Readings'!C1766-'Meter Readings'!C1765)))</f>
        <v/>
      </c>
      <c r="D1766" s="7" t="str">
        <f aca="false">IF('Meter Readings'!D1766="","",IF('Meter Readings'!D1766&lt;'Meter Readings'!D1765,0.001*('Meter Readings'!D1766-'Meter Readings'!D1765+1000000),0.001*('Meter Readings'!D1766-'Meter Readings'!D1765)))</f>
        <v/>
      </c>
      <c r="E1766" s="7" t="str">
        <f aca="false">IF('Meter Readings'!E1766="","",IF('Meter Readings'!E1766&lt;'Meter Readings'!E1765,0.001*('Meter Readings'!E1766-'Meter Readings'!E1765+1000000),0.001*('Meter Readings'!E1766-'Meter Readings'!E1765)))</f>
        <v/>
      </c>
      <c r="F1766" s="7" t="str">
        <f aca="false">IF('Meter Readings'!F1766="","",IF('Meter Readings'!F1766&lt;'Meter Readings'!F1765,0.001*('Meter Readings'!F1766-'Meter Readings'!F1765+1000000),0.001*('Meter Readings'!F1766-'Meter Readings'!F1765)))</f>
        <v/>
      </c>
      <c r="G1766" s="7" t="str">
        <f aca="false">IF('Meter Readings'!G1766="","",IF('Meter Readings'!G1766&lt;'Meter Readings'!G1765,0.001*('Meter Readings'!G1766-'Meter Readings'!G1765+1000000),0.001*('Meter Readings'!G1766-'Meter Readings'!G1765)))</f>
        <v/>
      </c>
      <c r="H1766" s="7" t="str">
        <f aca="false">IF('Meter Readings'!H1766="","",IF('Meter Readings'!H1766&lt;'Meter Readings'!H1765,0.001*('Meter Readings'!H1766-'Meter Readings'!H1765+1000000),0.001*('Meter Readings'!H1766-'Meter Readings'!H1765)))</f>
        <v/>
      </c>
      <c r="I1766" s="7" t="str">
        <f aca="false">IF('Meter Readings'!I1766="","",IF('Meter Readings'!I1766&lt;'Meter Readings'!I1765,0.001*('Meter Readings'!I1766-'Meter Readings'!I1765+1000000),0.001*('Meter Readings'!I1766-'Meter Readings'!I1765)))</f>
        <v/>
      </c>
      <c r="J1766" s="7" t="n">
        <f aca="false">SUM(B1766:I1766)</f>
        <v>0</v>
      </c>
      <c r="K1766" s="19"/>
      <c r="P1766" s="15" t="n">
        <f aca="false">YEAR(A1766)*100+MONTH(A1766)</f>
        <v>201810</v>
      </c>
    </row>
    <row collapsed="false" customFormat="false" customHeight="true" hidden="false" ht="15" outlineLevel="0" r="1767">
      <c r="A1767" s="5" t="n">
        <v>43405</v>
      </c>
      <c r="B1767" s="7" t="str">
        <f aca="false">IF('Meter Readings'!B1767="","",IF('Meter Readings'!B1767&lt;'Meter Readings'!B1766,0.001*('Meter Readings'!B1767-'Meter Readings'!B1766+1000000),0.001*('Meter Readings'!B1767-'Meter Readings'!B1766)))</f>
        <v/>
      </c>
      <c r="C1767" s="7" t="str">
        <f aca="false">IF('Meter Readings'!C1767="","",IF('Meter Readings'!C1767&lt;'Meter Readings'!C1766,0.001*('Meter Readings'!C1767-'Meter Readings'!C1766+1000000),0.001*('Meter Readings'!C1767-'Meter Readings'!C1766)))</f>
        <v/>
      </c>
      <c r="D1767" s="7" t="str">
        <f aca="false">IF('Meter Readings'!D1767="","",IF('Meter Readings'!D1767&lt;'Meter Readings'!D1766,0.001*('Meter Readings'!D1767-'Meter Readings'!D1766+1000000),0.001*('Meter Readings'!D1767-'Meter Readings'!D1766)))</f>
        <v/>
      </c>
      <c r="E1767" s="7" t="str">
        <f aca="false">IF('Meter Readings'!E1767="","",IF('Meter Readings'!E1767&lt;'Meter Readings'!E1766,0.001*('Meter Readings'!E1767-'Meter Readings'!E1766+1000000),0.001*('Meter Readings'!E1767-'Meter Readings'!E1766)))</f>
        <v/>
      </c>
      <c r="F1767" s="7" t="str">
        <f aca="false">IF('Meter Readings'!F1767="","",IF('Meter Readings'!F1767&lt;'Meter Readings'!F1766,0.001*('Meter Readings'!F1767-'Meter Readings'!F1766+1000000),0.001*('Meter Readings'!F1767-'Meter Readings'!F1766)))</f>
        <v/>
      </c>
      <c r="G1767" s="7" t="str">
        <f aca="false">IF('Meter Readings'!G1767="","",IF('Meter Readings'!G1767&lt;'Meter Readings'!G1766,0.001*('Meter Readings'!G1767-'Meter Readings'!G1766+1000000),0.001*('Meter Readings'!G1767-'Meter Readings'!G1766)))</f>
        <v/>
      </c>
      <c r="H1767" s="7" t="str">
        <f aca="false">IF('Meter Readings'!H1767="","",IF('Meter Readings'!H1767&lt;'Meter Readings'!H1766,0.001*('Meter Readings'!H1767-'Meter Readings'!H1766+1000000),0.001*('Meter Readings'!H1767-'Meter Readings'!H1766)))</f>
        <v/>
      </c>
      <c r="I1767" s="7" t="str">
        <f aca="false">IF('Meter Readings'!I1767="","",IF('Meter Readings'!I1767&lt;'Meter Readings'!I1766,0.001*('Meter Readings'!I1767-'Meter Readings'!I1766+1000000),0.001*('Meter Readings'!I1767-'Meter Readings'!I1766)))</f>
        <v/>
      </c>
      <c r="J1767" s="7" t="n">
        <f aca="false">SUM(B1767:I1767)</f>
        <v>0</v>
      </c>
      <c r="K1767" s="19"/>
      <c r="P1767" s="15" t="n">
        <f aca="false">YEAR(A1767)*100+MONTH(A1767)</f>
        <v>201811</v>
      </c>
    </row>
    <row collapsed="false" customFormat="false" customHeight="true" hidden="false" ht="15" outlineLevel="0" r="1768">
      <c r="A1768" s="5" t="n">
        <v>43406</v>
      </c>
      <c r="B1768" s="7" t="str">
        <f aca="false">IF('Meter Readings'!B1768="","",IF('Meter Readings'!B1768&lt;'Meter Readings'!B1767,0.001*('Meter Readings'!B1768-'Meter Readings'!B1767+1000000),0.001*('Meter Readings'!B1768-'Meter Readings'!B1767)))</f>
        <v/>
      </c>
      <c r="C1768" s="7" t="str">
        <f aca="false">IF('Meter Readings'!C1768="","",IF('Meter Readings'!C1768&lt;'Meter Readings'!C1767,0.001*('Meter Readings'!C1768-'Meter Readings'!C1767+1000000),0.001*('Meter Readings'!C1768-'Meter Readings'!C1767)))</f>
        <v/>
      </c>
      <c r="D1768" s="7" t="str">
        <f aca="false">IF('Meter Readings'!D1768="","",IF('Meter Readings'!D1768&lt;'Meter Readings'!D1767,0.001*('Meter Readings'!D1768-'Meter Readings'!D1767+1000000),0.001*('Meter Readings'!D1768-'Meter Readings'!D1767)))</f>
        <v/>
      </c>
      <c r="E1768" s="7" t="str">
        <f aca="false">IF('Meter Readings'!E1768="","",IF('Meter Readings'!E1768&lt;'Meter Readings'!E1767,0.001*('Meter Readings'!E1768-'Meter Readings'!E1767+1000000),0.001*('Meter Readings'!E1768-'Meter Readings'!E1767)))</f>
        <v/>
      </c>
      <c r="F1768" s="7" t="str">
        <f aca="false">IF('Meter Readings'!F1768="","",IF('Meter Readings'!F1768&lt;'Meter Readings'!F1767,0.001*('Meter Readings'!F1768-'Meter Readings'!F1767+1000000),0.001*('Meter Readings'!F1768-'Meter Readings'!F1767)))</f>
        <v/>
      </c>
      <c r="G1768" s="7" t="str">
        <f aca="false">IF('Meter Readings'!G1768="","",IF('Meter Readings'!G1768&lt;'Meter Readings'!G1767,0.001*('Meter Readings'!G1768-'Meter Readings'!G1767+1000000),0.001*('Meter Readings'!G1768-'Meter Readings'!G1767)))</f>
        <v/>
      </c>
      <c r="H1768" s="7" t="str">
        <f aca="false">IF('Meter Readings'!H1768="","",IF('Meter Readings'!H1768&lt;'Meter Readings'!H1767,0.001*('Meter Readings'!H1768-'Meter Readings'!H1767+1000000),0.001*('Meter Readings'!H1768-'Meter Readings'!H1767)))</f>
        <v/>
      </c>
      <c r="I1768" s="7" t="str">
        <f aca="false">IF('Meter Readings'!I1768="","",IF('Meter Readings'!I1768&lt;'Meter Readings'!I1767,0.001*('Meter Readings'!I1768-'Meter Readings'!I1767+1000000),0.001*('Meter Readings'!I1768-'Meter Readings'!I1767)))</f>
        <v/>
      </c>
      <c r="J1768" s="7" t="n">
        <f aca="false">SUM(B1768:I1768)</f>
        <v>0</v>
      </c>
      <c r="K1768" s="19"/>
      <c r="P1768" s="15" t="n">
        <f aca="false">YEAR(A1768)*100+MONTH(A1768)</f>
        <v>201811</v>
      </c>
    </row>
    <row collapsed="false" customFormat="false" customHeight="true" hidden="false" ht="15" outlineLevel="0" r="1769">
      <c r="A1769" s="5" t="n">
        <v>43407</v>
      </c>
      <c r="B1769" s="7" t="str">
        <f aca="false">IF('Meter Readings'!B1769="","",IF('Meter Readings'!B1769&lt;'Meter Readings'!B1768,0.001*('Meter Readings'!B1769-'Meter Readings'!B1768+1000000),0.001*('Meter Readings'!B1769-'Meter Readings'!B1768)))</f>
        <v/>
      </c>
      <c r="C1769" s="7" t="str">
        <f aca="false">IF('Meter Readings'!C1769="","",IF('Meter Readings'!C1769&lt;'Meter Readings'!C1768,0.001*('Meter Readings'!C1769-'Meter Readings'!C1768+1000000),0.001*('Meter Readings'!C1769-'Meter Readings'!C1768)))</f>
        <v/>
      </c>
      <c r="D1769" s="7" t="str">
        <f aca="false">IF('Meter Readings'!D1769="","",IF('Meter Readings'!D1769&lt;'Meter Readings'!D1768,0.001*('Meter Readings'!D1769-'Meter Readings'!D1768+1000000),0.001*('Meter Readings'!D1769-'Meter Readings'!D1768)))</f>
        <v/>
      </c>
      <c r="E1769" s="7" t="str">
        <f aca="false">IF('Meter Readings'!E1769="","",IF('Meter Readings'!E1769&lt;'Meter Readings'!E1768,0.001*('Meter Readings'!E1769-'Meter Readings'!E1768+1000000),0.001*('Meter Readings'!E1769-'Meter Readings'!E1768)))</f>
        <v/>
      </c>
      <c r="F1769" s="7" t="str">
        <f aca="false">IF('Meter Readings'!F1769="","",IF('Meter Readings'!F1769&lt;'Meter Readings'!F1768,0.001*('Meter Readings'!F1769-'Meter Readings'!F1768+1000000),0.001*('Meter Readings'!F1769-'Meter Readings'!F1768)))</f>
        <v/>
      </c>
      <c r="G1769" s="7" t="str">
        <f aca="false">IF('Meter Readings'!G1769="","",IF('Meter Readings'!G1769&lt;'Meter Readings'!G1768,0.001*('Meter Readings'!G1769-'Meter Readings'!G1768+1000000),0.001*('Meter Readings'!G1769-'Meter Readings'!G1768)))</f>
        <v/>
      </c>
      <c r="H1769" s="7" t="str">
        <f aca="false">IF('Meter Readings'!H1769="","",IF('Meter Readings'!H1769&lt;'Meter Readings'!H1768,0.001*('Meter Readings'!H1769-'Meter Readings'!H1768+1000000),0.001*('Meter Readings'!H1769-'Meter Readings'!H1768)))</f>
        <v/>
      </c>
      <c r="I1769" s="7" t="str">
        <f aca="false">IF('Meter Readings'!I1769="","",IF('Meter Readings'!I1769&lt;'Meter Readings'!I1768,0.001*('Meter Readings'!I1769-'Meter Readings'!I1768+1000000),0.001*('Meter Readings'!I1769-'Meter Readings'!I1768)))</f>
        <v/>
      </c>
      <c r="J1769" s="7" t="n">
        <f aca="false">SUM(B1769:I1769)</f>
        <v>0</v>
      </c>
      <c r="K1769" s="19"/>
      <c r="P1769" s="15" t="n">
        <f aca="false">YEAR(A1769)*100+MONTH(A1769)</f>
        <v>201811</v>
      </c>
    </row>
    <row collapsed="false" customFormat="false" customHeight="true" hidden="false" ht="15" outlineLevel="0" r="1770">
      <c r="A1770" s="5" t="n">
        <v>43408</v>
      </c>
      <c r="B1770" s="7" t="str">
        <f aca="false">IF('Meter Readings'!B1770="","",IF('Meter Readings'!B1770&lt;'Meter Readings'!B1769,0.001*('Meter Readings'!B1770-'Meter Readings'!B1769+1000000),0.001*('Meter Readings'!B1770-'Meter Readings'!B1769)))</f>
        <v/>
      </c>
      <c r="C1770" s="7" t="str">
        <f aca="false">IF('Meter Readings'!C1770="","",IF('Meter Readings'!C1770&lt;'Meter Readings'!C1769,0.001*('Meter Readings'!C1770-'Meter Readings'!C1769+1000000),0.001*('Meter Readings'!C1770-'Meter Readings'!C1769)))</f>
        <v/>
      </c>
      <c r="D1770" s="7" t="str">
        <f aca="false">IF('Meter Readings'!D1770="","",IF('Meter Readings'!D1770&lt;'Meter Readings'!D1769,0.001*('Meter Readings'!D1770-'Meter Readings'!D1769+1000000),0.001*('Meter Readings'!D1770-'Meter Readings'!D1769)))</f>
        <v/>
      </c>
      <c r="E1770" s="7" t="str">
        <f aca="false">IF('Meter Readings'!E1770="","",IF('Meter Readings'!E1770&lt;'Meter Readings'!E1769,0.001*('Meter Readings'!E1770-'Meter Readings'!E1769+1000000),0.001*('Meter Readings'!E1770-'Meter Readings'!E1769)))</f>
        <v/>
      </c>
      <c r="F1770" s="7" t="str">
        <f aca="false">IF('Meter Readings'!F1770="","",IF('Meter Readings'!F1770&lt;'Meter Readings'!F1769,0.001*('Meter Readings'!F1770-'Meter Readings'!F1769+1000000),0.001*('Meter Readings'!F1770-'Meter Readings'!F1769)))</f>
        <v/>
      </c>
      <c r="G1770" s="7" t="str">
        <f aca="false">IF('Meter Readings'!G1770="","",IF('Meter Readings'!G1770&lt;'Meter Readings'!G1769,0.001*('Meter Readings'!G1770-'Meter Readings'!G1769+1000000),0.001*('Meter Readings'!G1770-'Meter Readings'!G1769)))</f>
        <v/>
      </c>
      <c r="H1770" s="7" t="str">
        <f aca="false">IF('Meter Readings'!H1770="","",IF('Meter Readings'!H1770&lt;'Meter Readings'!H1769,0.001*('Meter Readings'!H1770-'Meter Readings'!H1769+1000000),0.001*('Meter Readings'!H1770-'Meter Readings'!H1769)))</f>
        <v/>
      </c>
      <c r="I1770" s="7" t="str">
        <f aca="false">IF('Meter Readings'!I1770="","",IF('Meter Readings'!I1770&lt;'Meter Readings'!I1769,0.001*('Meter Readings'!I1770-'Meter Readings'!I1769+1000000),0.001*('Meter Readings'!I1770-'Meter Readings'!I1769)))</f>
        <v/>
      </c>
      <c r="J1770" s="7" t="n">
        <f aca="false">SUM(B1770:I1770)</f>
        <v>0</v>
      </c>
      <c r="K1770" s="19"/>
      <c r="P1770" s="15" t="n">
        <f aca="false">YEAR(A1770)*100+MONTH(A1770)</f>
        <v>201811</v>
      </c>
    </row>
    <row collapsed="false" customFormat="false" customHeight="true" hidden="false" ht="15" outlineLevel="0" r="1771">
      <c r="A1771" s="5" t="n">
        <v>43409</v>
      </c>
      <c r="B1771" s="7" t="str">
        <f aca="false">IF('Meter Readings'!B1771="","",IF('Meter Readings'!B1771&lt;'Meter Readings'!B1770,0.001*('Meter Readings'!B1771-'Meter Readings'!B1770+1000000),0.001*('Meter Readings'!B1771-'Meter Readings'!B1770)))</f>
        <v/>
      </c>
      <c r="C1771" s="7" t="str">
        <f aca="false">IF('Meter Readings'!C1771="","",IF('Meter Readings'!C1771&lt;'Meter Readings'!C1770,0.001*('Meter Readings'!C1771-'Meter Readings'!C1770+1000000),0.001*('Meter Readings'!C1771-'Meter Readings'!C1770)))</f>
        <v/>
      </c>
      <c r="D1771" s="7" t="str">
        <f aca="false">IF('Meter Readings'!D1771="","",IF('Meter Readings'!D1771&lt;'Meter Readings'!D1770,0.001*('Meter Readings'!D1771-'Meter Readings'!D1770+1000000),0.001*('Meter Readings'!D1771-'Meter Readings'!D1770)))</f>
        <v/>
      </c>
      <c r="E1771" s="7" t="str">
        <f aca="false">IF('Meter Readings'!E1771="","",IF('Meter Readings'!E1771&lt;'Meter Readings'!E1770,0.001*('Meter Readings'!E1771-'Meter Readings'!E1770+1000000),0.001*('Meter Readings'!E1771-'Meter Readings'!E1770)))</f>
        <v/>
      </c>
      <c r="F1771" s="7" t="str">
        <f aca="false">IF('Meter Readings'!F1771="","",IF('Meter Readings'!F1771&lt;'Meter Readings'!F1770,0.001*('Meter Readings'!F1771-'Meter Readings'!F1770+1000000),0.001*('Meter Readings'!F1771-'Meter Readings'!F1770)))</f>
        <v/>
      </c>
      <c r="G1771" s="7" t="str">
        <f aca="false">IF('Meter Readings'!G1771="","",IF('Meter Readings'!G1771&lt;'Meter Readings'!G1770,0.001*('Meter Readings'!G1771-'Meter Readings'!G1770+1000000),0.001*('Meter Readings'!G1771-'Meter Readings'!G1770)))</f>
        <v/>
      </c>
      <c r="H1771" s="7" t="str">
        <f aca="false">IF('Meter Readings'!H1771="","",IF('Meter Readings'!H1771&lt;'Meter Readings'!H1770,0.001*('Meter Readings'!H1771-'Meter Readings'!H1770+1000000),0.001*('Meter Readings'!H1771-'Meter Readings'!H1770)))</f>
        <v/>
      </c>
      <c r="I1771" s="7" t="str">
        <f aca="false">IF('Meter Readings'!I1771="","",IF('Meter Readings'!I1771&lt;'Meter Readings'!I1770,0.001*('Meter Readings'!I1771-'Meter Readings'!I1770+1000000),0.001*('Meter Readings'!I1771-'Meter Readings'!I1770)))</f>
        <v/>
      </c>
      <c r="J1771" s="7" t="n">
        <f aca="false">SUM(B1771:I1771)</f>
        <v>0</v>
      </c>
      <c r="K1771" s="19"/>
      <c r="P1771" s="15" t="n">
        <f aca="false">YEAR(A1771)*100+MONTH(A1771)</f>
        <v>201811</v>
      </c>
    </row>
    <row collapsed="false" customFormat="false" customHeight="true" hidden="false" ht="15" outlineLevel="0" r="1772">
      <c r="A1772" s="5" t="n">
        <v>43410</v>
      </c>
      <c r="B1772" s="7" t="str">
        <f aca="false">IF('Meter Readings'!B1772="","",IF('Meter Readings'!B1772&lt;'Meter Readings'!B1771,0.001*('Meter Readings'!B1772-'Meter Readings'!B1771+1000000),0.001*('Meter Readings'!B1772-'Meter Readings'!B1771)))</f>
        <v/>
      </c>
      <c r="C1772" s="7" t="str">
        <f aca="false">IF('Meter Readings'!C1772="","",IF('Meter Readings'!C1772&lt;'Meter Readings'!C1771,0.001*('Meter Readings'!C1772-'Meter Readings'!C1771+1000000),0.001*('Meter Readings'!C1772-'Meter Readings'!C1771)))</f>
        <v/>
      </c>
      <c r="D1772" s="7" t="str">
        <f aca="false">IF('Meter Readings'!D1772="","",IF('Meter Readings'!D1772&lt;'Meter Readings'!D1771,0.001*('Meter Readings'!D1772-'Meter Readings'!D1771+1000000),0.001*('Meter Readings'!D1772-'Meter Readings'!D1771)))</f>
        <v/>
      </c>
      <c r="E1772" s="7" t="str">
        <f aca="false">IF('Meter Readings'!E1772="","",IF('Meter Readings'!E1772&lt;'Meter Readings'!E1771,0.001*('Meter Readings'!E1772-'Meter Readings'!E1771+1000000),0.001*('Meter Readings'!E1772-'Meter Readings'!E1771)))</f>
        <v/>
      </c>
      <c r="F1772" s="7" t="str">
        <f aca="false">IF('Meter Readings'!F1772="","",IF('Meter Readings'!F1772&lt;'Meter Readings'!F1771,0.001*('Meter Readings'!F1772-'Meter Readings'!F1771+1000000),0.001*('Meter Readings'!F1772-'Meter Readings'!F1771)))</f>
        <v/>
      </c>
      <c r="G1772" s="7" t="str">
        <f aca="false">IF('Meter Readings'!G1772="","",IF('Meter Readings'!G1772&lt;'Meter Readings'!G1771,0.001*('Meter Readings'!G1772-'Meter Readings'!G1771+1000000),0.001*('Meter Readings'!G1772-'Meter Readings'!G1771)))</f>
        <v/>
      </c>
      <c r="H1772" s="7" t="str">
        <f aca="false">IF('Meter Readings'!H1772="","",IF('Meter Readings'!H1772&lt;'Meter Readings'!H1771,0.001*('Meter Readings'!H1772-'Meter Readings'!H1771+1000000),0.001*('Meter Readings'!H1772-'Meter Readings'!H1771)))</f>
        <v/>
      </c>
      <c r="I1772" s="7" t="str">
        <f aca="false">IF('Meter Readings'!I1772="","",IF('Meter Readings'!I1772&lt;'Meter Readings'!I1771,0.001*('Meter Readings'!I1772-'Meter Readings'!I1771+1000000),0.001*('Meter Readings'!I1772-'Meter Readings'!I1771)))</f>
        <v/>
      </c>
      <c r="J1772" s="7" t="n">
        <f aca="false">SUM(B1772:I1772)</f>
        <v>0</v>
      </c>
      <c r="K1772" s="19"/>
      <c r="P1772" s="15" t="n">
        <f aca="false">YEAR(A1772)*100+MONTH(A1772)</f>
        <v>201811</v>
      </c>
    </row>
    <row collapsed="false" customFormat="false" customHeight="true" hidden="false" ht="15" outlineLevel="0" r="1773">
      <c r="A1773" s="5" t="n">
        <v>43411</v>
      </c>
      <c r="B1773" s="7" t="str">
        <f aca="false">IF('Meter Readings'!B1773="","",IF('Meter Readings'!B1773&lt;'Meter Readings'!B1772,0.001*('Meter Readings'!B1773-'Meter Readings'!B1772+1000000),0.001*('Meter Readings'!B1773-'Meter Readings'!B1772)))</f>
        <v/>
      </c>
      <c r="C1773" s="7" t="str">
        <f aca="false">IF('Meter Readings'!C1773="","",IF('Meter Readings'!C1773&lt;'Meter Readings'!C1772,0.001*('Meter Readings'!C1773-'Meter Readings'!C1772+1000000),0.001*('Meter Readings'!C1773-'Meter Readings'!C1772)))</f>
        <v/>
      </c>
      <c r="D1773" s="7" t="str">
        <f aca="false">IF('Meter Readings'!D1773="","",IF('Meter Readings'!D1773&lt;'Meter Readings'!D1772,0.001*('Meter Readings'!D1773-'Meter Readings'!D1772+1000000),0.001*('Meter Readings'!D1773-'Meter Readings'!D1772)))</f>
        <v/>
      </c>
      <c r="E1773" s="7" t="str">
        <f aca="false">IF('Meter Readings'!E1773="","",IF('Meter Readings'!E1773&lt;'Meter Readings'!E1772,0.001*('Meter Readings'!E1773-'Meter Readings'!E1772+1000000),0.001*('Meter Readings'!E1773-'Meter Readings'!E1772)))</f>
        <v/>
      </c>
      <c r="F1773" s="7" t="str">
        <f aca="false">IF('Meter Readings'!F1773="","",IF('Meter Readings'!F1773&lt;'Meter Readings'!F1772,0.001*('Meter Readings'!F1773-'Meter Readings'!F1772+1000000),0.001*('Meter Readings'!F1773-'Meter Readings'!F1772)))</f>
        <v/>
      </c>
      <c r="G1773" s="7" t="str">
        <f aca="false">IF('Meter Readings'!G1773="","",IF('Meter Readings'!G1773&lt;'Meter Readings'!G1772,0.001*('Meter Readings'!G1773-'Meter Readings'!G1772+1000000),0.001*('Meter Readings'!G1773-'Meter Readings'!G1772)))</f>
        <v/>
      </c>
      <c r="H1773" s="7" t="str">
        <f aca="false">IF('Meter Readings'!H1773="","",IF('Meter Readings'!H1773&lt;'Meter Readings'!H1772,0.001*('Meter Readings'!H1773-'Meter Readings'!H1772+1000000),0.001*('Meter Readings'!H1773-'Meter Readings'!H1772)))</f>
        <v/>
      </c>
      <c r="I1773" s="7" t="str">
        <f aca="false">IF('Meter Readings'!I1773="","",IF('Meter Readings'!I1773&lt;'Meter Readings'!I1772,0.001*('Meter Readings'!I1773-'Meter Readings'!I1772+1000000),0.001*('Meter Readings'!I1773-'Meter Readings'!I1772)))</f>
        <v/>
      </c>
      <c r="J1773" s="7" t="n">
        <f aca="false">SUM(B1773:I1773)</f>
        <v>0</v>
      </c>
      <c r="K1773" s="19"/>
      <c r="P1773" s="15" t="n">
        <f aca="false">YEAR(A1773)*100+MONTH(A1773)</f>
        <v>201811</v>
      </c>
    </row>
    <row collapsed="false" customFormat="false" customHeight="true" hidden="false" ht="15" outlineLevel="0" r="1774">
      <c r="A1774" s="5" t="n">
        <v>43412</v>
      </c>
      <c r="B1774" s="7" t="str">
        <f aca="false">IF('Meter Readings'!B1774="","",IF('Meter Readings'!B1774&lt;'Meter Readings'!B1773,0.001*('Meter Readings'!B1774-'Meter Readings'!B1773+1000000),0.001*('Meter Readings'!B1774-'Meter Readings'!B1773)))</f>
        <v/>
      </c>
      <c r="C1774" s="7" t="str">
        <f aca="false">IF('Meter Readings'!C1774="","",IF('Meter Readings'!C1774&lt;'Meter Readings'!C1773,0.001*('Meter Readings'!C1774-'Meter Readings'!C1773+1000000),0.001*('Meter Readings'!C1774-'Meter Readings'!C1773)))</f>
        <v/>
      </c>
      <c r="D1774" s="7" t="str">
        <f aca="false">IF('Meter Readings'!D1774="","",IF('Meter Readings'!D1774&lt;'Meter Readings'!D1773,0.001*('Meter Readings'!D1774-'Meter Readings'!D1773+1000000),0.001*('Meter Readings'!D1774-'Meter Readings'!D1773)))</f>
        <v/>
      </c>
      <c r="E1774" s="7" t="str">
        <f aca="false">IF('Meter Readings'!E1774="","",IF('Meter Readings'!E1774&lt;'Meter Readings'!E1773,0.001*('Meter Readings'!E1774-'Meter Readings'!E1773+1000000),0.001*('Meter Readings'!E1774-'Meter Readings'!E1773)))</f>
        <v/>
      </c>
      <c r="F1774" s="7" t="str">
        <f aca="false">IF('Meter Readings'!F1774="","",IF('Meter Readings'!F1774&lt;'Meter Readings'!F1773,0.001*('Meter Readings'!F1774-'Meter Readings'!F1773+1000000),0.001*('Meter Readings'!F1774-'Meter Readings'!F1773)))</f>
        <v/>
      </c>
      <c r="G1774" s="7" t="str">
        <f aca="false">IF('Meter Readings'!G1774="","",IF('Meter Readings'!G1774&lt;'Meter Readings'!G1773,0.001*('Meter Readings'!G1774-'Meter Readings'!G1773+1000000),0.001*('Meter Readings'!G1774-'Meter Readings'!G1773)))</f>
        <v/>
      </c>
      <c r="H1774" s="7" t="str">
        <f aca="false">IF('Meter Readings'!H1774="","",IF('Meter Readings'!H1774&lt;'Meter Readings'!H1773,0.001*('Meter Readings'!H1774-'Meter Readings'!H1773+1000000),0.001*('Meter Readings'!H1774-'Meter Readings'!H1773)))</f>
        <v/>
      </c>
      <c r="I1774" s="7" t="str">
        <f aca="false">IF('Meter Readings'!I1774="","",IF('Meter Readings'!I1774&lt;'Meter Readings'!I1773,0.001*('Meter Readings'!I1774-'Meter Readings'!I1773+1000000),0.001*('Meter Readings'!I1774-'Meter Readings'!I1773)))</f>
        <v/>
      </c>
      <c r="J1774" s="7" t="n">
        <f aca="false">SUM(B1774:I1774)</f>
        <v>0</v>
      </c>
      <c r="K1774" s="19"/>
      <c r="P1774" s="15" t="n">
        <f aca="false">YEAR(A1774)*100+MONTH(A1774)</f>
        <v>201811</v>
      </c>
    </row>
    <row collapsed="false" customFormat="false" customHeight="true" hidden="false" ht="15" outlineLevel="0" r="1775">
      <c r="A1775" s="5" t="n">
        <v>43413</v>
      </c>
      <c r="B1775" s="7" t="str">
        <f aca="false">IF('Meter Readings'!B1775="","",IF('Meter Readings'!B1775&lt;'Meter Readings'!B1774,0.001*('Meter Readings'!B1775-'Meter Readings'!B1774+1000000),0.001*('Meter Readings'!B1775-'Meter Readings'!B1774)))</f>
        <v/>
      </c>
      <c r="C1775" s="7" t="str">
        <f aca="false">IF('Meter Readings'!C1775="","",IF('Meter Readings'!C1775&lt;'Meter Readings'!C1774,0.001*('Meter Readings'!C1775-'Meter Readings'!C1774+1000000),0.001*('Meter Readings'!C1775-'Meter Readings'!C1774)))</f>
        <v/>
      </c>
      <c r="D1775" s="7" t="str">
        <f aca="false">IF('Meter Readings'!D1775="","",IF('Meter Readings'!D1775&lt;'Meter Readings'!D1774,0.001*('Meter Readings'!D1775-'Meter Readings'!D1774+1000000),0.001*('Meter Readings'!D1775-'Meter Readings'!D1774)))</f>
        <v/>
      </c>
      <c r="E1775" s="7" t="str">
        <f aca="false">IF('Meter Readings'!E1775="","",IF('Meter Readings'!E1775&lt;'Meter Readings'!E1774,0.001*('Meter Readings'!E1775-'Meter Readings'!E1774+1000000),0.001*('Meter Readings'!E1775-'Meter Readings'!E1774)))</f>
        <v/>
      </c>
      <c r="F1775" s="7" t="str">
        <f aca="false">IF('Meter Readings'!F1775="","",IF('Meter Readings'!F1775&lt;'Meter Readings'!F1774,0.001*('Meter Readings'!F1775-'Meter Readings'!F1774+1000000),0.001*('Meter Readings'!F1775-'Meter Readings'!F1774)))</f>
        <v/>
      </c>
      <c r="G1775" s="7" t="str">
        <f aca="false">IF('Meter Readings'!G1775="","",IF('Meter Readings'!G1775&lt;'Meter Readings'!G1774,0.001*('Meter Readings'!G1775-'Meter Readings'!G1774+1000000),0.001*('Meter Readings'!G1775-'Meter Readings'!G1774)))</f>
        <v/>
      </c>
      <c r="H1775" s="7" t="str">
        <f aca="false">IF('Meter Readings'!H1775="","",IF('Meter Readings'!H1775&lt;'Meter Readings'!H1774,0.001*('Meter Readings'!H1775-'Meter Readings'!H1774+1000000),0.001*('Meter Readings'!H1775-'Meter Readings'!H1774)))</f>
        <v/>
      </c>
      <c r="I1775" s="7" t="str">
        <f aca="false">IF('Meter Readings'!I1775="","",IF('Meter Readings'!I1775&lt;'Meter Readings'!I1774,0.001*('Meter Readings'!I1775-'Meter Readings'!I1774+1000000),0.001*('Meter Readings'!I1775-'Meter Readings'!I1774)))</f>
        <v/>
      </c>
      <c r="J1775" s="7" t="n">
        <f aca="false">SUM(B1775:I1775)</f>
        <v>0</v>
      </c>
      <c r="K1775" s="19"/>
      <c r="P1775" s="15" t="n">
        <f aca="false">YEAR(A1775)*100+MONTH(A1775)</f>
        <v>201811</v>
      </c>
    </row>
    <row collapsed="false" customFormat="false" customHeight="true" hidden="false" ht="15" outlineLevel="0" r="1776">
      <c r="A1776" s="5" t="n">
        <v>43414</v>
      </c>
      <c r="B1776" s="7" t="str">
        <f aca="false">IF('Meter Readings'!B1776="","",IF('Meter Readings'!B1776&lt;'Meter Readings'!B1775,0.001*('Meter Readings'!B1776-'Meter Readings'!B1775+1000000),0.001*('Meter Readings'!B1776-'Meter Readings'!B1775)))</f>
        <v/>
      </c>
      <c r="C1776" s="7" t="str">
        <f aca="false">IF('Meter Readings'!C1776="","",IF('Meter Readings'!C1776&lt;'Meter Readings'!C1775,0.001*('Meter Readings'!C1776-'Meter Readings'!C1775+1000000),0.001*('Meter Readings'!C1776-'Meter Readings'!C1775)))</f>
        <v/>
      </c>
      <c r="D1776" s="7" t="str">
        <f aca="false">IF('Meter Readings'!D1776="","",IF('Meter Readings'!D1776&lt;'Meter Readings'!D1775,0.001*('Meter Readings'!D1776-'Meter Readings'!D1775+1000000),0.001*('Meter Readings'!D1776-'Meter Readings'!D1775)))</f>
        <v/>
      </c>
      <c r="E1776" s="7" t="str">
        <f aca="false">IF('Meter Readings'!E1776="","",IF('Meter Readings'!E1776&lt;'Meter Readings'!E1775,0.001*('Meter Readings'!E1776-'Meter Readings'!E1775+1000000),0.001*('Meter Readings'!E1776-'Meter Readings'!E1775)))</f>
        <v/>
      </c>
      <c r="F1776" s="7" t="str">
        <f aca="false">IF('Meter Readings'!F1776="","",IF('Meter Readings'!F1776&lt;'Meter Readings'!F1775,0.001*('Meter Readings'!F1776-'Meter Readings'!F1775+1000000),0.001*('Meter Readings'!F1776-'Meter Readings'!F1775)))</f>
        <v/>
      </c>
      <c r="G1776" s="7" t="str">
        <f aca="false">IF('Meter Readings'!G1776="","",IF('Meter Readings'!G1776&lt;'Meter Readings'!G1775,0.001*('Meter Readings'!G1776-'Meter Readings'!G1775+1000000),0.001*('Meter Readings'!G1776-'Meter Readings'!G1775)))</f>
        <v/>
      </c>
      <c r="H1776" s="7" t="str">
        <f aca="false">IF('Meter Readings'!H1776="","",IF('Meter Readings'!H1776&lt;'Meter Readings'!H1775,0.001*('Meter Readings'!H1776-'Meter Readings'!H1775+1000000),0.001*('Meter Readings'!H1776-'Meter Readings'!H1775)))</f>
        <v/>
      </c>
      <c r="I1776" s="7" t="str">
        <f aca="false">IF('Meter Readings'!I1776="","",IF('Meter Readings'!I1776&lt;'Meter Readings'!I1775,0.001*('Meter Readings'!I1776-'Meter Readings'!I1775+1000000),0.001*('Meter Readings'!I1776-'Meter Readings'!I1775)))</f>
        <v/>
      </c>
      <c r="J1776" s="7" t="n">
        <f aca="false">SUM(B1776:I1776)</f>
        <v>0</v>
      </c>
      <c r="K1776" s="19"/>
      <c r="P1776" s="15" t="n">
        <f aca="false">YEAR(A1776)*100+MONTH(A1776)</f>
        <v>201811</v>
      </c>
    </row>
    <row collapsed="false" customFormat="false" customHeight="true" hidden="false" ht="15" outlineLevel="0" r="1777">
      <c r="A1777" s="5" t="n">
        <v>43415</v>
      </c>
      <c r="B1777" s="7" t="str">
        <f aca="false">IF('Meter Readings'!B1777="","",IF('Meter Readings'!B1777&lt;'Meter Readings'!B1776,0.001*('Meter Readings'!B1777-'Meter Readings'!B1776+1000000),0.001*('Meter Readings'!B1777-'Meter Readings'!B1776)))</f>
        <v/>
      </c>
      <c r="C1777" s="7" t="str">
        <f aca="false">IF('Meter Readings'!C1777="","",IF('Meter Readings'!C1777&lt;'Meter Readings'!C1776,0.001*('Meter Readings'!C1777-'Meter Readings'!C1776+1000000),0.001*('Meter Readings'!C1777-'Meter Readings'!C1776)))</f>
        <v/>
      </c>
      <c r="D1777" s="7" t="str">
        <f aca="false">IF('Meter Readings'!D1777="","",IF('Meter Readings'!D1777&lt;'Meter Readings'!D1776,0.001*('Meter Readings'!D1777-'Meter Readings'!D1776+1000000),0.001*('Meter Readings'!D1777-'Meter Readings'!D1776)))</f>
        <v/>
      </c>
      <c r="E1777" s="7" t="str">
        <f aca="false">IF('Meter Readings'!E1777="","",IF('Meter Readings'!E1777&lt;'Meter Readings'!E1776,0.001*('Meter Readings'!E1777-'Meter Readings'!E1776+1000000),0.001*('Meter Readings'!E1777-'Meter Readings'!E1776)))</f>
        <v/>
      </c>
      <c r="F1777" s="7" t="str">
        <f aca="false">IF('Meter Readings'!F1777="","",IF('Meter Readings'!F1777&lt;'Meter Readings'!F1776,0.001*('Meter Readings'!F1777-'Meter Readings'!F1776+1000000),0.001*('Meter Readings'!F1777-'Meter Readings'!F1776)))</f>
        <v/>
      </c>
      <c r="G1777" s="7" t="str">
        <f aca="false">IF('Meter Readings'!G1777="","",IF('Meter Readings'!G1777&lt;'Meter Readings'!G1776,0.001*('Meter Readings'!G1777-'Meter Readings'!G1776+1000000),0.001*('Meter Readings'!G1777-'Meter Readings'!G1776)))</f>
        <v/>
      </c>
      <c r="H1777" s="7" t="str">
        <f aca="false">IF('Meter Readings'!H1777="","",IF('Meter Readings'!H1777&lt;'Meter Readings'!H1776,0.001*('Meter Readings'!H1777-'Meter Readings'!H1776+1000000),0.001*('Meter Readings'!H1777-'Meter Readings'!H1776)))</f>
        <v/>
      </c>
      <c r="I1777" s="7" t="str">
        <f aca="false">IF('Meter Readings'!I1777="","",IF('Meter Readings'!I1777&lt;'Meter Readings'!I1776,0.001*('Meter Readings'!I1777-'Meter Readings'!I1776+1000000),0.001*('Meter Readings'!I1777-'Meter Readings'!I1776)))</f>
        <v/>
      </c>
      <c r="J1777" s="7" t="n">
        <f aca="false">SUM(B1777:I1777)</f>
        <v>0</v>
      </c>
      <c r="K1777" s="19"/>
      <c r="P1777" s="15" t="n">
        <f aca="false">YEAR(A1777)*100+MONTH(A1777)</f>
        <v>201811</v>
      </c>
    </row>
    <row collapsed="false" customFormat="false" customHeight="true" hidden="false" ht="15" outlineLevel="0" r="1778">
      <c r="A1778" s="5" t="n">
        <v>43416</v>
      </c>
      <c r="B1778" s="7" t="str">
        <f aca="false">IF('Meter Readings'!B1778="","",IF('Meter Readings'!B1778&lt;'Meter Readings'!B1777,0.001*('Meter Readings'!B1778-'Meter Readings'!B1777+1000000),0.001*('Meter Readings'!B1778-'Meter Readings'!B1777)))</f>
        <v/>
      </c>
      <c r="C1778" s="7" t="str">
        <f aca="false">IF('Meter Readings'!C1778="","",IF('Meter Readings'!C1778&lt;'Meter Readings'!C1777,0.001*('Meter Readings'!C1778-'Meter Readings'!C1777+1000000),0.001*('Meter Readings'!C1778-'Meter Readings'!C1777)))</f>
        <v/>
      </c>
      <c r="D1778" s="7" t="str">
        <f aca="false">IF('Meter Readings'!D1778="","",IF('Meter Readings'!D1778&lt;'Meter Readings'!D1777,0.001*('Meter Readings'!D1778-'Meter Readings'!D1777+1000000),0.001*('Meter Readings'!D1778-'Meter Readings'!D1777)))</f>
        <v/>
      </c>
      <c r="E1778" s="7" t="str">
        <f aca="false">IF('Meter Readings'!E1778="","",IF('Meter Readings'!E1778&lt;'Meter Readings'!E1777,0.001*('Meter Readings'!E1778-'Meter Readings'!E1777+1000000),0.001*('Meter Readings'!E1778-'Meter Readings'!E1777)))</f>
        <v/>
      </c>
      <c r="F1778" s="7" t="str">
        <f aca="false">IF('Meter Readings'!F1778="","",IF('Meter Readings'!F1778&lt;'Meter Readings'!F1777,0.001*('Meter Readings'!F1778-'Meter Readings'!F1777+1000000),0.001*('Meter Readings'!F1778-'Meter Readings'!F1777)))</f>
        <v/>
      </c>
      <c r="G1778" s="7" t="str">
        <f aca="false">IF('Meter Readings'!G1778="","",IF('Meter Readings'!G1778&lt;'Meter Readings'!G1777,0.001*('Meter Readings'!G1778-'Meter Readings'!G1777+1000000),0.001*('Meter Readings'!G1778-'Meter Readings'!G1777)))</f>
        <v/>
      </c>
      <c r="H1778" s="7" t="str">
        <f aca="false">IF('Meter Readings'!H1778="","",IF('Meter Readings'!H1778&lt;'Meter Readings'!H1777,0.001*('Meter Readings'!H1778-'Meter Readings'!H1777+1000000),0.001*('Meter Readings'!H1778-'Meter Readings'!H1777)))</f>
        <v/>
      </c>
      <c r="I1778" s="7" t="str">
        <f aca="false">IF('Meter Readings'!I1778="","",IF('Meter Readings'!I1778&lt;'Meter Readings'!I1777,0.001*('Meter Readings'!I1778-'Meter Readings'!I1777+1000000),0.001*('Meter Readings'!I1778-'Meter Readings'!I1777)))</f>
        <v/>
      </c>
      <c r="J1778" s="7" t="n">
        <f aca="false">SUM(B1778:I1778)</f>
        <v>0</v>
      </c>
      <c r="K1778" s="19"/>
      <c r="P1778" s="15" t="n">
        <f aca="false">YEAR(A1778)*100+MONTH(A1778)</f>
        <v>201811</v>
      </c>
    </row>
    <row collapsed="false" customFormat="false" customHeight="true" hidden="false" ht="15" outlineLevel="0" r="1779">
      <c r="A1779" s="5" t="n">
        <v>43417</v>
      </c>
      <c r="B1779" s="7" t="str">
        <f aca="false">IF('Meter Readings'!B1779="","",IF('Meter Readings'!B1779&lt;'Meter Readings'!B1778,0.001*('Meter Readings'!B1779-'Meter Readings'!B1778+1000000),0.001*('Meter Readings'!B1779-'Meter Readings'!B1778)))</f>
        <v/>
      </c>
      <c r="C1779" s="7" t="str">
        <f aca="false">IF('Meter Readings'!C1779="","",IF('Meter Readings'!C1779&lt;'Meter Readings'!C1778,0.001*('Meter Readings'!C1779-'Meter Readings'!C1778+1000000),0.001*('Meter Readings'!C1779-'Meter Readings'!C1778)))</f>
        <v/>
      </c>
      <c r="D1779" s="7" t="str">
        <f aca="false">IF('Meter Readings'!D1779="","",IF('Meter Readings'!D1779&lt;'Meter Readings'!D1778,0.001*('Meter Readings'!D1779-'Meter Readings'!D1778+1000000),0.001*('Meter Readings'!D1779-'Meter Readings'!D1778)))</f>
        <v/>
      </c>
      <c r="E1779" s="7" t="str">
        <f aca="false">IF('Meter Readings'!E1779="","",IF('Meter Readings'!E1779&lt;'Meter Readings'!E1778,0.001*('Meter Readings'!E1779-'Meter Readings'!E1778+1000000),0.001*('Meter Readings'!E1779-'Meter Readings'!E1778)))</f>
        <v/>
      </c>
      <c r="F1779" s="7" t="str">
        <f aca="false">IF('Meter Readings'!F1779="","",IF('Meter Readings'!F1779&lt;'Meter Readings'!F1778,0.001*('Meter Readings'!F1779-'Meter Readings'!F1778+1000000),0.001*('Meter Readings'!F1779-'Meter Readings'!F1778)))</f>
        <v/>
      </c>
      <c r="G1779" s="7" t="str">
        <f aca="false">IF('Meter Readings'!G1779="","",IF('Meter Readings'!G1779&lt;'Meter Readings'!G1778,0.001*('Meter Readings'!G1779-'Meter Readings'!G1778+1000000),0.001*('Meter Readings'!G1779-'Meter Readings'!G1778)))</f>
        <v/>
      </c>
      <c r="H1779" s="7" t="str">
        <f aca="false">IF('Meter Readings'!H1779="","",IF('Meter Readings'!H1779&lt;'Meter Readings'!H1778,0.001*('Meter Readings'!H1779-'Meter Readings'!H1778+1000000),0.001*('Meter Readings'!H1779-'Meter Readings'!H1778)))</f>
        <v/>
      </c>
      <c r="I1779" s="7" t="str">
        <f aca="false">IF('Meter Readings'!I1779="","",IF('Meter Readings'!I1779&lt;'Meter Readings'!I1778,0.001*('Meter Readings'!I1779-'Meter Readings'!I1778+1000000),0.001*('Meter Readings'!I1779-'Meter Readings'!I1778)))</f>
        <v/>
      </c>
      <c r="J1779" s="7" t="n">
        <f aca="false">SUM(B1779:I1779)</f>
        <v>0</v>
      </c>
      <c r="K1779" s="19"/>
      <c r="P1779" s="15" t="n">
        <f aca="false">YEAR(A1779)*100+MONTH(A1779)</f>
        <v>201811</v>
      </c>
    </row>
    <row collapsed="false" customFormat="false" customHeight="true" hidden="false" ht="15" outlineLevel="0" r="1780">
      <c r="A1780" s="5" t="n">
        <v>43418</v>
      </c>
      <c r="B1780" s="7" t="str">
        <f aca="false">IF('Meter Readings'!B1780="","",IF('Meter Readings'!B1780&lt;'Meter Readings'!B1779,0.001*('Meter Readings'!B1780-'Meter Readings'!B1779+1000000),0.001*('Meter Readings'!B1780-'Meter Readings'!B1779)))</f>
        <v/>
      </c>
      <c r="C1780" s="7" t="str">
        <f aca="false">IF('Meter Readings'!C1780="","",IF('Meter Readings'!C1780&lt;'Meter Readings'!C1779,0.001*('Meter Readings'!C1780-'Meter Readings'!C1779+1000000),0.001*('Meter Readings'!C1780-'Meter Readings'!C1779)))</f>
        <v/>
      </c>
      <c r="D1780" s="7" t="str">
        <f aca="false">IF('Meter Readings'!D1780="","",IF('Meter Readings'!D1780&lt;'Meter Readings'!D1779,0.001*('Meter Readings'!D1780-'Meter Readings'!D1779+1000000),0.001*('Meter Readings'!D1780-'Meter Readings'!D1779)))</f>
        <v/>
      </c>
      <c r="E1780" s="7" t="str">
        <f aca="false">IF('Meter Readings'!E1780="","",IF('Meter Readings'!E1780&lt;'Meter Readings'!E1779,0.001*('Meter Readings'!E1780-'Meter Readings'!E1779+1000000),0.001*('Meter Readings'!E1780-'Meter Readings'!E1779)))</f>
        <v/>
      </c>
      <c r="F1780" s="7" t="str">
        <f aca="false">IF('Meter Readings'!F1780="","",IF('Meter Readings'!F1780&lt;'Meter Readings'!F1779,0.001*('Meter Readings'!F1780-'Meter Readings'!F1779+1000000),0.001*('Meter Readings'!F1780-'Meter Readings'!F1779)))</f>
        <v/>
      </c>
      <c r="G1780" s="7" t="str">
        <f aca="false">IF('Meter Readings'!G1780="","",IF('Meter Readings'!G1780&lt;'Meter Readings'!G1779,0.001*('Meter Readings'!G1780-'Meter Readings'!G1779+1000000),0.001*('Meter Readings'!G1780-'Meter Readings'!G1779)))</f>
        <v/>
      </c>
      <c r="H1780" s="7" t="str">
        <f aca="false">IF('Meter Readings'!H1780="","",IF('Meter Readings'!H1780&lt;'Meter Readings'!H1779,0.001*('Meter Readings'!H1780-'Meter Readings'!H1779+1000000),0.001*('Meter Readings'!H1780-'Meter Readings'!H1779)))</f>
        <v/>
      </c>
      <c r="I1780" s="7" t="str">
        <f aca="false">IF('Meter Readings'!I1780="","",IF('Meter Readings'!I1780&lt;'Meter Readings'!I1779,0.001*('Meter Readings'!I1780-'Meter Readings'!I1779+1000000),0.001*('Meter Readings'!I1780-'Meter Readings'!I1779)))</f>
        <v/>
      </c>
      <c r="J1780" s="7" t="n">
        <f aca="false">SUM(B1780:I1780)</f>
        <v>0</v>
      </c>
      <c r="K1780" s="19"/>
      <c r="P1780" s="15" t="n">
        <f aca="false">YEAR(A1780)*100+MONTH(A1780)</f>
        <v>201811</v>
      </c>
    </row>
    <row collapsed="false" customFormat="false" customHeight="true" hidden="false" ht="15" outlineLevel="0" r="1781">
      <c r="A1781" s="5" t="n">
        <v>43419</v>
      </c>
      <c r="B1781" s="7" t="str">
        <f aca="false">IF('Meter Readings'!B1781="","",IF('Meter Readings'!B1781&lt;'Meter Readings'!B1780,0.001*('Meter Readings'!B1781-'Meter Readings'!B1780+1000000),0.001*('Meter Readings'!B1781-'Meter Readings'!B1780)))</f>
        <v/>
      </c>
      <c r="C1781" s="7" t="str">
        <f aca="false">IF('Meter Readings'!C1781="","",IF('Meter Readings'!C1781&lt;'Meter Readings'!C1780,0.001*('Meter Readings'!C1781-'Meter Readings'!C1780+1000000),0.001*('Meter Readings'!C1781-'Meter Readings'!C1780)))</f>
        <v/>
      </c>
      <c r="D1781" s="7" t="str">
        <f aca="false">IF('Meter Readings'!D1781="","",IF('Meter Readings'!D1781&lt;'Meter Readings'!D1780,0.001*('Meter Readings'!D1781-'Meter Readings'!D1780+1000000),0.001*('Meter Readings'!D1781-'Meter Readings'!D1780)))</f>
        <v/>
      </c>
      <c r="E1781" s="7" t="str">
        <f aca="false">IF('Meter Readings'!E1781="","",IF('Meter Readings'!E1781&lt;'Meter Readings'!E1780,0.001*('Meter Readings'!E1781-'Meter Readings'!E1780+1000000),0.001*('Meter Readings'!E1781-'Meter Readings'!E1780)))</f>
        <v/>
      </c>
      <c r="F1781" s="7" t="str">
        <f aca="false">IF('Meter Readings'!F1781="","",IF('Meter Readings'!F1781&lt;'Meter Readings'!F1780,0.001*('Meter Readings'!F1781-'Meter Readings'!F1780+1000000),0.001*('Meter Readings'!F1781-'Meter Readings'!F1780)))</f>
        <v/>
      </c>
      <c r="G1781" s="7" t="str">
        <f aca="false">IF('Meter Readings'!G1781="","",IF('Meter Readings'!G1781&lt;'Meter Readings'!G1780,0.001*('Meter Readings'!G1781-'Meter Readings'!G1780+1000000),0.001*('Meter Readings'!G1781-'Meter Readings'!G1780)))</f>
        <v/>
      </c>
      <c r="H1781" s="7" t="str">
        <f aca="false">IF('Meter Readings'!H1781="","",IF('Meter Readings'!H1781&lt;'Meter Readings'!H1780,0.001*('Meter Readings'!H1781-'Meter Readings'!H1780+1000000),0.001*('Meter Readings'!H1781-'Meter Readings'!H1780)))</f>
        <v/>
      </c>
      <c r="I1781" s="7" t="str">
        <f aca="false">IF('Meter Readings'!I1781="","",IF('Meter Readings'!I1781&lt;'Meter Readings'!I1780,0.001*('Meter Readings'!I1781-'Meter Readings'!I1780+1000000),0.001*('Meter Readings'!I1781-'Meter Readings'!I1780)))</f>
        <v/>
      </c>
      <c r="J1781" s="7" t="n">
        <f aca="false">SUM(B1781:I1781)</f>
        <v>0</v>
      </c>
      <c r="K1781" s="19"/>
      <c r="P1781" s="15" t="n">
        <f aca="false">YEAR(A1781)*100+MONTH(A1781)</f>
        <v>201811</v>
      </c>
    </row>
    <row collapsed="false" customFormat="false" customHeight="true" hidden="false" ht="15" outlineLevel="0" r="1782">
      <c r="A1782" s="5" t="n">
        <v>43420</v>
      </c>
      <c r="B1782" s="7" t="str">
        <f aca="false">IF('Meter Readings'!B1782="","",IF('Meter Readings'!B1782&lt;'Meter Readings'!B1781,0.001*('Meter Readings'!B1782-'Meter Readings'!B1781+1000000),0.001*('Meter Readings'!B1782-'Meter Readings'!B1781)))</f>
        <v/>
      </c>
      <c r="C1782" s="7" t="str">
        <f aca="false">IF('Meter Readings'!C1782="","",IF('Meter Readings'!C1782&lt;'Meter Readings'!C1781,0.001*('Meter Readings'!C1782-'Meter Readings'!C1781+1000000),0.001*('Meter Readings'!C1782-'Meter Readings'!C1781)))</f>
        <v/>
      </c>
      <c r="D1782" s="7" t="str">
        <f aca="false">IF('Meter Readings'!D1782="","",IF('Meter Readings'!D1782&lt;'Meter Readings'!D1781,0.001*('Meter Readings'!D1782-'Meter Readings'!D1781+1000000),0.001*('Meter Readings'!D1782-'Meter Readings'!D1781)))</f>
        <v/>
      </c>
      <c r="E1782" s="7" t="str">
        <f aca="false">IF('Meter Readings'!E1782="","",IF('Meter Readings'!E1782&lt;'Meter Readings'!E1781,0.001*('Meter Readings'!E1782-'Meter Readings'!E1781+1000000),0.001*('Meter Readings'!E1782-'Meter Readings'!E1781)))</f>
        <v/>
      </c>
      <c r="F1782" s="7" t="str">
        <f aca="false">IF('Meter Readings'!F1782="","",IF('Meter Readings'!F1782&lt;'Meter Readings'!F1781,0.001*('Meter Readings'!F1782-'Meter Readings'!F1781+1000000),0.001*('Meter Readings'!F1782-'Meter Readings'!F1781)))</f>
        <v/>
      </c>
      <c r="G1782" s="7" t="str">
        <f aca="false">IF('Meter Readings'!G1782="","",IF('Meter Readings'!G1782&lt;'Meter Readings'!G1781,0.001*('Meter Readings'!G1782-'Meter Readings'!G1781+1000000),0.001*('Meter Readings'!G1782-'Meter Readings'!G1781)))</f>
        <v/>
      </c>
      <c r="H1782" s="7" t="str">
        <f aca="false">IF('Meter Readings'!H1782="","",IF('Meter Readings'!H1782&lt;'Meter Readings'!H1781,0.001*('Meter Readings'!H1782-'Meter Readings'!H1781+1000000),0.001*('Meter Readings'!H1782-'Meter Readings'!H1781)))</f>
        <v/>
      </c>
      <c r="I1782" s="7" t="str">
        <f aca="false">IF('Meter Readings'!I1782="","",IF('Meter Readings'!I1782&lt;'Meter Readings'!I1781,0.001*('Meter Readings'!I1782-'Meter Readings'!I1781+1000000),0.001*('Meter Readings'!I1782-'Meter Readings'!I1781)))</f>
        <v/>
      </c>
      <c r="J1782" s="7" t="n">
        <f aca="false">SUM(B1782:I1782)</f>
        <v>0</v>
      </c>
      <c r="K1782" s="19"/>
      <c r="P1782" s="15" t="n">
        <f aca="false">YEAR(A1782)*100+MONTH(A1782)</f>
        <v>201811</v>
      </c>
    </row>
    <row collapsed="false" customFormat="false" customHeight="true" hidden="false" ht="15" outlineLevel="0" r="1783">
      <c r="A1783" s="5" t="n">
        <v>43421</v>
      </c>
      <c r="B1783" s="7" t="str">
        <f aca="false">IF('Meter Readings'!B1783="","",IF('Meter Readings'!B1783&lt;'Meter Readings'!B1782,0.001*('Meter Readings'!B1783-'Meter Readings'!B1782+1000000),0.001*('Meter Readings'!B1783-'Meter Readings'!B1782)))</f>
        <v/>
      </c>
      <c r="C1783" s="7" t="str">
        <f aca="false">IF('Meter Readings'!C1783="","",IF('Meter Readings'!C1783&lt;'Meter Readings'!C1782,0.001*('Meter Readings'!C1783-'Meter Readings'!C1782+1000000),0.001*('Meter Readings'!C1783-'Meter Readings'!C1782)))</f>
        <v/>
      </c>
      <c r="D1783" s="7" t="str">
        <f aca="false">IF('Meter Readings'!D1783="","",IF('Meter Readings'!D1783&lt;'Meter Readings'!D1782,0.001*('Meter Readings'!D1783-'Meter Readings'!D1782+1000000),0.001*('Meter Readings'!D1783-'Meter Readings'!D1782)))</f>
        <v/>
      </c>
      <c r="E1783" s="7" t="str">
        <f aca="false">IF('Meter Readings'!E1783="","",IF('Meter Readings'!E1783&lt;'Meter Readings'!E1782,0.001*('Meter Readings'!E1783-'Meter Readings'!E1782+1000000),0.001*('Meter Readings'!E1783-'Meter Readings'!E1782)))</f>
        <v/>
      </c>
      <c r="F1783" s="7" t="str">
        <f aca="false">IF('Meter Readings'!F1783="","",IF('Meter Readings'!F1783&lt;'Meter Readings'!F1782,0.001*('Meter Readings'!F1783-'Meter Readings'!F1782+1000000),0.001*('Meter Readings'!F1783-'Meter Readings'!F1782)))</f>
        <v/>
      </c>
      <c r="G1783" s="7" t="str">
        <f aca="false">IF('Meter Readings'!G1783="","",IF('Meter Readings'!G1783&lt;'Meter Readings'!G1782,0.001*('Meter Readings'!G1783-'Meter Readings'!G1782+1000000),0.001*('Meter Readings'!G1783-'Meter Readings'!G1782)))</f>
        <v/>
      </c>
      <c r="H1783" s="7" t="str">
        <f aca="false">IF('Meter Readings'!H1783="","",IF('Meter Readings'!H1783&lt;'Meter Readings'!H1782,0.001*('Meter Readings'!H1783-'Meter Readings'!H1782+1000000),0.001*('Meter Readings'!H1783-'Meter Readings'!H1782)))</f>
        <v/>
      </c>
      <c r="I1783" s="7" t="str">
        <f aca="false">IF('Meter Readings'!I1783="","",IF('Meter Readings'!I1783&lt;'Meter Readings'!I1782,0.001*('Meter Readings'!I1783-'Meter Readings'!I1782+1000000),0.001*('Meter Readings'!I1783-'Meter Readings'!I1782)))</f>
        <v/>
      </c>
      <c r="J1783" s="7" t="n">
        <f aca="false">SUM(B1783:I1783)</f>
        <v>0</v>
      </c>
      <c r="K1783" s="19"/>
      <c r="P1783" s="15" t="n">
        <f aca="false">YEAR(A1783)*100+MONTH(A1783)</f>
        <v>201811</v>
      </c>
    </row>
    <row collapsed="false" customFormat="false" customHeight="true" hidden="false" ht="15" outlineLevel="0" r="1784">
      <c r="A1784" s="5" t="n">
        <v>43422</v>
      </c>
      <c r="B1784" s="7" t="str">
        <f aca="false">IF('Meter Readings'!B1784="","",IF('Meter Readings'!B1784&lt;'Meter Readings'!B1783,0.001*('Meter Readings'!B1784-'Meter Readings'!B1783+1000000),0.001*('Meter Readings'!B1784-'Meter Readings'!B1783)))</f>
        <v/>
      </c>
      <c r="C1784" s="7" t="str">
        <f aca="false">IF('Meter Readings'!C1784="","",IF('Meter Readings'!C1784&lt;'Meter Readings'!C1783,0.001*('Meter Readings'!C1784-'Meter Readings'!C1783+1000000),0.001*('Meter Readings'!C1784-'Meter Readings'!C1783)))</f>
        <v/>
      </c>
      <c r="D1784" s="7" t="str">
        <f aca="false">IF('Meter Readings'!D1784="","",IF('Meter Readings'!D1784&lt;'Meter Readings'!D1783,0.001*('Meter Readings'!D1784-'Meter Readings'!D1783+1000000),0.001*('Meter Readings'!D1784-'Meter Readings'!D1783)))</f>
        <v/>
      </c>
      <c r="E1784" s="7" t="str">
        <f aca="false">IF('Meter Readings'!E1784="","",IF('Meter Readings'!E1784&lt;'Meter Readings'!E1783,0.001*('Meter Readings'!E1784-'Meter Readings'!E1783+1000000),0.001*('Meter Readings'!E1784-'Meter Readings'!E1783)))</f>
        <v/>
      </c>
      <c r="F1784" s="7" t="str">
        <f aca="false">IF('Meter Readings'!F1784="","",IF('Meter Readings'!F1784&lt;'Meter Readings'!F1783,0.001*('Meter Readings'!F1784-'Meter Readings'!F1783+1000000),0.001*('Meter Readings'!F1784-'Meter Readings'!F1783)))</f>
        <v/>
      </c>
      <c r="G1784" s="7" t="str">
        <f aca="false">IF('Meter Readings'!G1784="","",IF('Meter Readings'!G1784&lt;'Meter Readings'!G1783,0.001*('Meter Readings'!G1784-'Meter Readings'!G1783+1000000),0.001*('Meter Readings'!G1784-'Meter Readings'!G1783)))</f>
        <v/>
      </c>
      <c r="H1784" s="7" t="str">
        <f aca="false">IF('Meter Readings'!H1784="","",IF('Meter Readings'!H1784&lt;'Meter Readings'!H1783,0.001*('Meter Readings'!H1784-'Meter Readings'!H1783+1000000),0.001*('Meter Readings'!H1784-'Meter Readings'!H1783)))</f>
        <v/>
      </c>
      <c r="I1784" s="7" t="str">
        <f aca="false">IF('Meter Readings'!I1784="","",IF('Meter Readings'!I1784&lt;'Meter Readings'!I1783,0.001*('Meter Readings'!I1784-'Meter Readings'!I1783+1000000),0.001*('Meter Readings'!I1784-'Meter Readings'!I1783)))</f>
        <v/>
      </c>
      <c r="J1784" s="7" t="n">
        <f aca="false">SUM(B1784:I1784)</f>
        <v>0</v>
      </c>
      <c r="K1784" s="19"/>
      <c r="P1784" s="15" t="n">
        <f aca="false">YEAR(A1784)*100+MONTH(A1784)</f>
        <v>201811</v>
      </c>
    </row>
    <row collapsed="false" customFormat="false" customHeight="true" hidden="false" ht="15" outlineLevel="0" r="1785">
      <c r="A1785" s="5" t="n">
        <v>43423</v>
      </c>
      <c r="B1785" s="7" t="str">
        <f aca="false">IF('Meter Readings'!B1785="","",IF('Meter Readings'!B1785&lt;'Meter Readings'!B1784,0.001*('Meter Readings'!B1785-'Meter Readings'!B1784+1000000),0.001*('Meter Readings'!B1785-'Meter Readings'!B1784)))</f>
        <v/>
      </c>
      <c r="C1785" s="7" t="str">
        <f aca="false">IF('Meter Readings'!C1785="","",IF('Meter Readings'!C1785&lt;'Meter Readings'!C1784,0.001*('Meter Readings'!C1785-'Meter Readings'!C1784+1000000),0.001*('Meter Readings'!C1785-'Meter Readings'!C1784)))</f>
        <v/>
      </c>
      <c r="D1785" s="7" t="str">
        <f aca="false">IF('Meter Readings'!D1785="","",IF('Meter Readings'!D1785&lt;'Meter Readings'!D1784,0.001*('Meter Readings'!D1785-'Meter Readings'!D1784+1000000),0.001*('Meter Readings'!D1785-'Meter Readings'!D1784)))</f>
        <v/>
      </c>
      <c r="E1785" s="7" t="str">
        <f aca="false">IF('Meter Readings'!E1785="","",IF('Meter Readings'!E1785&lt;'Meter Readings'!E1784,0.001*('Meter Readings'!E1785-'Meter Readings'!E1784+1000000),0.001*('Meter Readings'!E1785-'Meter Readings'!E1784)))</f>
        <v/>
      </c>
      <c r="F1785" s="7" t="str">
        <f aca="false">IF('Meter Readings'!F1785="","",IF('Meter Readings'!F1785&lt;'Meter Readings'!F1784,0.001*('Meter Readings'!F1785-'Meter Readings'!F1784+1000000),0.001*('Meter Readings'!F1785-'Meter Readings'!F1784)))</f>
        <v/>
      </c>
      <c r="G1785" s="7" t="str">
        <f aca="false">IF('Meter Readings'!G1785="","",IF('Meter Readings'!G1785&lt;'Meter Readings'!G1784,0.001*('Meter Readings'!G1785-'Meter Readings'!G1784+1000000),0.001*('Meter Readings'!G1785-'Meter Readings'!G1784)))</f>
        <v/>
      </c>
      <c r="H1785" s="7" t="str">
        <f aca="false">IF('Meter Readings'!H1785="","",IF('Meter Readings'!H1785&lt;'Meter Readings'!H1784,0.001*('Meter Readings'!H1785-'Meter Readings'!H1784+1000000),0.001*('Meter Readings'!H1785-'Meter Readings'!H1784)))</f>
        <v/>
      </c>
      <c r="I1785" s="7" t="str">
        <f aca="false">IF('Meter Readings'!I1785="","",IF('Meter Readings'!I1785&lt;'Meter Readings'!I1784,0.001*('Meter Readings'!I1785-'Meter Readings'!I1784+1000000),0.001*('Meter Readings'!I1785-'Meter Readings'!I1784)))</f>
        <v/>
      </c>
      <c r="J1785" s="7" t="n">
        <f aca="false">SUM(B1785:I1785)</f>
        <v>0</v>
      </c>
      <c r="K1785" s="19"/>
      <c r="P1785" s="15" t="n">
        <f aca="false">YEAR(A1785)*100+MONTH(A1785)</f>
        <v>201811</v>
      </c>
    </row>
    <row collapsed="false" customFormat="false" customHeight="true" hidden="false" ht="15" outlineLevel="0" r="1786">
      <c r="A1786" s="5" t="n">
        <v>43424</v>
      </c>
      <c r="B1786" s="7" t="str">
        <f aca="false">IF('Meter Readings'!B1786="","",IF('Meter Readings'!B1786&lt;'Meter Readings'!B1785,0.001*('Meter Readings'!B1786-'Meter Readings'!B1785+1000000),0.001*('Meter Readings'!B1786-'Meter Readings'!B1785)))</f>
        <v/>
      </c>
      <c r="C1786" s="7" t="str">
        <f aca="false">IF('Meter Readings'!C1786="","",IF('Meter Readings'!C1786&lt;'Meter Readings'!C1785,0.001*('Meter Readings'!C1786-'Meter Readings'!C1785+1000000),0.001*('Meter Readings'!C1786-'Meter Readings'!C1785)))</f>
        <v/>
      </c>
      <c r="D1786" s="7" t="str">
        <f aca="false">IF('Meter Readings'!D1786="","",IF('Meter Readings'!D1786&lt;'Meter Readings'!D1785,0.001*('Meter Readings'!D1786-'Meter Readings'!D1785+1000000),0.001*('Meter Readings'!D1786-'Meter Readings'!D1785)))</f>
        <v/>
      </c>
      <c r="E1786" s="7" t="str">
        <f aca="false">IF('Meter Readings'!E1786="","",IF('Meter Readings'!E1786&lt;'Meter Readings'!E1785,0.001*('Meter Readings'!E1786-'Meter Readings'!E1785+1000000),0.001*('Meter Readings'!E1786-'Meter Readings'!E1785)))</f>
        <v/>
      </c>
      <c r="F1786" s="7" t="str">
        <f aca="false">IF('Meter Readings'!F1786="","",IF('Meter Readings'!F1786&lt;'Meter Readings'!F1785,0.001*('Meter Readings'!F1786-'Meter Readings'!F1785+1000000),0.001*('Meter Readings'!F1786-'Meter Readings'!F1785)))</f>
        <v/>
      </c>
      <c r="G1786" s="7" t="str">
        <f aca="false">IF('Meter Readings'!G1786="","",IF('Meter Readings'!G1786&lt;'Meter Readings'!G1785,0.001*('Meter Readings'!G1786-'Meter Readings'!G1785+1000000),0.001*('Meter Readings'!G1786-'Meter Readings'!G1785)))</f>
        <v/>
      </c>
      <c r="H1786" s="7" t="str">
        <f aca="false">IF('Meter Readings'!H1786="","",IF('Meter Readings'!H1786&lt;'Meter Readings'!H1785,0.001*('Meter Readings'!H1786-'Meter Readings'!H1785+1000000),0.001*('Meter Readings'!H1786-'Meter Readings'!H1785)))</f>
        <v/>
      </c>
      <c r="I1786" s="7" t="str">
        <f aca="false">IF('Meter Readings'!I1786="","",IF('Meter Readings'!I1786&lt;'Meter Readings'!I1785,0.001*('Meter Readings'!I1786-'Meter Readings'!I1785+1000000),0.001*('Meter Readings'!I1786-'Meter Readings'!I1785)))</f>
        <v/>
      </c>
      <c r="J1786" s="7" t="n">
        <f aca="false">SUM(B1786:I1786)</f>
        <v>0</v>
      </c>
      <c r="K1786" s="19"/>
      <c r="P1786" s="15" t="n">
        <f aca="false">YEAR(A1786)*100+MONTH(A1786)</f>
        <v>201811</v>
      </c>
    </row>
    <row collapsed="false" customFormat="false" customHeight="true" hidden="false" ht="15" outlineLevel="0" r="1787">
      <c r="A1787" s="5" t="n">
        <v>43425</v>
      </c>
      <c r="B1787" s="7" t="str">
        <f aca="false">IF('Meter Readings'!B1787="","",IF('Meter Readings'!B1787&lt;'Meter Readings'!B1786,0.001*('Meter Readings'!B1787-'Meter Readings'!B1786+1000000),0.001*('Meter Readings'!B1787-'Meter Readings'!B1786)))</f>
        <v/>
      </c>
      <c r="C1787" s="7" t="str">
        <f aca="false">IF('Meter Readings'!C1787="","",IF('Meter Readings'!C1787&lt;'Meter Readings'!C1786,0.001*('Meter Readings'!C1787-'Meter Readings'!C1786+1000000),0.001*('Meter Readings'!C1787-'Meter Readings'!C1786)))</f>
        <v/>
      </c>
      <c r="D1787" s="7" t="str">
        <f aca="false">IF('Meter Readings'!D1787="","",IF('Meter Readings'!D1787&lt;'Meter Readings'!D1786,0.001*('Meter Readings'!D1787-'Meter Readings'!D1786+1000000),0.001*('Meter Readings'!D1787-'Meter Readings'!D1786)))</f>
        <v/>
      </c>
      <c r="E1787" s="7" t="str">
        <f aca="false">IF('Meter Readings'!E1787="","",IF('Meter Readings'!E1787&lt;'Meter Readings'!E1786,0.001*('Meter Readings'!E1787-'Meter Readings'!E1786+1000000),0.001*('Meter Readings'!E1787-'Meter Readings'!E1786)))</f>
        <v/>
      </c>
      <c r="F1787" s="7" t="str">
        <f aca="false">IF('Meter Readings'!F1787="","",IF('Meter Readings'!F1787&lt;'Meter Readings'!F1786,0.001*('Meter Readings'!F1787-'Meter Readings'!F1786+1000000),0.001*('Meter Readings'!F1787-'Meter Readings'!F1786)))</f>
        <v/>
      </c>
      <c r="G1787" s="7" t="str">
        <f aca="false">IF('Meter Readings'!G1787="","",IF('Meter Readings'!G1787&lt;'Meter Readings'!G1786,0.001*('Meter Readings'!G1787-'Meter Readings'!G1786+1000000),0.001*('Meter Readings'!G1787-'Meter Readings'!G1786)))</f>
        <v/>
      </c>
      <c r="H1787" s="7" t="str">
        <f aca="false">IF('Meter Readings'!H1787="","",IF('Meter Readings'!H1787&lt;'Meter Readings'!H1786,0.001*('Meter Readings'!H1787-'Meter Readings'!H1786+1000000),0.001*('Meter Readings'!H1787-'Meter Readings'!H1786)))</f>
        <v/>
      </c>
      <c r="I1787" s="7" t="str">
        <f aca="false">IF('Meter Readings'!I1787="","",IF('Meter Readings'!I1787&lt;'Meter Readings'!I1786,0.001*('Meter Readings'!I1787-'Meter Readings'!I1786+1000000),0.001*('Meter Readings'!I1787-'Meter Readings'!I1786)))</f>
        <v/>
      </c>
      <c r="J1787" s="7" t="n">
        <f aca="false">SUM(B1787:I1787)</f>
        <v>0</v>
      </c>
      <c r="K1787" s="19"/>
      <c r="P1787" s="15" t="n">
        <f aca="false">YEAR(A1787)*100+MONTH(A1787)</f>
        <v>201811</v>
      </c>
    </row>
    <row collapsed="false" customFormat="false" customHeight="true" hidden="false" ht="15" outlineLevel="0" r="1788">
      <c r="A1788" s="5" t="n">
        <v>43426</v>
      </c>
      <c r="B1788" s="7" t="str">
        <f aca="false">IF('Meter Readings'!B1788="","",IF('Meter Readings'!B1788&lt;'Meter Readings'!B1787,0.001*('Meter Readings'!B1788-'Meter Readings'!B1787+1000000),0.001*('Meter Readings'!B1788-'Meter Readings'!B1787)))</f>
        <v/>
      </c>
      <c r="C1788" s="7" t="str">
        <f aca="false">IF('Meter Readings'!C1788="","",IF('Meter Readings'!C1788&lt;'Meter Readings'!C1787,0.001*('Meter Readings'!C1788-'Meter Readings'!C1787+1000000),0.001*('Meter Readings'!C1788-'Meter Readings'!C1787)))</f>
        <v/>
      </c>
      <c r="D1788" s="7" t="str">
        <f aca="false">IF('Meter Readings'!D1788="","",IF('Meter Readings'!D1788&lt;'Meter Readings'!D1787,0.001*('Meter Readings'!D1788-'Meter Readings'!D1787+1000000),0.001*('Meter Readings'!D1788-'Meter Readings'!D1787)))</f>
        <v/>
      </c>
      <c r="E1788" s="7" t="str">
        <f aca="false">IF('Meter Readings'!E1788="","",IF('Meter Readings'!E1788&lt;'Meter Readings'!E1787,0.001*('Meter Readings'!E1788-'Meter Readings'!E1787+1000000),0.001*('Meter Readings'!E1788-'Meter Readings'!E1787)))</f>
        <v/>
      </c>
      <c r="F1788" s="7" t="str">
        <f aca="false">IF('Meter Readings'!F1788="","",IF('Meter Readings'!F1788&lt;'Meter Readings'!F1787,0.001*('Meter Readings'!F1788-'Meter Readings'!F1787+1000000),0.001*('Meter Readings'!F1788-'Meter Readings'!F1787)))</f>
        <v/>
      </c>
      <c r="G1788" s="7" t="str">
        <f aca="false">IF('Meter Readings'!G1788="","",IF('Meter Readings'!G1788&lt;'Meter Readings'!G1787,0.001*('Meter Readings'!G1788-'Meter Readings'!G1787+1000000),0.001*('Meter Readings'!G1788-'Meter Readings'!G1787)))</f>
        <v/>
      </c>
      <c r="H1788" s="7" t="str">
        <f aca="false">IF('Meter Readings'!H1788="","",IF('Meter Readings'!H1788&lt;'Meter Readings'!H1787,0.001*('Meter Readings'!H1788-'Meter Readings'!H1787+1000000),0.001*('Meter Readings'!H1788-'Meter Readings'!H1787)))</f>
        <v/>
      </c>
      <c r="I1788" s="7" t="str">
        <f aca="false">IF('Meter Readings'!I1788="","",IF('Meter Readings'!I1788&lt;'Meter Readings'!I1787,0.001*('Meter Readings'!I1788-'Meter Readings'!I1787+1000000),0.001*('Meter Readings'!I1788-'Meter Readings'!I1787)))</f>
        <v/>
      </c>
      <c r="J1788" s="7" t="n">
        <f aca="false">SUM(B1788:I1788)</f>
        <v>0</v>
      </c>
      <c r="K1788" s="19"/>
      <c r="P1788" s="15" t="n">
        <f aca="false">YEAR(A1788)*100+MONTH(A1788)</f>
        <v>201811</v>
      </c>
    </row>
    <row collapsed="false" customFormat="false" customHeight="true" hidden="false" ht="15" outlineLevel="0" r="1789">
      <c r="A1789" s="5" t="n">
        <v>43427</v>
      </c>
      <c r="B1789" s="7" t="str">
        <f aca="false">IF('Meter Readings'!B1789="","",IF('Meter Readings'!B1789&lt;'Meter Readings'!B1788,0.001*('Meter Readings'!B1789-'Meter Readings'!B1788+1000000),0.001*('Meter Readings'!B1789-'Meter Readings'!B1788)))</f>
        <v/>
      </c>
      <c r="C1789" s="7" t="str">
        <f aca="false">IF('Meter Readings'!C1789="","",IF('Meter Readings'!C1789&lt;'Meter Readings'!C1788,0.001*('Meter Readings'!C1789-'Meter Readings'!C1788+1000000),0.001*('Meter Readings'!C1789-'Meter Readings'!C1788)))</f>
        <v/>
      </c>
      <c r="D1789" s="7" t="str">
        <f aca="false">IF('Meter Readings'!D1789="","",IF('Meter Readings'!D1789&lt;'Meter Readings'!D1788,0.001*('Meter Readings'!D1789-'Meter Readings'!D1788+1000000),0.001*('Meter Readings'!D1789-'Meter Readings'!D1788)))</f>
        <v/>
      </c>
      <c r="E1789" s="7" t="str">
        <f aca="false">IF('Meter Readings'!E1789="","",IF('Meter Readings'!E1789&lt;'Meter Readings'!E1788,0.001*('Meter Readings'!E1789-'Meter Readings'!E1788+1000000),0.001*('Meter Readings'!E1789-'Meter Readings'!E1788)))</f>
        <v/>
      </c>
      <c r="F1789" s="7" t="str">
        <f aca="false">IF('Meter Readings'!F1789="","",IF('Meter Readings'!F1789&lt;'Meter Readings'!F1788,0.001*('Meter Readings'!F1789-'Meter Readings'!F1788+1000000),0.001*('Meter Readings'!F1789-'Meter Readings'!F1788)))</f>
        <v/>
      </c>
      <c r="G1789" s="7" t="str">
        <f aca="false">IF('Meter Readings'!G1789="","",IF('Meter Readings'!G1789&lt;'Meter Readings'!G1788,0.001*('Meter Readings'!G1789-'Meter Readings'!G1788+1000000),0.001*('Meter Readings'!G1789-'Meter Readings'!G1788)))</f>
        <v/>
      </c>
      <c r="H1789" s="7" t="str">
        <f aca="false">IF('Meter Readings'!H1789="","",IF('Meter Readings'!H1789&lt;'Meter Readings'!H1788,0.001*('Meter Readings'!H1789-'Meter Readings'!H1788+1000000),0.001*('Meter Readings'!H1789-'Meter Readings'!H1788)))</f>
        <v/>
      </c>
      <c r="I1789" s="7" t="str">
        <f aca="false">IF('Meter Readings'!I1789="","",IF('Meter Readings'!I1789&lt;'Meter Readings'!I1788,0.001*('Meter Readings'!I1789-'Meter Readings'!I1788+1000000),0.001*('Meter Readings'!I1789-'Meter Readings'!I1788)))</f>
        <v/>
      </c>
      <c r="J1789" s="7" t="n">
        <f aca="false">SUM(B1789:I1789)</f>
        <v>0</v>
      </c>
      <c r="K1789" s="19"/>
      <c r="P1789" s="15" t="n">
        <f aca="false">YEAR(A1789)*100+MONTH(A1789)</f>
        <v>201811</v>
      </c>
    </row>
    <row collapsed="false" customFormat="false" customHeight="true" hidden="false" ht="15" outlineLevel="0" r="1790">
      <c r="A1790" s="5" t="n">
        <v>43428</v>
      </c>
      <c r="B1790" s="7" t="str">
        <f aca="false">IF('Meter Readings'!B1790="","",IF('Meter Readings'!B1790&lt;'Meter Readings'!B1789,0.001*('Meter Readings'!B1790-'Meter Readings'!B1789+1000000),0.001*('Meter Readings'!B1790-'Meter Readings'!B1789)))</f>
        <v/>
      </c>
      <c r="C1790" s="7" t="str">
        <f aca="false">IF('Meter Readings'!C1790="","",IF('Meter Readings'!C1790&lt;'Meter Readings'!C1789,0.001*('Meter Readings'!C1790-'Meter Readings'!C1789+1000000),0.001*('Meter Readings'!C1790-'Meter Readings'!C1789)))</f>
        <v/>
      </c>
      <c r="D1790" s="7" t="str">
        <f aca="false">IF('Meter Readings'!D1790="","",IF('Meter Readings'!D1790&lt;'Meter Readings'!D1789,0.001*('Meter Readings'!D1790-'Meter Readings'!D1789+1000000),0.001*('Meter Readings'!D1790-'Meter Readings'!D1789)))</f>
        <v/>
      </c>
      <c r="E1790" s="7" t="str">
        <f aca="false">IF('Meter Readings'!E1790="","",IF('Meter Readings'!E1790&lt;'Meter Readings'!E1789,0.001*('Meter Readings'!E1790-'Meter Readings'!E1789+1000000),0.001*('Meter Readings'!E1790-'Meter Readings'!E1789)))</f>
        <v/>
      </c>
      <c r="F1790" s="7" t="str">
        <f aca="false">IF('Meter Readings'!F1790="","",IF('Meter Readings'!F1790&lt;'Meter Readings'!F1789,0.001*('Meter Readings'!F1790-'Meter Readings'!F1789+1000000),0.001*('Meter Readings'!F1790-'Meter Readings'!F1789)))</f>
        <v/>
      </c>
      <c r="G1790" s="7" t="str">
        <f aca="false">IF('Meter Readings'!G1790="","",IF('Meter Readings'!G1790&lt;'Meter Readings'!G1789,0.001*('Meter Readings'!G1790-'Meter Readings'!G1789+1000000),0.001*('Meter Readings'!G1790-'Meter Readings'!G1789)))</f>
        <v/>
      </c>
      <c r="H1790" s="7" t="str">
        <f aca="false">IF('Meter Readings'!H1790="","",IF('Meter Readings'!H1790&lt;'Meter Readings'!H1789,0.001*('Meter Readings'!H1790-'Meter Readings'!H1789+1000000),0.001*('Meter Readings'!H1790-'Meter Readings'!H1789)))</f>
        <v/>
      </c>
      <c r="I1790" s="7" t="str">
        <f aca="false">IF('Meter Readings'!I1790="","",IF('Meter Readings'!I1790&lt;'Meter Readings'!I1789,0.001*('Meter Readings'!I1790-'Meter Readings'!I1789+1000000),0.001*('Meter Readings'!I1790-'Meter Readings'!I1789)))</f>
        <v/>
      </c>
      <c r="J1790" s="7" t="n">
        <f aca="false">SUM(B1790:I1790)</f>
        <v>0</v>
      </c>
      <c r="K1790" s="19"/>
      <c r="P1790" s="15" t="n">
        <f aca="false">YEAR(A1790)*100+MONTH(A1790)</f>
        <v>201811</v>
      </c>
    </row>
    <row collapsed="false" customFormat="false" customHeight="true" hidden="false" ht="15" outlineLevel="0" r="1791">
      <c r="A1791" s="5" t="n">
        <v>43429</v>
      </c>
      <c r="B1791" s="7" t="str">
        <f aca="false">IF('Meter Readings'!B1791="","",IF('Meter Readings'!B1791&lt;'Meter Readings'!B1790,0.001*('Meter Readings'!B1791-'Meter Readings'!B1790+1000000),0.001*('Meter Readings'!B1791-'Meter Readings'!B1790)))</f>
        <v/>
      </c>
      <c r="C1791" s="7" t="str">
        <f aca="false">IF('Meter Readings'!C1791="","",IF('Meter Readings'!C1791&lt;'Meter Readings'!C1790,0.001*('Meter Readings'!C1791-'Meter Readings'!C1790+1000000),0.001*('Meter Readings'!C1791-'Meter Readings'!C1790)))</f>
        <v/>
      </c>
      <c r="D1791" s="7" t="str">
        <f aca="false">IF('Meter Readings'!D1791="","",IF('Meter Readings'!D1791&lt;'Meter Readings'!D1790,0.001*('Meter Readings'!D1791-'Meter Readings'!D1790+1000000),0.001*('Meter Readings'!D1791-'Meter Readings'!D1790)))</f>
        <v/>
      </c>
      <c r="E1791" s="7" t="str">
        <f aca="false">IF('Meter Readings'!E1791="","",IF('Meter Readings'!E1791&lt;'Meter Readings'!E1790,0.001*('Meter Readings'!E1791-'Meter Readings'!E1790+1000000),0.001*('Meter Readings'!E1791-'Meter Readings'!E1790)))</f>
        <v/>
      </c>
      <c r="F1791" s="7" t="str">
        <f aca="false">IF('Meter Readings'!F1791="","",IF('Meter Readings'!F1791&lt;'Meter Readings'!F1790,0.001*('Meter Readings'!F1791-'Meter Readings'!F1790+1000000),0.001*('Meter Readings'!F1791-'Meter Readings'!F1790)))</f>
        <v/>
      </c>
      <c r="G1791" s="7" t="str">
        <f aca="false">IF('Meter Readings'!G1791="","",IF('Meter Readings'!G1791&lt;'Meter Readings'!G1790,0.001*('Meter Readings'!G1791-'Meter Readings'!G1790+1000000),0.001*('Meter Readings'!G1791-'Meter Readings'!G1790)))</f>
        <v/>
      </c>
      <c r="H1791" s="7" t="str">
        <f aca="false">IF('Meter Readings'!H1791="","",IF('Meter Readings'!H1791&lt;'Meter Readings'!H1790,0.001*('Meter Readings'!H1791-'Meter Readings'!H1790+1000000),0.001*('Meter Readings'!H1791-'Meter Readings'!H1790)))</f>
        <v/>
      </c>
      <c r="I1791" s="7" t="str">
        <f aca="false">IF('Meter Readings'!I1791="","",IF('Meter Readings'!I1791&lt;'Meter Readings'!I1790,0.001*('Meter Readings'!I1791-'Meter Readings'!I1790+1000000),0.001*('Meter Readings'!I1791-'Meter Readings'!I1790)))</f>
        <v/>
      </c>
      <c r="J1791" s="7" t="n">
        <f aca="false">SUM(B1791:I1791)</f>
        <v>0</v>
      </c>
      <c r="K1791" s="19"/>
      <c r="P1791" s="15" t="n">
        <f aca="false">YEAR(A1791)*100+MONTH(A1791)</f>
        <v>201811</v>
      </c>
    </row>
    <row collapsed="false" customFormat="false" customHeight="true" hidden="false" ht="15" outlineLevel="0" r="1792">
      <c r="A1792" s="5" t="n">
        <v>43430</v>
      </c>
      <c r="B1792" s="7" t="str">
        <f aca="false">IF('Meter Readings'!B1792="","",IF('Meter Readings'!B1792&lt;'Meter Readings'!B1791,0.001*('Meter Readings'!B1792-'Meter Readings'!B1791+1000000),0.001*('Meter Readings'!B1792-'Meter Readings'!B1791)))</f>
        <v/>
      </c>
      <c r="C1792" s="7" t="str">
        <f aca="false">IF('Meter Readings'!C1792="","",IF('Meter Readings'!C1792&lt;'Meter Readings'!C1791,0.001*('Meter Readings'!C1792-'Meter Readings'!C1791+1000000),0.001*('Meter Readings'!C1792-'Meter Readings'!C1791)))</f>
        <v/>
      </c>
      <c r="D1792" s="7" t="str">
        <f aca="false">IF('Meter Readings'!D1792="","",IF('Meter Readings'!D1792&lt;'Meter Readings'!D1791,0.001*('Meter Readings'!D1792-'Meter Readings'!D1791+1000000),0.001*('Meter Readings'!D1792-'Meter Readings'!D1791)))</f>
        <v/>
      </c>
      <c r="E1792" s="7" t="str">
        <f aca="false">IF('Meter Readings'!E1792="","",IF('Meter Readings'!E1792&lt;'Meter Readings'!E1791,0.001*('Meter Readings'!E1792-'Meter Readings'!E1791+1000000),0.001*('Meter Readings'!E1792-'Meter Readings'!E1791)))</f>
        <v/>
      </c>
      <c r="F1792" s="7" t="str">
        <f aca="false">IF('Meter Readings'!F1792="","",IF('Meter Readings'!F1792&lt;'Meter Readings'!F1791,0.001*('Meter Readings'!F1792-'Meter Readings'!F1791+1000000),0.001*('Meter Readings'!F1792-'Meter Readings'!F1791)))</f>
        <v/>
      </c>
      <c r="G1792" s="7" t="str">
        <f aca="false">IF('Meter Readings'!G1792="","",IF('Meter Readings'!G1792&lt;'Meter Readings'!G1791,0.001*('Meter Readings'!G1792-'Meter Readings'!G1791+1000000),0.001*('Meter Readings'!G1792-'Meter Readings'!G1791)))</f>
        <v/>
      </c>
      <c r="H1792" s="7" t="str">
        <f aca="false">IF('Meter Readings'!H1792="","",IF('Meter Readings'!H1792&lt;'Meter Readings'!H1791,0.001*('Meter Readings'!H1792-'Meter Readings'!H1791+1000000),0.001*('Meter Readings'!H1792-'Meter Readings'!H1791)))</f>
        <v/>
      </c>
      <c r="I1792" s="7" t="str">
        <f aca="false">IF('Meter Readings'!I1792="","",IF('Meter Readings'!I1792&lt;'Meter Readings'!I1791,0.001*('Meter Readings'!I1792-'Meter Readings'!I1791+1000000),0.001*('Meter Readings'!I1792-'Meter Readings'!I1791)))</f>
        <v/>
      </c>
      <c r="J1792" s="7" t="n">
        <f aca="false">SUM(B1792:I1792)</f>
        <v>0</v>
      </c>
      <c r="K1792" s="19"/>
      <c r="P1792" s="15" t="n">
        <f aca="false">YEAR(A1792)*100+MONTH(A1792)</f>
        <v>201811</v>
      </c>
    </row>
    <row collapsed="false" customFormat="false" customHeight="true" hidden="false" ht="15" outlineLevel="0" r="1793">
      <c r="A1793" s="5" t="n">
        <v>43431</v>
      </c>
      <c r="B1793" s="7" t="str">
        <f aca="false">IF('Meter Readings'!B1793="","",IF('Meter Readings'!B1793&lt;'Meter Readings'!B1792,0.001*('Meter Readings'!B1793-'Meter Readings'!B1792+1000000),0.001*('Meter Readings'!B1793-'Meter Readings'!B1792)))</f>
        <v/>
      </c>
      <c r="C1793" s="7" t="str">
        <f aca="false">IF('Meter Readings'!C1793="","",IF('Meter Readings'!C1793&lt;'Meter Readings'!C1792,0.001*('Meter Readings'!C1793-'Meter Readings'!C1792+1000000),0.001*('Meter Readings'!C1793-'Meter Readings'!C1792)))</f>
        <v/>
      </c>
      <c r="D1793" s="7" t="str">
        <f aca="false">IF('Meter Readings'!D1793="","",IF('Meter Readings'!D1793&lt;'Meter Readings'!D1792,0.001*('Meter Readings'!D1793-'Meter Readings'!D1792+1000000),0.001*('Meter Readings'!D1793-'Meter Readings'!D1792)))</f>
        <v/>
      </c>
      <c r="E1793" s="7" t="str">
        <f aca="false">IF('Meter Readings'!E1793="","",IF('Meter Readings'!E1793&lt;'Meter Readings'!E1792,0.001*('Meter Readings'!E1793-'Meter Readings'!E1792+1000000),0.001*('Meter Readings'!E1793-'Meter Readings'!E1792)))</f>
        <v/>
      </c>
      <c r="F1793" s="7" t="str">
        <f aca="false">IF('Meter Readings'!F1793="","",IF('Meter Readings'!F1793&lt;'Meter Readings'!F1792,0.001*('Meter Readings'!F1793-'Meter Readings'!F1792+1000000),0.001*('Meter Readings'!F1793-'Meter Readings'!F1792)))</f>
        <v/>
      </c>
      <c r="G1793" s="7" t="str">
        <f aca="false">IF('Meter Readings'!G1793="","",IF('Meter Readings'!G1793&lt;'Meter Readings'!G1792,0.001*('Meter Readings'!G1793-'Meter Readings'!G1792+1000000),0.001*('Meter Readings'!G1793-'Meter Readings'!G1792)))</f>
        <v/>
      </c>
      <c r="H1793" s="7" t="str">
        <f aca="false">IF('Meter Readings'!H1793="","",IF('Meter Readings'!H1793&lt;'Meter Readings'!H1792,0.001*('Meter Readings'!H1793-'Meter Readings'!H1792+1000000),0.001*('Meter Readings'!H1793-'Meter Readings'!H1792)))</f>
        <v/>
      </c>
      <c r="I1793" s="7" t="str">
        <f aca="false">IF('Meter Readings'!I1793="","",IF('Meter Readings'!I1793&lt;'Meter Readings'!I1792,0.001*('Meter Readings'!I1793-'Meter Readings'!I1792+1000000),0.001*('Meter Readings'!I1793-'Meter Readings'!I1792)))</f>
        <v/>
      </c>
      <c r="J1793" s="7" t="n">
        <f aca="false">SUM(B1793:I1793)</f>
        <v>0</v>
      </c>
      <c r="K1793" s="19"/>
      <c r="P1793" s="15" t="n">
        <f aca="false">YEAR(A1793)*100+MONTH(A1793)</f>
        <v>201811</v>
      </c>
    </row>
    <row collapsed="false" customFormat="false" customHeight="true" hidden="false" ht="15" outlineLevel="0" r="1794">
      <c r="A1794" s="5" t="n">
        <v>43432</v>
      </c>
      <c r="B1794" s="7" t="str">
        <f aca="false">IF('Meter Readings'!B1794="","",IF('Meter Readings'!B1794&lt;'Meter Readings'!B1793,0.001*('Meter Readings'!B1794-'Meter Readings'!B1793+1000000),0.001*('Meter Readings'!B1794-'Meter Readings'!B1793)))</f>
        <v/>
      </c>
      <c r="C1794" s="7" t="str">
        <f aca="false">IF('Meter Readings'!C1794="","",IF('Meter Readings'!C1794&lt;'Meter Readings'!C1793,0.001*('Meter Readings'!C1794-'Meter Readings'!C1793+1000000),0.001*('Meter Readings'!C1794-'Meter Readings'!C1793)))</f>
        <v/>
      </c>
      <c r="D1794" s="7" t="str">
        <f aca="false">IF('Meter Readings'!D1794="","",IF('Meter Readings'!D1794&lt;'Meter Readings'!D1793,0.001*('Meter Readings'!D1794-'Meter Readings'!D1793+1000000),0.001*('Meter Readings'!D1794-'Meter Readings'!D1793)))</f>
        <v/>
      </c>
      <c r="E1794" s="7" t="str">
        <f aca="false">IF('Meter Readings'!E1794="","",IF('Meter Readings'!E1794&lt;'Meter Readings'!E1793,0.001*('Meter Readings'!E1794-'Meter Readings'!E1793+1000000),0.001*('Meter Readings'!E1794-'Meter Readings'!E1793)))</f>
        <v/>
      </c>
      <c r="F1794" s="7" t="str">
        <f aca="false">IF('Meter Readings'!F1794="","",IF('Meter Readings'!F1794&lt;'Meter Readings'!F1793,0.001*('Meter Readings'!F1794-'Meter Readings'!F1793+1000000),0.001*('Meter Readings'!F1794-'Meter Readings'!F1793)))</f>
        <v/>
      </c>
      <c r="G1794" s="7" t="str">
        <f aca="false">IF('Meter Readings'!G1794="","",IF('Meter Readings'!G1794&lt;'Meter Readings'!G1793,0.001*('Meter Readings'!G1794-'Meter Readings'!G1793+1000000),0.001*('Meter Readings'!G1794-'Meter Readings'!G1793)))</f>
        <v/>
      </c>
      <c r="H1794" s="7" t="str">
        <f aca="false">IF('Meter Readings'!H1794="","",IF('Meter Readings'!H1794&lt;'Meter Readings'!H1793,0.001*('Meter Readings'!H1794-'Meter Readings'!H1793+1000000),0.001*('Meter Readings'!H1794-'Meter Readings'!H1793)))</f>
        <v/>
      </c>
      <c r="I1794" s="7" t="str">
        <f aca="false">IF('Meter Readings'!I1794="","",IF('Meter Readings'!I1794&lt;'Meter Readings'!I1793,0.001*('Meter Readings'!I1794-'Meter Readings'!I1793+1000000),0.001*('Meter Readings'!I1794-'Meter Readings'!I1793)))</f>
        <v/>
      </c>
      <c r="J1794" s="7" t="n">
        <f aca="false">SUM(B1794:I1794)</f>
        <v>0</v>
      </c>
      <c r="K1794" s="19"/>
      <c r="P1794" s="15" t="n">
        <f aca="false">YEAR(A1794)*100+MONTH(A1794)</f>
        <v>201811</v>
      </c>
    </row>
    <row collapsed="false" customFormat="false" customHeight="true" hidden="false" ht="15" outlineLevel="0" r="1795">
      <c r="A1795" s="5" t="n">
        <v>43433</v>
      </c>
      <c r="B1795" s="7" t="str">
        <f aca="false">IF('Meter Readings'!B1795="","",IF('Meter Readings'!B1795&lt;'Meter Readings'!B1794,0.001*('Meter Readings'!B1795-'Meter Readings'!B1794+1000000),0.001*('Meter Readings'!B1795-'Meter Readings'!B1794)))</f>
        <v/>
      </c>
      <c r="C1795" s="7" t="str">
        <f aca="false">IF('Meter Readings'!C1795="","",IF('Meter Readings'!C1795&lt;'Meter Readings'!C1794,0.001*('Meter Readings'!C1795-'Meter Readings'!C1794+1000000),0.001*('Meter Readings'!C1795-'Meter Readings'!C1794)))</f>
        <v/>
      </c>
      <c r="D1795" s="7" t="str">
        <f aca="false">IF('Meter Readings'!D1795="","",IF('Meter Readings'!D1795&lt;'Meter Readings'!D1794,0.001*('Meter Readings'!D1795-'Meter Readings'!D1794+1000000),0.001*('Meter Readings'!D1795-'Meter Readings'!D1794)))</f>
        <v/>
      </c>
      <c r="E1795" s="7" t="str">
        <f aca="false">IF('Meter Readings'!E1795="","",IF('Meter Readings'!E1795&lt;'Meter Readings'!E1794,0.001*('Meter Readings'!E1795-'Meter Readings'!E1794+1000000),0.001*('Meter Readings'!E1795-'Meter Readings'!E1794)))</f>
        <v/>
      </c>
      <c r="F1795" s="7" t="str">
        <f aca="false">IF('Meter Readings'!F1795="","",IF('Meter Readings'!F1795&lt;'Meter Readings'!F1794,0.001*('Meter Readings'!F1795-'Meter Readings'!F1794+1000000),0.001*('Meter Readings'!F1795-'Meter Readings'!F1794)))</f>
        <v/>
      </c>
      <c r="G1795" s="7" t="str">
        <f aca="false">IF('Meter Readings'!G1795="","",IF('Meter Readings'!G1795&lt;'Meter Readings'!G1794,0.001*('Meter Readings'!G1795-'Meter Readings'!G1794+1000000),0.001*('Meter Readings'!G1795-'Meter Readings'!G1794)))</f>
        <v/>
      </c>
      <c r="H1795" s="7" t="str">
        <f aca="false">IF('Meter Readings'!H1795="","",IF('Meter Readings'!H1795&lt;'Meter Readings'!H1794,0.001*('Meter Readings'!H1795-'Meter Readings'!H1794+1000000),0.001*('Meter Readings'!H1795-'Meter Readings'!H1794)))</f>
        <v/>
      </c>
      <c r="I1795" s="7" t="str">
        <f aca="false">IF('Meter Readings'!I1795="","",IF('Meter Readings'!I1795&lt;'Meter Readings'!I1794,0.001*('Meter Readings'!I1795-'Meter Readings'!I1794+1000000),0.001*('Meter Readings'!I1795-'Meter Readings'!I1794)))</f>
        <v/>
      </c>
      <c r="J1795" s="7" t="n">
        <f aca="false">SUM(B1795:I1795)</f>
        <v>0</v>
      </c>
      <c r="K1795" s="19"/>
      <c r="P1795" s="15" t="n">
        <f aca="false">YEAR(A1795)*100+MONTH(A1795)</f>
        <v>201811</v>
      </c>
    </row>
    <row collapsed="false" customFormat="false" customHeight="true" hidden="false" ht="15" outlineLevel="0" r="1796">
      <c r="A1796" s="5" t="n">
        <v>43434</v>
      </c>
      <c r="B1796" s="7" t="str">
        <f aca="false">IF('Meter Readings'!B1796="","",IF('Meter Readings'!B1796&lt;'Meter Readings'!B1795,0.001*('Meter Readings'!B1796-'Meter Readings'!B1795+1000000),0.001*('Meter Readings'!B1796-'Meter Readings'!B1795)))</f>
        <v/>
      </c>
      <c r="C1796" s="7" t="str">
        <f aca="false">IF('Meter Readings'!C1796="","",IF('Meter Readings'!C1796&lt;'Meter Readings'!C1795,0.001*('Meter Readings'!C1796-'Meter Readings'!C1795+1000000),0.001*('Meter Readings'!C1796-'Meter Readings'!C1795)))</f>
        <v/>
      </c>
      <c r="D1796" s="7" t="str">
        <f aca="false">IF('Meter Readings'!D1796="","",IF('Meter Readings'!D1796&lt;'Meter Readings'!D1795,0.001*('Meter Readings'!D1796-'Meter Readings'!D1795+1000000),0.001*('Meter Readings'!D1796-'Meter Readings'!D1795)))</f>
        <v/>
      </c>
      <c r="E1796" s="7" t="str">
        <f aca="false">IF('Meter Readings'!E1796="","",IF('Meter Readings'!E1796&lt;'Meter Readings'!E1795,0.001*('Meter Readings'!E1796-'Meter Readings'!E1795+1000000),0.001*('Meter Readings'!E1796-'Meter Readings'!E1795)))</f>
        <v/>
      </c>
      <c r="F1796" s="7" t="str">
        <f aca="false">IF('Meter Readings'!F1796="","",IF('Meter Readings'!F1796&lt;'Meter Readings'!F1795,0.001*('Meter Readings'!F1796-'Meter Readings'!F1795+1000000),0.001*('Meter Readings'!F1796-'Meter Readings'!F1795)))</f>
        <v/>
      </c>
      <c r="G1796" s="7" t="str">
        <f aca="false">IF('Meter Readings'!G1796="","",IF('Meter Readings'!G1796&lt;'Meter Readings'!G1795,0.001*('Meter Readings'!G1796-'Meter Readings'!G1795+1000000),0.001*('Meter Readings'!G1796-'Meter Readings'!G1795)))</f>
        <v/>
      </c>
      <c r="H1796" s="7" t="str">
        <f aca="false">IF('Meter Readings'!H1796="","",IF('Meter Readings'!H1796&lt;'Meter Readings'!H1795,0.001*('Meter Readings'!H1796-'Meter Readings'!H1795+1000000),0.001*('Meter Readings'!H1796-'Meter Readings'!H1795)))</f>
        <v/>
      </c>
      <c r="I1796" s="7" t="str">
        <f aca="false">IF('Meter Readings'!I1796="","",IF('Meter Readings'!I1796&lt;'Meter Readings'!I1795,0.001*('Meter Readings'!I1796-'Meter Readings'!I1795+1000000),0.001*('Meter Readings'!I1796-'Meter Readings'!I1795)))</f>
        <v/>
      </c>
      <c r="J1796" s="7" t="n">
        <f aca="false">SUM(B1796:I1796)</f>
        <v>0</v>
      </c>
      <c r="K1796" s="19"/>
      <c r="P1796" s="15" t="n">
        <f aca="false">YEAR(A1796)*100+MONTH(A1796)</f>
        <v>201811</v>
      </c>
    </row>
    <row collapsed="false" customFormat="false" customHeight="true" hidden="false" ht="15" outlineLevel="0" r="1797">
      <c r="A1797" s="5" t="n">
        <v>43435</v>
      </c>
      <c r="B1797" s="7" t="str">
        <f aca="false">IF('Meter Readings'!B1797="","",IF('Meter Readings'!B1797&lt;'Meter Readings'!B1796,0.001*('Meter Readings'!B1797-'Meter Readings'!B1796+1000000),0.001*('Meter Readings'!B1797-'Meter Readings'!B1796)))</f>
        <v/>
      </c>
      <c r="C1797" s="7" t="str">
        <f aca="false">IF('Meter Readings'!C1797="","",IF('Meter Readings'!C1797&lt;'Meter Readings'!C1796,0.001*('Meter Readings'!C1797-'Meter Readings'!C1796+1000000),0.001*('Meter Readings'!C1797-'Meter Readings'!C1796)))</f>
        <v/>
      </c>
      <c r="D1797" s="7" t="str">
        <f aca="false">IF('Meter Readings'!D1797="","",IF('Meter Readings'!D1797&lt;'Meter Readings'!D1796,0.001*('Meter Readings'!D1797-'Meter Readings'!D1796+1000000),0.001*('Meter Readings'!D1797-'Meter Readings'!D1796)))</f>
        <v/>
      </c>
      <c r="E1797" s="7" t="str">
        <f aca="false">IF('Meter Readings'!E1797="","",IF('Meter Readings'!E1797&lt;'Meter Readings'!E1796,0.001*('Meter Readings'!E1797-'Meter Readings'!E1796+1000000),0.001*('Meter Readings'!E1797-'Meter Readings'!E1796)))</f>
        <v/>
      </c>
      <c r="F1797" s="7" t="str">
        <f aca="false">IF('Meter Readings'!F1797="","",IF('Meter Readings'!F1797&lt;'Meter Readings'!F1796,0.001*('Meter Readings'!F1797-'Meter Readings'!F1796+1000000),0.001*('Meter Readings'!F1797-'Meter Readings'!F1796)))</f>
        <v/>
      </c>
      <c r="G1797" s="7" t="str">
        <f aca="false">IF('Meter Readings'!G1797="","",IF('Meter Readings'!G1797&lt;'Meter Readings'!G1796,0.001*('Meter Readings'!G1797-'Meter Readings'!G1796+1000000),0.001*('Meter Readings'!G1797-'Meter Readings'!G1796)))</f>
        <v/>
      </c>
      <c r="H1797" s="7" t="str">
        <f aca="false">IF('Meter Readings'!H1797="","",IF('Meter Readings'!H1797&lt;'Meter Readings'!H1796,0.001*('Meter Readings'!H1797-'Meter Readings'!H1796+1000000),0.001*('Meter Readings'!H1797-'Meter Readings'!H1796)))</f>
        <v/>
      </c>
      <c r="I1797" s="7" t="str">
        <f aca="false">IF('Meter Readings'!I1797="","",IF('Meter Readings'!I1797&lt;'Meter Readings'!I1796,0.001*('Meter Readings'!I1797-'Meter Readings'!I1796+1000000),0.001*('Meter Readings'!I1797-'Meter Readings'!I1796)))</f>
        <v/>
      </c>
      <c r="J1797" s="7" t="n">
        <f aca="false">SUM(B1797:I1797)</f>
        <v>0</v>
      </c>
      <c r="K1797" s="19"/>
      <c r="P1797" s="15" t="n">
        <f aca="false">YEAR(A1797)*100+MONTH(A1797)</f>
        <v>201812</v>
      </c>
    </row>
    <row collapsed="false" customFormat="false" customHeight="true" hidden="false" ht="15" outlineLevel="0" r="1798">
      <c r="A1798" s="5" t="n">
        <v>43436</v>
      </c>
      <c r="B1798" s="7" t="str">
        <f aca="false">IF('Meter Readings'!B1798="","",IF('Meter Readings'!B1798&lt;'Meter Readings'!B1797,0.001*('Meter Readings'!B1798-'Meter Readings'!B1797+1000000),0.001*('Meter Readings'!B1798-'Meter Readings'!B1797)))</f>
        <v/>
      </c>
      <c r="C1798" s="7" t="str">
        <f aca="false">IF('Meter Readings'!C1798="","",IF('Meter Readings'!C1798&lt;'Meter Readings'!C1797,0.001*('Meter Readings'!C1798-'Meter Readings'!C1797+1000000),0.001*('Meter Readings'!C1798-'Meter Readings'!C1797)))</f>
        <v/>
      </c>
      <c r="D1798" s="7" t="str">
        <f aca="false">IF('Meter Readings'!D1798="","",IF('Meter Readings'!D1798&lt;'Meter Readings'!D1797,0.001*('Meter Readings'!D1798-'Meter Readings'!D1797+1000000),0.001*('Meter Readings'!D1798-'Meter Readings'!D1797)))</f>
        <v/>
      </c>
      <c r="E1798" s="7" t="str">
        <f aca="false">IF('Meter Readings'!E1798="","",IF('Meter Readings'!E1798&lt;'Meter Readings'!E1797,0.001*('Meter Readings'!E1798-'Meter Readings'!E1797+1000000),0.001*('Meter Readings'!E1798-'Meter Readings'!E1797)))</f>
        <v/>
      </c>
      <c r="F1798" s="7" t="str">
        <f aca="false">IF('Meter Readings'!F1798="","",IF('Meter Readings'!F1798&lt;'Meter Readings'!F1797,0.001*('Meter Readings'!F1798-'Meter Readings'!F1797+1000000),0.001*('Meter Readings'!F1798-'Meter Readings'!F1797)))</f>
        <v/>
      </c>
      <c r="G1798" s="7" t="str">
        <f aca="false">IF('Meter Readings'!G1798="","",IF('Meter Readings'!G1798&lt;'Meter Readings'!G1797,0.001*('Meter Readings'!G1798-'Meter Readings'!G1797+1000000),0.001*('Meter Readings'!G1798-'Meter Readings'!G1797)))</f>
        <v/>
      </c>
      <c r="H1798" s="7" t="str">
        <f aca="false">IF('Meter Readings'!H1798="","",IF('Meter Readings'!H1798&lt;'Meter Readings'!H1797,0.001*('Meter Readings'!H1798-'Meter Readings'!H1797+1000000),0.001*('Meter Readings'!H1798-'Meter Readings'!H1797)))</f>
        <v/>
      </c>
      <c r="I1798" s="7" t="str">
        <f aca="false">IF('Meter Readings'!I1798="","",IF('Meter Readings'!I1798&lt;'Meter Readings'!I1797,0.001*('Meter Readings'!I1798-'Meter Readings'!I1797+1000000),0.001*('Meter Readings'!I1798-'Meter Readings'!I1797)))</f>
        <v/>
      </c>
      <c r="J1798" s="7" t="n">
        <f aca="false">SUM(B1798:I1798)</f>
        <v>0</v>
      </c>
      <c r="K1798" s="19"/>
      <c r="P1798" s="15" t="n">
        <f aca="false">YEAR(A1798)*100+MONTH(A1798)</f>
        <v>201812</v>
      </c>
    </row>
    <row collapsed="false" customFormat="false" customHeight="true" hidden="false" ht="15" outlineLevel="0" r="1799">
      <c r="A1799" s="5" t="n">
        <v>43437</v>
      </c>
      <c r="B1799" s="7" t="str">
        <f aca="false">IF('Meter Readings'!B1799="","",IF('Meter Readings'!B1799&lt;'Meter Readings'!B1798,0.001*('Meter Readings'!B1799-'Meter Readings'!B1798+1000000),0.001*('Meter Readings'!B1799-'Meter Readings'!B1798)))</f>
        <v/>
      </c>
      <c r="C1799" s="7" t="str">
        <f aca="false">IF('Meter Readings'!C1799="","",IF('Meter Readings'!C1799&lt;'Meter Readings'!C1798,0.001*('Meter Readings'!C1799-'Meter Readings'!C1798+1000000),0.001*('Meter Readings'!C1799-'Meter Readings'!C1798)))</f>
        <v/>
      </c>
      <c r="D1799" s="7" t="str">
        <f aca="false">IF('Meter Readings'!D1799="","",IF('Meter Readings'!D1799&lt;'Meter Readings'!D1798,0.001*('Meter Readings'!D1799-'Meter Readings'!D1798+1000000),0.001*('Meter Readings'!D1799-'Meter Readings'!D1798)))</f>
        <v/>
      </c>
      <c r="E1799" s="7" t="str">
        <f aca="false">IF('Meter Readings'!E1799="","",IF('Meter Readings'!E1799&lt;'Meter Readings'!E1798,0.001*('Meter Readings'!E1799-'Meter Readings'!E1798+1000000),0.001*('Meter Readings'!E1799-'Meter Readings'!E1798)))</f>
        <v/>
      </c>
      <c r="F1799" s="7" t="str">
        <f aca="false">IF('Meter Readings'!F1799="","",IF('Meter Readings'!F1799&lt;'Meter Readings'!F1798,0.001*('Meter Readings'!F1799-'Meter Readings'!F1798+1000000),0.001*('Meter Readings'!F1799-'Meter Readings'!F1798)))</f>
        <v/>
      </c>
      <c r="G1799" s="7" t="str">
        <f aca="false">IF('Meter Readings'!G1799="","",IF('Meter Readings'!G1799&lt;'Meter Readings'!G1798,0.001*('Meter Readings'!G1799-'Meter Readings'!G1798+1000000),0.001*('Meter Readings'!G1799-'Meter Readings'!G1798)))</f>
        <v/>
      </c>
      <c r="H1799" s="7" t="str">
        <f aca="false">IF('Meter Readings'!H1799="","",IF('Meter Readings'!H1799&lt;'Meter Readings'!H1798,0.001*('Meter Readings'!H1799-'Meter Readings'!H1798+1000000),0.001*('Meter Readings'!H1799-'Meter Readings'!H1798)))</f>
        <v/>
      </c>
      <c r="I1799" s="7" t="str">
        <f aca="false">IF('Meter Readings'!I1799="","",IF('Meter Readings'!I1799&lt;'Meter Readings'!I1798,0.001*('Meter Readings'!I1799-'Meter Readings'!I1798+1000000),0.001*('Meter Readings'!I1799-'Meter Readings'!I1798)))</f>
        <v/>
      </c>
      <c r="J1799" s="7" t="n">
        <f aca="false">SUM(B1799:I1799)</f>
        <v>0</v>
      </c>
      <c r="K1799" s="19"/>
      <c r="P1799" s="15" t="n">
        <f aca="false">YEAR(A1799)*100+MONTH(A1799)</f>
        <v>201812</v>
      </c>
    </row>
    <row collapsed="false" customFormat="false" customHeight="true" hidden="false" ht="15" outlineLevel="0" r="1800">
      <c r="A1800" s="5" t="n">
        <v>43438</v>
      </c>
      <c r="B1800" s="7" t="str">
        <f aca="false">IF('Meter Readings'!B1800="","",IF('Meter Readings'!B1800&lt;'Meter Readings'!B1799,0.001*('Meter Readings'!B1800-'Meter Readings'!B1799+1000000),0.001*('Meter Readings'!B1800-'Meter Readings'!B1799)))</f>
        <v/>
      </c>
      <c r="C1800" s="7" t="str">
        <f aca="false">IF('Meter Readings'!C1800="","",IF('Meter Readings'!C1800&lt;'Meter Readings'!C1799,0.001*('Meter Readings'!C1800-'Meter Readings'!C1799+1000000),0.001*('Meter Readings'!C1800-'Meter Readings'!C1799)))</f>
        <v/>
      </c>
      <c r="D1800" s="7" t="str">
        <f aca="false">IF('Meter Readings'!D1800="","",IF('Meter Readings'!D1800&lt;'Meter Readings'!D1799,0.001*('Meter Readings'!D1800-'Meter Readings'!D1799+1000000),0.001*('Meter Readings'!D1800-'Meter Readings'!D1799)))</f>
        <v/>
      </c>
      <c r="E1800" s="7" t="str">
        <f aca="false">IF('Meter Readings'!E1800="","",IF('Meter Readings'!E1800&lt;'Meter Readings'!E1799,0.001*('Meter Readings'!E1800-'Meter Readings'!E1799+1000000),0.001*('Meter Readings'!E1800-'Meter Readings'!E1799)))</f>
        <v/>
      </c>
      <c r="F1800" s="7" t="str">
        <f aca="false">IF('Meter Readings'!F1800="","",IF('Meter Readings'!F1800&lt;'Meter Readings'!F1799,0.001*('Meter Readings'!F1800-'Meter Readings'!F1799+1000000),0.001*('Meter Readings'!F1800-'Meter Readings'!F1799)))</f>
        <v/>
      </c>
      <c r="G1800" s="7" t="str">
        <f aca="false">IF('Meter Readings'!G1800="","",IF('Meter Readings'!G1800&lt;'Meter Readings'!G1799,0.001*('Meter Readings'!G1800-'Meter Readings'!G1799+1000000),0.001*('Meter Readings'!G1800-'Meter Readings'!G1799)))</f>
        <v/>
      </c>
      <c r="H1800" s="7" t="str">
        <f aca="false">IF('Meter Readings'!H1800="","",IF('Meter Readings'!H1800&lt;'Meter Readings'!H1799,0.001*('Meter Readings'!H1800-'Meter Readings'!H1799+1000000),0.001*('Meter Readings'!H1800-'Meter Readings'!H1799)))</f>
        <v/>
      </c>
      <c r="I1800" s="7" t="str">
        <f aca="false">IF('Meter Readings'!I1800="","",IF('Meter Readings'!I1800&lt;'Meter Readings'!I1799,0.001*('Meter Readings'!I1800-'Meter Readings'!I1799+1000000),0.001*('Meter Readings'!I1800-'Meter Readings'!I1799)))</f>
        <v/>
      </c>
      <c r="J1800" s="7" t="n">
        <f aca="false">SUM(B1800:I1800)</f>
        <v>0</v>
      </c>
      <c r="K1800" s="19"/>
      <c r="P1800" s="15" t="n">
        <f aca="false">YEAR(A1800)*100+MONTH(A1800)</f>
        <v>201812</v>
      </c>
    </row>
    <row collapsed="false" customFormat="false" customHeight="true" hidden="false" ht="15" outlineLevel="0" r="1801">
      <c r="A1801" s="5" t="n">
        <v>43439</v>
      </c>
      <c r="B1801" s="7" t="str">
        <f aca="false">IF('Meter Readings'!B1801="","",IF('Meter Readings'!B1801&lt;'Meter Readings'!B1800,0.001*('Meter Readings'!B1801-'Meter Readings'!B1800+1000000),0.001*('Meter Readings'!B1801-'Meter Readings'!B1800)))</f>
        <v/>
      </c>
      <c r="C1801" s="7" t="str">
        <f aca="false">IF('Meter Readings'!C1801="","",IF('Meter Readings'!C1801&lt;'Meter Readings'!C1800,0.001*('Meter Readings'!C1801-'Meter Readings'!C1800+1000000),0.001*('Meter Readings'!C1801-'Meter Readings'!C1800)))</f>
        <v/>
      </c>
      <c r="D1801" s="7" t="str">
        <f aca="false">IF('Meter Readings'!D1801="","",IF('Meter Readings'!D1801&lt;'Meter Readings'!D1800,0.001*('Meter Readings'!D1801-'Meter Readings'!D1800+1000000),0.001*('Meter Readings'!D1801-'Meter Readings'!D1800)))</f>
        <v/>
      </c>
      <c r="E1801" s="7" t="str">
        <f aca="false">IF('Meter Readings'!E1801="","",IF('Meter Readings'!E1801&lt;'Meter Readings'!E1800,0.001*('Meter Readings'!E1801-'Meter Readings'!E1800+1000000),0.001*('Meter Readings'!E1801-'Meter Readings'!E1800)))</f>
        <v/>
      </c>
      <c r="F1801" s="7" t="str">
        <f aca="false">IF('Meter Readings'!F1801="","",IF('Meter Readings'!F1801&lt;'Meter Readings'!F1800,0.001*('Meter Readings'!F1801-'Meter Readings'!F1800+1000000),0.001*('Meter Readings'!F1801-'Meter Readings'!F1800)))</f>
        <v/>
      </c>
      <c r="G1801" s="7" t="str">
        <f aca="false">IF('Meter Readings'!G1801="","",IF('Meter Readings'!G1801&lt;'Meter Readings'!G1800,0.001*('Meter Readings'!G1801-'Meter Readings'!G1800+1000000),0.001*('Meter Readings'!G1801-'Meter Readings'!G1800)))</f>
        <v/>
      </c>
      <c r="H1801" s="7" t="str">
        <f aca="false">IF('Meter Readings'!H1801="","",IF('Meter Readings'!H1801&lt;'Meter Readings'!H1800,0.001*('Meter Readings'!H1801-'Meter Readings'!H1800+1000000),0.001*('Meter Readings'!H1801-'Meter Readings'!H1800)))</f>
        <v/>
      </c>
      <c r="I1801" s="7" t="str">
        <f aca="false">IF('Meter Readings'!I1801="","",IF('Meter Readings'!I1801&lt;'Meter Readings'!I1800,0.001*('Meter Readings'!I1801-'Meter Readings'!I1800+1000000),0.001*('Meter Readings'!I1801-'Meter Readings'!I1800)))</f>
        <v/>
      </c>
      <c r="J1801" s="7" t="n">
        <f aca="false">SUM(B1801:I1801)</f>
        <v>0</v>
      </c>
      <c r="K1801" s="19"/>
      <c r="P1801" s="15" t="n">
        <f aca="false">YEAR(A1801)*100+MONTH(A1801)</f>
        <v>201812</v>
      </c>
    </row>
    <row collapsed="false" customFormat="false" customHeight="true" hidden="false" ht="15" outlineLevel="0" r="1802">
      <c r="A1802" s="5" t="n">
        <v>43440</v>
      </c>
      <c r="B1802" s="7" t="str">
        <f aca="false">IF('Meter Readings'!B1802="","",IF('Meter Readings'!B1802&lt;'Meter Readings'!B1801,0.001*('Meter Readings'!B1802-'Meter Readings'!B1801+1000000),0.001*('Meter Readings'!B1802-'Meter Readings'!B1801)))</f>
        <v/>
      </c>
      <c r="C1802" s="7" t="str">
        <f aca="false">IF('Meter Readings'!C1802="","",IF('Meter Readings'!C1802&lt;'Meter Readings'!C1801,0.001*('Meter Readings'!C1802-'Meter Readings'!C1801+1000000),0.001*('Meter Readings'!C1802-'Meter Readings'!C1801)))</f>
        <v/>
      </c>
      <c r="D1802" s="7" t="str">
        <f aca="false">IF('Meter Readings'!D1802="","",IF('Meter Readings'!D1802&lt;'Meter Readings'!D1801,0.001*('Meter Readings'!D1802-'Meter Readings'!D1801+1000000),0.001*('Meter Readings'!D1802-'Meter Readings'!D1801)))</f>
        <v/>
      </c>
      <c r="E1802" s="7" t="str">
        <f aca="false">IF('Meter Readings'!E1802="","",IF('Meter Readings'!E1802&lt;'Meter Readings'!E1801,0.001*('Meter Readings'!E1802-'Meter Readings'!E1801+1000000),0.001*('Meter Readings'!E1802-'Meter Readings'!E1801)))</f>
        <v/>
      </c>
      <c r="F1802" s="7" t="str">
        <f aca="false">IF('Meter Readings'!F1802="","",IF('Meter Readings'!F1802&lt;'Meter Readings'!F1801,0.001*('Meter Readings'!F1802-'Meter Readings'!F1801+1000000),0.001*('Meter Readings'!F1802-'Meter Readings'!F1801)))</f>
        <v/>
      </c>
      <c r="G1802" s="7" t="str">
        <f aca="false">IF('Meter Readings'!G1802="","",IF('Meter Readings'!G1802&lt;'Meter Readings'!G1801,0.001*('Meter Readings'!G1802-'Meter Readings'!G1801+1000000),0.001*('Meter Readings'!G1802-'Meter Readings'!G1801)))</f>
        <v/>
      </c>
      <c r="H1802" s="7" t="str">
        <f aca="false">IF('Meter Readings'!H1802="","",IF('Meter Readings'!H1802&lt;'Meter Readings'!H1801,0.001*('Meter Readings'!H1802-'Meter Readings'!H1801+1000000),0.001*('Meter Readings'!H1802-'Meter Readings'!H1801)))</f>
        <v/>
      </c>
      <c r="I1802" s="7" t="str">
        <f aca="false">IF('Meter Readings'!I1802="","",IF('Meter Readings'!I1802&lt;'Meter Readings'!I1801,0.001*('Meter Readings'!I1802-'Meter Readings'!I1801+1000000),0.001*('Meter Readings'!I1802-'Meter Readings'!I1801)))</f>
        <v/>
      </c>
      <c r="J1802" s="7" t="n">
        <f aca="false">SUM(B1802:I1802)</f>
        <v>0</v>
      </c>
      <c r="K1802" s="19"/>
      <c r="P1802" s="15" t="n">
        <f aca="false">YEAR(A1802)*100+MONTH(A1802)</f>
        <v>201812</v>
      </c>
    </row>
    <row collapsed="false" customFormat="false" customHeight="true" hidden="false" ht="15" outlineLevel="0" r="1803">
      <c r="A1803" s="5" t="n">
        <v>43441</v>
      </c>
      <c r="B1803" s="7" t="str">
        <f aca="false">IF('Meter Readings'!B1803="","",IF('Meter Readings'!B1803&lt;'Meter Readings'!B1802,0.001*('Meter Readings'!B1803-'Meter Readings'!B1802+1000000),0.001*('Meter Readings'!B1803-'Meter Readings'!B1802)))</f>
        <v/>
      </c>
      <c r="C1803" s="7" t="str">
        <f aca="false">IF('Meter Readings'!C1803="","",IF('Meter Readings'!C1803&lt;'Meter Readings'!C1802,0.001*('Meter Readings'!C1803-'Meter Readings'!C1802+1000000),0.001*('Meter Readings'!C1803-'Meter Readings'!C1802)))</f>
        <v/>
      </c>
      <c r="D1803" s="7" t="str">
        <f aca="false">IF('Meter Readings'!D1803="","",IF('Meter Readings'!D1803&lt;'Meter Readings'!D1802,0.001*('Meter Readings'!D1803-'Meter Readings'!D1802+1000000),0.001*('Meter Readings'!D1803-'Meter Readings'!D1802)))</f>
        <v/>
      </c>
      <c r="E1803" s="7" t="str">
        <f aca="false">IF('Meter Readings'!E1803="","",IF('Meter Readings'!E1803&lt;'Meter Readings'!E1802,0.001*('Meter Readings'!E1803-'Meter Readings'!E1802+1000000),0.001*('Meter Readings'!E1803-'Meter Readings'!E1802)))</f>
        <v/>
      </c>
      <c r="F1803" s="7" t="str">
        <f aca="false">IF('Meter Readings'!F1803="","",IF('Meter Readings'!F1803&lt;'Meter Readings'!F1802,0.001*('Meter Readings'!F1803-'Meter Readings'!F1802+1000000),0.001*('Meter Readings'!F1803-'Meter Readings'!F1802)))</f>
        <v/>
      </c>
      <c r="G1803" s="7" t="str">
        <f aca="false">IF('Meter Readings'!G1803="","",IF('Meter Readings'!G1803&lt;'Meter Readings'!G1802,0.001*('Meter Readings'!G1803-'Meter Readings'!G1802+1000000),0.001*('Meter Readings'!G1803-'Meter Readings'!G1802)))</f>
        <v/>
      </c>
      <c r="H1803" s="7" t="str">
        <f aca="false">IF('Meter Readings'!H1803="","",IF('Meter Readings'!H1803&lt;'Meter Readings'!H1802,0.001*('Meter Readings'!H1803-'Meter Readings'!H1802+1000000),0.001*('Meter Readings'!H1803-'Meter Readings'!H1802)))</f>
        <v/>
      </c>
      <c r="I1803" s="7" t="str">
        <f aca="false">IF('Meter Readings'!I1803="","",IF('Meter Readings'!I1803&lt;'Meter Readings'!I1802,0.001*('Meter Readings'!I1803-'Meter Readings'!I1802+1000000),0.001*('Meter Readings'!I1803-'Meter Readings'!I1802)))</f>
        <v/>
      </c>
      <c r="J1803" s="7" t="n">
        <f aca="false">SUM(B1803:I1803)</f>
        <v>0</v>
      </c>
      <c r="K1803" s="19"/>
      <c r="P1803" s="15" t="n">
        <f aca="false">YEAR(A1803)*100+MONTH(A1803)</f>
        <v>201812</v>
      </c>
    </row>
    <row collapsed="false" customFormat="false" customHeight="true" hidden="false" ht="15" outlineLevel="0" r="1804">
      <c r="A1804" s="5" t="n">
        <v>43442</v>
      </c>
      <c r="B1804" s="7" t="str">
        <f aca="false">IF('Meter Readings'!B1804="","",IF('Meter Readings'!B1804&lt;'Meter Readings'!B1803,0.001*('Meter Readings'!B1804-'Meter Readings'!B1803+1000000),0.001*('Meter Readings'!B1804-'Meter Readings'!B1803)))</f>
        <v/>
      </c>
      <c r="C1804" s="7" t="str">
        <f aca="false">IF('Meter Readings'!C1804="","",IF('Meter Readings'!C1804&lt;'Meter Readings'!C1803,0.001*('Meter Readings'!C1804-'Meter Readings'!C1803+1000000),0.001*('Meter Readings'!C1804-'Meter Readings'!C1803)))</f>
        <v/>
      </c>
      <c r="D1804" s="7" t="str">
        <f aca="false">IF('Meter Readings'!D1804="","",IF('Meter Readings'!D1804&lt;'Meter Readings'!D1803,0.001*('Meter Readings'!D1804-'Meter Readings'!D1803+1000000),0.001*('Meter Readings'!D1804-'Meter Readings'!D1803)))</f>
        <v/>
      </c>
      <c r="E1804" s="7" t="str">
        <f aca="false">IF('Meter Readings'!E1804="","",IF('Meter Readings'!E1804&lt;'Meter Readings'!E1803,0.001*('Meter Readings'!E1804-'Meter Readings'!E1803+1000000),0.001*('Meter Readings'!E1804-'Meter Readings'!E1803)))</f>
        <v/>
      </c>
      <c r="F1804" s="7" t="str">
        <f aca="false">IF('Meter Readings'!F1804="","",IF('Meter Readings'!F1804&lt;'Meter Readings'!F1803,0.001*('Meter Readings'!F1804-'Meter Readings'!F1803+1000000),0.001*('Meter Readings'!F1804-'Meter Readings'!F1803)))</f>
        <v/>
      </c>
      <c r="G1804" s="7" t="str">
        <f aca="false">IF('Meter Readings'!G1804="","",IF('Meter Readings'!G1804&lt;'Meter Readings'!G1803,0.001*('Meter Readings'!G1804-'Meter Readings'!G1803+1000000),0.001*('Meter Readings'!G1804-'Meter Readings'!G1803)))</f>
        <v/>
      </c>
      <c r="H1804" s="7" t="str">
        <f aca="false">IF('Meter Readings'!H1804="","",IF('Meter Readings'!H1804&lt;'Meter Readings'!H1803,0.001*('Meter Readings'!H1804-'Meter Readings'!H1803+1000000),0.001*('Meter Readings'!H1804-'Meter Readings'!H1803)))</f>
        <v/>
      </c>
      <c r="I1804" s="7" t="str">
        <f aca="false">IF('Meter Readings'!I1804="","",IF('Meter Readings'!I1804&lt;'Meter Readings'!I1803,0.001*('Meter Readings'!I1804-'Meter Readings'!I1803+1000000),0.001*('Meter Readings'!I1804-'Meter Readings'!I1803)))</f>
        <v/>
      </c>
      <c r="J1804" s="7" t="n">
        <f aca="false">SUM(B1804:I1804)</f>
        <v>0</v>
      </c>
      <c r="K1804" s="19"/>
      <c r="P1804" s="15" t="n">
        <f aca="false">YEAR(A1804)*100+MONTH(A1804)</f>
        <v>201812</v>
      </c>
    </row>
    <row collapsed="false" customFormat="false" customHeight="true" hidden="false" ht="15" outlineLevel="0" r="1805">
      <c r="A1805" s="5" t="n">
        <v>43443</v>
      </c>
      <c r="B1805" s="7" t="str">
        <f aca="false">IF('Meter Readings'!B1805="","",IF('Meter Readings'!B1805&lt;'Meter Readings'!B1804,0.001*('Meter Readings'!B1805-'Meter Readings'!B1804+1000000),0.001*('Meter Readings'!B1805-'Meter Readings'!B1804)))</f>
        <v/>
      </c>
      <c r="C1805" s="7" t="str">
        <f aca="false">IF('Meter Readings'!C1805="","",IF('Meter Readings'!C1805&lt;'Meter Readings'!C1804,0.001*('Meter Readings'!C1805-'Meter Readings'!C1804+1000000),0.001*('Meter Readings'!C1805-'Meter Readings'!C1804)))</f>
        <v/>
      </c>
      <c r="D1805" s="7" t="str">
        <f aca="false">IF('Meter Readings'!D1805="","",IF('Meter Readings'!D1805&lt;'Meter Readings'!D1804,0.001*('Meter Readings'!D1805-'Meter Readings'!D1804+1000000),0.001*('Meter Readings'!D1805-'Meter Readings'!D1804)))</f>
        <v/>
      </c>
      <c r="E1805" s="7" t="str">
        <f aca="false">IF('Meter Readings'!E1805="","",IF('Meter Readings'!E1805&lt;'Meter Readings'!E1804,0.001*('Meter Readings'!E1805-'Meter Readings'!E1804+1000000),0.001*('Meter Readings'!E1805-'Meter Readings'!E1804)))</f>
        <v/>
      </c>
      <c r="F1805" s="7" t="str">
        <f aca="false">IF('Meter Readings'!F1805="","",IF('Meter Readings'!F1805&lt;'Meter Readings'!F1804,0.001*('Meter Readings'!F1805-'Meter Readings'!F1804+1000000),0.001*('Meter Readings'!F1805-'Meter Readings'!F1804)))</f>
        <v/>
      </c>
      <c r="G1805" s="7" t="str">
        <f aca="false">IF('Meter Readings'!G1805="","",IF('Meter Readings'!G1805&lt;'Meter Readings'!G1804,0.001*('Meter Readings'!G1805-'Meter Readings'!G1804+1000000),0.001*('Meter Readings'!G1805-'Meter Readings'!G1804)))</f>
        <v/>
      </c>
      <c r="H1805" s="7" t="str">
        <f aca="false">IF('Meter Readings'!H1805="","",IF('Meter Readings'!H1805&lt;'Meter Readings'!H1804,0.001*('Meter Readings'!H1805-'Meter Readings'!H1804+1000000),0.001*('Meter Readings'!H1805-'Meter Readings'!H1804)))</f>
        <v/>
      </c>
      <c r="I1805" s="7" t="str">
        <f aca="false">IF('Meter Readings'!I1805="","",IF('Meter Readings'!I1805&lt;'Meter Readings'!I1804,0.001*('Meter Readings'!I1805-'Meter Readings'!I1804+1000000),0.001*('Meter Readings'!I1805-'Meter Readings'!I1804)))</f>
        <v/>
      </c>
      <c r="J1805" s="7" t="n">
        <f aca="false">SUM(B1805:I1805)</f>
        <v>0</v>
      </c>
      <c r="K1805" s="19"/>
      <c r="P1805" s="15" t="n">
        <f aca="false">YEAR(A1805)*100+MONTH(A1805)</f>
        <v>201812</v>
      </c>
    </row>
    <row collapsed="false" customFormat="false" customHeight="true" hidden="false" ht="15" outlineLevel="0" r="1806">
      <c r="A1806" s="5" t="n">
        <v>43444</v>
      </c>
      <c r="B1806" s="7" t="str">
        <f aca="false">IF('Meter Readings'!B1806="","",IF('Meter Readings'!B1806&lt;'Meter Readings'!B1805,0.001*('Meter Readings'!B1806-'Meter Readings'!B1805+1000000),0.001*('Meter Readings'!B1806-'Meter Readings'!B1805)))</f>
        <v/>
      </c>
      <c r="C1806" s="7" t="str">
        <f aca="false">IF('Meter Readings'!C1806="","",IF('Meter Readings'!C1806&lt;'Meter Readings'!C1805,0.001*('Meter Readings'!C1806-'Meter Readings'!C1805+1000000),0.001*('Meter Readings'!C1806-'Meter Readings'!C1805)))</f>
        <v/>
      </c>
      <c r="D1806" s="7" t="str">
        <f aca="false">IF('Meter Readings'!D1806="","",IF('Meter Readings'!D1806&lt;'Meter Readings'!D1805,0.001*('Meter Readings'!D1806-'Meter Readings'!D1805+1000000),0.001*('Meter Readings'!D1806-'Meter Readings'!D1805)))</f>
        <v/>
      </c>
      <c r="E1806" s="7" t="str">
        <f aca="false">IF('Meter Readings'!E1806="","",IF('Meter Readings'!E1806&lt;'Meter Readings'!E1805,0.001*('Meter Readings'!E1806-'Meter Readings'!E1805+1000000),0.001*('Meter Readings'!E1806-'Meter Readings'!E1805)))</f>
        <v/>
      </c>
      <c r="F1806" s="7" t="str">
        <f aca="false">IF('Meter Readings'!F1806="","",IF('Meter Readings'!F1806&lt;'Meter Readings'!F1805,0.001*('Meter Readings'!F1806-'Meter Readings'!F1805+1000000),0.001*('Meter Readings'!F1806-'Meter Readings'!F1805)))</f>
        <v/>
      </c>
      <c r="G1806" s="7" t="str">
        <f aca="false">IF('Meter Readings'!G1806="","",IF('Meter Readings'!G1806&lt;'Meter Readings'!G1805,0.001*('Meter Readings'!G1806-'Meter Readings'!G1805+1000000),0.001*('Meter Readings'!G1806-'Meter Readings'!G1805)))</f>
        <v/>
      </c>
      <c r="H1806" s="7" t="str">
        <f aca="false">IF('Meter Readings'!H1806="","",IF('Meter Readings'!H1806&lt;'Meter Readings'!H1805,0.001*('Meter Readings'!H1806-'Meter Readings'!H1805+1000000),0.001*('Meter Readings'!H1806-'Meter Readings'!H1805)))</f>
        <v/>
      </c>
      <c r="I1806" s="7" t="str">
        <f aca="false">IF('Meter Readings'!I1806="","",IF('Meter Readings'!I1806&lt;'Meter Readings'!I1805,0.001*('Meter Readings'!I1806-'Meter Readings'!I1805+1000000),0.001*('Meter Readings'!I1806-'Meter Readings'!I1805)))</f>
        <v/>
      </c>
      <c r="J1806" s="7" t="n">
        <f aca="false">SUM(B1806:I1806)</f>
        <v>0</v>
      </c>
      <c r="K1806" s="19"/>
      <c r="P1806" s="15" t="n">
        <f aca="false">YEAR(A1806)*100+MONTH(A1806)</f>
        <v>201812</v>
      </c>
    </row>
    <row collapsed="false" customFormat="false" customHeight="true" hidden="false" ht="15" outlineLevel="0" r="1807">
      <c r="A1807" s="5" t="n">
        <v>43445</v>
      </c>
      <c r="B1807" s="7" t="str">
        <f aca="false">IF('Meter Readings'!B1807="","",IF('Meter Readings'!B1807&lt;'Meter Readings'!B1806,0.001*('Meter Readings'!B1807-'Meter Readings'!B1806+1000000),0.001*('Meter Readings'!B1807-'Meter Readings'!B1806)))</f>
        <v/>
      </c>
      <c r="C1807" s="7" t="str">
        <f aca="false">IF('Meter Readings'!C1807="","",IF('Meter Readings'!C1807&lt;'Meter Readings'!C1806,0.001*('Meter Readings'!C1807-'Meter Readings'!C1806+1000000),0.001*('Meter Readings'!C1807-'Meter Readings'!C1806)))</f>
        <v/>
      </c>
      <c r="D1807" s="7" t="str">
        <f aca="false">IF('Meter Readings'!D1807="","",IF('Meter Readings'!D1807&lt;'Meter Readings'!D1806,0.001*('Meter Readings'!D1807-'Meter Readings'!D1806+1000000),0.001*('Meter Readings'!D1807-'Meter Readings'!D1806)))</f>
        <v/>
      </c>
      <c r="E1807" s="7" t="str">
        <f aca="false">IF('Meter Readings'!E1807="","",IF('Meter Readings'!E1807&lt;'Meter Readings'!E1806,0.001*('Meter Readings'!E1807-'Meter Readings'!E1806+1000000),0.001*('Meter Readings'!E1807-'Meter Readings'!E1806)))</f>
        <v/>
      </c>
      <c r="F1807" s="7" t="str">
        <f aca="false">IF('Meter Readings'!F1807="","",IF('Meter Readings'!F1807&lt;'Meter Readings'!F1806,0.001*('Meter Readings'!F1807-'Meter Readings'!F1806+1000000),0.001*('Meter Readings'!F1807-'Meter Readings'!F1806)))</f>
        <v/>
      </c>
      <c r="G1807" s="7" t="str">
        <f aca="false">IF('Meter Readings'!G1807="","",IF('Meter Readings'!G1807&lt;'Meter Readings'!G1806,0.001*('Meter Readings'!G1807-'Meter Readings'!G1806+1000000),0.001*('Meter Readings'!G1807-'Meter Readings'!G1806)))</f>
        <v/>
      </c>
      <c r="H1807" s="7" t="str">
        <f aca="false">IF('Meter Readings'!H1807="","",IF('Meter Readings'!H1807&lt;'Meter Readings'!H1806,0.001*('Meter Readings'!H1807-'Meter Readings'!H1806+1000000),0.001*('Meter Readings'!H1807-'Meter Readings'!H1806)))</f>
        <v/>
      </c>
      <c r="I1807" s="7" t="str">
        <f aca="false">IF('Meter Readings'!I1807="","",IF('Meter Readings'!I1807&lt;'Meter Readings'!I1806,0.001*('Meter Readings'!I1807-'Meter Readings'!I1806+1000000),0.001*('Meter Readings'!I1807-'Meter Readings'!I1806)))</f>
        <v/>
      </c>
      <c r="J1807" s="7" t="n">
        <f aca="false">SUM(B1807:I1807)</f>
        <v>0</v>
      </c>
      <c r="K1807" s="19"/>
      <c r="P1807" s="15" t="n">
        <f aca="false">YEAR(A1807)*100+MONTH(A1807)</f>
        <v>201812</v>
      </c>
    </row>
    <row collapsed="false" customFormat="false" customHeight="true" hidden="false" ht="15" outlineLevel="0" r="1808">
      <c r="A1808" s="5" t="n">
        <v>43446</v>
      </c>
      <c r="B1808" s="7" t="str">
        <f aca="false">IF('Meter Readings'!B1808="","",IF('Meter Readings'!B1808&lt;'Meter Readings'!B1807,0.001*('Meter Readings'!B1808-'Meter Readings'!B1807+1000000),0.001*('Meter Readings'!B1808-'Meter Readings'!B1807)))</f>
        <v/>
      </c>
      <c r="C1808" s="7" t="str">
        <f aca="false">IF('Meter Readings'!C1808="","",IF('Meter Readings'!C1808&lt;'Meter Readings'!C1807,0.001*('Meter Readings'!C1808-'Meter Readings'!C1807+1000000),0.001*('Meter Readings'!C1808-'Meter Readings'!C1807)))</f>
        <v/>
      </c>
      <c r="D1808" s="7" t="str">
        <f aca="false">IF('Meter Readings'!D1808="","",IF('Meter Readings'!D1808&lt;'Meter Readings'!D1807,0.001*('Meter Readings'!D1808-'Meter Readings'!D1807+1000000),0.001*('Meter Readings'!D1808-'Meter Readings'!D1807)))</f>
        <v/>
      </c>
      <c r="E1808" s="7" t="str">
        <f aca="false">IF('Meter Readings'!E1808="","",IF('Meter Readings'!E1808&lt;'Meter Readings'!E1807,0.001*('Meter Readings'!E1808-'Meter Readings'!E1807+1000000),0.001*('Meter Readings'!E1808-'Meter Readings'!E1807)))</f>
        <v/>
      </c>
      <c r="F1808" s="7" t="str">
        <f aca="false">IF('Meter Readings'!F1808="","",IF('Meter Readings'!F1808&lt;'Meter Readings'!F1807,0.001*('Meter Readings'!F1808-'Meter Readings'!F1807+1000000),0.001*('Meter Readings'!F1808-'Meter Readings'!F1807)))</f>
        <v/>
      </c>
      <c r="G1808" s="7" t="str">
        <f aca="false">IF('Meter Readings'!G1808="","",IF('Meter Readings'!G1808&lt;'Meter Readings'!G1807,0.001*('Meter Readings'!G1808-'Meter Readings'!G1807+1000000),0.001*('Meter Readings'!G1808-'Meter Readings'!G1807)))</f>
        <v/>
      </c>
      <c r="H1808" s="7" t="str">
        <f aca="false">IF('Meter Readings'!H1808="","",IF('Meter Readings'!H1808&lt;'Meter Readings'!H1807,0.001*('Meter Readings'!H1808-'Meter Readings'!H1807+1000000),0.001*('Meter Readings'!H1808-'Meter Readings'!H1807)))</f>
        <v/>
      </c>
      <c r="I1808" s="7" t="str">
        <f aca="false">IF('Meter Readings'!I1808="","",IF('Meter Readings'!I1808&lt;'Meter Readings'!I1807,0.001*('Meter Readings'!I1808-'Meter Readings'!I1807+1000000),0.001*('Meter Readings'!I1808-'Meter Readings'!I1807)))</f>
        <v/>
      </c>
      <c r="J1808" s="7" t="n">
        <f aca="false">SUM(B1808:I1808)</f>
        <v>0</v>
      </c>
      <c r="K1808" s="19"/>
      <c r="P1808" s="15" t="n">
        <f aca="false">YEAR(A1808)*100+MONTH(A1808)</f>
        <v>201812</v>
      </c>
    </row>
    <row collapsed="false" customFormat="false" customHeight="true" hidden="false" ht="15" outlineLevel="0" r="1809">
      <c r="A1809" s="5" t="n">
        <v>43447</v>
      </c>
      <c r="B1809" s="7" t="str">
        <f aca="false">IF('Meter Readings'!B1809="","",IF('Meter Readings'!B1809&lt;'Meter Readings'!B1808,0.001*('Meter Readings'!B1809-'Meter Readings'!B1808+1000000),0.001*('Meter Readings'!B1809-'Meter Readings'!B1808)))</f>
        <v/>
      </c>
      <c r="C1809" s="7" t="str">
        <f aca="false">IF('Meter Readings'!C1809="","",IF('Meter Readings'!C1809&lt;'Meter Readings'!C1808,0.001*('Meter Readings'!C1809-'Meter Readings'!C1808+1000000),0.001*('Meter Readings'!C1809-'Meter Readings'!C1808)))</f>
        <v/>
      </c>
      <c r="D1809" s="7" t="str">
        <f aca="false">IF('Meter Readings'!D1809="","",IF('Meter Readings'!D1809&lt;'Meter Readings'!D1808,0.001*('Meter Readings'!D1809-'Meter Readings'!D1808+1000000),0.001*('Meter Readings'!D1809-'Meter Readings'!D1808)))</f>
        <v/>
      </c>
      <c r="E1809" s="7" t="str">
        <f aca="false">IF('Meter Readings'!E1809="","",IF('Meter Readings'!E1809&lt;'Meter Readings'!E1808,0.001*('Meter Readings'!E1809-'Meter Readings'!E1808+1000000),0.001*('Meter Readings'!E1809-'Meter Readings'!E1808)))</f>
        <v/>
      </c>
      <c r="F1809" s="7" t="str">
        <f aca="false">IF('Meter Readings'!F1809="","",IF('Meter Readings'!F1809&lt;'Meter Readings'!F1808,0.001*('Meter Readings'!F1809-'Meter Readings'!F1808+1000000),0.001*('Meter Readings'!F1809-'Meter Readings'!F1808)))</f>
        <v/>
      </c>
      <c r="G1809" s="7" t="str">
        <f aca="false">IF('Meter Readings'!G1809="","",IF('Meter Readings'!G1809&lt;'Meter Readings'!G1808,0.001*('Meter Readings'!G1809-'Meter Readings'!G1808+1000000),0.001*('Meter Readings'!G1809-'Meter Readings'!G1808)))</f>
        <v/>
      </c>
      <c r="H1809" s="7" t="str">
        <f aca="false">IF('Meter Readings'!H1809="","",IF('Meter Readings'!H1809&lt;'Meter Readings'!H1808,0.001*('Meter Readings'!H1809-'Meter Readings'!H1808+1000000),0.001*('Meter Readings'!H1809-'Meter Readings'!H1808)))</f>
        <v/>
      </c>
      <c r="I1809" s="7" t="str">
        <f aca="false">IF('Meter Readings'!I1809="","",IF('Meter Readings'!I1809&lt;'Meter Readings'!I1808,0.001*('Meter Readings'!I1809-'Meter Readings'!I1808+1000000),0.001*('Meter Readings'!I1809-'Meter Readings'!I1808)))</f>
        <v/>
      </c>
      <c r="J1809" s="7" t="n">
        <f aca="false">SUM(B1809:I1809)</f>
        <v>0</v>
      </c>
      <c r="K1809" s="19"/>
      <c r="P1809" s="15" t="n">
        <f aca="false">YEAR(A1809)*100+MONTH(A1809)</f>
        <v>201812</v>
      </c>
    </row>
    <row collapsed="false" customFormat="false" customHeight="true" hidden="false" ht="15" outlineLevel="0" r="1810">
      <c r="A1810" s="5" t="n">
        <v>43448</v>
      </c>
      <c r="B1810" s="7" t="str">
        <f aca="false">IF('Meter Readings'!B1810="","",IF('Meter Readings'!B1810&lt;'Meter Readings'!B1809,0.001*('Meter Readings'!B1810-'Meter Readings'!B1809+1000000),0.001*('Meter Readings'!B1810-'Meter Readings'!B1809)))</f>
        <v/>
      </c>
      <c r="C1810" s="7" t="str">
        <f aca="false">IF('Meter Readings'!C1810="","",IF('Meter Readings'!C1810&lt;'Meter Readings'!C1809,0.001*('Meter Readings'!C1810-'Meter Readings'!C1809+1000000),0.001*('Meter Readings'!C1810-'Meter Readings'!C1809)))</f>
        <v/>
      </c>
      <c r="D1810" s="7" t="str">
        <f aca="false">IF('Meter Readings'!D1810="","",IF('Meter Readings'!D1810&lt;'Meter Readings'!D1809,0.001*('Meter Readings'!D1810-'Meter Readings'!D1809+1000000),0.001*('Meter Readings'!D1810-'Meter Readings'!D1809)))</f>
        <v/>
      </c>
      <c r="E1810" s="7" t="str">
        <f aca="false">IF('Meter Readings'!E1810="","",IF('Meter Readings'!E1810&lt;'Meter Readings'!E1809,0.001*('Meter Readings'!E1810-'Meter Readings'!E1809+1000000),0.001*('Meter Readings'!E1810-'Meter Readings'!E1809)))</f>
        <v/>
      </c>
      <c r="F1810" s="7" t="str">
        <f aca="false">IF('Meter Readings'!F1810="","",IF('Meter Readings'!F1810&lt;'Meter Readings'!F1809,0.001*('Meter Readings'!F1810-'Meter Readings'!F1809+1000000),0.001*('Meter Readings'!F1810-'Meter Readings'!F1809)))</f>
        <v/>
      </c>
      <c r="G1810" s="7" t="str">
        <f aca="false">IF('Meter Readings'!G1810="","",IF('Meter Readings'!G1810&lt;'Meter Readings'!G1809,0.001*('Meter Readings'!G1810-'Meter Readings'!G1809+1000000),0.001*('Meter Readings'!G1810-'Meter Readings'!G1809)))</f>
        <v/>
      </c>
      <c r="H1810" s="7" t="str">
        <f aca="false">IF('Meter Readings'!H1810="","",IF('Meter Readings'!H1810&lt;'Meter Readings'!H1809,0.001*('Meter Readings'!H1810-'Meter Readings'!H1809+1000000),0.001*('Meter Readings'!H1810-'Meter Readings'!H1809)))</f>
        <v/>
      </c>
      <c r="I1810" s="7" t="str">
        <f aca="false">IF('Meter Readings'!I1810="","",IF('Meter Readings'!I1810&lt;'Meter Readings'!I1809,0.001*('Meter Readings'!I1810-'Meter Readings'!I1809+1000000),0.001*('Meter Readings'!I1810-'Meter Readings'!I1809)))</f>
        <v/>
      </c>
      <c r="J1810" s="7" t="n">
        <f aca="false">SUM(B1810:I1810)</f>
        <v>0</v>
      </c>
      <c r="K1810" s="19"/>
      <c r="P1810" s="15" t="n">
        <f aca="false">YEAR(A1810)*100+MONTH(A1810)</f>
        <v>201812</v>
      </c>
    </row>
    <row collapsed="false" customFormat="false" customHeight="true" hidden="false" ht="15" outlineLevel="0" r="1811">
      <c r="A1811" s="5" t="n">
        <v>43449</v>
      </c>
      <c r="B1811" s="7" t="str">
        <f aca="false">IF('Meter Readings'!B1811="","",IF('Meter Readings'!B1811&lt;'Meter Readings'!B1810,0.001*('Meter Readings'!B1811-'Meter Readings'!B1810+1000000),0.001*('Meter Readings'!B1811-'Meter Readings'!B1810)))</f>
        <v/>
      </c>
      <c r="C1811" s="7" t="str">
        <f aca="false">IF('Meter Readings'!C1811="","",IF('Meter Readings'!C1811&lt;'Meter Readings'!C1810,0.001*('Meter Readings'!C1811-'Meter Readings'!C1810+1000000),0.001*('Meter Readings'!C1811-'Meter Readings'!C1810)))</f>
        <v/>
      </c>
      <c r="D1811" s="7" t="str">
        <f aca="false">IF('Meter Readings'!D1811="","",IF('Meter Readings'!D1811&lt;'Meter Readings'!D1810,0.001*('Meter Readings'!D1811-'Meter Readings'!D1810+1000000),0.001*('Meter Readings'!D1811-'Meter Readings'!D1810)))</f>
        <v/>
      </c>
      <c r="E1811" s="7" t="str">
        <f aca="false">IF('Meter Readings'!E1811="","",IF('Meter Readings'!E1811&lt;'Meter Readings'!E1810,0.001*('Meter Readings'!E1811-'Meter Readings'!E1810+1000000),0.001*('Meter Readings'!E1811-'Meter Readings'!E1810)))</f>
        <v/>
      </c>
      <c r="F1811" s="7" t="str">
        <f aca="false">IF('Meter Readings'!F1811="","",IF('Meter Readings'!F1811&lt;'Meter Readings'!F1810,0.001*('Meter Readings'!F1811-'Meter Readings'!F1810+1000000),0.001*('Meter Readings'!F1811-'Meter Readings'!F1810)))</f>
        <v/>
      </c>
      <c r="G1811" s="7" t="str">
        <f aca="false">IF('Meter Readings'!G1811="","",IF('Meter Readings'!G1811&lt;'Meter Readings'!G1810,0.001*('Meter Readings'!G1811-'Meter Readings'!G1810+1000000),0.001*('Meter Readings'!G1811-'Meter Readings'!G1810)))</f>
        <v/>
      </c>
      <c r="H1811" s="7" t="str">
        <f aca="false">IF('Meter Readings'!H1811="","",IF('Meter Readings'!H1811&lt;'Meter Readings'!H1810,0.001*('Meter Readings'!H1811-'Meter Readings'!H1810+1000000),0.001*('Meter Readings'!H1811-'Meter Readings'!H1810)))</f>
        <v/>
      </c>
      <c r="I1811" s="7" t="str">
        <f aca="false">IF('Meter Readings'!I1811="","",IF('Meter Readings'!I1811&lt;'Meter Readings'!I1810,0.001*('Meter Readings'!I1811-'Meter Readings'!I1810+1000000),0.001*('Meter Readings'!I1811-'Meter Readings'!I1810)))</f>
        <v/>
      </c>
      <c r="J1811" s="7" t="n">
        <f aca="false">SUM(B1811:I1811)</f>
        <v>0</v>
      </c>
      <c r="K1811" s="19"/>
      <c r="P1811" s="15" t="n">
        <f aca="false">YEAR(A1811)*100+MONTH(A1811)</f>
        <v>201812</v>
      </c>
    </row>
    <row collapsed="false" customFormat="false" customHeight="true" hidden="false" ht="15" outlineLevel="0" r="1812">
      <c r="A1812" s="5" t="n">
        <v>43450</v>
      </c>
      <c r="B1812" s="7" t="str">
        <f aca="false">IF('Meter Readings'!B1812="","",IF('Meter Readings'!B1812&lt;'Meter Readings'!B1811,0.001*('Meter Readings'!B1812-'Meter Readings'!B1811+1000000),0.001*('Meter Readings'!B1812-'Meter Readings'!B1811)))</f>
        <v/>
      </c>
      <c r="C1812" s="7" t="str">
        <f aca="false">IF('Meter Readings'!C1812="","",IF('Meter Readings'!C1812&lt;'Meter Readings'!C1811,0.001*('Meter Readings'!C1812-'Meter Readings'!C1811+1000000),0.001*('Meter Readings'!C1812-'Meter Readings'!C1811)))</f>
        <v/>
      </c>
      <c r="D1812" s="7" t="str">
        <f aca="false">IF('Meter Readings'!D1812="","",IF('Meter Readings'!D1812&lt;'Meter Readings'!D1811,0.001*('Meter Readings'!D1812-'Meter Readings'!D1811+1000000),0.001*('Meter Readings'!D1812-'Meter Readings'!D1811)))</f>
        <v/>
      </c>
      <c r="E1812" s="7" t="str">
        <f aca="false">IF('Meter Readings'!E1812="","",IF('Meter Readings'!E1812&lt;'Meter Readings'!E1811,0.001*('Meter Readings'!E1812-'Meter Readings'!E1811+1000000),0.001*('Meter Readings'!E1812-'Meter Readings'!E1811)))</f>
        <v/>
      </c>
      <c r="F1812" s="7" t="str">
        <f aca="false">IF('Meter Readings'!F1812="","",IF('Meter Readings'!F1812&lt;'Meter Readings'!F1811,0.001*('Meter Readings'!F1812-'Meter Readings'!F1811+1000000),0.001*('Meter Readings'!F1812-'Meter Readings'!F1811)))</f>
        <v/>
      </c>
      <c r="G1812" s="7" t="str">
        <f aca="false">IF('Meter Readings'!G1812="","",IF('Meter Readings'!G1812&lt;'Meter Readings'!G1811,0.001*('Meter Readings'!G1812-'Meter Readings'!G1811+1000000),0.001*('Meter Readings'!G1812-'Meter Readings'!G1811)))</f>
        <v/>
      </c>
      <c r="H1812" s="7" t="str">
        <f aca="false">IF('Meter Readings'!H1812="","",IF('Meter Readings'!H1812&lt;'Meter Readings'!H1811,0.001*('Meter Readings'!H1812-'Meter Readings'!H1811+1000000),0.001*('Meter Readings'!H1812-'Meter Readings'!H1811)))</f>
        <v/>
      </c>
      <c r="I1812" s="7" t="str">
        <f aca="false">IF('Meter Readings'!I1812="","",IF('Meter Readings'!I1812&lt;'Meter Readings'!I1811,0.001*('Meter Readings'!I1812-'Meter Readings'!I1811+1000000),0.001*('Meter Readings'!I1812-'Meter Readings'!I1811)))</f>
        <v/>
      </c>
      <c r="J1812" s="7" t="n">
        <f aca="false">SUM(B1812:I1812)</f>
        <v>0</v>
      </c>
      <c r="K1812" s="19"/>
      <c r="P1812" s="15" t="n">
        <f aca="false">YEAR(A1812)*100+MONTH(A1812)</f>
        <v>201812</v>
      </c>
    </row>
    <row collapsed="false" customFormat="false" customHeight="true" hidden="false" ht="15" outlineLevel="0" r="1813">
      <c r="A1813" s="5" t="n">
        <v>43451</v>
      </c>
      <c r="B1813" s="7" t="str">
        <f aca="false">IF('Meter Readings'!B1813="","",IF('Meter Readings'!B1813&lt;'Meter Readings'!B1812,0.001*('Meter Readings'!B1813-'Meter Readings'!B1812+1000000),0.001*('Meter Readings'!B1813-'Meter Readings'!B1812)))</f>
        <v/>
      </c>
      <c r="C1813" s="7" t="str">
        <f aca="false">IF('Meter Readings'!C1813="","",IF('Meter Readings'!C1813&lt;'Meter Readings'!C1812,0.001*('Meter Readings'!C1813-'Meter Readings'!C1812+1000000),0.001*('Meter Readings'!C1813-'Meter Readings'!C1812)))</f>
        <v/>
      </c>
      <c r="D1813" s="7" t="str">
        <f aca="false">IF('Meter Readings'!D1813="","",IF('Meter Readings'!D1813&lt;'Meter Readings'!D1812,0.001*('Meter Readings'!D1813-'Meter Readings'!D1812+1000000),0.001*('Meter Readings'!D1813-'Meter Readings'!D1812)))</f>
        <v/>
      </c>
      <c r="E1813" s="7" t="str">
        <f aca="false">IF('Meter Readings'!E1813="","",IF('Meter Readings'!E1813&lt;'Meter Readings'!E1812,0.001*('Meter Readings'!E1813-'Meter Readings'!E1812+1000000),0.001*('Meter Readings'!E1813-'Meter Readings'!E1812)))</f>
        <v/>
      </c>
      <c r="F1813" s="7" t="str">
        <f aca="false">IF('Meter Readings'!F1813="","",IF('Meter Readings'!F1813&lt;'Meter Readings'!F1812,0.001*('Meter Readings'!F1813-'Meter Readings'!F1812+1000000),0.001*('Meter Readings'!F1813-'Meter Readings'!F1812)))</f>
        <v/>
      </c>
      <c r="G1813" s="7" t="str">
        <f aca="false">IF('Meter Readings'!G1813="","",IF('Meter Readings'!G1813&lt;'Meter Readings'!G1812,0.001*('Meter Readings'!G1813-'Meter Readings'!G1812+1000000),0.001*('Meter Readings'!G1813-'Meter Readings'!G1812)))</f>
        <v/>
      </c>
      <c r="H1813" s="7" t="str">
        <f aca="false">IF('Meter Readings'!H1813="","",IF('Meter Readings'!H1813&lt;'Meter Readings'!H1812,0.001*('Meter Readings'!H1813-'Meter Readings'!H1812+1000000),0.001*('Meter Readings'!H1813-'Meter Readings'!H1812)))</f>
        <v/>
      </c>
      <c r="I1813" s="7" t="str">
        <f aca="false">IF('Meter Readings'!I1813="","",IF('Meter Readings'!I1813&lt;'Meter Readings'!I1812,0.001*('Meter Readings'!I1813-'Meter Readings'!I1812+1000000),0.001*('Meter Readings'!I1813-'Meter Readings'!I1812)))</f>
        <v/>
      </c>
      <c r="J1813" s="7" t="n">
        <f aca="false">SUM(B1813:I1813)</f>
        <v>0</v>
      </c>
      <c r="K1813" s="19"/>
      <c r="P1813" s="15" t="n">
        <f aca="false">YEAR(A1813)*100+MONTH(A1813)</f>
        <v>201812</v>
      </c>
    </row>
    <row collapsed="false" customFormat="false" customHeight="true" hidden="false" ht="15" outlineLevel="0" r="1814">
      <c r="A1814" s="5" t="n">
        <v>43452</v>
      </c>
      <c r="B1814" s="7" t="str">
        <f aca="false">IF('Meter Readings'!B1814="","",IF('Meter Readings'!B1814&lt;'Meter Readings'!B1813,0.001*('Meter Readings'!B1814-'Meter Readings'!B1813+1000000),0.001*('Meter Readings'!B1814-'Meter Readings'!B1813)))</f>
        <v/>
      </c>
      <c r="C1814" s="7" t="str">
        <f aca="false">IF('Meter Readings'!C1814="","",IF('Meter Readings'!C1814&lt;'Meter Readings'!C1813,0.001*('Meter Readings'!C1814-'Meter Readings'!C1813+1000000),0.001*('Meter Readings'!C1814-'Meter Readings'!C1813)))</f>
        <v/>
      </c>
      <c r="D1814" s="7" t="str">
        <f aca="false">IF('Meter Readings'!D1814="","",IF('Meter Readings'!D1814&lt;'Meter Readings'!D1813,0.001*('Meter Readings'!D1814-'Meter Readings'!D1813+1000000),0.001*('Meter Readings'!D1814-'Meter Readings'!D1813)))</f>
        <v/>
      </c>
      <c r="E1814" s="7" t="str">
        <f aca="false">IF('Meter Readings'!E1814="","",IF('Meter Readings'!E1814&lt;'Meter Readings'!E1813,0.001*('Meter Readings'!E1814-'Meter Readings'!E1813+1000000),0.001*('Meter Readings'!E1814-'Meter Readings'!E1813)))</f>
        <v/>
      </c>
      <c r="F1814" s="7" t="str">
        <f aca="false">IF('Meter Readings'!F1814="","",IF('Meter Readings'!F1814&lt;'Meter Readings'!F1813,0.001*('Meter Readings'!F1814-'Meter Readings'!F1813+1000000),0.001*('Meter Readings'!F1814-'Meter Readings'!F1813)))</f>
        <v/>
      </c>
      <c r="G1814" s="7" t="str">
        <f aca="false">IF('Meter Readings'!G1814="","",IF('Meter Readings'!G1814&lt;'Meter Readings'!G1813,0.001*('Meter Readings'!G1814-'Meter Readings'!G1813+1000000),0.001*('Meter Readings'!G1814-'Meter Readings'!G1813)))</f>
        <v/>
      </c>
      <c r="H1814" s="7" t="str">
        <f aca="false">IF('Meter Readings'!H1814="","",IF('Meter Readings'!H1814&lt;'Meter Readings'!H1813,0.001*('Meter Readings'!H1814-'Meter Readings'!H1813+1000000),0.001*('Meter Readings'!H1814-'Meter Readings'!H1813)))</f>
        <v/>
      </c>
      <c r="I1814" s="7" t="str">
        <f aca="false">IF('Meter Readings'!I1814="","",IF('Meter Readings'!I1814&lt;'Meter Readings'!I1813,0.001*('Meter Readings'!I1814-'Meter Readings'!I1813+1000000),0.001*('Meter Readings'!I1814-'Meter Readings'!I1813)))</f>
        <v/>
      </c>
      <c r="J1814" s="7" t="n">
        <f aca="false">SUM(B1814:I1814)</f>
        <v>0</v>
      </c>
      <c r="K1814" s="19"/>
      <c r="P1814" s="15" t="n">
        <f aca="false">YEAR(A1814)*100+MONTH(A1814)</f>
        <v>201812</v>
      </c>
    </row>
    <row collapsed="false" customFormat="false" customHeight="true" hidden="false" ht="15" outlineLevel="0" r="1815">
      <c r="A1815" s="5" t="n">
        <v>43453</v>
      </c>
      <c r="B1815" s="7" t="str">
        <f aca="false">IF('Meter Readings'!B1815="","",IF('Meter Readings'!B1815&lt;'Meter Readings'!B1814,0.001*('Meter Readings'!B1815-'Meter Readings'!B1814+1000000),0.001*('Meter Readings'!B1815-'Meter Readings'!B1814)))</f>
        <v/>
      </c>
      <c r="C1815" s="7" t="str">
        <f aca="false">IF('Meter Readings'!C1815="","",IF('Meter Readings'!C1815&lt;'Meter Readings'!C1814,0.001*('Meter Readings'!C1815-'Meter Readings'!C1814+1000000),0.001*('Meter Readings'!C1815-'Meter Readings'!C1814)))</f>
        <v/>
      </c>
      <c r="D1815" s="7" t="str">
        <f aca="false">IF('Meter Readings'!D1815="","",IF('Meter Readings'!D1815&lt;'Meter Readings'!D1814,0.001*('Meter Readings'!D1815-'Meter Readings'!D1814+1000000),0.001*('Meter Readings'!D1815-'Meter Readings'!D1814)))</f>
        <v/>
      </c>
      <c r="E1815" s="7" t="str">
        <f aca="false">IF('Meter Readings'!E1815="","",IF('Meter Readings'!E1815&lt;'Meter Readings'!E1814,0.001*('Meter Readings'!E1815-'Meter Readings'!E1814+1000000),0.001*('Meter Readings'!E1815-'Meter Readings'!E1814)))</f>
        <v/>
      </c>
      <c r="F1815" s="7" t="str">
        <f aca="false">IF('Meter Readings'!F1815="","",IF('Meter Readings'!F1815&lt;'Meter Readings'!F1814,0.001*('Meter Readings'!F1815-'Meter Readings'!F1814+1000000),0.001*('Meter Readings'!F1815-'Meter Readings'!F1814)))</f>
        <v/>
      </c>
      <c r="G1815" s="7" t="str">
        <f aca="false">IF('Meter Readings'!G1815="","",IF('Meter Readings'!G1815&lt;'Meter Readings'!G1814,0.001*('Meter Readings'!G1815-'Meter Readings'!G1814+1000000),0.001*('Meter Readings'!G1815-'Meter Readings'!G1814)))</f>
        <v/>
      </c>
      <c r="H1815" s="7" t="str">
        <f aca="false">IF('Meter Readings'!H1815="","",IF('Meter Readings'!H1815&lt;'Meter Readings'!H1814,0.001*('Meter Readings'!H1815-'Meter Readings'!H1814+1000000),0.001*('Meter Readings'!H1815-'Meter Readings'!H1814)))</f>
        <v/>
      </c>
      <c r="I1815" s="7" t="str">
        <f aca="false">IF('Meter Readings'!I1815="","",IF('Meter Readings'!I1815&lt;'Meter Readings'!I1814,0.001*('Meter Readings'!I1815-'Meter Readings'!I1814+1000000),0.001*('Meter Readings'!I1815-'Meter Readings'!I1814)))</f>
        <v/>
      </c>
      <c r="J1815" s="7" t="n">
        <f aca="false">SUM(B1815:I1815)</f>
        <v>0</v>
      </c>
      <c r="K1815" s="19"/>
      <c r="P1815" s="15" t="n">
        <f aca="false">YEAR(A1815)*100+MONTH(A1815)</f>
        <v>201812</v>
      </c>
    </row>
    <row collapsed="false" customFormat="false" customHeight="true" hidden="false" ht="15" outlineLevel="0" r="1816">
      <c r="A1816" s="5" t="n">
        <v>43454</v>
      </c>
      <c r="B1816" s="7" t="str">
        <f aca="false">IF('Meter Readings'!B1816="","",IF('Meter Readings'!B1816&lt;'Meter Readings'!B1815,0.001*('Meter Readings'!B1816-'Meter Readings'!B1815+1000000),0.001*('Meter Readings'!B1816-'Meter Readings'!B1815)))</f>
        <v/>
      </c>
      <c r="C1816" s="7" t="str">
        <f aca="false">IF('Meter Readings'!C1816="","",IF('Meter Readings'!C1816&lt;'Meter Readings'!C1815,0.001*('Meter Readings'!C1816-'Meter Readings'!C1815+1000000),0.001*('Meter Readings'!C1816-'Meter Readings'!C1815)))</f>
        <v/>
      </c>
      <c r="D1816" s="7" t="str">
        <f aca="false">IF('Meter Readings'!D1816="","",IF('Meter Readings'!D1816&lt;'Meter Readings'!D1815,0.001*('Meter Readings'!D1816-'Meter Readings'!D1815+1000000),0.001*('Meter Readings'!D1816-'Meter Readings'!D1815)))</f>
        <v/>
      </c>
      <c r="E1816" s="7" t="str">
        <f aca="false">IF('Meter Readings'!E1816="","",IF('Meter Readings'!E1816&lt;'Meter Readings'!E1815,0.001*('Meter Readings'!E1816-'Meter Readings'!E1815+1000000),0.001*('Meter Readings'!E1816-'Meter Readings'!E1815)))</f>
        <v/>
      </c>
      <c r="F1816" s="7" t="str">
        <f aca="false">IF('Meter Readings'!F1816="","",IF('Meter Readings'!F1816&lt;'Meter Readings'!F1815,0.001*('Meter Readings'!F1816-'Meter Readings'!F1815+1000000),0.001*('Meter Readings'!F1816-'Meter Readings'!F1815)))</f>
        <v/>
      </c>
      <c r="G1816" s="7" t="str">
        <f aca="false">IF('Meter Readings'!G1816="","",IF('Meter Readings'!G1816&lt;'Meter Readings'!G1815,0.001*('Meter Readings'!G1816-'Meter Readings'!G1815+1000000),0.001*('Meter Readings'!G1816-'Meter Readings'!G1815)))</f>
        <v/>
      </c>
      <c r="H1816" s="7" t="str">
        <f aca="false">IF('Meter Readings'!H1816="","",IF('Meter Readings'!H1816&lt;'Meter Readings'!H1815,0.001*('Meter Readings'!H1816-'Meter Readings'!H1815+1000000),0.001*('Meter Readings'!H1816-'Meter Readings'!H1815)))</f>
        <v/>
      </c>
      <c r="I1816" s="7" t="str">
        <f aca="false">IF('Meter Readings'!I1816="","",IF('Meter Readings'!I1816&lt;'Meter Readings'!I1815,0.001*('Meter Readings'!I1816-'Meter Readings'!I1815+1000000),0.001*('Meter Readings'!I1816-'Meter Readings'!I1815)))</f>
        <v/>
      </c>
      <c r="J1816" s="7" t="n">
        <f aca="false">SUM(B1816:I1816)</f>
        <v>0</v>
      </c>
      <c r="K1816" s="19"/>
      <c r="P1816" s="15" t="n">
        <f aca="false">YEAR(A1816)*100+MONTH(A1816)</f>
        <v>201812</v>
      </c>
    </row>
    <row collapsed="false" customFormat="false" customHeight="true" hidden="false" ht="15" outlineLevel="0" r="1817">
      <c r="A1817" s="5" t="n">
        <v>43455</v>
      </c>
      <c r="B1817" s="7" t="str">
        <f aca="false">IF('Meter Readings'!B1817="","",IF('Meter Readings'!B1817&lt;'Meter Readings'!B1816,0.001*('Meter Readings'!B1817-'Meter Readings'!B1816+1000000),0.001*('Meter Readings'!B1817-'Meter Readings'!B1816)))</f>
        <v/>
      </c>
      <c r="C1817" s="7" t="str">
        <f aca="false">IF('Meter Readings'!C1817="","",IF('Meter Readings'!C1817&lt;'Meter Readings'!C1816,0.001*('Meter Readings'!C1817-'Meter Readings'!C1816+1000000),0.001*('Meter Readings'!C1817-'Meter Readings'!C1816)))</f>
        <v/>
      </c>
      <c r="D1817" s="7" t="str">
        <f aca="false">IF('Meter Readings'!D1817="","",IF('Meter Readings'!D1817&lt;'Meter Readings'!D1816,0.001*('Meter Readings'!D1817-'Meter Readings'!D1816+1000000),0.001*('Meter Readings'!D1817-'Meter Readings'!D1816)))</f>
        <v/>
      </c>
      <c r="E1817" s="7" t="str">
        <f aca="false">IF('Meter Readings'!E1817="","",IF('Meter Readings'!E1817&lt;'Meter Readings'!E1816,0.001*('Meter Readings'!E1817-'Meter Readings'!E1816+1000000),0.001*('Meter Readings'!E1817-'Meter Readings'!E1816)))</f>
        <v/>
      </c>
      <c r="F1817" s="7" t="str">
        <f aca="false">IF('Meter Readings'!F1817="","",IF('Meter Readings'!F1817&lt;'Meter Readings'!F1816,0.001*('Meter Readings'!F1817-'Meter Readings'!F1816+1000000),0.001*('Meter Readings'!F1817-'Meter Readings'!F1816)))</f>
        <v/>
      </c>
      <c r="G1817" s="7" t="str">
        <f aca="false">IF('Meter Readings'!G1817="","",IF('Meter Readings'!G1817&lt;'Meter Readings'!G1816,0.001*('Meter Readings'!G1817-'Meter Readings'!G1816+1000000),0.001*('Meter Readings'!G1817-'Meter Readings'!G1816)))</f>
        <v/>
      </c>
      <c r="H1817" s="7" t="str">
        <f aca="false">IF('Meter Readings'!H1817="","",IF('Meter Readings'!H1817&lt;'Meter Readings'!H1816,0.001*('Meter Readings'!H1817-'Meter Readings'!H1816+1000000),0.001*('Meter Readings'!H1817-'Meter Readings'!H1816)))</f>
        <v/>
      </c>
      <c r="I1817" s="7" t="str">
        <f aca="false">IF('Meter Readings'!I1817="","",IF('Meter Readings'!I1817&lt;'Meter Readings'!I1816,0.001*('Meter Readings'!I1817-'Meter Readings'!I1816+1000000),0.001*('Meter Readings'!I1817-'Meter Readings'!I1816)))</f>
        <v/>
      </c>
      <c r="J1817" s="7" t="n">
        <f aca="false">SUM(B1817:I1817)</f>
        <v>0</v>
      </c>
      <c r="K1817" s="19"/>
      <c r="P1817" s="15" t="n">
        <f aca="false">YEAR(A1817)*100+MONTH(A1817)</f>
        <v>201812</v>
      </c>
    </row>
    <row collapsed="false" customFormat="false" customHeight="true" hidden="false" ht="15" outlineLevel="0" r="1818">
      <c r="A1818" s="5" t="n">
        <v>43456</v>
      </c>
      <c r="B1818" s="7" t="str">
        <f aca="false">IF('Meter Readings'!B1818="","",IF('Meter Readings'!B1818&lt;'Meter Readings'!B1817,0.001*('Meter Readings'!B1818-'Meter Readings'!B1817+1000000),0.001*('Meter Readings'!B1818-'Meter Readings'!B1817)))</f>
        <v/>
      </c>
      <c r="C1818" s="7" t="str">
        <f aca="false">IF('Meter Readings'!C1818="","",IF('Meter Readings'!C1818&lt;'Meter Readings'!C1817,0.001*('Meter Readings'!C1818-'Meter Readings'!C1817+1000000),0.001*('Meter Readings'!C1818-'Meter Readings'!C1817)))</f>
        <v/>
      </c>
      <c r="D1818" s="7" t="str">
        <f aca="false">IF('Meter Readings'!D1818="","",IF('Meter Readings'!D1818&lt;'Meter Readings'!D1817,0.001*('Meter Readings'!D1818-'Meter Readings'!D1817+1000000),0.001*('Meter Readings'!D1818-'Meter Readings'!D1817)))</f>
        <v/>
      </c>
      <c r="E1818" s="7" t="str">
        <f aca="false">IF('Meter Readings'!E1818="","",IF('Meter Readings'!E1818&lt;'Meter Readings'!E1817,0.001*('Meter Readings'!E1818-'Meter Readings'!E1817+1000000),0.001*('Meter Readings'!E1818-'Meter Readings'!E1817)))</f>
        <v/>
      </c>
      <c r="F1818" s="7" t="str">
        <f aca="false">IF('Meter Readings'!F1818="","",IF('Meter Readings'!F1818&lt;'Meter Readings'!F1817,0.001*('Meter Readings'!F1818-'Meter Readings'!F1817+1000000),0.001*('Meter Readings'!F1818-'Meter Readings'!F1817)))</f>
        <v/>
      </c>
      <c r="G1818" s="7" t="str">
        <f aca="false">IF('Meter Readings'!G1818="","",IF('Meter Readings'!G1818&lt;'Meter Readings'!G1817,0.001*('Meter Readings'!G1818-'Meter Readings'!G1817+1000000),0.001*('Meter Readings'!G1818-'Meter Readings'!G1817)))</f>
        <v/>
      </c>
      <c r="H1818" s="7" t="str">
        <f aca="false">IF('Meter Readings'!H1818="","",IF('Meter Readings'!H1818&lt;'Meter Readings'!H1817,0.001*('Meter Readings'!H1818-'Meter Readings'!H1817+1000000),0.001*('Meter Readings'!H1818-'Meter Readings'!H1817)))</f>
        <v/>
      </c>
      <c r="I1818" s="7" t="str">
        <f aca="false">IF('Meter Readings'!I1818="","",IF('Meter Readings'!I1818&lt;'Meter Readings'!I1817,0.001*('Meter Readings'!I1818-'Meter Readings'!I1817+1000000),0.001*('Meter Readings'!I1818-'Meter Readings'!I1817)))</f>
        <v/>
      </c>
      <c r="J1818" s="7" t="n">
        <f aca="false">SUM(B1818:I1818)</f>
        <v>0</v>
      </c>
      <c r="K1818" s="19"/>
      <c r="P1818" s="15" t="n">
        <f aca="false">YEAR(A1818)*100+MONTH(A1818)</f>
        <v>201812</v>
      </c>
    </row>
    <row collapsed="false" customFormat="false" customHeight="true" hidden="false" ht="15" outlineLevel="0" r="1819">
      <c r="A1819" s="5" t="n">
        <v>43457</v>
      </c>
      <c r="B1819" s="7" t="str">
        <f aca="false">IF('Meter Readings'!B1819="","",IF('Meter Readings'!B1819&lt;'Meter Readings'!B1818,0.001*('Meter Readings'!B1819-'Meter Readings'!B1818+1000000),0.001*('Meter Readings'!B1819-'Meter Readings'!B1818)))</f>
        <v/>
      </c>
      <c r="C1819" s="7" t="str">
        <f aca="false">IF('Meter Readings'!C1819="","",IF('Meter Readings'!C1819&lt;'Meter Readings'!C1818,0.001*('Meter Readings'!C1819-'Meter Readings'!C1818+1000000),0.001*('Meter Readings'!C1819-'Meter Readings'!C1818)))</f>
        <v/>
      </c>
      <c r="D1819" s="7" t="str">
        <f aca="false">IF('Meter Readings'!D1819="","",IF('Meter Readings'!D1819&lt;'Meter Readings'!D1818,0.001*('Meter Readings'!D1819-'Meter Readings'!D1818+1000000),0.001*('Meter Readings'!D1819-'Meter Readings'!D1818)))</f>
        <v/>
      </c>
      <c r="E1819" s="7" t="str">
        <f aca="false">IF('Meter Readings'!E1819="","",IF('Meter Readings'!E1819&lt;'Meter Readings'!E1818,0.001*('Meter Readings'!E1819-'Meter Readings'!E1818+1000000),0.001*('Meter Readings'!E1819-'Meter Readings'!E1818)))</f>
        <v/>
      </c>
      <c r="F1819" s="7" t="str">
        <f aca="false">IF('Meter Readings'!F1819="","",IF('Meter Readings'!F1819&lt;'Meter Readings'!F1818,0.001*('Meter Readings'!F1819-'Meter Readings'!F1818+1000000),0.001*('Meter Readings'!F1819-'Meter Readings'!F1818)))</f>
        <v/>
      </c>
      <c r="G1819" s="7" t="str">
        <f aca="false">IF('Meter Readings'!G1819="","",IF('Meter Readings'!G1819&lt;'Meter Readings'!G1818,0.001*('Meter Readings'!G1819-'Meter Readings'!G1818+1000000),0.001*('Meter Readings'!G1819-'Meter Readings'!G1818)))</f>
        <v/>
      </c>
      <c r="H1819" s="7" t="str">
        <f aca="false">IF('Meter Readings'!H1819="","",IF('Meter Readings'!H1819&lt;'Meter Readings'!H1818,0.001*('Meter Readings'!H1819-'Meter Readings'!H1818+1000000),0.001*('Meter Readings'!H1819-'Meter Readings'!H1818)))</f>
        <v/>
      </c>
      <c r="I1819" s="7" t="str">
        <f aca="false">IF('Meter Readings'!I1819="","",IF('Meter Readings'!I1819&lt;'Meter Readings'!I1818,0.001*('Meter Readings'!I1819-'Meter Readings'!I1818+1000000),0.001*('Meter Readings'!I1819-'Meter Readings'!I1818)))</f>
        <v/>
      </c>
      <c r="J1819" s="7" t="n">
        <f aca="false">SUM(B1819:I1819)</f>
        <v>0</v>
      </c>
      <c r="K1819" s="19"/>
      <c r="P1819" s="15" t="n">
        <f aca="false">YEAR(A1819)*100+MONTH(A1819)</f>
        <v>201812</v>
      </c>
    </row>
    <row collapsed="false" customFormat="false" customHeight="true" hidden="false" ht="15" outlineLevel="0" r="1820">
      <c r="A1820" s="5" t="n">
        <v>43458</v>
      </c>
      <c r="B1820" s="7" t="str">
        <f aca="false">IF('Meter Readings'!B1820="","",IF('Meter Readings'!B1820&lt;'Meter Readings'!B1819,0.001*('Meter Readings'!B1820-'Meter Readings'!B1819+1000000),0.001*('Meter Readings'!B1820-'Meter Readings'!B1819)))</f>
        <v/>
      </c>
      <c r="C1820" s="7" t="str">
        <f aca="false">IF('Meter Readings'!C1820="","",IF('Meter Readings'!C1820&lt;'Meter Readings'!C1819,0.001*('Meter Readings'!C1820-'Meter Readings'!C1819+1000000),0.001*('Meter Readings'!C1820-'Meter Readings'!C1819)))</f>
        <v/>
      </c>
      <c r="D1820" s="7" t="str">
        <f aca="false">IF('Meter Readings'!D1820="","",IF('Meter Readings'!D1820&lt;'Meter Readings'!D1819,0.001*('Meter Readings'!D1820-'Meter Readings'!D1819+1000000),0.001*('Meter Readings'!D1820-'Meter Readings'!D1819)))</f>
        <v/>
      </c>
      <c r="E1820" s="7" t="str">
        <f aca="false">IF('Meter Readings'!E1820="","",IF('Meter Readings'!E1820&lt;'Meter Readings'!E1819,0.001*('Meter Readings'!E1820-'Meter Readings'!E1819+1000000),0.001*('Meter Readings'!E1820-'Meter Readings'!E1819)))</f>
        <v/>
      </c>
      <c r="F1820" s="7" t="str">
        <f aca="false">IF('Meter Readings'!F1820="","",IF('Meter Readings'!F1820&lt;'Meter Readings'!F1819,0.001*('Meter Readings'!F1820-'Meter Readings'!F1819+1000000),0.001*('Meter Readings'!F1820-'Meter Readings'!F1819)))</f>
        <v/>
      </c>
      <c r="G1820" s="7" t="str">
        <f aca="false">IF('Meter Readings'!G1820="","",IF('Meter Readings'!G1820&lt;'Meter Readings'!G1819,0.001*('Meter Readings'!G1820-'Meter Readings'!G1819+1000000),0.001*('Meter Readings'!G1820-'Meter Readings'!G1819)))</f>
        <v/>
      </c>
      <c r="H1820" s="7" t="str">
        <f aca="false">IF('Meter Readings'!H1820="","",IF('Meter Readings'!H1820&lt;'Meter Readings'!H1819,0.001*('Meter Readings'!H1820-'Meter Readings'!H1819+1000000),0.001*('Meter Readings'!H1820-'Meter Readings'!H1819)))</f>
        <v/>
      </c>
      <c r="I1820" s="7" t="str">
        <f aca="false">IF('Meter Readings'!I1820="","",IF('Meter Readings'!I1820&lt;'Meter Readings'!I1819,0.001*('Meter Readings'!I1820-'Meter Readings'!I1819+1000000),0.001*('Meter Readings'!I1820-'Meter Readings'!I1819)))</f>
        <v/>
      </c>
      <c r="J1820" s="7" t="n">
        <f aca="false">SUM(B1820:I1820)</f>
        <v>0</v>
      </c>
      <c r="K1820" s="19"/>
      <c r="P1820" s="15" t="n">
        <f aca="false">YEAR(A1820)*100+MONTH(A1820)</f>
        <v>201812</v>
      </c>
    </row>
    <row collapsed="false" customFormat="false" customHeight="true" hidden="false" ht="15" outlineLevel="0" r="1821">
      <c r="A1821" s="5" t="n">
        <v>43459</v>
      </c>
      <c r="B1821" s="7" t="str">
        <f aca="false">IF('Meter Readings'!B1821="","",IF('Meter Readings'!B1821&lt;'Meter Readings'!B1820,0.001*('Meter Readings'!B1821-'Meter Readings'!B1820+1000000),0.001*('Meter Readings'!B1821-'Meter Readings'!B1820)))</f>
        <v/>
      </c>
      <c r="C1821" s="7" t="str">
        <f aca="false">IF('Meter Readings'!C1821="","",IF('Meter Readings'!C1821&lt;'Meter Readings'!C1820,0.001*('Meter Readings'!C1821-'Meter Readings'!C1820+1000000),0.001*('Meter Readings'!C1821-'Meter Readings'!C1820)))</f>
        <v/>
      </c>
      <c r="D1821" s="7" t="str">
        <f aca="false">IF('Meter Readings'!D1821="","",IF('Meter Readings'!D1821&lt;'Meter Readings'!D1820,0.001*('Meter Readings'!D1821-'Meter Readings'!D1820+1000000),0.001*('Meter Readings'!D1821-'Meter Readings'!D1820)))</f>
        <v/>
      </c>
      <c r="E1821" s="7" t="str">
        <f aca="false">IF('Meter Readings'!E1821="","",IF('Meter Readings'!E1821&lt;'Meter Readings'!E1820,0.001*('Meter Readings'!E1821-'Meter Readings'!E1820+1000000),0.001*('Meter Readings'!E1821-'Meter Readings'!E1820)))</f>
        <v/>
      </c>
      <c r="F1821" s="7" t="str">
        <f aca="false">IF('Meter Readings'!F1821="","",IF('Meter Readings'!F1821&lt;'Meter Readings'!F1820,0.001*('Meter Readings'!F1821-'Meter Readings'!F1820+1000000),0.001*('Meter Readings'!F1821-'Meter Readings'!F1820)))</f>
        <v/>
      </c>
      <c r="G1821" s="7" t="str">
        <f aca="false">IF('Meter Readings'!G1821="","",IF('Meter Readings'!G1821&lt;'Meter Readings'!G1820,0.001*('Meter Readings'!G1821-'Meter Readings'!G1820+1000000),0.001*('Meter Readings'!G1821-'Meter Readings'!G1820)))</f>
        <v/>
      </c>
      <c r="H1821" s="7" t="str">
        <f aca="false">IF('Meter Readings'!H1821="","",IF('Meter Readings'!H1821&lt;'Meter Readings'!H1820,0.001*('Meter Readings'!H1821-'Meter Readings'!H1820+1000000),0.001*('Meter Readings'!H1821-'Meter Readings'!H1820)))</f>
        <v/>
      </c>
      <c r="I1821" s="7" t="str">
        <f aca="false">IF('Meter Readings'!I1821="","",IF('Meter Readings'!I1821&lt;'Meter Readings'!I1820,0.001*('Meter Readings'!I1821-'Meter Readings'!I1820+1000000),0.001*('Meter Readings'!I1821-'Meter Readings'!I1820)))</f>
        <v/>
      </c>
      <c r="J1821" s="7" t="n">
        <f aca="false">SUM(B1821:I1821)</f>
        <v>0</v>
      </c>
      <c r="K1821" s="19"/>
      <c r="P1821" s="15" t="n">
        <f aca="false">YEAR(A1821)*100+MONTH(A1821)</f>
        <v>201812</v>
      </c>
    </row>
    <row collapsed="false" customFormat="false" customHeight="true" hidden="false" ht="15" outlineLevel="0" r="1822">
      <c r="A1822" s="5" t="n">
        <v>43460</v>
      </c>
      <c r="B1822" s="7" t="str">
        <f aca="false">IF('Meter Readings'!B1822="","",IF('Meter Readings'!B1822&lt;'Meter Readings'!B1821,0.001*('Meter Readings'!B1822-'Meter Readings'!B1821+1000000),0.001*('Meter Readings'!B1822-'Meter Readings'!B1821)))</f>
        <v/>
      </c>
      <c r="C1822" s="7" t="str">
        <f aca="false">IF('Meter Readings'!C1822="","",IF('Meter Readings'!C1822&lt;'Meter Readings'!C1821,0.001*('Meter Readings'!C1822-'Meter Readings'!C1821+1000000),0.001*('Meter Readings'!C1822-'Meter Readings'!C1821)))</f>
        <v/>
      </c>
      <c r="D1822" s="7" t="str">
        <f aca="false">IF('Meter Readings'!D1822="","",IF('Meter Readings'!D1822&lt;'Meter Readings'!D1821,0.001*('Meter Readings'!D1822-'Meter Readings'!D1821+1000000),0.001*('Meter Readings'!D1822-'Meter Readings'!D1821)))</f>
        <v/>
      </c>
      <c r="E1822" s="7" t="str">
        <f aca="false">IF('Meter Readings'!E1822="","",IF('Meter Readings'!E1822&lt;'Meter Readings'!E1821,0.001*('Meter Readings'!E1822-'Meter Readings'!E1821+1000000),0.001*('Meter Readings'!E1822-'Meter Readings'!E1821)))</f>
        <v/>
      </c>
      <c r="F1822" s="7" t="str">
        <f aca="false">IF('Meter Readings'!F1822="","",IF('Meter Readings'!F1822&lt;'Meter Readings'!F1821,0.001*('Meter Readings'!F1822-'Meter Readings'!F1821+1000000),0.001*('Meter Readings'!F1822-'Meter Readings'!F1821)))</f>
        <v/>
      </c>
      <c r="G1822" s="7" t="str">
        <f aca="false">IF('Meter Readings'!G1822="","",IF('Meter Readings'!G1822&lt;'Meter Readings'!G1821,0.001*('Meter Readings'!G1822-'Meter Readings'!G1821+1000000),0.001*('Meter Readings'!G1822-'Meter Readings'!G1821)))</f>
        <v/>
      </c>
      <c r="H1822" s="7" t="str">
        <f aca="false">IF('Meter Readings'!H1822="","",IF('Meter Readings'!H1822&lt;'Meter Readings'!H1821,0.001*('Meter Readings'!H1822-'Meter Readings'!H1821+1000000),0.001*('Meter Readings'!H1822-'Meter Readings'!H1821)))</f>
        <v/>
      </c>
      <c r="I1822" s="7" t="str">
        <f aca="false">IF('Meter Readings'!I1822="","",IF('Meter Readings'!I1822&lt;'Meter Readings'!I1821,0.001*('Meter Readings'!I1822-'Meter Readings'!I1821+1000000),0.001*('Meter Readings'!I1822-'Meter Readings'!I1821)))</f>
        <v/>
      </c>
      <c r="J1822" s="7" t="n">
        <f aca="false">SUM(B1822:I1822)</f>
        <v>0</v>
      </c>
      <c r="K1822" s="19"/>
      <c r="P1822" s="15" t="n">
        <f aca="false">YEAR(A1822)*100+MONTH(A1822)</f>
        <v>201812</v>
      </c>
    </row>
    <row collapsed="false" customFormat="false" customHeight="true" hidden="false" ht="15" outlineLevel="0" r="1823">
      <c r="A1823" s="5" t="n">
        <v>43461</v>
      </c>
      <c r="B1823" s="7" t="str">
        <f aca="false">IF('Meter Readings'!B1823="","",IF('Meter Readings'!B1823&lt;'Meter Readings'!B1822,0.001*('Meter Readings'!B1823-'Meter Readings'!B1822+1000000),0.001*('Meter Readings'!B1823-'Meter Readings'!B1822)))</f>
        <v/>
      </c>
      <c r="C1823" s="7" t="str">
        <f aca="false">IF('Meter Readings'!C1823="","",IF('Meter Readings'!C1823&lt;'Meter Readings'!C1822,0.001*('Meter Readings'!C1823-'Meter Readings'!C1822+1000000),0.001*('Meter Readings'!C1823-'Meter Readings'!C1822)))</f>
        <v/>
      </c>
      <c r="D1823" s="7" t="str">
        <f aca="false">IF('Meter Readings'!D1823="","",IF('Meter Readings'!D1823&lt;'Meter Readings'!D1822,0.001*('Meter Readings'!D1823-'Meter Readings'!D1822+1000000),0.001*('Meter Readings'!D1823-'Meter Readings'!D1822)))</f>
        <v/>
      </c>
      <c r="E1823" s="7" t="str">
        <f aca="false">IF('Meter Readings'!E1823="","",IF('Meter Readings'!E1823&lt;'Meter Readings'!E1822,0.001*('Meter Readings'!E1823-'Meter Readings'!E1822+1000000),0.001*('Meter Readings'!E1823-'Meter Readings'!E1822)))</f>
        <v/>
      </c>
      <c r="F1823" s="7" t="str">
        <f aca="false">IF('Meter Readings'!F1823="","",IF('Meter Readings'!F1823&lt;'Meter Readings'!F1822,0.001*('Meter Readings'!F1823-'Meter Readings'!F1822+1000000),0.001*('Meter Readings'!F1823-'Meter Readings'!F1822)))</f>
        <v/>
      </c>
      <c r="G1823" s="7" t="str">
        <f aca="false">IF('Meter Readings'!G1823="","",IF('Meter Readings'!G1823&lt;'Meter Readings'!G1822,0.001*('Meter Readings'!G1823-'Meter Readings'!G1822+1000000),0.001*('Meter Readings'!G1823-'Meter Readings'!G1822)))</f>
        <v/>
      </c>
      <c r="H1823" s="7" t="str">
        <f aca="false">IF('Meter Readings'!H1823="","",IF('Meter Readings'!H1823&lt;'Meter Readings'!H1822,0.001*('Meter Readings'!H1823-'Meter Readings'!H1822+1000000),0.001*('Meter Readings'!H1823-'Meter Readings'!H1822)))</f>
        <v/>
      </c>
      <c r="I1823" s="7" t="str">
        <f aca="false">IF('Meter Readings'!I1823="","",IF('Meter Readings'!I1823&lt;'Meter Readings'!I1822,0.001*('Meter Readings'!I1823-'Meter Readings'!I1822+1000000),0.001*('Meter Readings'!I1823-'Meter Readings'!I1822)))</f>
        <v/>
      </c>
      <c r="J1823" s="7" t="n">
        <f aca="false">SUM(B1823:I1823)</f>
        <v>0</v>
      </c>
      <c r="K1823" s="19"/>
      <c r="P1823" s="15" t="n">
        <f aca="false">YEAR(A1823)*100+MONTH(A1823)</f>
        <v>201812</v>
      </c>
    </row>
    <row collapsed="false" customFormat="false" customHeight="true" hidden="false" ht="15" outlineLevel="0" r="1824">
      <c r="A1824" s="5" t="n">
        <v>43462</v>
      </c>
      <c r="B1824" s="7" t="str">
        <f aca="false">IF('Meter Readings'!B1824="","",IF('Meter Readings'!B1824&lt;'Meter Readings'!B1823,0.001*('Meter Readings'!B1824-'Meter Readings'!B1823+1000000),0.001*('Meter Readings'!B1824-'Meter Readings'!B1823)))</f>
        <v/>
      </c>
      <c r="C1824" s="7" t="str">
        <f aca="false">IF('Meter Readings'!C1824="","",IF('Meter Readings'!C1824&lt;'Meter Readings'!C1823,0.001*('Meter Readings'!C1824-'Meter Readings'!C1823+1000000),0.001*('Meter Readings'!C1824-'Meter Readings'!C1823)))</f>
        <v/>
      </c>
      <c r="D1824" s="7" t="str">
        <f aca="false">IF('Meter Readings'!D1824="","",IF('Meter Readings'!D1824&lt;'Meter Readings'!D1823,0.001*('Meter Readings'!D1824-'Meter Readings'!D1823+1000000),0.001*('Meter Readings'!D1824-'Meter Readings'!D1823)))</f>
        <v/>
      </c>
      <c r="E1824" s="7" t="str">
        <f aca="false">IF('Meter Readings'!E1824="","",IF('Meter Readings'!E1824&lt;'Meter Readings'!E1823,0.001*('Meter Readings'!E1824-'Meter Readings'!E1823+1000000),0.001*('Meter Readings'!E1824-'Meter Readings'!E1823)))</f>
        <v/>
      </c>
      <c r="F1824" s="7" t="str">
        <f aca="false">IF('Meter Readings'!F1824="","",IF('Meter Readings'!F1824&lt;'Meter Readings'!F1823,0.001*('Meter Readings'!F1824-'Meter Readings'!F1823+1000000),0.001*('Meter Readings'!F1824-'Meter Readings'!F1823)))</f>
        <v/>
      </c>
      <c r="G1824" s="7" t="str">
        <f aca="false">IF('Meter Readings'!G1824="","",IF('Meter Readings'!G1824&lt;'Meter Readings'!G1823,0.001*('Meter Readings'!G1824-'Meter Readings'!G1823+1000000),0.001*('Meter Readings'!G1824-'Meter Readings'!G1823)))</f>
        <v/>
      </c>
      <c r="H1824" s="7" t="str">
        <f aca="false">IF('Meter Readings'!H1824="","",IF('Meter Readings'!H1824&lt;'Meter Readings'!H1823,0.001*('Meter Readings'!H1824-'Meter Readings'!H1823+1000000),0.001*('Meter Readings'!H1824-'Meter Readings'!H1823)))</f>
        <v/>
      </c>
      <c r="I1824" s="7" t="str">
        <f aca="false">IF('Meter Readings'!I1824="","",IF('Meter Readings'!I1824&lt;'Meter Readings'!I1823,0.001*('Meter Readings'!I1824-'Meter Readings'!I1823+1000000),0.001*('Meter Readings'!I1824-'Meter Readings'!I1823)))</f>
        <v/>
      </c>
      <c r="J1824" s="7" t="n">
        <f aca="false">SUM(B1824:I1824)</f>
        <v>0</v>
      </c>
      <c r="K1824" s="19"/>
      <c r="P1824" s="15" t="n">
        <f aca="false">YEAR(A1824)*100+MONTH(A1824)</f>
        <v>201812</v>
      </c>
    </row>
    <row collapsed="false" customFormat="false" customHeight="true" hidden="false" ht="15" outlineLevel="0" r="1825">
      <c r="A1825" s="5" t="n">
        <v>43463</v>
      </c>
      <c r="B1825" s="7" t="str">
        <f aca="false">IF('Meter Readings'!B1825="","",IF('Meter Readings'!B1825&lt;'Meter Readings'!B1824,0.001*('Meter Readings'!B1825-'Meter Readings'!B1824+1000000),0.001*('Meter Readings'!B1825-'Meter Readings'!B1824)))</f>
        <v/>
      </c>
      <c r="C1825" s="7" t="str">
        <f aca="false">IF('Meter Readings'!C1825="","",IF('Meter Readings'!C1825&lt;'Meter Readings'!C1824,0.001*('Meter Readings'!C1825-'Meter Readings'!C1824+1000000),0.001*('Meter Readings'!C1825-'Meter Readings'!C1824)))</f>
        <v/>
      </c>
      <c r="D1825" s="7" t="str">
        <f aca="false">IF('Meter Readings'!D1825="","",IF('Meter Readings'!D1825&lt;'Meter Readings'!D1824,0.001*('Meter Readings'!D1825-'Meter Readings'!D1824+1000000),0.001*('Meter Readings'!D1825-'Meter Readings'!D1824)))</f>
        <v/>
      </c>
      <c r="E1825" s="7" t="str">
        <f aca="false">IF('Meter Readings'!E1825="","",IF('Meter Readings'!E1825&lt;'Meter Readings'!E1824,0.001*('Meter Readings'!E1825-'Meter Readings'!E1824+1000000),0.001*('Meter Readings'!E1825-'Meter Readings'!E1824)))</f>
        <v/>
      </c>
      <c r="F1825" s="7" t="str">
        <f aca="false">IF('Meter Readings'!F1825="","",IF('Meter Readings'!F1825&lt;'Meter Readings'!F1824,0.001*('Meter Readings'!F1825-'Meter Readings'!F1824+1000000),0.001*('Meter Readings'!F1825-'Meter Readings'!F1824)))</f>
        <v/>
      </c>
      <c r="G1825" s="7" t="str">
        <f aca="false">IF('Meter Readings'!G1825="","",IF('Meter Readings'!G1825&lt;'Meter Readings'!G1824,0.001*('Meter Readings'!G1825-'Meter Readings'!G1824+1000000),0.001*('Meter Readings'!G1825-'Meter Readings'!G1824)))</f>
        <v/>
      </c>
      <c r="H1825" s="7" t="str">
        <f aca="false">IF('Meter Readings'!H1825="","",IF('Meter Readings'!H1825&lt;'Meter Readings'!H1824,0.001*('Meter Readings'!H1825-'Meter Readings'!H1824+1000000),0.001*('Meter Readings'!H1825-'Meter Readings'!H1824)))</f>
        <v/>
      </c>
      <c r="I1825" s="7" t="str">
        <f aca="false">IF('Meter Readings'!I1825="","",IF('Meter Readings'!I1825&lt;'Meter Readings'!I1824,0.001*('Meter Readings'!I1825-'Meter Readings'!I1824+1000000),0.001*('Meter Readings'!I1825-'Meter Readings'!I1824)))</f>
        <v/>
      </c>
      <c r="J1825" s="7" t="n">
        <f aca="false">SUM(B1825:I1825)</f>
        <v>0</v>
      </c>
      <c r="K1825" s="19"/>
      <c r="P1825" s="15" t="n">
        <f aca="false">YEAR(A1825)*100+MONTH(A1825)</f>
        <v>201812</v>
      </c>
    </row>
    <row collapsed="false" customFormat="false" customHeight="true" hidden="false" ht="15" outlineLevel="0" r="1826">
      <c r="A1826" s="5" t="n">
        <v>43464</v>
      </c>
      <c r="B1826" s="7" t="str">
        <f aca="false">IF('Meter Readings'!B1826="","",IF('Meter Readings'!B1826&lt;'Meter Readings'!B1825,0.001*('Meter Readings'!B1826-'Meter Readings'!B1825+1000000),0.001*('Meter Readings'!B1826-'Meter Readings'!B1825)))</f>
        <v/>
      </c>
      <c r="C1826" s="7" t="str">
        <f aca="false">IF('Meter Readings'!C1826="","",IF('Meter Readings'!C1826&lt;'Meter Readings'!C1825,0.001*('Meter Readings'!C1826-'Meter Readings'!C1825+1000000),0.001*('Meter Readings'!C1826-'Meter Readings'!C1825)))</f>
        <v/>
      </c>
      <c r="D1826" s="7" t="str">
        <f aca="false">IF('Meter Readings'!D1826="","",IF('Meter Readings'!D1826&lt;'Meter Readings'!D1825,0.001*('Meter Readings'!D1826-'Meter Readings'!D1825+1000000),0.001*('Meter Readings'!D1826-'Meter Readings'!D1825)))</f>
        <v/>
      </c>
      <c r="E1826" s="7" t="str">
        <f aca="false">IF('Meter Readings'!E1826="","",IF('Meter Readings'!E1826&lt;'Meter Readings'!E1825,0.001*('Meter Readings'!E1826-'Meter Readings'!E1825+1000000),0.001*('Meter Readings'!E1826-'Meter Readings'!E1825)))</f>
        <v/>
      </c>
      <c r="F1826" s="7" t="str">
        <f aca="false">IF('Meter Readings'!F1826="","",IF('Meter Readings'!F1826&lt;'Meter Readings'!F1825,0.001*('Meter Readings'!F1826-'Meter Readings'!F1825+1000000),0.001*('Meter Readings'!F1826-'Meter Readings'!F1825)))</f>
        <v/>
      </c>
      <c r="G1826" s="7" t="str">
        <f aca="false">IF('Meter Readings'!G1826="","",IF('Meter Readings'!G1826&lt;'Meter Readings'!G1825,0.001*('Meter Readings'!G1826-'Meter Readings'!G1825+1000000),0.001*('Meter Readings'!G1826-'Meter Readings'!G1825)))</f>
        <v/>
      </c>
      <c r="H1826" s="7" t="str">
        <f aca="false">IF('Meter Readings'!H1826="","",IF('Meter Readings'!H1826&lt;'Meter Readings'!H1825,0.001*('Meter Readings'!H1826-'Meter Readings'!H1825+1000000),0.001*('Meter Readings'!H1826-'Meter Readings'!H1825)))</f>
        <v/>
      </c>
      <c r="I1826" s="7" t="str">
        <f aca="false">IF('Meter Readings'!I1826="","",IF('Meter Readings'!I1826&lt;'Meter Readings'!I1825,0.001*('Meter Readings'!I1826-'Meter Readings'!I1825+1000000),0.001*('Meter Readings'!I1826-'Meter Readings'!I1825)))</f>
        <v/>
      </c>
      <c r="J1826" s="7" t="n">
        <f aca="false">SUM(B1826:I1826)</f>
        <v>0</v>
      </c>
      <c r="K1826" s="19"/>
      <c r="P1826" s="15" t="n">
        <f aca="false">YEAR(A1826)*100+MONTH(A1826)</f>
        <v>201812</v>
      </c>
    </row>
    <row collapsed="false" customFormat="false" customHeight="true" hidden="false" ht="15" outlineLevel="0" r="1827">
      <c r="A1827" s="5" t="n">
        <v>43465</v>
      </c>
      <c r="B1827" s="7" t="str">
        <f aca="false">IF('Meter Readings'!B1827="","",IF('Meter Readings'!B1827&lt;'Meter Readings'!B1826,0.001*('Meter Readings'!B1827-'Meter Readings'!B1826+1000000),0.001*('Meter Readings'!B1827-'Meter Readings'!B1826)))</f>
        <v/>
      </c>
      <c r="C1827" s="7" t="str">
        <f aca="false">IF('Meter Readings'!C1827="","",IF('Meter Readings'!C1827&lt;'Meter Readings'!C1826,0.001*('Meter Readings'!C1827-'Meter Readings'!C1826+1000000),0.001*('Meter Readings'!C1827-'Meter Readings'!C1826)))</f>
        <v/>
      </c>
      <c r="D1827" s="7" t="str">
        <f aca="false">IF('Meter Readings'!D1827="","",IF('Meter Readings'!D1827&lt;'Meter Readings'!D1826,0.001*('Meter Readings'!D1827-'Meter Readings'!D1826+1000000),0.001*('Meter Readings'!D1827-'Meter Readings'!D1826)))</f>
        <v/>
      </c>
      <c r="E1827" s="7" t="str">
        <f aca="false">IF('Meter Readings'!E1827="","",IF('Meter Readings'!E1827&lt;'Meter Readings'!E1826,0.001*('Meter Readings'!E1827-'Meter Readings'!E1826+1000000),0.001*('Meter Readings'!E1827-'Meter Readings'!E1826)))</f>
        <v/>
      </c>
      <c r="F1827" s="7" t="str">
        <f aca="false">IF('Meter Readings'!F1827="","",IF('Meter Readings'!F1827&lt;'Meter Readings'!F1826,0.001*('Meter Readings'!F1827-'Meter Readings'!F1826+1000000),0.001*('Meter Readings'!F1827-'Meter Readings'!F1826)))</f>
        <v/>
      </c>
      <c r="G1827" s="7" t="str">
        <f aca="false">IF('Meter Readings'!G1827="","",IF('Meter Readings'!G1827&lt;'Meter Readings'!G1826,0.001*('Meter Readings'!G1827-'Meter Readings'!G1826+1000000),0.001*('Meter Readings'!G1827-'Meter Readings'!G1826)))</f>
        <v/>
      </c>
      <c r="H1827" s="7" t="str">
        <f aca="false">IF('Meter Readings'!H1827="","",IF('Meter Readings'!H1827&lt;'Meter Readings'!H1826,0.001*('Meter Readings'!H1827-'Meter Readings'!H1826+1000000),0.001*('Meter Readings'!H1827-'Meter Readings'!H1826)))</f>
        <v/>
      </c>
      <c r="I1827" s="7" t="str">
        <f aca="false">IF('Meter Readings'!I1827="","",IF('Meter Readings'!I1827&lt;'Meter Readings'!I1826,0.001*('Meter Readings'!I1827-'Meter Readings'!I1826+1000000),0.001*('Meter Readings'!I1827-'Meter Readings'!I1826)))</f>
        <v/>
      </c>
      <c r="J1827" s="7" t="n">
        <f aca="false">SUM(B1827:I1827)</f>
        <v>0</v>
      </c>
      <c r="K1827" s="19"/>
      <c r="P1827" s="15" t="n">
        <f aca="false">YEAR(A1827)*100+MONTH(A1827)</f>
        <v>201812</v>
      </c>
    </row>
    <row collapsed="false" customFormat="false" customHeight="true" hidden="false" ht="15" outlineLevel="0" r="1828">
      <c r="A1828" s="5" t="n">
        <v>43466</v>
      </c>
      <c r="B1828" s="7" t="str">
        <f aca="false">IF('Meter Readings'!B1828="","",IF('Meter Readings'!B1828&lt;'Meter Readings'!B1827,0.001*('Meter Readings'!B1828-'Meter Readings'!B1827+1000000),0.001*('Meter Readings'!B1828-'Meter Readings'!B1827)))</f>
        <v/>
      </c>
      <c r="C1828" s="7" t="str">
        <f aca="false">IF('Meter Readings'!C1828="","",IF('Meter Readings'!C1828&lt;'Meter Readings'!C1827,0.001*('Meter Readings'!C1828-'Meter Readings'!C1827+1000000),0.001*('Meter Readings'!C1828-'Meter Readings'!C1827)))</f>
        <v/>
      </c>
      <c r="D1828" s="7" t="str">
        <f aca="false">IF('Meter Readings'!D1828="","",IF('Meter Readings'!D1828&lt;'Meter Readings'!D1827,0.001*('Meter Readings'!D1828-'Meter Readings'!D1827+1000000),0.001*('Meter Readings'!D1828-'Meter Readings'!D1827)))</f>
        <v/>
      </c>
      <c r="E1828" s="7" t="str">
        <f aca="false">IF('Meter Readings'!E1828="","",IF('Meter Readings'!E1828&lt;'Meter Readings'!E1827,0.001*('Meter Readings'!E1828-'Meter Readings'!E1827+1000000),0.001*('Meter Readings'!E1828-'Meter Readings'!E1827)))</f>
        <v/>
      </c>
      <c r="F1828" s="7" t="str">
        <f aca="false">IF('Meter Readings'!F1828="","",IF('Meter Readings'!F1828&lt;'Meter Readings'!F1827,0.001*('Meter Readings'!F1828-'Meter Readings'!F1827+1000000),0.001*('Meter Readings'!F1828-'Meter Readings'!F1827)))</f>
        <v/>
      </c>
      <c r="G1828" s="7" t="str">
        <f aca="false">IF('Meter Readings'!G1828="","",IF('Meter Readings'!G1828&lt;'Meter Readings'!G1827,0.001*('Meter Readings'!G1828-'Meter Readings'!G1827+1000000),0.001*('Meter Readings'!G1828-'Meter Readings'!G1827)))</f>
        <v/>
      </c>
      <c r="H1828" s="7" t="str">
        <f aca="false">IF('Meter Readings'!H1828="","",IF('Meter Readings'!H1828&lt;'Meter Readings'!H1827,0.001*('Meter Readings'!H1828-'Meter Readings'!H1827+1000000),0.001*('Meter Readings'!H1828-'Meter Readings'!H1827)))</f>
        <v/>
      </c>
      <c r="I1828" s="7" t="str">
        <f aca="false">IF('Meter Readings'!I1828="","",IF('Meter Readings'!I1828&lt;'Meter Readings'!I1827,0.001*('Meter Readings'!I1828-'Meter Readings'!I1827+1000000),0.001*('Meter Readings'!I1828-'Meter Readings'!I1827)))</f>
        <v/>
      </c>
      <c r="J1828" s="7" t="n">
        <f aca="false">SUM(B1828:I1828)</f>
        <v>0</v>
      </c>
      <c r="K1828" s="19"/>
      <c r="P1828" s="15" t="n">
        <f aca="false">YEAR(A1828)*100+MONTH(A1828)</f>
        <v>201901</v>
      </c>
    </row>
    <row collapsed="false" customFormat="false" customHeight="true" hidden="false" ht="15" outlineLevel="0" r="1829">
      <c r="A1829" s="5" t="n">
        <v>43467</v>
      </c>
      <c r="B1829" s="7" t="str">
        <f aca="false">IF('Meter Readings'!B1829="","",IF('Meter Readings'!B1829&lt;'Meter Readings'!B1828,0.001*('Meter Readings'!B1829-'Meter Readings'!B1828+1000000),0.001*('Meter Readings'!B1829-'Meter Readings'!B1828)))</f>
        <v/>
      </c>
      <c r="C1829" s="7" t="str">
        <f aca="false">IF('Meter Readings'!C1829="","",IF('Meter Readings'!C1829&lt;'Meter Readings'!C1828,0.001*('Meter Readings'!C1829-'Meter Readings'!C1828+1000000),0.001*('Meter Readings'!C1829-'Meter Readings'!C1828)))</f>
        <v/>
      </c>
      <c r="D1829" s="7" t="str">
        <f aca="false">IF('Meter Readings'!D1829="","",IF('Meter Readings'!D1829&lt;'Meter Readings'!D1828,0.001*('Meter Readings'!D1829-'Meter Readings'!D1828+1000000),0.001*('Meter Readings'!D1829-'Meter Readings'!D1828)))</f>
        <v/>
      </c>
      <c r="E1829" s="7" t="str">
        <f aca="false">IF('Meter Readings'!E1829="","",IF('Meter Readings'!E1829&lt;'Meter Readings'!E1828,0.001*('Meter Readings'!E1829-'Meter Readings'!E1828+1000000),0.001*('Meter Readings'!E1829-'Meter Readings'!E1828)))</f>
        <v/>
      </c>
      <c r="F1829" s="7" t="str">
        <f aca="false">IF('Meter Readings'!F1829="","",IF('Meter Readings'!F1829&lt;'Meter Readings'!F1828,0.001*('Meter Readings'!F1829-'Meter Readings'!F1828+1000000),0.001*('Meter Readings'!F1829-'Meter Readings'!F1828)))</f>
        <v/>
      </c>
      <c r="G1829" s="7" t="str">
        <f aca="false">IF('Meter Readings'!G1829="","",IF('Meter Readings'!G1829&lt;'Meter Readings'!G1828,0.001*('Meter Readings'!G1829-'Meter Readings'!G1828+1000000),0.001*('Meter Readings'!G1829-'Meter Readings'!G1828)))</f>
        <v/>
      </c>
      <c r="H1829" s="7" t="str">
        <f aca="false">IF('Meter Readings'!H1829="","",IF('Meter Readings'!H1829&lt;'Meter Readings'!H1828,0.001*('Meter Readings'!H1829-'Meter Readings'!H1828+1000000),0.001*('Meter Readings'!H1829-'Meter Readings'!H1828)))</f>
        <v/>
      </c>
      <c r="I1829" s="7" t="str">
        <f aca="false">IF('Meter Readings'!I1829="","",IF('Meter Readings'!I1829&lt;'Meter Readings'!I1828,0.001*('Meter Readings'!I1829-'Meter Readings'!I1828+1000000),0.001*('Meter Readings'!I1829-'Meter Readings'!I1828)))</f>
        <v/>
      </c>
      <c r="J1829" s="7" t="n">
        <f aca="false">SUM(B1829:I1829)</f>
        <v>0</v>
      </c>
      <c r="K1829" s="19"/>
      <c r="P1829" s="15" t="n">
        <f aca="false">YEAR(A1829)*100+MONTH(A1829)</f>
        <v>201901</v>
      </c>
    </row>
    <row collapsed="false" customFormat="false" customHeight="true" hidden="false" ht="15" outlineLevel="0" r="1830">
      <c r="A1830" s="5" t="n">
        <v>43468</v>
      </c>
      <c r="B1830" s="7" t="str">
        <f aca="false">IF('Meter Readings'!B1830="","",IF('Meter Readings'!B1830&lt;'Meter Readings'!B1829,0.001*('Meter Readings'!B1830-'Meter Readings'!B1829+1000000),0.001*('Meter Readings'!B1830-'Meter Readings'!B1829)))</f>
        <v/>
      </c>
      <c r="C1830" s="7" t="str">
        <f aca="false">IF('Meter Readings'!C1830="","",IF('Meter Readings'!C1830&lt;'Meter Readings'!C1829,0.001*('Meter Readings'!C1830-'Meter Readings'!C1829+1000000),0.001*('Meter Readings'!C1830-'Meter Readings'!C1829)))</f>
        <v/>
      </c>
      <c r="D1830" s="7" t="str">
        <f aca="false">IF('Meter Readings'!D1830="","",IF('Meter Readings'!D1830&lt;'Meter Readings'!D1829,0.001*('Meter Readings'!D1830-'Meter Readings'!D1829+1000000),0.001*('Meter Readings'!D1830-'Meter Readings'!D1829)))</f>
        <v/>
      </c>
      <c r="E1830" s="7" t="str">
        <f aca="false">IF('Meter Readings'!E1830="","",IF('Meter Readings'!E1830&lt;'Meter Readings'!E1829,0.001*('Meter Readings'!E1830-'Meter Readings'!E1829+1000000),0.001*('Meter Readings'!E1830-'Meter Readings'!E1829)))</f>
        <v/>
      </c>
      <c r="F1830" s="7" t="str">
        <f aca="false">IF('Meter Readings'!F1830="","",IF('Meter Readings'!F1830&lt;'Meter Readings'!F1829,0.001*('Meter Readings'!F1830-'Meter Readings'!F1829+1000000),0.001*('Meter Readings'!F1830-'Meter Readings'!F1829)))</f>
        <v/>
      </c>
      <c r="G1830" s="7" t="str">
        <f aca="false">IF('Meter Readings'!G1830="","",IF('Meter Readings'!G1830&lt;'Meter Readings'!G1829,0.001*('Meter Readings'!G1830-'Meter Readings'!G1829+1000000),0.001*('Meter Readings'!G1830-'Meter Readings'!G1829)))</f>
        <v/>
      </c>
      <c r="H1830" s="7" t="str">
        <f aca="false">IF('Meter Readings'!H1830="","",IF('Meter Readings'!H1830&lt;'Meter Readings'!H1829,0.001*('Meter Readings'!H1830-'Meter Readings'!H1829+1000000),0.001*('Meter Readings'!H1830-'Meter Readings'!H1829)))</f>
        <v/>
      </c>
      <c r="I1830" s="7" t="str">
        <f aca="false">IF('Meter Readings'!I1830="","",IF('Meter Readings'!I1830&lt;'Meter Readings'!I1829,0.001*('Meter Readings'!I1830-'Meter Readings'!I1829+1000000),0.001*('Meter Readings'!I1830-'Meter Readings'!I1829)))</f>
        <v/>
      </c>
      <c r="J1830" s="7" t="n">
        <f aca="false">SUM(B1830:I1830)</f>
        <v>0</v>
      </c>
      <c r="K1830" s="19"/>
      <c r="P1830" s="15" t="n">
        <f aca="false">YEAR(A1830)*100+MONTH(A1830)</f>
        <v>201901</v>
      </c>
    </row>
    <row collapsed="false" customFormat="false" customHeight="true" hidden="false" ht="15" outlineLevel="0" r="1831">
      <c r="A1831" s="5" t="n">
        <v>43469</v>
      </c>
      <c r="B1831" s="7" t="str">
        <f aca="false">IF('Meter Readings'!B1831="","",IF('Meter Readings'!B1831&lt;'Meter Readings'!B1830,0.001*('Meter Readings'!B1831-'Meter Readings'!B1830+1000000),0.001*('Meter Readings'!B1831-'Meter Readings'!B1830)))</f>
        <v/>
      </c>
      <c r="C1831" s="7" t="str">
        <f aca="false">IF('Meter Readings'!C1831="","",IF('Meter Readings'!C1831&lt;'Meter Readings'!C1830,0.001*('Meter Readings'!C1831-'Meter Readings'!C1830+1000000),0.001*('Meter Readings'!C1831-'Meter Readings'!C1830)))</f>
        <v/>
      </c>
      <c r="D1831" s="7" t="str">
        <f aca="false">IF('Meter Readings'!D1831="","",IF('Meter Readings'!D1831&lt;'Meter Readings'!D1830,0.001*('Meter Readings'!D1831-'Meter Readings'!D1830+1000000),0.001*('Meter Readings'!D1831-'Meter Readings'!D1830)))</f>
        <v/>
      </c>
      <c r="E1831" s="7" t="str">
        <f aca="false">IF('Meter Readings'!E1831="","",IF('Meter Readings'!E1831&lt;'Meter Readings'!E1830,0.001*('Meter Readings'!E1831-'Meter Readings'!E1830+1000000),0.001*('Meter Readings'!E1831-'Meter Readings'!E1830)))</f>
        <v/>
      </c>
      <c r="F1831" s="7" t="str">
        <f aca="false">IF('Meter Readings'!F1831="","",IF('Meter Readings'!F1831&lt;'Meter Readings'!F1830,0.001*('Meter Readings'!F1831-'Meter Readings'!F1830+1000000),0.001*('Meter Readings'!F1831-'Meter Readings'!F1830)))</f>
        <v/>
      </c>
      <c r="G1831" s="7" t="str">
        <f aca="false">IF('Meter Readings'!G1831="","",IF('Meter Readings'!G1831&lt;'Meter Readings'!G1830,0.001*('Meter Readings'!G1831-'Meter Readings'!G1830+1000000),0.001*('Meter Readings'!G1831-'Meter Readings'!G1830)))</f>
        <v/>
      </c>
      <c r="H1831" s="7" t="str">
        <f aca="false">IF('Meter Readings'!H1831="","",IF('Meter Readings'!H1831&lt;'Meter Readings'!H1830,0.001*('Meter Readings'!H1831-'Meter Readings'!H1830+1000000),0.001*('Meter Readings'!H1831-'Meter Readings'!H1830)))</f>
        <v/>
      </c>
      <c r="I1831" s="7" t="str">
        <f aca="false">IF('Meter Readings'!I1831="","",IF('Meter Readings'!I1831&lt;'Meter Readings'!I1830,0.001*('Meter Readings'!I1831-'Meter Readings'!I1830+1000000),0.001*('Meter Readings'!I1831-'Meter Readings'!I1830)))</f>
        <v/>
      </c>
      <c r="J1831" s="7" t="n">
        <f aca="false">SUM(B1831:I1831)</f>
        <v>0</v>
      </c>
      <c r="K1831" s="19"/>
      <c r="P1831" s="15" t="n">
        <f aca="false">YEAR(A1831)*100+MONTH(A1831)</f>
        <v>201901</v>
      </c>
    </row>
    <row collapsed="false" customFormat="false" customHeight="true" hidden="false" ht="15" outlineLevel="0" r="1832">
      <c r="A1832" s="5" t="n">
        <v>43470</v>
      </c>
      <c r="B1832" s="7" t="str">
        <f aca="false">IF('Meter Readings'!B1832="","",IF('Meter Readings'!B1832&lt;'Meter Readings'!B1831,0.001*('Meter Readings'!B1832-'Meter Readings'!B1831+1000000),0.001*('Meter Readings'!B1832-'Meter Readings'!B1831)))</f>
        <v/>
      </c>
      <c r="C1832" s="7" t="str">
        <f aca="false">IF('Meter Readings'!C1832="","",IF('Meter Readings'!C1832&lt;'Meter Readings'!C1831,0.001*('Meter Readings'!C1832-'Meter Readings'!C1831+1000000),0.001*('Meter Readings'!C1832-'Meter Readings'!C1831)))</f>
        <v/>
      </c>
      <c r="D1832" s="7" t="str">
        <f aca="false">IF('Meter Readings'!D1832="","",IF('Meter Readings'!D1832&lt;'Meter Readings'!D1831,0.001*('Meter Readings'!D1832-'Meter Readings'!D1831+1000000),0.001*('Meter Readings'!D1832-'Meter Readings'!D1831)))</f>
        <v/>
      </c>
      <c r="E1832" s="7" t="str">
        <f aca="false">IF('Meter Readings'!E1832="","",IF('Meter Readings'!E1832&lt;'Meter Readings'!E1831,0.001*('Meter Readings'!E1832-'Meter Readings'!E1831+1000000),0.001*('Meter Readings'!E1832-'Meter Readings'!E1831)))</f>
        <v/>
      </c>
      <c r="F1832" s="7" t="str">
        <f aca="false">IF('Meter Readings'!F1832="","",IF('Meter Readings'!F1832&lt;'Meter Readings'!F1831,0.001*('Meter Readings'!F1832-'Meter Readings'!F1831+1000000),0.001*('Meter Readings'!F1832-'Meter Readings'!F1831)))</f>
        <v/>
      </c>
      <c r="G1832" s="7" t="str">
        <f aca="false">IF('Meter Readings'!G1832="","",IF('Meter Readings'!G1832&lt;'Meter Readings'!G1831,0.001*('Meter Readings'!G1832-'Meter Readings'!G1831+1000000),0.001*('Meter Readings'!G1832-'Meter Readings'!G1831)))</f>
        <v/>
      </c>
      <c r="H1832" s="7" t="str">
        <f aca="false">IF('Meter Readings'!H1832="","",IF('Meter Readings'!H1832&lt;'Meter Readings'!H1831,0.001*('Meter Readings'!H1832-'Meter Readings'!H1831+1000000),0.001*('Meter Readings'!H1832-'Meter Readings'!H1831)))</f>
        <v/>
      </c>
      <c r="I1832" s="7" t="str">
        <f aca="false">IF('Meter Readings'!I1832="","",IF('Meter Readings'!I1832&lt;'Meter Readings'!I1831,0.001*('Meter Readings'!I1832-'Meter Readings'!I1831+1000000),0.001*('Meter Readings'!I1832-'Meter Readings'!I1831)))</f>
        <v/>
      </c>
      <c r="J1832" s="7" t="n">
        <f aca="false">SUM(B1832:I1832)</f>
        <v>0</v>
      </c>
      <c r="K1832" s="19"/>
      <c r="P1832" s="15" t="n">
        <f aca="false">YEAR(A1832)*100+MONTH(A1832)</f>
        <v>201901</v>
      </c>
    </row>
    <row collapsed="false" customFormat="false" customHeight="true" hidden="false" ht="15" outlineLevel="0" r="1833">
      <c r="A1833" s="5" t="n">
        <v>43471</v>
      </c>
      <c r="B1833" s="7" t="str">
        <f aca="false">IF('Meter Readings'!B1833="","",IF('Meter Readings'!B1833&lt;'Meter Readings'!B1832,0.001*('Meter Readings'!B1833-'Meter Readings'!B1832+1000000),0.001*('Meter Readings'!B1833-'Meter Readings'!B1832)))</f>
        <v/>
      </c>
      <c r="C1833" s="7" t="str">
        <f aca="false">IF('Meter Readings'!C1833="","",IF('Meter Readings'!C1833&lt;'Meter Readings'!C1832,0.001*('Meter Readings'!C1833-'Meter Readings'!C1832+1000000),0.001*('Meter Readings'!C1833-'Meter Readings'!C1832)))</f>
        <v/>
      </c>
      <c r="D1833" s="7" t="str">
        <f aca="false">IF('Meter Readings'!D1833="","",IF('Meter Readings'!D1833&lt;'Meter Readings'!D1832,0.001*('Meter Readings'!D1833-'Meter Readings'!D1832+1000000),0.001*('Meter Readings'!D1833-'Meter Readings'!D1832)))</f>
        <v/>
      </c>
      <c r="E1833" s="7" t="str">
        <f aca="false">IF('Meter Readings'!E1833="","",IF('Meter Readings'!E1833&lt;'Meter Readings'!E1832,0.001*('Meter Readings'!E1833-'Meter Readings'!E1832+1000000),0.001*('Meter Readings'!E1833-'Meter Readings'!E1832)))</f>
        <v/>
      </c>
      <c r="F1833" s="7" t="str">
        <f aca="false">IF('Meter Readings'!F1833="","",IF('Meter Readings'!F1833&lt;'Meter Readings'!F1832,0.001*('Meter Readings'!F1833-'Meter Readings'!F1832+1000000),0.001*('Meter Readings'!F1833-'Meter Readings'!F1832)))</f>
        <v/>
      </c>
      <c r="G1833" s="7" t="str">
        <f aca="false">IF('Meter Readings'!G1833="","",IF('Meter Readings'!G1833&lt;'Meter Readings'!G1832,0.001*('Meter Readings'!G1833-'Meter Readings'!G1832+1000000),0.001*('Meter Readings'!G1833-'Meter Readings'!G1832)))</f>
        <v/>
      </c>
      <c r="H1833" s="7" t="str">
        <f aca="false">IF('Meter Readings'!H1833="","",IF('Meter Readings'!H1833&lt;'Meter Readings'!H1832,0.001*('Meter Readings'!H1833-'Meter Readings'!H1832+1000000),0.001*('Meter Readings'!H1833-'Meter Readings'!H1832)))</f>
        <v/>
      </c>
      <c r="I1833" s="7" t="str">
        <f aca="false">IF('Meter Readings'!I1833="","",IF('Meter Readings'!I1833&lt;'Meter Readings'!I1832,0.001*('Meter Readings'!I1833-'Meter Readings'!I1832+1000000),0.001*('Meter Readings'!I1833-'Meter Readings'!I1832)))</f>
        <v/>
      </c>
      <c r="J1833" s="7" t="n">
        <f aca="false">SUM(B1833:I1833)</f>
        <v>0</v>
      </c>
      <c r="K1833" s="19"/>
      <c r="P1833" s="15" t="n">
        <f aca="false">YEAR(A1833)*100+MONTH(A1833)</f>
        <v>201901</v>
      </c>
    </row>
    <row collapsed="false" customFormat="false" customHeight="true" hidden="false" ht="15" outlineLevel="0" r="1834">
      <c r="A1834" s="5" t="n">
        <v>43472</v>
      </c>
      <c r="B1834" s="7" t="str">
        <f aca="false">IF('Meter Readings'!B1834="","",IF('Meter Readings'!B1834&lt;'Meter Readings'!B1833,0.001*('Meter Readings'!B1834-'Meter Readings'!B1833+1000000),0.001*('Meter Readings'!B1834-'Meter Readings'!B1833)))</f>
        <v/>
      </c>
      <c r="C1834" s="7" t="str">
        <f aca="false">IF('Meter Readings'!C1834="","",IF('Meter Readings'!C1834&lt;'Meter Readings'!C1833,0.001*('Meter Readings'!C1834-'Meter Readings'!C1833+1000000),0.001*('Meter Readings'!C1834-'Meter Readings'!C1833)))</f>
        <v/>
      </c>
      <c r="D1834" s="7" t="str">
        <f aca="false">IF('Meter Readings'!D1834="","",IF('Meter Readings'!D1834&lt;'Meter Readings'!D1833,0.001*('Meter Readings'!D1834-'Meter Readings'!D1833+1000000),0.001*('Meter Readings'!D1834-'Meter Readings'!D1833)))</f>
        <v/>
      </c>
      <c r="E1834" s="7" t="str">
        <f aca="false">IF('Meter Readings'!E1834="","",IF('Meter Readings'!E1834&lt;'Meter Readings'!E1833,0.001*('Meter Readings'!E1834-'Meter Readings'!E1833+1000000),0.001*('Meter Readings'!E1834-'Meter Readings'!E1833)))</f>
        <v/>
      </c>
      <c r="F1834" s="7" t="str">
        <f aca="false">IF('Meter Readings'!F1834="","",IF('Meter Readings'!F1834&lt;'Meter Readings'!F1833,0.001*('Meter Readings'!F1834-'Meter Readings'!F1833+1000000),0.001*('Meter Readings'!F1834-'Meter Readings'!F1833)))</f>
        <v/>
      </c>
      <c r="G1834" s="7" t="str">
        <f aca="false">IF('Meter Readings'!G1834="","",IF('Meter Readings'!G1834&lt;'Meter Readings'!G1833,0.001*('Meter Readings'!G1834-'Meter Readings'!G1833+1000000),0.001*('Meter Readings'!G1834-'Meter Readings'!G1833)))</f>
        <v/>
      </c>
      <c r="H1834" s="7" t="str">
        <f aca="false">IF('Meter Readings'!H1834="","",IF('Meter Readings'!H1834&lt;'Meter Readings'!H1833,0.001*('Meter Readings'!H1834-'Meter Readings'!H1833+1000000),0.001*('Meter Readings'!H1834-'Meter Readings'!H1833)))</f>
        <v/>
      </c>
      <c r="I1834" s="7" t="str">
        <f aca="false">IF('Meter Readings'!I1834="","",IF('Meter Readings'!I1834&lt;'Meter Readings'!I1833,0.001*('Meter Readings'!I1834-'Meter Readings'!I1833+1000000),0.001*('Meter Readings'!I1834-'Meter Readings'!I1833)))</f>
        <v/>
      </c>
      <c r="J1834" s="7" t="n">
        <f aca="false">SUM(B1834:I1834)</f>
        <v>0</v>
      </c>
      <c r="K1834" s="19"/>
      <c r="P1834" s="15" t="n">
        <f aca="false">YEAR(A1834)*100+MONTH(A1834)</f>
        <v>201901</v>
      </c>
    </row>
    <row collapsed="false" customFormat="false" customHeight="true" hidden="false" ht="15" outlineLevel="0" r="1835">
      <c r="A1835" s="5" t="n">
        <v>43473</v>
      </c>
      <c r="B1835" s="7" t="str">
        <f aca="false">IF('Meter Readings'!B1835="","",IF('Meter Readings'!B1835&lt;'Meter Readings'!B1834,0.001*('Meter Readings'!B1835-'Meter Readings'!B1834+1000000),0.001*('Meter Readings'!B1835-'Meter Readings'!B1834)))</f>
        <v/>
      </c>
      <c r="C1835" s="7" t="str">
        <f aca="false">IF('Meter Readings'!C1835="","",IF('Meter Readings'!C1835&lt;'Meter Readings'!C1834,0.001*('Meter Readings'!C1835-'Meter Readings'!C1834+1000000),0.001*('Meter Readings'!C1835-'Meter Readings'!C1834)))</f>
        <v/>
      </c>
      <c r="D1835" s="7" t="str">
        <f aca="false">IF('Meter Readings'!D1835="","",IF('Meter Readings'!D1835&lt;'Meter Readings'!D1834,0.001*('Meter Readings'!D1835-'Meter Readings'!D1834+1000000),0.001*('Meter Readings'!D1835-'Meter Readings'!D1834)))</f>
        <v/>
      </c>
      <c r="E1835" s="7" t="str">
        <f aca="false">IF('Meter Readings'!E1835="","",IF('Meter Readings'!E1835&lt;'Meter Readings'!E1834,0.001*('Meter Readings'!E1835-'Meter Readings'!E1834+1000000),0.001*('Meter Readings'!E1835-'Meter Readings'!E1834)))</f>
        <v/>
      </c>
      <c r="F1835" s="7" t="str">
        <f aca="false">IF('Meter Readings'!F1835="","",IF('Meter Readings'!F1835&lt;'Meter Readings'!F1834,0.001*('Meter Readings'!F1835-'Meter Readings'!F1834+1000000),0.001*('Meter Readings'!F1835-'Meter Readings'!F1834)))</f>
        <v/>
      </c>
      <c r="G1835" s="7" t="str">
        <f aca="false">IF('Meter Readings'!G1835="","",IF('Meter Readings'!G1835&lt;'Meter Readings'!G1834,0.001*('Meter Readings'!G1835-'Meter Readings'!G1834+1000000),0.001*('Meter Readings'!G1835-'Meter Readings'!G1834)))</f>
        <v/>
      </c>
      <c r="H1835" s="7" t="str">
        <f aca="false">IF('Meter Readings'!H1835="","",IF('Meter Readings'!H1835&lt;'Meter Readings'!H1834,0.001*('Meter Readings'!H1835-'Meter Readings'!H1834+1000000),0.001*('Meter Readings'!H1835-'Meter Readings'!H1834)))</f>
        <v/>
      </c>
      <c r="I1835" s="7" t="str">
        <f aca="false">IF('Meter Readings'!I1835="","",IF('Meter Readings'!I1835&lt;'Meter Readings'!I1834,0.001*('Meter Readings'!I1835-'Meter Readings'!I1834+1000000),0.001*('Meter Readings'!I1835-'Meter Readings'!I1834)))</f>
        <v/>
      </c>
      <c r="J1835" s="7" t="n">
        <f aca="false">SUM(B1835:I1835)</f>
        <v>0</v>
      </c>
      <c r="K1835" s="19"/>
      <c r="P1835" s="15" t="n">
        <f aca="false">YEAR(A1835)*100+MONTH(A1835)</f>
        <v>201901</v>
      </c>
    </row>
    <row collapsed="false" customFormat="false" customHeight="true" hidden="false" ht="15" outlineLevel="0" r="1836">
      <c r="A1836" s="5" t="n">
        <v>43474</v>
      </c>
      <c r="B1836" s="7" t="str">
        <f aca="false">IF('Meter Readings'!B1836="","",IF('Meter Readings'!B1836&lt;'Meter Readings'!B1835,0.001*('Meter Readings'!B1836-'Meter Readings'!B1835+1000000),0.001*('Meter Readings'!B1836-'Meter Readings'!B1835)))</f>
        <v/>
      </c>
      <c r="C1836" s="7" t="str">
        <f aca="false">IF('Meter Readings'!C1836="","",IF('Meter Readings'!C1836&lt;'Meter Readings'!C1835,0.001*('Meter Readings'!C1836-'Meter Readings'!C1835+1000000),0.001*('Meter Readings'!C1836-'Meter Readings'!C1835)))</f>
        <v/>
      </c>
      <c r="D1836" s="7" t="str">
        <f aca="false">IF('Meter Readings'!D1836="","",IF('Meter Readings'!D1836&lt;'Meter Readings'!D1835,0.001*('Meter Readings'!D1836-'Meter Readings'!D1835+1000000),0.001*('Meter Readings'!D1836-'Meter Readings'!D1835)))</f>
        <v/>
      </c>
      <c r="E1836" s="7" t="str">
        <f aca="false">IF('Meter Readings'!E1836="","",IF('Meter Readings'!E1836&lt;'Meter Readings'!E1835,0.001*('Meter Readings'!E1836-'Meter Readings'!E1835+1000000),0.001*('Meter Readings'!E1836-'Meter Readings'!E1835)))</f>
        <v/>
      </c>
      <c r="F1836" s="7" t="str">
        <f aca="false">IF('Meter Readings'!F1836="","",IF('Meter Readings'!F1836&lt;'Meter Readings'!F1835,0.001*('Meter Readings'!F1836-'Meter Readings'!F1835+1000000),0.001*('Meter Readings'!F1836-'Meter Readings'!F1835)))</f>
        <v/>
      </c>
      <c r="G1836" s="7" t="str">
        <f aca="false">IF('Meter Readings'!G1836="","",IF('Meter Readings'!G1836&lt;'Meter Readings'!G1835,0.001*('Meter Readings'!G1836-'Meter Readings'!G1835+1000000),0.001*('Meter Readings'!G1836-'Meter Readings'!G1835)))</f>
        <v/>
      </c>
      <c r="H1836" s="7" t="str">
        <f aca="false">IF('Meter Readings'!H1836="","",IF('Meter Readings'!H1836&lt;'Meter Readings'!H1835,0.001*('Meter Readings'!H1836-'Meter Readings'!H1835+1000000),0.001*('Meter Readings'!H1836-'Meter Readings'!H1835)))</f>
        <v/>
      </c>
      <c r="I1836" s="7" t="str">
        <f aca="false">IF('Meter Readings'!I1836="","",IF('Meter Readings'!I1836&lt;'Meter Readings'!I1835,0.001*('Meter Readings'!I1836-'Meter Readings'!I1835+1000000),0.001*('Meter Readings'!I1836-'Meter Readings'!I1835)))</f>
        <v/>
      </c>
      <c r="J1836" s="7" t="n">
        <f aca="false">SUM(B1836:I1836)</f>
        <v>0</v>
      </c>
      <c r="K1836" s="19"/>
      <c r="P1836" s="15" t="n">
        <f aca="false">YEAR(A1836)*100+MONTH(A1836)</f>
        <v>201901</v>
      </c>
    </row>
    <row collapsed="false" customFormat="false" customHeight="true" hidden="false" ht="15" outlineLevel="0" r="1837">
      <c r="A1837" s="5" t="n">
        <v>43475</v>
      </c>
      <c r="B1837" s="7" t="str">
        <f aca="false">IF('Meter Readings'!B1837="","",IF('Meter Readings'!B1837&lt;'Meter Readings'!B1836,0.001*('Meter Readings'!B1837-'Meter Readings'!B1836+1000000),0.001*('Meter Readings'!B1837-'Meter Readings'!B1836)))</f>
        <v/>
      </c>
      <c r="C1837" s="7" t="str">
        <f aca="false">IF('Meter Readings'!C1837="","",IF('Meter Readings'!C1837&lt;'Meter Readings'!C1836,0.001*('Meter Readings'!C1837-'Meter Readings'!C1836+1000000),0.001*('Meter Readings'!C1837-'Meter Readings'!C1836)))</f>
        <v/>
      </c>
      <c r="D1837" s="7" t="str">
        <f aca="false">IF('Meter Readings'!D1837="","",IF('Meter Readings'!D1837&lt;'Meter Readings'!D1836,0.001*('Meter Readings'!D1837-'Meter Readings'!D1836+1000000),0.001*('Meter Readings'!D1837-'Meter Readings'!D1836)))</f>
        <v/>
      </c>
      <c r="E1837" s="7" t="str">
        <f aca="false">IF('Meter Readings'!E1837="","",IF('Meter Readings'!E1837&lt;'Meter Readings'!E1836,0.001*('Meter Readings'!E1837-'Meter Readings'!E1836+1000000),0.001*('Meter Readings'!E1837-'Meter Readings'!E1836)))</f>
        <v/>
      </c>
      <c r="F1837" s="7" t="str">
        <f aca="false">IF('Meter Readings'!F1837="","",IF('Meter Readings'!F1837&lt;'Meter Readings'!F1836,0.001*('Meter Readings'!F1837-'Meter Readings'!F1836+1000000),0.001*('Meter Readings'!F1837-'Meter Readings'!F1836)))</f>
        <v/>
      </c>
      <c r="G1837" s="7" t="str">
        <f aca="false">IF('Meter Readings'!G1837="","",IF('Meter Readings'!G1837&lt;'Meter Readings'!G1836,0.001*('Meter Readings'!G1837-'Meter Readings'!G1836+1000000),0.001*('Meter Readings'!G1837-'Meter Readings'!G1836)))</f>
        <v/>
      </c>
      <c r="H1837" s="7" t="str">
        <f aca="false">IF('Meter Readings'!H1837="","",IF('Meter Readings'!H1837&lt;'Meter Readings'!H1836,0.001*('Meter Readings'!H1837-'Meter Readings'!H1836+1000000),0.001*('Meter Readings'!H1837-'Meter Readings'!H1836)))</f>
        <v/>
      </c>
      <c r="I1837" s="7" t="str">
        <f aca="false">IF('Meter Readings'!I1837="","",IF('Meter Readings'!I1837&lt;'Meter Readings'!I1836,0.001*('Meter Readings'!I1837-'Meter Readings'!I1836+1000000),0.001*('Meter Readings'!I1837-'Meter Readings'!I1836)))</f>
        <v/>
      </c>
      <c r="J1837" s="7" t="n">
        <f aca="false">SUM(B1837:I1837)</f>
        <v>0</v>
      </c>
      <c r="K1837" s="19"/>
      <c r="P1837" s="15" t="n">
        <f aca="false">YEAR(A1837)*100+MONTH(A1837)</f>
        <v>201901</v>
      </c>
    </row>
    <row collapsed="false" customFormat="false" customHeight="true" hidden="false" ht="15" outlineLevel="0" r="1838">
      <c r="A1838" s="5" t="n">
        <v>43476</v>
      </c>
      <c r="B1838" s="7" t="str">
        <f aca="false">IF('Meter Readings'!B1838="","",IF('Meter Readings'!B1838&lt;'Meter Readings'!B1837,0.001*('Meter Readings'!B1838-'Meter Readings'!B1837+1000000),0.001*('Meter Readings'!B1838-'Meter Readings'!B1837)))</f>
        <v/>
      </c>
      <c r="C1838" s="7" t="str">
        <f aca="false">IF('Meter Readings'!C1838="","",IF('Meter Readings'!C1838&lt;'Meter Readings'!C1837,0.001*('Meter Readings'!C1838-'Meter Readings'!C1837+1000000),0.001*('Meter Readings'!C1838-'Meter Readings'!C1837)))</f>
        <v/>
      </c>
      <c r="D1838" s="7" t="str">
        <f aca="false">IF('Meter Readings'!D1838="","",IF('Meter Readings'!D1838&lt;'Meter Readings'!D1837,0.001*('Meter Readings'!D1838-'Meter Readings'!D1837+1000000),0.001*('Meter Readings'!D1838-'Meter Readings'!D1837)))</f>
        <v/>
      </c>
      <c r="E1838" s="7" t="str">
        <f aca="false">IF('Meter Readings'!E1838="","",IF('Meter Readings'!E1838&lt;'Meter Readings'!E1837,0.001*('Meter Readings'!E1838-'Meter Readings'!E1837+1000000),0.001*('Meter Readings'!E1838-'Meter Readings'!E1837)))</f>
        <v/>
      </c>
      <c r="F1838" s="7" t="str">
        <f aca="false">IF('Meter Readings'!F1838="","",IF('Meter Readings'!F1838&lt;'Meter Readings'!F1837,0.001*('Meter Readings'!F1838-'Meter Readings'!F1837+1000000),0.001*('Meter Readings'!F1838-'Meter Readings'!F1837)))</f>
        <v/>
      </c>
      <c r="G1838" s="7" t="str">
        <f aca="false">IF('Meter Readings'!G1838="","",IF('Meter Readings'!G1838&lt;'Meter Readings'!G1837,0.001*('Meter Readings'!G1838-'Meter Readings'!G1837+1000000),0.001*('Meter Readings'!G1838-'Meter Readings'!G1837)))</f>
        <v/>
      </c>
      <c r="H1838" s="7" t="str">
        <f aca="false">IF('Meter Readings'!H1838="","",IF('Meter Readings'!H1838&lt;'Meter Readings'!H1837,0.001*('Meter Readings'!H1838-'Meter Readings'!H1837+1000000),0.001*('Meter Readings'!H1838-'Meter Readings'!H1837)))</f>
        <v/>
      </c>
      <c r="I1838" s="7" t="str">
        <f aca="false">IF('Meter Readings'!I1838="","",IF('Meter Readings'!I1838&lt;'Meter Readings'!I1837,0.001*('Meter Readings'!I1838-'Meter Readings'!I1837+1000000),0.001*('Meter Readings'!I1838-'Meter Readings'!I1837)))</f>
        <v/>
      </c>
      <c r="J1838" s="7" t="n">
        <f aca="false">SUM(B1838:I1838)</f>
        <v>0</v>
      </c>
      <c r="K1838" s="19"/>
      <c r="P1838" s="15" t="n">
        <f aca="false">YEAR(A1838)*100+MONTH(A1838)</f>
        <v>201901</v>
      </c>
    </row>
    <row collapsed="false" customFormat="false" customHeight="true" hidden="false" ht="15" outlineLevel="0" r="1839">
      <c r="A1839" s="5" t="n">
        <v>43477</v>
      </c>
      <c r="B1839" s="7" t="str">
        <f aca="false">IF('Meter Readings'!B1839="","",IF('Meter Readings'!B1839&lt;'Meter Readings'!B1838,0.001*('Meter Readings'!B1839-'Meter Readings'!B1838+1000000),0.001*('Meter Readings'!B1839-'Meter Readings'!B1838)))</f>
        <v/>
      </c>
      <c r="C1839" s="7" t="str">
        <f aca="false">IF('Meter Readings'!C1839="","",IF('Meter Readings'!C1839&lt;'Meter Readings'!C1838,0.001*('Meter Readings'!C1839-'Meter Readings'!C1838+1000000),0.001*('Meter Readings'!C1839-'Meter Readings'!C1838)))</f>
        <v/>
      </c>
      <c r="D1839" s="7" t="str">
        <f aca="false">IF('Meter Readings'!D1839="","",IF('Meter Readings'!D1839&lt;'Meter Readings'!D1838,0.001*('Meter Readings'!D1839-'Meter Readings'!D1838+1000000),0.001*('Meter Readings'!D1839-'Meter Readings'!D1838)))</f>
        <v/>
      </c>
      <c r="E1839" s="7" t="str">
        <f aca="false">IF('Meter Readings'!E1839="","",IF('Meter Readings'!E1839&lt;'Meter Readings'!E1838,0.001*('Meter Readings'!E1839-'Meter Readings'!E1838+1000000),0.001*('Meter Readings'!E1839-'Meter Readings'!E1838)))</f>
        <v/>
      </c>
      <c r="F1839" s="7" t="str">
        <f aca="false">IF('Meter Readings'!F1839="","",IF('Meter Readings'!F1839&lt;'Meter Readings'!F1838,0.001*('Meter Readings'!F1839-'Meter Readings'!F1838+1000000),0.001*('Meter Readings'!F1839-'Meter Readings'!F1838)))</f>
        <v/>
      </c>
      <c r="G1839" s="7" t="str">
        <f aca="false">IF('Meter Readings'!G1839="","",IF('Meter Readings'!G1839&lt;'Meter Readings'!G1838,0.001*('Meter Readings'!G1839-'Meter Readings'!G1838+1000000),0.001*('Meter Readings'!G1839-'Meter Readings'!G1838)))</f>
        <v/>
      </c>
      <c r="H1839" s="7" t="str">
        <f aca="false">IF('Meter Readings'!H1839="","",IF('Meter Readings'!H1839&lt;'Meter Readings'!H1838,0.001*('Meter Readings'!H1839-'Meter Readings'!H1838+1000000),0.001*('Meter Readings'!H1839-'Meter Readings'!H1838)))</f>
        <v/>
      </c>
      <c r="I1839" s="7" t="str">
        <f aca="false">IF('Meter Readings'!I1839="","",IF('Meter Readings'!I1839&lt;'Meter Readings'!I1838,0.001*('Meter Readings'!I1839-'Meter Readings'!I1838+1000000),0.001*('Meter Readings'!I1839-'Meter Readings'!I1838)))</f>
        <v/>
      </c>
      <c r="J1839" s="7" t="n">
        <f aca="false">SUM(B1839:I1839)</f>
        <v>0</v>
      </c>
      <c r="K1839" s="19"/>
      <c r="P1839" s="15" t="n">
        <f aca="false">YEAR(A1839)*100+MONTH(A1839)</f>
        <v>201901</v>
      </c>
    </row>
    <row collapsed="false" customFormat="false" customHeight="true" hidden="false" ht="15" outlineLevel="0" r="1840">
      <c r="A1840" s="5" t="n">
        <v>43478</v>
      </c>
      <c r="B1840" s="7" t="str">
        <f aca="false">IF('Meter Readings'!B1840="","",IF('Meter Readings'!B1840&lt;'Meter Readings'!B1839,0.001*('Meter Readings'!B1840-'Meter Readings'!B1839+1000000),0.001*('Meter Readings'!B1840-'Meter Readings'!B1839)))</f>
        <v/>
      </c>
      <c r="C1840" s="7" t="str">
        <f aca="false">IF('Meter Readings'!C1840="","",IF('Meter Readings'!C1840&lt;'Meter Readings'!C1839,0.001*('Meter Readings'!C1840-'Meter Readings'!C1839+1000000),0.001*('Meter Readings'!C1840-'Meter Readings'!C1839)))</f>
        <v/>
      </c>
      <c r="D1840" s="7" t="str">
        <f aca="false">IF('Meter Readings'!D1840="","",IF('Meter Readings'!D1840&lt;'Meter Readings'!D1839,0.001*('Meter Readings'!D1840-'Meter Readings'!D1839+1000000),0.001*('Meter Readings'!D1840-'Meter Readings'!D1839)))</f>
        <v/>
      </c>
      <c r="E1840" s="7" t="str">
        <f aca="false">IF('Meter Readings'!E1840="","",IF('Meter Readings'!E1840&lt;'Meter Readings'!E1839,0.001*('Meter Readings'!E1840-'Meter Readings'!E1839+1000000),0.001*('Meter Readings'!E1840-'Meter Readings'!E1839)))</f>
        <v/>
      </c>
      <c r="F1840" s="7" t="str">
        <f aca="false">IF('Meter Readings'!F1840="","",IF('Meter Readings'!F1840&lt;'Meter Readings'!F1839,0.001*('Meter Readings'!F1840-'Meter Readings'!F1839+1000000),0.001*('Meter Readings'!F1840-'Meter Readings'!F1839)))</f>
        <v/>
      </c>
      <c r="G1840" s="7" t="str">
        <f aca="false">IF('Meter Readings'!G1840="","",IF('Meter Readings'!G1840&lt;'Meter Readings'!G1839,0.001*('Meter Readings'!G1840-'Meter Readings'!G1839+1000000),0.001*('Meter Readings'!G1840-'Meter Readings'!G1839)))</f>
        <v/>
      </c>
      <c r="H1840" s="7" t="str">
        <f aca="false">IF('Meter Readings'!H1840="","",IF('Meter Readings'!H1840&lt;'Meter Readings'!H1839,0.001*('Meter Readings'!H1840-'Meter Readings'!H1839+1000000),0.001*('Meter Readings'!H1840-'Meter Readings'!H1839)))</f>
        <v/>
      </c>
      <c r="I1840" s="7" t="str">
        <f aca="false">IF('Meter Readings'!I1840="","",IF('Meter Readings'!I1840&lt;'Meter Readings'!I1839,0.001*('Meter Readings'!I1840-'Meter Readings'!I1839+1000000),0.001*('Meter Readings'!I1840-'Meter Readings'!I1839)))</f>
        <v/>
      </c>
      <c r="J1840" s="7" t="n">
        <f aca="false">SUM(B1840:I1840)</f>
        <v>0</v>
      </c>
      <c r="K1840" s="19"/>
      <c r="P1840" s="15" t="n">
        <f aca="false">YEAR(A1840)*100+MONTH(A1840)</f>
        <v>201901</v>
      </c>
    </row>
    <row collapsed="false" customFormat="false" customHeight="true" hidden="false" ht="15" outlineLevel="0" r="1841">
      <c r="A1841" s="5" t="n">
        <v>43479</v>
      </c>
      <c r="B1841" s="7" t="str">
        <f aca="false">IF('Meter Readings'!B1841="","",IF('Meter Readings'!B1841&lt;'Meter Readings'!B1840,0.001*('Meter Readings'!B1841-'Meter Readings'!B1840+1000000),0.001*('Meter Readings'!B1841-'Meter Readings'!B1840)))</f>
        <v/>
      </c>
      <c r="C1841" s="7" t="str">
        <f aca="false">IF('Meter Readings'!C1841="","",IF('Meter Readings'!C1841&lt;'Meter Readings'!C1840,0.001*('Meter Readings'!C1841-'Meter Readings'!C1840+1000000),0.001*('Meter Readings'!C1841-'Meter Readings'!C1840)))</f>
        <v/>
      </c>
      <c r="D1841" s="7" t="str">
        <f aca="false">IF('Meter Readings'!D1841="","",IF('Meter Readings'!D1841&lt;'Meter Readings'!D1840,0.001*('Meter Readings'!D1841-'Meter Readings'!D1840+1000000),0.001*('Meter Readings'!D1841-'Meter Readings'!D1840)))</f>
        <v/>
      </c>
      <c r="E1841" s="7" t="str">
        <f aca="false">IF('Meter Readings'!E1841="","",IF('Meter Readings'!E1841&lt;'Meter Readings'!E1840,0.001*('Meter Readings'!E1841-'Meter Readings'!E1840+1000000),0.001*('Meter Readings'!E1841-'Meter Readings'!E1840)))</f>
        <v/>
      </c>
      <c r="F1841" s="7" t="str">
        <f aca="false">IF('Meter Readings'!F1841="","",IF('Meter Readings'!F1841&lt;'Meter Readings'!F1840,0.001*('Meter Readings'!F1841-'Meter Readings'!F1840+1000000),0.001*('Meter Readings'!F1841-'Meter Readings'!F1840)))</f>
        <v/>
      </c>
      <c r="G1841" s="7" t="str">
        <f aca="false">IF('Meter Readings'!G1841="","",IF('Meter Readings'!G1841&lt;'Meter Readings'!G1840,0.001*('Meter Readings'!G1841-'Meter Readings'!G1840+1000000),0.001*('Meter Readings'!G1841-'Meter Readings'!G1840)))</f>
        <v/>
      </c>
      <c r="H1841" s="7" t="str">
        <f aca="false">IF('Meter Readings'!H1841="","",IF('Meter Readings'!H1841&lt;'Meter Readings'!H1840,0.001*('Meter Readings'!H1841-'Meter Readings'!H1840+1000000),0.001*('Meter Readings'!H1841-'Meter Readings'!H1840)))</f>
        <v/>
      </c>
      <c r="I1841" s="7" t="str">
        <f aca="false">IF('Meter Readings'!I1841="","",IF('Meter Readings'!I1841&lt;'Meter Readings'!I1840,0.001*('Meter Readings'!I1841-'Meter Readings'!I1840+1000000),0.001*('Meter Readings'!I1841-'Meter Readings'!I1840)))</f>
        <v/>
      </c>
      <c r="J1841" s="7" t="n">
        <f aca="false">SUM(B1841:I1841)</f>
        <v>0</v>
      </c>
      <c r="K1841" s="19"/>
      <c r="P1841" s="15" t="n">
        <f aca="false">YEAR(A1841)*100+MONTH(A1841)</f>
        <v>201901</v>
      </c>
    </row>
    <row collapsed="false" customFormat="false" customHeight="true" hidden="false" ht="15" outlineLevel="0" r="1842">
      <c r="A1842" s="5" t="n">
        <v>43480</v>
      </c>
      <c r="B1842" s="7" t="str">
        <f aca="false">IF('Meter Readings'!B1842="","",IF('Meter Readings'!B1842&lt;'Meter Readings'!B1841,0.001*('Meter Readings'!B1842-'Meter Readings'!B1841+1000000),0.001*('Meter Readings'!B1842-'Meter Readings'!B1841)))</f>
        <v/>
      </c>
      <c r="C1842" s="7" t="str">
        <f aca="false">IF('Meter Readings'!C1842="","",IF('Meter Readings'!C1842&lt;'Meter Readings'!C1841,0.001*('Meter Readings'!C1842-'Meter Readings'!C1841+1000000),0.001*('Meter Readings'!C1842-'Meter Readings'!C1841)))</f>
        <v/>
      </c>
      <c r="D1842" s="7" t="str">
        <f aca="false">IF('Meter Readings'!D1842="","",IF('Meter Readings'!D1842&lt;'Meter Readings'!D1841,0.001*('Meter Readings'!D1842-'Meter Readings'!D1841+1000000),0.001*('Meter Readings'!D1842-'Meter Readings'!D1841)))</f>
        <v/>
      </c>
      <c r="E1842" s="7" t="str">
        <f aca="false">IF('Meter Readings'!E1842="","",IF('Meter Readings'!E1842&lt;'Meter Readings'!E1841,0.001*('Meter Readings'!E1842-'Meter Readings'!E1841+1000000),0.001*('Meter Readings'!E1842-'Meter Readings'!E1841)))</f>
        <v/>
      </c>
      <c r="F1842" s="7" t="str">
        <f aca="false">IF('Meter Readings'!F1842="","",IF('Meter Readings'!F1842&lt;'Meter Readings'!F1841,0.001*('Meter Readings'!F1842-'Meter Readings'!F1841+1000000),0.001*('Meter Readings'!F1842-'Meter Readings'!F1841)))</f>
        <v/>
      </c>
      <c r="G1842" s="7" t="str">
        <f aca="false">IF('Meter Readings'!G1842="","",IF('Meter Readings'!G1842&lt;'Meter Readings'!G1841,0.001*('Meter Readings'!G1842-'Meter Readings'!G1841+1000000),0.001*('Meter Readings'!G1842-'Meter Readings'!G1841)))</f>
        <v/>
      </c>
      <c r="H1842" s="7" t="str">
        <f aca="false">IF('Meter Readings'!H1842="","",IF('Meter Readings'!H1842&lt;'Meter Readings'!H1841,0.001*('Meter Readings'!H1842-'Meter Readings'!H1841+1000000),0.001*('Meter Readings'!H1842-'Meter Readings'!H1841)))</f>
        <v/>
      </c>
      <c r="I1842" s="7" t="str">
        <f aca="false">IF('Meter Readings'!I1842="","",IF('Meter Readings'!I1842&lt;'Meter Readings'!I1841,0.001*('Meter Readings'!I1842-'Meter Readings'!I1841+1000000),0.001*('Meter Readings'!I1842-'Meter Readings'!I1841)))</f>
        <v/>
      </c>
      <c r="J1842" s="7" t="n">
        <f aca="false">SUM(B1842:I1842)</f>
        <v>0</v>
      </c>
      <c r="K1842" s="19"/>
      <c r="P1842" s="15" t="n">
        <f aca="false">YEAR(A1842)*100+MONTH(A1842)</f>
        <v>201901</v>
      </c>
    </row>
    <row collapsed="false" customFormat="false" customHeight="true" hidden="false" ht="15" outlineLevel="0" r="1843">
      <c r="A1843" s="5" t="n">
        <v>43481</v>
      </c>
      <c r="B1843" s="7" t="str">
        <f aca="false">IF('Meter Readings'!B1843="","",IF('Meter Readings'!B1843&lt;'Meter Readings'!B1842,0.001*('Meter Readings'!B1843-'Meter Readings'!B1842+1000000),0.001*('Meter Readings'!B1843-'Meter Readings'!B1842)))</f>
        <v/>
      </c>
      <c r="C1843" s="7" t="str">
        <f aca="false">IF('Meter Readings'!C1843="","",IF('Meter Readings'!C1843&lt;'Meter Readings'!C1842,0.001*('Meter Readings'!C1843-'Meter Readings'!C1842+1000000),0.001*('Meter Readings'!C1843-'Meter Readings'!C1842)))</f>
        <v/>
      </c>
      <c r="D1843" s="7" t="str">
        <f aca="false">IF('Meter Readings'!D1843="","",IF('Meter Readings'!D1843&lt;'Meter Readings'!D1842,0.001*('Meter Readings'!D1843-'Meter Readings'!D1842+1000000),0.001*('Meter Readings'!D1843-'Meter Readings'!D1842)))</f>
        <v/>
      </c>
      <c r="E1843" s="7" t="str">
        <f aca="false">IF('Meter Readings'!E1843="","",IF('Meter Readings'!E1843&lt;'Meter Readings'!E1842,0.001*('Meter Readings'!E1843-'Meter Readings'!E1842+1000000),0.001*('Meter Readings'!E1843-'Meter Readings'!E1842)))</f>
        <v/>
      </c>
      <c r="F1843" s="7" t="str">
        <f aca="false">IF('Meter Readings'!F1843="","",IF('Meter Readings'!F1843&lt;'Meter Readings'!F1842,0.001*('Meter Readings'!F1843-'Meter Readings'!F1842+1000000),0.001*('Meter Readings'!F1843-'Meter Readings'!F1842)))</f>
        <v/>
      </c>
      <c r="G1843" s="7" t="str">
        <f aca="false">IF('Meter Readings'!G1843="","",IF('Meter Readings'!G1843&lt;'Meter Readings'!G1842,0.001*('Meter Readings'!G1843-'Meter Readings'!G1842+1000000),0.001*('Meter Readings'!G1843-'Meter Readings'!G1842)))</f>
        <v/>
      </c>
      <c r="H1843" s="7" t="str">
        <f aca="false">IF('Meter Readings'!H1843="","",IF('Meter Readings'!H1843&lt;'Meter Readings'!H1842,0.001*('Meter Readings'!H1843-'Meter Readings'!H1842+1000000),0.001*('Meter Readings'!H1843-'Meter Readings'!H1842)))</f>
        <v/>
      </c>
      <c r="I1843" s="7" t="str">
        <f aca="false">IF('Meter Readings'!I1843="","",IF('Meter Readings'!I1843&lt;'Meter Readings'!I1842,0.001*('Meter Readings'!I1843-'Meter Readings'!I1842+1000000),0.001*('Meter Readings'!I1843-'Meter Readings'!I1842)))</f>
        <v/>
      </c>
      <c r="J1843" s="7" t="n">
        <f aca="false">SUM(B1843:I1843)</f>
        <v>0</v>
      </c>
      <c r="K1843" s="19"/>
      <c r="P1843" s="15" t="n">
        <f aca="false">YEAR(A1843)*100+MONTH(A1843)</f>
        <v>201901</v>
      </c>
    </row>
    <row collapsed="false" customFormat="false" customHeight="true" hidden="false" ht="15" outlineLevel="0" r="1844">
      <c r="A1844" s="5" t="n">
        <v>43482</v>
      </c>
      <c r="B1844" s="7" t="str">
        <f aca="false">IF('Meter Readings'!B1844="","",IF('Meter Readings'!B1844&lt;'Meter Readings'!B1843,0.001*('Meter Readings'!B1844-'Meter Readings'!B1843+1000000),0.001*('Meter Readings'!B1844-'Meter Readings'!B1843)))</f>
        <v/>
      </c>
      <c r="C1844" s="7" t="str">
        <f aca="false">IF('Meter Readings'!C1844="","",IF('Meter Readings'!C1844&lt;'Meter Readings'!C1843,0.001*('Meter Readings'!C1844-'Meter Readings'!C1843+1000000),0.001*('Meter Readings'!C1844-'Meter Readings'!C1843)))</f>
        <v/>
      </c>
      <c r="D1844" s="7" t="str">
        <f aca="false">IF('Meter Readings'!D1844="","",IF('Meter Readings'!D1844&lt;'Meter Readings'!D1843,0.001*('Meter Readings'!D1844-'Meter Readings'!D1843+1000000),0.001*('Meter Readings'!D1844-'Meter Readings'!D1843)))</f>
        <v/>
      </c>
      <c r="E1844" s="7" t="str">
        <f aca="false">IF('Meter Readings'!E1844="","",IF('Meter Readings'!E1844&lt;'Meter Readings'!E1843,0.001*('Meter Readings'!E1844-'Meter Readings'!E1843+1000000),0.001*('Meter Readings'!E1844-'Meter Readings'!E1843)))</f>
        <v/>
      </c>
      <c r="F1844" s="7" t="str">
        <f aca="false">IF('Meter Readings'!F1844="","",IF('Meter Readings'!F1844&lt;'Meter Readings'!F1843,0.001*('Meter Readings'!F1844-'Meter Readings'!F1843+1000000),0.001*('Meter Readings'!F1844-'Meter Readings'!F1843)))</f>
        <v/>
      </c>
      <c r="G1844" s="7" t="str">
        <f aca="false">IF('Meter Readings'!G1844="","",IF('Meter Readings'!G1844&lt;'Meter Readings'!G1843,0.001*('Meter Readings'!G1844-'Meter Readings'!G1843+1000000),0.001*('Meter Readings'!G1844-'Meter Readings'!G1843)))</f>
        <v/>
      </c>
      <c r="H1844" s="7" t="str">
        <f aca="false">IF('Meter Readings'!H1844="","",IF('Meter Readings'!H1844&lt;'Meter Readings'!H1843,0.001*('Meter Readings'!H1844-'Meter Readings'!H1843+1000000),0.001*('Meter Readings'!H1844-'Meter Readings'!H1843)))</f>
        <v/>
      </c>
      <c r="I1844" s="7" t="str">
        <f aca="false">IF('Meter Readings'!I1844="","",IF('Meter Readings'!I1844&lt;'Meter Readings'!I1843,0.001*('Meter Readings'!I1844-'Meter Readings'!I1843+1000000),0.001*('Meter Readings'!I1844-'Meter Readings'!I1843)))</f>
        <v/>
      </c>
      <c r="J1844" s="7" t="n">
        <f aca="false">SUM(B1844:I1844)</f>
        <v>0</v>
      </c>
      <c r="K1844" s="19"/>
      <c r="P1844" s="15" t="n">
        <f aca="false">YEAR(A1844)*100+MONTH(A1844)</f>
        <v>201901</v>
      </c>
    </row>
    <row collapsed="false" customFormat="false" customHeight="true" hidden="false" ht="15" outlineLevel="0" r="1845">
      <c r="A1845" s="5" t="n">
        <v>43483</v>
      </c>
      <c r="B1845" s="7" t="str">
        <f aca="false">IF('Meter Readings'!B1845="","",IF('Meter Readings'!B1845&lt;'Meter Readings'!B1844,0.001*('Meter Readings'!B1845-'Meter Readings'!B1844+1000000),0.001*('Meter Readings'!B1845-'Meter Readings'!B1844)))</f>
        <v/>
      </c>
      <c r="C1845" s="7" t="str">
        <f aca="false">IF('Meter Readings'!C1845="","",IF('Meter Readings'!C1845&lt;'Meter Readings'!C1844,0.001*('Meter Readings'!C1845-'Meter Readings'!C1844+1000000),0.001*('Meter Readings'!C1845-'Meter Readings'!C1844)))</f>
        <v/>
      </c>
      <c r="D1845" s="7" t="str">
        <f aca="false">IF('Meter Readings'!D1845="","",IF('Meter Readings'!D1845&lt;'Meter Readings'!D1844,0.001*('Meter Readings'!D1845-'Meter Readings'!D1844+1000000),0.001*('Meter Readings'!D1845-'Meter Readings'!D1844)))</f>
        <v/>
      </c>
      <c r="E1845" s="7" t="str">
        <f aca="false">IF('Meter Readings'!E1845="","",IF('Meter Readings'!E1845&lt;'Meter Readings'!E1844,0.001*('Meter Readings'!E1845-'Meter Readings'!E1844+1000000),0.001*('Meter Readings'!E1845-'Meter Readings'!E1844)))</f>
        <v/>
      </c>
      <c r="F1845" s="7" t="str">
        <f aca="false">IF('Meter Readings'!F1845="","",IF('Meter Readings'!F1845&lt;'Meter Readings'!F1844,0.001*('Meter Readings'!F1845-'Meter Readings'!F1844+1000000),0.001*('Meter Readings'!F1845-'Meter Readings'!F1844)))</f>
        <v/>
      </c>
      <c r="G1845" s="7" t="str">
        <f aca="false">IF('Meter Readings'!G1845="","",IF('Meter Readings'!G1845&lt;'Meter Readings'!G1844,0.001*('Meter Readings'!G1845-'Meter Readings'!G1844+1000000),0.001*('Meter Readings'!G1845-'Meter Readings'!G1844)))</f>
        <v/>
      </c>
      <c r="H1845" s="7" t="str">
        <f aca="false">IF('Meter Readings'!H1845="","",IF('Meter Readings'!H1845&lt;'Meter Readings'!H1844,0.001*('Meter Readings'!H1845-'Meter Readings'!H1844+1000000),0.001*('Meter Readings'!H1845-'Meter Readings'!H1844)))</f>
        <v/>
      </c>
      <c r="I1845" s="7" t="str">
        <f aca="false">IF('Meter Readings'!I1845="","",IF('Meter Readings'!I1845&lt;'Meter Readings'!I1844,0.001*('Meter Readings'!I1845-'Meter Readings'!I1844+1000000),0.001*('Meter Readings'!I1845-'Meter Readings'!I1844)))</f>
        <v/>
      </c>
      <c r="J1845" s="7" t="n">
        <f aca="false">SUM(B1845:I1845)</f>
        <v>0</v>
      </c>
      <c r="K1845" s="19"/>
      <c r="P1845" s="15" t="n">
        <f aca="false">YEAR(A1845)*100+MONTH(A1845)</f>
        <v>201901</v>
      </c>
    </row>
    <row collapsed="false" customFormat="false" customHeight="true" hidden="false" ht="15" outlineLevel="0" r="1846">
      <c r="A1846" s="5" t="n">
        <v>43484</v>
      </c>
      <c r="B1846" s="7" t="str">
        <f aca="false">IF('Meter Readings'!B1846="","",IF('Meter Readings'!B1846&lt;'Meter Readings'!B1845,0.001*('Meter Readings'!B1846-'Meter Readings'!B1845+1000000),0.001*('Meter Readings'!B1846-'Meter Readings'!B1845)))</f>
        <v/>
      </c>
      <c r="C1846" s="7" t="str">
        <f aca="false">IF('Meter Readings'!C1846="","",IF('Meter Readings'!C1846&lt;'Meter Readings'!C1845,0.001*('Meter Readings'!C1846-'Meter Readings'!C1845+1000000),0.001*('Meter Readings'!C1846-'Meter Readings'!C1845)))</f>
        <v/>
      </c>
      <c r="D1846" s="7" t="str">
        <f aca="false">IF('Meter Readings'!D1846="","",IF('Meter Readings'!D1846&lt;'Meter Readings'!D1845,0.001*('Meter Readings'!D1846-'Meter Readings'!D1845+1000000),0.001*('Meter Readings'!D1846-'Meter Readings'!D1845)))</f>
        <v/>
      </c>
      <c r="E1846" s="7" t="str">
        <f aca="false">IF('Meter Readings'!E1846="","",IF('Meter Readings'!E1846&lt;'Meter Readings'!E1845,0.001*('Meter Readings'!E1846-'Meter Readings'!E1845+1000000),0.001*('Meter Readings'!E1846-'Meter Readings'!E1845)))</f>
        <v/>
      </c>
      <c r="F1846" s="7" t="str">
        <f aca="false">IF('Meter Readings'!F1846="","",IF('Meter Readings'!F1846&lt;'Meter Readings'!F1845,0.001*('Meter Readings'!F1846-'Meter Readings'!F1845+1000000),0.001*('Meter Readings'!F1846-'Meter Readings'!F1845)))</f>
        <v/>
      </c>
      <c r="G1846" s="7" t="str">
        <f aca="false">IF('Meter Readings'!G1846="","",IF('Meter Readings'!G1846&lt;'Meter Readings'!G1845,0.001*('Meter Readings'!G1846-'Meter Readings'!G1845+1000000),0.001*('Meter Readings'!G1846-'Meter Readings'!G1845)))</f>
        <v/>
      </c>
      <c r="H1846" s="7" t="str">
        <f aca="false">IF('Meter Readings'!H1846="","",IF('Meter Readings'!H1846&lt;'Meter Readings'!H1845,0.001*('Meter Readings'!H1846-'Meter Readings'!H1845+1000000),0.001*('Meter Readings'!H1846-'Meter Readings'!H1845)))</f>
        <v/>
      </c>
      <c r="I1846" s="7" t="str">
        <f aca="false">IF('Meter Readings'!I1846="","",IF('Meter Readings'!I1846&lt;'Meter Readings'!I1845,0.001*('Meter Readings'!I1846-'Meter Readings'!I1845+1000000),0.001*('Meter Readings'!I1846-'Meter Readings'!I1845)))</f>
        <v/>
      </c>
      <c r="J1846" s="7" t="n">
        <f aca="false">SUM(B1846:I1846)</f>
        <v>0</v>
      </c>
      <c r="K1846" s="19"/>
      <c r="P1846" s="15" t="n">
        <f aca="false">YEAR(A1846)*100+MONTH(A1846)</f>
        <v>201901</v>
      </c>
    </row>
    <row collapsed="false" customFormat="false" customHeight="true" hidden="false" ht="15" outlineLevel="0" r="1847">
      <c r="A1847" s="5" t="n">
        <v>43485</v>
      </c>
      <c r="B1847" s="7" t="str">
        <f aca="false">IF('Meter Readings'!B1847="","",IF('Meter Readings'!B1847&lt;'Meter Readings'!B1846,0.001*('Meter Readings'!B1847-'Meter Readings'!B1846+1000000),0.001*('Meter Readings'!B1847-'Meter Readings'!B1846)))</f>
        <v/>
      </c>
      <c r="C1847" s="7" t="str">
        <f aca="false">IF('Meter Readings'!C1847="","",IF('Meter Readings'!C1847&lt;'Meter Readings'!C1846,0.001*('Meter Readings'!C1847-'Meter Readings'!C1846+1000000),0.001*('Meter Readings'!C1847-'Meter Readings'!C1846)))</f>
        <v/>
      </c>
      <c r="D1847" s="7" t="str">
        <f aca="false">IF('Meter Readings'!D1847="","",IF('Meter Readings'!D1847&lt;'Meter Readings'!D1846,0.001*('Meter Readings'!D1847-'Meter Readings'!D1846+1000000),0.001*('Meter Readings'!D1847-'Meter Readings'!D1846)))</f>
        <v/>
      </c>
      <c r="E1847" s="7" t="str">
        <f aca="false">IF('Meter Readings'!E1847="","",IF('Meter Readings'!E1847&lt;'Meter Readings'!E1846,0.001*('Meter Readings'!E1847-'Meter Readings'!E1846+1000000),0.001*('Meter Readings'!E1847-'Meter Readings'!E1846)))</f>
        <v/>
      </c>
      <c r="F1847" s="7" t="str">
        <f aca="false">IF('Meter Readings'!F1847="","",IF('Meter Readings'!F1847&lt;'Meter Readings'!F1846,0.001*('Meter Readings'!F1847-'Meter Readings'!F1846+1000000),0.001*('Meter Readings'!F1847-'Meter Readings'!F1846)))</f>
        <v/>
      </c>
      <c r="G1847" s="7" t="str">
        <f aca="false">IF('Meter Readings'!G1847="","",IF('Meter Readings'!G1847&lt;'Meter Readings'!G1846,0.001*('Meter Readings'!G1847-'Meter Readings'!G1846+1000000),0.001*('Meter Readings'!G1847-'Meter Readings'!G1846)))</f>
        <v/>
      </c>
      <c r="H1847" s="7" t="str">
        <f aca="false">IF('Meter Readings'!H1847="","",IF('Meter Readings'!H1847&lt;'Meter Readings'!H1846,0.001*('Meter Readings'!H1847-'Meter Readings'!H1846+1000000),0.001*('Meter Readings'!H1847-'Meter Readings'!H1846)))</f>
        <v/>
      </c>
      <c r="I1847" s="7" t="str">
        <f aca="false">IF('Meter Readings'!I1847="","",IF('Meter Readings'!I1847&lt;'Meter Readings'!I1846,0.001*('Meter Readings'!I1847-'Meter Readings'!I1846+1000000),0.001*('Meter Readings'!I1847-'Meter Readings'!I1846)))</f>
        <v/>
      </c>
      <c r="J1847" s="7" t="n">
        <f aca="false">SUM(B1847:I1847)</f>
        <v>0</v>
      </c>
      <c r="K1847" s="19"/>
      <c r="P1847" s="15" t="n">
        <f aca="false">YEAR(A1847)*100+MONTH(A1847)</f>
        <v>201901</v>
      </c>
    </row>
    <row collapsed="false" customFormat="false" customHeight="true" hidden="false" ht="15" outlineLevel="0" r="1848">
      <c r="A1848" s="5" t="n">
        <v>43486</v>
      </c>
      <c r="B1848" s="7" t="str">
        <f aca="false">IF('Meter Readings'!B1848="","",IF('Meter Readings'!B1848&lt;'Meter Readings'!B1847,0.001*('Meter Readings'!B1848-'Meter Readings'!B1847+1000000),0.001*('Meter Readings'!B1848-'Meter Readings'!B1847)))</f>
        <v/>
      </c>
      <c r="C1848" s="7" t="str">
        <f aca="false">IF('Meter Readings'!C1848="","",IF('Meter Readings'!C1848&lt;'Meter Readings'!C1847,0.001*('Meter Readings'!C1848-'Meter Readings'!C1847+1000000),0.001*('Meter Readings'!C1848-'Meter Readings'!C1847)))</f>
        <v/>
      </c>
      <c r="D1848" s="7" t="str">
        <f aca="false">IF('Meter Readings'!D1848="","",IF('Meter Readings'!D1848&lt;'Meter Readings'!D1847,0.001*('Meter Readings'!D1848-'Meter Readings'!D1847+1000000),0.001*('Meter Readings'!D1848-'Meter Readings'!D1847)))</f>
        <v/>
      </c>
      <c r="E1848" s="7" t="str">
        <f aca="false">IF('Meter Readings'!E1848="","",IF('Meter Readings'!E1848&lt;'Meter Readings'!E1847,0.001*('Meter Readings'!E1848-'Meter Readings'!E1847+1000000),0.001*('Meter Readings'!E1848-'Meter Readings'!E1847)))</f>
        <v/>
      </c>
      <c r="F1848" s="7" t="str">
        <f aca="false">IF('Meter Readings'!F1848="","",IF('Meter Readings'!F1848&lt;'Meter Readings'!F1847,0.001*('Meter Readings'!F1848-'Meter Readings'!F1847+1000000),0.001*('Meter Readings'!F1848-'Meter Readings'!F1847)))</f>
        <v/>
      </c>
      <c r="G1848" s="7" t="str">
        <f aca="false">IF('Meter Readings'!G1848="","",IF('Meter Readings'!G1848&lt;'Meter Readings'!G1847,0.001*('Meter Readings'!G1848-'Meter Readings'!G1847+1000000),0.001*('Meter Readings'!G1848-'Meter Readings'!G1847)))</f>
        <v/>
      </c>
      <c r="H1848" s="7" t="str">
        <f aca="false">IF('Meter Readings'!H1848="","",IF('Meter Readings'!H1848&lt;'Meter Readings'!H1847,0.001*('Meter Readings'!H1848-'Meter Readings'!H1847+1000000),0.001*('Meter Readings'!H1848-'Meter Readings'!H1847)))</f>
        <v/>
      </c>
      <c r="I1848" s="7" t="str">
        <f aca="false">IF('Meter Readings'!I1848="","",IF('Meter Readings'!I1848&lt;'Meter Readings'!I1847,0.001*('Meter Readings'!I1848-'Meter Readings'!I1847+1000000),0.001*('Meter Readings'!I1848-'Meter Readings'!I1847)))</f>
        <v/>
      </c>
      <c r="J1848" s="7" t="n">
        <f aca="false">SUM(B1848:I1848)</f>
        <v>0</v>
      </c>
      <c r="K1848" s="19"/>
      <c r="P1848" s="15" t="n">
        <f aca="false">YEAR(A1848)*100+MONTH(A1848)</f>
        <v>201901</v>
      </c>
    </row>
    <row collapsed="false" customFormat="false" customHeight="true" hidden="false" ht="15" outlineLevel="0" r="1849">
      <c r="A1849" s="5" t="n">
        <v>43487</v>
      </c>
      <c r="B1849" s="7" t="str">
        <f aca="false">IF('Meter Readings'!B1849="","",IF('Meter Readings'!B1849&lt;'Meter Readings'!B1848,0.001*('Meter Readings'!B1849-'Meter Readings'!B1848+1000000),0.001*('Meter Readings'!B1849-'Meter Readings'!B1848)))</f>
        <v/>
      </c>
      <c r="C1849" s="7" t="str">
        <f aca="false">IF('Meter Readings'!C1849="","",IF('Meter Readings'!C1849&lt;'Meter Readings'!C1848,0.001*('Meter Readings'!C1849-'Meter Readings'!C1848+1000000),0.001*('Meter Readings'!C1849-'Meter Readings'!C1848)))</f>
        <v/>
      </c>
      <c r="D1849" s="7" t="str">
        <f aca="false">IF('Meter Readings'!D1849="","",IF('Meter Readings'!D1849&lt;'Meter Readings'!D1848,0.001*('Meter Readings'!D1849-'Meter Readings'!D1848+1000000),0.001*('Meter Readings'!D1849-'Meter Readings'!D1848)))</f>
        <v/>
      </c>
      <c r="E1849" s="7" t="str">
        <f aca="false">IF('Meter Readings'!E1849="","",IF('Meter Readings'!E1849&lt;'Meter Readings'!E1848,0.001*('Meter Readings'!E1849-'Meter Readings'!E1848+1000000),0.001*('Meter Readings'!E1849-'Meter Readings'!E1848)))</f>
        <v/>
      </c>
      <c r="F1849" s="7" t="str">
        <f aca="false">IF('Meter Readings'!F1849="","",IF('Meter Readings'!F1849&lt;'Meter Readings'!F1848,0.001*('Meter Readings'!F1849-'Meter Readings'!F1848+1000000),0.001*('Meter Readings'!F1849-'Meter Readings'!F1848)))</f>
        <v/>
      </c>
      <c r="G1849" s="7" t="str">
        <f aca="false">IF('Meter Readings'!G1849="","",IF('Meter Readings'!G1849&lt;'Meter Readings'!G1848,0.001*('Meter Readings'!G1849-'Meter Readings'!G1848+1000000),0.001*('Meter Readings'!G1849-'Meter Readings'!G1848)))</f>
        <v/>
      </c>
      <c r="H1849" s="7" t="str">
        <f aca="false">IF('Meter Readings'!H1849="","",IF('Meter Readings'!H1849&lt;'Meter Readings'!H1848,0.001*('Meter Readings'!H1849-'Meter Readings'!H1848+1000000),0.001*('Meter Readings'!H1849-'Meter Readings'!H1848)))</f>
        <v/>
      </c>
      <c r="I1849" s="7" t="str">
        <f aca="false">IF('Meter Readings'!I1849="","",IF('Meter Readings'!I1849&lt;'Meter Readings'!I1848,0.001*('Meter Readings'!I1849-'Meter Readings'!I1848+1000000),0.001*('Meter Readings'!I1849-'Meter Readings'!I1848)))</f>
        <v/>
      </c>
      <c r="J1849" s="7" t="n">
        <f aca="false">SUM(B1849:I1849)</f>
        <v>0</v>
      </c>
      <c r="K1849" s="19"/>
      <c r="P1849" s="15" t="n">
        <f aca="false">YEAR(A1849)*100+MONTH(A1849)</f>
        <v>201901</v>
      </c>
    </row>
    <row collapsed="false" customFormat="false" customHeight="true" hidden="false" ht="15" outlineLevel="0" r="1850">
      <c r="A1850" s="5" t="n">
        <v>43488</v>
      </c>
      <c r="B1850" s="7" t="str">
        <f aca="false">IF('Meter Readings'!B1850="","",IF('Meter Readings'!B1850&lt;'Meter Readings'!B1849,0.001*('Meter Readings'!B1850-'Meter Readings'!B1849+1000000),0.001*('Meter Readings'!B1850-'Meter Readings'!B1849)))</f>
        <v/>
      </c>
      <c r="C1850" s="7" t="str">
        <f aca="false">IF('Meter Readings'!C1850="","",IF('Meter Readings'!C1850&lt;'Meter Readings'!C1849,0.001*('Meter Readings'!C1850-'Meter Readings'!C1849+1000000),0.001*('Meter Readings'!C1850-'Meter Readings'!C1849)))</f>
        <v/>
      </c>
      <c r="D1850" s="7" t="str">
        <f aca="false">IF('Meter Readings'!D1850="","",IF('Meter Readings'!D1850&lt;'Meter Readings'!D1849,0.001*('Meter Readings'!D1850-'Meter Readings'!D1849+1000000),0.001*('Meter Readings'!D1850-'Meter Readings'!D1849)))</f>
        <v/>
      </c>
      <c r="E1850" s="7" t="str">
        <f aca="false">IF('Meter Readings'!E1850="","",IF('Meter Readings'!E1850&lt;'Meter Readings'!E1849,0.001*('Meter Readings'!E1850-'Meter Readings'!E1849+1000000),0.001*('Meter Readings'!E1850-'Meter Readings'!E1849)))</f>
        <v/>
      </c>
      <c r="F1850" s="7" t="str">
        <f aca="false">IF('Meter Readings'!F1850="","",IF('Meter Readings'!F1850&lt;'Meter Readings'!F1849,0.001*('Meter Readings'!F1850-'Meter Readings'!F1849+1000000),0.001*('Meter Readings'!F1850-'Meter Readings'!F1849)))</f>
        <v/>
      </c>
      <c r="G1850" s="7" t="str">
        <f aca="false">IF('Meter Readings'!G1850="","",IF('Meter Readings'!G1850&lt;'Meter Readings'!G1849,0.001*('Meter Readings'!G1850-'Meter Readings'!G1849+1000000),0.001*('Meter Readings'!G1850-'Meter Readings'!G1849)))</f>
        <v/>
      </c>
      <c r="H1850" s="7" t="str">
        <f aca="false">IF('Meter Readings'!H1850="","",IF('Meter Readings'!H1850&lt;'Meter Readings'!H1849,0.001*('Meter Readings'!H1850-'Meter Readings'!H1849+1000000),0.001*('Meter Readings'!H1850-'Meter Readings'!H1849)))</f>
        <v/>
      </c>
      <c r="I1850" s="7" t="str">
        <f aca="false">IF('Meter Readings'!I1850="","",IF('Meter Readings'!I1850&lt;'Meter Readings'!I1849,0.001*('Meter Readings'!I1850-'Meter Readings'!I1849+1000000),0.001*('Meter Readings'!I1850-'Meter Readings'!I1849)))</f>
        <v/>
      </c>
      <c r="J1850" s="7" t="n">
        <f aca="false">SUM(B1850:I1850)</f>
        <v>0</v>
      </c>
      <c r="K1850" s="19"/>
      <c r="P1850" s="15" t="n">
        <f aca="false">YEAR(A1850)*100+MONTH(A1850)</f>
        <v>201901</v>
      </c>
    </row>
    <row collapsed="false" customFormat="false" customHeight="true" hidden="false" ht="15" outlineLevel="0" r="1851">
      <c r="A1851" s="5" t="n">
        <v>43489</v>
      </c>
      <c r="B1851" s="7" t="str">
        <f aca="false">IF('Meter Readings'!B1851="","",IF('Meter Readings'!B1851&lt;'Meter Readings'!B1850,0.001*('Meter Readings'!B1851-'Meter Readings'!B1850+1000000),0.001*('Meter Readings'!B1851-'Meter Readings'!B1850)))</f>
        <v/>
      </c>
      <c r="C1851" s="7" t="str">
        <f aca="false">IF('Meter Readings'!C1851="","",IF('Meter Readings'!C1851&lt;'Meter Readings'!C1850,0.001*('Meter Readings'!C1851-'Meter Readings'!C1850+1000000),0.001*('Meter Readings'!C1851-'Meter Readings'!C1850)))</f>
        <v/>
      </c>
      <c r="D1851" s="7" t="str">
        <f aca="false">IF('Meter Readings'!D1851="","",IF('Meter Readings'!D1851&lt;'Meter Readings'!D1850,0.001*('Meter Readings'!D1851-'Meter Readings'!D1850+1000000),0.001*('Meter Readings'!D1851-'Meter Readings'!D1850)))</f>
        <v/>
      </c>
      <c r="E1851" s="7" t="str">
        <f aca="false">IF('Meter Readings'!E1851="","",IF('Meter Readings'!E1851&lt;'Meter Readings'!E1850,0.001*('Meter Readings'!E1851-'Meter Readings'!E1850+1000000),0.001*('Meter Readings'!E1851-'Meter Readings'!E1850)))</f>
        <v/>
      </c>
      <c r="F1851" s="7" t="str">
        <f aca="false">IF('Meter Readings'!F1851="","",IF('Meter Readings'!F1851&lt;'Meter Readings'!F1850,0.001*('Meter Readings'!F1851-'Meter Readings'!F1850+1000000),0.001*('Meter Readings'!F1851-'Meter Readings'!F1850)))</f>
        <v/>
      </c>
      <c r="G1851" s="7" t="str">
        <f aca="false">IF('Meter Readings'!G1851="","",IF('Meter Readings'!G1851&lt;'Meter Readings'!G1850,0.001*('Meter Readings'!G1851-'Meter Readings'!G1850+1000000),0.001*('Meter Readings'!G1851-'Meter Readings'!G1850)))</f>
        <v/>
      </c>
      <c r="H1851" s="7" t="str">
        <f aca="false">IF('Meter Readings'!H1851="","",IF('Meter Readings'!H1851&lt;'Meter Readings'!H1850,0.001*('Meter Readings'!H1851-'Meter Readings'!H1850+1000000),0.001*('Meter Readings'!H1851-'Meter Readings'!H1850)))</f>
        <v/>
      </c>
      <c r="I1851" s="7" t="str">
        <f aca="false">IF('Meter Readings'!I1851="","",IF('Meter Readings'!I1851&lt;'Meter Readings'!I1850,0.001*('Meter Readings'!I1851-'Meter Readings'!I1850+1000000),0.001*('Meter Readings'!I1851-'Meter Readings'!I1850)))</f>
        <v/>
      </c>
      <c r="J1851" s="7" t="n">
        <f aca="false">SUM(B1851:I1851)</f>
        <v>0</v>
      </c>
      <c r="K1851" s="19"/>
      <c r="P1851" s="15" t="n">
        <f aca="false">YEAR(A1851)*100+MONTH(A1851)</f>
        <v>201901</v>
      </c>
    </row>
    <row collapsed="false" customFormat="false" customHeight="true" hidden="false" ht="15" outlineLevel="0" r="1852">
      <c r="A1852" s="5" t="n">
        <v>43490</v>
      </c>
      <c r="B1852" s="7" t="str">
        <f aca="false">IF('Meter Readings'!B1852="","",IF('Meter Readings'!B1852&lt;'Meter Readings'!B1851,0.001*('Meter Readings'!B1852-'Meter Readings'!B1851+1000000),0.001*('Meter Readings'!B1852-'Meter Readings'!B1851)))</f>
        <v/>
      </c>
      <c r="C1852" s="7" t="str">
        <f aca="false">IF('Meter Readings'!C1852="","",IF('Meter Readings'!C1852&lt;'Meter Readings'!C1851,0.001*('Meter Readings'!C1852-'Meter Readings'!C1851+1000000),0.001*('Meter Readings'!C1852-'Meter Readings'!C1851)))</f>
        <v/>
      </c>
      <c r="D1852" s="7" t="str">
        <f aca="false">IF('Meter Readings'!D1852="","",IF('Meter Readings'!D1852&lt;'Meter Readings'!D1851,0.001*('Meter Readings'!D1852-'Meter Readings'!D1851+1000000),0.001*('Meter Readings'!D1852-'Meter Readings'!D1851)))</f>
        <v/>
      </c>
      <c r="E1852" s="7" t="str">
        <f aca="false">IF('Meter Readings'!E1852="","",IF('Meter Readings'!E1852&lt;'Meter Readings'!E1851,0.001*('Meter Readings'!E1852-'Meter Readings'!E1851+1000000),0.001*('Meter Readings'!E1852-'Meter Readings'!E1851)))</f>
        <v/>
      </c>
      <c r="F1852" s="7" t="str">
        <f aca="false">IF('Meter Readings'!F1852="","",IF('Meter Readings'!F1852&lt;'Meter Readings'!F1851,0.001*('Meter Readings'!F1852-'Meter Readings'!F1851+1000000),0.001*('Meter Readings'!F1852-'Meter Readings'!F1851)))</f>
        <v/>
      </c>
      <c r="G1852" s="7" t="str">
        <f aca="false">IF('Meter Readings'!G1852="","",IF('Meter Readings'!G1852&lt;'Meter Readings'!G1851,0.001*('Meter Readings'!G1852-'Meter Readings'!G1851+1000000),0.001*('Meter Readings'!G1852-'Meter Readings'!G1851)))</f>
        <v/>
      </c>
      <c r="H1852" s="7" t="str">
        <f aca="false">IF('Meter Readings'!H1852="","",IF('Meter Readings'!H1852&lt;'Meter Readings'!H1851,0.001*('Meter Readings'!H1852-'Meter Readings'!H1851+1000000),0.001*('Meter Readings'!H1852-'Meter Readings'!H1851)))</f>
        <v/>
      </c>
      <c r="I1852" s="7" t="str">
        <f aca="false">IF('Meter Readings'!I1852="","",IF('Meter Readings'!I1852&lt;'Meter Readings'!I1851,0.001*('Meter Readings'!I1852-'Meter Readings'!I1851+1000000),0.001*('Meter Readings'!I1852-'Meter Readings'!I1851)))</f>
        <v/>
      </c>
      <c r="J1852" s="7" t="n">
        <f aca="false">SUM(B1852:I1852)</f>
        <v>0</v>
      </c>
      <c r="K1852" s="19"/>
      <c r="P1852" s="15" t="n">
        <f aca="false">YEAR(A1852)*100+MONTH(A1852)</f>
        <v>201901</v>
      </c>
    </row>
    <row collapsed="false" customFormat="false" customHeight="true" hidden="false" ht="15" outlineLevel="0" r="1853">
      <c r="A1853" s="5" t="n">
        <v>43491</v>
      </c>
      <c r="B1853" s="7" t="str">
        <f aca="false">IF('Meter Readings'!B1853="","",IF('Meter Readings'!B1853&lt;'Meter Readings'!B1852,0.001*('Meter Readings'!B1853-'Meter Readings'!B1852+1000000),0.001*('Meter Readings'!B1853-'Meter Readings'!B1852)))</f>
        <v/>
      </c>
      <c r="C1853" s="7" t="str">
        <f aca="false">IF('Meter Readings'!C1853="","",IF('Meter Readings'!C1853&lt;'Meter Readings'!C1852,0.001*('Meter Readings'!C1853-'Meter Readings'!C1852+1000000),0.001*('Meter Readings'!C1853-'Meter Readings'!C1852)))</f>
        <v/>
      </c>
      <c r="D1853" s="7" t="str">
        <f aca="false">IF('Meter Readings'!D1853="","",IF('Meter Readings'!D1853&lt;'Meter Readings'!D1852,0.001*('Meter Readings'!D1853-'Meter Readings'!D1852+1000000),0.001*('Meter Readings'!D1853-'Meter Readings'!D1852)))</f>
        <v/>
      </c>
      <c r="E1853" s="7" t="str">
        <f aca="false">IF('Meter Readings'!E1853="","",IF('Meter Readings'!E1853&lt;'Meter Readings'!E1852,0.001*('Meter Readings'!E1853-'Meter Readings'!E1852+1000000),0.001*('Meter Readings'!E1853-'Meter Readings'!E1852)))</f>
        <v/>
      </c>
      <c r="F1853" s="7" t="str">
        <f aca="false">IF('Meter Readings'!F1853="","",IF('Meter Readings'!F1853&lt;'Meter Readings'!F1852,0.001*('Meter Readings'!F1853-'Meter Readings'!F1852+1000000),0.001*('Meter Readings'!F1853-'Meter Readings'!F1852)))</f>
        <v/>
      </c>
      <c r="G1853" s="7" t="str">
        <f aca="false">IF('Meter Readings'!G1853="","",IF('Meter Readings'!G1853&lt;'Meter Readings'!G1852,0.001*('Meter Readings'!G1853-'Meter Readings'!G1852+1000000),0.001*('Meter Readings'!G1853-'Meter Readings'!G1852)))</f>
        <v/>
      </c>
      <c r="H1853" s="7" t="str">
        <f aca="false">IF('Meter Readings'!H1853="","",IF('Meter Readings'!H1853&lt;'Meter Readings'!H1852,0.001*('Meter Readings'!H1853-'Meter Readings'!H1852+1000000),0.001*('Meter Readings'!H1853-'Meter Readings'!H1852)))</f>
        <v/>
      </c>
      <c r="I1853" s="7" t="str">
        <f aca="false">IF('Meter Readings'!I1853="","",IF('Meter Readings'!I1853&lt;'Meter Readings'!I1852,0.001*('Meter Readings'!I1853-'Meter Readings'!I1852+1000000),0.001*('Meter Readings'!I1853-'Meter Readings'!I1852)))</f>
        <v/>
      </c>
      <c r="J1853" s="7" t="n">
        <f aca="false">SUM(B1853:I1853)</f>
        <v>0</v>
      </c>
      <c r="K1853" s="19"/>
      <c r="P1853" s="15" t="n">
        <f aca="false">YEAR(A1853)*100+MONTH(A1853)</f>
        <v>201901</v>
      </c>
    </row>
    <row collapsed="false" customFormat="false" customHeight="true" hidden="false" ht="15" outlineLevel="0" r="1854">
      <c r="A1854" s="5" t="n">
        <v>43492</v>
      </c>
      <c r="B1854" s="7" t="str">
        <f aca="false">IF('Meter Readings'!B1854="","",IF('Meter Readings'!B1854&lt;'Meter Readings'!B1853,0.001*('Meter Readings'!B1854-'Meter Readings'!B1853+1000000),0.001*('Meter Readings'!B1854-'Meter Readings'!B1853)))</f>
        <v/>
      </c>
      <c r="C1854" s="7" t="str">
        <f aca="false">IF('Meter Readings'!C1854="","",IF('Meter Readings'!C1854&lt;'Meter Readings'!C1853,0.001*('Meter Readings'!C1854-'Meter Readings'!C1853+1000000),0.001*('Meter Readings'!C1854-'Meter Readings'!C1853)))</f>
        <v/>
      </c>
      <c r="D1854" s="7" t="str">
        <f aca="false">IF('Meter Readings'!D1854="","",IF('Meter Readings'!D1854&lt;'Meter Readings'!D1853,0.001*('Meter Readings'!D1854-'Meter Readings'!D1853+1000000),0.001*('Meter Readings'!D1854-'Meter Readings'!D1853)))</f>
        <v/>
      </c>
      <c r="E1854" s="7" t="str">
        <f aca="false">IF('Meter Readings'!E1854="","",IF('Meter Readings'!E1854&lt;'Meter Readings'!E1853,0.001*('Meter Readings'!E1854-'Meter Readings'!E1853+1000000),0.001*('Meter Readings'!E1854-'Meter Readings'!E1853)))</f>
        <v/>
      </c>
      <c r="F1854" s="7" t="str">
        <f aca="false">IF('Meter Readings'!F1854="","",IF('Meter Readings'!F1854&lt;'Meter Readings'!F1853,0.001*('Meter Readings'!F1854-'Meter Readings'!F1853+1000000),0.001*('Meter Readings'!F1854-'Meter Readings'!F1853)))</f>
        <v/>
      </c>
      <c r="G1854" s="7" t="str">
        <f aca="false">IF('Meter Readings'!G1854="","",IF('Meter Readings'!G1854&lt;'Meter Readings'!G1853,0.001*('Meter Readings'!G1854-'Meter Readings'!G1853+1000000),0.001*('Meter Readings'!G1854-'Meter Readings'!G1853)))</f>
        <v/>
      </c>
      <c r="H1854" s="7" t="str">
        <f aca="false">IF('Meter Readings'!H1854="","",IF('Meter Readings'!H1854&lt;'Meter Readings'!H1853,0.001*('Meter Readings'!H1854-'Meter Readings'!H1853+1000000),0.001*('Meter Readings'!H1854-'Meter Readings'!H1853)))</f>
        <v/>
      </c>
      <c r="I1854" s="7" t="str">
        <f aca="false">IF('Meter Readings'!I1854="","",IF('Meter Readings'!I1854&lt;'Meter Readings'!I1853,0.001*('Meter Readings'!I1854-'Meter Readings'!I1853+1000000),0.001*('Meter Readings'!I1854-'Meter Readings'!I1853)))</f>
        <v/>
      </c>
      <c r="J1854" s="7" t="n">
        <f aca="false">SUM(B1854:I1854)</f>
        <v>0</v>
      </c>
      <c r="K1854" s="19"/>
      <c r="P1854" s="15" t="n">
        <f aca="false">YEAR(A1854)*100+MONTH(A1854)</f>
        <v>201901</v>
      </c>
    </row>
    <row collapsed="false" customFormat="false" customHeight="true" hidden="false" ht="15" outlineLevel="0" r="1855">
      <c r="A1855" s="5" t="n">
        <v>43493</v>
      </c>
      <c r="B1855" s="7" t="str">
        <f aca="false">IF('Meter Readings'!B1855="","",IF('Meter Readings'!B1855&lt;'Meter Readings'!B1854,0.001*('Meter Readings'!B1855-'Meter Readings'!B1854+1000000),0.001*('Meter Readings'!B1855-'Meter Readings'!B1854)))</f>
        <v/>
      </c>
      <c r="C1855" s="7" t="str">
        <f aca="false">IF('Meter Readings'!C1855="","",IF('Meter Readings'!C1855&lt;'Meter Readings'!C1854,0.001*('Meter Readings'!C1855-'Meter Readings'!C1854+1000000),0.001*('Meter Readings'!C1855-'Meter Readings'!C1854)))</f>
        <v/>
      </c>
      <c r="D1855" s="7" t="str">
        <f aca="false">IF('Meter Readings'!D1855="","",IF('Meter Readings'!D1855&lt;'Meter Readings'!D1854,0.001*('Meter Readings'!D1855-'Meter Readings'!D1854+1000000),0.001*('Meter Readings'!D1855-'Meter Readings'!D1854)))</f>
        <v/>
      </c>
      <c r="E1855" s="7" t="str">
        <f aca="false">IF('Meter Readings'!E1855="","",IF('Meter Readings'!E1855&lt;'Meter Readings'!E1854,0.001*('Meter Readings'!E1855-'Meter Readings'!E1854+1000000),0.001*('Meter Readings'!E1855-'Meter Readings'!E1854)))</f>
        <v/>
      </c>
      <c r="F1855" s="7" t="str">
        <f aca="false">IF('Meter Readings'!F1855="","",IF('Meter Readings'!F1855&lt;'Meter Readings'!F1854,0.001*('Meter Readings'!F1855-'Meter Readings'!F1854+1000000),0.001*('Meter Readings'!F1855-'Meter Readings'!F1854)))</f>
        <v/>
      </c>
      <c r="G1855" s="7" t="str">
        <f aca="false">IF('Meter Readings'!G1855="","",IF('Meter Readings'!G1855&lt;'Meter Readings'!G1854,0.001*('Meter Readings'!G1855-'Meter Readings'!G1854+1000000),0.001*('Meter Readings'!G1855-'Meter Readings'!G1854)))</f>
        <v/>
      </c>
      <c r="H1855" s="7" t="str">
        <f aca="false">IF('Meter Readings'!H1855="","",IF('Meter Readings'!H1855&lt;'Meter Readings'!H1854,0.001*('Meter Readings'!H1855-'Meter Readings'!H1854+1000000),0.001*('Meter Readings'!H1855-'Meter Readings'!H1854)))</f>
        <v/>
      </c>
      <c r="I1855" s="7" t="str">
        <f aca="false">IF('Meter Readings'!I1855="","",IF('Meter Readings'!I1855&lt;'Meter Readings'!I1854,0.001*('Meter Readings'!I1855-'Meter Readings'!I1854+1000000),0.001*('Meter Readings'!I1855-'Meter Readings'!I1854)))</f>
        <v/>
      </c>
      <c r="J1855" s="7" t="n">
        <f aca="false">SUM(B1855:I1855)</f>
        <v>0</v>
      </c>
      <c r="K1855" s="19"/>
      <c r="P1855" s="15" t="n">
        <f aca="false">YEAR(A1855)*100+MONTH(A1855)</f>
        <v>201901</v>
      </c>
    </row>
    <row collapsed="false" customFormat="false" customHeight="true" hidden="false" ht="15" outlineLevel="0" r="1856">
      <c r="A1856" s="5" t="n">
        <v>43494</v>
      </c>
      <c r="B1856" s="7" t="str">
        <f aca="false">IF('Meter Readings'!B1856="","",IF('Meter Readings'!B1856&lt;'Meter Readings'!B1855,0.001*('Meter Readings'!B1856-'Meter Readings'!B1855+1000000),0.001*('Meter Readings'!B1856-'Meter Readings'!B1855)))</f>
        <v/>
      </c>
      <c r="C1856" s="7" t="str">
        <f aca="false">IF('Meter Readings'!C1856="","",IF('Meter Readings'!C1856&lt;'Meter Readings'!C1855,0.001*('Meter Readings'!C1856-'Meter Readings'!C1855+1000000),0.001*('Meter Readings'!C1856-'Meter Readings'!C1855)))</f>
        <v/>
      </c>
      <c r="D1856" s="7" t="str">
        <f aca="false">IF('Meter Readings'!D1856="","",IF('Meter Readings'!D1856&lt;'Meter Readings'!D1855,0.001*('Meter Readings'!D1856-'Meter Readings'!D1855+1000000),0.001*('Meter Readings'!D1856-'Meter Readings'!D1855)))</f>
        <v/>
      </c>
      <c r="E1856" s="7" t="str">
        <f aca="false">IF('Meter Readings'!E1856="","",IF('Meter Readings'!E1856&lt;'Meter Readings'!E1855,0.001*('Meter Readings'!E1856-'Meter Readings'!E1855+1000000),0.001*('Meter Readings'!E1856-'Meter Readings'!E1855)))</f>
        <v/>
      </c>
      <c r="F1856" s="7" t="str">
        <f aca="false">IF('Meter Readings'!F1856="","",IF('Meter Readings'!F1856&lt;'Meter Readings'!F1855,0.001*('Meter Readings'!F1856-'Meter Readings'!F1855+1000000),0.001*('Meter Readings'!F1856-'Meter Readings'!F1855)))</f>
        <v/>
      </c>
      <c r="G1856" s="7" t="str">
        <f aca="false">IF('Meter Readings'!G1856="","",IF('Meter Readings'!G1856&lt;'Meter Readings'!G1855,0.001*('Meter Readings'!G1856-'Meter Readings'!G1855+1000000),0.001*('Meter Readings'!G1856-'Meter Readings'!G1855)))</f>
        <v/>
      </c>
      <c r="H1856" s="7" t="str">
        <f aca="false">IF('Meter Readings'!H1856="","",IF('Meter Readings'!H1856&lt;'Meter Readings'!H1855,0.001*('Meter Readings'!H1856-'Meter Readings'!H1855+1000000),0.001*('Meter Readings'!H1856-'Meter Readings'!H1855)))</f>
        <v/>
      </c>
      <c r="I1856" s="7" t="str">
        <f aca="false">IF('Meter Readings'!I1856="","",IF('Meter Readings'!I1856&lt;'Meter Readings'!I1855,0.001*('Meter Readings'!I1856-'Meter Readings'!I1855+1000000),0.001*('Meter Readings'!I1856-'Meter Readings'!I1855)))</f>
        <v/>
      </c>
      <c r="J1856" s="7" t="n">
        <f aca="false">SUM(B1856:I1856)</f>
        <v>0</v>
      </c>
      <c r="K1856" s="19"/>
      <c r="P1856" s="15" t="n">
        <f aca="false">YEAR(A1856)*100+MONTH(A1856)</f>
        <v>201901</v>
      </c>
    </row>
    <row collapsed="false" customFormat="false" customHeight="true" hidden="false" ht="15" outlineLevel="0" r="1857">
      <c r="A1857" s="5" t="n">
        <v>43495</v>
      </c>
      <c r="B1857" s="7" t="str">
        <f aca="false">IF('Meter Readings'!B1857="","",IF('Meter Readings'!B1857&lt;'Meter Readings'!B1856,0.001*('Meter Readings'!B1857-'Meter Readings'!B1856+1000000),0.001*('Meter Readings'!B1857-'Meter Readings'!B1856)))</f>
        <v/>
      </c>
      <c r="C1857" s="7" t="str">
        <f aca="false">IF('Meter Readings'!C1857="","",IF('Meter Readings'!C1857&lt;'Meter Readings'!C1856,0.001*('Meter Readings'!C1857-'Meter Readings'!C1856+1000000),0.001*('Meter Readings'!C1857-'Meter Readings'!C1856)))</f>
        <v/>
      </c>
      <c r="D1857" s="7" t="str">
        <f aca="false">IF('Meter Readings'!D1857="","",IF('Meter Readings'!D1857&lt;'Meter Readings'!D1856,0.001*('Meter Readings'!D1857-'Meter Readings'!D1856+1000000),0.001*('Meter Readings'!D1857-'Meter Readings'!D1856)))</f>
        <v/>
      </c>
      <c r="E1857" s="7" t="str">
        <f aca="false">IF('Meter Readings'!E1857="","",IF('Meter Readings'!E1857&lt;'Meter Readings'!E1856,0.001*('Meter Readings'!E1857-'Meter Readings'!E1856+1000000),0.001*('Meter Readings'!E1857-'Meter Readings'!E1856)))</f>
        <v/>
      </c>
      <c r="F1857" s="7" t="str">
        <f aca="false">IF('Meter Readings'!F1857="","",IF('Meter Readings'!F1857&lt;'Meter Readings'!F1856,0.001*('Meter Readings'!F1857-'Meter Readings'!F1856+1000000),0.001*('Meter Readings'!F1857-'Meter Readings'!F1856)))</f>
        <v/>
      </c>
      <c r="G1857" s="7" t="str">
        <f aca="false">IF('Meter Readings'!G1857="","",IF('Meter Readings'!G1857&lt;'Meter Readings'!G1856,0.001*('Meter Readings'!G1857-'Meter Readings'!G1856+1000000),0.001*('Meter Readings'!G1857-'Meter Readings'!G1856)))</f>
        <v/>
      </c>
      <c r="H1857" s="7" t="str">
        <f aca="false">IF('Meter Readings'!H1857="","",IF('Meter Readings'!H1857&lt;'Meter Readings'!H1856,0.001*('Meter Readings'!H1857-'Meter Readings'!H1856+1000000),0.001*('Meter Readings'!H1857-'Meter Readings'!H1856)))</f>
        <v/>
      </c>
      <c r="I1857" s="7" t="str">
        <f aca="false">IF('Meter Readings'!I1857="","",IF('Meter Readings'!I1857&lt;'Meter Readings'!I1856,0.001*('Meter Readings'!I1857-'Meter Readings'!I1856+1000000),0.001*('Meter Readings'!I1857-'Meter Readings'!I1856)))</f>
        <v/>
      </c>
      <c r="J1857" s="7" t="n">
        <f aca="false">SUM(B1857:I1857)</f>
        <v>0</v>
      </c>
      <c r="K1857" s="19"/>
      <c r="P1857" s="15" t="n">
        <f aca="false">YEAR(A1857)*100+MONTH(A1857)</f>
        <v>201901</v>
      </c>
    </row>
    <row collapsed="false" customFormat="false" customHeight="true" hidden="false" ht="15" outlineLevel="0" r="1858">
      <c r="A1858" s="5" t="n">
        <v>43496</v>
      </c>
      <c r="B1858" s="7" t="str">
        <f aca="false">IF('Meter Readings'!B1858="","",IF('Meter Readings'!B1858&lt;'Meter Readings'!B1857,0.001*('Meter Readings'!B1858-'Meter Readings'!B1857+1000000),0.001*('Meter Readings'!B1858-'Meter Readings'!B1857)))</f>
        <v/>
      </c>
      <c r="C1858" s="7" t="str">
        <f aca="false">IF('Meter Readings'!C1858="","",IF('Meter Readings'!C1858&lt;'Meter Readings'!C1857,0.001*('Meter Readings'!C1858-'Meter Readings'!C1857+1000000),0.001*('Meter Readings'!C1858-'Meter Readings'!C1857)))</f>
        <v/>
      </c>
      <c r="D1858" s="7" t="str">
        <f aca="false">IF('Meter Readings'!D1858="","",IF('Meter Readings'!D1858&lt;'Meter Readings'!D1857,0.001*('Meter Readings'!D1858-'Meter Readings'!D1857+1000000),0.001*('Meter Readings'!D1858-'Meter Readings'!D1857)))</f>
        <v/>
      </c>
      <c r="E1858" s="7" t="str">
        <f aca="false">IF('Meter Readings'!E1858="","",IF('Meter Readings'!E1858&lt;'Meter Readings'!E1857,0.001*('Meter Readings'!E1858-'Meter Readings'!E1857+1000000),0.001*('Meter Readings'!E1858-'Meter Readings'!E1857)))</f>
        <v/>
      </c>
      <c r="F1858" s="7" t="str">
        <f aca="false">IF('Meter Readings'!F1858="","",IF('Meter Readings'!F1858&lt;'Meter Readings'!F1857,0.001*('Meter Readings'!F1858-'Meter Readings'!F1857+1000000),0.001*('Meter Readings'!F1858-'Meter Readings'!F1857)))</f>
        <v/>
      </c>
      <c r="G1858" s="7" t="str">
        <f aca="false">IF('Meter Readings'!G1858="","",IF('Meter Readings'!G1858&lt;'Meter Readings'!G1857,0.001*('Meter Readings'!G1858-'Meter Readings'!G1857+1000000),0.001*('Meter Readings'!G1858-'Meter Readings'!G1857)))</f>
        <v/>
      </c>
      <c r="H1858" s="7" t="str">
        <f aca="false">IF('Meter Readings'!H1858="","",IF('Meter Readings'!H1858&lt;'Meter Readings'!H1857,0.001*('Meter Readings'!H1858-'Meter Readings'!H1857+1000000),0.001*('Meter Readings'!H1858-'Meter Readings'!H1857)))</f>
        <v/>
      </c>
      <c r="I1858" s="7" t="str">
        <f aca="false">IF('Meter Readings'!I1858="","",IF('Meter Readings'!I1858&lt;'Meter Readings'!I1857,0.001*('Meter Readings'!I1858-'Meter Readings'!I1857+1000000),0.001*('Meter Readings'!I1858-'Meter Readings'!I1857)))</f>
        <v/>
      </c>
      <c r="J1858" s="7" t="n">
        <f aca="false">SUM(B1858:I1858)</f>
        <v>0</v>
      </c>
      <c r="K1858" s="19"/>
      <c r="P1858" s="15" t="n">
        <f aca="false">YEAR(A1858)*100+MONTH(A1858)</f>
        <v>201901</v>
      </c>
    </row>
    <row collapsed="false" customFormat="false" customHeight="true" hidden="false" ht="15" outlineLevel="0" r="1859">
      <c r="A1859" s="5" t="n">
        <v>43497</v>
      </c>
      <c r="B1859" s="7" t="str">
        <f aca="false">IF('Meter Readings'!B1859="","",IF('Meter Readings'!B1859&lt;'Meter Readings'!B1858,0.001*('Meter Readings'!B1859-'Meter Readings'!B1858+1000000),0.001*('Meter Readings'!B1859-'Meter Readings'!B1858)))</f>
        <v/>
      </c>
      <c r="C1859" s="7" t="str">
        <f aca="false">IF('Meter Readings'!C1859="","",IF('Meter Readings'!C1859&lt;'Meter Readings'!C1858,0.001*('Meter Readings'!C1859-'Meter Readings'!C1858+1000000),0.001*('Meter Readings'!C1859-'Meter Readings'!C1858)))</f>
        <v/>
      </c>
      <c r="D1859" s="7" t="str">
        <f aca="false">IF('Meter Readings'!D1859="","",IF('Meter Readings'!D1859&lt;'Meter Readings'!D1858,0.001*('Meter Readings'!D1859-'Meter Readings'!D1858+1000000),0.001*('Meter Readings'!D1859-'Meter Readings'!D1858)))</f>
        <v/>
      </c>
      <c r="E1859" s="7" t="str">
        <f aca="false">IF('Meter Readings'!E1859="","",IF('Meter Readings'!E1859&lt;'Meter Readings'!E1858,0.001*('Meter Readings'!E1859-'Meter Readings'!E1858+1000000),0.001*('Meter Readings'!E1859-'Meter Readings'!E1858)))</f>
        <v/>
      </c>
      <c r="F1859" s="7" t="str">
        <f aca="false">IF('Meter Readings'!F1859="","",IF('Meter Readings'!F1859&lt;'Meter Readings'!F1858,0.001*('Meter Readings'!F1859-'Meter Readings'!F1858+1000000),0.001*('Meter Readings'!F1859-'Meter Readings'!F1858)))</f>
        <v/>
      </c>
      <c r="G1859" s="7" t="str">
        <f aca="false">IF('Meter Readings'!G1859="","",IF('Meter Readings'!G1859&lt;'Meter Readings'!G1858,0.001*('Meter Readings'!G1859-'Meter Readings'!G1858+1000000),0.001*('Meter Readings'!G1859-'Meter Readings'!G1858)))</f>
        <v/>
      </c>
      <c r="H1859" s="7" t="str">
        <f aca="false">IF('Meter Readings'!H1859="","",IF('Meter Readings'!H1859&lt;'Meter Readings'!H1858,0.001*('Meter Readings'!H1859-'Meter Readings'!H1858+1000000),0.001*('Meter Readings'!H1859-'Meter Readings'!H1858)))</f>
        <v/>
      </c>
      <c r="I1859" s="7" t="str">
        <f aca="false">IF('Meter Readings'!I1859="","",IF('Meter Readings'!I1859&lt;'Meter Readings'!I1858,0.001*('Meter Readings'!I1859-'Meter Readings'!I1858+1000000),0.001*('Meter Readings'!I1859-'Meter Readings'!I1858)))</f>
        <v/>
      </c>
      <c r="J1859" s="7" t="n">
        <f aca="false">SUM(B1859:I1859)</f>
        <v>0</v>
      </c>
      <c r="K1859" s="19"/>
      <c r="P1859" s="15" t="n">
        <f aca="false">YEAR(A1859)*100+MONTH(A1859)</f>
        <v>201902</v>
      </c>
    </row>
    <row collapsed="false" customFormat="false" customHeight="true" hidden="false" ht="15" outlineLevel="0" r="1860">
      <c r="A1860" s="5" t="n">
        <v>43498</v>
      </c>
      <c r="B1860" s="7" t="str">
        <f aca="false">IF('Meter Readings'!B1860="","",IF('Meter Readings'!B1860&lt;'Meter Readings'!B1859,0.001*('Meter Readings'!B1860-'Meter Readings'!B1859+1000000),0.001*('Meter Readings'!B1860-'Meter Readings'!B1859)))</f>
        <v/>
      </c>
      <c r="C1860" s="7" t="str">
        <f aca="false">IF('Meter Readings'!C1860="","",IF('Meter Readings'!C1860&lt;'Meter Readings'!C1859,0.001*('Meter Readings'!C1860-'Meter Readings'!C1859+1000000),0.001*('Meter Readings'!C1860-'Meter Readings'!C1859)))</f>
        <v/>
      </c>
      <c r="D1860" s="7" t="str">
        <f aca="false">IF('Meter Readings'!D1860="","",IF('Meter Readings'!D1860&lt;'Meter Readings'!D1859,0.001*('Meter Readings'!D1860-'Meter Readings'!D1859+1000000),0.001*('Meter Readings'!D1860-'Meter Readings'!D1859)))</f>
        <v/>
      </c>
      <c r="E1860" s="7" t="str">
        <f aca="false">IF('Meter Readings'!E1860="","",IF('Meter Readings'!E1860&lt;'Meter Readings'!E1859,0.001*('Meter Readings'!E1860-'Meter Readings'!E1859+1000000),0.001*('Meter Readings'!E1860-'Meter Readings'!E1859)))</f>
        <v/>
      </c>
      <c r="F1860" s="7" t="str">
        <f aca="false">IF('Meter Readings'!F1860="","",IF('Meter Readings'!F1860&lt;'Meter Readings'!F1859,0.001*('Meter Readings'!F1860-'Meter Readings'!F1859+1000000),0.001*('Meter Readings'!F1860-'Meter Readings'!F1859)))</f>
        <v/>
      </c>
      <c r="G1860" s="7" t="str">
        <f aca="false">IF('Meter Readings'!G1860="","",IF('Meter Readings'!G1860&lt;'Meter Readings'!G1859,0.001*('Meter Readings'!G1860-'Meter Readings'!G1859+1000000),0.001*('Meter Readings'!G1860-'Meter Readings'!G1859)))</f>
        <v/>
      </c>
      <c r="H1860" s="7" t="str">
        <f aca="false">IF('Meter Readings'!H1860="","",IF('Meter Readings'!H1860&lt;'Meter Readings'!H1859,0.001*('Meter Readings'!H1860-'Meter Readings'!H1859+1000000),0.001*('Meter Readings'!H1860-'Meter Readings'!H1859)))</f>
        <v/>
      </c>
      <c r="I1860" s="7" t="str">
        <f aca="false">IF('Meter Readings'!I1860="","",IF('Meter Readings'!I1860&lt;'Meter Readings'!I1859,0.001*('Meter Readings'!I1860-'Meter Readings'!I1859+1000000),0.001*('Meter Readings'!I1860-'Meter Readings'!I1859)))</f>
        <v/>
      </c>
      <c r="J1860" s="7" t="n">
        <f aca="false">SUM(B1860:I1860)</f>
        <v>0</v>
      </c>
      <c r="K1860" s="19"/>
      <c r="P1860" s="15" t="n">
        <f aca="false">YEAR(A1860)*100+MONTH(A1860)</f>
        <v>201902</v>
      </c>
    </row>
    <row collapsed="false" customFormat="false" customHeight="true" hidden="false" ht="15" outlineLevel="0" r="1861">
      <c r="A1861" s="5" t="n">
        <v>43499</v>
      </c>
      <c r="B1861" s="7" t="str">
        <f aca="false">IF('Meter Readings'!B1861="","",IF('Meter Readings'!B1861&lt;'Meter Readings'!B1860,0.001*('Meter Readings'!B1861-'Meter Readings'!B1860+1000000),0.001*('Meter Readings'!B1861-'Meter Readings'!B1860)))</f>
        <v/>
      </c>
      <c r="C1861" s="7" t="str">
        <f aca="false">IF('Meter Readings'!C1861="","",IF('Meter Readings'!C1861&lt;'Meter Readings'!C1860,0.001*('Meter Readings'!C1861-'Meter Readings'!C1860+1000000),0.001*('Meter Readings'!C1861-'Meter Readings'!C1860)))</f>
        <v/>
      </c>
      <c r="D1861" s="7" t="str">
        <f aca="false">IF('Meter Readings'!D1861="","",IF('Meter Readings'!D1861&lt;'Meter Readings'!D1860,0.001*('Meter Readings'!D1861-'Meter Readings'!D1860+1000000),0.001*('Meter Readings'!D1861-'Meter Readings'!D1860)))</f>
        <v/>
      </c>
      <c r="E1861" s="7" t="str">
        <f aca="false">IF('Meter Readings'!E1861="","",IF('Meter Readings'!E1861&lt;'Meter Readings'!E1860,0.001*('Meter Readings'!E1861-'Meter Readings'!E1860+1000000),0.001*('Meter Readings'!E1861-'Meter Readings'!E1860)))</f>
        <v/>
      </c>
      <c r="F1861" s="7" t="str">
        <f aca="false">IF('Meter Readings'!F1861="","",IF('Meter Readings'!F1861&lt;'Meter Readings'!F1860,0.001*('Meter Readings'!F1861-'Meter Readings'!F1860+1000000),0.001*('Meter Readings'!F1861-'Meter Readings'!F1860)))</f>
        <v/>
      </c>
      <c r="G1861" s="7" t="str">
        <f aca="false">IF('Meter Readings'!G1861="","",IF('Meter Readings'!G1861&lt;'Meter Readings'!G1860,0.001*('Meter Readings'!G1861-'Meter Readings'!G1860+1000000),0.001*('Meter Readings'!G1861-'Meter Readings'!G1860)))</f>
        <v/>
      </c>
      <c r="H1861" s="7" t="str">
        <f aca="false">IF('Meter Readings'!H1861="","",IF('Meter Readings'!H1861&lt;'Meter Readings'!H1860,0.001*('Meter Readings'!H1861-'Meter Readings'!H1860+1000000),0.001*('Meter Readings'!H1861-'Meter Readings'!H1860)))</f>
        <v/>
      </c>
      <c r="I1861" s="7" t="str">
        <f aca="false">IF('Meter Readings'!I1861="","",IF('Meter Readings'!I1861&lt;'Meter Readings'!I1860,0.001*('Meter Readings'!I1861-'Meter Readings'!I1860+1000000),0.001*('Meter Readings'!I1861-'Meter Readings'!I1860)))</f>
        <v/>
      </c>
      <c r="J1861" s="7" t="n">
        <f aca="false">SUM(B1861:I1861)</f>
        <v>0</v>
      </c>
      <c r="K1861" s="19"/>
      <c r="P1861" s="15" t="n">
        <f aca="false">YEAR(A1861)*100+MONTH(A1861)</f>
        <v>201902</v>
      </c>
    </row>
    <row collapsed="false" customFormat="false" customHeight="true" hidden="false" ht="15" outlineLevel="0" r="1862">
      <c r="A1862" s="5" t="n">
        <v>43500</v>
      </c>
      <c r="B1862" s="7" t="str">
        <f aca="false">IF('Meter Readings'!B1862="","",IF('Meter Readings'!B1862&lt;'Meter Readings'!B1861,0.001*('Meter Readings'!B1862-'Meter Readings'!B1861+1000000),0.001*('Meter Readings'!B1862-'Meter Readings'!B1861)))</f>
        <v/>
      </c>
      <c r="C1862" s="7" t="str">
        <f aca="false">IF('Meter Readings'!C1862="","",IF('Meter Readings'!C1862&lt;'Meter Readings'!C1861,0.001*('Meter Readings'!C1862-'Meter Readings'!C1861+1000000),0.001*('Meter Readings'!C1862-'Meter Readings'!C1861)))</f>
        <v/>
      </c>
      <c r="D1862" s="7" t="str">
        <f aca="false">IF('Meter Readings'!D1862="","",IF('Meter Readings'!D1862&lt;'Meter Readings'!D1861,0.001*('Meter Readings'!D1862-'Meter Readings'!D1861+1000000),0.001*('Meter Readings'!D1862-'Meter Readings'!D1861)))</f>
        <v/>
      </c>
      <c r="E1862" s="7" t="str">
        <f aca="false">IF('Meter Readings'!E1862="","",IF('Meter Readings'!E1862&lt;'Meter Readings'!E1861,0.001*('Meter Readings'!E1862-'Meter Readings'!E1861+1000000),0.001*('Meter Readings'!E1862-'Meter Readings'!E1861)))</f>
        <v/>
      </c>
      <c r="F1862" s="7" t="str">
        <f aca="false">IF('Meter Readings'!F1862="","",IF('Meter Readings'!F1862&lt;'Meter Readings'!F1861,0.001*('Meter Readings'!F1862-'Meter Readings'!F1861+1000000),0.001*('Meter Readings'!F1862-'Meter Readings'!F1861)))</f>
        <v/>
      </c>
      <c r="G1862" s="7" t="str">
        <f aca="false">IF('Meter Readings'!G1862="","",IF('Meter Readings'!G1862&lt;'Meter Readings'!G1861,0.001*('Meter Readings'!G1862-'Meter Readings'!G1861+1000000),0.001*('Meter Readings'!G1862-'Meter Readings'!G1861)))</f>
        <v/>
      </c>
      <c r="H1862" s="7" t="str">
        <f aca="false">IF('Meter Readings'!H1862="","",IF('Meter Readings'!H1862&lt;'Meter Readings'!H1861,0.001*('Meter Readings'!H1862-'Meter Readings'!H1861+1000000),0.001*('Meter Readings'!H1862-'Meter Readings'!H1861)))</f>
        <v/>
      </c>
      <c r="I1862" s="7" t="str">
        <f aca="false">IF('Meter Readings'!I1862="","",IF('Meter Readings'!I1862&lt;'Meter Readings'!I1861,0.001*('Meter Readings'!I1862-'Meter Readings'!I1861+1000000),0.001*('Meter Readings'!I1862-'Meter Readings'!I1861)))</f>
        <v/>
      </c>
      <c r="J1862" s="7" t="n">
        <f aca="false">SUM(B1862:I1862)</f>
        <v>0</v>
      </c>
      <c r="K1862" s="19"/>
      <c r="P1862" s="15" t="n">
        <f aca="false">YEAR(A1862)*100+MONTH(A1862)</f>
        <v>201902</v>
      </c>
    </row>
    <row collapsed="false" customFormat="false" customHeight="true" hidden="false" ht="15" outlineLevel="0" r="1863">
      <c r="A1863" s="5" t="n">
        <v>43501</v>
      </c>
      <c r="B1863" s="7" t="str">
        <f aca="false">IF('Meter Readings'!B1863="","",IF('Meter Readings'!B1863&lt;'Meter Readings'!B1862,0.001*('Meter Readings'!B1863-'Meter Readings'!B1862+1000000),0.001*('Meter Readings'!B1863-'Meter Readings'!B1862)))</f>
        <v/>
      </c>
      <c r="C1863" s="7" t="str">
        <f aca="false">IF('Meter Readings'!C1863="","",IF('Meter Readings'!C1863&lt;'Meter Readings'!C1862,0.001*('Meter Readings'!C1863-'Meter Readings'!C1862+1000000),0.001*('Meter Readings'!C1863-'Meter Readings'!C1862)))</f>
        <v/>
      </c>
      <c r="D1863" s="7" t="str">
        <f aca="false">IF('Meter Readings'!D1863="","",IF('Meter Readings'!D1863&lt;'Meter Readings'!D1862,0.001*('Meter Readings'!D1863-'Meter Readings'!D1862+1000000),0.001*('Meter Readings'!D1863-'Meter Readings'!D1862)))</f>
        <v/>
      </c>
      <c r="E1863" s="7" t="str">
        <f aca="false">IF('Meter Readings'!E1863="","",IF('Meter Readings'!E1863&lt;'Meter Readings'!E1862,0.001*('Meter Readings'!E1863-'Meter Readings'!E1862+1000000),0.001*('Meter Readings'!E1863-'Meter Readings'!E1862)))</f>
        <v/>
      </c>
      <c r="F1863" s="7" t="str">
        <f aca="false">IF('Meter Readings'!F1863="","",IF('Meter Readings'!F1863&lt;'Meter Readings'!F1862,0.001*('Meter Readings'!F1863-'Meter Readings'!F1862+1000000),0.001*('Meter Readings'!F1863-'Meter Readings'!F1862)))</f>
        <v/>
      </c>
      <c r="G1863" s="7" t="str">
        <f aca="false">IF('Meter Readings'!G1863="","",IF('Meter Readings'!G1863&lt;'Meter Readings'!G1862,0.001*('Meter Readings'!G1863-'Meter Readings'!G1862+1000000),0.001*('Meter Readings'!G1863-'Meter Readings'!G1862)))</f>
        <v/>
      </c>
      <c r="H1863" s="7" t="str">
        <f aca="false">IF('Meter Readings'!H1863="","",IF('Meter Readings'!H1863&lt;'Meter Readings'!H1862,0.001*('Meter Readings'!H1863-'Meter Readings'!H1862+1000000),0.001*('Meter Readings'!H1863-'Meter Readings'!H1862)))</f>
        <v/>
      </c>
      <c r="I1863" s="7" t="str">
        <f aca="false">IF('Meter Readings'!I1863="","",IF('Meter Readings'!I1863&lt;'Meter Readings'!I1862,0.001*('Meter Readings'!I1863-'Meter Readings'!I1862+1000000),0.001*('Meter Readings'!I1863-'Meter Readings'!I1862)))</f>
        <v/>
      </c>
      <c r="J1863" s="7" t="n">
        <f aca="false">SUM(B1863:I1863)</f>
        <v>0</v>
      </c>
      <c r="K1863" s="19"/>
      <c r="P1863" s="15" t="n">
        <f aca="false">YEAR(A1863)*100+MONTH(A1863)</f>
        <v>201902</v>
      </c>
    </row>
    <row collapsed="false" customFormat="false" customHeight="true" hidden="false" ht="15" outlineLevel="0" r="1864">
      <c r="A1864" s="5" t="n">
        <v>43502</v>
      </c>
      <c r="B1864" s="7" t="str">
        <f aca="false">IF('Meter Readings'!B1864="","",IF('Meter Readings'!B1864&lt;'Meter Readings'!B1863,0.001*('Meter Readings'!B1864-'Meter Readings'!B1863+1000000),0.001*('Meter Readings'!B1864-'Meter Readings'!B1863)))</f>
        <v/>
      </c>
      <c r="C1864" s="7" t="str">
        <f aca="false">IF('Meter Readings'!C1864="","",IF('Meter Readings'!C1864&lt;'Meter Readings'!C1863,0.001*('Meter Readings'!C1864-'Meter Readings'!C1863+1000000),0.001*('Meter Readings'!C1864-'Meter Readings'!C1863)))</f>
        <v/>
      </c>
      <c r="D1864" s="7" t="str">
        <f aca="false">IF('Meter Readings'!D1864="","",IF('Meter Readings'!D1864&lt;'Meter Readings'!D1863,0.001*('Meter Readings'!D1864-'Meter Readings'!D1863+1000000),0.001*('Meter Readings'!D1864-'Meter Readings'!D1863)))</f>
        <v/>
      </c>
      <c r="E1864" s="7" t="str">
        <f aca="false">IF('Meter Readings'!E1864="","",IF('Meter Readings'!E1864&lt;'Meter Readings'!E1863,0.001*('Meter Readings'!E1864-'Meter Readings'!E1863+1000000),0.001*('Meter Readings'!E1864-'Meter Readings'!E1863)))</f>
        <v/>
      </c>
      <c r="F1864" s="7" t="str">
        <f aca="false">IF('Meter Readings'!F1864="","",IF('Meter Readings'!F1864&lt;'Meter Readings'!F1863,0.001*('Meter Readings'!F1864-'Meter Readings'!F1863+1000000),0.001*('Meter Readings'!F1864-'Meter Readings'!F1863)))</f>
        <v/>
      </c>
      <c r="G1864" s="7" t="str">
        <f aca="false">IF('Meter Readings'!G1864="","",IF('Meter Readings'!G1864&lt;'Meter Readings'!G1863,0.001*('Meter Readings'!G1864-'Meter Readings'!G1863+1000000),0.001*('Meter Readings'!G1864-'Meter Readings'!G1863)))</f>
        <v/>
      </c>
      <c r="H1864" s="7" t="str">
        <f aca="false">IF('Meter Readings'!H1864="","",IF('Meter Readings'!H1864&lt;'Meter Readings'!H1863,0.001*('Meter Readings'!H1864-'Meter Readings'!H1863+1000000),0.001*('Meter Readings'!H1864-'Meter Readings'!H1863)))</f>
        <v/>
      </c>
      <c r="I1864" s="7" t="str">
        <f aca="false">IF('Meter Readings'!I1864="","",IF('Meter Readings'!I1864&lt;'Meter Readings'!I1863,0.001*('Meter Readings'!I1864-'Meter Readings'!I1863+1000000),0.001*('Meter Readings'!I1864-'Meter Readings'!I1863)))</f>
        <v/>
      </c>
      <c r="J1864" s="7" t="n">
        <f aca="false">SUM(B1864:I1864)</f>
        <v>0</v>
      </c>
      <c r="K1864" s="19"/>
      <c r="P1864" s="15" t="n">
        <f aca="false">YEAR(A1864)*100+MONTH(A1864)</f>
        <v>201902</v>
      </c>
    </row>
    <row collapsed="false" customFormat="false" customHeight="true" hidden="false" ht="15" outlineLevel="0" r="1865">
      <c r="A1865" s="5" t="n">
        <v>43503</v>
      </c>
      <c r="B1865" s="7" t="str">
        <f aca="false">IF('Meter Readings'!B1865="","",IF('Meter Readings'!B1865&lt;'Meter Readings'!B1864,0.001*('Meter Readings'!B1865-'Meter Readings'!B1864+1000000),0.001*('Meter Readings'!B1865-'Meter Readings'!B1864)))</f>
        <v/>
      </c>
      <c r="C1865" s="7" t="str">
        <f aca="false">IF('Meter Readings'!C1865="","",IF('Meter Readings'!C1865&lt;'Meter Readings'!C1864,0.001*('Meter Readings'!C1865-'Meter Readings'!C1864+1000000),0.001*('Meter Readings'!C1865-'Meter Readings'!C1864)))</f>
        <v/>
      </c>
      <c r="D1865" s="7" t="str">
        <f aca="false">IF('Meter Readings'!D1865="","",IF('Meter Readings'!D1865&lt;'Meter Readings'!D1864,0.001*('Meter Readings'!D1865-'Meter Readings'!D1864+1000000),0.001*('Meter Readings'!D1865-'Meter Readings'!D1864)))</f>
        <v/>
      </c>
      <c r="E1865" s="7" t="str">
        <f aca="false">IF('Meter Readings'!E1865="","",IF('Meter Readings'!E1865&lt;'Meter Readings'!E1864,0.001*('Meter Readings'!E1865-'Meter Readings'!E1864+1000000),0.001*('Meter Readings'!E1865-'Meter Readings'!E1864)))</f>
        <v/>
      </c>
      <c r="F1865" s="7" t="str">
        <f aca="false">IF('Meter Readings'!F1865="","",IF('Meter Readings'!F1865&lt;'Meter Readings'!F1864,0.001*('Meter Readings'!F1865-'Meter Readings'!F1864+1000000),0.001*('Meter Readings'!F1865-'Meter Readings'!F1864)))</f>
        <v/>
      </c>
      <c r="G1865" s="7" t="str">
        <f aca="false">IF('Meter Readings'!G1865="","",IF('Meter Readings'!G1865&lt;'Meter Readings'!G1864,0.001*('Meter Readings'!G1865-'Meter Readings'!G1864+1000000),0.001*('Meter Readings'!G1865-'Meter Readings'!G1864)))</f>
        <v/>
      </c>
      <c r="H1865" s="7" t="str">
        <f aca="false">IF('Meter Readings'!H1865="","",IF('Meter Readings'!H1865&lt;'Meter Readings'!H1864,0.001*('Meter Readings'!H1865-'Meter Readings'!H1864+1000000),0.001*('Meter Readings'!H1865-'Meter Readings'!H1864)))</f>
        <v/>
      </c>
      <c r="I1865" s="7" t="str">
        <f aca="false">IF('Meter Readings'!I1865="","",IF('Meter Readings'!I1865&lt;'Meter Readings'!I1864,0.001*('Meter Readings'!I1865-'Meter Readings'!I1864+1000000),0.001*('Meter Readings'!I1865-'Meter Readings'!I1864)))</f>
        <v/>
      </c>
      <c r="J1865" s="7" t="n">
        <f aca="false">SUM(B1865:I1865)</f>
        <v>0</v>
      </c>
      <c r="K1865" s="19"/>
      <c r="P1865" s="15" t="n">
        <f aca="false">YEAR(A1865)*100+MONTH(A1865)</f>
        <v>201902</v>
      </c>
    </row>
    <row collapsed="false" customFormat="false" customHeight="true" hidden="false" ht="15" outlineLevel="0" r="1866">
      <c r="A1866" s="5" t="n">
        <v>43504</v>
      </c>
      <c r="B1866" s="7" t="str">
        <f aca="false">IF('Meter Readings'!B1866="","",IF('Meter Readings'!B1866&lt;'Meter Readings'!B1865,0.001*('Meter Readings'!B1866-'Meter Readings'!B1865+1000000),0.001*('Meter Readings'!B1866-'Meter Readings'!B1865)))</f>
        <v/>
      </c>
      <c r="C1866" s="7" t="str">
        <f aca="false">IF('Meter Readings'!C1866="","",IF('Meter Readings'!C1866&lt;'Meter Readings'!C1865,0.001*('Meter Readings'!C1866-'Meter Readings'!C1865+1000000),0.001*('Meter Readings'!C1866-'Meter Readings'!C1865)))</f>
        <v/>
      </c>
      <c r="D1866" s="7" t="str">
        <f aca="false">IF('Meter Readings'!D1866="","",IF('Meter Readings'!D1866&lt;'Meter Readings'!D1865,0.001*('Meter Readings'!D1866-'Meter Readings'!D1865+1000000),0.001*('Meter Readings'!D1866-'Meter Readings'!D1865)))</f>
        <v/>
      </c>
      <c r="E1866" s="7" t="str">
        <f aca="false">IF('Meter Readings'!E1866="","",IF('Meter Readings'!E1866&lt;'Meter Readings'!E1865,0.001*('Meter Readings'!E1866-'Meter Readings'!E1865+1000000),0.001*('Meter Readings'!E1866-'Meter Readings'!E1865)))</f>
        <v/>
      </c>
      <c r="F1866" s="7" t="str">
        <f aca="false">IF('Meter Readings'!F1866="","",IF('Meter Readings'!F1866&lt;'Meter Readings'!F1865,0.001*('Meter Readings'!F1866-'Meter Readings'!F1865+1000000),0.001*('Meter Readings'!F1866-'Meter Readings'!F1865)))</f>
        <v/>
      </c>
      <c r="G1866" s="7" t="str">
        <f aca="false">IF('Meter Readings'!G1866="","",IF('Meter Readings'!G1866&lt;'Meter Readings'!G1865,0.001*('Meter Readings'!G1866-'Meter Readings'!G1865+1000000),0.001*('Meter Readings'!G1866-'Meter Readings'!G1865)))</f>
        <v/>
      </c>
      <c r="H1866" s="7" t="str">
        <f aca="false">IF('Meter Readings'!H1866="","",IF('Meter Readings'!H1866&lt;'Meter Readings'!H1865,0.001*('Meter Readings'!H1866-'Meter Readings'!H1865+1000000),0.001*('Meter Readings'!H1866-'Meter Readings'!H1865)))</f>
        <v/>
      </c>
      <c r="I1866" s="7" t="str">
        <f aca="false">IF('Meter Readings'!I1866="","",IF('Meter Readings'!I1866&lt;'Meter Readings'!I1865,0.001*('Meter Readings'!I1866-'Meter Readings'!I1865+1000000),0.001*('Meter Readings'!I1866-'Meter Readings'!I1865)))</f>
        <v/>
      </c>
      <c r="J1866" s="7" t="n">
        <f aca="false">SUM(B1866:I1866)</f>
        <v>0</v>
      </c>
      <c r="K1866" s="19"/>
      <c r="P1866" s="15" t="n">
        <f aca="false">YEAR(A1866)*100+MONTH(A1866)</f>
        <v>201902</v>
      </c>
    </row>
    <row collapsed="false" customFormat="false" customHeight="true" hidden="false" ht="15" outlineLevel="0" r="1867">
      <c r="A1867" s="5" t="n">
        <v>43505</v>
      </c>
      <c r="B1867" s="7" t="str">
        <f aca="false">IF('Meter Readings'!B1867="","",IF('Meter Readings'!B1867&lt;'Meter Readings'!B1866,0.001*('Meter Readings'!B1867-'Meter Readings'!B1866+1000000),0.001*('Meter Readings'!B1867-'Meter Readings'!B1866)))</f>
        <v/>
      </c>
      <c r="C1867" s="7" t="str">
        <f aca="false">IF('Meter Readings'!C1867="","",IF('Meter Readings'!C1867&lt;'Meter Readings'!C1866,0.001*('Meter Readings'!C1867-'Meter Readings'!C1866+1000000),0.001*('Meter Readings'!C1867-'Meter Readings'!C1866)))</f>
        <v/>
      </c>
      <c r="D1867" s="7" t="str">
        <f aca="false">IF('Meter Readings'!D1867="","",IF('Meter Readings'!D1867&lt;'Meter Readings'!D1866,0.001*('Meter Readings'!D1867-'Meter Readings'!D1866+1000000),0.001*('Meter Readings'!D1867-'Meter Readings'!D1866)))</f>
        <v/>
      </c>
      <c r="E1867" s="7" t="str">
        <f aca="false">IF('Meter Readings'!E1867="","",IF('Meter Readings'!E1867&lt;'Meter Readings'!E1866,0.001*('Meter Readings'!E1867-'Meter Readings'!E1866+1000000),0.001*('Meter Readings'!E1867-'Meter Readings'!E1866)))</f>
        <v/>
      </c>
      <c r="F1867" s="7" t="str">
        <f aca="false">IF('Meter Readings'!F1867="","",IF('Meter Readings'!F1867&lt;'Meter Readings'!F1866,0.001*('Meter Readings'!F1867-'Meter Readings'!F1866+1000000),0.001*('Meter Readings'!F1867-'Meter Readings'!F1866)))</f>
        <v/>
      </c>
      <c r="G1867" s="7" t="str">
        <f aca="false">IF('Meter Readings'!G1867="","",IF('Meter Readings'!G1867&lt;'Meter Readings'!G1866,0.001*('Meter Readings'!G1867-'Meter Readings'!G1866+1000000),0.001*('Meter Readings'!G1867-'Meter Readings'!G1866)))</f>
        <v/>
      </c>
      <c r="H1867" s="7" t="str">
        <f aca="false">IF('Meter Readings'!H1867="","",IF('Meter Readings'!H1867&lt;'Meter Readings'!H1866,0.001*('Meter Readings'!H1867-'Meter Readings'!H1866+1000000),0.001*('Meter Readings'!H1867-'Meter Readings'!H1866)))</f>
        <v/>
      </c>
      <c r="I1867" s="7" t="str">
        <f aca="false">IF('Meter Readings'!I1867="","",IF('Meter Readings'!I1867&lt;'Meter Readings'!I1866,0.001*('Meter Readings'!I1867-'Meter Readings'!I1866+1000000),0.001*('Meter Readings'!I1867-'Meter Readings'!I1866)))</f>
        <v/>
      </c>
      <c r="J1867" s="7" t="n">
        <f aca="false">SUM(B1867:I1867)</f>
        <v>0</v>
      </c>
      <c r="K1867" s="19"/>
      <c r="P1867" s="15" t="n">
        <f aca="false">YEAR(A1867)*100+MONTH(A1867)</f>
        <v>201902</v>
      </c>
    </row>
    <row collapsed="false" customFormat="false" customHeight="true" hidden="false" ht="15" outlineLevel="0" r="1868">
      <c r="A1868" s="5" t="n">
        <v>43506</v>
      </c>
      <c r="B1868" s="7" t="str">
        <f aca="false">IF('Meter Readings'!B1868="","",IF('Meter Readings'!B1868&lt;'Meter Readings'!B1867,0.001*('Meter Readings'!B1868-'Meter Readings'!B1867+1000000),0.001*('Meter Readings'!B1868-'Meter Readings'!B1867)))</f>
        <v/>
      </c>
      <c r="C1868" s="7" t="str">
        <f aca="false">IF('Meter Readings'!C1868="","",IF('Meter Readings'!C1868&lt;'Meter Readings'!C1867,0.001*('Meter Readings'!C1868-'Meter Readings'!C1867+1000000),0.001*('Meter Readings'!C1868-'Meter Readings'!C1867)))</f>
        <v/>
      </c>
      <c r="D1868" s="7" t="str">
        <f aca="false">IF('Meter Readings'!D1868="","",IF('Meter Readings'!D1868&lt;'Meter Readings'!D1867,0.001*('Meter Readings'!D1868-'Meter Readings'!D1867+1000000),0.001*('Meter Readings'!D1868-'Meter Readings'!D1867)))</f>
        <v/>
      </c>
      <c r="E1868" s="7" t="str">
        <f aca="false">IF('Meter Readings'!E1868="","",IF('Meter Readings'!E1868&lt;'Meter Readings'!E1867,0.001*('Meter Readings'!E1868-'Meter Readings'!E1867+1000000),0.001*('Meter Readings'!E1868-'Meter Readings'!E1867)))</f>
        <v/>
      </c>
      <c r="F1868" s="7" t="str">
        <f aca="false">IF('Meter Readings'!F1868="","",IF('Meter Readings'!F1868&lt;'Meter Readings'!F1867,0.001*('Meter Readings'!F1868-'Meter Readings'!F1867+1000000),0.001*('Meter Readings'!F1868-'Meter Readings'!F1867)))</f>
        <v/>
      </c>
      <c r="G1868" s="7" t="str">
        <f aca="false">IF('Meter Readings'!G1868="","",IF('Meter Readings'!G1868&lt;'Meter Readings'!G1867,0.001*('Meter Readings'!G1868-'Meter Readings'!G1867+1000000),0.001*('Meter Readings'!G1868-'Meter Readings'!G1867)))</f>
        <v/>
      </c>
      <c r="H1868" s="7" t="str">
        <f aca="false">IF('Meter Readings'!H1868="","",IF('Meter Readings'!H1868&lt;'Meter Readings'!H1867,0.001*('Meter Readings'!H1868-'Meter Readings'!H1867+1000000),0.001*('Meter Readings'!H1868-'Meter Readings'!H1867)))</f>
        <v/>
      </c>
      <c r="I1868" s="7" t="str">
        <f aca="false">IF('Meter Readings'!I1868="","",IF('Meter Readings'!I1868&lt;'Meter Readings'!I1867,0.001*('Meter Readings'!I1868-'Meter Readings'!I1867+1000000),0.001*('Meter Readings'!I1868-'Meter Readings'!I1867)))</f>
        <v/>
      </c>
      <c r="J1868" s="7" t="n">
        <f aca="false">SUM(B1868:I1868)</f>
        <v>0</v>
      </c>
      <c r="K1868" s="19"/>
      <c r="P1868" s="15" t="n">
        <f aca="false">YEAR(A1868)*100+MONTH(A1868)</f>
        <v>201902</v>
      </c>
    </row>
    <row collapsed="false" customFormat="false" customHeight="true" hidden="false" ht="15" outlineLevel="0" r="1869">
      <c r="A1869" s="5" t="n">
        <v>43507</v>
      </c>
      <c r="B1869" s="7" t="str">
        <f aca="false">IF('Meter Readings'!B1869="","",IF('Meter Readings'!B1869&lt;'Meter Readings'!B1868,0.001*('Meter Readings'!B1869-'Meter Readings'!B1868+1000000),0.001*('Meter Readings'!B1869-'Meter Readings'!B1868)))</f>
        <v/>
      </c>
      <c r="C1869" s="7" t="str">
        <f aca="false">IF('Meter Readings'!C1869="","",IF('Meter Readings'!C1869&lt;'Meter Readings'!C1868,0.001*('Meter Readings'!C1869-'Meter Readings'!C1868+1000000),0.001*('Meter Readings'!C1869-'Meter Readings'!C1868)))</f>
        <v/>
      </c>
      <c r="D1869" s="7" t="str">
        <f aca="false">IF('Meter Readings'!D1869="","",IF('Meter Readings'!D1869&lt;'Meter Readings'!D1868,0.001*('Meter Readings'!D1869-'Meter Readings'!D1868+1000000),0.001*('Meter Readings'!D1869-'Meter Readings'!D1868)))</f>
        <v/>
      </c>
      <c r="E1869" s="7" t="str">
        <f aca="false">IF('Meter Readings'!E1869="","",IF('Meter Readings'!E1869&lt;'Meter Readings'!E1868,0.001*('Meter Readings'!E1869-'Meter Readings'!E1868+1000000),0.001*('Meter Readings'!E1869-'Meter Readings'!E1868)))</f>
        <v/>
      </c>
      <c r="F1869" s="7" t="str">
        <f aca="false">IF('Meter Readings'!F1869="","",IF('Meter Readings'!F1869&lt;'Meter Readings'!F1868,0.001*('Meter Readings'!F1869-'Meter Readings'!F1868+1000000),0.001*('Meter Readings'!F1869-'Meter Readings'!F1868)))</f>
        <v/>
      </c>
      <c r="G1869" s="7" t="str">
        <f aca="false">IF('Meter Readings'!G1869="","",IF('Meter Readings'!G1869&lt;'Meter Readings'!G1868,0.001*('Meter Readings'!G1869-'Meter Readings'!G1868+1000000),0.001*('Meter Readings'!G1869-'Meter Readings'!G1868)))</f>
        <v/>
      </c>
      <c r="H1869" s="7" t="str">
        <f aca="false">IF('Meter Readings'!H1869="","",IF('Meter Readings'!H1869&lt;'Meter Readings'!H1868,0.001*('Meter Readings'!H1869-'Meter Readings'!H1868+1000000),0.001*('Meter Readings'!H1869-'Meter Readings'!H1868)))</f>
        <v/>
      </c>
      <c r="I1869" s="7" t="str">
        <f aca="false">IF('Meter Readings'!I1869="","",IF('Meter Readings'!I1869&lt;'Meter Readings'!I1868,0.001*('Meter Readings'!I1869-'Meter Readings'!I1868+1000000),0.001*('Meter Readings'!I1869-'Meter Readings'!I1868)))</f>
        <v/>
      </c>
      <c r="J1869" s="7" t="n">
        <f aca="false">SUM(B1869:I1869)</f>
        <v>0</v>
      </c>
      <c r="K1869" s="19"/>
      <c r="P1869" s="15" t="n">
        <f aca="false">YEAR(A1869)*100+MONTH(A1869)</f>
        <v>201902</v>
      </c>
    </row>
    <row collapsed="false" customFormat="false" customHeight="true" hidden="false" ht="15" outlineLevel="0" r="1870">
      <c r="A1870" s="5" t="n">
        <v>43508</v>
      </c>
      <c r="B1870" s="7" t="str">
        <f aca="false">IF('Meter Readings'!B1870="","",IF('Meter Readings'!B1870&lt;'Meter Readings'!B1869,0.001*('Meter Readings'!B1870-'Meter Readings'!B1869+1000000),0.001*('Meter Readings'!B1870-'Meter Readings'!B1869)))</f>
        <v/>
      </c>
      <c r="C1870" s="7" t="str">
        <f aca="false">IF('Meter Readings'!C1870="","",IF('Meter Readings'!C1870&lt;'Meter Readings'!C1869,0.001*('Meter Readings'!C1870-'Meter Readings'!C1869+1000000),0.001*('Meter Readings'!C1870-'Meter Readings'!C1869)))</f>
        <v/>
      </c>
      <c r="D1870" s="7" t="str">
        <f aca="false">IF('Meter Readings'!D1870="","",IF('Meter Readings'!D1870&lt;'Meter Readings'!D1869,0.001*('Meter Readings'!D1870-'Meter Readings'!D1869+1000000),0.001*('Meter Readings'!D1870-'Meter Readings'!D1869)))</f>
        <v/>
      </c>
      <c r="E1870" s="7" t="str">
        <f aca="false">IF('Meter Readings'!E1870="","",IF('Meter Readings'!E1870&lt;'Meter Readings'!E1869,0.001*('Meter Readings'!E1870-'Meter Readings'!E1869+1000000),0.001*('Meter Readings'!E1870-'Meter Readings'!E1869)))</f>
        <v/>
      </c>
      <c r="F1870" s="7" t="str">
        <f aca="false">IF('Meter Readings'!F1870="","",IF('Meter Readings'!F1870&lt;'Meter Readings'!F1869,0.001*('Meter Readings'!F1870-'Meter Readings'!F1869+1000000),0.001*('Meter Readings'!F1870-'Meter Readings'!F1869)))</f>
        <v/>
      </c>
      <c r="G1870" s="7" t="str">
        <f aca="false">IF('Meter Readings'!G1870="","",IF('Meter Readings'!G1870&lt;'Meter Readings'!G1869,0.001*('Meter Readings'!G1870-'Meter Readings'!G1869+1000000),0.001*('Meter Readings'!G1870-'Meter Readings'!G1869)))</f>
        <v/>
      </c>
      <c r="H1870" s="7" t="str">
        <f aca="false">IF('Meter Readings'!H1870="","",IF('Meter Readings'!H1870&lt;'Meter Readings'!H1869,0.001*('Meter Readings'!H1870-'Meter Readings'!H1869+1000000),0.001*('Meter Readings'!H1870-'Meter Readings'!H1869)))</f>
        <v/>
      </c>
      <c r="I1870" s="7" t="str">
        <f aca="false">IF('Meter Readings'!I1870="","",IF('Meter Readings'!I1870&lt;'Meter Readings'!I1869,0.001*('Meter Readings'!I1870-'Meter Readings'!I1869+1000000),0.001*('Meter Readings'!I1870-'Meter Readings'!I1869)))</f>
        <v/>
      </c>
      <c r="J1870" s="7" t="n">
        <f aca="false">SUM(B1870:I1870)</f>
        <v>0</v>
      </c>
      <c r="K1870" s="19"/>
      <c r="P1870" s="15" t="n">
        <f aca="false">YEAR(A1870)*100+MONTH(A1870)</f>
        <v>201902</v>
      </c>
    </row>
    <row collapsed="false" customFormat="false" customHeight="true" hidden="false" ht="15" outlineLevel="0" r="1871">
      <c r="A1871" s="5" t="n">
        <v>43509</v>
      </c>
      <c r="B1871" s="7" t="str">
        <f aca="false">IF('Meter Readings'!B1871="","",IF('Meter Readings'!B1871&lt;'Meter Readings'!B1870,0.001*('Meter Readings'!B1871-'Meter Readings'!B1870+1000000),0.001*('Meter Readings'!B1871-'Meter Readings'!B1870)))</f>
        <v/>
      </c>
      <c r="C1871" s="7" t="str">
        <f aca="false">IF('Meter Readings'!C1871="","",IF('Meter Readings'!C1871&lt;'Meter Readings'!C1870,0.001*('Meter Readings'!C1871-'Meter Readings'!C1870+1000000),0.001*('Meter Readings'!C1871-'Meter Readings'!C1870)))</f>
        <v/>
      </c>
      <c r="D1871" s="7" t="str">
        <f aca="false">IF('Meter Readings'!D1871="","",IF('Meter Readings'!D1871&lt;'Meter Readings'!D1870,0.001*('Meter Readings'!D1871-'Meter Readings'!D1870+1000000),0.001*('Meter Readings'!D1871-'Meter Readings'!D1870)))</f>
        <v/>
      </c>
      <c r="E1871" s="7" t="str">
        <f aca="false">IF('Meter Readings'!E1871="","",IF('Meter Readings'!E1871&lt;'Meter Readings'!E1870,0.001*('Meter Readings'!E1871-'Meter Readings'!E1870+1000000),0.001*('Meter Readings'!E1871-'Meter Readings'!E1870)))</f>
        <v/>
      </c>
      <c r="F1871" s="7" t="str">
        <f aca="false">IF('Meter Readings'!F1871="","",IF('Meter Readings'!F1871&lt;'Meter Readings'!F1870,0.001*('Meter Readings'!F1871-'Meter Readings'!F1870+1000000),0.001*('Meter Readings'!F1871-'Meter Readings'!F1870)))</f>
        <v/>
      </c>
      <c r="G1871" s="7" t="str">
        <f aca="false">IF('Meter Readings'!G1871="","",IF('Meter Readings'!G1871&lt;'Meter Readings'!G1870,0.001*('Meter Readings'!G1871-'Meter Readings'!G1870+1000000),0.001*('Meter Readings'!G1871-'Meter Readings'!G1870)))</f>
        <v/>
      </c>
      <c r="H1871" s="7" t="str">
        <f aca="false">IF('Meter Readings'!H1871="","",IF('Meter Readings'!H1871&lt;'Meter Readings'!H1870,0.001*('Meter Readings'!H1871-'Meter Readings'!H1870+1000000),0.001*('Meter Readings'!H1871-'Meter Readings'!H1870)))</f>
        <v/>
      </c>
      <c r="I1871" s="7" t="str">
        <f aca="false">IF('Meter Readings'!I1871="","",IF('Meter Readings'!I1871&lt;'Meter Readings'!I1870,0.001*('Meter Readings'!I1871-'Meter Readings'!I1870+1000000),0.001*('Meter Readings'!I1871-'Meter Readings'!I1870)))</f>
        <v/>
      </c>
      <c r="J1871" s="7" t="n">
        <f aca="false">SUM(B1871:I1871)</f>
        <v>0</v>
      </c>
      <c r="K1871" s="19"/>
      <c r="P1871" s="15" t="n">
        <f aca="false">YEAR(A1871)*100+MONTH(A1871)</f>
        <v>201902</v>
      </c>
    </row>
    <row collapsed="false" customFormat="false" customHeight="true" hidden="false" ht="15" outlineLevel="0" r="1872">
      <c r="A1872" s="5" t="n">
        <v>43510</v>
      </c>
      <c r="B1872" s="7" t="str">
        <f aca="false">IF('Meter Readings'!B1872="","",IF('Meter Readings'!B1872&lt;'Meter Readings'!B1871,0.001*('Meter Readings'!B1872-'Meter Readings'!B1871+1000000),0.001*('Meter Readings'!B1872-'Meter Readings'!B1871)))</f>
        <v/>
      </c>
      <c r="C1872" s="7" t="str">
        <f aca="false">IF('Meter Readings'!C1872="","",IF('Meter Readings'!C1872&lt;'Meter Readings'!C1871,0.001*('Meter Readings'!C1872-'Meter Readings'!C1871+1000000),0.001*('Meter Readings'!C1872-'Meter Readings'!C1871)))</f>
        <v/>
      </c>
      <c r="D1872" s="7" t="str">
        <f aca="false">IF('Meter Readings'!D1872="","",IF('Meter Readings'!D1872&lt;'Meter Readings'!D1871,0.001*('Meter Readings'!D1872-'Meter Readings'!D1871+1000000),0.001*('Meter Readings'!D1872-'Meter Readings'!D1871)))</f>
        <v/>
      </c>
      <c r="E1872" s="7" t="str">
        <f aca="false">IF('Meter Readings'!E1872="","",IF('Meter Readings'!E1872&lt;'Meter Readings'!E1871,0.001*('Meter Readings'!E1872-'Meter Readings'!E1871+1000000),0.001*('Meter Readings'!E1872-'Meter Readings'!E1871)))</f>
        <v/>
      </c>
      <c r="F1872" s="7" t="str">
        <f aca="false">IF('Meter Readings'!F1872="","",IF('Meter Readings'!F1872&lt;'Meter Readings'!F1871,0.001*('Meter Readings'!F1872-'Meter Readings'!F1871+1000000),0.001*('Meter Readings'!F1872-'Meter Readings'!F1871)))</f>
        <v/>
      </c>
      <c r="G1872" s="7" t="str">
        <f aca="false">IF('Meter Readings'!G1872="","",IF('Meter Readings'!G1872&lt;'Meter Readings'!G1871,0.001*('Meter Readings'!G1872-'Meter Readings'!G1871+1000000),0.001*('Meter Readings'!G1872-'Meter Readings'!G1871)))</f>
        <v/>
      </c>
      <c r="H1872" s="7" t="str">
        <f aca="false">IF('Meter Readings'!H1872="","",IF('Meter Readings'!H1872&lt;'Meter Readings'!H1871,0.001*('Meter Readings'!H1872-'Meter Readings'!H1871+1000000),0.001*('Meter Readings'!H1872-'Meter Readings'!H1871)))</f>
        <v/>
      </c>
      <c r="I1872" s="7" t="str">
        <f aca="false">IF('Meter Readings'!I1872="","",IF('Meter Readings'!I1872&lt;'Meter Readings'!I1871,0.001*('Meter Readings'!I1872-'Meter Readings'!I1871+1000000),0.001*('Meter Readings'!I1872-'Meter Readings'!I1871)))</f>
        <v/>
      </c>
      <c r="J1872" s="7" t="n">
        <f aca="false">SUM(B1872:I1872)</f>
        <v>0</v>
      </c>
      <c r="K1872" s="19"/>
      <c r="P1872" s="15" t="n">
        <f aca="false">YEAR(A1872)*100+MONTH(A1872)</f>
        <v>201902</v>
      </c>
    </row>
    <row collapsed="false" customFormat="false" customHeight="true" hidden="false" ht="15" outlineLevel="0" r="1873">
      <c r="A1873" s="5" t="n">
        <v>43511</v>
      </c>
      <c r="B1873" s="7" t="str">
        <f aca="false">IF('Meter Readings'!B1873="","",IF('Meter Readings'!B1873&lt;'Meter Readings'!B1872,0.001*('Meter Readings'!B1873-'Meter Readings'!B1872+1000000),0.001*('Meter Readings'!B1873-'Meter Readings'!B1872)))</f>
        <v/>
      </c>
      <c r="C1873" s="7" t="str">
        <f aca="false">IF('Meter Readings'!C1873="","",IF('Meter Readings'!C1873&lt;'Meter Readings'!C1872,0.001*('Meter Readings'!C1873-'Meter Readings'!C1872+1000000),0.001*('Meter Readings'!C1873-'Meter Readings'!C1872)))</f>
        <v/>
      </c>
      <c r="D1873" s="7" t="str">
        <f aca="false">IF('Meter Readings'!D1873="","",IF('Meter Readings'!D1873&lt;'Meter Readings'!D1872,0.001*('Meter Readings'!D1873-'Meter Readings'!D1872+1000000),0.001*('Meter Readings'!D1873-'Meter Readings'!D1872)))</f>
        <v/>
      </c>
      <c r="E1873" s="7" t="str">
        <f aca="false">IF('Meter Readings'!E1873="","",IF('Meter Readings'!E1873&lt;'Meter Readings'!E1872,0.001*('Meter Readings'!E1873-'Meter Readings'!E1872+1000000),0.001*('Meter Readings'!E1873-'Meter Readings'!E1872)))</f>
        <v/>
      </c>
      <c r="F1873" s="7" t="str">
        <f aca="false">IF('Meter Readings'!F1873="","",IF('Meter Readings'!F1873&lt;'Meter Readings'!F1872,0.001*('Meter Readings'!F1873-'Meter Readings'!F1872+1000000),0.001*('Meter Readings'!F1873-'Meter Readings'!F1872)))</f>
        <v/>
      </c>
      <c r="G1873" s="7" t="str">
        <f aca="false">IF('Meter Readings'!G1873="","",IF('Meter Readings'!G1873&lt;'Meter Readings'!G1872,0.001*('Meter Readings'!G1873-'Meter Readings'!G1872+1000000),0.001*('Meter Readings'!G1873-'Meter Readings'!G1872)))</f>
        <v/>
      </c>
      <c r="H1873" s="7" t="str">
        <f aca="false">IF('Meter Readings'!H1873="","",IF('Meter Readings'!H1873&lt;'Meter Readings'!H1872,0.001*('Meter Readings'!H1873-'Meter Readings'!H1872+1000000),0.001*('Meter Readings'!H1873-'Meter Readings'!H1872)))</f>
        <v/>
      </c>
      <c r="I1873" s="7" t="str">
        <f aca="false">IF('Meter Readings'!I1873="","",IF('Meter Readings'!I1873&lt;'Meter Readings'!I1872,0.001*('Meter Readings'!I1873-'Meter Readings'!I1872+1000000),0.001*('Meter Readings'!I1873-'Meter Readings'!I1872)))</f>
        <v/>
      </c>
      <c r="J1873" s="7" t="n">
        <f aca="false">SUM(B1873:I1873)</f>
        <v>0</v>
      </c>
      <c r="K1873" s="19"/>
      <c r="P1873" s="15" t="n">
        <f aca="false">YEAR(A1873)*100+MONTH(A1873)</f>
        <v>201902</v>
      </c>
    </row>
    <row collapsed="false" customFormat="false" customHeight="true" hidden="false" ht="15" outlineLevel="0" r="1874">
      <c r="A1874" s="5" t="n">
        <v>43512</v>
      </c>
      <c r="B1874" s="7" t="str">
        <f aca="false">IF('Meter Readings'!B1874="","",IF('Meter Readings'!B1874&lt;'Meter Readings'!B1873,0.001*('Meter Readings'!B1874-'Meter Readings'!B1873+1000000),0.001*('Meter Readings'!B1874-'Meter Readings'!B1873)))</f>
        <v/>
      </c>
      <c r="C1874" s="7" t="str">
        <f aca="false">IF('Meter Readings'!C1874="","",IF('Meter Readings'!C1874&lt;'Meter Readings'!C1873,0.001*('Meter Readings'!C1874-'Meter Readings'!C1873+1000000),0.001*('Meter Readings'!C1874-'Meter Readings'!C1873)))</f>
        <v/>
      </c>
      <c r="D1874" s="7" t="str">
        <f aca="false">IF('Meter Readings'!D1874="","",IF('Meter Readings'!D1874&lt;'Meter Readings'!D1873,0.001*('Meter Readings'!D1874-'Meter Readings'!D1873+1000000),0.001*('Meter Readings'!D1874-'Meter Readings'!D1873)))</f>
        <v/>
      </c>
      <c r="E1874" s="7" t="str">
        <f aca="false">IF('Meter Readings'!E1874="","",IF('Meter Readings'!E1874&lt;'Meter Readings'!E1873,0.001*('Meter Readings'!E1874-'Meter Readings'!E1873+1000000),0.001*('Meter Readings'!E1874-'Meter Readings'!E1873)))</f>
        <v/>
      </c>
      <c r="F1874" s="7" t="str">
        <f aca="false">IF('Meter Readings'!F1874="","",IF('Meter Readings'!F1874&lt;'Meter Readings'!F1873,0.001*('Meter Readings'!F1874-'Meter Readings'!F1873+1000000),0.001*('Meter Readings'!F1874-'Meter Readings'!F1873)))</f>
        <v/>
      </c>
      <c r="G1874" s="7" t="str">
        <f aca="false">IF('Meter Readings'!G1874="","",IF('Meter Readings'!G1874&lt;'Meter Readings'!G1873,0.001*('Meter Readings'!G1874-'Meter Readings'!G1873+1000000),0.001*('Meter Readings'!G1874-'Meter Readings'!G1873)))</f>
        <v/>
      </c>
      <c r="H1874" s="7" t="str">
        <f aca="false">IF('Meter Readings'!H1874="","",IF('Meter Readings'!H1874&lt;'Meter Readings'!H1873,0.001*('Meter Readings'!H1874-'Meter Readings'!H1873+1000000),0.001*('Meter Readings'!H1874-'Meter Readings'!H1873)))</f>
        <v/>
      </c>
      <c r="I1874" s="7" t="str">
        <f aca="false">IF('Meter Readings'!I1874="","",IF('Meter Readings'!I1874&lt;'Meter Readings'!I1873,0.001*('Meter Readings'!I1874-'Meter Readings'!I1873+1000000),0.001*('Meter Readings'!I1874-'Meter Readings'!I1873)))</f>
        <v/>
      </c>
      <c r="J1874" s="7" t="n">
        <f aca="false">SUM(B1874:I1874)</f>
        <v>0</v>
      </c>
      <c r="K1874" s="19"/>
      <c r="P1874" s="15" t="n">
        <f aca="false">YEAR(A1874)*100+MONTH(A1874)</f>
        <v>201902</v>
      </c>
    </row>
    <row collapsed="false" customFormat="false" customHeight="true" hidden="false" ht="15" outlineLevel="0" r="1875">
      <c r="A1875" s="5" t="n">
        <v>43513</v>
      </c>
      <c r="B1875" s="7" t="str">
        <f aca="false">IF('Meter Readings'!B1875="","",IF('Meter Readings'!B1875&lt;'Meter Readings'!B1874,0.001*('Meter Readings'!B1875-'Meter Readings'!B1874+1000000),0.001*('Meter Readings'!B1875-'Meter Readings'!B1874)))</f>
        <v/>
      </c>
      <c r="C1875" s="7" t="str">
        <f aca="false">IF('Meter Readings'!C1875="","",IF('Meter Readings'!C1875&lt;'Meter Readings'!C1874,0.001*('Meter Readings'!C1875-'Meter Readings'!C1874+1000000),0.001*('Meter Readings'!C1875-'Meter Readings'!C1874)))</f>
        <v/>
      </c>
      <c r="D1875" s="7" t="str">
        <f aca="false">IF('Meter Readings'!D1875="","",IF('Meter Readings'!D1875&lt;'Meter Readings'!D1874,0.001*('Meter Readings'!D1875-'Meter Readings'!D1874+1000000),0.001*('Meter Readings'!D1875-'Meter Readings'!D1874)))</f>
        <v/>
      </c>
      <c r="E1875" s="7" t="str">
        <f aca="false">IF('Meter Readings'!E1875="","",IF('Meter Readings'!E1875&lt;'Meter Readings'!E1874,0.001*('Meter Readings'!E1875-'Meter Readings'!E1874+1000000),0.001*('Meter Readings'!E1875-'Meter Readings'!E1874)))</f>
        <v/>
      </c>
      <c r="F1875" s="7" t="str">
        <f aca="false">IF('Meter Readings'!F1875="","",IF('Meter Readings'!F1875&lt;'Meter Readings'!F1874,0.001*('Meter Readings'!F1875-'Meter Readings'!F1874+1000000),0.001*('Meter Readings'!F1875-'Meter Readings'!F1874)))</f>
        <v/>
      </c>
      <c r="G1875" s="7" t="str">
        <f aca="false">IF('Meter Readings'!G1875="","",IF('Meter Readings'!G1875&lt;'Meter Readings'!G1874,0.001*('Meter Readings'!G1875-'Meter Readings'!G1874+1000000),0.001*('Meter Readings'!G1875-'Meter Readings'!G1874)))</f>
        <v/>
      </c>
      <c r="H1875" s="7" t="str">
        <f aca="false">IF('Meter Readings'!H1875="","",IF('Meter Readings'!H1875&lt;'Meter Readings'!H1874,0.001*('Meter Readings'!H1875-'Meter Readings'!H1874+1000000),0.001*('Meter Readings'!H1875-'Meter Readings'!H1874)))</f>
        <v/>
      </c>
      <c r="I1875" s="7" t="str">
        <f aca="false">IF('Meter Readings'!I1875="","",IF('Meter Readings'!I1875&lt;'Meter Readings'!I1874,0.001*('Meter Readings'!I1875-'Meter Readings'!I1874+1000000),0.001*('Meter Readings'!I1875-'Meter Readings'!I1874)))</f>
        <v/>
      </c>
      <c r="J1875" s="7" t="n">
        <f aca="false">SUM(B1875:I1875)</f>
        <v>0</v>
      </c>
      <c r="K1875" s="19"/>
      <c r="P1875" s="15" t="n">
        <f aca="false">YEAR(A1875)*100+MONTH(A1875)</f>
        <v>201902</v>
      </c>
    </row>
    <row collapsed="false" customFormat="false" customHeight="true" hidden="false" ht="15" outlineLevel="0" r="1876">
      <c r="A1876" s="5" t="n">
        <v>43514</v>
      </c>
      <c r="B1876" s="7" t="str">
        <f aca="false">IF('Meter Readings'!B1876="","",IF('Meter Readings'!B1876&lt;'Meter Readings'!B1875,0.001*('Meter Readings'!B1876-'Meter Readings'!B1875+1000000),0.001*('Meter Readings'!B1876-'Meter Readings'!B1875)))</f>
        <v/>
      </c>
      <c r="C1876" s="7" t="str">
        <f aca="false">IF('Meter Readings'!C1876="","",IF('Meter Readings'!C1876&lt;'Meter Readings'!C1875,0.001*('Meter Readings'!C1876-'Meter Readings'!C1875+1000000),0.001*('Meter Readings'!C1876-'Meter Readings'!C1875)))</f>
        <v/>
      </c>
      <c r="D1876" s="7" t="str">
        <f aca="false">IF('Meter Readings'!D1876="","",IF('Meter Readings'!D1876&lt;'Meter Readings'!D1875,0.001*('Meter Readings'!D1876-'Meter Readings'!D1875+1000000),0.001*('Meter Readings'!D1876-'Meter Readings'!D1875)))</f>
        <v/>
      </c>
      <c r="E1876" s="7" t="str">
        <f aca="false">IF('Meter Readings'!E1876="","",IF('Meter Readings'!E1876&lt;'Meter Readings'!E1875,0.001*('Meter Readings'!E1876-'Meter Readings'!E1875+1000000),0.001*('Meter Readings'!E1876-'Meter Readings'!E1875)))</f>
        <v/>
      </c>
      <c r="F1876" s="7" t="str">
        <f aca="false">IF('Meter Readings'!F1876="","",IF('Meter Readings'!F1876&lt;'Meter Readings'!F1875,0.001*('Meter Readings'!F1876-'Meter Readings'!F1875+1000000),0.001*('Meter Readings'!F1876-'Meter Readings'!F1875)))</f>
        <v/>
      </c>
      <c r="G1876" s="7" t="str">
        <f aca="false">IF('Meter Readings'!G1876="","",IF('Meter Readings'!G1876&lt;'Meter Readings'!G1875,0.001*('Meter Readings'!G1876-'Meter Readings'!G1875+1000000),0.001*('Meter Readings'!G1876-'Meter Readings'!G1875)))</f>
        <v/>
      </c>
      <c r="H1876" s="7" t="str">
        <f aca="false">IF('Meter Readings'!H1876="","",IF('Meter Readings'!H1876&lt;'Meter Readings'!H1875,0.001*('Meter Readings'!H1876-'Meter Readings'!H1875+1000000),0.001*('Meter Readings'!H1876-'Meter Readings'!H1875)))</f>
        <v/>
      </c>
      <c r="I1876" s="7" t="str">
        <f aca="false">IF('Meter Readings'!I1876="","",IF('Meter Readings'!I1876&lt;'Meter Readings'!I1875,0.001*('Meter Readings'!I1876-'Meter Readings'!I1875+1000000),0.001*('Meter Readings'!I1876-'Meter Readings'!I1875)))</f>
        <v/>
      </c>
      <c r="J1876" s="7" t="n">
        <f aca="false">SUM(B1876:I1876)</f>
        <v>0</v>
      </c>
      <c r="K1876" s="19"/>
      <c r="P1876" s="15" t="n">
        <f aca="false">YEAR(A1876)*100+MONTH(A1876)</f>
        <v>201902</v>
      </c>
    </row>
    <row collapsed="false" customFormat="false" customHeight="true" hidden="false" ht="15" outlineLevel="0" r="1877">
      <c r="A1877" s="5" t="n">
        <v>43515</v>
      </c>
      <c r="B1877" s="7" t="str">
        <f aca="false">IF('Meter Readings'!B1877="","",IF('Meter Readings'!B1877&lt;'Meter Readings'!B1876,0.001*('Meter Readings'!B1877-'Meter Readings'!B1876+1000000),0.001*('Meter Readings'!B1877-'Meter Readings'!B1876)))</f>
        <v/>
      </c>
      <c r="C1877" s="7" t="str">
        <f aca="false">IF('Meter Readings'!C1877="","",IF('Meter Readings'!C1877&lt;'Meter Readings'!C1876,0.001*('Meter Readings'!C1877-'Meter Readings'!C1876+1000000),0.001*('Meter Readings'!C1877-'Meter Readings'!C1876)))</f>
        <v/>
      </c>
      <c r="D1877" s="7" t="str">
        <f aca="false">IF('Meter Readings'!D1877="","",IF('Meter Readings'!D1877&lt;'Meter Readings'!D1876,0.001*('Meter Readings'!D1877-'Meter Readings'!D1876+1000000),0.001*('Meter Readings'!D1877-'Meter Readings'!D1876)))</f>
        <v/>
      </c>
      <c r="E1877" s="7" t="str">
        <f aca="false">IF('Meter Readings'!E1877="","",IF('Meter Readings'!E1877&lt;'Meter Readings'!E1876,0.001*('Meter Readings'!E1877-'Meter Readings'!E1876+1000000),0.001*('Meter Readings'!E1877-'Meter Readings'!E1876)))</f>
        <v/>
      </c>
      <c r="F1877" s="7" t="str">
        <f aca="false">IF('Meter Readings'!F1877="","",IF('Meter Readings'!F1877&lt;'Meter Readings'!F1876,0.001*('Meter Readings'!F1877-'Meter Readings'!F1876+1000000),0.001*('Meter Readings'!F1877-'Meter Readings'!F1876)))</f>
        <v/>
      </c>
      <c r="G1877" s="7" t="str">
        <f aca="false">IF('Meter Readings'!G1877="","",IF('Meter Readings'!G1877&lt;'Meter Readings'!G1876,0.001*('Meter Readings'!G1877-'Meter Readings'!G1876+1000000),0.001*('Meter Readings'!G1877-'Meter Readings'!G1876)))</f>
        <v/>
      </c>
      <c r="H1877" s="7" t="str">
        <f aca="false">IF('Meter Readings'!H1877="","",IF('Meter Readings'!H1877&lt;'Meter Readings'!H1876,0.001*('Meter Readings'!H1877-'Meter Readings'!H1876+1000000),0.001*('Meter Readings'!H1877-'Meter Readings'!H1876)))</f>
        <v/>
      </c>
      <c r="I1877" s="7" t="str">
        <f aca="false">IF('Meter Readings'!I1877="","",IF('Meter Readings'!I1877&lt;'Meter Readings'!I1876,0.001*('Meter Readings'!I1877-'Meter Readings'!I1876+1000000),0.001*('Meter Readings'!I1877-'Meter Readings'!I1876)))</f>
        <v/>
      </c>
      <c r="J1877" s="7" t="n">
        <f aca="false">SUM(B1877:I1877)</f>
        <v>0</v>
      </c>
      <c r="K1877" s="19"/>
      <c r="P1877" s="15" t="n">
        <f aca="false">YEAR(A1877)*100+MONTH(A1877)</f>
        <v>201902</v>
      </c>
    </row>
    <row collapsed="false" customFormat="false" customHeight="true" hidden="false" ht="15" outlineLevel="0" r="1878">
      <c r="A1878" s="5" t="n">
        <v>43516</v>
      </c>
      <c r="B1878" s="7" t="str">
        <f aca="false">IF('Meter Readings'!B1878="","",IF('Meter Readings'!B1878&lt;'Meter Readings'!B1877,0.001*('Meter Readings'!B1878-'Meter Readings'!B1877+1000000),0.001*('Meter Readings'!B1878-'Meter Readings'!B1877)))</f>
        <v/>
      </c>
      <c r="C1878" s="7" t="str">
        <f aca="false">IF('Meter Readings'!C1878="","",IF('Meter Readings'!C1878&lt;'Meter Readings'!C1877,0.001*('Meter Readings'!C1878-'Meter Readings'!C1877+1000000),0.001*('Meter Readings'!C1878-'Meter Readings'!C1877)))</f>
        <v/>
      </c>
      <c r="D1878" s="7" t="str">
        <f aca="false">IF('Meter Readings'!D1878="","",IF('Meter Readings'!D1878&lt;'Meter Readings'!D1877,0.001*('Meter Readings'!D1878-'Meter Readings'!D1877+1000000),0.001*('Meter Readings'!D1878-'Meter Readings'!D1877)))</f>
        <v/>
      </c>
      <c r="E1878" s="7" t="str">
        <f aca="false">IF('Meter Readings'!E1878="","",IF('Meter Readings'!E1878&lt;'Meter Readings'!E1877,0.001*('Meter Readings'!E1878-'Meter Readings'!E1877+1000000),0.001*('Meter Readings'!E1878-'Meter Readings'!E1877)))</f>
        <v/>
      </c>
      <c r="F1878" s="7" t="str">
        <f aca="false">IF('Meter Readings'!F1878="","",IF('Meter Readings'!F1878&lt;'Meter Readings'!F1877,0.001*('Meter Readings'!F1878-'Meter Readings'!F1877+1000000),0.001*('Meter Readings'!F1878-'Meter Readings'!F1877)))</f>
        <v/>
      </c>
      <c r="G1878" s="7" t="str">
        <f aca="false">IF('Meter Readings'!G1878="","",IF('Meter Readings'!G1878&lt;'Meter Readings'!G1877,0.001*('Meter Readings'!G1878-'Meter Readings'!G1877+1000000),0.001*('Meter Readings'!G1878-'Meter Readings'!G1877)))</f>
        <v/>
      </c>
      <c r="H1878" s="7" t="str">
        <f aca="false">IF('Meter Readings'!H1878="","",IF('Meter Readings'!H1878&lt;'Meter Readings'!H1877,0.001*('Meter Readings'!H1878-'Meter Readings'!H1877+1000000),0.001*('Meter Readings'!H1878-'Meter Readings'!H1877)))</f>
        <v/>
      </c>
      <c r="I1878" s="7" t="str">
        <f aca="false">IF('Meter Readings'!I1878="","",IF('Meter Readings'!I1878&lt;'Meter Readings'!I1877,0.001*('Meter Readings'!I1878-'Meter Readings'!I1877+1000000),0.001*('Meter Readings'!I1878-'Meter Readings'!I1877)))</f>
        <v/>
      </c>
      <c r="J1878" s="7" t="n">
        <f aca="false">SUM(B1878:I1878)</f>
        <v>0</v>
      </c>
      <c r="K1878" s="19"/>
      <c r="P1878" s="15" t="n">
        <f aca="false">YEAR(A1878)*100+MONTH(A1878)</f>
        <v>201902</v>
      </c>
    </row>
    <row collapsed="false" customFormat="false" customHeight="true" hidden="false" ht="15" outlineLevel="0" r="1879">
      <c r="A1879" s="5" t="n">
        <v>43517</v>
      </c>
      <c r="B1879" s="7" t="str">
        <f aca="false">IF('Meter Readings'!B1879="","",IF('Meter Readings'!B1879&lt;'Meter Readings'!B1878,0.001*('Meter Readings'!B1879-'Meter Readings'!B1878+1000000),0.001*('Meter Readings'!B1879-'Meter Readings'!B1878)))</f>
        <v/>
      </c>
      <c r="C1879" s="7" t="str">
        <f aca="false">IF('Meter Readings'!C1879="","",IF('Meter Readings'!C1879&lt;'Meter Readings'!C1878,0.001*('Meter Readings'!C1879-'Meter Readings'!C1878+1000000),0.001*('Meter Readings'!C1879-'Meter Readings'!C1878)))</f>
        <v/>
      </c>
      <c r="D1879" s="7" t="str">
        <f aca="false">IF('Meter Readings'!D1879="","",IF('Meter Readings'!D1879&lt;'Meter Readings'!D1878,0.001*('Meter Readings'!D1879-'Meter Readings'!D1878+1000000),0.001*('Meter Readings'!D1879-'Meter Readings'!D1878)))</f>
        <v/>
      </c>
      <c r="E1879" s="7" t="str">
        <f aca="false">IF('Meter Readings'!E1879="","",IF('Meter Readings'!E1879&lt;'Meter Readings'!E1878,0.001*('Meter Readings'!E1879-'Meter Readings'!E1878+1000000),0.001*('Meter Readings'!E1879-'Meter Readings'!E1878)))</f>
        <v/>
      </c>
      <c r="F1879" s="7" t="str">
        <f aca="false">IF('Meter Readings'!F1879="","",IF('Meter Readings'!F1879&lt;'Meter Readings'!F1878,0.001*('Meter Readings'!F1879-'Meter Readings'!F1878+1000000),0.001*('Meter Readings'!F1879-'Meter Readings'!F1878)))</f>
        <v/>
      </c>
      <c r="G1879" s="7" t="str">
        <f aca="false">IF('Meter Readings'!G1879="","",IF('Meter Readings'!G1879&lt;'Meter Readings'!G1878,0.001*('Meter Readings'!G1879-'Meter Readings'!G1878+1000000),0.001*('Meter Readings'!G1879-'Meter Readings'!G1878)))</f>
        <v/>
      </c>
      <c r="H1879" s="7" t="str">
        <f aca="false">IF('Meter Readings'!H1879="","",IF('Meter Readings'!H1879&lt;'Meter Readings'!H1878,0.001*('Meter Readings'!H1879-'Meter Readings'!H1878+1000000),0.001*('Meter Readings'!H1879-'Meter Readings'!H1878)))</f>
        <v/>
      </c>
      <c r="I1879" s="7" t="str">
        <f aca="false">IF('Meter Readings'!I1879="","",IF('Meter Readings'!I1879&lt;'Meter Readings'!I1878,0.001*('Meter Readings'!I1879-'Meter Readings'!I1878+1000000),0.001*('Meter Readings'!I1879-'Meter Readings'!I1878)))</f>
        <v/>
      </c>
      <c r="J1879" s="7" t="n">
        <f aca="false">SUM(B1879:I1879)</f>
        <v>0</v>
      </c>
      <c r="K1879" s="19"/>
      <c r="P1879" s="15" t="n">
        <f aca="false">YEAR(A1879)*100+MONTH(A1879)</f>
        <v>201902</v>
      </c>
    </row>
    <row collapsed="false" customFormat="false" customHeight="true" hidden="false" ht="15" outlineLevel="0" r="1880">
      <c r="A1880" s="5" t="n">
        <v>43518</v>
      </c>
      <c r="B1880" s="7" t="str">
        <f aca="false">IF('Meter Readings'!B1880="","",IF('Meter Readings'!B1880&lt;'Meter Readings'!B1879,0.001*('Meter Readings'!B1880-'Meter Readings'!B1879+1000000),0.001*('Meter Readings'!B1880-'Meter Readings'!B1879)))</f>
        <v/>
      </c>
      <c r="C1880" s="7" t="str">
        <f aca="false">IF('Meter Readings'!C1880="","",IF('Meter Readings'!C1880&lt;'Meter Readings'!C1879,0.001*('Meter Readings'!C1880-'Meter Readings'!C1879+1000000),0.001*('Meter Readings'!C1880-'Meter Readings'!C1879)))</f>
        <v/>
      </c>
      <c r="D1880" s="7" t="str">
        <f aca="false">IF('Meter Readings'!D1880="","",IF('Meter Readings'!D1880&lt;'Meter Readings'!D1879,0.001*('Meter Readings'!D1880-'Meter Readings'!D1879+1000000),0.001*('Meter Readings'!D1880-'Meter Readings'!D1879)))</f>
        <v/>
      </c>
      <c r="E1880" s="7" t="str">
        <f aca="false">IF('Meter Readings'!E1880="","",IF('Meter Readings'!E1880&lt;'Meter Readings'!E1879,0.001*('Meter Readings'!E1880-'Meter Readings'!E1879+1000000),0.001*('Meter Readings'!E1880-'Meter Readings'!E1879)))</f>
        <v/>
      </c>
      <c r="F1880" s="7" t="str">
        <f aca="false">IF('Meter Readings'!F1880="","",IF('Meter Readings'!F1880&lt;'Meter Readings'!F1879,0.001*('Meter Readings'!F1880-'Meter Readings'!F1879+1000000),0.001*('Meter Readings'!F1880-'Meter Readings'!F1879)))</f>
        <v/>
      </c>
      <c r="G1880" s="7" t="str">
        <f aca="false">IF('Meter Readings'!G1880="","",IF('Meter Readings'!G1880&lt;'Meter Readings'!G1879,0.001*('Meter Readings'!G1880-'Meter Readings'!G1879+1000000),0.001*('Meter Readings'!G1880-'Meter Readings'!G1879)))</f>
        <v/>
      </c>
      <c r="H1880" s="7" t="str">
        <f aca="false">IF('Meter Readings'!H1880="","",IF('Meter Readings'!H1880&lt;'Meter Readings'!H1879,0.001*('Meter Readings'!H1880-'Meter Readings'!H1879+1000000),0.001*('Meter Readings'!H1880-'Meter Readings'!H1879)))</f>
        <v/>
      </c>
      <c r="I1880" s="7" t="str">
        <f aca="false">IF('Meter Readings'!I1880="","",IF('Meter Readings'!I1880&lt;'Meter Readings'!I1879,0.001*('Meter Readings'!I1880-'Meter Readings'!I1879+1000000),0.001*('Meter Readings'!I1880-'Meter Readings'!I1879)))</f>
        <v/>
      </c>
      <c r="J1880" s="7" t="n">
        <f aca="false">SUM(B1880:I1880)</f>
        <v>0</v>
      </c>
      <c r="K1880" s="19"/>
      <c r="P1880" s="15" t="n">
        <f aca="false">YEAR(A1880)*100+MONTH(A1880)</f>
        <v>201902</v>
      </c>
    </row>
    <row collapsed="false" customFormat="false" customHeight="true" hidden="false" ht="15" outlineLevel="0" r="1881">
      <c r="A1881" s="5" t="n">
        <v>43519</v>
      </c>
      <c r="B1881" s="7" t="str">
        <f aca="false">IF('Meter Readings'!B1881="","",IF('Meter Readings'!B1881&lt;'Meter Readings'!B1880,0.001*('Meter Readings'!B1881-'Meter Readings'!B1880+1000000),0.001*('Meter Readings'!B1881-'Meter Readings'!B1880)))</f>
        <v/>
      </c>
      <c r="C1881" s="7" t="str">
        <f aca="false">IF('Meter Readings'!C1881="","",IF('Meter Readings'!C1881&lt;'Meter Readings'!C1880,0.001*('Meter Readings'!C1881-'Meter Readings'!C1880+1000000),0.001*('Meter Readings'!C1881-'Meter Readings'!C1880)))</f>
        <v/>
      </c>
      <c r="D1881" s="7" t="str">
        <f aca="false">IF('Meter Readings'!D1881="","",IF('Meter Readings'!D1881&lt;'Meter Readings'!D1880,0.001*('Meter Readings'!D1881-'Meter Readings'!D1880+1000000),0.001*('Meter Readings'!D1881-'Meter Readings'!D1880)))</f>
        <v/>
      </c>
      <c r="E1881" s="7" t="str">
        <f aca="false">IF('Meter Readings'!E1881="","",IF('Meter Readings'!E1881&lt;'Meter Readings'!E1880,0.001*('Meter Readings'!E1881-'Meter Readings'!E1880+1000000),0.001*('Meter Readings'!E1881-'Meter Readings'!E1880)))</f>
        <v/>
      </c>
      <c r="F1881" s="7" t="str">
        <f aca="false">IF('Meter Readings'!F1881="","",IF('Meter Readings'!F1881&lt;'Meter Readings'!F1880,0.001*('Meter Readings'!F1881-'Meter Readings'!F1880+1000000),0.001*('Meter Readings'!F1881-'Meter Readings'!F1880)))</f>
        <v/>
      </c>
      <c r="G1881" s="7" t="str">
        <f aca="false">IF('Meter Readings'!G1881="","",IF('Meter Readings'!G1881&lt;'Meter Readings'!G1880,0.001*('Meter Readings'!G1881-'Meter Readings'!G1880+1000000),0.001*('Meter Readings'!G1881-'Meter Readings'!G1880)))</f>
        <v/>
      </c>
      <c r="H1881" s="7" t="str">
        <f aca="false">IF('Meter Readings'!H1881="","",IF('Meter Readings'!H1881&lt;'Meter Readings'!H1880,0.001*('Meter Readings'!H1881-'Meter Readings'!H1880+1000000),0.001*('Meter Readings'!H1881-'Meter Readings'!H1880)))</f>
        <v/>
      </c>
      <c r="I1881" s="7" t="str">
        <f aca="false">IF('Meter Readings'!I1881="","",IF('Meter Readings'!I1881&lt;'Meter Readings'!I1880,0.001*('Meter Readings'!I1881-'Meter Readings'!I1880+1000000),0.001*('Meter Readings'!I1881-'Meter Readings'!I1880)))</f>
        <v/>
      </c>
      <c r="J1881" s="7" t="n">
        <f aca="false">SUM(B1881:I1881)</f>
        <v>0</v>
      </c>
      <c r="K1881" s="19"/>
      <c r="P1881" s="15" t="n">
        <f aca="false">YEAR(A1881)*100+MONTH(A1881)</f>
        <v>201902</v>
      </c>
    </row>
    <row collapsed="false" customFormat="false" customHeight="true" hidden="false" ht="15" outlineLevel="0" r="1882">
      <c r="A1882" s="5" t="n">
        <v>43520</v>
      </c>
      <c r="B1882" s="7" t="str">
        <f aca="false">IF('Meter Readings'!B1882="","",IF('Meter Readings'!B1882&lt;'Meter Readings'!B1881,0.001*('Meter Readings'!B1882-'Meter Readings'!B1881+1000000),0.001*('Meter Readings'!B1882-'Meter Readings'!B1881)))</f>
        <v/>
      </c>
      <c r="C1882" s="7" t="str">
        <f aca="false">IF('Meter Readings'!C1882="","",IF('Meter Readings'!C1882&lt;'Meter Readings'!C1881,0.001*('Meter Readings'!C1882-'Meter Readings'!C1881+1000000),0.001*('Meter Readings'!C1882-'Meter Readings'!C1881)))</f>
        <v/>
      </c>
      <c r="D1882" s="7" t="str">
        <f aca="false">IF('Meter Readings'!D1882="","",IF('Meter Readings'!D1882&lt;'Meter Readings'!D1881,0.001*('Meter Readings'!D1882-'Meter Readings'!D1881+1000000),0.001*('Meter Readings'!D1882-'Meter Readings'!D1881)))</f>
        <v/>
      </c>
      <c r="E1882" s="7" t="str">
        <f aca="false">IF('Meter Readings'!E1882="","",IF('Meter Readings'!E1882&lt;'Meter Readings'!E1881,0.001*('Meter Readings'!E1882-'Meter Readings'!E1881+1000000),0.001*('Meter Readings'!E1882-'Meter Readings'!E1881)))</f>
        <v/>
      </c>
      <c r="F1882" s="7" t="str">
        <f aca="false">IF('Meter Readings'!F1882="","",IF('Meter Readings'!F1882&lt;'Meter Readings'!F1881,0.001*('Meter Readings'!F1882-'Meter Readings'!F1881+1000000),0.001*('Meter Readings'!F1882-'Meter Readings'!F1881)))</f>
        <v/>
      </c>
      <c r="G1882" s="7" t="str">
        <f aca="false">IF('Meter Readings'!G1882="","",IF('Meter Readings'!G1882&lt;'Meter Readings'!G1881,0.001*('Meter Readings'!G1882-'Meter Readings'!G1881+1000000),0.001*('Meter Readings'!G1882-'Meter Readings'!G1881)))</f>
        <v/>
      </c>
      <c r="H1882" s="7" t="str">
        <f aca="false">IF('Meter Readings'!H1882="","",IF('Meter Readings'!H1882&lt;'Meter Readings'!H1881,0.001*('Meter Readings'!H1882-'Meter Readings'!H1881+1000000),0.001*('Meter Readings'!H1882-'Meter Readings'!H1881)))</f>
        <v/>
      </c>
      <c r="I1882" s="7" t="str">
        <f aca="false">IF('Meter Readings'!I1882="","",IF('Meter Readings'!I1882&lt;'Meter Readings'!I1881,0.001*('Meter Readings'!I1882-'Meter Readings'!I1881+1000000),0.001*('Meter Readings'!I1882-'Meter Readings'!I1881)))</f>
        <v/>
      </c>
      <c r="J1882" s="7" t="n">
        <f aca="false">SUM(B1882:I1882)</f>
        <v>0</v>
      </c>
      <c r="K1882" s="19"/>
      <c r="P1882" s="15" t="n">
        <f aca="false">YEAR(A1882)*100+MONTH(A1882)</f>
        <v>201902</v>
      </c>
    </row>
    <row collapsed="false" customFormat="false" customHeight="true" hidden="false" ht="15" outlineLevel="0" r="1883">
      <c r="A1883" s="5" t="n">
        <v>43521</v>
      </c>
      <c r="B1883" s="7" t="str">
        <f aca="false">IF('Meter Readings'!B1883="","",IF('Meter Readings'!B1883&lt;'Meter Readings'!B1882,0.001*('Meter Readings'!B1883-'Meter Readings'!B1882+1000000),0.001*('Meter Readings'!B1883-'Meter Readings'!B1882)))</f>
        <v/>
      </c>
      <c r="C1883" s="7" t="str">
        <f aca="false">IF('Meter Readings'!C1883="","",IF('Meter Readings'!C1883&lt;'Meter Readings'!C1882,0.001*('Meter Readings'!C1883-'Meter Readings'!C1882+1000000),0.001*('Meter Readings'!C1883-'Meter Readings'!C1882)))</f>
        <v/>
      </c>
      <c r="D1883" s="7" t="str">
        <f aca="false">IF('Meter Readings'!D1883="","",IF('Meter Readings'!D1883&lt;'Meter Readings'!D1882,0.001*('Meter Readings'!D1883-'Meter Readings'!D1882+1000000),0.001*('Meter Readings'!D1883-'Meter Readings'!D1882)))</f>
        <v/>
      </c>
      <c r="E1883" s="7" t="str">
        <f aca="false">IF('Meter Readings'!E1883="","",IF('Meter Readings'!E1883&lt;'Meter Readings'!E1882,0.001*('Meter Readings'!E1883-'Meter Readings'!E1882+1000000),0.001*('Meter Readings'!E1883-'Meter Readings'!E1882)))</f>
        <v/>
      </c>
      <c r="F1883" s="7" t="str">
        <f aca="false">IF('Meter Readings'!F1883="","",IF('Meter Readings'!F1883&lt;'Meter Readings'!F1882,0.001*('Meter Readings'!F1883-'Meter Readings'!F1882+1000000),0.001*('Meter Readings'!F1883-'Meter Readings'!F1882)))</f>
        <v/>
      </c>
      <c r="G1883" s="7" t="str">
        <f aca="false">IF('Meter Readings'!G1883="","",IF('Meter Readings'!G1883&lt;'Meter Readings'!G1882,0.001*('Meter Readings'!G1883-'Meter Readings'!G1882+1000000),0.001*('Meter Readings'!G1883-'Meter Readings'!G1882)))</f>
        <v/>
      </c>
      <c r="H1883" s="7" t="str">
        <f aca="false">IF('Meter Readings'!H1883="","",IF('Meter Readings'!H1883&lt;'Meter Readings'!H1882,0.001*('Meter Readings'!H1883-'Meter Readings'!H1882+1000000),0.001*('Meter Readings'!H1883-'Meter Readings'!H1882)))</f>
        <v/>
      </c>
      <c r="I1883" s="7" t="str">
        <f aca="false">IF('Meter Readings'!I1883="","",IF('Meter Readings'!I1883&lt;'Meter Readings'!I1882,0.001*('Meter Readings'!I1883-'Meter Readings'!I1882+1000000),0.001*('Meter Readings'!I1883-'Meter Readings'!I1882)))</f>
        <v/>
      </c>
      <c r="J1883" s="7" t="n">
        <f aca="false">SUM(B1883:I1883)</f>
        <v>0</v>
      </c>
      <c r="K1883" s="19"/>
      <c r="P1883" s="15" t="n">
        <f aca="false">YEAR(A1883)*100+MONTH(A1883)</f>
        <v>201902</v>
      </c>
    </row>
    <row collapsed="false" customFormat="false" customHeight="true" hidden="false" ht="15" outlineLevel="0" r="1884">
      <c r="A1884" s="5" t="n">
        <v>43522</v>
      </c>
      <c r="B1884" s="7" t="str">
        <f aca="false">IF('Meter Readings'!B1884="","",IF('Meter Readings'!B1884&lt;'Meter Readings'!B1883,0.001*('Meter Readings'!B1884-'Meter Readings'!B1883+1000000),0.001*('Meter Readings'!B1884-'Meter Readings'!B1883)))</f>
        <v/>
      </c>
      <c r="C1884" s="7" t="str">
        <f aca="false">IF('Meter Readings'!C1884="","",IF('Meter Readings'!C1884&lt;'Meter Readings'!C1883,0.001*('Meter Readings'!C1884-'Meter Readings'!C1883+1000000),0.001*('Meter Readings'!C1884-'Meter Readings'!C1883)))</f>
        <v/>
      </c>
      <c r="D1884" s="7" t="str">
        <f aca="false">IF('Meter Readings'!D1884="","",IF('Meter Readings'!D1884&lt;'Meter Readings'!D1883,0.001*('Meter Readings'!D1884-'Meter Readings'!D1883+1000000),0.001*('Meter Readings'!D1884-'Meter Readings'!D1883)))</f>
        <v/>
      </c>
      <c r="E1884" s="7" t="str">
        <f aca="false">IF('Meter Readings'!E1884="","",IF('Meter Readings'!E1884&lt;'Meter Readings'!E1883,0.001*('Meter Readings'!E1884-'Meter Readings'!E1883+1000000),0.001*('Meter Readings'!E1884-'Meter Readings'!E1883)))</f>
        <v/>
      </c>
      <c r="F1884" s="7" t="str">
        <f aca="false">IF('Meter Readings'!F1884="","",IF('Meter Readings'!F1884&lt;'Meter Readings'!F1883,0.001*('Meter Readings'!F1884-'Meter Readings'!F1883+1000000),0.001*('Meter Readings'!F1884-'Meter Readings'!F1883)))</f>
        <v/>
      </c>
      <c r="G1884" s="7" t="str">
        <f aca="false">IF('Meter Readings'!G1884="","",IF('Meter Readings'!G1884&lt;'Meter Readings'!G1883,0.001*('Meter Readings'!G1884-'Meter Readings'!G1883+1000000),0.001*('Meter Readings'!G1884-'Meter Readings'!G1883)))</f>
        <v/>
      </c>
      <c r="H1884" s="7" t="str">
        <f aca="false">IF('Meter Readings'!H1884="","",IF('Meter Readings'!H1884&lt;'Meter Readings'!H1883,0.001*('Meter Readings'!H1884-'Meter Readings'!H1883+1000000),0.001*('Meter Readings'!H1884-'Meter Readings'!H1883)))</f>
        <v/>
      </c>
      <c r="I1884" s="7" t="str">
        <f aca="false">IF('Meter Readings'!I1884="","",IF('Meter Readings'!I1884&lt;'Meter Readings'!I1883,0.001*('Meter Readings'!I1884-'Meter Readings'!I1883+1000000),0.001*('Meter Readings'!I1884-'Meter Readings'!I1883)))</f>
        <v/>
      </c>
      <c r="J1884" s="7" t="n">
        <f aca="false">SUM(B1884:I1884)</f>
        <v>0</v>
      </c>
      <c r="K1884" s="19"/>
      <c r="P1884" s="15" t="n">
        <f aca="false">YEAR(A1884)*100+MONTH(A1884)</f>
        <v>201902</v>
      </c>
    </row>
    <row collapsed="false" customFormat="false" customHeight="true" hidden="false" ht="15" outlineLevel="0" r="1885">
      <c r="A1885" s="5" t="n">
        <v>43523</v>
      </c>
      <c r="B1885" s="7" t="str">
        <f aca="false">IF('Meter Readings'!B1885="","",IF('Meter Readings'!B1885&lt;'Meter Readings'!B1884,0.001*('Meter Readings'!B1885-'Meter Readings'!B1884+1000000),0.001*('Meter Readings'!B1885-'Meter Readings'!B1884)))</f>
        <v/>
      </c>
      <c r="C1885" s="7" t="str">
        <f aca="false">IF('Meter Readings'!C1885="","",IF('Meter Readings'!C1885&lt;'Meter Readings'!C1884,0.001*('Meter Readings'!C1885-'Meter Readings'!C1884+1000000),0.001*('Meter Readings'!C1885-'Meter Readings'!C1884)))</f>
        <v/>
      </c>
      <c r="D1885" s="7" t="str">
        <f aca="false">IF('Meter Readings'!D1885="","",IF('Meter Readings'!D1885&lt;'Meter Readings'!D1884,0.001*('Meter Readings'!D1885-'Meter Readings'!D1884+1000000),0.001*('Meter Readings'!D1885-'Meter Readings'!D1884)))</f>
        <v/>
      </c>
      <c r="E1885" s="7" t="str">
        <f aca="false">IF('Meter Readings'!E1885="","",IF('Meter Readings'!E1885&lt;'Meter Readings'!E1884,0.001*('Meter Readings'!E1885-'Meter Readings'!E1884+1000000),0.001*('Meter Readings'!E1885-'Meter Readings'!E1884)))</f>
        <v/>
      </c>
      <c r="F1885" s="7" t="str">
        <f aca="false">IF('Meter Readings'!F1885="","",IF('Meter Readings'!F1885&lt;'Meter Readings'!F1884,0.001*('Meter Readings'!F1885-'Meter Readings'!F1884+1000000),0.001*('Meter Readings'!F1885-'Meter Readings'!F1884)))</f>
        <v/>
      </c>
      <c r="G1885" s="7" t="str">
        <f aca="false">IF('Meter Readings'!G1885="","",IF('Meter Readings'!G1885&lt;'Meter Readings'!G1884,0.001*('Meter Readings'!G1885-'Meter Readings'!G1884+1000000),0.001*('Meter Readings'!G1885-'Meter Readings'!G1884)))</f>
        <v/>
      </c>
      <c r="H1885" s="7" t="str">
        <f aca="false">IF('Meter Readings'!H1885="","",IF('Meter Readings'!H1885&lt;'Meter Readings'!H1884,0.001*('Meter Readings'!H1885-'Meter Readings'!H1884+1000000),0.001*('Meter Readings'!H1885-'Meter Readings'!H1884)))</f>
        <v/>
      </c>
      <c r="I1885" s="7" t="str">
        <f aca="false">IF('Meter Readings'!I1885="","",IF('Meter Readings'!I1885&lt;'Meter Readings'!I1884,0.001*('Meter Readings'!I1885-'Meter Readings'!I1884+1000000),0.001*('Meter Readings'!I1885-'Meter Readings'!I1884)))</f>
        <v/>
      </c>
      <c r="J1885" s="7" t="n">
        <f aca="false">SUM(B1885:I1885)</f>
        <v>0</v>
      </c>
      <c r="K1885" s="19"/>
      <c r="P1885" s="15" t="n">
        <f aca="false">YEAR(A1885)*100+MONTH(A1885)</f>
        <v>201902</v>
      </c>
    </row>
    <row collapsed="false" customFormat="false" customHeight="true" hidden="false" ht="15" outlineLevel="0" r="1886">
      <c r="A1886" s="5" t="n">
        <v>43524</v>
      </c>
      <c r="B1886" s="7" t="str">
        <f aca="false">IF('Meter Readings'!B1886="","",IF('Meter Readings'!B1886&lt;'Meter Readings'!B1885,0.001*('Meter Readings'!B1886-'Meter Readings'!B1885+1000000),0.001*('Meter Readings'!B1886-'Meter Readings'!B1885)))</f>
        <v/>
      </c>
      <c r="C1886" s="7" t="str">
        <f aca="false">IF('Meter Readings'!C1886="","",IF('Meter Readings'!C1886&lt;'Meter Readings'!C1885,0.001*('Meter Readings'!C1886-'Meter Readings'!C1885+1000000),0.001*('Meter Readings'!C1886-'Meter Readings'!C1885)))</f>
        <v/>
      </c>
      <c r="D1886" s="7" t="str">
        <f aca="false">IF('Meter Readings'!D1886="","",IF('Meter Readings'!D1886&lt;'Meter Readings'!D1885,0.001*('Meter Readings'!D1886-'Meter Readings'!D1885+1000000),0.001*('Meter Readings'!D1886-'Meter Readings'!D1885)))</f>
        <v/>
      </c>
      <c r="E1886" s="7" t="str">
        <f aca="false">IF('Meter Readings'!E1886="","",IF('Meter Readings'!E1886&lt;'Meter Readings'!E1885,0.001*('Meter Readings'!E1886-'Meter Readings'!E1885+1000000),0.001*('Meter Readings'!E1886-'Meter Readings'!E1885)))</f>
        <v/>
      </c>
      <c r="F1886" s="7" t="str">
        <f aca="false">IF('Meter Readings'!F1886="","",IF('Meter Readings'!F1886&lt;'Meter Readings'!F1885,0.001*('Meter Readings'!F1886-'Meter Readings'!F1885+1000000),0.001*('Meter Readings'!F1886-'Meter Readings'!F1885)))</f>
        <v/>
      </c>
      <c r="G1886" s="7" t="str">
        <f aca="false">IF('Meter Readings'!G1886="","",IF('Meter Readings'!G1886&lt;'Meter Readings'!G1885,0.001*('Meter Readings'!G1886-'Meter Readings'!G1885+1000000),0.001*('Meter Readings'!G1886-'Meter Readings'!G1885)))</f>
        <v/>
      </c>
      <c r="H1886" s="7" t="str">
        <f aca="false">IF('Meter Readings'!H1886="","",IF('Meter Readings'!H1886&lt;'Meter Readings'!H1885,0.001*('Meter Readings'!H1886-'Meter Readings'!H1885+1000000),0.001*('Meter Readings'!H1886-'Meter Readings'!H1885)))</f>
        <v/>
      </c>
      <c r="I1886" s="7" t="str">
        <f aca="false">IF('Meter Readings'!I1886="","",IF('Meter Readings'!I1886&lt;'Meter Readings'!I1885,0.001*('Meter Readings'!I1886-'Meter Readings'!I1885+1000000),0.001*('Meter Readings'!I1886-'Meter Readings'!I1885)))</f>
        <v/>
      </c>
      <c r="J1886" s="7" t="n">
        <f aca="false">SUM(B1886:I1886)</f>
        <v>0</v>
      </c>
      <c r="K1886" s="19"/>
      <c r="P1886" s="15" t="n">
        <f aca="false">YEAR(A1886)*100+MONTH(A1886)</f>
        <v>201902</v>
      </c>
    </row>
    <row collapsed="false" customFormat="false" customHeight="true" hidden="false" ht="15" outlineLevel="0" r="1887">
      <c r="A1887" s="5" t="n">
        <v>43525</v>
      </c>
      <c r="B1887" s="7" t="str">
        <f aca="false">IF('Meter Readings'!B1887="","",IF('Meter Readings'!B1887&lt;'Meter Readings'!B1886,0.001*('Meter Readings'!B1887-'Meter Readings'!B1886+1000000),0.001*('Meter Readings'!B1887-'Meter Readings'!B1886)))</f>
        <v/>
      </c>
      <c r="C1887" s="7" t="str">
        <f aca="false">IF('Meter Readings'!C1887="","",IF('Meter Readings'!C1887&lt;'Meter Readings'!C1886,0.001*('Meter Readings'!C1887-'Meter Readings'!C1886+1000000),0.001*('Meter Readings'!C1887-'Meter Readings'!C1886)))</f>
        <v/>
      </c>
      <c r="D1887" s="7" t="str">
        <f aca="false">IF('Meter Readings'!D1887="","",IF('Meter Readings'!D1887&lt;'Meter Readings'!D1886,0.001*('Meter Readings'!D1887-'Meter Readings'!D1886+1000000),0.001*('Meter Readings'!D1887-'Meter Readings'!D1886)))</f>
        <v/>
      </c>
      <c r="E1887" s="7" t="str">
        <f aca="false">IF('Meter Readings'!E1887="","",IF('Meter Readings'!E1887&lt;'Meter Readings'!E1886,0.001*('Meter Readings'!E1887-'Meter Readings'!E1886+1000000),0.001*('Meter Readings'!E1887-'Meter Readings'!E1886)))</f>
        <v/>
      </c>
      <c r="F1887" s="7" t="str">
        <f aca="false">IF('Meter Readings'!F1887="","",IF('Meter Readings'!F1887&lt;'Meter Readings'!F1886,0.001*('Meter Readings'!F1887-'Meter Readings'!F1886+1000000),0.001*('Meter Readings'!F1887-'Meter Readings'!F1886)))</f>
        <v/>
      </c>
      <c r="G1887" s="7" t="str">
        <f aca="false">IF('Meter Readings'!G1887="","",IF('Meter Readings'!G1887&lt;'Meter Readings'!G1886,0.001*('Meter Readings'!G1887-'Meter Readings'!G1886+1000000),0.001*('Meter Readings'!G1887-'Meter Readings'!G1886)))</f>
        <v/>
      </c>
      <c r="H1887" s="7" t="str">
        <f aca="false">IF('Meter Readings'!H1887="","",IF('Meter Readings'!H1887&lt;'Meter Readings'!H1886,0.001*('Meter Readings'!H1887-'Meter Readings'!H1886+1000000),0.001*('Meter Readings'!H1887-'Meter Readings'!H1886)))</f>
        <v/>
      </c>
      <c r="I1887" s="7" t="str">
        <f aca="false">IF('Meter Readings'!I1887="","",IF('Meter Readings'!I1887&lt;'Meter Readings'!I1886,0.001*('Meter Readings'!I1887-'Meter Readings'!I1886+1000000),0.001*('Meter Readings'!I1887-'Meter Readings'!I1886)))</f>
        <v/>
      </c>
      <c r="J1887" s="7" t="n">
        <f aca="false">SUM(B1887:I1887)</f>
        <v>0</v>
      </c>
      <c r="K1887" s="19"/>
      <c r="P1887" s="15" t="n">
        <f aca="false">YEAR(A1887)*100+MONTH(A1887)</f>
        <v>201903</v>
      </c>
    </row>
    <row collapsed="false" customFormat="false" customHeight="true" hidden="false" ht="15" outlineLevel="0" r="1888">
      <c r="A1888" s="5" t="n">
        <v>43526</v>
      </c>
      <c r="B1888" s="7" t="str">
        <f aca="false">IF('Meter Readings'!B1888="","",IF('Meter Readings'!B1888&lt;'Meter Readings'!B1887,0.001*('Meter Readings'!B1888-'Meter Readings'!B1887+1000000),0.001*('Meter Readings'!B1888-'Meter Readings'!B1887)))</f>
        <v/>
      </c>
      <c r="C1888" s="7" t="str">
        <f aca="false">IF('Meter Readings'!C1888="","",IF('Meter Readings'!C1888&lt;'Meter Readings'!C1887,0.001*('Meter Readings'!C1888-'Meter Readings'!C1887+1000000),0.001*('Meter Readings'!C1888-'Meter Readings'!C1887)))</f>
        <v/>
      </c>
      <c r="D1888" s="7" t="str">
        <f aca="false">IF('Meter Readings'!D1888="","",IF('Meter Readings'!D1888&lt;'Meter Readings'!D1887,0.001*('Meter Readings'!D1888-'Meter Readings'!D1887+1000000),0.001*('Meter Readings'!D1888-'Meter Readings'!D1887)))</f>
        <v/>
      </c>
      <c r="E1888" s="7" t="str">
        <f aca="false">IF('Meter Readings'!E1888="","",IF('Meter Readings'!E1888&lt;'Meter Readings'!E1887,0.001*('Meter Readings'!E1888-'Meter Readings'!E1887+1000000),0.001*('Meter Readings'!E1888-'Meter Readings'!E1887)))</f>
        <v/>
      </c>
      <c r="F1888" s="7" t="str">
        <f aca="false">IF('Meter Readings'!F1888="","",IF('Meter Readings'!F1888&lt;'Meter Readings'!F1887,0.001*('Meter Readings'!F1888-'Meter Readings'!F1887+1000000),0.001*('Meter Readings'!F1888-'Meter Readings'!F1887)))</f>
        <v/>
      </c>
      <c r="G1888" s="7" t="str">
        <f aca="false">IF('Meter Readings'!G1888="","",IF('Meter Readings'!G1888&lt;'Meter Readings'!G1887,0.001*('Meter Readings'!G1888-'Meter Readings'!G1887+1000000),0.001*('Meter Readings'!G1888-'Meter Readings'!G1887)))</f>
        <v/>
      </c>
      <c r="H1888" s="7" t="str">
        <f aca="false">IF('Meter Readings'!H1888="","",IF('Meter Readings'!H1888&lt;'Meter Readings'!H1887,0.001*('Meter Readings'!H1888-'Meter Readings'!H1887+1000000),0.001*('Meter Readings'!H1888-'Meter Readings'!H1887)))</f>
        <v/>
      </c>
      <c r="I1888" s="7" t="str">
        <f aca="false">IF('Meter Readings'!I1888="","",IF('Meter Readings'!I1888&lt;'Meter Readings'!I1887,0.001*('Meter Readings'!I1888-'Meter Readings'!I1887+1000000),0.001*('Meter Readings'!I1888-'Meter Readings'!I1887)))</f>
        <v/>
      </c>
      <c r="J1888" s="7" t="n">
        <f aca="false">SUM(B1888:I1888)</f>
        <v>0</v>
      </c>
      <c r="K1888" s="19"/>
      <c r="P1888" s="15" t="n">
        <f aca="false">YEAR(A1888)*100+MONTH(A1888)</f>
        <v>201903</v>
      </c>
    </row>
    <row collapsed="false" customFormat="false" customHeight="true" hidden="false" ht="15" outlineLevel="0" r="1889">
      <c r="A1889" s="5" t="n">
        <v>43527</v>
      </c>
      <c r="B1889" s="7" t="str">
        <f aca="false">IF('Meter Readings'!B1889="","",IF('Meter Readings'!B1889&lt;'Meter Readings'!B1888,0.001*('Meter Readings'!B1889-'Meter Readings'!B1888+1000000),0.001*('Meter Readings'!B1889-'Meter Readings'!B1888)))</f>
        <v/>
      </c>
      <c r="C1889" s="7" t="str">
        <f aca="false">IF('Meter Readings'!C1889="","",IF('Meter Readings'!C1889&lt;'Meter Readings'!C1888,0.001*('Meter Readings'!C1889-'Meter Readings'!C1888+1000000),0.001*('Meter Readings'!C1889-'Meter Readings'!C1888)))</f>
        <v/>
      </c>
      <c r="D1889" s="7" t="str">
        <f aca="false">IF('Meter Readings'!D1889="","",IF('Meter Readings'!D1889&lt;'Meter Readings'!D1888,0.001*('Meter Readings'!D1889-'Meter Readings'!D1888+1000000),0.001*('Meter Readings'!D1889-'Meter Readings'!D1888)))</f>
        <v/>
      </c>
      <c r="E1889" s="7" t="str">
        <f aca="false">IF('Meter Readings'!E1889="","",IF('Meter Readings'!E1889&lt;'Meter Readings'!E1888,0.001*('Meter Readings'!E1889-'Meter Readings'!E1888+1000000),0.001*('Meter Readings'!E1889-'Meter Readings'!E1888)))</f>
        <v/>
      </c>
      <c r="F1889" s="7" t="str">
        <f aca="false">IF('Meter Readings'!F1889="","",IF('Meter Readings'!F1889&lt;'Meter Readings'!F1888,0.001*('Meter Readings'!F1889-'Meter Readings'!F1888+1000000),0.001*('Meter Readings'!F1889-'Meter Readings'!F1888)))</f>
        <v/>
      </c>
      <c r="G1889" s="7" t="str">
        <f aca="false">IF('Meter Readings'!G1889="","",IF('Meter Readings'!G1889&lt;'Meter Readings'!G1888,0.001*('Meter Readings'!G1889-'Meter Readings'!G1888+1000000),0.001*('Meter Readings'!G1889-'Meter Readings'!G1888)))</f>
        <v/>
      </c>
      <c r="H1889" s="7" t="str">
        <f aca="false">IF('Meter Readings'!H1889="","",IF('Meter Readings'!H1889&lt;'Meter Readings'!H1888,0.001*('Meter Readings'!H1889-'Meter Readings'!H1888+1000000),0.001*('Meter Readings'!H1889-'Meter Readings'!H1888)))</f>
        <v/>
      </c>
      <c r="I1889" s="7" t="str">
        <f aca="false">IF('Meter Readings'!I1889="","",IF('Meter Readings'!I1889&lt;'Meter Readings'!I1888,0.001*('Meter Readings'!I1889-'Meter Readings'!I1888+1000000),0.001*('Meter Readings'!I1889-'Meter Readings'!I1888)))</f>
        <v/>
      </c>
      <c r="J1889" s="7" t="n">
        <f aca="false">SUM(B1889:I1889)</f>
        <v>0</v>
      </c>
      <c r="K1889" s="19"/>
      <c r="P1889" s="15" t="n">
        <f aca="false">YEAR(A1889)*100+MONTH(A1889)</f>
        <v>201903</v>
      </c>
    </row>
    <row collapsed="false" customFormat="false" customHeight="true" hidden="false" ht="15" outlineLevel="0" r="1890">
      <c r="A1890" s="5" t="n">
        <v>43528</v>
      </c>
      <c r="B1890" s="7" t="str">
        <f aca="false">IF('Meter Readings'!B1890="","",IF('Meter Readings'!B1890&lt;'Meter Readings'!B1889,0.001*('Meter Readings'!B1890-'Meter Readings'!B1889+1000000),0.001*('Meter Readings'!B1890-'Meter Readings'!B1889)))</f>
        <v/>
      </c>
      <c r="C1890" s="7" t="str">
        <f aca="false">IF('Meter Readings'!C1890="","",IF('Meter Readings'!C1890&lt;'Meter Readings'!C1889,0.001*('Meter Readings'!C1890-'Meter Readings'!C1889+1000000),0.001*('Meter Readings'!C1890-'Meter Readings'!C1889)))</f>
        <v/>
      </c>
      <c r="D1890" s="7" t="str">
        <f aca="false">IF('Meter Readings'!D1890="","",IF('Meter Readings'!D1890&lt;'Meter Readings'!D1889,0.001*('Meter Readings'!D1890-'Meter Readings'!D1889+1000000),0.001*('Meter Readings'!D1890-'Meter Readings'!D1889)))</f>
        <v/>
      </c>
      <c r="E1890" s="7" t="str">
        <f aca="false">IF('Meter Readings'!E1890="","",IF('Meter Readings'!E1890&lt;'Meter Readings'!E1889,0.001*('Meter Readings'!E1890-'Meter Readings'!E1889+1000000),0.001*('Meter Readings'!E1890-'Meter Readings'!E1889)))</f>
        <v/>
      </c>
      <c r="F1890" s="7" t="str">
        <f aca="false">IF('Meter Readings'!F1890="","",IF('Meter Readings'!F1890&lt;'Meter Readings'!F1889,0.001*('Meter Readings'!F1890-'Meter Readings'!F1889+1000000),0.001*('Meter Readings'!F1890-'Meter Readings'!F1889)))</f>
        <v/>
      </c>
      <c r="G1890" s="7" t="str">
        <f aca="false">IF('Meter Readings'!G1890="","",IF('Meter Readings'!G1890&lt;'Meter Readings'!G1889,0.001*('Meter Readings'!G1890-'Meter Readings'!G1889+1000000),0.001*('Meter Readings'!G1890-'Meter Readings'!G1889)))</f>
        <v/>
      </c>
      <c r="H1890" s="7" t="str">
        <f aca="false">IF('Meter Readings'!H1890="","",IF('Meter Readings'!H1890&lt;'Meter Readings'!H1889,0.001*('Meter Readings'!H1890-'Meter Readings'!H1889+1000000),0.001*('Meter Readings'!H1890-'Meter Readings'!H1889)))</f>
        <v/>
      </c>
      <c r="I1890" s="7" t="str">
        <f aca="false">IF('Meter Readings'!I1890="","",IF('Meter Readings'!I1890&lt;'Meter Readings'!I1889,0.001*('Meter Readings'!I1890-'Meter Readings'!I1889+1000000),0.001*('Meter Readings'!I1890-'Meter Readings'!I1889)))</f>
        <v/>
      </c>
      <c r="J1890" s="7" t="n">
        <f aca="false">SUM(B1890:I1890)</f>
        <v>0</v>
      </c>
      <c r="K1890" s="19"/>
      <c r="P1890" s="15" t="n">
        <f aca="false">YEAR(A1890)*100+MONTH(A1890)</f>
        <v>201903</v>
      </c>
    </row>
    <row collapsed="false" customFormat="false" customHeight="true" hidden="false" ht="15" outlineLevel="0" r="1891">
      <c r="A1891" s="5" t="n">
        <v>43529</v>
      </c>
      <c r="B1891" s="7" t="str">
        <f aca="false">IF('Meter Readings'!B1891="","",IF('Meter Readings'!B1891&lt;'Meter Readings'!B1890,0.001*('Meter Readings'!B1891-'Meter Readings'!B1890+1000000),0.001*('Meter Readings'!B1891-'Meter Readings'!B1890)))</f>
        <v/>
      </c>
      <c r="C1891" s="7" t="str">
        <f aca="false">IF('Meter Readings'!C1891="","",IF('Meter Readings'!C1891&lt;'Meter Readings'!C1890,0.001*('Meter Readings'!C1891-'Meter Readings'!C1890+1000000),0.001*('Meter Readings'!C1891-'Meter Readings'!C1890)))</f>
        <v/>
      </c>
      <c r="D1891" s="7" t="str">
        <f aca="false">IF('Meter Readings'!D1891="","",IF('Meter Readings'!D1891&lt;'Meter Readings'!D1890,0.001*('Meter Readings'!D1891-'Meter Readings'!D1890+1000000),0.001*('Meter Readings'!D1891-'Meter Readings'!D1890)))</f>
        <v/>
      </c>
      <c r="E1891" s="7" t="str">
        <f aca="false">IF('Meter Readings'!E1891="","",IF('Meter Readings'!E1891&lt;'Meter Readings'!E1890,0.001*('Meter Readings'!E1891-'Meter Readings'!E1890+1000000),0.001*('Meter Readings'!E1891-'Meter Readings'!E1890)))</f>
        <v/>
      </c>
      <c r="F1891" s="7" t="str">
        <f aca="false">IF('Meter Readings'!F1891="","",IF('Meter Readings'!F1891&lt;'Meter Readings'!F1890,0.001*('Meter Readings'!F1891-'Meter Readings'!F1890+1000000),0.001*('Meter Readings'!F1891-'Meter Readings'!F1890)))</f>
        <v/>
      </c>
      <c r="G1891" s="7" t="str">
        <f aca="false">IF('Meter Readings'!G1891="","",IF('Meter Readings'!G1891&lt;'Meter Readings'!G1890,0.001*('Meter Readings'!G1891-'Meter Readings'!G1890+1000000),0.001*('Meter Readings'!G1891-'Meter Readings'!G1890)))</f>
        <v/>
      </c>
      <c r="H1891" s="7" t="str">
        <f aca="false">IF('Meter Readings'!H1891="","",IF('Meter Readings'!H1891&lt;'Meter Readings'!H1890,0.001*('Meter Readings'!H1891-'Meter Readings'!H1890+1000000),0.001*('Meter Readings'!H1891-'Meter Readings'!H1890)))</f>
        <v/>
      </c>
      <c r="I1891" s="7" t="str">
        <f aca="false">IF('Meter Readings'!I1891="","",IF('Meter Readings'!I1891&lt;'Meter Readings'!I1890,0.001*('Meter Readings'!I1891-'Meter Readings'!I1890+1000000),0.001*('Meter Readings'!I1891-'Meter Readings'!I1890)))</f>
        <v/>
      </c>
      <c r="J1891" s="7" t="n">
        <f aca="false">SUM(B1891:I1891)</f>
        <v>0</v>
      </c>
      <c r="K1891" s="19"/>
      <c r="P1891" s="15" t="n">
        <f aca="false">YEAR(A1891)*100+MONTH(A1891)</f>
        <v>201903</v>
      </c>
    </row>
    <row collapsed="false" customFormat="false" customHeight="true" hidden="false" ht="15" outlineLevel="0" r="1892">
      <c r="A1892" s="5" t="n">
        <v>43530</v>
      </c>
      <c r="B1892" s="7" t="str">
        <f aca="false">IF('Meter Readings'!B1892="","",IF('Meter Readings'!B1892&lt;'Meter Readings'!B1891,0.001*('Meter Readings'!B1892-'Meter Readings'!B1891+1000000),0.001*('Meter Readings'!B1892-'Meter Readings'!B1891)))</f>
        <v/>
      </c>
      <c r="C1892" s="7" t="str">
        <f aca="false">IF('Meter Readings'!C1892="","",IF('Meter Readings'!C1892&lt;'Meter Readings'!C1891,0.001*('Meter Readings'!C1892-'Meter Readings'!C1891+1000000),0.001*('Meter Readings'!C1892-'Meter Readings'!C1891)))</f>
        <v/>
      </c>
      <c r="D1892" s="7" t="str">
        <f aca="false">IF('Meter Readings'!D1892="","",IF('Meter Readings'!D1892&lt;'Meter Readings'!D1891,0.001*('Meter Readings'!D1892-'Meter Readings'!D1891+1000000),0.001*('Meter Readings'!D1892-'Meter Readings'!D1891)))</f>
        <v/>
      </c>
      <c r="E1892" s="7" t="str">
        <f aca="false">IF('Meter Readings'!E1892="","",IF('Meter Readings'!E1892&lt;'Meter Readings'!E1891,0.001*('Meter Readings'!E1892-'Meter Readings'!E1891+1000000),0.001*('Meter Readings'!E1892-'Meter Readings'!E1891)))</f>
        <v/>
      </c>
      <c r="F1892" s="7" t="str">
        <f aca="false">IF('Meter Readings'!F1892="","",IF('Meter Readings'!F1892&lt;'Meter Readings'!F1891,0.001*('Meter Readings'!F1892-'Meter Readings'!F1891+1000000),0.001*('Meter Readings'!F1892-'Meter Readings'!F1891)))</f>
        <v/>
      </c>
      <c r="G1892" s="7" t="str">
        <f aca="false">IF('Meter Readings'!G1892="","",IF('Meter Readings'!G1892&lt;'Meter Readings'!G1891,0.001*('Meter Readings'!G1892-'Meter Readings'!G1891+1000000),0.001*('Meter Readings'!G1892-'Meter Readings'!G1891)))</f>
        <v/>
      </c>
      <c r="H1892" s="7" t="str">
        <f aca="false">IF('Meter Readings'!H1892="","",IF('Meter Readings'!H1892&lt;'Meter Readings'!H1891,0.001*('Meter Readings'!H1892-'Meter Readings'!H1891+1000000),0.001*('Meter Readings'!H1892-'Meter Readings'!H1891)))</f>
        <v/>
      </c>
      <c r="I1892" s="7" t="str">
        <f aca="false">IF('Meter Readings'!I1892="","",IF('Meter Readings'!I1892&lt;'Meter Readings'!I1891,0.001*('Meter Readings'!I1892-'Meter Readings'!I1891+1000000),0.001*('Meter Readings'!I1892-'Meter Readings'!I1891)))</f>
        <v/>
      </c>
      <c r="J1892" s="7" t="n">
        <f aca="false">SUM(B1892:I1892)</f>
        <v>0</v>
      </c>
      <c r="K1892" s="19"/>
      <c r="P1892" s="15" t="n">
        <f aca="false">YEAR(A1892)*100+MONTH(A1892)</f>
        <v>201903</v>
      </c>
    </row>
    <row collapsed="false" customFormat="false" customHeight="true" hidden="false" ht="15" outlineLevel="0" r="1893">
      <c r="A1893" s="5" t="n">
        <v>43531</v>
      </c>
      <c r="B1893" s="7" t="str">
        <f aca="false">IF('Meter Readings'!B1893="","",IF('Meter Readings'!B1893&lt;'Meter Readings'!B1892,0.001*('Meter Readings'!B1893-'Meter Readings'!B1892+1000000),0.001*('Meter Readings'!B1893-'Meter Readings'!B1892)))</f>
        <v/>
      </c>
      <c r="C1893" s="7" t="str">
        <f aca="false">IF('Meter Readings'!C1893="","",IF('Meter Readings'!C1893&lt;'Meter Readings'!C1892,0.001*('Meter Readings'!C1893-'Meter Readings'!C1892+1000000),0.001*('Meter Readings'!C1893-'Meter Readings'!C1892)))</f>
        <v/>
      </c>
      <c r="D1893" s="7" t="str">
        <f aca="false">IF('Meter Readings'!D1893="","",IF('Meter Readings'!D1893&lt;'Meter Readings'!D1892,0.001*('Meter Readings'!D1893-'Meter Readings'!D1892+1000000),0.001*('Meter Readings'!D1893-'Meter Readings'!D1892)))</f>
        <v/>
      </c>
      <c r="E1893" s="7" t="str">
        <f aca="false">IF('Meter Readings'!E1893="","",IF('Meter Readings'!E1893&lt;'Meter Readings'!E1892,0.001*('Meter Readings'!E1893-'Meter Readings'!E1892+1000000),0.001*('Meter Readings'!E1893-'Meter Readings'!E1892)))</f>
        <v/>
      </c>
      <c r="F1893" s="7" t="str">
        <f aca="false">IF('Meter Readings'!F1893="","",IF('Meter Readings'!F1893&lt;'Meter Readings'!F1892,0.001*('Meter Readings'!F1893-'Meter Readings'!F1892+1000000),0.001*('Meter Readings'!F1893-'Meter Readings'!F1892)))</f>
        <v/>
      </c>
      <c r="G1893" s="7" t="str">
        <f aca="false">IF('Meter Readings'!G1893="","",IF('Meter Readings'!G1893&lt;'Meter Readings'!G1892,0.001*('Meter Readings'!G1893-'Meter Readings'!G1892+1000000),0.001*('Meter Readings'!G1893-'Meter Readings'!G1892)))</f>
        <v/>
      </c>
      <c r="H1893" s="7" t="str">
        <f aca="false">IF('Meter Readings'!H1893="","",IF('Meter Readings'!H1893&lt;'Meter Readings'!H1892,0.001*('Meter Readings'!H1893-'Meter Readings'!H1892+1000000),0.001*('Meter Readings'!H1893-'Meter Readings'!H1892)))</f>
        <v/>
      </c>
      <c r="I1893" s="7" t="str">
        <f aca="false">IF('Meter Readings'!I1893="","",IF('Meter Readings'!I1893&lt;'Meter Readings'!I1892,0.001*('Meter Readings'!I1893-'Meter Readings'!I1892+1000000),0.001*('Meter Readings'!I1893-'Meter Readings'!I1892)))</f>
        <v/>
      </c>
      <c r="J1893" s="7" t="n">
        <f aca="false">SUM(B1893:I1893)</f>
        <v>0</v>
      </c>
      <c r="K1893" s="19"/>
      <c r="P1893" s="15" t="n">
        <f aca="false">YEAR(A1893)*100+MONTH(A1893)</f>
        <v>201903</v>
      </c>
    </row>
    <row collapsed="false" customFormat="false" customHeight="true" hidden="false" ht="15" outlineLevel="0" r="1894">
      <c r="A1894" s="5" t="n">
        <v>43532</v>
      </c>
      <c r="B1894" s="7" t="str">
        <f aca="false">IF('Meter Readings'!B1894="","",IF('Meter Readings'!B1894&lt;'Meter Readings'!B1893,0.001*('Meter Readings'!B1894-'Meter Readings'!B1893+1000000),0.001*('Meter Readings'!B1894-'Meter Readings'!B1893)))</f>
        <v/>
      </c>
      <c r="C1894" s="7" t="str">
        <f aca="false">IF('Meter Readings'!C1894="","",IF('Meter Readings'!C1894&lt;'Meter Readings'!C1893,0.001*('Meter Readings'!C1894-'Meter Readings'!C1893+1000000),0.001*('Meter Readings'!C1894-'Meter Readings'!C1893)))</f>
        <v/>
      </c>
      <c r="D1894" s="7" t="str">
        <f aca="false">IF('Meter Readings'!D1894="","",IF('Meter Readings'!D1894&lt;'Meter Readings'!D1893,0.001*('Meter Readings'!D1894-'Meter Readings'!D1893+1000000),0.001*('Meter Readings'!D1894-'Meter Readings'!D1893)))</f>
        <v/>
      </c>
      <c r="E1894" s="7" t="str">
        <f aca="false">IF('Meter Readings'!E1894="","",IF('Meter Readings'!E1894&lt;'Meter Readings'!E1893,0.001*('Meter Readings'!E1894-'Meter Readings'!E1893+1000000),0.001*('Meter Readings'!E1894-'Meter Readings'!E1893)))</f>
        <v/>
      </c>
      <c r="F1894" s="7" t="str">
        <f aca="false">IF('Meter Readings'!F1894="","",IF('Meter Readings'!F1894&lt;'Meter Readings'!F1893,0.001*('Meter Readings'!F1894-'Meter Readings'!F1893+1000000),0.001*('Meter Readings'!F1894-'Meter Readings'!F1893)))</f>
        <v/>
      </c>
      <c r="G1894" s="7" t="str">
        <f aca="false">IF('Meter Readings'!G1894="","",IF('Meter Readings'!G1894&lt;'Meter Readings'!G1893,0.001*('Meter Readings'!G1894-'Meter Readings'!G1893+1000000),0.001*('Meter Readings'!G1894-'Meter Readings'!G1893)))</f>
        <v/>
      </c>
      <c r="H1894" s="7" t="str">
        <f aca="false">IF('Meter Readings'!H1894="","",IF('Meter Readings'!H1894&lt;'Meter Readings'!H1893,0.001*('Meter Readings'!H1894-'Meter Readings'!H1893+1000000),0.001*('Meter Readings'!H1894-'Meter Readings'!H1893)))</f>
        <v/>
      </c>
      <c r="I1894" s="7" t="str">
        <f aca="false">IF('Meter Readings'!I1894="","",IF('Meter Readings'!I1894&lt;'Meter Readings'!I1893,0.001*('Meter Readings'!I1894-'Meter Readings'!I1893+1000000),0.001*('Meter Readings'!I1894-'Meter Readings'!I1893)))</f>
        <v/>
      </c>
      <c r="J1894" s="7" t="n">
        <f aca="false">SUM(B1894:I1894)</f>
        <v>0</v>
      </c>
      <c r="K1894" s="19"/>
      <c r="P1894" s="15" t="n">
        <f aca="false">YEAR(A1894)*100+MONTH(A1894)</f>
        <v>201903</v>
      </c>
    </row>
    <row collapsed="false" customFormat="false" customHeight="true" hidden="false" ht="15" outlineLevel="0" r="1895">
      <c r="A1895" s="5" t="n">
        <v>43533</v>
      </c>
      <c r="B1895" s="7" t="str">
        <f aca="false">IF('Meter Readings'!B1895="","",IF('Meter Readings'!B1895&lt;'Meter Readings'!B1894,0.001*('Meter Readings'!B1895-'Meter Readings'!B1894+1000000),0.001*('Meter Readings'!B1895-'Meter Readings'!B1894)))</f>
        <v/>
      </c>
      <c r="C1895" s="7" t="str">
        <f aca="false">IF('Meter Readings'!C1895="","",IF('Meter Readings'!C1895&lt;'Meter Readings'!C1894,0.001*('Meter Readings'!C1895-'Meter Readings'!C1894+1000000),0.001*('Meter Readings'!C1895-'Meter Readings'!C1894)))</f>
        <v/>
      </c>
      <c r="D1895" s="7" t="str">
        <f aca="false">IF('Meter Readings'!D1895="","",IF('Meter Readings'!D1895&lt;'Meter Readings'!D1894,0.001*('Meter Readings'!D1895-'Meter Readings'!D1894+1000000),0.001*('Meter Readings'!D1895-'Meter Readings'!D1894)))</f>
        <v/>
      </c>
      <c r="E1895" s="7" t="str">
        <f aca="false">IF('Meter Readings'!E1895="","",IF('Meter Readings'!E1895&lt;'Meter Readings'!E1894,0.001*('Meter Readings'!E1895-'Meter Readings'!E1894+1000000),0.001*('Meter Readings'!E1895-'Meter Readings'!E1894)))</f>
        <v/>
      </c>
      <c r="F1895" s="7" t="str">
        <f aca="false">IF('Meter Readings'!F1895="","",IF('Meter Readings'!F1895&lt;'Meter Readings'!F1894,0.001*('Meter Readings'!F1895-'Meter Readings'!F1894+1000000),0.001*('Meter Readings'!F1895-'Meter Readings'!F1894)))</f>
        <v/>
      </c>
      <c r="G1895" s="7" t="str">
        <f aca="false">IF('Meter Readings'!G1895="","",IF('Meter Readings'!G1895&lt;'Meter Readings'!G1894,0.001*('Meter Readings'!G1895-'Meter Readings'!G1894+1000000),0.001*('Meter Readings'!G1895-'Meter Readings'!G1894)))</f>
        <v/>
      </c>
      <c r="H1895" s="7" t="str">
        <f aca="false">IF('Meter Readings'!H1895="","",IF('Meter Readings'!H1895&lt;'Meter Readings'!H1894,0.001*('Meter Readings'!H1895-'Meter Readings'!H1894+1000000),0.001*('Meter Readings'!H1895-'Meter Readings'!H1894)))</f>
        <v/>
      </c>
      <c r="I1895" s="7" t="str">
        <f aca="false">IF('Meter Readings'!I1895="","",IF('Meter Readings'!I1895&lt;'Meter Readings'!I1894,0.001*('Meter Readings'!I1895-'Meter Readings'!I1894+1000000),0.001*('Meter Readings'!I1895-'Meter Readings'!I1894)))</f>
        <v/>
      </c>
      <c r="J1895" s="7" t="n">
        <f aca="false">SUM(B1895:I1895)</f>
        <v>0</v>
      </c>
      <c r="K1895" s="19"/>
      <c r="P1895" s="15" t="n">
        <f aca="false">YEAR(A1895)*100+MONTH(A1895)</f>
        <v>201903</v>
      </c>
    </row>
    <row collapsed="false" customFormat="false" customHeight="true" hidden="false" ht="15" outlineLevel="0" r="1896">
      <c r="A1896" s="5" t="n">
        <v>43534</v>
      </c>
      <c r="B1896" s="7" t="str">
        <f aca="false">IF('Meter Readings'!B1896="","",IF('Meter Readings'!B1896&lt;'Meter Readings'!B1895,0.001*('Meter Readings'!B1896-'Meter Readings'!B1895+1000000),0.001*('Meter Readings'!B1896-'Meter Readings'!B1895)))</f>
        <v/>
      </c>
      <c r="C1896" s="7" t="str">
        <f aca="false">IF('Meter Readings'!C1896="","",IF('Meter Readings'!C1896&lt;'Meter Readings'!C1895,0.001*('Meter Readings'!C1896-'Meter Readings'!C1895+1000000),0.001*('Meter Readings'!C1896-'Meter Readings'!C1895)))</f>
        <v/>
      </c>
      <c r="D1896" s="7" t="str">
        <f aca="false">IF('Meter Readings'!D1896="","",IF('Meter Readings'!D1896&lt;'Meter Readings'!D1895,0.001*('Meter Readings'!D1896-'Meter Readings'!D1895+1000000),0.001*('Meter Readings'!D1896-'Meter Readings'!D1895)))</f>
        <v/>
      </c>
      <c r="E1896" s="7" t="str">
        <f aca="false">IF('Meter Readings'!E1896="","",IF('Meter Readings'!E1896&lt;'Meter Readings'!E1895,0.001*('Meter Readings'!E1896-'Meter Readings'!E1895+1000000),0.001*('Meter Readings'!E1896-'Meter Readings'!E1895)))</f>
        <v/>
      </c>
      <c r="F1896" s="7" t="str">
        <f aca="false">IF('Meter Readings'!F1896="","",IF('Meter Readings'!F1896&lt;'Meter Readings'!F1895,0.001*('Meter Readings'!F1896-'Meter Readings'!F1895+1000000),0.001*('Meter Readings'!F1896-'Meter Readings'!F1895)))</f>
        <v/>
      </c>
      <c r="G1896" s="7" t="str">
        <f aca="false">IF('Meter Readings'!G1896="","",IF('Meter Readings'!G1896&lt;'Meter Readings'!G1895,0.001*('Meter Readings'!G1896-'Meter Readings'!G1895+1000000),0.001*('Meter Readings'!G1896-'Meter Readings'!G1895)))</f>
        <v/>
      </c>
      <c r="H1896" s="7" t="str">
        <f aca="false">IF('Meter Readings'!H1896="","",IF('Meter Readings'!H1896&lt;'Meter Readings'!H1895,0.001*('Meter Readings'!H1896-'Meter Readings'!H1895+1000000),0.001*('Meter Readings'!H1896-'Meter Readings'!H1895)))</f>
        <v/>
      </c>
      <c r="I1896" s="7" t="str">
        <f aca="false">IF('Meter Readings'!I1896="","",IF('Meter Readings'!I1896&lt;'Meter Readings'!I1895,0.001*('Meter Readings'!I1896-'Meter Readings'!I1895+1000000),0.001*('Meter Readings'!I1896-'Meter Readings'!I1895)))</f>
        <v/>
      </c>
      <c r="J1896" s="7" t="n">
        <f aca="false">SUM(B1896:I1896)</f>
        <v>0</v>
      </c>
      <c r="K1896" s="19"/>
      <c r="P1896" s="15" t="n">
        <f aca="false">YEAR(A1896)*100+MONTH(A1896)</f>
        <v>201903</v>
      </c>
    </row>
    <row collapsed="false" customFormat="false" customHeight="true" hidden="false" ht="15" outlineLevel="0" r="1897">
      <c r="A1897" s="5" t="n">
        <v>43535</v>
      </c>
      <c r="B1897" s="7" t="str">
        <f aca="false">IF('Meter Readings'!B1897="","",IF('Meter Readings'!B1897&lt;'Meter Readings'!B1896,0.001*('Meter Readings'!B1897-'Meter Readings'!B1896+1000000),0.001*('Meter Readings'!B1897-'Meter Readings'!B1896)))</f>
        <v/>
      </c>
      <c r="C1897" s="7" t="str">
        <f aca="false">IF('Meter Readings'!C1897="","",IF('Meter Readings'!C1897&lt;'Meter Readings'!C1896,0.001*('Meter Readings'!C1897-'Meter Readings'!C1896+1000000),0.001*('Meter Readings'!C1897-'Meter Readings'!C1896)))</f>
        <v/>
      </c>
      <c r="D1897" s="7" t="str">
        <f aca="false">IF('Meter Readings'!D1897="","",IF('Meter Readings'!D1897&lt;'Meter Readings'!D1896,0.001*('Meter Readings'!D1897-'Meter Readings'!D1896+1000000),0.001*('Meter Readings'!D1897-'Meter Readings'!D1896)))</f>
        <v/>
      </c>
      <c r="E1897" s="7" t="str">
        <f aca="false">IF('Meter Readings'!E1897="","",IF('Meter Readings'!E1897&lt;'Meter Readings'!E1896,0.001*('Meter Readings'!E1897-'Meter Readings'!E1896+1000000),0.001*('Meter Readings'!E1897-'Meter Readings'!E1896)))</f>
        <v/>
      </c>
      <c r="F1897" s="7" t="str">
        <f aca="false">IF('Meter Readings'!F1897="","",IF('Meter Readings'!F1897&lt;'Meter Readings'!F1896,0.001*('Meter Readings'!F1897-'Meter Readings'!F1896+1000000),0.001*('Meter Readings'!F1897-'Meter Readings'!F1896)))</f>
        <v/>
      </c>
      <c r="G1897" s="7" t="str">
        <f aca="false">IF('Meter Readings'!G1897="","",IF('Meter Readings'!G1897&lt;'Meter Readings'!G1896,0.001*('Meter Readings'!G1897-'Meter Readings'!G1896+1000000),0.001*('Meter Readings'!G1897-'Meter Readings'!G1896)))</f>
        <v/>
      </c>
      <c r="H1897" s="7" t="str">
        <f aca="false">IF('Meter Readings'!H1897="","",IF('Meter Readings'!H1897&lt;'Meter Readings'!H1896,0.001*('Meter Readings'!H1897-'Meter Readings'!H1896+1000000),0.001*('Meter Readings'!H1897-'Meter Readings'!H1896)))</f>
        <v/>
      </c>
      <c r="I1897" s="7" t="str">
        <f aca="false">IF('Meter Readings'!I1897="","",IF('Meter Readings'!I1897&lt;'Meter Readings'!I1896,0.001*('Meter Readings'!I1897-'Meter Readings'!I1896+1000000),0.001*('Meter Readings'!I1897-'Meter Readings'!I1896)))</f>
        <v/>
      </c>
      <c r="J1897" s="7" t="n">
        <f aca="false">SUM(B1897:I1897)</f>
        <v>0</v>
      </c>
      <c r="K1897" s="19"/>
      <c r="P1897" s="15" t="n">
        <f aca="false">YEAR(A1897)*100+MONTH(A1897)</f>
        <v>201903</v>
      </c>
    </row>
    <row collapsed="false" customFormat="false" customHeight="true" hidden="false" ht="15" outlineLevel="0" r="1898">
      <c r="A1898" s="5" t="n">
        <v>43536</v>
      </c>
      <c r="B1898" s="7" t="str">
        <f aca="false">IF('Meter Readings'!B1898="","",IF('Meter Readings'!B1898&lt;'Meter Readings'!B1897,0.001*('Meter Readings'!B1898-'Meter Readings'!B1897+1000000),0.001*('Meter Readings'!B1898-'Meter Readings'!B1897)))</f>
        <v/>
      </c>
      <c r="C1898" s="7" t="str">
        <f aca="false">IF('Meter Readings'!C1898="","",IF('Meter Readings'!C1898&lt;'Meter Readings'!C1897,0.001*('Meter Readings'!C1898-'Meter Readings'!C1897+1000000),0.001*('Meter Readings'!C1898-'Meter Readings'!C1897)))</f>
        <v/>
      </c>
      <c r="D1898" s="7" t="str">
        <f aca="false">IF('Meter Readings'!D1898="","",IF('Meter Readings'!D1898&lt;'Meter Readings'!D1897,0.001*('Meter Readings'!D1898-'Meter Readings'!D1897+1000000),0.001*('Meter Readings'!D1898-'Meter Readings'!D1897)))</f>
        <v/>
      </c>
      <c r="E1898" s="7" t="str">
        <f aca="false">IF('Meter Readings'!E1898="","",IF('Meter Readings'!E1898&lt;'Meter Readings'!E1897,0.001*('Meter Readings'!E1898-'Meter Readings'!E1897+1000000),0.001*('Meter Readings'!E1898-'Meter Readings'!E1897)))</f>
        <v/>
      </c>
      <c r="F1898" s="7" t="str">
        <f aca="false">IF('Meter Readings'!F1898="","",IF('Meter Readings'!F1898&lt;'Meter Readings'!F1897,0.001*('Meter Readings'!F1898-'Meter Readings'!F1897+1000000),0.001*('Meter Readings'!F1898-'Meter Readings'!F1897)))</f>
        <v/>
      </c>
      <c r="G1898" s="7" t="str">
        <f aca="false">IF('Meter Readings'!G1898="","",IF('Meter Readings'!G1898&lt;'Meter Readings'!G1897,0.001*('Meter Readings'!G1898-'Meter Readings'!G1897+1000000),0.001*('Meter Readings'!G1898-'Meter Readings'!G1897)))</f>
        <v/>
      </c>
      <c r="H1898" s="7" t="str">
        <f aca="false">IF('Meter Readings'!H1898="","",IF('Meter Readings'!H1898&lt;'Meter Readings'!H1897,0.001*('Meter Readings'!H1898-'Meter Readings'!H1897+1000000),0.001*('Meter Readings'!H1898-'Meter Readings'!H1897)))</f>
        <v/>
      </c>
      <c r="I1898" s="7" t="str">
        <f aca="false">IF('Meter Readings'!I1898="","",IF('Meter Readings'!I1898&lt;'Meter Readings'!I1897,0.001*('Meter Readings'!I1898-'Meter Readings'!I1897+1000000),0.001*('Meter Readings'!I1898-'Meter Readings'!I1897)))</f>
        <v/>
      </c>
      <c r="J1898" s="7" t="n">
        <f aca="false">SUM(B1898:I1898)</f>
        <v>0</v>
      </c>
      <c r="K1898" s="19"/>
      <c r="P1898" s="15" t="n">
        <f aca="false">YEAR(A1898)*100+MONTH(A1898)</f>
        <v>201903</v>
      </c>
    </row>
    <row collapsed="false" customFormat="false" customHeight="true" hidden="false" ht="15" outlineLevel="0" r="1899">
      <c r="A1899" s="5" t="n">
        <v>43537</v>
      </c>
      <c r="B1899" s="7" t="str">
        <f aca="false">IF('Meter Readings'!B1899="","",IF('Meter Readings'!B1899&lt;'Meter Readings'!B1898,0.001*('Meter Readings'!B1899-'Meter Readings'!B1898+1000000),0.001*('Meter Readings'!B1899-'Meter Readings'!B1898)))</f>
        <v/>
      </c>
      <c r="C1899" s="7" t="str">
        <f aca="false">IF('Meter Readings'!C1899="","",IF('Meter Readings'!C1899&lt;'Meter Readings'!C1898,0.001*('Meter Readings'!C1899-'Meter Readings'!C1898+1000000),0.001*('Meter Readings'!C1899-'Meter Readings'!C1898)))</f>
        <v/>
      </c>
      <c r="D1899" s="7" t="str">
        <f aca="false">IF('Meter Readings'!D1899="","",IF('Meter Readings'!D1899&lt;'Meter Readings'!D1898,0.001*('Meter Readings'!D1899-'Meter Readings'!D1898+1000000),0.001*('Meter Readings'!D1899-'Meter Readings'!D1898)))</f>
        <v/>
      </c>
      <c r="E1899" s="7" t="str">
        <f aca="false">IF('Meter Readings'!E1899="","",IF('Meter Readings'!E1899&lt;'Meter Readings'!E1898,0.001*('Meter Readings'!E1899-'Meter Readings'!E1898+1000000),0.001*('Meter Readings'!E1899-'Meter Readings'!E1898)))</f>
        <v/>
      </c>
      <c r="F1899" s="7" t="str">
        <f aca="false">IF('Meter Readings'!F1899="","",IF('Meter Readings'!F1899&lt;'Meter Readings'!F1898,0.001*('Meter Readings'!F1899-'Meter Readings'!F1898+1000000),0.001*('Meter Readings'!F1899-'Meter Readings'!F1898)))</f>
        <v/>
      </c>
      <c r="G1899" s="7" t="str">
        <f aca="false">IF('Meter Readings'!G1899="","",IF('Meter Readings'!G1899&lt;'Meter Readings'!G1898,0.001*('Meter Readings'!G1899-'Meter Readings'!G1898+1000000),0.001*('Meter Readings'!G1899-'Meter Readings'!G1898)))</f>
        <v/>
      </c>
      <c r="H1899" s="7" t="str">
        <f aca="false">IF('Meter Readings'!H1899="","",IF('Meter Readings'!H1899&lt;'Meter Readings'!H1898,0.001*('Meter Readings'!H1899-'Meter Readings'!H1898+1000000),0.001*('Meter Readings'!H1899-'Meter Readings'!H1898)))</f>
        <v/>
      </c>
      <c r="I1899" s="7" t="str">
        <f aca="false">IF('Meter Readings'!I1899="","",IF('Meter Readings'!I1899&lt;'Meter Readings'!I1898,0.001*('Meter Readings'!I1899-'Meter Readings'!I1898+1000000),0.001*('Meter Readings'!I1899-'Meter Readings'!I1898)))</f>
        <v/>
      </c>
      <c r="J1899" s="7" t="n">
        <f aca="false">SUM(B1899:I1899)</f>
        <v>0</v>
      </c>
      <c r="K1899" s="19"/>
      <c r="P1899" s="15" t="n">
        <f aca="false">YEAR(A1899)*100+MONTH(A1899)</f>
        <v>201903</v>
      </c>
    </row>
    <row collapsed="false" customFormat="false" customHeight="true" hidden="false" ht="15" outlineLevel="0" r="1900">
      <c r="A1900" s="5" t="n">
        <v>43538</v>
      </c>
      <c r="B1900" s="7" t="str">
        <f aca="false">IF('Meter Readings'!B1900="","",IF('Meter Readings'!B1900&lt;'Meter Readings'!B1899,0.001*('Meter Readings'!B1900-'Meter Readings'!B1899+1000000),0.001*('Meter Readings'!B1900-'Meter Readings'!B1899)))</f>
        <v/>
      </c>
      <c r="C1900" s="7" t="str">
        <f aca="false">IF('Meter Readings'!C1900="","",IF('Meter Readings'!C1900&lt;'Meter Readings'!C1899,0.001*('Meter Readings'!C1900-'Meter Readings'!C1899+1000000),0.001*('Meter Readings'!C1900-'Meter Readings'!C1899)))</f>
        <v/>
      </c>
      <c r="D1900" s="7" t="str">
        <f aca="false">IF('Meter Readings'!D1900="","",IF('Meter Readings'!D1900&lt;'Meter Readings'!D1899,0.001*('Meter Readings'!D1900-'Meter Readings'!D1899+1000000),0.001*('Meter Readings'!D1900-'Meter Readings'!D1899)))</f>
        <v/>
      </c>
      <c r="E1900" s="7" t="str">
        <f aca="false">IF('Meter Readings'!E1900="","",IF('Meter Readings'!E1900&lt;'Meter Readings'!E1899,0.001*('Meter Readings'!E1900-'Meter Readings'!E1899+1000000),0.001*('Meter Readings'!E1900-'Meter Readings'!E1899)))</f>
        <v/>
      </c>
      <c r="F1900" s="7" t="str">
        <f aca="false">IF('Meter Readings'!F1900="","",IF('Meter Readings'!F1900&lt;'Meter Readings'!F1899,0.001*('Meter Readings'!F1900-'Meter Readings'!F1899+1000000),0.001*('Meter Readings'!F1900-'Meter Readings'!F1899)))</f>
        <v/>
      </c>
      <c r="G1900" s="7" t="str">
        <f aca="false">IF('Meter Readings'!G1900="","",IF('Meter Readings'!G1900&lt;'Meter Readings'!G1899,0.001*('Meter Readings'!G1900-'Meter Readings'!G1899+1000000),0.001*('Meter Readings'!G1900-'Meter Readings'!G1899)))</f>
        <v/>
      </c>
      <c r="H1900" s="7" t="str">
        <f aca="false">IF('Meter Readings'!H1900="","",IF('Meter Readings'!H1900&lt;'Meter Readings'!H1899,0.001*('Meter Readings'!H1900-'Meter Readings'!H1899+1000000),0.001*('Meter Readings'!H1900-'Meter Readings'!H1899)))</f>
        <v/>
      </c>
      <c r="I1900" s="7" t="str">
        <f aca="false">IF('Meter Readings'!I1900="","",IF('Meter Readings'!I1900&lt;'Meter Readings'!I1899,0.001*('Meter Readings'!I1900-'Meter Readings'!I1899+1000000),0.001*('Meter Readings'!I1900-'Meter Readings'!I1899)))</f>
        <v/>
      </c>
      <c r="J1900" s="7" t="n">
        <f aca="false">SUM(B1900:I1900)</f>
        <v>0</v>
      </c>
      <c r="K1900" s="19"/>
      <c r="P1900" s="15" t="n">
        <f aca="false">YEAR(A1900)*100+MONTH(A1900)</f>
        <v>201903</v>
      </c>
    </row>
    <row collapsed="false" customFormat="false" customHeight="true" hidden="false" ht="15" outlineLevel="0" r="1901">
      <c r="A1901" s="5" t="n">
        <v>43539</v>
      </c>
      <c r="B1901" s="7" t="str">
        <f aca="false">IF('Meter Readings'!B1901="","",IF('Meter Readings'!B1901&lt;'Meter Readings'!B1900,0.001*('Meter Readings'!B1901-'Meter Readings'!B1900+1000000),0.001*('Meter Readings'!B1901-'Meter Readings'!B1900)))</f>
        <v/>
      </c>
      <c r="C1901" s="7" t="str">
        <f aca="false">IF('Meter Readings'!C1901="","",IF('Meter Readings'!C1901&lt;'Meter Readings'!C1900,0.001*('Meter Readings'!C1901-'Meter Readings'!C1900+1000000),0.001*('Meter Readings'!C1901-'Meter Readings'!C1900)))</f>
        <v/>
      </c>
      <c r="D1901" s="7" t="str">
        <f aca="false">IF('Meter Readings'!D1901="","",IF('Meter Readings'!D1901&lt;'Meter Readings'!D1900,0.001*('Meter Readings'!D1901-'Meter Readings'!D1900+1000000),0.001*('Meter Readings'!D1901-'Meter Readings'!D1900)))</f>
        <v/>
      </c>
      <c r="E1901" s="7" t="str">
        <f aca="false">IF('Meter Readings'!E1901="","",IF('Meter Readings'!E1901&lt;'Meter Readings'!E1900,0.001*('Meter Readings'!E1901-'Meter Readings'!E1900+1000000),0.001*('Meter Readings'!E1901-'Meter Readings'!E1900)))</f>
        <v/>
      </c>
      <c r="F1901" s="7" t="str">
        <f aca="false">IF('Meter Readings'!F1901="","",IF('Meter Readings'!F1901&lt;'Meter Readings'!F1900,0.001*('Meter Readings'!F1901-'Meter Readings'!F1900+1000000),0.001*('Meter Readings'!F1901-'Meter Readings'!F1900)))</f>
        <v/>
      </c>
      <c r="G1901" s="7" t="str">
        <f aca="false">IF('Meter Readings'!G1901="","",IF('Meter Readings'!G1901&lt;'Meter Readings'!G1900,0.001*('Meter Readings'!G1901-'Meter Readings'!G1900+1000000),0.001*('Meter Readings'!G1901-'Meter Readings'!G1900)))</f>
        <v/>
      </c>
      <c r="H1901" s="7" t="str">
        <f aca="false">IF('Meter Readings'!H1901="","",IF('Meter Readings'!H1901&lt;'Meter Readings'!H1900,0.001*('Meter Readings'!H1901-'Meter Readings'!H1900+1000000),0.001*('Meter Readings'!H1901-'Meter Readings'!H1900)))</f>
        <v/>
      </c>
      <c r="I1901" s="7" t="str">
        <f aca="false">IF('Meter Readings'!I1901="","",IF('Meter Readings'!I1901&lt;'Meter Readings'!I1900,0.001*('Meter Readings'!I1901-'Meter Readings'!I1900+1000000),0.001*('Meter Readings'!I1901-'Meter Readings'!I1900)))</f>
        <v/>
      </c>
      <c r="J1901" s="7" t="n">
        <f aca="false">SUM(B1901:I1901)</f>
        <v>0</v>
      </c>
      <c r="K1901" s="19"/>
      <c r="P1901" s="15" t="n">
        <f aca="false">YEAR(A1901)*100+MONTH(A1901)</f>
        <v>201903</v>
      </c>
    </row>
    <row collapsed="false" customFormat="false" customHeight="true" hidden="false" ht="15" outlineLevel="0" r="1902">
      <c r="A1902" s="5" t="n">
        <v>43540</v>
      </c>
      <c r="B1902" s="7" t="str">
        <f aca="false">IF('Meter Readings'!B1902="","",IF('Meter Readings'!B1902&lt;'Meter Readings'!B1901,0.001*('Meter Readings'!B1902-'Meter Readings'!B1901+1000000),0.001*('Meter Readings'!B1902-'Meter Readings'!B1901)))</f>
        <v/>
      </c>
      <c r="C1902" s="7" t="str">
        <f aca="false">IF('Meter Readings'!C1902="","",IF('Meter Readings'!C1902&lt;'Meter Readings'!C1901,0.001*('Meter Readings'!C1902-'Meter Readings'!C1901+1000000),0.001*('Meter Readings'!C1902-'Meter Readings'!C1901)))</f>
        <v/>
      </c>
      <c r="D1902" s="7" t="str">
        <f aca="false">IF('Meter Readings'!D1902="","",IF('Meter Readings'!D1902&lt;'Meter Readings'!D1901,0.001*('Meter Readings'!D1902-'Meter Readings'!D1901+1000000),0.001*('Meter Readings'!D1902-'Meter Readings'!D1901)))</f>
        <v/>
      </c>
      <c r="E1902" s="7" t="str">
        <f aca="false">IF('Meter Readings'!E1902="","",IF('Meter Readings'!E1902&lt;'Meter Readings'!E1901,0.001*('Meter Readings'!E1902-'Meter Readings'!E1901+1000000),0.001*('Meter Readings'!E1902-'Meter Readings'!E1901)))</f>
        <v/>
      </c>
      <c r="F1902" s="7" t="str">
        <f aca="false">IF('Meter Readings'!F1902="","",IF('Meter Readings'!F1902&lt;'Meter Readings'!F1901,0.001*('Meter Readings'!F1902-'Meter Readings'!F1901+1000000),0.001*('Meter Readings'!F1902-'Meter Readings'!F1901)))</f>
        <v/>
      </c>
      <c r="G1902" s="7" t="str">
        <f aca="false">IF('Meter Readings'!G1902="","",IF('Meter Readings'!G1902&lt;'Meter Readings'!G1901,0.001*('Meter Readings'!G1902-'Meter Readings'!G1901+1000000),0.001*('Meter Readings'!G1902-'Meter Readings'!G1901)))</f>
        <v/>
      </c>
      <c r="H1902" s="7" t="str">
        <f aca="false">IF('Meter Readings'!H1902="","",IF('Meter Readings'!H1902&lt;'Meter Readings'!H1901,0.001*('Meter Readings'!H1902-'Meter Readings'!H1901+1000000),0.001*('Meter Readings'!H1902-'Meter Readings'!H1901)))</f>
        <v/>
      </c>
      <c r="I1902" s="7" t="str">
        <f aca="false">IF('Meter Readings'!I1902="","",IF('Meter Readings'!I1902&lt;'Meter Readings'!I1901,0.001*('Meter Readings'!I1902-'Meter Readings'!I1901+1000000),0.001*('Meter Readings'!I1902-'Meter Readings'!I1901)))</f>
        <v/>
      </c>
      <c r="J1902" s="7" t="n">
        <f aca="false">SUM(B1902:I1902)</f>
        <v>0</v>
      </c>
      <c r="K1902" s="19"/>
      <c r="P1902" s="15" t="n">
        <f aca="false">YEAR(A1902)*100+MONTH(A1902)</f>
        <v>201903</v>
      </c>
    </row>
    <row collapsed="false" customFormat="false" customHeight="true" hidden="false" ht="15" outlineLevel="0" r="1903">
      <c r="A1903" s="5" t="n">
        <v>43541</v>
      </c>
      <c r="B1903" s="7" t="str">
        <f aca="false">IF('Meter Readings'!B1903="","",IF('Meter Readings'!B1903&lt;'Meter Readings'!B1902,0.001*('Meter Readings'!B1903-'Meter Readings'!B1902+1000000),0.001*('Meter Readings'!B1903-'Meter Readings'!B1902)))</f>
        <v/>
      </c>
      <c r="C1903" s="7" t="str">
        <f aca="false">IF('Meter Readings'!C1903="","",IF('Meter Readings'!C1903&lt;'Meter Readings'!C1902,0.001*('Meter Readings'!C1903-'Meter Readings'!C1902+1000000),0.001*('Meter Readings'!C1903-'Meter Readings'!C1902)))</f>
        <v/>
      </c>
      <c r="D1903" s="7" t="str">
        <f aca="false">IF('Meter Readings'!D1903="","",IF('Meter Readings'!D1903&lt;'Meter Readings'!D1902,0.001*('Meter Readings'!D1903-'Meter Readings'!D1902+1000000),0.001*('Meter Readings'!D1903-'Meter Readings'!D1902)))</f>
        <v/>
      </c>
      <c r="E1903" s="7" t="str">
        <f aca="false">IF('Meter Readings'!E1903="","",IF('Meter Readings'!E1903&lt;'Meter Readings'!E1902,0.001*('Meter Readings'!E1903-'Meter Readings'!E1902+1000000),0.001*('Meter Readings'!E1903-'Meter Readings'!E1902)))</f>
        <v/>
      </c>
      <c r="F1903" s="7" t="str">
        <f aca="false">IF('Meter Readings'!F1903="","",IF('Meter Readings'!F1903&lt;'Meter Readings'!F1902,0.001*('Meter Readings'!F1903-'Meter Readings'!F1902+1000000),0.001*('Meter Readings'!F1903-'Meter Readings'!F1902)))</f>
        <v/>
      </c>
      <c r="G1903" s="7" t="str">
        <f aca="false">IF('Meter Readings'!G1903="","",IF('Meter Readings'!G1903&lt;'Meter Readings'!G1902,0.001*('Meter Readings'!G1903-'Meter Readings'!G1902+1000000),0.001*('Meter Readings'!G1903-'Meter Readings'!G1902)))</f>
        <v/>
      </c>
      <c r="H1903" s="7" t="str">
        <f aca="false">IF('Meter Readings'!H1903="","",IF('Meter Readings'!H1903&lt;'Meter Readings'!H1902,0.001*('Meter Readings'!H1903-'Meter Readings'!H1902+1000000),0.001*('Meter Readings'!H1903-'Meter Readings'!H1902)))</f>
        <v/>
      </c>
      <c r="I1903" s="7" t="str">
        <f aca="false">IF('Meter Readings'!I1903="","",IF('Meter Readings'!I1903&lt;'Meter Readings'!I1902,0.001*('Meter Readings'!I1903-'Meter Readings'!I1902+1000000),0.001*('Meter Readings'!I1903-'Meter Readings'!I1902)))</f>
        <v/>
      </c>
      <c r="J1903" s="7" t="n">
        <f aca="false">SUM(B1903:I1903)</f>
        <v>0</v>
      </c>
      <c r="K1903" s="19"/>
      <c r="P1903" s="15" t="n">
        <f aca="false">YEAR(A1903)*100+MONTH(A1903)</f>
        <v>201903</v>
      </c>
    </row>
    <row collapsed="false" customFormat="false" customHeight="true" hidden="false" ht="15" outlineLevel="0" r="1904">
      <c r="A1904" s="5" t="n">
        <v>43542</v>
      </c>
      <c r="B1904" s="7" t="str">
        <f aca="false">IF('Meter Readings'!B1904="","",IF('Meter Readings'!B1904&lt;'Meter Readings'!B1903,0.001*('Meter Readings'!B1904-'Meter Readings'!B1903+1000000),0.001*('Meter Readings'!B1904-'Meter Readings'!B1903)))</f>
        <v/>
      </c>
      <c r="C1904" s="7" t="str">
        <f aca="false">IF('Meter Readings'!C1904="","",IF('Meter Readings'!C1904&lt;'Meter Readings'!C1903,0.001*('Meter Readings'!C1904-'Meter Readings'!C1903+1000000),0.001*('Meter Readings'!C1904-'Meter Readings'!C1903)))</f>
        <v/>
      </c>
      <c r="D1904" s="7" t="str">
        <f aca="false">IF('Meter Readings'!D1904="","",IF('Meter Readings'!D1904&lt;'Meter Readings'!D1903,0.001*('Meter Readings'!D1904-'Meter Readings'!D1903+1000000),0.001*('Meter Readings'!D1904-'Meter Readings'!D1903)))</f>
        <v/>
      </c>
      <c r="E1904" s="7" t="str">
        <f aca="false">IF('Meter Readings'!E1904="","",IF('Meter Readings'!E1904&lt;'Meter Readings'!E1903,0.001*('Meter Readings'!E1904-'Meter Readings'!E1903+1000000),0.001*('Meter Readings'!E1904-'Meter Readings'!E1903)))</f>
        <v/>
      </c>
      <c r="F1904" s="7" t="str">
        <f aca="false">IF('Meter Readings'!F1904="","",IF('Meter Readings'!F1904&lt;'Meter Readings'!F1903,0.001*('Meter Readings'!F1904-'Meter Readings'!F1903+1000000),0.001*('Meter Readings'!F1904-'Meter Readings'!F1903)))</f>
        <v/>
      </c>
      <c r="G1904" s="7" t="str">
        <f aca="false">IF('Meter Readings'!G1904="","",IF('Meter Readings'!G1904&lt;'Meter Readings'!G1903,0.001*('Meter Readings'!G1904-'Meter Readings'!G1903+1000000),0.001*('Meter Readings'!G1904-'Meter Readings'!G1903)))</f>
        <v/>
      </c>
      <c r="H1904" s="7" t="str">
        <f aca="false">IF('Meter Readings'!H1904="","",IF('Meter Readings'!H1904&lt;'Meter Readings'!H1903,0.001*('Meter Readings'!H1904-'Meter Readings'!H1903+1000000),0.001*('Meter Readings'!H1904-'Meter Readings'!H1903)))</f>
        <v/>
      </c>
      <c r="I1904" s="7" t="str">
        <f aca="false">IF('Meter Readings'!I1904="","",IF('Meter Readings'!I1904&lt;'Meter Readings'!I1903,0.001*('Meter Readings'!I1904-'Meter Readings'!I1903+1000000),0.001*('Meter Readings'!I1904-'Meter Readings'!I1903)))</f>
        <v/>
      </c>
      <c r="J1904" s="7" t="n">
        <f aca="false">SUM(B1904:I1904)</f>
        <v>0</v>
      </c>
      <c r="K1904" s="19"/>
      <c r="P1904" s="15" t="n">
        <f aca="false">YEAR(A1904)*100+MONTH(A1904)</f>
        <v>201903</v>
      </c>
    </row>
    <row collapsed="false" customFormat="false" customHeight="true" hidden="false" ht="15" outlineLevel="0" r="1905">
      <c r="A1905" s="5" t="n">
        <v>43543</v>
      </c>
      <c r="B1905" s="7" t="str">
        <f aca="false">IF('Meter Readings'!B1905="","",IF('Meter Readings'!B1905&lt;'Meter Readings'!B1904,0.001*('Meter Readings'!B1905-'Meter Readings'!B1904+1000000),0.001*('Meter Readings'!B1905-'Meter Readings'!B1904)))</f>
        <v/>
      </c>
      <c r="C1905" s="7" t="str">
        <f aca="false">IF('Meter Readings'!C1905="","",IF('Meter Readings'!C1905&lt;'Meter Readings'!C1904,0.001*('Meter Readings'!C1905-'Meter Readings'!C1904+1000000),0.001*('Meter Readings'!C1905-'Meter Readings'!C1904)))</f>
        <v/>
      </c>
      <c r="D1905" s="7" t="str">
        <f aca="false">IF('Meter Readings'!D1905="","",IF('Meter Readings'!D1905&lt;'Meter Readings'!D1904,0.001*('Meter Readings'!D1905-'Meter Readings'!D1904+1000000),0.001*('Meter Readings'!D1905-'Meter Readings'!D1904)))</f>
        <v/>
      </c>
      <c r="E1905" s="7" t="str">
        <f aca="false">IF('Meter Readings'!E1905="","",IF('Meter Readings'!E1905&lt;'Meter Readings'!E1904,0.001*('Meter Readings'!E1905-'Meter Readings'!E1904+1000000),0.001*('Meter Readings'!E1905-'Meter Readings'!E1904)))</f>
        <v/>
      </c>
      <c r="F1905" s="7" t="str">
        <f aca="false">IF('Meter Readings'!F1905="","",IF('Meter Readings'!F1905&lt;'Meter Readings'!F1904,0.001*('Meter Readings'!F1905-'Meter Readings'!F1904+1000000),0.001*('Meter Readings'!F1905-'Meter Readings'!F1904)))</f>
        <v/>
      </c>
      <c r="G1905" s="7" t="str">
        <f aca="false">IF('Meter Readings'!G1905="","",IF('Meter Readings'!G1905&lt;'Meter Readings'!G1904,0.001*('Meter Readings'!G1905-'Meter Readings'!G1904+1000000),0.001*('Meter Readings'!G1905-'Meter Readings'!G1904)))</f>
        <v/>
      </c>
      <c r="H1905" s="7" t="str">
        <f aca="false">IF('Meter Readings'!H1905="","",IF('Meter Readings'!H1905&lt;'Meter Readings'!H1904,0.001*('Meter Readings'!H1905-'Meter Readings'!H1904+1000000),0.001*('Meter Readings'!H1905-'Meter Readings'!H1904)))</f>
        <v/>
      </c>
      <c r="I1905" s="7" t="str">
        <f aca="false">IF('Meter Readings'!I1905="","",IF('Meter Readings'!I1905&lt;'Meter Readings'!I1904,0.001*('Meter Readings'!I1905-'Meter Readings'!I1904+1000000),0.001*('Meter Readings'!I1905-'Meter Readings'!I1904)))</f>
        <v/>
      </c>
      <c r="J1905" s="7" t="n">
        <f aca="false">SUM(B1905:I1905)</f>
        <v>0</v>
      </c>
      <c r="K1905" s="19"/>
      <c r="P1905" s="15" t="n">
        <f aca="false">YEAR(A1905)*100+MONTH(A1905)</f>
        <v>201903</v>
      </c>
    </row>
    <row collapsed="false" customFormat="false" customHeight="true" hidden="false" ht="15" outlineLevel="0" r="1906">
      <c r="A1906" s="5" t="n">
        <v>43544</v>
      </c>
      <c r="B1906" s="7" t="str">
        <f aca="false">IF('Meter Readings'!B1906="","",IF('Meter Readings'!B1906&lt;'Meter Readings'!B1905,0.001*('Meter Readings'!B1906-'Meter Readings'!B1905+1000000),0.001*('Meter Readings'!B1906-'Meter Readings'!B1905)))</f>
        <v/>
      </c>
      <c r="C1906" s="7" t="str">
        <f aca="false">IF('Meter Readings'!C1906="","",IF('Meter Readings'!C1906&lt;'Meter Readings'!C1905,0.001*('Meter Readings'!C1906-'Meter Readings'!C1905+1000000),0.001*('Meter Readings'!C1906-'Meter Readings'!C1905)))</f>
        <v/>
      </c>
      <c r="D1906" s="7" t="str">
        <f aca="false">IF('Meter Readings'!D1906="","",IF('Meter Readings'!D1906&lt;'Meter Readings'!D1905,0.001*('Meter Readings'!D1906-'Meter Readings'!D1905+1000000),0.001*('Meter Readings'!D1906-'Meter Readings'!D1905)))</f>
        <v/>
      </c>
      <c r="E1906" s="7" t="str">
        <f aca="false">IF('Meter Readings'!E1906="","",IF('Meter Readings'!E1906&lt;'Meter Readings'!E1905,0.001*('Meter Readings'!E1906-'Meter Readings'!E1905+1000000),0.001*('Meter Readings'!E1906-'Meter Readings'!E1905)))</f>
        <v/>
      </c>
      <c r="F1906" s="7" t="str">
        <f aca="false">IF('Meter Readings'!F1906="","",IF('Meter Readings'!F1906&lt;'Meter Readings'!F1905,0.001*('Meter Readings'!F1906-'Meter Readings'!F1905+1000000),0.001*('Meter Readings'!F1906-'Meter Readings'!F1905)))</f>
        <v/>
      </c>
      <c r="G1906" s="7" t="str">
        <f aca="false">IF('Meter Readings'!G1906="","",IF('Meter Readings'!G1906&lt;'Meter Readings'!G1905,0.001*('Meter Readings'!G1906-'Meter Readings'!G1905+1000000),0.001*('Meter Readings'!G1906-'Meter Readings'!G1905)))</f>
        <v/>
      </c>
      <c r="H1906" s="7" t="str">
        <f aca="false">IF('Meter Readings'!H1906="","",IF('Meter Readings'!H1906&lt;'Meter Readings'!H1905,0.001*('Meter Readings'!H1906-'Meter Readings'!H1905+1000000),0.001*('Meter Readings'!H1906-'Meter Readings'!H1905)))</f>
        <v/>
      </c>
      <c r="I1906" s="7" t="str">
        <f aca="false">IF('Meter Readings'!I1906="","",IF('Meter Readings'!I1906&lt;'Meter Readings'!I1905,0.001*('Meter Readings'!I1906-'Meter Readings'!I1905+1000000),0.001*('Meter Readings'!I1906-'Meter Readings'!I1905)))</f>
        <v/>
      </c>
      <c r="J1906" s="7" t="n">
        <f aca="false">SUM(B1906:I1906)</f>
        <v>0</v>
      </c>
      <c r="K1906" s="19"/>
      <c r="P1906" s="15" t="n">
        <f aca="false">YEAR(A1906)*100+MONTH(A1906)</f>
        <v>201903</v>
      </c>
    </row>
    <row collapsed="false" customFormat="false" customHeight="true" hidden="false" ht="15" outlineLevel="0" r="1907">
      <c r="A1907" s="5" t="n">
        <v>43545</v>
      </c>
      <c r="B1907" s="7" t="str">
        <f aca="false">IF('Meter Readings'!B1907="","",IF('Meter Readings'!B1907&lt;'Meter Readings'!B1906,0.001*('Meter Readings'!B1907-'Meter Readings'!B1906+1000000),0.001*('Meter Readings'!B1907-'Meter Readings'!B1906)))</f>
        <v/>
      </c>
      <c r="C1907" s="7" t="str">
        <f aca="false">IF('Meter Readings'!C1907="","",IF('Meter Readings'!C1907&lt;'Meter Readings'!C1906,0.001*('Meter Readings'!C1907-'Meter Readings'!C1906+1000000),0.001*('Meter Readings'!C1907-'Meter Readings'!C1906)))</f>
        <v/>
      </c>
      <c r="D1907" s="7" t="str">
        <f aca="false">IF('Meter Readings'!D1907="","",IF('Meter Readings'!D1907&lt;'Meter Readings'!D1906,0.001*('Meter Readings'!D1907-'Meter Readings'!D1906+1000000),0.001*('Meter Readings'!D1907-'Meter Readings'!D1906)))</f>
        <v/>
      </c>
      <c r="E1907" s="7" t="str">
        <f aca="false">IF('Meter Readings'!E1907="","",IF('Meter Readings'!E1907&lt;'Meter Readings'!E1906,0.001*('Meter Readings'!E1907-'Meter Readings'!E1906+1000000),0.001*('Meter Readings'!E1907-'Meter Readings'!E1906)))</f>
        <v/>
      </c>
      <c r="F1907" s="7" t="str">
        <f aca="false">IF('Meter Readings'!F1907="","",IF('Meter Readings'!F1907&lt;'Meter Readings'!F1906,0.001*('Meter Readings'!F1907-'Meter Readings'!F1906+1000000),0.001*('Meter Readings'!F1907-'Meter Readings'!F1906)))</f>
        <v/>
      </c>
      <c r="G1907" s="7" t="str">
        <f aca="false">IF('Meter Readings'!G1907="","",IF('Meter Readings'!G1907&lt;'Meter Readings'!G1906,0.001*('Meter Readings'!G1907-'Meter Readings'!G1906+1000000),0.001*('Meter Readings'!G1907-'Meter Readings'!G1906)))</f>
        <v/>
      </c>
      <c r="H1907" s="7" t="str">
        <f aca="false">IF('Meter Readings'!H1907="","",IF('Meter Readings'!H1907&lt;'Meter Readings'!H1906,0.001*('Meter Readings'!H1907-'Meter Readings'!H1906+1000000),0.001*('Meter Readings'!H1907-'Meter Readings'!H1906)))</f>
        <v/>
      </c>
      <c r="I1907" s="7" t="str">
        <f aca="false">IF('Meter Readings'!I1907="","",IF('Meter Readings'!I1907&lt;'Meter Readings'!I1906,0.001*('Meter Readings'!I1907-'Meter Readings'!I1906+1000000),0.001*('Meter Readings'!I1907-'Meter Readings'!I1906)))</f>
        <v/>
      </c>
      <c r="J1907" s="7" t="n">
        <f aca="false">SUM(B1907:I1907)</f>
        <v>0</v>
      </c>
      <c r="K1907" s="19"/>
      <c r="P1907" s="15" t="n">
        <f aca="false">YEAR(A1907)*100+MONTH(A1907)</f>
        <v>201903</v>
      </c>
    </row>
    <row collapsed="false" customFormat="false" customHeight="true" hidden="false" ht="15" outlineLevel="0" r="1908">
      <c r="A1908" s="5" t="n">
        <v>43546</v>
      </c>
      <c r="B1908" s="7" t="str">
        <f aca="false">IF('Meter Readings'!B1908="","",IF('Meter Readings'!B1908&lt;'Meter Readings'!B1907,0.001*('Meter Readings'!B1908-'Meter Readings'!B1907+1000000),0.001*('Meter Readings'!B1908-'Meter Readings'!B1907)))</f>
        <v/>
      </c>
      <c r="C1908" s="7" t="str">
        <f aca="false">IF('Meter Readings'!C1908="","",IF('Meter Readings'!C1908&lt;'Meter Readings'!C1907,0.001*('Meter Readings'!C1908-'Meter Readings'!C1907+1000000),0.001*('Meter Readings'!C1908-'Meter Readings'!C1907)))</f>
        <v/>
      </c>
      <c r="D1908" s="7" t="str">
        <f aca="false">IF('Meter Readings'!D1908="","",IF('Meter Readings'!D1908&lt;'Meter Readings'!D1907,0.001*('Meter Readings'!D1908-'Meter Readings'!D1907+1000000),0.001*('Meter Readings'!D1908-'Meter Readings'!D1907)))</f>
        <v/>
      </c>
      <c r="E1908" s="7" t="str">
        <f aca="false">IF('Meter Readings'!E1908="","",IF('Meter Readings'!E1908&lt;'Meter Readings'!E1907,0.001*('Meter Readings'!E1908-'Meter Readings'!E1907+1000000),0.001*('Meter Readings'!E1908-'Meter Readings'!E1907)))</f>
        <v/>
      </c>
      <c r="F1908" s="7" t="str">
        <f aca="false">IF('Meter Readings'!F1908="","",IF('Meter Readings'!F1908&lt;'Meter Readings'!F1907,0.001*('Meter Readings'!F1908-'Meter Readings'!F1907+1000000),0.001*('Meter Readings'!F1908-'Meter Readings'!F1907)))</f>
        <v/>
      </c>
      <c r="G1908" s="7" t="str">
        <f aca="false">IF('Meter Readings'!G1908="","",IF('Meter Readings'!G1908&lt;'Meter Readings'!G1907,0.001*('Meter Readings'!G1908-'Meter Readings'!G1907+1000000),0.001*('Meter Readings'!G1908-'Meter Readings'!G1907)))</f>
        <v/>
      </c>
      <c r="H1908" s="7" t="str">
        <f aca="false">IF('Meter Readings'!H1908="","",IF('Meter Readings'!H1908&lt;'Meter Readings'!H1907,0.001*('Meter Readings'!H1908-'Meter Readings'!H1907+1000000),0.001*('Meter Readings'!H1908-'Meter Readings'!H1907)))</f>
        <v/>
      </c>
      <c r="I1908" s="7" t="str">
        <f aca="false">IF('Meter Readings'!I1908="","",IF('Meter Readings'!I1908&lt;'Meter Readings'!I1907,0.001*('Meter Readings'!I1908-'Meter Readings'!I1907+1000000),0.001*('Meter Readings'!I1908-'Meter Readings'!I1907)))</f>
        <v/>
      </c>
      <c r="J1908" s="7" t="n">
        <f aca="false">SUM(B1908:I1908)</f>
        <v>0</v>
      </c>
      <c r="K1908" s="19"/>
      <c r="P1908" s="15" t="n">
        <f aca="false">YEAR(A1908)*100+MONTH(A1908)</f>
        <v>201903</v>
      </c>
    </row>
    <row collapsed="false" customFormat="false" customHeight="true" hidden="false" ht="15" outlineLevel="0" r="1909">
      <c r="A1909" s="5" t="n">
        <v>43547</v>
      </c>
      <c r="B1909" s="7" t="str">
        <f aca="false">IF('Meter Readings'!B1909="","",IF('Meter Readings'!B1909&lt;'Meter Readings'!B1908,0.001*('Meter Readings'!B1909-'Meter Readings'!B1908+1000000),0.001*('Meter Readings'!B1909-'Meter Readings'!B1908)))</f>
        <v/>
      </c>
      <c r="C1909" s="7" t="str">
        <f aca="false">IF('Meter Readings'!C1909="","",IF('Meter Readings'!C1909&lt;'Meter Readings'!C1908,0.001*('Meter Readings'!C1909-'Meter Readings'!C1908+1000000),0.001*('Meter Readings'!C1909-'Meter Readings'!C1908)))</f>
        <v/>
      </c>
      <c r="D1909" s="7" t="str">
        <f aca="false">IF('Meter Readings'!D1909="","",IF('Meter Readings'!D1909&lt;'Meter Readings'!D1908,0.001*('Meter Readings'!D1909-'Meter Readings'!D1908+1000000),0.001*('Meter Readings'!D1909-'Meter Readings'!D1908)))</f>
        <v/>
      </c>
      <c r="E1909" s="7" t="str">
        <f aca="false">IF('Meter Readings'!E1909="","",IF('Meter Readings'!E1909&lt;'Meter Readings'!E1908,0.001*('Meter Readings'!E1909-'Meter Readings'!E1908+1000000),0.001*('Meter Readings'!E1909-'Meter Readings'!E1908)))</f>
        <v/>
      </c>
      <c r="F1909" s="7" t="str">
        <f aca="false">IF('Meter Readings'!F1909="","",IF('Meter Readings'!F1909&lt;'Meter Readings'!F1908,0.001*('Meter Readings'!F1909-'Meter Readings'!F1908+1000000),0.001*('Meter Readings'!F1909-'Meter Readings'!F1908)))</f>
        <v/>
      </c>
      <c r="G1909" s="7" t="str">
        <f aca="false">IF('Meter Readings'!G1909="","",IF('Meter Readings'!G1909&lt;'Meter Readings'!G1908,0.001*('Meter Readings'!G1909-'Meter Readings'!G1908+1000000),0.001*('Meter Readings'!G1909-'Meter Readings'!G1908)))</f>
        <v/>
      </c>
      <c r="H1909" s="7" t="str">
        <f aca="false">IF('Meter Readings'!H1909="","",IF('Meter Readings'!H1909&lt;'Meter Readings'!H1908,0.001*('Meter Readings'!H1909-'Meter Readings'!H1908+1000000),0.001*('Meter Readings'!H1909-'Meter Readings'!H1908)))</f>
        <v/>
      </c>
      <c r="I1909" s="7" t="str">
        <f aca="false">IF('Meter Readings'!I1909="","",IF('Meter Readings'!I1909&lt;'Meter Readings'!I1908,0.001*('Meter Readings'!I1909-'Meter Readings'!I1908+1000000),0.001*('Meter Readings'!I1909-'Meter Readings'!I1908)))</f>
        <v/>
      </c>
      <c r="J1909" s="7" t="n">
        <f aca="false">SUM(B1909:I1909)</f>
        <v>0</v>
      </c>
      <c r="K1909" s="19"/>
      <c r="P1909" s="15" t="n">
        <f aca="false">YEAR(A1909)*100+MONTH(A1909)</f>
        <v>201903</v>
      </c>
    </row>
    <row collapsed="false" customFormat="false" customHeight="true" hidden="false" ht="15" outlineLevel="0" r="1910">
      <c r="A1910" s="5" t="n">
        <v>43548</v>
      </c>
      <c r="B1910" s="7" t="str">
        <f aca="false">IF('Meter Readings'!B1910="","",IF('Meter Readings'!B1910&lt;'Meter Readings'!B1909,0.001*('Meter Readings'!B1910-'Meter Readings'!B1909+1000000),0.001*('Meter Readings'!B1910-'Meter Readings'!B1909)))</f>
        <v/>
      </c>
      <c r="C1910" s="7" t="str">
        <f aca="false">IF('Meter Readings'!C1910="","",IF('Meter Readings'!C1910&lt;'Meter Readings'!C1909,0.001*('Meter Readings'!C1910-'Meter Readings'!C1909+1000000),0.001*('Meter Readings'!C1910-'Meter Readings'!C1909)))</f>
        <v/>
      </c>
      <c r="D1910" s="7" t="str">
        <f aca="false">IF('Meter Readings'!D1910="","",IF('Meter Readings'!D1910&lt;'Meter Readings'!D1909,0.001*('Meter Readings'!D1910-'Meter Readings'!D1909+1000000),0.001*('Meter Readings'!D1910-'Meter Readings'!D1909)))</f>
        <v/>
      </c>
      <c r="E1910" s="7" t="str">
        <f aca="false">IF('Meter Readings'!E1910="","",IF('Meter Readings'!E1910&lt;'Meter Readings'!E1909,0.001*('Meter Readings'!E1910-'Meter Readings'!E1909+1000000),0.001*('Meter Readings'!E1910-'Meter Readings'!E1909)))</f>
        <v/>
      </c>
      <c r="F1910" s="7" t="str">
        <f aca="false">IF('Meter Readings'!F1910="","",IF('Meter Readings'!F1910&lt;'Meter Readings'!F1909,0.001*('Meter Readings'!F1910-'Meter Readings'!F1909+1000000),0.001*('Meter Readings'!F1910-'Meter Readings'!F1909)))</f>
        <v/>
      </c>
      <c r="G1910" s="7" t="str">
        <f aca="false">IF('Meter Readings'!G1910="","",IF('Meter Readings'!G1910&lt;'Meter Readings'!G1909,0.001*('Meter Readings'!G1910-'Meter Readings'!G1909+1000000),0.001*('Meter Readings'!G1910-'Meter Readings'!G1909)))</f>
        <v/>
      </c>
      <c r="H1910" s="7" t="str">
        <f aca="false">IF('Meter Readings'!H1910="","",IF('Meter Readings'!H1910&lt;'Meter Readings'!H1909,0.001*('Meter Readings'!H1910-'Meter Readings'!H1909+1000000),0.001*('Meter Readings'!H1910-'Meter Readings'!H1909)))</f>
        <v/>
      </c>
      <c r="I1910" s="7" t="str">
        <f aca="false">IF('Meter Readings'!I1910="","",IF('Meter Readings'!I1910&lt;'Meter Readings'!I1909,0.001*('Meter Readings'!I1910-'Meter Readings'!I1909+1000000),0.001*('Meter Readings'!I1910-'Meter Readings'!I1909)))</f>
        <v/>
      </c>
      <c r="J1910" s="7" t="n">
        <f aca="false">SUM(B1910:I1910)</f>
        <v>0</v>
      </c>
      <c r="K1910" s="19"/>
      <c r="P1910" s="15" t="n">
        <f aca="false">YEAR(A1910)*100+MONTH(A1910)</f>
        <v>201903</v>
      </c>
    </row>
    <row collapsed="false" customFormat="false" customHeight="true" hidden="false" ht="15" outlineLevel="0" r="1911">
      <c r="A1911" s="5" t="n">
        <v>43549</v>
      </c>
      <c r="B1911" s="7" t="str">
        <f aca="false">IF('Meter Readings'!B1911="","",IF('Meter Readings'!B1911&lt;'Meter Readings'!B1910,0.001*('Meter Readings'!B1911-'Meter Readings'!B1910+1000000),0.001*('Meter Readings'!B1911-'Meter Readings'!B1910)))</f>
        <v/>
      </c>
      <c r="C1911" s="7" t="str">
        <f aca="false">IF('Meter Readings'!C1911="","",IF('Meter Readings'!C1911&lt;'Meter Readings'!C1910,0.001*('Meter Readings'!C1911-'Meter Readings'!C1910+1000000),0.001*('Meter Readings'!C1911-'Meter Readings'!C1910)))</f>
        <v/>
      </c>
      <c r="D1911" s="7" t="str">
        <f aca="false">IF('Meter Readings'!D1911="","",IF('Meter Readings'!D1911&lt;'Meter Readings'!D1910,0.001*('Meter Readings'!D1911-'Meter Readings'!D1910+1000000),0.001*('Meter Readings'!D1911-'Meter Readings'!D1910)))</f>
        <v/>
      </c>
      <c r="E1911" s="7" t="str">
        <f aca="false">IF('Meter Readings'!E1911="","",IF('Meter Readings'!E1911&lt;'Meter Readings'!E1910,0.001*('Meter Readings'!E1911-'Meter Readings'!E1910+1000000),0.001*('Meter Readings'!E1911-'Meter Readings'!E1910)))</f>
        <v/>
      </c>
      <c r="F1911" s="7" t="str">
        <f aca="false">IF('Meter Readings'!F1911="","",IF('Meter Readings'!F1911&lt;'Meter Readings'!F1910,0.001*('Meter Readings'!F1911-'Meter Readings'!F1910+1000000),0.001*('Meter Readings'!F1911-'Meter Readings'!F1910)))</f>
        <v/>
      </c>
      <c r="G1911" s="7" t="str">
        <f aca="false">IF('Meter Readings'!G1911="","",IF('Meter Readings'!G1911&lt;'Meter Readings'!G1910,0.001*('Meter Readings'!G1911-'Meter Readings'!G1910+1000000),0.001*('Meter Readings'!G1911-'Meter Readings'!G1910)))</f>
        <v/>
      </c>
      <c r="H1911" s="7" t="str">
        <f aca="false">IF('Meter Readings'!H1911="","",IF('Meter Readings'!H1911&lt;'Meter Readings'!H1910,0.001*('Meter Readings'!H1911-'Meter Readings'!H1910+1000000),0.001*('Meter Readings'!H1911-'Meter Readings'!H1910)))</f>
        <v/>
      </c>
      <c r="I1911" s="7" t="str">
        <f aca="false">IF('Meter Readings'!I1911="","",IF('Meter Readings'!I1911&lt;'Meter Readings'!I1910,0.001*('Meter Readings'!I1911-'Meter Readings'!I1910+1000000),0.001*('Meter Readings'!I1911-'Meter Readings'!I1910)))</f>
        <v/>
      </c>
      <c r="J1911" s="7" t="n">
        <f aca="false">SUM(B1911:I1911)</f>
        <v>0</v>
      </c>
      <c r="K1911" s="19"/>
      <c r="P1911" s="15" t="n">
        <f aca="false">YEAR(A1911)*100+MONTH(A1911)</f>
        <v>201903</v>
      </c>
    </row>
    <row collapsed="false" customFormat="false" customHeight="true" hidden="false" ht="15" outlineLevel="0" r="1912">
      <c r="A1912" s="5" t="n">
        <v>43550</v>
      </c>
      <c r="B1912" s="7" t="str">
        <f aca="false">IF('Meter Readings'!B1912="","",IF('Meter Readings'!B1912&lt;'Meter Readings'!B1911,0.001*('Meter Readings'!B1912-'Meter Readings'!B1911+1000000),0.001*('Meter Readings'!B1912-'Meter Readings'!B1911)))</f>
        <v/>
      </c>
      <c r="C1912" s="7" t="str">
        <f aca="false">IF('Meter Readings'!C1912="","",IF('Meter Readings'!C1912&lt;'Meter Readings'!C1911,0.001*('Meter Readings'!C1912-'Meter Readings'!C1911+1000000),0.001*('Meter Readings'!C1912-'Meter Readings'!C1911)))</f>
        <v/>
      </c>
      <c r="D1912" s="7" t="str">
        <f aca="false">IF('Meter Readings'!D1912="","",IF('Meter Readings'!D1912&lt;'Meter Readings'!D1911,0.001*('Meter Readings'!D1912-'Meter Readings'!D1911+1000000),0.001*('Meter Readings'!D1912-'Meter Readings'!D1911)))</f>
        <v/>
      </c>
      <c r="E1912" s="7" t="str">
        <f aca="false">IF('Meter Readings'!E1912="","",IF('Meter Readings'!E1912&lt;'Meter Readings'!E1911,0.001*('Meter Readings'!E1912-'Meter Readings'!E1911+1000000),0.001*('Meter Readings'!E1912-'Meter Readings'!E1911)))</f>
        <v/>
      </c>
      <c r="F1912" s="7" t="str">
        <f aca="false">IF('Meter Readings'!F1912="","",IF('Meter Readings'!F1912&lt;'Meter Readings'!F1911,0.001*('Meter Readings'!F1912-'Meter Readings'!F1911+1000000),0.001*('Meter Readings'!F1912-'Meter Readings'!F1911)))</f>
        <v/>
      </c>
      <c r="G1912" s="7" t="str">
        <f aca="false">IF('Meter Readings'!G1912="","",IF('Meter Readings'!G1912&lt;'Meter Readings'!G1911,0.001*('Meter Readings'!G1912-'Meter Readings'!G1911+1000000),0.001*('Meter Readings'!G1912-'Meter Readings'!G1911)))</f>
        <v/>
      </c>
      <c r="H1912" s="7" t="str">
        <f aca="false">IF('Meter Readings'!H1912="","",IF('Meter Readings'!H1912&lt;'Meter Readings'!H1911,0.001*('Meter Readings'!H1912-'Meter Readings'!H1911+1000000),0.001*('Meter Readings'!H1912-'Meter Readings'!H1911)))</f>
        <v/>
      </c>
      <c r="I1912" s="7" t="str">
        <f aca="false">IF('Meter Readings'!I1912="","",IF('Meter Readings'!I1912&lt;'Meter Readings'!I1911,0.001*('Meter Readings'!I1912-'Meter Readings'!I1911+1000000),0.001*('Meter Readings'!I1912-'Meter Readings'!I1911)))</f>
        <v/>
      </c>
      <c r="J1912" s="7" t="n">
        <f aca="false">SUM(B1912:I1912)</f>
        <v>0</v>
      </c>
      <c r="K1912" s="19"/>
      <c r="P1912" s="15" t="n">
        <f aca="false">YEAR(A1912)*100+MONTH(A1912)</f>
        <v>201903</v>
      </c>
    </row>
    <row collapsed="false" customFormat="false" customHeight="true" hidden="false" ht="15" outlineLevel="0" r="1913">
      <c r="A1913" s="5" t="n">
        <v>43551</v>
      </c>
      <c r="B1913" s="7" t="str">
        <f aca="false">IF('Meter Readings'!B1913="","",IF('Meter Readings'!B1913&lt;'Meter Readings'!B1912,0.001*('Meter Readings'!B1913-'Meter Readings'!B1912+1000000),0.001*('Meter Readings'!B1913-'Meter Readings'!B1912)))</f>
        <v/>
      </c>
      <c r="C1913" s="7" t="str">
        <f aca="false">IF('Meter Readings'!C1913="","",IF('Meter Readings'!C1913&lt;'Meter Readings'!C1912,0.001*('Meter Readings'!C1913-'Meter Readings'!C1912+1000000),0.001*('Meter Readings'!C1913-'Meter Readings'!C1912)))</f>
        <v/>
      </c>
      <c r="D1913" s="7" t="str">
        <f aca="false">IF('Meter Readings'!D1913="","",IF('Meter Readings'!D1913&lt;'Meter Readings'!D1912,0.001*('Meter Readings'!D1913-'Meter Readings'!D1912+1000000),0.001*('Meter Readings'!D1913-'Meter Readings'!D1912)))</f>
        <v/>
      </c>
      <c r="E1913" s="7" t="str">
        <f aca="false">IF('Meter Readings'!E1913="","",IF('Meter Readings'!E1913&lt;'Meter Readings'!E1912,0.001*('Meter Readings'!E1913-'Meter Readings'!E1912+1000000),0.001*('Meter Readings'!E1913-'Meter Readings'!E1912)))</f>
        <v/>
      </c>
      <c r="F1913" s="7" t="str">
        <f aca="false">IF('Meter Readings'!F1913="","",IF('Meter Readings'!F1913&lt;'Meter Readings'!F1912,0.001*('Meter Readings'!F1913-'Meter Readings'!F1912+1000000),0.001*('Meter Readings'!F1913-'Meter Readings'!F1912)))</f>
        <v/>
      </c>
      <c r="G1913" s="7" t="str">
        <f aca="false">IF('Meter Readings'!G1913="","",IF('Meter Readings'!G1913&lt;'Meter Readings'!G1912,0.001*('Meter Readings'!G1913-'Meter Readings'!G1912+1000000),0.001*('Meter Readings'!G1913-'Meter Readings'!G1912)))</f>
        <v/>
      </c>
      <c r="H1913" s="7" t="str">
        <f aca="false">IF('Meter Readings'!H1913="","",IF('Meter Readings'!H1913&lt;'Meter Readings'!H1912,0.001*('Meter Readings'!H1913-'Meter Readings'!H1912+1000000),0.001*('Meter Readings'!H1913-'Meter Readings'!H1912)))</f>
        <v/>
      </c>
      <c r="I1913" s="7" t="str">
        <f aca="false">IF('Meter Readings'!I1913="","",IF('Meter Readings'!I1913&lt;'Meter Readings'!I1912,0.001*('Meter Readings'!I1913-'Meter Readings'!I1912+1000000),0.001*('Meter Readings'!I1913-'Meter Readings'!I1912)))</f>
        <v/>
      </c>
      <c r="J1913" s="7" t="n">
        <f aca="false">SUM(B1913:I1913)</f>
        <v>0</v>
      </c>
      <c r="K1913" s="19"/>
      <c r="P1913" s="15" t="n">
        <f aca="false">YEAR(A1913)*100+MONTH(A1913)</f>
        <v>201903</v>
      </c>
    </row>
    <row collapsed="false" customFormat="false" customHeight="true" hidden="false" ht="15" outlineLevel="0" r="1914">
      <c r="A1914" s="5" t="n">
        <v>43552</v>
      </c>
      <c r="B1914" s="7" t="str">
        <f aca="false">IF('Meter Readings'!B1914="","",IF('Meter Readings'!B1914&lt;'Meter Readings'!B1913,0.001*('Meter Readings'!B1914-'Meter Readings'!B1913+1000000),0.001*('Meter Readings'!B1914-'Meter Readings'!B1913)))</f>
        <v/>
      </c>
      <c r="C1914" s="7" t="str">
        <f aca="false">IF('Meter Readings'!C1914="","",IF('Meter Readings'!C1914&lt;'Meter Readings'!C1913,0.001*('Meter Readings'!C1914-'Meter Readings'!C1913+1000000),0.001*('Meter Readings'!C1914-'Meter Readings'!C1913)))</f>
        <v/>
      </c>
      <c r="D1914" s="7" t="str">
        <f aca="false">IF('Meter Readings'!D1914="","",IF('Meter Readings'!D1914&lt;'Meter Readings'!D1913,0.001*('Meter Readings'!D1914-'Meter Readings'!D1913+1000000),0.001*('Meter Readings'!D1914-'Meter Readings'!D1913)))</f>
        <v/>
      </c>
      <c r="E1914" s="7" t="str">
        <f aca="false">IF('Meter Readings'!E1914="","",IF('Meter Readings'!E1914&lt;'Meter Readings'!E1913,0.001*('Meter Readings'!E1914-'Meter Readings'!E1913+1000000),0.001*('Meter Readings'!E1914-'Meter Readings'!E1913)))</f>
        <v/>
      </c>
      <c r="F1914" s="7" t="str">
        <f aca="false">IF('Meter Readings'!F1914="","",IF('Meter Readings'!F1914&lt;'Meter Readings'!F1913,0.001*('Meter Readings'!F1914-'Meter Readings'!F1913+1000000),0.001*('Meter Readings'!F1914-'Meter Readings'!F1913)))</f>
        <v/>
      </c>
      <c r="G1914" s="7" t="str">
        <f aca="false">IF('Meter Readings'!G1914="","",IF('Meter Readings'!G1914&lt;'Meter Readings'!G1913,0.001*('Meter Readings'!G1914-'Meter Readings'!G1913+1000000),0.001*('Meter Readings'!G1914-'Meter Readings'!G1913)))</f>
        <v/>
      </c>
      <c r="H1914" s="7" t="str">
        <f aca="false">IF('Meter Readings'!H1914="","",IF('Meter Readings'!H1914&lt;'Meter Readings'!H1913,0.001*('Meter Readings'!H1914-'Meter Readings'!H1913+1000000),0.001*('Meter Readings'!H1914-'Meter Readings'!H1913)))</f>
        <v/>
      </c>
      <c r="I1914" s="7" t="str">
        <f aca="false">IF('Meter Readings'!I1914="","",IF('Meter Readings'!I1914&lt;'Meter Readings'!I1913,0.001*('Meter Readings'!I1914-'Meter Readings'!I1913+1000000),0.001*('Meter Readings'!I1914-'Meter Readings'!I1913)))</f>
        <v/>
      </c>
      <c r="J1914" s="7" t="n">
        <f aca="false">SUM(B1914:I1914)</f>
        <v>0</v>
      </c>
      <c r="K1914" s="19"/>
      <c r="P1914" s="15" t="n">
        <f aca="false">YEAR(A1914)*100+MONTH(A1914)</f>
        <v>201903</v>
      </c>
    </row>
    <row collapsed="false" customFormat="false" customHeight="true" hidden="false" ht="15" outlineLevel="0" r="1915">
      <c r="A1915" s="5" t="n">
        <v>43553</v>
      </c>
      <c r="B1915" s="7" t="str">
        <f aca="false">IF('Meter Readings'!B1915="","",IF('Meter Readings'!B1915&lt;'Meter Readings'!B1914,0.001*('Meter Readings'!B1915-'Meter Readings'!B1914+1000000),0.001*('Meter Readings'!B1915-'Meter Readings'!B1914)))</f>
        <v/>
      </c>
      <c r="C1915" s="7" t="str">
        <f aca="false">IF('Meter Readings'!C1915="","",IF('Meter Readings'!C1915&lt;'Meter Readings'!C1914,0.001*('Meter Readings'!C1915-'Meter Readings'!C1914+1000000),0.001*('Meter Readings'!C1915-'Meter Readings'!C1914)))</f>
        <v/>
      </c>
      <c r="D1915" s="7" t="str">
        <f aca="false">IF('Meter Readings'!D1915="","",IF('Meter Readings'!D1915&lt;'Meter Readings'!D1914,0.001*('Meter Readings'!D1915-'Meter Readings'!D1914+1000000),0.001*('Meter Readings'!D1915-'Meter Readings'!D1914)))</f>
        <v/>
      </c>
      <c r="E1915" s="7" t="str">
        <f aca="false">IF('Meter Readings'!E1915="","",IF('Meter Readings'!E1915&lt;'Meter Readings'!E1914,0.001*('Meter Readings'!E1915-'Meter Readings'!E1914+1000000),0.001*('Meter Readings'!E1915-'Meter Readings'!E1914)))</f>
        <v/>
      </c>
      <c r="F1915" s="7" t="str">
        <f aca="false">IF('Meter Readings'!F1915="","",IF('Meter Readings'!F1915&lt;'Meter Readings'!F1914,0.001*('Meter Readings'!F1915-'Meter Readings'!F1914+1000000),0.001*('Meter Readings'!F1915-'Meter Readings'!F1914)))</f>
        <v/>
      </c>
      <c r="G1915" s="7" t="str">
        <f aca="false">IF('Meter Readings'!G1915="","",IF('Meter Readings'!G1915&lt;'Meter Readings'!G1914,0.001*('Meter Readings'!G1915-'Meter Readings'!G1914+1000000),0.001*('Meter Readings'!G1915-'Meter Readings'!G1914)))</f>
        <v/>
      </c>
      <c r="H1915" s="7" t="str">
        <f aca="false">IF('Meter Readings'!H1915="","",IF('Meter Readings'!H1915&lt;'Meter Readings'!H1914,0.001*('Meter Readings'!H1915-'Meter Readings'!H1914+1000000),0.001*('Meter Readings'!H1915-'Meter Readings'!H1914)))</f>
        <v/>
      </c>
      <c r="I1915" s="7" t="str">
        <f aca="false">IF('Meter Readings'!I1915="","",IF('Meter Readings'!I1915&lt;'Meter Readings'!I1914,0.001*('Meter Readings'!I1915-'Meter Readings'!I1914+1000000),0.001*('Meter Readings'!I1915-'Meter Readings'!I1914)))</f>
        <v/>
      </c>
      <c r="J1915" s="7" t="n">
        <f aca="false">SUM(B1915:I1915)</f>
        <v>0</v>
      </c>
      <c r="K1915" s="19"/>
      <c r="P1915" s="15" t="n">
        <f aca="false">YEAR(A1915)*100+MONTH(A1915)</f>
        <v>201903</v>
      </c>
    </row>
    <row collapsed="false" customFormat="false" customHeight="true" hidden="false" ht="15" outlineLevel="0" r="1916">
      <c r="A1916" s="5" t="n">
        <v>43554</v>
      </c>
      <c r="B1916" s="7" t="str">
        <f aca="false">IF('Meter Readings'!B1916="","",IF('Meter Readings'!B1916&lt;'Meter Readings'!B1915,0.001*('Meter Readings'!B1916-'Meter Readings'!B1915+1000000),0.001*('Meter Readings'!B1916-'Meter Readings'!B1915)))</f>
        <v/>
      </c>
      <c r="C1916" s="7" t="str">
        <f aca="false">IF('Meter Readings'!C1916="","",IF('Meter Readings'!C1916&lt;'Meter Readings'!C1915,0.001*('Meter Readings'!C1916-'Meter Readings'!C1915+1000000),0.001*('Meter Readings'!C1916-'Meter Readings'!C1915)))</f>
        <v/>
      </c>
      <c r="D1916" s="7" t="str">
        <f aca="false">IF('Meter Readings'!D1916="","",IF('Meter Readings'!D1916&lt;'Meter Readings'!D1915,0.001*('Meter Readings'!D1916-'Meter Readings'!D1915+1000000),0.001*('Meter Readings'!D1916-'Meter Readings'!D1915)))</f>
        <v/>
      </c>
      <c r="E1916" s="7" t="str">
        <f aca="false">IF('Meter Readings'!E1916="","",IF('Meter Readings'!E1916&lt;'Meter Readings'!E1915,0.001*('Meter Readings'!E1916-'Meter Readings'!E1915+1000000),0.001*('Meter Readings'!E1916-'Meter Readings'!E1915)))</f>
        <v/>
      </c>
      <c r="F1916" s="7" t="str">
        <f aca="false">IF('Meter Readings'!F1916="","",IF('Meter Readings'!F1916&lt;'Meter Readings'!F1915,0.001*('Meter Readings'!F1916-'Meter Readings'!F1915+1000000),0.001*('Meter Readings'!F1916-'Meter Readings'!F1915)))</f>
        <v/>
      </c>
      <c r="G1916" s="7" t="str">
        <f aca="false">IF('Meter Readings'!G1916="","",IF('Meter Readings'!G1916&lt;'Meter Readings'!G1915,0.001*('Meter Readings'!G1916-'Meter Readings'!G1915+1000000),0.001*('Meter Readings'!G1916-'Meter Readings'!G1915)))</f>
        <v/>
      </c>
      <c r="H1916" s="7" t="str">
        <f aca="false">IF('Meter Readings'!H1916="","",IF('Meter Readings'!H1916&lt;'Meter Readings'!H1915,0.001*('Meter Readings'!H1916-'Meter Readings'!H1915+1000000),0.001*('Meter Readings'!H1916-'Meter Readings'!H1915)))</f>
        <v/>
      </c>
      <c r="I1916" s="7" t="str">
        <f aca="false">IF('Meter Readings'!I1916="","",IF('Meter Readings'!I1916&lt;'Meter Readings'!I1915,0.001*('Meter Readings'!I1916-'Meter Readings'!I1915+1000000),0.001*('Meter Readings'!I1916-'Meter Readings'!I1915)))</f>
        <v/>
      </c>
      <c r="J1916" s="7" t="n">
        <f aca="false">SUM(B1916:I1916)</f>
        <v>0</v>
      </c>
      <c r="K1916" s="19"/>
      <c r="P1916" s="15" t="n">
        <f aca="false">YEAR(A1916)*100+MONTH(A1916)</f>
        <v>201903</v>
      </c>
    </row>
    <row collapsed="false" customFormat="false" customHeight="true" hidden="false" ht="15" outlineLevel="0" r="1917">
      <c r="A1917" s="5" t="n">
        <v>43555</v>
      </c>
      <c r="B1917" s="7" t="str">
        <f aca="false">IF('Meter Readings'!B1917="","",IF('Meter Readings'!B1917&lt;'Meter Readings'!B1916,0.001*('Meter Readings'!B1917-'Meter Readings'!B1916+1000000),0.001*('Meter Readings'!B1917-'Meter Readings'!B1916)))</f>
        <v/>
      </c>
      <c r="C1917" s="7" t="str">
        <f aca="false">IF('Meter Readings'!C1917="","",IF('Meter Readings'!C1917&lt;'Meter Readings'!C1916,0.001*('Meter Readings'!C1917-'Meter Readings'!C1916+1000000),0.001*('Meter Readings'!C1917-'Meter Readings'!C1916)))</f>
        <v/>
      </c>
      <c r="D1917" s="7" t="str">
        <f aca="false">IF('Meter Readings'!D1917="","",IF('Meter Readings'!D1917&lt;'Meter Readings'!D1916,0.001*('Meter Readings'!D1917-'Meter Readings'!D1916+1000000),0.001*('Meter Readings'!D1917-'Meter Readings'!D1916)))</f>
        <v/>
      </c>
      <c r="E1917" s="7" t="str">
        <f aca="false">IF('Meter Readings'!E1917="","",IF('Meter Readings'!E1917&lt;'Meter Readings'!E1916,0.001*('Meter Readings'!E1917-'Meter Readings'!E1916+1000000),0.001*('Meter Readings'!E1917-'Meter Readings'!E1916)))</f>
        <v/>
      </c>
      <c r="F1917" s="7" t="str">
        <f aca="false">IF('Meter Readings'!F1917="","",IF('Meter Readings'!F1917&lt;'Meter Readings'!F1916,0.001*('Meter Readings'!F1917-'Meter Readings'!F1916+1000000),0.001*('Meter Readings'!F1917-'Meter Readings'!F1916)))</f>
        <v/>
      </c>
      <c r="G1917" s="7" t="str">
        <f aca="false">IF('Meter Readings'!G1917="","",IF('Meter Readings'!G1917&lt;'Meter Readings'!G1916,0.001*('Meter Readings'!G1917-'Meter Readings'!G1916+1000000),0.001*('Meter Readings'!G1917-'Meter Readings'!G1916)))</f>
        <v/>
      </c>
      <c r="H1917" s="7" t="str">
        <f aca="false">IF('Meter Readings'!H1917="","",IF('Meter Readings'!H1917&lt;'Meter Readings'!H1916,0.001*('Meter Readings'!H1917-'Meter Readings'!H1916+1000000),0.001*('Meter Readings'!H1917-'Meter Readings'!H1916)))</f>
        <v/>
      </c>
      <c r="I1917" s="7" t="str">
        <f aca="false">IF('Meter Readings'!I1917="","",IF('Meter Readings'!I1917&lt;'Meter Readings'!I1916,0.001*('Meter Readings'!I1917-'Meter Readings'!I1916+1000000),0.001*('Meter Readings'!I1917-'Meter Readings'!I1916)))</f>
        <v/>
      </c>
      <c r="J1917" s="7" t="n">
        <f aca="false">SUM(B1917:I1917)</f>
        <v>0</v>
      </c>
      <c r="K1917" s="19"/>
      <c r="P1917" s="15" t="n">
        <f aca="false">YEAR(A1917)*100+MONTH(A1917)</f>
        <v>201903</v>
      </c>
    </row>
    <row collapsed="false" customFormat="false" customHeight="true" hidden="false" ht="15" outlineLevel="0" r="1918">
      <c r="A1918" s="5" t="n">
        <v>43556</v>
      </c>
      <c r="B1918" s="7" t="str">
        <f aca="false">IF('Meter Readings'!B1918="","",IF('Meter Readings'!B1918&lt;'Meter Readings'!B1917,0.001*('Meter Readings'!B1918-'Meter Readings'!B1917+1000000),0.001*('Meter Readings'!B1918-'Meter Readings'!B1917)))</f>
        <v/>
      </c>
      <c r="C1918" s="7" t="str">
        <f aca="false">IF('Meter Readings'!C1918="","",IF('Meter Readings'!C1918&lt;'Meter Readings'!C1917,0.001*('Meter Readings'!C1918-'Meter Readings'!C1917+1000000),0.001*('Meter Readings'!C1918-'Meter Readings'!C1917)))</f>
        <v/>
      </c>
      <c r="D1918" s="7" t="str">
        <f aca="false">IF('Meter Readings'!D1918="","",IF('Meter Readings'!D1918&lt;'Meter Readings'!D1917,0.001*('Meter Readings'!D1918-'Meter Readings'!D1917+1000000),0.001*('Meter Readings'!D1918-'Meter Readings'!D1917)))</f>
        <v/>
      </c>
      <c r="E1918" s="7" t="str">
        <f aca="false">IF('Meter Readings'!E1918="","",IF('Meter Readings'!E1918&lt;'Meter Readings'!E1917,0.001*('Meter Readings'!E1918-'Meter Readings'!E1917+1000000),0.001*('Meter Readings'!E1918-'Meter Readings'!E1917)))</f>
        <v/>
      </c>
      <c r="F1918" s="7" t="str">
        <f aca="false">IF('Meter Readings'!F1918="","",IF('Meter Readings'!F1918&lt;'Meter Readings'!F1917,0.001*('Meter Readings'!F1918-'Meter Readings'!F1917+1000000),0.001*('Meter Readings'!F1918-'Meter Readings'!F1917)))</f>
        <v/>
      </c>
      <c r="G1918" s="7" t="str">
        <f aca="false">IF('Meter Readings'!G1918="","",IF('Meter Readings'!G1918&lt;'Meter Readings'!G1917,0.001*('Meter Readings'!G1918-'Meter Readings'!G1917+1000000),0.001*('Meter Readings'!G1918-'Meter Readings'!G1917)))</f>
        <v/>
      </c>
      <c r="H1918" s="7" t="str">
        <f aca="false">IF('Meter Readings'!H1918="","",IF('Meter Readings'!H1918&lt;'Meter Readings'!H1917,0.001*('Meter Readings'!H1918-'Meter Readings'!H1917+1000000),0.001*('Meter Readings'!H1918-'Meter Readings'!H1917)))</f>
        <v/>
      </c>
      <c r="I1918" s="7" t="str">
        <f aca="false">IF('Meter Readings'!I1918="","",IF('Meter Readings'!I1918&lt;'Meter Readings'!I1917,0.001*('Meter Readings'!I1918-'Meter Readings'!I1917+1000000),0.001*('Meter Readings'!I1918-'Meter Readings'!I1917)))</f>
        <v/>
      </c>
      <c r="J1918" s="7" t="n">
        <f aca="false">SUM(B1918:I1918)</f>
        <v>0</v>
      </c>
      <c r="K1918" s="19"/>
      <c r="P1918" s="15" t="n">
        <f aca="false">YEAR(A1918)*100+MONTH(A1918)</f>
        <v>201904</v>
      </c>
    </row>
    <row collapsed="false" customFormat="false" customHeight="true" hidden="false" ht="15" outlineLevel="0" r="1919">
      <c r="A1919" s="5" t="n">
        <v>43557</v>
      </c>
      <c r="B1919" s="7" t="str">
        <f aca="false">IF('Meter Readings'!B1919="","",IF('Meter Readings'!B1919&lt;'Meter Readings'!B1918,0.001*('Meter Readings'!B1919-'Meter Readings'!B1918+1000000),0.001*('Meter Readings'!B1919-'Meter Readings'!B1918)))</f>
        <v/>
      </c>
      <c r="C1919" s="7" t="str">
        <f aca="false">IF('Meter Readings'!C1919="","",IF('Meter Readings'!C1919&lt;'Meter Readings'!C1918,0.001*('Meter Readings'!C1919-'Meter Readings'!C1918+1000000),0.001*('Meter Readings'!C1919-'Meter Readings'!C1918)))</f>
        <v/>
      </c>
      <c r="D1919" s="7" t="str">
        <f aca="false">IF('Meter Readings'!D1919="","",IF('Meter Readings'!D1919&lt;'Meter Readings'!D1918,0.001*('Meter Readings'!D1919-'Meter Readings'!D1918+1000000),0.001*('Meter Readings'!D1919-'Meter Readings'!D1918)))</f>
        <v/>
      </c>
      <c r="E1919" s="7" t="str">
        <f aca="false">IF('Meter Readings'!E1919="","",IF('Meter Readings'!E1919&lt;'Meter Readings'!E1918,0.001*('Meter Readings'!E1919-'Meter Readings'!E1918+1000000),0.001*('Meter Readings'!E1919-'Meter Readings'!E1918)))</f>
        <v/>
      </c>
      <c r="F1919" s="7" t="str">
        <f aca="false">IF('Meter Readings'!F1919="","",IF('Meter Readings'!F1919&lt;'Meter Readings'!F1918,0.001*('Meter Readings'!F1919-'Meter Readings'!F1918+1000000),0.001*('Meter Readings'!F1919-'Meter Readings'!F1918)))</f>
        <v/>
      </c>
      <c r="G1919" s="7" t="str">
        <f aca="false">IF('Meter Readings'!G1919="","",IF('Meter Readings'!G1919&lt;'Meter Readings'!G1918,0.001*('Meter Readings'!G1919-'Meter Readings'!G1918+1000000),0.001*('Meter Readings'!G1919-'Meter Readings'!G1918)))</f>
        <v/>
      </c>
      <c r="H1919" s="7" t="str">
        <f aca="false">IF('Meter Readings'!H1919="","",IF('Meter Readings'!H1919&lt;'Meter Readings'!H1918,0.001*('Meter Readings'!H1919-'Meter Readings'!H1918+1000000),0.001*('Meter Readings'!H1919-'Meter Readings'!H1918)))</f>
        <v/>
      </c>
      <c r="I1919" s="7" t="str">
        <f aca="false">IF('Meter Readings'!I1919="","",IF('Meter Readings'!I1919&lt;'Meter Readings'!I1918,0.001*('Meter Readings'!I1919-'Meter Readings'!I1918+1000000),0.001*('Meter Readings'!I1919-'Meter Readings'!I1918)))</f>
        <v/>
      </c>
      <c r="J1919" s="7" t="n">
        <f aca="false">SUM(B1919:I1919)</f>
        <v>0</v>
      </c>
      <c r="K1919" s="19"/>
      <c r="P1919" s="15" t="n">
        <f aca="false">YEAR(A1919)*100+MONTH(A1919)</f>
        <v>201904</v>
      </c>
    </row>
    <row collapsed="false" customFormat="false" customHeight="true" hidden="false" ht="15" outlineLevel="0" r="1920">
      <c r="A1920" s="5" t="n">
        <v>43558</v>
      </c>
      <c r="B1920" s="7" t="str">
        <f aca="false">IF('Meter Readings'!B1920="","",IF('Meter Readings'!B1920&lt;'Meter Readings'!B1919,0.001*('Meter Readings'!B1920-'Meter Readings'!B1919+1000000),0.001*('Meter Readings'!B1920-'Meter Readings'!B1919)))</f>
        <v/>
      </c>
      <c r="C1920" s="7" t="str">
        <f aca="false">IF('Meter Readings'!C1920="","",IF('Meter Readings'!C1920&lt;'Meter Readings'!C1919,0.001*('Meter Readings'!C1920-'Meter Readings'!C1919+1000000),0.001*('Meter Readings'!C1920-'Meter Readings'!C1919)))</f>
        <v/>
      </c>
      <c r="D1920" s="7" t="str">
        <f aca="false">IF('Meter Readings'!D1920="","",IF('Meter Readings'!D1920&lt;'Meter Readings'!D1919,0.001*('Meter Readings'!D1920-'Meter Readings'!D1919+1000000),0.001*('Meter Readings'!D1920-'Meter Readings'!D1919)))</f>
        <v/>
      </c>
      <c r="E1920" s="7" t="str">
        <f aca="false">IF('Meter Readings'!E1920="","",IF('Meter Readings'!E1920&lt;'Meter Readings'!E1919,0.001*('Meter Readings'!E1920-'Meter Readings'!E1919+1000000),0.001*('Meter Readings'!E1920-'Meter Readings'!E1919)))</f>
        <v/>
      </c>
      <c r="F1920" s="7" t="str">
        <f aca="false">IF('Meter Readings'!F1920="","",IF('Meter Readings'!F1920&lt;'Meter Readings'!F1919,0.001*('Meter Readings'!F1920-'Meter Readings'!F1919+1000000),0.001*('Meter Readings'!F1920-'Meter Readings'!F1919)))</f>
        <v/>
      </c>
      <c r="G1920" s="7" t="str">
        <f aca="false">IF('Meter Readings'!G1920="","",IF('Meter Readings'!G1920&lt;'Meter Readings'!G1919,0.001*('Meter Readings'!G1920-'Meter Readings'!G1919+1000000),0.001*('Meter Readings'!G1920-'Meter Readings'!G1919)))</f>
        <v/>
      </c>
      <c r="H1920" s="7" t="str">
        <f aca="false">IF('Meter Readings'!H1920="","",IF('Meter Readings'!H1920&lt;'Meter Readings'!H1919,0.001*('Meter Readings'!H1920-'Meter Readings'!H1919+1000000),0.001*('Meter Readings'!H1920-'Meter Readings'!H1919)))</f>
        <v/>
      </c>
      <c r="I1920" s="7" t="str">
        <f aca="false">IF('Meter Readings'!I1920="","",IF('Meter Readings'!I1920&lt;'Meter Readings'!I1919,0.001*('Meter Readings'!I1920-'Meter Readings'!I1919+1000000),0.001*('Meter Readings'!I1920-'Meter Readings'!I1919)))</f>
        <v/>
      </c>
      <c r="J1920" s="7" t="n">
        <f aca="false">SUM(B1920:I1920)</f>
        <v>0</v>
      </c>
      <c r="K1920" s="19"/>
      <c r="P1920" s="15" t="n">
        <f aca="false">YEAR(A1920)*100+MONTH(A1920)</f>
        <v>201904</v>
      </c>
    </row>
    <row collapsed="false" customFormat="false" customHeight="true" hidden="false" ht="15" outlineLevel="0" r="1921">
      <c r="A1921" s="5" t="n">
        <v>43559</v>
      </c>
      <c r="B1921" s="7" t="str">
        <f aca="false">IF('Meter Readings'!B1921="","",IF('Meter Readings'!B1921&lt;'Meter Readings'!B1920,0.001*('Meter Readings'!B1921-'Meter Readings'!B1920+1000000),0.001*('Meter Readings'!B1921-'Meter Readings'!B1920)))</f>
        <v/>
      </c>
      <c r="C1921" s="7" t="str">
        <f aca="false">IF('Meter Readings'!C1921="","",IF('Meter Readings'!C1921&lt;'Meter Readings'!C1920,0.001*('Meter Readings'!C1921-'Meter Readings'!C1920+1000000),0.001*('Meter Readings'!C1921-'Meter Readings'!C1920)))</f>
        <v/>
      </c>
      <c r="D1921" s="7" t="str">
        <f aca="false">IF('Meter Readings'!D1921="","",IF('Meter Readings'!D1921&lt;'Meter Readings'!D1920,0.001*('Meter Readings'!D1921-'Meter Readings'!D1920+1000000),0.001*('Meter Readings'!D1921-'Meter Readings'!D1920)))</f>
        <v/>
      </c>
      <c r="E1921" s="7" t="str">
        <f aca="false">IF('Meter Readings'!E1921="","",IF('Meter Readings'!E1921&lt;'Meter Readings'!E1920,0.001*('Meter Readings'!E1921-'Meter Readings'!E1920+1000000),0.001*('Meter Readings'!E1921-'Meter Readings'!E1920)))</f>
        <v/>
      </c>
      <c r="F1921" s="7" t="str">
        <f aca="false">IF('Meter Readings'!F1921="","",IF('Meter Readings'!F1921&lt;'Meter Readings'!F1920,0.001*('Meter Readings'!F1921-'Meter Readings'!F1920+1000000),0.001*('Meter Readings'!F1921-'Meter Readings'!F1920)))</f>
        <v/>
      </c>
      <c r="G1921" s="7" t="str">
        <f aca="false">IF('Meter Readings'!G1921="","",IF('Meter Readings'!G1921&lt;'Meter Readings'!G1920,0.001*('Meter Readings'!G1921-'Meter Readings'!G1920+1000000),0.001*('Meter Readings'!G1921-'Meter Readings'!G1920)))</f>
        <v/>
      </c>
      <c r="H1921" s="7" t="str">
        <f aca="false">IF('Meter Readings'!H1921="","",IF('Meter Readings'!H1921&lt;'Meter Readings'!H1920,0.001*('Meter Readings'!H1921-'Meter Readings'!H1920+1000000),0.001*('Meter Readings'!H1921-'Meter Readings'!H1920)))</f>
        <v/>
      </c>
      <c r="I1921" s="7" t="str">
        <f aca="false">IF('Meter Readings'!I1921="","",IF('Meter Readings'!I1921&lt;'Meter Readings'!I1920,0.001*('Meter Readings'!I1921-'Meter Readings'!I1920+1000000),0.001*('Meter Readings'!I1921-'Meter Readings'!I1920)))</f>
        <v/>
      </c>
      <c r="J1921" s="7" t="n">
        <f aca="false">SUM(B1921:I1921)</f>
        <v>0</v>
      </c>
      <c r="K1921" s="19"/>
      <c r="P1921" s="15" t="n">
        <f aca="false">YEAR(A1921)*100+MONTH(A1921)</f>
        <v>201904</v>
      </c>
    </row>
    <row collapsed="false" customFormat="false" customHeight="true" hidden="false" ht="15" outlineLevel="0" r="1922">
      <c r="A1922" s="5" t="n">
        <v>43560</v>
      </c>
      <c r="B1922" s="7" t="str">
        <f aca="false">IF('Meter Readings'!B1922="","",IF('Meter Readings'!B1922&lt;'Meter Readings'!B1921,0.001*('Meter Readings'!B1922-'Meter Readings'!B1921+1000000),0.001*('Meter Readings'!B1922-'Meter Readings'!B1921)))</f>
        <v/>
      </c>
      <c r="C1922" s="7" t="str">
        <f aca="false">IF('Meter Readings'!C1922="","",IF('Meter Readings'!C1922&lt;'Meter Readings'!C1921,0.001*('Meter Readings'!C1922-'Meter Readings'!C1921+1000000),0.001*('Meter Readings'!C1922-'Meter Readings'!C1921)))</f>
        <v/>
      </c>
      <c r="D1922" s="7" t="str">
        <f aca="false">IF('Meter Readings'!D1922="","",IF('Meter Readings'!D1922&lt;'Meter Readings'!D1921,0.001*('Meter Readings'!D1922-'Meter Readings'!D1921+1000000),0.001*('Meter Readings'!D1922-'Meter Readings'!D1921)))</f>
        <v/>
      </c>
      <c r="E1922" s="7" t="str">
        <f aca="false">IF('Meter Readings'!E1922="","",IF('Meter Readings'!E1922&lt;'Meter Readings'!E1921,0.001*('Meter Readings'!E1922-'Meter Readings'!E1921+1000000),0.001*('Meter Readings'!E1922-'Meter Readings'!E1921)))</f>
        <v/>
      </c>
      <c r="F1922" s="7" t="str">
        <f aca="false">IF('Meter Readings'!F1922="","",IF('Meter Readings'!F1922&lt;'Meter Readings'!F1921,0.001*('Meter Readings'!F1922-'Meter Readings'!F1921+1000000),0.001*('Meter Readings'!F1922-'Meter Readings'!F1921)))</f>
        <v/>
      </c>
      <c r="G1922" s="7" t="str">
        <f aca="false">IF('Meter Readings'!G1922="","",IF('Meter Readings'!G1922&lt;'Meter Readings'!G1921,0.001*('Meter Readings'!G1922-'Meter Readings'!G1921+1000000),0.001*('Meter Readings'!G1922-'Meter Readings'!G1921)))</f>
        <v/>
      </c>
      <c r="H1922" s="7" t="str">
        <f aca="false">IF('Meter Readings'!H1922="","",IF('Meter Readings'!H1922&lt;'Meter Readings'!H1921,0.001*('Meter Readings'!H1922-'Meter Readings'!H1921+1000000),0.001*('Meter Readings'!H1922-'Meter Readings'!H1921)))</f>
        <v/>
      </c>
      <c r="I1922" s="7" t="str">
        <f aca="false">IF('Meter Readings'!I1922="","",IF('Meter Readings'!I1922&lt;'Meter Readings'!I1921,0.001*('Meter Readings'!I1922-'Meter Readings'!I1921+1000000),0.001*('Meter Readings'!I1922-'Meter Readings'!I1921)))</f>
        <v/>
      </c>
      <c r="J1922" s="7" t="n">
        <f aca="false">SUM(B1922:I1922)</f>
        <v>0</v>
      </c>
      <c r="K1922" s="19"/>
      <c r="P1922" s="15" t="n">
        <f aca="false">YEAR(A1922)*100+MONTH(A1922)</f>
        <v>201904</v>
      </c>
    </row>
    <row collapsed="false" customFormat="false" customHeight="true" hidden="false" ht="15" outlineLevel="0" r="1923">
      <c r="A1923" s="5" t="n">
        <v>43561</v>
      </c>
      <c r="B1923" s="7" t="str">
        <f aca="false">IF('Meter Readings'!B1923="","",IF('Meter Readings'!B1923&lt;'Meter Readings'!B1922,0.001*('Meter Readings'!B1923-'Meter Readings'!B1922+1000000),0.001*('Meter Readings'!B1923-'Meter Readings'!B1922)))</f>
        <v/>
      </c>
      <c r="C1923" s="7" t="str">
        <f aca="false">IF('Meter Readings'!C1923="","",IF('Meter Readings'!C1923&lt;'Meter Readings'!C1922,0.001*('Meter Readings'!C1923-'Meter Readings'!C1922+1000000),0.001*('Meter Readings'!C1923-'Meter Readings'!C1922)))</f>
        <v/>
      </c>
      <c r="D1923" s="7" t="str">
        <f aca="false">IF('Meter Readings'!D1923="","",IF('Meter Readings'!D1923&lt;'Meter Readings'!D1922,0.001*('Meter Readings'!D1923-'Meter Readings'!D1922+1000000),0.001*('Meter Readings'!D1923-'Meter Readings'!D1922)))</f>
        <v/>
      </c>
      <c r="E1923" s="7" t="str">
        <f aca="false">IF('Meter Readings'!E1923="","",IF('Meter Readings'!E1923&lt;'Meter Readings'!E1922,0.001*('Meter Readings'!E1923-'Meter Readings'!E1922+1000000),0.001*('Meter Readings'!E1923-'Meter Readings'!E1922)))</f>
        <v/>
      </c>
      <c r="F1923" s="7" t="str">
        <f aca="false">IF('Meter Readings'!F1923="","",IF('Meter Readings'!F1923&lt;'Meter Readings'!F1922,0.001*('Meter Readings'!F1923-'Meter Readings'!F1922+1000000),0.001*('Meter Readings'!F1923-'Meter Readings'!F1922)))</f>
        <v/>
      </c>
      <c r="G1923" s="7" t="str">
        <f aca="false">IF('Meter Readings'!G1923="","",IF('Meter Readings'!G1923&lt;'Meter Readings'!G1922,0.001*('Meter Readings'!G1923-'Meter Readings'!G1922+1000000),0.001*('Meter Readings'!G1923-'Meter Readings'!G1922)))</f>
        <v/>
      </c>
      <c r="H1923" s="7" t="str">
        <f aca="false">IF('Meter Readings'!H1923="","",IF('Meter Readings'!H1923&lt;'Meter Readings'!H1922,0.001*('Meter Readings'!H1923-'Meter Readings'!H1922+1000000),0.001*('Meter Readings'!H1923-'Meter Readings'!H1922)))</f>
        <v/>
      </c>
      <c r="I1923" s="7" t="str">
        <f aca="false">IF('Meter Readings'!I1923="","",IF('Meter Readings'!I1923&lt;'Meter Readings'!I1922,0.001*('Meter Readings'!I1923-'Meter Readings'!I1922+1000000),0.001*('Meter Readings'!I1923-'Meter Readings'!I1922)))</f>
        <v/>
      </c>
      <c r="J1923" s="7" t="n">
        <f aca="false">SUM(B1923:I1923)</f>
        <v>0</v>
      </c>
      <c r="K1923" s="19"/>
      <c r="P1923" s="15" t="n">
        <f aca="false">YEAR(A1923)*100+MONTH(A1923)</f>
        <v>201904</v>
      </c>
    </row>
    <row collapsed="false" customFormat="false" customHeight="true" hidden="false" ht="15" outlineLevel="0" r="1924">
      <c r="A1924" s="5" t="n">
        <v>43562</v>
      </c>
      <c r="B1924" s="7" t="str">
        <f aca="false">IF('Meter Readings'!B1924="","",IF('Meter Readings'!B1924&lt;'Meter Readings'!B1923,0.001*('Meter Readings'!B1924-'Meter Readings'!B1923+1000000),0.001*('Meter Readings'!B1924-'Meter Readings'!B1923)))</f>
        <v/>
      </c>
      <c r="C1924" s="7" t="str">
        <f aca="false">IF('Meter Readings'!C1924="","",IF('Meter Readings'!C1924&lt;'Meter Readings'!C1923,0.001*('Meter Readings'!C1924-'Meter Readings'!C1923+1000000),0.001*('Meter Readings'!C1924-'Meter Readings'!C1923)))</f>
        <v/>
      </c>
      <c r="D1924" s="7" t="str">
        <f aca="false">IF('Meter Readings'!D1924="","",IF('Meter Readings'!D1924&lt;'Meter Readings'!D1923,0.001*('Meter Readings'!D1924-'Meter Readings'!D1923+1000000),0.001*('Meter Readings'!D1924-'Meter Readings'!D1923)))</f>
        <v/>
      </c>
      <c r="E1924" s="7" t="str">
        <f aca="false">IF('Meter Readings'!E1924="","",IF('Meter Readings'!E1924&lt;'Meter Readings'!E1923,0.001*('Meter Readings'!E1924-'Meter Readings'!E1923+1000000),0.001*('Meter Readings'!E1924-'Meter Readings'!E1923)))</f>
        <v/>
      </c>
      <c r="F1924" s="7" t="str">
        <f aca="false">IF('Meter Readings'!F1924="","",IF('Meter Readings'!F1924&lt;'Meter Readings'!F1923,0.001*('Meter Readings'!F1924-'Meter Readings'!F1923+1000000),0.001*('Meter Readings'!F1924-'Meter Readings'!F1923)))</f>
        <v/>
      </c>
      <c r="G1924" s="7" t="str">
        <f aca="false">IF('Meter Readings'!G1924="","",IF('Meter Readings'!G1924&lt;'Meter Readings'!G1923,0.001*('Meter Readings'!G1924-'Meter Readings'!G1923+1000000),0.001*('Meter Readings'!G1924-'Meter Readings'!G1923)))</f>
        <v/>
      </c>
      <c r="H1924" s="7" t="str">
        <f aca="false">IF('Meter Readings'!H1924="","",IF('Meter Readings'!H1924&lt;'Meter Readings'!H1923,0.001*('Meter Readings'!H1924-'Meter Readings'!H1923+1000000),0.001*('Meter Readings'!H1924-'Meter Readings'!H1923)))</f>
        <v/>
      </c>
      <c r="I1924" s="7" t="str">
        <f aca="false">IF('Meter Readings'!I1924="","",IF('Meter Readings'!I1924&lt;'Meter Readings'!I1923,0.001*('Meter Readings'!I1924-'Meter Readings'!I1923+1000000),0.001*('Meter Readings'!I1924-'Meter Readings'!I1923)))</f>
        <v/>
      </c>
      <c r="J1924" s="7" t="n">
        <f aca="false">SUM(B1924:I1924)</f>
        <v>0</v>
      </c>
      <c r="K1924" s="19"/>
      <c r="P1924" s="15" t="n">
        <f aca="false">YEAR(A1924)*100+MONTH(A1924)</f>
        <v>201904</v>
      </c>
    </row>
    <row collapsed="false" customFormat="false" customHeight="true" hidden="false" ht="15" outlineLevel="0" r="1925">
      <c r="A1925" s="5" t="n">
        <v>43563</v>
      </c>
      <c r="B1925" s="7" t="str">
        <f aca="false">IF('Meter Readings'!B1925="","",IF('Meter Readings'!B1925&lt;'Meter Readings'!B1924,0.001*('Meter Readings'!B1925-'Meter Readings'!B1924+1000000),0.001*('Meter Readings'!B1925-'Meter Readings'!B1924)))</f>
        <v/>
      </c>
      <c r="C1925" s="7" t="str">
        <f aca="false">IF('Meter Readings'!C1925="","",IF('Meter Readings'!C1925&lt;'Meter Readings'!C1924,0.001*('Meter Readings'!C1925-'Meter Readings'!C1924+1000000),0.001*('Meter Readings'!C1925-'Meter Readings'!C1924)))</f>
        <v/>
      </c>
      <c r="D1925" s="7" t="str">
        <f aca="false">IF('Meter Readings'!D1925="","",IF('Meter Readings'!D1925&lt;'Meter Readings'!D1924,0.001*('Meter Readings'!D1925-'Meter Readings'!D1924+1000000),0.001*('Meter Readings'!D1925-'Meter Readings'!D1924)))</f>
        <v/>
      </c>
      <c r="E1925" s="7" t="str">
        <f aca="false">IF('Meter Readings'!E1925="","",IF('Meter Readings'!E1925&lt;'Meter Readings'!E1924,0.001*('Meter Readings'!E1925-'Meter Readings'!E1924+1000000),0.001*('Meter Readings'!E1925-'Meter Readings'!E1924)))</f>
        <v/>
      </c>
      <c r="F1925" s="7" t="str">
        <f aca="false">IF('Meter Readings'!F1925="","",IF('Meter Readings'!F1925&lt;'Meter Readings'!F1924,0.001*('Meter Readings'!F1925-'Meter Readings'!F1924+1000000),0.001*('Meter Readings'!F1925-'Meter Readings'!F1924)))</f>
        <v/>
      </c>
      <c r="G1925" s="7" t="str">
        <f aca="false">IF('Meter Readings'!G1925="","",IF('Meter Readings'!G1925&lt;'Meter Readings'!G1924,0.001*('Meter Readings'!G1925-'Meter Readings'!G1924+1000000),0.001*('Meter Readings'!G1925-'Meter Readings'!G1924)))</f>
        <v/>
      </c>
      <c r="H1925" s="7" t="str">
        <f aca="false">IF('Meter Readings'!H1925="","",IF('Meter Readings'!H1925&lt;'Meter Readings'!H1924,0.001*('Meter Readings'!H1925-'Meter Readings'!H1924+1000000),0.001*('Meter Readings'!H1925-'Meter Readings'!H1924)))</f>
        <v/>
      </c>
      <c r="I1925" s="7" t="str">
        <f aca="false">IF('Meter Readings'!I1925="","",IF('Meter Readings'!I1925&lt;'Meter Readings'!I1924,0.001*('Meter Readings'!I1925-'Meter Readings'!I1924+1000000),0.001*('Meter Readings'!I1925-'Meter Readings'!I1924)))</f>
        <v/>
      </c>
      <c r="J1925" s="7" t="n">
        <f aca="false">SUM(B1925:I1925)</f>
        <v>0</v>
      </c>
      <c r="K1925" s="19"/>
      <c r="P1925" s="15" t="n">
        <f aca="false">YEAR(A1925)*100+MONTH(A1925)</f>
        <v>201904</v>
      </c>
    </row>
    <row collapsed="false" customFormat="false" customHeight="true" hidden="false" ht="15" outlineLevel="0" r="1926">
      <c r="A1926" s="5" t="n">
        <v>43564</v>
      </c>
      <c r="B1926" s="7" t="str">
        <f aca="false">IF('Meter Readings'!B1926="","",IF('Meter Readings'!B1926&lt;'Meter Readings'!B1925,0.001*('Meter Readings'!B1926-'Meter Readings'!B1925+1000000),0.001*('Meter Readings'!B1926-'Meter Readings'!B1925)))</f>
        <v/>
      </c>
      <c r="C1926" s="7" t="str">
        <f aca="false">IF('Meter Readings'!C1926="","",IF('Meter Readings'!C1926&lt;'Meter Readings'!C1925,0.001*('Meter Readings'!C1926-'Meter Readings'!C1925+1000000),0.001*('Meter Readings'!C1926-'Meter Readings'!C1925)))</f>
        <v/>
      </c>
      <c r="D1926" s="7" t="str">
        <f aca="false">IF('Meter Readings'!D1926="","",IF('Meter Readings'!D1926&lt;'Meter Readings'!D1925,0.001*('Meter Readings'!D1926-'Meter Readings'!D1925+1000000),0.001*('Meter Readings'!D1926-'Meter Readings'!D1925)))</f>
        <v/>
      </c>
      <c r="E1926" s="7" t="str">
        <f aca="false">IF('Meter Readings'!E1926="","",IF('Meter Readings'!E1926&lt;'Meter Readings'!E1925,0.001*('Meter Readings'!E1926-'Meter Readings'!E1925+1000000),0.001*('Meter Readings'!E1926-'Meter Readings'!E1925)))</f>
        <v/>
      </c>
      <c r="F1926" s="7" t="str">
        <f aca="false">IF('Meter Readings'!F1926="","",IF('Meter Readings'!F1926&lt;'Meter Readings'!F1925,0.001*('Meter Readings'!F1926-'Meter Readings'!F1925+1000000),0.001*('Meter Readings'!F1926-'Meter Readings'!F1925)))</f>
        <v/>
      </c>
      <c r="G1926" s="7" t="str">
        <f aca="false">IF('Meter Readings'!G1926="","",IF('Meter Readings'!G1926&lt;'Meter Readings'!G1925,0.001*('Meter Readings'!G1926-'Meter Readings'!G1925+1000000),0.001*('Meter Readings'!G1926-'Meter Readings'!G1925)))</f>
        <v/>
      </c>
      <c r="H1926" s="7" t="str">
        <f aca="false">IF('Meter Readings'!H1926="","",IF('Meter Readings'!H1926&lt;'Meter Readings'!H1925,0.001*('Meter Readings'!H1926-'Meter Readings'!H1925+1000000),0.001*('Meter Readings'!H1926-'Meter Readings'!H1925)))</f>
        <v/>
      </c>
      <c r="I1926" s="7" t="str">
        <f aca="false">IF('Meter Readings'!I1926="","",IF('Meter Readings'!I1926&lt;'Meter Readings'!I1925,0.001*('Meter Readings'!I1926-'Meter Readings'!I1925+1000000),0.001*('Meter Readings'!I1926-'Meter Readings'!I1925)))</f>
        <v/>
      </c>
      <c r="J1926" s="7" t="n">
        <f aca="false">SUM(B1926:I1926)</f>
        <v>0</v>
      </c>
      <c r="K1926" s="19"/>
      <c r="P1926" s="15" t="n">
        <f aca="false">YEAR(A1926)*100+MONTH(A1926)</f>
        <v>201904</v>
      </c>
    </row>
    <row collapsed="false" customFormat="false" customHeight="true" hidden="false" ht="15" outlineLevel="0" r="1927">
      <c r="A1927" s="5" t="n">
        <v>43565</v>
      </c>
      <c r="B1927" s="7" t="str">
        <f aca="false">IF('Meter Readings'!B1927="","",IF('Meter Readings'!B1927&lt;'Meter Readings'!B1926,0.001*('Meter Readings'!B1927-'Meter Readings'!B1926+1000000),0.001*('Meter Readings'!B1927-'Meter Readings'!B1926)))</f>
        <v/>
      </c>
      <c r="C1927" s="7" t="str">
        <f aca="false">IF('Meter Readings'!C1927="","",IF('Meter Readings'!C1927&lt;'Meter Readings'!C1926,0.001*('Meter Readings'!C1927-'Meter Readings'!C1926+1000000),0.001*('Meter Readings'!C1927-'Meter Readings'!C1926)))</f>
        <v/>
      </c>
      <c r="D1927" s="7" t="str">
        <f aca="false">IF('Meter Readings'!D1927="","",IF('Meter Readings'!D1927&lt;'Meter Readings'!D1926,0.001*('Meter Readings'!D1927-'Meter Readings'!D1926+1000000),0.001*('Meter Readings'!D1927-'Meter Readings'!D1926)))</f>
        <v/>
      </c>
      <c r="E1927" s="7" t="str">
        <f aca="false">IF('Meter Readings'!E1927="","",IF('Meter Readings'!E1927&lt;'Meter Readings'!E1926,0.001*('Meter Readings'!E1927-'Meter Readings'!E1926+1000000),0.001*('Meter Readings'!E1927-'Meter Readings'!E1926)))</f>
        <v/>
      </c>
      <c r="F1927" s="7" t="str">
        <f aca="false">IF('Meter Readings'!F1927="","",IF('Meter Readings'!F1927&lt;'Meter Readings'!F1926,0.001*('Meter Readings'!F1927-'Meter Readings'!F1926+1000000),0.001*('Meter Readings'!F1927-'Meter Readings'!F1926)))</f>
        <v/>
      </c>
      <c r="G1927" s="7" t="str">
        <f aca="false">IF('Meter Readings'!G1927="","",IF('Meter Readings'!G1927&lt;'Meter Readings'!G1926,0.001*('Meter Readings'!G1927-'Meter Readings'!G1926+1000000),0.001*('Meter Readings'!G1927-'Meter Readings'!G1926)))</f>
        <v/>
      </c>
      <c r="H1927" s="7" t="str">
        <f aca="false">IF('Meter Readings'!H1927="","",IF('Meter Readings'!H1927&lt;'Meter Readings'!H1926,0.001*('Meter Readings'!H1927-'Meter Readings'!H1926+1000000),0.001*('Meter Readings'!H1927-'Meter Readings'!H1926)))</f>
        <v/>
      </c>
      <c r="I1927" s="7" t="str">
        <f aca="false">IF('Meter Readings'!I1927="","",IF('Meter Readings'!I1927&lt;'Meter Readings'!I1926,0.001*('Meter Readings'!I1927-'Meter Readings'!I1926+1000000),0.001*('Meter Readings'!I1927-'Meter Readings'!I1926)))</f>
        <v/>
      </c>
      <c r="J1927" s="7" t="n">
        <f aca="false">SUM(B1927:I1927)</f>
        <v>0</v>
      </c>
      <c r="K1927" s="19"/>
      <c r="P1927" s="15" t="n">
        <f aca="false">YEAR(A1927)*100+MONTH(A1927)</f>
        <v>201904</v>
      </c>
    </row>
    <row collapsed="false" customFormat="false" customHeight="true" hidden="false" ht="15" outlineLevel="0" r="1928">
      <c r="A1928" s="5" t="n">
        <v>43566</v>
      </c>
      <c r="B1928" s="7" t="str">
        <f aca="false">IF('Meter Readings'!B1928="","",IF('Meter Readings'!B1928&lt;'Meter Readings'!B1927,0.001*('Meter Readings'!B1928-'Meter Readings'!B1927+1000000),0.001*('Meter Readings'!B1928-'Meter Readings'!B1927)))</f>
        <v/>
      </c>
      <c r="C1928" s="7" t="str">
        <f aca="false">IF('Meter Readings'!C1928="","",IF('Meter Readings'!C1928&lt;'Meter Readings'!C1927,0.001*('Meter Readings'!C1928-'Meter Readings'!C1927+1000000),0.001*('Meter Readings'!C1928-'Meter Readings'!C1927)))</f>
        <v/>
      </c>
      <c r="D1928" s="7" t="str">
        <f aca="false">IF('Meter Readings'!D1928="","",IF('Meter Readings'!D1928&lt;'Meter Readings'!D1927,0.001*('Meter Readings'!D1928-'Meter Readings'!D1927+1000000),0.001*('Meter Readings'!D1928-'Meter Readings'!D1927)))</f>
        <v/>
      </c>
      <c r="E1928" s="7" t="str">
        <f aca="false">IF('Meter Readings'!E1928="","",IF('Meter Readings'!E1928&lt;'Meter Readings'!E1927,0.001*('Meter Readings'!E1928-'Meter Readings'!E1927+1000000),0.001*('Meter Readings'!E1928-'Meter Readings'!E1927)))</f>
        <v/>
      </c>
      <c r="F1928" s="7" t="str">
        <f aca="false">IF('Meter Readings'!F1928="","",IF('Meter Readings'!F1928&lt;'Meter Readings'!F1927,0.001*('Meter Readings'!F1928-'Meter Readings'!F1927+1000000),0.001*('Meter Readings'!F1928-'Meter Readings'!F1927)))</f>
        <v/>
      </c>
      <c r="G1928" s="7" t="str">
        <f aca="false">IF('Meter Readings'!G1928="","",IF('Meter Readings'!G1928&lt;'Meter Readings'!G1927,0.001*('Meter Readings'!G1928-'Meter Readings'!G1927+1000000),0.001*('Meter Readings'!G1928-'Meter Readings'!G1927)))</f>
        <v/>
      </c>
      <c r="H1928" s="7" t="str">
        <f aca="false">IF('Meter Readings'!H1928="","",IF('Meter Readings'!H1928&lt;'Meter Readings'!H1927,0.001*('Meter Readings'!H1928-'Meter Readings'!H1927+1000000),0.001*('Meter Readings'!H1928-'Meter Readings'!H1927)))</f>
        <v/>
      </c>
      <c r="I1928" s="7" t="str">
        <f aca="false">IF('Meter Readings'!I1928="","",IF('Meter Readings'!I1928&lt;'Meter Readings'!I1927,0.001*('Meter Readings'!I1928-'Meter Readings'!I1927+1000000),0.001*('Meter Readings'!I1928-'Meter Readings'!I1927)))</f>
        <v/>
      </c>
      <c r="J1928" s="7" t="n">
        <f aca="false">SUM(B1928:I1928)</f>
        <v>0</v>
      </c>
      <c r="K1928" s="19"/>
      <c r="P1928" s="15" t="n">
        <f aca="false">YEAR(A1928)*100+MONTH(A1928)</f>
        <v>201904</v>
      </c>
    </row>
    <row collapsed="false" customFormat="false" customHeight="true" hidden="false" ht="15" outlineLevel="0" r="1929">
      <c r="A1929" s="5" t="n">
        <v>43567</v>
      </c>
      <c r="B1929" s="7" t="str">
        <f aca="false">IF('Meter Readings'!B1929="","",IF('Meter Readings'!B1929&lt;'Meter Readings'!B1928,0.001*('Meter Readings'!B1929-'Meter Readings'!B1928+1000000),0.001*('Meter Readings'!B1929-'Meter Readings'!B1928)))</f>
        <v/>
      </c>
      <c r="C1929" s="7" t="str">
        <f aca="false">IF('Meter Readings'!C1929="","",IF('Meter Readings'!C1929&lt;'Meter Readings'!C1928,0.001*('Meter Readings'!C1929-'Meter Readings'!C1928+1000000),0.001*('Meter Readings'!C1929-'Meter Readings'!C1928)))</f>
        <v/>
      </c>
      <c r="D1929" s="7" t="str">
        <f aca="false">IF('Meter Readings'!D1929="","",IF('Meter Readings'!D1929&lt;'Meter Readings'!D1928,0.001*('Meter Readings'!D1929-'Meter Readings'!D1928+1000000),0.001*('Meter Readings'!D1929-'Meter Readings'!D1928)))</f>
        <v/>
      </c>
      <c r="E1929" s="7" t="str">
        <f aca="false">IF('Meter Readings'!E1929="","",IF('Meter Readings'!E1929&lt;'Meter Readings'!E1928,0.001*('Meter Readings'!E1929-'Meter Readings'!E1928+1000000),0.001*('Meter Readings'!E1929-'Meter Readings'!E1928)))</f>
        <v/>
      </c>
      <c r="F1929" s="7" t="str">
        <f aca="false">IF('Meter Readings'!F1929="","",IF('Meter Readings'!F1929&lt;'Meter Readings'!F1928,0.001*('Meter Readings'!F1929-'Meter Readings'!F1928+1000000),0.001*('Meter Readings'!F1929-'Meter Readings'!F1928)))</f>
        <v/>
      </c>
      <c r="G1929" s="7" t="str">
        <f aca="false">IF('Meter Readings'!G1929="","",IF('Meter Readings'!G1929&lt;'Meter Readings'!G1928,0.001*('Meter Readings'!G1929-'Meter Readings'!G1928+1000000),0.001*('Meter Readings'!G1929-'Meter Readings'!G1928)))</f>
        <v/>
      </c>
      <c r="H1929" s="7" t="str">
        <f aca="false">IF('Meter Readings'!H1929="","",IF('Meter Readings'!H1929&lt;'Meter Readings'!H1928,0.001*('Meter Readings'!H1929-'Meter Readings'!H1928+1000000),0.001*('Meter Readings'!H1929-'Meter Readings'!H1928)))</f>
        <v/>
      </c>
      <c r="I1929" s="7" t="str">
        <f aca="false">IF('Meter Readings'!I1929="","",IF('Meter Readings'!I1929&lt;'Meter Readings'!I1928,0.001*('Meter Readings'!I1929-'Meter Readings'!I1928+1000000),0.001*('Meter Readings'!I1929-'Meter Readings'!I1928)))</f>
        <v/>
      </c>
      <c r="J1929" s="7" t="n">
        <f aca="false">SUM(B1929:I1929)</f>
        <v>0</v>
      </c>
      <c r="K1929" s="19"/>
      <c r="P1929" s="15" t="n">
        <f aca="false">YEAR(A1929)*100+MONTH(A1929)</f>
        <v>201904</v>
      </c>
    </row>
    <row collapsed="false" customFormat="false" customHeight="true" hidden="false" ht="15" outlineLevel="0" r="1930">
      <c r="A1930" s="5" t="n">
        <v>43568</v>
      </c>
      <c r="B1930" s="7" t="str">
        <f aca="false">IF('Meter Readings'!B1930="","",IF('Meter Readings'!B1930&lt;'Meter Readings'!B1929,0.001*('Meter Readings'!B1930-'Meter Readings'!B1929+1000000),0.001*('Meter Readings'!B1930-'Meter Readings'!B1929)))</f>
        <v/>
      </c>
      <c r="C1930" s="7" t="str">
        <f aca="false">IF('Meter Readings'!C1930="","",IF('Meter Readings'!C1930&lt;'Meter Readings'!C1929,0.001*('Meter Readings'!C1930-'Meter Readings'!C1929+1000000),0.001*('Meter Readings'!C1930-'Meter Readings'!C1929)))</f>
        <v/>
      </c>
      <c r="D1930" s="7" t="str">
        <f aca="false">IF('Meter Readings'!D1930="","",IF('Meter Readings'!D1930&lt;'Meter Readings'!D1929,0.001*('Meter Readings'!D1930-'Meter Readings'!D1929+1000000),0.001*('Meter Readings'!D1930-'Meter Readings'!D1929)))</f>
        <v/>
      </c>
      <c r="E1930" s="7" t="str">
        <f aca="false">IF('Meter Readings'!E1930="","",IF('Meter Readings'!E1930&lt;'Meter Readings'!E1929,0.001*('Meter Readings'!E1930-'Meter Readings'!E1929+1000000),0.001*('Meter Readings'!E1930-'Meter Readings'!E1929)))</f>
        <v/>
      </c>
      <c r="F1930" s="7" t="str">
        <f aca="false">IF('Meter Readings'!F1930="","",IF('Meter Readings'!F1930&lt;'Meter Readings'!F1929,0.001*('Meter Readings'!F1930-'Meter Readings'!F1929+1000000),0.001*('Meter Readings'!F1930-'Meter Readings'!F1929)))</f>
        <v/>
      </c>
      <c r="G1930" s="7" t="str">
        <f aca="false">IF('Meter Readings'!G1930="","",IF('Meter Readings'!G1930&lt;'Meter Readings'!G1929,0.001*('Meter Readings'!G1930-'Meter Readings'!G1929+1000000),0.001*('Meter Readings'!G1930-'Meter Readings'!G1929)))</f>
        <v/>
      </c>
      <c r="H1930" s="7" t="str">
        <f aca="false">IF('Meter Readings'!H1930="","",IF('Meter Readings'!H1930&lt;'Meter Readings'!H1929,0.001*('Meter Readings'!H1930-'Meter Readings'!H1929+1000000),0.001*('Meter Readings'!H1930-'Meter Readings'!H1929)))</f>
        <v/>
      </c>
      <c r="I1930" s="7" t="str">
        <f aca="false">IF('Meter Readings'!I1930="","",IF('Meter Readings'!I1930&lt;'Meter Readings'!I1929,0.001*('Meter Readings'!I1930-'Meter Readings'!I1929+1000000),0.001*('Meter Readings'!I1930-'Meter Readings'!I1929)))</f>
        <v/>
      </c>
      <c r="J1930" s="7" t="n">
        <f aca="false">SUM(B1930:I1930)</f>
        <v>0</v>
      </c>
      <c r="K1930" s="19"/>
      <c r="P1930" s="15" t="n">
        <f aca="false">YEAR(A1930)*100+MONTH(A1930)</f>
        <v>201904</v>
      </c>
    </row>
    <row collapsed="false" customFormat="false" customHeight="true" hidden="false" ht="15" outlineLevel="0" r="1931">
      <c r="A1931" s="5" t="n">
        <v>43569</v>
      </c>
      <c r="B1931" s="7" t="str">
        <f aca="false">IF('Meter Readings'!B1931="","",IF('Meter Readings'!B1931&lt;'Meter Readings'!B1930,0.001*('Meter Readings'!B1931-'Meter Readings'!B1930+1000000),0.001*('Meter Readings'!B1931-'Meter Readings'!B1930)))</f>
        <v/>
      </c>
      <c r="C1931" s="7" t="str">
        <f aca="false">IF('Meter Readings'!C1931="","",IF('Meter Readings'!C1931&lt;'Meter Readings'!C1930,0.001*('Meter Readings'!C1931-'Meter Readings'!C1930+1000000),0.001*('Meter Readings'!C1931-'Meter Readings'!C1930)))</f>
        <v/>
      </c>
      <c r="D1931" s="7" t="str">
        <f aca="false">IF('Meter Readings'!D1931="","",IF('Meter Readings'!D1931&lt;'Meter Readings'!D1930,0.001*('Meter Readings'!D1931-'Meter Readings'!D1930+1000000),0.001*('Meter Readings'!D1931-'Meter Readings'!D1930)))</f>
        <v/>
      </c>
      <c r="E1931" s="7" t="str">
        <f aca="false">IF('Meter Readings'!E1931="","",IF('Meter Readings'!E1931&lt;'Meter Readings'!E1930,0.001*('Meter Readings'!E1931-'Meter Readings'!E1930+1000000),0.001*('Meter Readings'!E1931-'Meter Readings'!E1930)))</f>
        <v/>
      </c>
      <c r="F1931" s="7" t="str">
        <f aca="false">IF('Meter Readings'!F1931="","",IF('Meter Readings'!F1931&lt;'Meter Readings'!F1930,0.001*('Meter Readings'!F1931-'Meter Readings'!F1930+1000000),0.001*('Meter Readings'!F1931-'Meter Readings'!F1930)))</f>
        <v/>
      </c>
      <c r="G1931" s="7" t="str">
        <f aca="false">IF('Meter Readings'!G1931="","",IF('Meter Readings'!G1931&lt;'Meter Readings'!G1930,0.001*('Meter Readings'!G1931-'Meter Readings'!G1930+1000000),0.001*('Meter Readings'!G1931-'Meter Readings'!G1930)))</f>
        <v/>
      </c>
      <c r="H1931" s="7" t="str">
        <f aca="false">IF('Meter Readings'!H1931="","",IF('Meter Readings'!H1931&lt;'Meter Readings'!H1930,0.001*('Meter Readings'!H1931-'Meter Readings'!H1930+1000000),0.001*('Meter Readings'!H1931-'Meter Readings'!H1930)))</f>
        <v/>
      </c>
      <c r="I1931" s="7" t="str">
        <f aca="false">IF('Meter Readings'!I1931="","",IF('Meter Readings'!I1931&lt;'Meter Readings'!I1930,0.001*('Meter Readings'!I1931-'Meter Readings'!I1930+1000000),0.001*('Meter Readings'!I1931-'Meter Readings'!I1930)))</f>
        <v/>
      </c>
      <c r="J1931" s="7" t="n">
        <f aca="false">SUM(B1931:I1931)</f>
        <v>0</v>
      </c>
      <c r="K1931" s="19"/>
      <c r="P1931" s="15" t="n">
        <f aca="false">YEAR(A1931)*100+MONTH(A1931)</f>
        <v>201904</v>
      </c>
    </row>
    <row collapsed="false" customFormat="false" customHeight="true" hidden="false" ht="15" outlineLevel="0" r="1932">
      <c r="A1932" s="5" t="n">
        <v>43570</v>
      </c>
      <c r="B1932" s="7" t="str">
        <f aca="false">IF('Meter Readings'!B1932="","",IF('Meter Readings'!B1932&lt;'Meter Readings'!B1931,0.001*('Meter Readings'!B1932-'Meter Readings'!B1931+1000000),0.001*('Meter Readings'!B1932-'Meter Readings'!B1931)))</f>
        <v/>
      </c>
      <c r="C1932" s="7" t="str">
        <f aca="false">IF('Meter Readings'!C1932="","",IF('Meter Readings'!C1932&lt;'Meter Readings'!C1931,0.001*('Meter Readings'!C1932-'Meter Readings'!C1931+1000000),0.001*('Meter Readings'!C1932-'Meter Readings'!C1931)))</f>
        <v/>
      </c>
      <c r="D1932" s="7" t="str">
        <f aca="false">IF('Meter Readings'!D1932="","",IF('Meter Readings'!D1932&lt;'Meter Readings'!D1931,0.001*('Meter Readings'!D1932-'Meter Readings'!D1931+1000000),0.001*('Meter Readings'!D1932-'Meter Readings'!D1931)))</f>
        <v/>
      </c>
      <c r="E1932" s="7" t="str">
        <f aca="false">IF('Meter Readings'!E1932="","",IF('Meter Readings'!E1932&lt;'Meter Readings'!E1931,0.001*('Meter Readings'!E1932-'Meter Readings'!E1931+1000000),0.001*('Meter Readings'!E1932-'Meter Readings'!E1931)))</f>
        <v/>
      </c>
      <c r="F1932" s="7" t="str">
        <f aca="false">IF('Meter Readings'!F1932="","",IF('Meter Readings'!F1932&lt;'Meter Readings'!F1931,0.001*('Meter Readings'!F1932-'Meter Readings'!F1931+1000000),0.001*('Meter Readings'!F1932-'Meter Readings'!F1931)))</f>
        <v/>
      </c>
      <c r="G1932" s="7" t="str">
        <f aca="false">IF('Meter Readings'!G1932="","",IF('Meter Readings'!G1932&lt;'Meter Readings'!G1931,0.001*('Meter Readings'!G1932-'Meter Readings'!G1931+1000000),0.001*('Meter Readings'!G1932-'Meter Readings'!G1931)))</f>
        <v/>
      </c>
      <c r="H1932" s="7" t="str">
        <f aca="false">IF('Meter Readings'!H1932="","",IF('Meter Readings'!H1932&lt;'Meter Readings'!H1931,0.001*('Meter Readings'!H1932-'Meter Readings'!H1931+1000000),0.001*('Meter Readings'!H1932-'Meter Readings'!H1931)))</f>
        <v/>
      </c>
      <c r="I1932" s="7" t="str">
        <f aca="false">IF('Meter Readings'!I1932="","",IF('Meter Readings'!I1932&lt;'Meter Readings'!I1931,0.001*('Meter Readings'!I1932-'Meter Readings'!I1931+1000000),0.001*('Meter Readings'!I1932-'Meter Readings'!I1931)))</f>
        <v/>
      </c>
      <c r="J1932" s="7" t="n">
        <f aca="false">SUM(B1932:I1932)</f>
        <v>0</v>
      </c>
      <c r="K1932" s="19"/>
      <c r="P1932" s="15" t="n">
        <f aca="false">YEAR(A1932)*100+MONTH(A1932)</f>
        <v>201904</v>
      </c>
    </row>
    <row collapsed="false" customFormat="false" customHeight="true" hidden="false" ht="15" outlineLevel="0" r="1933">
      <c r="A1933" s="5" t="n">
        <v>43571</v>
      </c>
      <c r="B1933" s="7" t="str">
        <f aca="false">IF('Meter Readings'!B1933="","",IF('Meter Readings'!B1933&lt;'Meter Readings'!B1932,0.001*('Meter Readings'!B1933-'Meter Readings'!B1932+1000000),0.001*('Meter Readings'!B1933-'Meter Readings'!B1932)))</f>
        <v/>
      </c>
      <c r="C1933" s="7" t="str">
        <f aca="false">IF('Meter Readings'!C1933="","",IF('Meter Readings'!C1933&lt;'Meter Readings'!C1932,0.001*('Meter Readings'!C1933-'Meter Readings'!C1932+1000000),0.001*('Meter Readings'!C1933-'Meter Readings'!C1932)))</f>
        <v/>
      </c>
      <c r="D1933" s="7" t="str">
        <f aca="false">IF('Meter Readings'!D1933="","",IF('Meter Readings'!D1933&lt;'Meter Readings'!D1932,0.001*('Meter Readings'!D1933-'Meter Readings'!D1932+1000000),0.001*('Meter Readings'!D1933-'Meter Readings'!D1932)))</f>
        <v/>
      </c>
      <c r="E1933" s="7" t="str">
        <f aca="false">IF('Meter Readings'!E1933="","",IF('Meter Readings'!E1933&lt;'Meter Readings'!E1932,0.001*('Meter Readings'!E1933-'Meter Readings'!E1932+1000000),0.001*('Meter Readings'!E1933-'Meter Readings'!E1932)))</f>
        <v/>
      </c>
      <c r="F1933" s="7" t="str">
        <f aca="false">IF('Meter Readings'!F1933="","",IF('Meter Readings'!F1933&lt;'Meter Readings'!F1932,0.001*('Meter Readings'!F1933-'Meter Readings'!F1932+1000000),0.001*('Meter Readings'!F1933-'Meter Readings'!F1932)))</f>
        <v/>
      </c>
      <c r="G1933" s="7" t="str">
        <f aca="false">IF('Meter Readings'!G1933="","",IF('Meter Readings'!G1933&lt;'Meter Readings'!G1932,0.001*('Meter Readings'!G1933-'Meter Readings'!G1932+1000000),0.001*('Meter Readings'!G1933-'Meter Readings'!G1932)))</f>
        <v/>
      </c>
      <c r="H1933" s="7" t="str">
        <f aca="false">IF('Meter Readings'!H1933="","",IF('Meter Readings'!H1933&lt;'Meter Readings'!H1932,0.001*('Meter Readings'!H1933-'Meter Readings'!H1932+1000000),0.001*('Meter Readings'!H1933-'Meter Readings'!H1932)))</f>
        <v/>
      </c>
      <c r="I1933" s="7" t="str">
        <f aca="false">IF('Meter Readings'!I1933="","",IF('Meter Readings'!I1933&lt;'Meter Readings'!I1932,0.001*('Meter Readings'!I1933-'Meter Readings'!I1932+1000000),0.001*('Meter Readings'!I1933-'Meter Readings'!I1932)))</f>
        <v/>
      </c>
      <c r="J1933" s="7" t="n">
        <f aca="false">SUM(B1933:I1933)</f>
        <v>0</v>
      </c>
      <c r="K1933" s="19"/>
      <c r="P1933" s="15" t="n">
        <f aca="false">YEAR(A1933)*100+MONTH(A1933)</f>
        <v>201904</v>
      </c>
    </row>
    <row collapsed="false" customFormat="false" customHeight="true" hidden="false" ht="15" outlineLevel="0" r="1934">
      <c r="A1934" s="5" t="n">
        <v>43572</v>
      </c>
      <c r="B1934" s="7" t="str">
        <f aca="false">IF('Meter Readings'!B1934="","",IF('Meter Readings'!B1934&lt;'Meter Readings'!B1933,0.001*('Meter Readings'!B1934-'Meter Readings'!B1933+1000000),0.001*('Meter Readings'!B1934-'Meter Readings'!B1933)))</f>
        <v/>
      </c>
      <c r="C1934" s="7" t="str">
        <f aca="false">IF('Meter Readings'!C1934="","",IF('Meter Readings'!C1934&lt;'Meter Readings'!C1933,0.001*('Meter Readings'!C1934-'Meter Readings'!C1933+1000000),0.001*('Meter Readings'!C1934-'Meter Readings'!C1933)))</f>
        <v/>
      </c>
      <c r="D1934" s="7" t="str">
        <f aca="false">IF('Meter Readings'!D1934="","",IF('Meter Readings'!D1934&lt;'Meter Readings'!D1933,0.001*('Meter Readings'!D1934-'Meter Readings'!D1933+1000000),0.001*('Meter Readings'!D1934-'Meter Readings'!D1933)))</f>
        <v/>
      </c>
      <c r="E1934" s="7" t="str">
        <f aca="false">IF('Meter Readings'!E1934="","",IF('Meter Readings'!E1934&lt;'Meter Readings'!E1933,0.001*('Meter Readings'!E1934-'Meter Readings'!E1933+1000000),0.001*('Meter Readings'!E1934-'Meter Readings'!E1933)))</f>
        <v/>
      </c>
      <c r="F1934" s="7" t="str">
        <f aca="false">IF('Meter Readings'!F1934="","",IF('Meter Readings'!F1934&lt;'Meter Readings'!F1933,0.001*('Meter Readings'!F1934-'Meter Readings'!F1933+1000000),0.001*('Meter Readings'!F1934-'Meter Readings'!F1933)))</f>
        <v/>
      </c>
      <c r="G1934" s="7" t="str">
        <f aca="false">IF('Meter Readings'!G1934="","",IF('Meter Readings'!G1934&lt;'Meter Readings'!G1933,0.001*('Meter Readings'!G1934-'Meter Readings'!G1933+1000000),0.001*('Meter Readings'!G1934-'Meter Readings'!G1933)))</f>
        <v/>
      </c>
      <c r="H1934" s="7" t="str">
        <f aca="false">IF('Meter Readings'!H1934="","",IF('Meter Readings'!H1934&lt;'Meter Readings'!H1933,0.001*('Meter Readings'!H1934-'Meter Readings'!H1933+1000000),0.001*('Meter Readings'!H1934-'Meter Readings'!H1933)))</f>
        <v/>
      </c>
      <c r="I1934" s="7" t="str">
        <f aca="false">IF('Meter Readings'!I1934="","",IF('Meter Readings'!I1934&lt;'Meter Readings'!I1933,0.001*('Meter Readings'!I1934-'Meter Readings'!I1933+1000000),0.001*('Meter Readings'!I1934-'Meter Readings'!I1933)))</f>
        <v/>
      </c>
      <c r="J1934" s="7" t="n">
        <f aca="false">SUM(B1934:I1934)</f>
        <v>0</v>
      </c>
      <c r="K1934" s="19"/>
      <c r="P1934" s="15" t="n">
        <f aca="false">YEAR(A1934)*100+MONTH(A1934)</f>
        <v>201904</v>
      </c>
    </row>
    <row collapsed="false" customFormat="false" customHeight="true" hidden="false" ht="15" outlineLevel="0" r="1935">
      <c r="A1935" s="5" t="n">
        <v>43573</v>
      </c>
      <c r="B1935" s="7" t="str">
        <f aca="false">IF('Meter Readings'!B1935="","",IF('Meter Readings'!B1935&lt;'Meter Readings'!B1934,0.001*('Meter Readings'!B1935-'Meter Readings'!B1934+1000000),0.001*('Meter Readings'!B1935-'Meter Readings'!B1934)))</f>
        <v/>
      </c>
      <c r="C1935" s="7" t="str">
        <f aca="false">IF('Meter Readings'!C1935="","",IF('Meter Readings'!C1935&lt;'Meter Readings'!C1934,0.001*('Meter Readings'!C1935-'Meter Readings'!C1934+1000000),0.001*('Meter Readings'!C1935-'Meter Readings'!C1934)))</f>
        <v/>
      </c>
      <c r="D1935" s="7" t="str">
        <f aca="false">IF('Meter Readings'!D1935="","",IF('Meter Readings'!D1935&lt;'Meter Readings'!D1934,0.001*('Meter Readings'!D1935-'Meter Readings'!D1934+1000000),0.001*('Meter Readings'!D1935-'Meter Readings'!D1934)))</f>
        <v/>
      </c>
      <c r="E1935" s="7" t="str">
        <f aca="false">IF('Meter Readings'!E1935="","",IF('Meter Readings'!E1935&lt;'Meter Readings'!E1934,0.001*('Meter Readings'!E1935-'Meter Readings'!E1934+1000000),0.001*('Meter Readings'!E1935-'Meter Readings'!E1934)))</f>
        <v/>
      </c>
      <c r="F1935" s="7" t="str">
        <f aca="false">IF('Meter Readings'!F1935="","",IF('Meter Readings'!F1935&lt;'Meter Readings'!F1934,0.001*('Meter Readings'!F1935-'Meter Readings'!F1934+1000000),0.001*('Meter Readings'!F1935-'Meter Readings'!F1934)))</f>
        <v/>
      </c>
      <c r="G1935" s="7" t="str">
        <f aca="false">IF('Meter Readings'!G1935="","",IF('Meter Readings'!G1935&lt;'Meter Readings'!G1934,0.001*('Meter Readings'!G1935-'Meter Readings'!G1934+1000000),0.001*('Meter Readings'!G1935-'Meter Readings'!G1934)))</f>
        <v/>
      </c>
      <c r="H1935" s="7" t="str">
        <f aca="false">IF('Meter Readings'!H1935="","",IF('Meter Readings'!H1935&lt;'Meter Readings'!H1934,0.001*('Meter Readings'!H1935-'Meter Readings'!H1934+1000000),0.001*('Meter Readings'!H1935-'Meter Readings'!H1934)))</f>
        <v/>
      </c>
      <c r="I1935" s="7" t="str">
        <f aca="false">IF('Meter Readings'!I1935="","",IF('Meter Readings'!I1935&lt;'Meter Readings'!I1934,0.001*('Meter Readings'!I1935-'Meter Readings'!I1934+1000000),0.001*('Meter Readings'!I1935-'Meter Readings'!I1934)))</f>
        <v/>
      </c>
      <c r="J1935" s="7" t="n">
        <f aca="false">SUM(B1935:I1935)</f>
        <v>0</v>
      </c>
      <c r="K1935" s="19"/>
      <c r="P1935" s="15" t="n">
        <f aca="false">YEAR(A1935)*100+MONTH(A1935)</f>
        <v>201904</v>
      </c>
    </row>
    <row collapsed="false" customFormat="false" customHeight="true" hidden="false" ht="15" outlineLevel="0" r="1936">
      <c r="A1936" s="5" t="n">
        <v>43574</v>
      </c>
      <c r="B1936" s="7" t="str">
        <f aca="false">IF('Meter Readings'!B1936="","",IF('Meter Readings'!B1936&lt;'Meter Readings'!B1935,0.001*('Meter Readings'!B1936-'Meter Readings'!B1935+1000000),0.001*('Meter Readings'!B1936-'Meter Readings'!B1935)))</f>
        <v/>
      </c>
      <c r="C1936" s="7" t="str">
        <f aca="false">IF('Meter Readings'!C1936="","",IF('Meter Readings'!C1936&lt;'Meter Readings'!C1935,0.001*('Meter Readings'!C1936-'Meter Readings'!C1935+1000000),0.001*('Meter Readings'!C1936-'Meter Readings'!C1935)))</f>
        <v/>
      </c>
      <c r="D1936" s="7" t="str">
        <f aca="false">IF('Meter Readings'!D1936="","",IF('Meter Readings'!D1936&lt;'Meter Readings'!D1935,0.001*('Meter Readings'!D1936-'Meter Readings'!D1935+1000000),0.001*('Meter Readings'!D1936-'Meter Readings'!D1935)))</f>
        <v/>
      </c>
      <c r="E1936" s="7" t="str">
        <f aca="false">IF('Meter Readings'!E1936="","",IF('Meter Readings'!E1936&lt;'Meter Readings'!E1935,0.001*('Meter Readings'!E1936-'Meter Readings'!E1935+1000000),0.001*('Meter Readings'!E1936-'Meter Readings'!E1935)))</f>
        <v/>
      </c>
      <c r="F1936" s="7" t="str">
        <f aca="false">IF('Meter Readings'!F1936="","",IF('Meter Readings'!F1936&lt;'Meter Readings'!F1935,0.001*('Meter Readings'!F1936-'Meter Readings'!F1935+1000000),0.001*('Meter Readings'!F1936-'Meter Readings'!F1935)))</f>
        <v/>
      </c>
      <c r="G1936" s="7" t="str">
        <f aca="false">IF('Meter Readings'!G1936="","",IF('Meter Readings'!G1936&lt;'Meter Readings'!G1935,0.001*('Meter Readings'!G1936-'Meter Readings'!G1935+1000000),0.001*('Meter Readings'!G1936-'Meter Readings'!G1935)))</f>
        <v/>
      </c>
      <c r="H1936" s="7" t="str">
        <f aca="false">IF('Meter Readings'!H1936="","",IF('Meter Readings'!H1936&lt;'Meter Readings'!H1935,0.001*('Meter Readings'!H1936-'Meter Readings'!H1935+1000000),0.001*('Meter Readings'!H1936-'Meter Readings'!H1935)))</f>
        <v/>
      </c>
      <c r="I1936" s="7" t="str">
        <f aca="false">IF('Meter Readings'!I1936="","",IF('Meter Readings'!I1936&lt;'Meter Readings'!I1935,0.001*('Meter Readings'!I1936-'Meter Readings'!I1935+1000000),0.001*('Meter Readings'!I1936-'Meter Readings'!I1935)))</f>
        <v/>
      </c>
      <c r="J1936" s="7" t="n">
        <f aca="false">SUM(B1936:I1936)</f>
        <v>0</v>
      </c>
      <c r="K1936" s="19"/>
      <c r="P1936" s="15" t="n">
        <f aca="false">YEAR(A1936)*100+MONTH(A1936)</f>
        <v>201904</v>
      </c>
    </row>
    <row collapsed="false" customFormat="false" customHeight="true" hidden="false" ht="15" outlineLevel="0" r="1937">
      <c r="A1937" s="5" t="n">
        <v>43575</v>
      </c>
      <c r="B1937" s="7" t="str">
        <f aca="false">IF('Meter Readings'!B1937="","",IF('Meter Readings'!B1937&lt;'Meter Readings'!B1936,0.001*('Meter Readings'!B1937-'Meter Readings'!B1936+1000000),0.001*('Meter Readings'!B1937-'Meter Readings'!B1936)))</f>
        <v/>
      </c>
      <c r="C1937" s="7" t="str">
        <f aca="false">IF('Meter Readings'!C1937="","",IF('Meter Readings'!C1937&lt;'Meter Readings'!C1936,0.001*('Meter Readings'!C1937-'Meter Readings'!C1936+1000000),0.001*('Meter Readings'!C1937-'Meter Readings'!C1936)))</f>
        <v/>
      </c>
      <c r="D1937" s="7" t="str">
        <f aca="false">IF('Meter Readings'!D1937="","",IF('Meter Readings'!D1937&lt;'Meter Readings'!D1936,0.001*('Meter Readings'!D1937-'Meter Readings'!D1936+1000000),0.001*('Meter Readings'!D1937-'Meter Readings'!D1936)))</f>
        <v/>
      </c>
      <c r="E1937" s="7" t="str">
        <f aca="false">IF('Meter Readings'!E1937="","",IF('Meter Readings'!E1937&lt;'Meter Readings'!E1936,0.001*('Meter Readings'!E1937-'Meter Readings'!E1936+1000000),0.001*('Meter Readings'!E1937-'Meter Readings'!E1936)))</f>
        <v/>
      </c>
      <c r="F1937" s="7" t="str">
        <f aca="false">IF('Meter Readings'!F1937="","",IF('Meter Readings'!F1937&lt;'Meter Readings'!F1936,0.001*('Meter Readings'!F1937-'Meter Readings'!F1936+1000000),0.001*('Meter Readings'!F1937-'Meter Readings'!F1936)))</f>
        <v/>
      </c>
      <c r="G1937" s="7" t="str">
        <f aca="false">IF('Meter Readings'!G1937="","",IF('Meter Readings'!G1937&lt;'Meter Readings'!G1936,0.001*('Meter Readings'!G1937-'Meter Readings'!G1936+1000000),0.001*('Meter Readings'!G1937-'Meter Readings'!G1936)))</f>
        <v/>
      </c>
      <c r="H1937" s="7" t="str">
        <f aca="false">IF('Meter Readings'!H1937="","",IF('Meter Readings'!H1937&lt;'Meter Readings'!H1936,0.001*('Meter Readings'!H1937-'Meter Readings'!H1936+1000000),0.001*('Meter Readings'!H1937-'Meter Readings'!H1936)))</f>
        <v/>
      </c>
      <c r="I1937" s="7" t="str">
        <f aca="false">IF('Meter Readings'!I1937="","",IF('Meter Readings'!I1937&lt;'Meter Readings'!I1936,0.001*('Meter Readings'!I1937-'Meter Readings'!I1936+1000000),0.001*('Meter Readings'!I1937-'Meter Readings'!I1936)))</f>
        <v/>
      </c>
      <c r="J1937" s="7" t="n">
        <f aca="false">SUM(B1937:I1937)</f>
        <v>0</v>
      </c>
      <c r="K1937" s="19"/>
      <c r="P1937" s="15" t="n">
        <f aca="false">YEAR(A1937)*100+MONTH(A1937)</f>
        <v>201904</v>
      </c>
    </row>
    <row collapsed="false" customFormat="false" customHeight="true" hidden="false" ht="15" outlineLevel="0" r="1938">
      <c r="A1938" s="5" t="n">
        <v>43576</v>
      </c>
      <c r="B1938" s="7" t="str">
        <f aca="false">IF('Meter Readings'!B1938="","",IF('Meter Readings'!B1938&lt;'Meter Readings'!B1937,0.001*('Meter Readings'!B1938-'Meter Readings'!B1937+1000000),0.001*('Meter Readings'!B1938-'Meter Readings'!B1937)))</f>
        <v/>
      </c>
      <c r="C1938" s="7" t="str">
        <f aca="false">IF('Meter Readings'!C1938="","",IF('Meter Readings'!C1938&lt;'Meter Readings'!C1937,0.001*('Meter Readings'!C1938-'Meter Readings'!C1937+1000000),0.001*('Meter Readings'!C1938-'Meter Readings'!C1937)))</f>
        <v/>
      </c>
      <c r="D1938" s="7" t="str">
        <f aca="false">IF('Meter Readings'!D1938="","",IF('Meter Readings'!D1938&lt;'Meter Readings'!D1937,0.001*('Meter Readings'!D1938-'Meter Readings'!D1937+1000000),0.001*('Meter Readings'!D1938-'Meter Readings'!D1937)))</f>
        <v/>
      </c>
      <c r="E1938" s="7" t="str">
        <f aca="false">IF('Meter Readings'!E1938="","",IF('Meter Readings'!E1938&lt;'Meter Readings'!E1937,0.001*('Meter Readings'!E1938-'Meter Readings'!E1937+1000000),0.001*('Meter Readings'!E1938-'Meter Readings'!E1937)))</f>
        <v/>
      </c>
      <c r="F1938" s="7" t="str">
        <f aca="false">IF('Meter Readings'!F1938="","",IF('Meter Readings'!F1938&lt;'Meter Readings'!F1937,0.001*('Meter Readings'!F1938-'Meter Readings'!F1937+1000000),0.001*('Meter Readings'!F1938-'Meter Readings'!F1937)))</f>
        <v/>
      </c>
      <c r="G1938" s="7" t="str">
        <f aca="false">IF('Meter Readings'!G1938="","",IF('Meter Readings'!G1938&lt;'Meter Readings'!G1937,0.001*('Meter Readings'!G1938-'Meter Readings'!G1937+1000000),0.001*('Meter Readings'!G1938-'Meter Readings'!G1937)))</f>
        <v/>
      </c>
      <c r="H1938" s="7" t="str">
        <f aca="false">IF('Meter Readings'!H1938="","",IF('Meter Readings'!H1938&lt;'Meter Readings'!H1937,0.001*('Meter Readings'!H1938-'Meter Readings'!H1937+1000000),0.001*('Meter Readings'!H1938-'Meter Readings'!H1937)))</f>
        <v/>
      </c>
      <c r="I1938" s="7" t="str">
        <f aca="false">IF('Meter Readings'!I1938="","",IF('Meter Readings'!I1938&lt;'Meter Readings'!I1937,0.001*('Meter Readings'!I1938-'Meter Readings'!I1937+1000000),0.001*('Meter Readings'!I1938-'Meter Readings'!I1937)))</f>
        <v/>
      </c>
      <c r="J1938" s="7" t="n">
        <f aca="false">SUM(B1938:I1938)</f>
        <v>0</v>
      </c>
      <c r="K1938" s="19"/>
      <c r="P1938" s="15" t="n">
        <f aca="false">YEAR(A1938)*100+MONTH(A1938)</f>
        <v>201904</v>
      </c>
    </row>
    <row collapsed="false" customFormat="false" customHeight="true" hidden="false" ht="15" outlineLevel="0" r="1939">
      <c r="A1939" s="5" t="n">
        <v>43577</v>
      </c>
      <c r="B1939" s="7" t="str">
        <f aca="false">IF('Meter Readings'!B1939="","",IF('Meter Readings'!B1939&lt;'Meter Readings'!B1938,0.001*('Meter Readings'!B1939-'Meter Readings'!B1938+1000000),0.001*('Meter Readings'!B1939-'Meter Readings'!B1938)))</f>
        <v/>
      </c>
      <c r="C1939" s="7" t="str">
        <f aca="false">IF('Meter Readings'!C1939="","",IF('Meter Readings'!C1939&lt;'Meter Readings'!C1938,0.001*('Meter Readings'!C1939-'Meter Readings'!C1938+1000000),0.001*('Meter Readings'!C1939-'Meter Readings'!C1938)))</f>
        <v/>
      </c>
      <c r="D1939" s="7" t="str">
        <f aca="false">IF('Meter Readings'!D1939="","",IF('Meter Readings'!D1939&lt;'Meter Readings'!D1938,0.001*('Meter Readings'!D1939-'Meter Readings'!D1938+1000000),0.001*('Meter Readings'!D1939-'Meter Readings'!D1938)))</f>
        <v/>
      </c>
      <c r="E1939" s="7" t="str">
        <f aca="false">IF('Meter Readings'!E1939="","",IF('Meter Readings'!E1939&lt;'Meter Readings'!E1938,0.001*('Meter Readings'!E1939-'Meter Readings'!E1938+1000000),0.001*('Meter Readings'!E1939-'Meter Readings'!E1938)))</f>
        <v/>
      </c>
      <c r="F1939" s="7" t="str">
        <f aca="false">IF('Meter Readings'!F1939="","",IF('Meter Readings'!F1939&lt;'Meter Readings'!F1938,0.001*('Meter Readings'!F1939-'Meter Readings'!F1938+1000000),0.001*('Meter Readings'!F1939-'Meter Readings'!F1938)))</f>
        <v/>
      </c>
      <c r="G1939" s="7" t="str">
        <f aca="false">IF('Meter Readings'!G1939="","",IF('Meter Readings'!G1939&lt;'Meter Readings'!G1938,0.001*('Meter Readings'!G1939-'Meter Readings'!G1938+1000000),0.001*('Meter Readings'!G1939-'Meter Readings'!G1938)))</f>
        <v/>
      </c>
      <c r="H1939" s="7" t="str">
        <f aca="false">IF('Meter Readings'!H1939="","",IF('Meter Readings'!H1939&lt;'Meter Readings'!H1938,0.001*('Meter Readings'!H1939-'Meter Readings'!H1938+1000000),0.001*('Meter Readings'!H1939-'Meter Readings'!H1938)))</f>
        <v/>
      </c>
      <c r="I1939" s="7" t="str">
        <f aca="false">IF('Meter Readings'!I1939="","",IF('Meter Readings'!I1939&lt;'Meter Readings'!I1938,0.001*('Meter Readings'!I1939-'Meter Readings'!I1938+1000000),0.001*('Meter Readings'!I1939-'Meter Readings'!I1938)))</f>
        <v/>
      </c>
      <c r="J1939" s="7" t="n">
        <f aca="false">SUM(B1939:I1939)</f>
        <v>0</v>
      </c>
      <c r="K1939" s="19"/>
      <c r="P1939" s="15" t="n">
        <f aca="false">YEAR(A1939)*100+MONTH(A1939)</f>
        <v>201904</v>
      </c>
    </row>
    <row collapsed="false" customFormat="false" customHeight="true" hidden="false" ht="15" outlineLevel="0" r="1940">
      <c r="A1940" s="5" t="n">
        <v>43578</v>
      </c>
      <c r="B1940" s="7" t="str">
        <f aca="false">IF('Meter Readings'!B1940="","",IF('Meter Readings'!B1940&lt;'Meter Readings'!B1939,0.001*('Meter Readings'!B1940-'Meter Readings'!B1939+1000000),0.001*('Meter Readings'!B1940-'Meter Readings'!B1939)))</f>
        <v/>
      </c>
      <c r="C1940" s="7" t="str">
        <f aca="false">IF('Meter Readings'!C1940="","",IF('Meter Readings'!C1940&lt;'Meter Readings'!C1939,0.001*('Meter Readings'!C1940-'Meter Readings'!C1939+1000000),0.001*('Meter Readings'!C1940-'Meter Readings'!C1939)))</f>
        <v/>
      </c>
      <c r="D1940" s="7" t="str">
        <f aca="false">IF('Meter Readings'!D1940="","",IF('Meter Readings'!D1940&lt;'Meter Readings'!D1939,0.001*('Meter Readings'!D1940-'Meter Readings'!D1939+1000000),0.001*('Meter Readings'!D1940-'Meter Readings'!D1939)))</f>
        <v/>
      </c>
      <c r="E1940" s="7" t="str">
        <f aca="false">IF('Meter Readings'!E1940="","",IF('Meter Readings'!E1940&lt;'Meter Readings'!E1939,0.001*('Meter Readings'!E1940-'Meter Readings'!E1939+1000000),0.001*('Meter Readings'!E1940-'Meter Readings'!E1939)))</f>
        <v/>
      </c>
      <c r="F1940" s="7" t="str">
        <f aca="false">IF('Meter Readings'!F1940="","",IF('Meter Readings'!F1940&lt;'Meter Readings'!F1939,0.001*('Meter Readings'!F1940-'Meter Readings'!F1939+1000000),0.001*('Meter Readings'!F1940-'Meter Readings'!F1939)))</f>
        <v/>
      </c>
      <c r="G1940" s="7" t="str">
        <f aca="false">IF('Meter Readings'!G1940="","",IF('Meter Readings'!G1940&lt;'Meter Readings'!G1939,0.001*('Meter Readings'!G1940-'Meter Readings'!G1939+1000000),0.001*('Meter Readings'!G1940-'Meter Readings'!G1939)))</f>
        <v/>
      </c>
      <c r="H1940" s="7" t="str">
        <f aca="false">IF('Meter Readings'!H1940="","",IF('Meter Readings'!H1940&lt;'Meter Readings'!H1939,0.001*('Meter Readings'!H1940-'Meter Readings'!H1939+1000000),0.001*('Meter Readings'!H1940-'Meter Readings'!H1939)))</f>
        <v/>
      </c>
      <c r="I1940" s="7" t="str">
        <f aca="false">IF('Meter Readings'!I1940="","",IF('Meter Readings'!I1940&lt;'Meter Readings'!I1939,0.001*('Meter Readings'!I1940-'Meter Readings'!I1939+1000000),0.001*('Meter Readings'!I1940-'Meter Readings'!I1939)))</f>
        <v/>
      </c>
      <c r="J1940" s="7" t="n">
        <f aca="false">SUM(B1940:I1940)</f>
        <v>0</v>
      </c>
      <c r="K1940" s="19"/>
      <c r="P1940" s="15" t="n">
        <f aca="false">YEAR(A1940)*100+MONTH(A1940)</f>
        <v>201904</v>
      </c>
    </row>
    <row collapsed="false" customFormat="false" customHeight="true" hidden="false" ht="15" outlineLevel="0" r="1941">
      <c r="A1941" s="5" t="n">
        <v>43579</v>
      </c>
      <c r="B1941" s="7" t="str">
        <f aca="false">IF('Meter Readings'!B1941="","",IF('Meter Readings'!B1941&lt;'Meter Readings'!B1940,0.001*('Meter Readings'!B1941-'Meter Readings'!B1940+1000000),0.001*('Meter Readings'!B1941-'Meter Readings'!B1940)))</f>
        <v/>
      </c>
      <c r="C1941" s="7" t="str">
        <f aca="false">IF('Meter Readings'!C1941="","",IF('Meter Readings'!C1941&lt;'Meter Readings'!C1940,0.001*('Meter Readings'!C1941-'Meter Readings'!C1940+1000000),0.001*('Meter Readings'!C1941-'Meter Readings'!C1940)))</f>
        <v/>
      </c>
      <c r="D1941" s="7" t="str">
        <f aca="false">IF('Meter Readings'!D1941="","",IF('Meter Readings'!D1941&lt;'Meter Readings'!D1940,0.001*('Meter Readings'!D1941-'Meter Readings'!D1940+1000000),0.001*('Meter Readings'!D1941-'Meter Readings'!D1940)))</f>
        <v/>
      </c>
      <c r="E1941" s="7" t="str">
        <f aca="false">IF('Meter Readings'!E1941="","",IF('Meter Readings'!E1941&lt;'Meter Readings'!E1940,0.001*('Meter Readings'!E1941-'Meter Readings'!E1940+1000000),0.001*('Meter Readings'!E1941-'Meter Readings'!E1940)))</f>
        <v/>
      </c>
      <c r="F1941" s="7" t="str">
        <f aca="false">IF('Meter Readings'!F1941="","",IF('Meter Readings'!F1941&lt;'Meter Readings'!F1940,0.001*('Meter Readings'!F1941-'Meter Readings'!F1940+1000000),0.001*('Meter Readings'!F1941-'Meter Readings'!F1940)))</f>
        <v/>
      </c>
      <c r="G1941" s="7" t="str">
        <f aca="false">IF('Meter Readings'!G1941="","",IF('Meter Readings'!G1941&lt;'Meter Readings'!G1940,0.001*('Meter Readings'!G1941-'Meter Readings'!G1940+1000000),0.001*('Meter Readings'!G1941-'Meter Readings'!G1940)))</f>
        <v/>
      </c>
      <c r="H1941" s="7" t="str">
        <f aca="false">IF('Meter Readings'!H1941="","",IF('Meter Readings'!H1941&lt;'Meter Readings'!H1940,0.001*('Meter Readings'!H1941-'Meter Readings'!H1940+1000000),0.001*('Meter Readings'!H1941-'Meter Readings'!H1940)))</f>
        <v/>
      </c>
      <c r="I1941" s="7" t="str">
        <f aca="false">IF('Meter Readings'!I1941="","",IF('Meter Readings'!I1941&lt;'Meter Readings'!I1940,0.001*('Meter Readings'!I1941-'Meter Readings'!I1940+1000000),0.001*('Meter Readings'!I1941-'Meter Readings'!I1940)))</f>
        <v/>
      </c>
      <c r="J1941" s="7" t="n">
        <f aca="false">SUM(B1941:I1941)</f>
        <v>0</v>
      </c>
      <c r="K1941" s="19"/>
      <c r="P1941" s="15" t="n">
        <f aca="false">YEAR(A1941)*100+MONTH(A1941)</f>
        <v>201904</v>
      </c>
    </row>
    <row collapsed="false" customFormat="false" customHeight="true" hidden="false" ht="15" outlineLevel="0" r="1942">
      <c r="A1942" s="5" t="n">
        <v>43580</v>
      </c>
      <c r="B1942" s="7" t="str">
        <f aca="false">IF('Meter Readings'!B1942="","",IF('Meter Readings'!B1942&lt;'Meter Readings'!B1941,0.001*('Meter Readings'!B1942-'Meter Readings'!B1941+1000000),0.001*('Meter Readings'!B1942-'Meter Readings'!B1941)))</f>
        <v/>
      </c>
      <c r="C1942" s="7" t="str">
        <f aca="false">IF('Meter Readings'!C1942="","",IF('Meter Readings'!C1942&lt;'Meter Readings'!C1941,0.001*('Meter Readings'!C1942-'Meter Readings'!C1941+1000000),0.001*('Meter Readings'!C1942-'Meter Readings'!C1941)))</f>
        <v/>
      </c>
      <c r="D1942" s="7" t="str">
        <f aca="false">IF('Meter Readings'!D1942="","",IF('Meter Readings'!D1942&lt;'Meter Readings'!D1941,0.001*('Meter Readings'!D1942-'Meter Readings'!D1941+1000000),0.001*('Meter Readings'!D1942-'Meter Readings'!D1941)))</f>
        <v/>
      </c>
      <c r="E1942" s="7" t="str">
        <f aca="false">IF('Meter Readings'!E1942="","",IF('Meter Readings'!E1942&lt;'Meter Readings'!E1941,0.001*('Meter Readings'!E1942-'Meter Readings'!E1941+1000000),0.001*('Meter Readings'!E1942-'Meter Readings'!E1941)))</f>
        <v/>
      </c>
      <c r="F1942" s="7" t="str">
        <f aca="false">IF('Meter Readings'!F1942="","",IF('Meter Readings'!F1942&lt;'Meter Readings'!F1941,0.001*('Meter Readings'!F1942-'Meter Readings'!F1941+1000000),0.001*('Meter Readings'!F1942-'Meter Readings'!F1941)))</f>
        <v/>
      </c>
      <c r="G1942" s="7" t="str">
        <f aca="false">IF('Meter Readings'!G1942="","",IF('Meter Readings'!G1942&lt;'Meter Readings'!G1941,0.001*('Meter Readings'!G1942-'Meter Readings'!G1941+1000000),0.001*('Meter Readings'!G1942-'Meter Readings'!G1941)))</f>
        <v/>
      </c>
      <c r="H1942" s="7" t="str">
        <f aca="false">IF('Meter Readings'!H1942="","",IF('Meter Readings'!H1942&lt;'Meter Readings'!H1941,0.001*('Meter Readings'!H1942-'Meter Readings'!H1941+1000000),0.001*('Meter Readings'!H1942-'Meter Readings'!H1941)))</f>
        <v/>
      </c>
      <c r="I1942" s="7" t="str">
        <f aca="false">IF('Meter Readings'!I1942="","",IF('Meter Readings'!I1942&lt;'Meter Readings'!I1941,0.001*('Meter Readings'!I1942-'Meter Readings'!I1941+1000000),0.001*('Meter Readings'!I1942-'Meter Readings'!I1941)))</f>
        <v/>
      </c>
      <c r="J1942" s="7" t="n">
        <f aca="false">SUM(B1942:I1942)</f>
        <v>0</v>
      </c>
      <c r="K1942" s="19"/>
      <c r="P1942" s="15" t="n">
        <f aca="false">YEAR(A1942)*100+MONTH(A1942)</f>
        <v>201904</v>
      </c>
    </row>
    <row collapsed="false" customFormat="false" customHeight="true" hidden="false" ht="15" outlineLevel="0" r="1943">
      <c r="A1943" s="5" t="n">
        <v>43581</v>
      </c>
      <c r="B1943" s="7" t="str">
        <f aca="false">IF('Meter Readings'!B1943="","",IF('Meter Readings'!B1943&lt;'Meter Readings'!B1942,0.001*('Meter Readings'!B1943-'Meter Readings'!B1942+1000000),0.001*('Meter Readings'!B1943-'Meter Readings'!B1942)))</f>
        <v/>
      </c>
      <c r="C1943" s="7" t="str">
        <f aca="false">IF('Meter Readings'!C1943="","",IF('Meter Readings'!C1943&lt;'Meter Readings'!C1942,0.001*('Meter Readings'!C1943-'Meter Readings'!C1942+1000000),0.001*('Meter Readings'!C1943-'Meter Readings'!C1942)))</f>
        <v/>
      </c>
      <c r="D1943" s="7" t="str">
        <f aca="false">IF('Meter Readings'!D1943="","",IF('Meter Readings'!D1943&lt;'Meter Readings'!D1942,0.001*('Meter Readings'!D1943-'Meter Readings'!D1942+1000000),0.001*('Meter Readings'!D1943-'Meter Readings'!D1942)))</f>
        <v/>
      </c>
      <c r="E1943" s="7" t="str">
        <f aca="false">IF('Meter Readings'!E1943="","",IF('Meter Readings'!E1943&lt;'Meter Readings'!E1942,0.001*('Meter Readings'!E1943-'Meter Readings'!E1942+1000000),0.001*('Meter Readings'!E1943-'Meter Readings'!E1942)))</f>
        <v/>
      </c>
      <c r="F1943" s="7" t="str">
        <f aca="false">IF('Meter Readings'!F1943="","",IF('Meter Readings'!F1943&lt;'Meter Readings'!F1942,0.001*('Meter Readings'!F1943-'Meter Readings'!F1942+1000000),0.001*('Meter Readings'!F1943-'Meter Readings'!F1942)))</f>
        <v/>
      </c>
      <c r="G1943" s="7" t="str">
        <f aca="false">IF('Meter Readings'!G1943="","",IF('Meter Readings'!G1943&lt;'Meter Readings'!G1942,0.001*('Meter Readings'!G1943-'Meter Readings'!G1942+1000000),0.001*('Meter Readings'!G1943-'Meter Readings'!G1942)))</f>
        <v/>
      </c>
      <c r="H1943" s="7" t="str">
        <f aca="false">IF('Meter Readings'!H1943="","",IF('Meter Readings'!H1943&lt;'Meter Readings'!H1942,0.001*('Meter Readings'!H1943-'Meter Readings'!H1942+1000000),0.001*('Meter Readings'!H1943-'Meter Readings'!H1942)))</f>
        <v/>
      </c>
      <c r="I1943" s="7" t="str">
        <f aca="false">IF('Meter Readings'!I1943="","",IF('Meter Readings'!I1943&lt;'Meter Readings'!I1942,0.001*('Meter Readings'!I1943-'Meter Readings'!I1942+1000000),0.001*('Meter Readings'!I1943-'Meter Readings'!I1942)))</f>
        <v/>
      </c>
      <c r="J1943" s="7" t="n">
        <f aca="false">SUM(B1943:I1943)</f>
        <v>0</v>
      </c>
      <c r="K1943" s="19"/>
      <c r="P1943" s="15" t="n">
        <f aca="false">YEAR(A1943)*100+MONTH(A1943)</f>
        <v>201904</v>
      </c>
    </row>
    <row collapsed="false" customFormat="false" customHeight="true" hidden="false" ht="15" outlineLevel="0" r="1944">
      <c r="A1944" s="5" t="n">
        <v>43582</v>
      </c>
      <c r="B1944" s="7" t="str">
        <f aca="false">IF('Meter Readings'!B1944="","",IF('Meter Readings'!B1944&lt;'Meter Readings'!B1943,0.001*('Meter Readings'!B1944-'Meter Readings'!B1943+1000000),0.001*('Meter Readings'!B1944-'Meter Readings'!B1943)))</f>
        <v/>
      </c>
      <c r="C1944" s="7" t="str">
        <f aca="false">IF('Meter Readings'!C1944="","",IF('Meter Readings'!C1944&lt;'Meter Readings'!C1943,0.001*('Meter Readings'!C1944-'Meter Readings'!C1943+1000000),0.001*('Meter Readings'!C1944-'Meter Readings'!C1943)))</f>
        <v/>
      </c>
      <c r="D1944" s="7" t="str">
        <f aca="false">IF('Meter Readings'!D1944="","",IF('Meter Readings'!D1944&lt;'Meter Readings'!D1943,0.001*('Meter Readings'!D1944-'Meter Readings'!D1943+1000000),0.001*('Meter Readings'!D1944-'Meter Readings'!D1943)))</f>
        <v/>
      </c>
      <c r="E1944" s="7" t="str">
        <f aca="false">IF('Meter Readings'!E1944="","",IF('Meter Readings'!E1944&lt;'Meter Readings'!E1943,0.001*('Meter Readings'!E1944-'Meter Readings'!E1943+1000000),0.001*('Meter Readings'!E1944-'Meter Readings'!E1943)))</f>
        <v/>
      </c>
      <c r="F1944" s="7" t="str">
        <f aca="false">IF('Meter Readings'!F1944="","",IF('Meter Readings'!F1944&lt;'Meter Readings'!F1943,0.001*('Meter Readings'!F1944-'Meter Readings'!F1943+1000000),0.001*('Meter Readings'!F1944-'Meter Readings'!F1943)))</f>
        <v/>
      </c>
      <c r="G1944" s="7" t="str">
        <f aca="false">IF('Meter Readings'!G1944="","",IF('Meter Readings'!G1944&lt;'Meter Readings'!G1943,0.001*('Meter Readings'!G1944-'Meter Readings'!G1943+1000000),0.001*('Meter Readings'!G1944-'Meter Readings'!G1943)))</f>
        <v/>
      </c>
      <c r="H1944" s="7" t="str">
        <f aca="false">IF('Meter Readings'!H1944="","",IF('Meter Readings'!H1944&lt;'Meter Readings'!H1943,0.001*('Meter Readings'!H1944-'Meter Readings'!H1943+1000000),0.001*('Meter Readings'!H1944-'Meter Readings'!H1943)))</f>
        <v/>
      </c>
      <c r="I1944" s="7" t="str">
        <f aca="false">IF('Meter Readings'!I1944="","",IF('Meter Readings'!I1944&lt;'Meter Readings'!I1943,0.001*('Meter Readings'!I1944-'Meter Readings'!I1943+1000000),0.001*('Meter Readings'!I1944-'Meter Readings'!I1943)))</f>
        <v/>
      </c>
      <c r="J1944" s="7" t="n">
        <f aca="false">SUM(B1944:I1944)</f>
        <v>0</v>
      </c>
      <c r="K1944" s="19"/>
      <c r="P1944" s="15" t="n">
        <f aca="false">YEAR(A1944)*100+MONTH(A1944)</f>
        <v>201904</v>
      </c>
    </row>
    <row collapsed="false" customFormat="false" customHeight="true" hidden="false" ht="15" outlineLevel="0" r="1945">
      <c r="A1945" s="5" t="n">
        <v>43583</v>
      </c>
      <c r="B1945" s="7" t="str">
        <f aca="false">IF('Meter Readings'!B1945="","",IF('Meter Readings'!B1945&lt;'Meter Readings'!B1944,0.001*('Meter Readings'!B1945-'Meter Readings'!B1944+1000000),0.001*('Meter Readings'!B1945-'Meter Readings'!B1944)))</f>
        <v/>
      </c>
      <c r="C1945" s="7" t="str">
        <f aca="false">IF('Meter Readings'!C1945="","",IF('Meter Readings'!C1945&lt;'Meter Readings'!C1944,0.001*('Meter Readings'!C1945-'Meter Readings'!C1944+1000000),0.001*('Meter Readings'!C1945-'Meter Readings'!C1944)))</f>
        <v/>
      </c>
      <c r="D1945" s="7" t="str">
        <f aca="false">IF('Meter Readings'!D1945="","",IF('Meter Readings'!D1945&lt;'Meter Readings'!D1944,0.001*('Meter Readings'!D1945-'Meter Readings'!D1944+1000000),0.001*('Meter Readings'!D1945-'Meter Readings'!D1944)))</f>
        <v/>
      </c>
      <c r="E1945" s="7" t="str">
        <f aca="false">IF('Meter Readings'!E1945="","",IF('Meter Readings'!E1945&lt;'Meter Readings'!E1944,0.001*('Meter Readings'!E1945-'Meter Readings'!E1944+1000000),0.001*('Meter Readings'!E1945-'Meter Readings'!E1944)))</f>
        <v/>
      </c>
      <c r="F1945" s="7" t="str">
        <f aca="false">IF('Meter Readings'!F1945="","",IF('Meter Readings'!F1945&lt;'Meter Readings'!F1944,0.001*('Meter Readings'!F1945-'Meter Readings'!F1944+1000000),0.001*('Meter Readings'!F1945-'Meter Readings'!F1944)))</f>
        <v/>
      </c>
      <c r="G1945" s="7" t="str">
        <f aca="false">IF('Meter Readings'!G1945="","",IF('Meter Readings'!G1945&lt;'Meter Readings'!G1944,0.001*('Meter Readings'!G1945-'Meter Readings'!G1944+1000000),0.001*('Meter Readings'!G1945-'Meter Readings'!G1944)))</f>
        <v/>
      </c>
      <c r="H1945" s="7" t="str">
        <f aca="false">IF('Meter Readings'!H1945="","",IF('Meter Readings'!H1945&lt;'Meter Readings'!H1944,0.001*('Meter Readings'!H1945-'Meter Readings'!H1944+1000000),0.001*('Meter Readings'!H1945-'Meter Readings'!H1944)))</f>
        <v/>
      </c>
      <c r="I1945" s="7" t="str">
        <f aca="false">IF('Meter Readings'!I1945="","",IF('Meter Readings'!I1945&lt;'Meter Readings'!I1944,0.001*('Meter Readings'!I1945-'Meter Readings'!I1944+1000000),0.001*('Meter Readings'!I1945-'Meter Readings'!I1944)))</f>
        <v/>
      </c>
      <c r="J1945" s="7" t="n">
        <f aca="false">SUM(B1945:I1945)</f>
        <v>0</v>
      </c>
      <c r="K1945" s="19"/>
      <c r="P1945" s="15" t="n">
        <f aca="false">YEAR(A1945)*100+MONTH(A1945)</f>
        <v>201904</v>
      </c>
    </row>
    <row collapsed="false" customFormat="false" customHeight="true" hidden="false" ht="15" outlineLevel="0" r="1946">
      <c r="A1946" s="5" t="n">
        <v>43584</v>
      </c>
      <c r="B1946" s="7" t="str">
        <f aca="false">IF('Meter Readings'!B1946="","",IF('Meter Readings'!B1946&lt;'Meter Readings'!B1945,0.001*('Meter Readings'!B1946-'Meter Readings'!B1945+1000000),0.001*('Meter Readings'!B1946-'Meter Readings'!B1945)))</f>
        <v/>
      </c>
      <c r="C1946" s="7" t="str">
        <f aca="false">IF('Meter Readings'!C1946="","",IF('Meter Readings'!C1946&lt;'Meter Readings'!C1945,0.001*('Meter Readings'!C1946-'Meter Readings'!C1945+1000000),0.001*('Meter Readings'!C1946-'Meter Readings'!C1945)))</f>
        <v/>
      </c>
      <c r="D1946" s="7" t="str">
        <f aca="false">IF('Meter Readings'!D1946="","",IF('Meter Readings'!D1946&lt;'Meter Readings'!D1945,0.001*('Meter Readings'!D1946-'Meter Readings'!D1945+1000000),0.001*('Meter Readings'!D1946-'Meter Readings'!D1945)))</f>
        <v/>
      </c>
      <c r="E1946" s="7" t="str">
        <f aca="false">IF('Meter Readings'!E1946="","",IF('Meter Readings'!E1946&lt;'Meter Readings'!E1945,0.001*('Meter Readings'!E1946-'Meter Readings'!E1945+1000000),0.001*('Meter Readings'!E1946-'Meter Readings'!E1945)))</f>
        <v/>
      </c>
      <c r="F1946" s="7" t="str">
        <f aca="false">IF('Meter Readings'!F1946="","",IF('Meter Readings'!F1946&lt;'Meter Readings'!F1945,0.001*('Meter Readings'!F1946-'Meter Readings'!F1945+1000000),0.001*('Meter Readings'!F1946-'Meter Readings'!F1945)))</f>
        <v/>
      </c>
      <c r="G1946" s="7" t="str">
        <f aca="false">IF('Meter Readings'!G1946="","",IF('Meter Readings'!G1946&lt;'Meter Readings'!G1945,0.001*('Meter Readings'!G1946-'Meter Readings'!G1945+1000000),0.001*('Meter Readings'!G1946-'Meter Readings'!G1945)))</f>
        <v/>
      </c>
      <c r="H1946" s="7" t="str">
        <f aca="false">IF('Meter Readings'!H1946="","",IF('Meter Readings'!H1946&lt;'Meter Readings'!H1945,0.001*('Meter Readings'!H1946-'Meter Readings'!H1945+1000000),0.001*('Meter Readings'!H1946-'Meter Readings'!H1945)))</f>
        <v/>
      </c>
      <c r="I1946" s="7" t="str">
        <f aca="false">IF('Meter Readings'!I1946="","",IF('Meter Readings'!I1946&lt;'Meter Readings'!I1945,0.001*('Meter Readings'!I1946-'Meter Readings'!I1945+1000000),0.001*('Meter Readings'!I1946-'Meter Readings'!I1945)))</f>
        <v/>
      </c>
      <c r="J1946" s="7" t="n">
        <f aca="false">SUM(B1946:I1946)</f>
        <v>0</v>
      </c>
      <c r="K1946" s="19"/>
      <c r="P1946" s="15" t="n">
        <f aca="false">YEAR(A1946)*100+MONTH(A1946)</f>
        <v>201904</v>
      </c>
    </row>
    <row collapsed="false" customFormat="false" customHeight="true" hidden="false" ht="15" outlineLevel="0" r="1947">
      <c r="A1947" s="5" t="n">
        <v>43585</v>
      </c>
      <c r="B1947" s="7" t="str">
        <f aca="false">IF('Meter Readings'!B1947="","",IF('Meter Readings'!B1947&lt;'Meter Readings'!B1946,0.001*('Meter Readings'!B1947-'Meter Readings'!B1946+1000000),0.001*('Meter Readings'!B1947-'Meter Readings'!B1946)))</f>
        <v/>
      </c>
      <c r="C1947" s="7" t="str">
        <f aca="false">IF('Meter Readings'!C1947="","",IF('Meter Readings'!C1947&lt;'Meter Readings'!C1946,0.001*('Meter Readings'!C1947-'Meter Readings'!C1946+1000000),0.001*('Meter Readings'!C1947-'Meter Readings'!C1946)))</f>
        <v/>
      </c>
      <c r="D1947" s="7" t="str">
        <f aca="false">IF('Meter Readings'!D1947="","",IF('Meter Readings'!D1947&lt;'Meter Readings'!D1946,0.001*('Meter Readings'!D1947-'Meter Readings'!D1946+1000000),0.001*('Meter Readings'!D1947-'Meter Readings'!D1946)))</f>
        <v/>
      </c>
      <c r="E1947" s="7" t="str">
        <f aca="false">IF('Meter Readings'!E1947="","",IF('Meter Readings'!E1947&lt;'Meter Readings'!E1946,0.001*('Meter Readings'!E1947-'Meter Readings'!E1946+1000000),0.001*('Meter Readings'!E1947-'Meter Readings'!E1946)))</f>
        <v/>
      </c>
      <c r="F1947" s="7" t="str">
        <f aca="false">IF('Meter Readings'!F1947="","",IF('Meter Readings'!F1947&lt;'Meter Readings'!F1946,0.001*('Meter Readings'!F1947-'Meter Readings'!F1946+1000000),0.001*('Meter Readings'!F1947-'Meter Readings'!F1946)))</f>
        <v/>
      </c>
      <c r="G1947" s="7" t="str">
        <f aca="false">IF('Meter Readings'!G1947="","",IF('Meter Readings'!G1947&lt;'Meter Readings'!G1946,0.001*('Meter Readings'!G1947-'Meter Readings'!G1946+1000000),0.001*('Meter Readings'!G1947-'Meter Readings'!G1946)))</f>
        <v/>
      </c>
      <c r="H1947" s="7" t="str">
        <f aca="false">IF('Meter Readings'!H1947="","",IF('Meter Readings'!H1947&lt;'Meter Readings'!H1946,0.001*('Meter Readings'!H1947-'Meter Readings'!H1946+1000000),0.001*('Meter Readings'!H1947-'Meter Readings'!H1946)))</f>
        <v/>
      </c>
      <c r="I1947" s="7" t="str">
        <f aca="false">IF('Meter Readings'!I1947="","",IF('Meter Readings'!I1947&lt;'Meter Readings'!I1946,0.001*('Meter Readings'!I1947-'Meter Readings'!I1946+1000000),0.001*('Meter Readings'!I1947-'Meter Readings'!I1946)))</f>
        <v/>
      </c>
      <c r="J1947" s="7" t="n">
        <f aca="false">SUM(B1947:I1947)</f>
        <v>0</v>
      </c>
      <c r="K1947" s="19"/>
      <c r="P1947" s="15" t="n">
        <f aca="false">YEAR(A1947)*100+MONTH(A1947)</f>
        <v>201904</v>
      </c>
    </row>
    <row collapsed="false" customFormat="false" customHeight="true" hidden="false" ht="15" outlineLevel="0" r="1948">
      <c r="A1948" s="5" t="n">
        <v>43586</v>
      </c>
      <c r="B1948" s="7" t="str">
        <f aca="false">IF('Meter Readings'!B1948="","",IF('Meter Readings'!B1948&lt;'Meter Readings'!B1947,0.001*('Meter Readings'!B1948-'Meter Readings'!B1947+1000000),0.001*('Meter Readings'!B1948-'Meter Readings'!B1947)))</f>
        <v/>
      </c>
      <c r="C1948" s="7" t="str">
        <f aca="false">IF('Meter Readings'!C1948="","",IF('Meter Readings'!C1948&lt;'Meter Readings'!C1947,0.001*('Meter Readings'!C1948-'Meter Readings'!C1947+1000000),0.001*('Meter Readings'!C1948-'Meter Readings'!C1947)))</f>
        <v/>
      </c>
      <c r="D1948" s="7" t="str">
        <f aca="false">IF('Meter Readings'!D1948="","",IF('Meter Readings'!D1948&lt;'Meter Readings'!D1947,0.001*('Meter Readings'!D1948-'Meter Readings'!D1947+1000000),0.001*('Meter Readings'!D1948-'Meter Readings'!D1947)))</f>
        <v/>
      </c>
      <c r="E1948" s="7" t="str">
        <f aca="false">IF('Meter Readings'!E1948="","",IF('Meter Readings'!E1948&lt;'Meter Readings'!E1947,0.001*('Meter Readings'!E1948-'Meter Readings'!E1947+1000000),0.001*('Meter Readings'!E1948-'Meter Readings'!E1947)))</f>
        <v/>
      </c>
      <c r="F1948" s="7" t="str">
        <f aca="false">IF('Meter Readings'!F1948="","",IF('Meter Readings'!F1948&lt;'Meter Readings'!F1947,0.001*('Meter Readings'!F1948-'Meter Readings'!F1947+1000000),0.001*('Meter Readings'!F1948-'Meter Readings'!F1947)))</f>
        <v/>
      </c>
      <c r="G1948" s="7" t="str">
        <f aca="false">IF('Meter Readings'!G1948="","",IF('Meter Readings'!G1948&lt;'Meter Readings'!G1947,0.001*('Meter Readings'!G1948-'Meter Readings'!G1947+1000000),0.001*('Meter Readings'!G1948-'Meter Readings'!G1947)))</f>
        <v/>
      </c>
      <c r="H1948" s="7" t="str">
        <f aca="false">IF('Meter Readings'!H1948="","",IF('Meter Readings'!H1948&lt;'Meter Readings'!H1947,0.001*('Meter Readings'!H1948-'Meter Readings'!H1947+1000000),0.001*('Meter Readings'!H1948-'Meter Readings'!H1947)))</f>
        <v/>
      </c>
      <c r="I1948" s="7" t="str">
        <f aca="false">IF('Meter Readings'!I1948="","",IF('Meter Readings'!I1948&lt;'Meter Readings'!I1947,0.001*('Meter Readings'!I1948-'Meter Readings'!I1947+1000000),0.001*('Meter Readings'!I1948-'Meter Readings'!I1947)))</f>
        <v/>
      </c>
      <c r="J1948" s="7" t="n">
        <f aca="false">SUM(B1948:I1948)</f>
        <v>0</v>
      </c>
      <c r="K1948" s="19"/>
      <c r="P1948" s="15" t="n">
        <f aca="false">YEAR(A1948)*100+MONTH(A1948)</f>
        <v>201905</v>
      </c>
    </row>
    <row collapsed="false" customFormat="false" customHeight="true" hidden="false" ht="15" outlineLevel="0" r="1949">
      <c r="A1949" s="5" t="n">
        <v>43587</v>
      </c>
      <c r="B1949" s="7" t="str">
        <f aca="false">IF('Meter Readings'!B1949="","",IF('Meter Readings'!B1949&lt;'Meter Readings'!B1948,0.001*('Meter Readings'!B1949-'Meter Readings'!B1948+1000000),0.001*('Meter Readings'!B1949-'Meter Readings'!B1948)))</f>
        <v/>
      </c>
      <c r="C1949" s="7" t="str">
        <f aca="false">IF('Meter Readings'!C1949="","",IF('Meter Readings'!C1949&lt;'Meter Readings'!C1948,0.001*('Meter Readings'!C1949-'Meter Readings'!C1948+1000000),0.001*('Meter Readings'!C1949-'Meter Readings'!C1948)))</f>
        <v/>
      </c>
      <c r="D1949" s="7" t="str">
        <f aca="false">IF('Meter Readings'!D1949="","",IF('Meter Readings'!D1949&lt;'Meter Readings'!D1948,0.001*('Meter Readings'!D1949-'Meter Readings'!D1948+1000000),0.001*('Meter Readings'!D1949-'Meter Readings'!D1948)))</f>
        <v/>
      </c>
      <c r="E1949" s="7" t="str">
        <f aca="false">IF('Meter Readings'!E1949="","",IF('Meter Readings'!E1949&lt;'Meter Readings'!E1948,0.001*('Meter Readings'!E1949-'Meter Readings'!E1948+1000000),0.001*('Meter Readings'!E1949-'Meter Readings'!E1948)))</f>
        <v/>
      </c>
      <c r="F1949" s="7" t="str">
        <f aca="false">IF('Meter Readings'!F1949="","",IF('Meter Readings'!F1949&lt;'Meter Readings'!F1948,0.001*('Meter Readings'!F1949-'Meter Readings'!F1948+1000000),0.001*('Meter Readings'!F1949-'Meter Readings'!F1948)))</f>
        <v/>
      </c>
      <c r="G1949" s="7" t="str">
        <f aca="false">IF('Meter Readings'!G1949="","",IF('Meter Readings'!G1949&lt;'Meter Readings'!G1948,0.001*('Meter Readings'!G1949-'Meter Readings'!G1948+1000000),0.001*('Meter Readings'!G1949-'Meter Readings'!G1948)))</f>
        <v/>
      </c>
      <c r="H1949" s="7" t="str">
        <f aca="false">IF('Meter Readings'!H1949="","",IF('Meter Readings'!H1949&lt;'Meter Readings'!H1948,0.001*('Meter Readings'!H1949-'Meter Readings'!H1948+1000000),0.001*('Meter Readings'!H1949-'Meter Readings'!H1948)))</f>
        <v/>
      </c>
      <c r="I1949" s="7" t="str">
        <f aca="false">IF('Meter Readings'!I1949="","",IF('Meter Readings'!I1949&lt;'Meter Readings'!I1948,0.001*('Meter Readings'!I1949-'Meter Readings'!I1948+1000000),0.001*('Meter Readings'!I1949-'Meter Readings'!I1948)))</f>
        <v/>
      </c>
      <c r="J1949" s="7" t="n">
        <f aca="false">SUM(B1949:I1949)</f>
        <v>0</v>
      </c>
      <c r="K1949" s="19"/>
      <c r="P1949" s="15" t="n">
        <f aca="false">YEAR(A1949)*100+MONTH(A1949)</f>
        <v>201905</v>
      </c>
    </row>
    <row collapsed="false" customFormat="false" customHeight="true" hidden="false" ht="15" outlineLevel="0" r="1950">
      <c r="A1950" s="5" t="n">
        <v>43588</v>
      </c>
      <c r="B1950" s="7" t="str">
        <f aca="false">IF('Meter Readings'!B1950="","",IF('Meter Readings'!B1950&lt;'Meter Readings'!B1949,0.001*('Meter Readings'!B1950-'Meter Readings'!B1949+1000000),0.001*('Meter Readings'!B1950-'Meter Readings'!B1949)))</f>
        <v/>
      </c>
      <c r="C1950" s="7" t="str">
        <f aca="false">IF('Meter Readings'!C1950="","",IF('Meter Readings'!C1950&lt;'Meter Readings'!C1949,0.001*('Meter Readings'!C1950-'Meter Readings'!C1949+1000000),0.001*('Meter Readings'!C1950-'Meter Readings'!C1949)))</f>
        <v/>
      </c>
      <c r="D1950" s="7" t="str">
        <f aca="false">IF('Meter Readings'!D1950="","",IF('Meter Readings'!D1950&lt;'Meter Readings'!D1949,0.001*('Meter Readings'!D1950-'Meter Readings'!D1949+1000000),0.001*('Meter Readings'!D1950-'Meter Readings'!D1949)))</f>
        <v/>
      </c>
      <c r="E1950" s="7" t="str">
        <f aca="false">IF('Meter Readings'!E1950="","",IF('Meter Readings'!E1950&lt;'Meter Readings'!E1949,0.001*('Meter Readings'!E1950-'Meter Readings'!E1949+1000000),0.001*('Meter Readings'!E1950-'Meter Readings'!E1949)))</f>
        <v/>
      </c>
      <c r="F1950" s="7" t="str">
        <f aca="false">IF('Meter Readings'!F1950="","",IF('Meter Readings'!F1950&lt;'Meter Readings'!F1949,0.001*('Meter Readings'!F1950-'Meter Readings'!F1949+1000000),0.001*('Meter Readings'!F1950-'Meter Readings'!F1949)))</f>
        <v/>
      </c>
      <c r="G1950" s="7" t="str">
        <f aca="false">IF('Meter Readings'!G1950="","",IF('Meter Readings'!G1950&lt;'Meter Readings'!G1949,0.001*('Meter Readings'!G1950-'Meter Readings'!G1949+1000000),0.001*('Meter Readings'!G1950-'Meter Readings'!G1949)))</f>
        <v/>
      </c>
      <c r="H1950" s="7" t="str">
        <f aca="false">IF('Meter Readings'!H1950="","",IF('Meter Readings'!H1950&lt;'Meter Readings'!H1949,0.001*('Meter Readings'!H1950-'Meter Readings'!H1949+1000000),0.001*('Meter Readings'!H1950-'Meter Readings'!H1949)))</f>
        <v/>
      </c>
      <c r="I1950" s="7" t="str">
        <f aca="false">IF('Meter Readings'!I1950="","",IF('Meter Readings'!I1950&lt;'Meter Readings'!I1949,0.001*('Meter Readings'!I1950-'Meter Readings'!I1949+1000000),0.001*('Meter Readings'!I1950-'Meter Readings'!I1949)))</f>
        <v/>
      </c>
      <c r="J1950" s="7" t="n">
        <f aca="false">SUM(B1950:I1950)</f>
        <v>0</v>
      </c>
      <c r="K1950" s="19"/>
      <c r="P1950" s="15" t="n">
        <f aca="false">YEAR(A1950)*100+MONTH(A1950)</f>
        <v>201905</v>
      </c>
    </row>
    <row collapsed="false" customFormat="false" customHeight="true" hidden="false" ht="15" outlineLevel="0" r="1951">
      <c r="A1951" s="5" t="n">
        <v>43589</v>
      </c>
      <c r="B1951" s="7" t="str">
        <f aca="false">IF('Meter Readings'!B1951="","",IF('Meter Readings'!B1951&lt;'Meter Readings'!B1950,0.001*('Meter Readings'!B1951-'Meter Readings'!B1950+1000000),0.001*('Meter Readings'!B1951-'Meter Readings'!B1950)))</f>
        <v/>
      </c>
      <c r="C1951" s="7" t="str">
        <f aca="false">IF('Meter Readings'!C1951="","",IF('Meter Readings'!C1951&lt;'Meter Readings'!C1950,0.001*('Meter Readings'!C1951-'Meter Readings'!C1950+1000000),0.001*('Meter Readings'!C1951-'Meter Readings'!C1950)))</f>
        <v/>
      </c>
      <c r="D1951" s="7" t="str">
        <f aca="false">IF('Meter Readings'!D1951="","",IF('Meter Readings'!D1951&lt;'Meter Readings'!D1950,0.001*('Meter Readings'!D1951-'Meter Readings'!D1950+1000000),0.001*('Meter Readings'!D1951-'Meter Readings'!D1950)))</f>
        <v/>
      </c>
      <c r="E1951" s="7" t="str">
        <f aca="false">IF('Meter Readings'!E1951="","",IF('Meter Readings'!E1951&lt;'Meter Readings'!E1950,0.001*('Meter Readings'!E1951-'Meter Readings'!E1950+1000000),0.001*('Meter Readings'!E1951-'Meter Readings'!E1950)))</f>
        <v/>
      </c>
      <c r="F1951" s="7" t="str">
        <f aca="false">IF('Meter Readings'!F1951="","",IF('Meter Readings'!F1951&lt;'Meter Readings'!F1950,0.001*('Meter Readings'!F1951-'Meter Readings'!F1950+1000000),0.001*('Meter Readings'!F1951-'Meter Readings'!F1950)))</f>
        <v/>
      </c>
      <c r="G1951" s="7" t="str">
        <f aca="false">IF('Meter Readings'!G1951="","",IF('Meter Readings'!G1951&lt;'Meter Readings'!G1950,0.001*('Meter Readings'!G1951-'Meter Readings'!G1950+1000000),0.001*('Meter Readings'!G1951-'Meter Readings'!G1950)))</f>
        <v/>
      </c>
      <c r="H1951" s="7" t="str">
        <f aca="false">IF('Meter Readings'!H1951="","",IF('Meter Readings'!H1951&lt;'Meter Readings'!H1950,0.001*('Meter Readings'!H1951-'Meter Readings'!H1950+1000000),0.001*('Meter Readings'!H1951-'Meter Readings'!H1950)))</f>
        <v/>
      </c>
      <c r="I1951" s="7" t="str">
        <f aca="false">IF('Meter Readings'!I1951="","",IF('Meter Readings'!I1951&lt;'Meter Readings'!I1950,0.001*('Meter Readings'!I1951-'Meter Readings'!I1950+1000000),0.001*('Meter Readings'!I1951-'Meter Readings'!I1950)))</f>
        <v/>
      </c>
      <c r="J1951" s="7" t="n">
        <f aca="false">SUM(B1951:I1951)</f>
        <v>0</v>
      </c>
      <c r="K1951" s="19"/>
      <c r="P1951" s="15" t="n">
        <f aca="false">YEAR(A1951)*100+MONTH(A1951)</f>
        <v>201905</v>
      </c>
    </row>
    <row collapsed="false" customFormat="false" customHeight="true" hidden="false" ht="15" outlineLevel="0" r="1952">
      <c r="A1952" s="5" t="n">
        <v>43590</v>
      </c>
      <c r="B1952" s="7" t="str">
        <f aca="false">IF('Meter Readings'!B1952="","",IF('Meter Readings'!B1952&lt;'Meter Readings'!B1951,0.001*('Meter Readings'!B1952-'Meter Readings'!B1951+1000000),0.001*('Meter Readings'!B1952-'Meter Readings'!B1951)))</f>
        <v/>
      </c>
      <c r="C1952" s="7" t="str">
        <f aca="false">IF('Meter Readings'!C1952="","",IF('Meter Readings'!C1952&lt;'Meter Readings'!C1951,0.001*('Meter Readings'!C1952-'Meter Readings'!C1951+1000000),0.001*('Meter Readings'!C1952-'Meter Readings'!C1951)))</f>
        <v/>
      </c>
      <c r="D1952" s="7" t="str">
        <f aca="false">IF('Meter Readings'!D1952="","",IF('Meter Readings'!D1952&lt;'Meter Readings'!D1951,0.001*('Meter Readings'!D1952-'Meter Readings'!D1951+1000000),0.001*('Meter Readings'!D1952-'Meter Readings'!D1951)))</f>
        <v/>
      </c>
      <c r="E1952" s="7" t="str">
        <f aca="false">IF('Meter Readings'!E1952="","",IF('Meter Readings'!E1952&lt;'Meter Readings'!E1951,0.001*('Meter Readings'!E1952-'Meter Readings'!E1951+1000000),0.001*('Meter Readings'!E1952-'Meter Readings'!E1951)))</f>
        <v/>
      </c>
      <c r="F1952" s="7" t="str">
        <f aca="false">IF('Meter Readings'!F1952="","",IF('Meter Readings'!F1952&lt;'Meter Readings'!F1951,0.001*('Meter Readings'!F1952-'Meter Readings'!F1951+1000000),0.001*('Meter Readings'!F1952-'Meter Readings'!F1951)))</f>
        <v/>
      </c>
      <c r="G1952" s="7" t="str">
        <f aca="false">IF('Meter Readings'!G1952="","",IF('Meter Readings'!G1952&lt;'Meter Readings'!G1951,0.001*('Meter Readings'!G1952-'Meter Readings'!G1951+1000000),0.001*('Meter Readings'!G1952-'Meter Readings'!G1951)))</f>
        <v/>
      </c>
      <c r="H1952" s="7" t="str">
        <f aca="false">IF('Meter Readings'!H1952="","",IF('Meter Readings'!H1952&lt;'Meter Readings'!H1951,0.001*('Meter Readings'!H1952-'Meter Readings'!H1951+1000000),0.001*('Meter Readings'!H1952-'Meter Readings'!H1951)))</f>
        <v/>
      </c>
      <c r="I1952" s="7" t="str">
        <f aca="false">IF('Meter Readings'!I1952="","",IF('Meter Readings'!I1952&lt;'Meter Readings'!I1951,0.001*('Meter Readings'!I1952-'Meter Readings'!I1951+1000000),0.001*('Meter Readings'!I1952-'Meter Readings'!I1951)))</f>
        <v/>
      </c>
      <c r="J1952" s="7" t="n">
        <f aca="false">SUM(B1952:I1952)</f>
        <v>0</v>
      </c>
      <c r="K1952" s="19"/>
      <c r="P1952" s="15" t="n">
        <f aca="false">YEAR(A1952)*100+MONTH(A1952)</f>
        <v>201905</v>
      </c>
    </row>
    <row collapsed="false" customFormat="false" customHeight="true" hidden="false" ht="15" outlineLevel="0" r="1953">
      <c r="A1953" s="5" t="n">
        <v>43591</v>
      </c>
      <c r="B1953" s="7" t="str">
        <f aca="false">IF('Meter Readings'!B1953="","",IF('Meter Readings'!B1953&lt;'Meter Readings'!B1952,0.001*('Meter Readings'!B1953-'Meter Readings'!B1952+1000000),0.001*('Meter Readings'!B1953-'Meter Readings'!B1952)))</f>
        <v/>
      </c>
      <c r="C1953" s="7" t="str">
        <f aca="false">IF('Meter Readings'!C1953="","",IF('Meter Readings'!C1953&lt;'Meter Readings'!C1952,0.001*('Meter Readings'!C1953-'Meter Readings'!C1952+1000000),0.001*('Meter Readings'!C1953-'Meter Readings'!C1952)))</f>
        <v/>
      </c>
      <c r="D1953" s="7" t="str">
        <f aca="false">IF('Meter Readings'!D1953="","",IF('Meter Readings'!D1953&lt;'Meter Readings'!D1952,0.001*('Meter Readings'!D1953-'Meter Readings'!D1952+1000000),0.001*('Meter Readings'!D1953-'Meter Readings'!D1952)))</f>
        <v/>
      </c>
      <c r="E1953" s="7" t="str">
        <f aca="false">IF('Meter Readings'!E1953="","",IF('Meter Readings'!E1953&lt;'Meter Readings'!E1952,0.001*('Meter Readings'!E1953-'Meter Readings'!E1952+1000000),0.001*('Meter Readings'!E1953-'Meter Readings'!E1952)))</f>
        <v/>
      </c>
      <c r="F1953" s="7" t="str">
        <f aca="false">IF('Meter Readings'!F1953="","",IF('Meter Readings'!F1953&lt;'Meter Readings'!F1952,0.001*('Meter Readings'!F1953-'Meter Readings'!F1952+1000000),0.001*('Meter Readings'!F1953-'Meter Readings'!F1952)))</f>
        <v/>
      </c>
      <c r="G1953" s="7" t="str">
        <f aca="false">IF('Meter Readings'!G1953="","",IF('Meter Readings'!G1953&lt;'Meter Readings'!G1952,0.001*('Meter Readings'!G1953-'Meter Readings'!G1952+1000000),0.001*('Meter Readings'!G1953-'Meter Readings'!G1952)))</f>
        <v/>
      </c>
      <c r="H1953" s="7" t="str">
        <f aca="false">IF('Meter Readings'!H1953="","",IF('Meter Readings'!H1953&lt;'Meter Readings'!H1952,0.001*('Meter Readings'!H1953-'Meter Readings'!H1952+1000000),0.001*('Meter Readings'!H1953-'Meter Readings'!H1952)))</f>
        <v/>
      </c>
      <c r="I1953" s="7" t="str">
        <f aca="false">IF('Meter Readings'!I1953="","",IF('Meter Readings'!I1953&lt;'Meter Readings'!I1952,0.001*('Meter Readings'!I1953-'Meter Readings'!I1952+1000000),0.001*('Meter Readings'!I1953-'Meter Readings'!I1952)))</f>
        <v/>
      </c>
      <c r="J1953" s="7" t="n">
        <f aca="false">SUM(B1953:I1953)</f>
        <v>0</v>
      </c>
      <c r="K1953" s="19"/>
      <c r="P1953" s="15" t="n">
        <f aca="false">YEAR(A1953)*100+MONTH(A1953)</f>
        <v>201905</v>
      </c>
    </row>
    <row collapsed="false" customFormat="false" customHeight="true" hidden="false" ht="15" outlineLevel="0" r="1954">
      <c r="A1954" s="5" t="n">
        <v>43592</v>
      </c>
      <c r="B1954" s="7" t="str">
        <f aca="false">IF('Meter Readings'!B1954="","",IF('Meter Readings'!B1954&lt;'Meter Readings'!B1953,0.001*('Meter Readings'!B1954-'Meter Readings'!B1953+1000000),0.001*('Meter Readings'!B1954-'Meter Readings'!B1953)))</f>
        <v/>
      </c>
      <c r="C1954" s="7" t="str">
        <f aca="false">IF('Meter Readings'!C1954="","",IF('Meter Readings'!C1954&lt;'Meter Readings'!C1953,0.001*('Meter Readings'!C1954-'Meter Readings'!C1953+1000000),0.001*('Meter Readings'!C1954-'Meter Readings'!C1953)))</f>
        <v/>
      </c>
      <c r="D1954" s="7" t="str">
        <f aca="false">IF('Meter Readings'!D1954="","",IF('Meter Readings'!D1954&lt;'Meter Readings'!D1953,0.001*('Meter Readings'!D1954-'Meter Readings'!D1953+1000000),0.001*('Meter Readings'!D1954-'Meter Readings'!D1953)))</f>
        <v/>
      </c>
      <c r="E1954" s="7" t="str">
        <f aca="false">IF('Meter Readings'!E1954="","",IF('Meter Readings'!E1954&lt;'Meter Readings'!E1953,0.001*('Meter Readings'!E1954-'Meter Readings'!E1953+1000000),0.001*('Meter Readings'!E1954-'Meter Readings'!E1953)))</f>
        <v/>
      </c>
      <c r="F1954" s="7" t="str">
        <f aca="false">IF('Meter Readings'!F1954="","",IF('Meter Readings'!F1954&lt;'Meter Readings'!F1953,0.001*('Meter Readings'!F1954-'Meter Readings'!F1953+1000000),0.001*('Meter Readings'!F1954-'Meter Readings'!F1953)))</f>
        <v/>
      </c>
      <c r="G1954" s="7" t="str">
        <f aca="false">IF('Meter Readings'!G1954="","",IF('Meter Readings'!G1954&lt;'Meter Readings'!G1953,0.001*('Meter Readings'!G1954-'Meter Readings'!G1953+1000000),0.001*('Meter Readings'!G1954-'Meter Readings'!G1953)))</f>
        <v/>
      </c>
      <c r="H1954" s="7" t="str">
        <f aca="false">IF('Meter Readings'!H1954="","",IF('Meter Readings'!H1954&lt;'Meter Readings'!H1953,0.001*('Meter Readings'!H1954-'Meter Readings'!H1953+1000000),0.001*('Meter Readings'!H1954-'Meter Readings'!H1953)))</f>
        <v/>
      </c>
      <c r="I1954" s="7" t="str">
        <f aca="false">IF('Meter Readings'!I1954="","",IF('Meter Readings'!I1954&lt;'Meter Readings'!I1953,0.001*('Meter Readings'!I1954-'Meter Readings'!I1953+1000000),0.001*('Meter Readings'!I1954-'Meter Readings'!I1953)))</f>
        <v/>
      </c>
      <c r="J1954" s="7" t="n">
        <f aca="false">SUM(B1954:I1954)</f>
        <v>0</v>
      </c>
      <c r="K1954" s="19"/>
      <c r="P1954" s="15" t="n">
        <f aca="false">YEAR(A1954)*100+MONTH(A1954)</f>
        <v>201905</v>
      </c>
    </row>
    <row collapsed="false" customFormat="false" customHeight="true" hidden="false" ht="15" outlineLevel="0" r="1955">
      <c r="A1955" s="5" t="n">
        <v>43593</v>
      </c>
      <c r="B1955" s="7" t="str">
        <f aca="false">IF('Meter Readings'!B1955="","",IF('Meter Readings'!B1955&lt;'Meter Readings'!B1954,0.001*('Meter Readings'!B1955-'Meter Readings'!B1954+1000000),0.001*('Meter Readings'!B1955-'Meter Readings'!B1954)))</f>
        <v/>
      </c>
      <c r="C1955" s="7" t="str">
        <f aca="false">IF('Meter Readings'!C1955="","",IF('Meter Readings'!C1955&lt;'Meter Readings'!C1954,0.001*('Meter Readings'!C1955-'Meter Readings'!C1954+1000000),0.001*('Meter Readings'!C1955-'Meter Readings'!C1954)))</f>
        <v/>
      </c>
      <c r="D1955" s="7" t="str">
        <f aca="false">IF('Meter Readings'!D1955="","",IF('Meter Readings'!D1955&lt;'Meter Readings'!D1954,0.001*('Meter Readings'!D1955-'Meter Readings'!D1954+1000000),0.001*('Meter Readings'!D1955-'Meter Readings'!D1954)))</f>
        <v/>
      </c>
      <c r="E1955" s="7" t="str">
        <f aca="false">IF('Meter Readings'!E1955="","",IF('Meter Readings'!E1955&lt;'Meter Readings'!E1954,0.001*('Meter Readings'!E1955-'Meter Readings'!E1954+1000000),0.001*('Meter Readings'!E1955-'Meter Readings'!E1954)))</f>
        <v/>
      </c>
      <c r="F1955" s="7" t="str">
        <f aca="false">IF('Meter Readings'!F1955="","",IF('Meter Readings'!F1955&lt;'Meter Readings'!F1954,0.001*('Meter Readings'!F1955-'Meter Readings'!F1954+1000000),0.001*('Meter Readings'!F1955-'Meter Readings'!F1954)))</f>
        <v/>
      </c>
      <c r="G1955" s="7" t="str">
        <f aca="false">IF('Meter Readings'!G1955="","",IF('Meter Readings'!G1955&lt;'Meter Readings'!G1954,0.001*('Meter Readings'!G1955-'Meter Readings'!G1954+1000000),0.001*('Meter Readings'!G1955-'Meter Readings'!G1954)))</f>
        <v/>
      </c>
      <c r="H1955" s="7" t="str">
        <f aca="false">IF('Meter Readings'!H1955="","",IF('Meter Readings'!H1955&lt;'Meter Readings'!H1954,0.001*('Meter Readings'!H1955-'Meter Readings'!H1954+1000000),0.001*('Meter Readings'!H1955-'Meter Readings'!H1954)))</f>
        <v/>
      </c>
      <c r="I1955" s="7" t="str">
        <f aca="false">IF('Meter Readings'!I1955="","",IF('Meter Readings'!I1955&lt;'Meter Readings'!I1954,0.001*('Meter Readings'!I1955-'Meter Readings'!I1954+1000000),0.001*('Meter Readings'!I1955-'Meter Readings'!I1954)))</f>
        <v/>
      </c>
      <c r="J1955" s="7" t="n">
        <f aca="false">SUM(B1955:I1955)</f>
        <v>0</v>
      </c>
      <c r="K1955" s="19"/>
      <c r="P1955" s="15" t="n">
        <f aca="false">YEAR(A1955)*100+MONTH(A1955)</f>
        <v>201905</v>
      </c>
    </row>
    <row collapsed="false" customFormat="false" customHeight="true" hidden="false" ht="15" outlineLevel="0" r="1956">
      <c r="A1956" s="5" t="n">
        <v>43594</v>
      </c>
      <c r="B1956" s="7" t="str">
        <f aca="false">IF('Meter Readings'!B1956="","",IF('Meter Readings'!B1956&lt;'Meter Readings'!B1955,0.001*('Meter Readings'!B1956-'Meter Readings'!B1955+1000000),0.001*('Meter Readings'!B1956-'Meter Readings'!B1955)))</f>
        <v/>
      </c>
      <c r="C1956" s="7" t="str">
        <f aca="false">IF('Meter Readings'!C1956="","",IF('Meter Readings'!C1956&lt;'Meter Readings'!C1955,0.001*('Meter Readings'!C1956-'Meter Readings'!C1955+1000000),0.001*('Meter Readings'!C1956-'Meter Readings'!C1955)))</f>
        <v/>
      </c>
      <c r="D1956" s="7" t="str">
        <f aca="false">IF('Meter Readings'!D1956="","",IF('Meter Readings'!D1956&lt;'Meter Readings'!D1955,0.001*('Meter Readings'!D1956-'Meter Readings'!D1955+1000000),0.001*('Meter Readings'!D1956-'Meter Readings'!D1955)))</f>
        <v/>
      </c>
      <c r="E1956" s="7" t="str">
        <f aca="false">IF('Meter Readings'!E1956="","",IF('Meter Readings'!E1956&lt;'Meter Readings'!E1955,0.001*('Meter Readings'!E1956-'Meter Readings'!E1955+1000000),0.001*('Meter Readings'!E1956-'Meter Readings'!E1955)))</f>
        <v/>
      </c>
      <c r="F1956" s="7" t="str">
        <f aca="false">IF('Meter Readings'!F1956="","",IF('Meter Readings'!F1956&lt;'Meter Readings'!F1955,0.001*('Meter Readings'!F1956-'Meter Readings'!F1955+1000000),0.001*('Meter Readings'!F1956-'Meter Readings'!F1955)))</f>
        <v/>
      </c>
      <c r="G1956" s="7" t="str">
        <f aca="false">IF('Meter Readings'!G1956="","",IF('Meter Readings'!G1956&lt;'Meter Readings'!G1955,0.001*('Meter Readings'!G1956-'Meter Readings'!G1955+1000000),0.001*('Meter Readings'!G1956-'Meter Readings'!G1955)))</f>
        <v/>
      </c>
      <c r="H1956" s="7" t="str">
        <f aca="false">IF('Meter Readings'!H1956="","",IF('Meter Readings'!H1956&lt;'Meter Readings'!H1955,0.001*('Meter Readings'!H1956-'Meter Readings'!H1955+1000000),0.001*('Meter Readings'!H1956-'Meter Readings'!H1955)))</f>
        <v/>
      </c>
      <c r="I1956" s="7" t="str">
        <f aca="false">IF('Meter Readings'!I1956="","",IF('Meter Readings'!I1956&lt;'Meter Readings'!I1955,0.001*('Meter Readings'!I1956-'Meter Readings'!I1955+1000000),0.001*('Meter Readings'!I1956-'Meter Readings'!I1955)))</f>
        <v/>
      </c>
      <c r="J1956" s="7" t="n">
        <f aca="false">SUM(B1956:I1956)</f>
        <v>0</v>
      </c>
      <c r="K1956" s="19"/>
      <c r="P1956" s="15" t="n">
        <f aca="false">YEAR(A1956)*100+MONTH(A1956)</f>
        <v>201905</v>
      </c>
    </row>
    <row collapsed="false" customFormat="false" customHeight="true" hidden="false" ht="15" outlineLevel="0" r="1957">
      <c r="A1957" s="5" t="n">
        <v>43595</v>
      </c>
      <c r="B1957" s="7" t="str">
        <f aca="false">IF('Meter Readings'!B1957="","",IF('Meter Readings'!B1957&lt;'Meter Readings'!B1956,0.001*('Meter Readings'!B1957-'Meter Readings'!B1956+1000000),0.001*('Meter Readings'!B1957-'Meter Readings'!B1956)))</f>
        <v/>
      </c>
      <c r="C1957" s="7" t="str">
        <f aca="false">IF('Meter Readings'!C1957="","",IF('Meter Readings'!C1957&lt;'Meter Readings'!C1956,0.001*('Meter Readings'!C1957-'Meter Readings'!C1956+1000000),0.001*('Meter Readings'!C1957-'Meter Readings'!C1956)))</f>
        <v/>
      </c>
      <c r="D1957" s="7" t="str">
        <f aca="false">IF('Meter Readings'!D1957="","",IF('Meter Readings'!D1957&lt;'Meter Readings'!D1956,0.001*('Meter Readings'!D1957-'Meter Readings'!D1956+1000000),0.001*('Meter Readings'!D1957-'Meter Readings'!D1956)))</f>
        <v/>
      </c>
      <c r="E1957" s="7" t="str">
        <f aca="false">IF('Meter Readings'!E1957="","",IF('Meter Readings'!E1957&lt;'Meter Readings'!E1956,0.001*('Meter Readings'!E1957-'Meter Readings'!E1956+1000000),0.001*('Meter Readings'!E1957-'Meter Readings'!E1956)))</f>
        <v/>
      </c>
      <c r="F1957" s="7" t="str">
        <f aca="false">IF('Meter Readings'!F1957="","",IF('Meter Readings'!F1957&lt;'Meter Readings'!F1956,0.001*('Meter Readings'!F1957-'Meter Readings'!F1956+1000000),0.001*('Meter Readings'!F1957-'Meter Readings'!F1956)))</f>
        <v/>
      </c>
      <c r="G1957" s="7" t="str">
        <f aca="false">IF('Meter Readings'!G1957="","",IF('Meter Readings'!G1957&lt;'Meter Readings'!G1956,0.001*('Meter Readings'!G1957-'Meter Readings'!G1956+1000000),0.001*('Meter Readings'!G1957-'Meter Readings'!G1956)))</f>
        <v/>
      </c>
      <c r="H1957" s="7" t="str">
        <f aca="false">IF('Meter Readings'!H1957="","",IF('Meter Readings'!H1957&lt;'Meter Readings'!H1956,0.001*('Meter Readings'!H1957-'Meter Readings'!H1956+1000000),0.001*('Meter Readings'!H1957-'Meter Readings'!H1956)))</f>
        <v/>
      </c>
      <c r="I1957" s="7" t="str">
        <f aca="false">IF('Meter Readings'!I1957="","",IF('Meter Readings'!I1957&lt;'Meter Readings'!I1956,0.001*('Meter Readings'!I1957-'Meter Readings'!I1956+1000000),0.001*('Meter Readings'!I1957-'Meter Readings'!I1956)))</f>
        <v/>
      </c>
      <c r="J1957" s="7" t="n">
        <f aca="false">SUM(B1957:I1957)</f>
        <v>0</v>
      </c>
      <c r="K1957" s="19"/>
      <c r="P1957" s="15" t="n">
        <f aca="false">YEAR(A1957)*100+MONTH(A1957)</f>
        <v>201905</v>
      </c>
    </row>
    <row collapsed="false" customFormat="false" customHeight="true" hidden="false" ht="15" outlineLevel="0" r="1958">
      <c r="A1958" s="5" t="n">
        <v>43596</v>
      </c>
      <c r="B1958" s="7" t="str">
        <f aca="false">IF('Meter Readings'!B1958="","",IF('Meter Readings'!B1958&lt;'Meter Readings'!B1957,0.001*('Meter Readings'!B1958-'Meter Readings'!B1957+1000000),0.001*('Meter Readings'!B1958-'Meter Readings'!B1957)))</f>
        <v/>
      </c>
      <c r="C1958" s="7" t="str">
        <f aca="false">IF('Meter Readings'!C1958="","",IF('Meter Readings'!C1958&lt;'Meter Readings'!C1957,0.001*('Meter Readings'!C1958-'Meter Readings'!C1957+1000000),0.001*('Meter Readings'!C1958-'Meter Readings'!C1957)))</f>
        <v/>
      </c>
      <c r="D1958" s="7" t="str">
        <f aca="false">IF('Meter Readings'!D1958="","",IF('Meter Readings'!D1958&lt;'Meter Readings'!D1957,0.001*('Meter Readings'!D1958-'Meter Readings'!D1957+1000000),0.001*('Meter Readings'!D1958-'Meter Readings'!D1957)))</f>
        <v/>
      </c>
      <c r="E1958" s="7" t="str">
        <f aca="false">IF('Meter Readings'!E1958="","",IF('Meter Readings'!E1958&lt;'Meter Readings'!E1957,0.001*('Meter Readings'!E1958-'Meter Readings'!E1957+1000000),0.001*('Meter Readings'!E1958-'Meter Readings'!E1957)))</f>
        <v/>
      </c>
      <c r="F1958" s="7" t="str">
        <f aca="false">IF('Meter Readings'!F1958="","",IF('Meter Readings'!F1958&lt;'Meter Readings'!F1957,0.001*('Meter Readings'!F1958-'Meter Readings'!F1957+1000000),0.001*('Meter Readings'!F1958-'Meter Readings'!F1957)))</f>
        <v/>
      </c>
      <c r="G1958" s="7" t="str">
        <f aca="false">IF('Meter Readings'!G1958="","",IF('Meter Readings'!G1958&lt;'Meter Readings'!G1957,0.001*('Meter Readings'!G1958-'Meter Readings'!G1957+1000000),0.001*('Meter Readings'!G1958-'Meter Readings'!G1957)))</f>
        <v/>
      </c>
      <c r="H1958" s="7" t="str">
        <f aca="false">IF('Meter Readings'!H1958="","",IF('Meter Readings'!H1958&lt;'Meter Readings'!H1957,0.001*('Meter Readings'!H1958-'Meter Readings'!H1957+1000000),0.001*('Meter Readings'!H1958-'Meter Readings'!H1957)))</f>
        <v/>
      </c>
      <c r="I1958" s="7" t="str">
        <f aca="false">IF('Meter Readings'!I1958="","",IF('Meter Readings'!I1958&lt;'Meter Readings'!I1957,0.001*('Meter Readings'!I1958-'Meter Readings'!I1957+1000000),0.001*('Meter Readings'!I1958-'Meter Readings'!I1957)))</f>
        <v/>
      </c>
      <c r="J1958" s="7" t="n">
        <f aca="false">SUM(B1958:I1958)</f>
        <v>0</v>
      </c>
      <c r="K1958" s="19"/>
      <c r="P1958" s="15" t="n">
        <f aca="false">YEAR(A1958)*100+MONTH(A1958)</f>
        <v>201905</v>
      </c>
    </row>
    <row collapsed="false" customFormat="false" customHeight="true" hidden="false" ht="15" outlineLevel="0" r="1959">
      <c r="A1959" s="5" t="n">
        <v>43597</v>
      </c>
      <c r="B1959" s="7" t="str">
        <f aca="false">IF('Meter Readings'!B1959="","",IF('Meter Readings'!B1959&lt;'Meter Readings'!B1958,0.001*('Meter Readings'!B1959-'Meter Readings'!B1958+1000000),0.001*('Meter Readings'!B1959-'Meter Readings'!B1958)))</f>
        <v/>
      </c>
      <c r="C1959" s="7" t="str">
        <f aca="false">IF('Meter Readings'!C1959="","",IF('Meter Readings'!C1959&lt;'Meter Readings'!C1958,0.001*('Meter Readings'!C1959-'Meter Readings'!C1958+1000000),0.001*('Meter Readings'!C1959-'Meter Readings'!C1958)))</f>
        <v/>
      </c>
      <c r="D1959" s="7" t="str">
        <f aca="false">IF('Meter Readings'!D1959="","",IF('Meter Readings'!D1959&lt;'Meter Readings'!D1958,0.001*('Meter Readings'!D1959-'Meter Readings'!D1958+1000000),0.001*('Meter Readings'!D1959-'Meter Readings'!D1958)))</f>
        <v/>
      </c>
      <c r="E1959" s="7" t="str">
        <f aca="false">IF('Meter Readings'!E1959="","",IF('Meter Readings'!E1959&lt;'Meter Readings'!E1958,0.001*('Meter Readings'!E1959-'Meter Readings'!E1958+1000000),0.001*('Meter Readings'!E1959-'Meter Readings'!E1958)))</f>
        <v/>
      </c>
      <c r="F1959" s="7" t="str">
        <f aca="false">IF('Meter Readings'!F1959="","",IF('Meter Readings'!F1959&lt;'Meter Readings'!F1958,0.001*('Meter Readings'!F1959-'Meter Readings'!F1958+1000000),0.001*('Meter Readings'!F1959-'Meter Readings'!F1958)))</f>
        <v/>
      </c>
      <c r="G1959" s="7" t="str">
        <f aca="false">IF('Meter Readings'!G1959="","",IF('Meter Readings'!G1959&lt;'Meter Readings'!G1958,0.001*('Meter Readings'!G1959-'Meter Readings'!G1958+1000000),0.001*('Meter Readings'!G1959-'Meter Readings'!G1958)))</f>
        <v/>
      </c>
      <c r="H1959" s="7" t="str">
        <f aca="false">IF('Meter Readings'!H1959="","",IF('Meter Readings'!H1959&lt;'Meter Readings'!H1958,0.001*('Meter Readings'!H1959-'Meter Readings'!H1958+1000000),0.001*('Meter Readings'!H1959-'Meter Readings'!H1958)))</f>
        <v/>
      </c>
      <c r="I1959" s="7" t="str">
        <f aca="false">IF('Meter Readings'!I1959="","",IF('Meter Readings'!I1959&lt;'Meter Readings'!I1958,0.001*('Meter Readings'!I1959-'Meter Readings'!I1958+1000000),0.001*('Meter Readings'!I1959-'Meter Readings'!I1958)))</f>
        <v/>
      </c>
      <c r="J1959" s="7" t="n">
        <f aca="false">SUM(B1959:I1959)</f>
        <v>0</v>
      </c>
      <c r="K1959" s="19"/>
      <c r="P1959" s="15" t="n">
        <f aca="false">YEAR(A1959)*100+MONTH(A1959)</f>
        <v>201905</v>
      </c>
    </row>
    <row collapsed="false" customFormat="false" customHeight="true" hidden="false" ht="15" outlineLevel="0" r="1960">
      <c r="A1960" s="5" t="n">
        <v>43598</v>
      </c>
      <c r="B1960" s="7" t="str">
        <f aca="false">IF('Meter Readings'!B1960="","",IF('Meter Readings'!B1960&lt;'Meter Readings'!B1959,0.001*('Meter Readings'!B1960-'Meter Readings'!B1959+1000000),0.001*('Meter Readings'!B1960-'Meter Readings'!B1959)))</f>
        <v/>
      </c>
      <c r="C1960" s="7" t="str">
        <f aca="false">IF('Meter Readings'!C1960="","",IF('Meter Readings'!C1960&lt;'Meter Readings'!C1959,0.001*('Meter Readings'!C1960-'Meter Readings'!C1959+1000000),0.001*('Meter Readings'!C1960-'Meter Readings'!C1959)))</f>
        <v/>
      </c>
      <c r="D1960" s="7" t="str">
        <f aca="false">IF('Meter Readings'!D1960="","",IF('Meter Readings'!D1960&lt;'Meter Readings'!D1959,0.001*('Meter Readings'!D1960-'Meter Readings'!D1959+1000000),0.001*('Meter Readings'!D1960-'Meter Readings'!D1959)))</f>
        <v/>
      </c>
      <c r="E1960" s="7" t="str">
        <f aca="false">IF('Meter Readings'!E1960="","",IF('Meter Readings'!E1960&lt;'Meter Readings'!E1959,0.001*('Meter Readings'!E1960-'Meter Readings'!E1959+1000000),0.001*('Meter Readings'!E1960-'Meter Readings'!E1959)))</f>
        <v/>
      </c>
      <c r="F1960" s="7" t="str">
        <f aca="false">IF('Meter Readings'!F1960="","",IF('Meter Readings'!F1960&lt;'Meter Readings'!F1959,0.001*('Meter Readings'!F1960-'Meter Readings'!F1959+1000000),0.001*('Meter Readings'!F1960-'Meter Readings'!F1959)))</f>
        <v/>
      </c>
      <c r="G1960" s="7" t="str">
        <f aca="false">IF('Meter Readings'!G1960="","",IF('Meter Readings'!G1960&lt;'Meter Readings'!G1959,0.001*('Meter Readings'!G1960-'Meter Readings'!G1959+1000000),0.001*('Meter Readings'!G1960-'Meter Readings'!G1959)))</f>
        <v/>
      </c>
      <c r="H1960" s="7" t="str">
        <f aca="false">IF('Meter Readings'!H1960="","",IF('Meter Readings'!H1960&lt;'Meter Readings'!H1959,0.001*('Meter Readings'!H1960-'Meter Readings'!H1959+1000000),0.001*('Meter Readings'!H1960-'Meter Readings'!H1959)))</f>
        <v/>
      </c>
      <c r="I1960" s="7" t="str">
        <f aca="false">IF('Meter Readings'!I1960="","",IF('Meter Readings'!I1960&lt;'Meter Readings'!I1959,0.001*('Meter Readings'!I1960-'Meter Readings'!I1959+1000000),0.001*('Meter Readings'!I1960-'Meter Readings'!I1959)))</f>
        <v/>
      </c>
      <c r="J1960" s="7" t="n">
        <f aca="false">SUM(B1960:I1960)</f>
        <v>0</v>
      </c>
      <c r="K1960" s="19"/>
      <c r="P1960" s="15" t="n">
        <f aca="false">YEAR(A1960)*100+MONTH(A1960)</f>
        <v>201905</v>
      </c>
    </row>
    <row collapsed="false" customFormat="false" customHeight="true" hidden="false" ht="15" outlineLevel="0" r="1961">
      <c r="A1961" s="5" t="n">
        <v>43599</v>
      </c>
      <c r="B1961" s="7" t="str">
        <f aca="false">IF('Meter Readings'!B1961="","",IF('Meter Readings'!B1961&lt;'Meter Readings'!B1960,0.001*('Meter Readings'!B1961-'Meter Readings'!B1960+1000000),0.001*('Meter Readings'!B1961-'Meter Readings'!B1960)))</f>
        <v/>
      </c>
      <c r="C1961" s="7" t="str">
        <f aca="false">IF('Meter Readings'!C1961="","",IF('Meter Readings'!C1961&lt;'Meter Readings'!C1960,0.001*('Meter Readings'!C1961-'Meter Readings'!C1960+1000000),0.001*('Meter Readings'!C1961-'Meter Readings'!C1960)))</f>
        <v/>
      </c>
      <c r="D1961" s="7" t="str">
        <f aca="false">IF('Meter Readings'!D1961="","",IF('Meter Readings'!D1961&lt;'Meter Readings'!D1960,0.001*('Meter Readings'!D1961-'Meter Readings'!D1960+1000000),0.001*('Meter Readings'!D1961-'Meter Readings'!D1960)))</f>
        <v/>
      </c>
      <c r="E1961" s="7" t="str">
        <f aca="false">IF('Meter Readings'!E1961="","",IF('Meter Readings'!E1961&lt;'Meter Readings'!E1960,0.001*('Meter Readings'!E1961-'Meter Readings'!E1960+1000000),0.001*('Meter Readings'!E1961-'Meter Readings'!E1960)))</f>
        <v/>
      </c>
      <c r="F1961" s="7" t="str">
        <f aca="false">IF('Meter Readings'!F1961="","",IF('Meter Readings'!F1961&lt;'Meter Readings'!F1960,0.001*('Meter Readings'!F1961-'Meter Readings'!F1960+1000000),0.001*('Meter Readings'!F1961-'Meter Readings'!F1960)))</f>
        <v/>
      </c>
      <c r="G1961" s="7" t="str">
        <f aca="false">IF('Meter Readings'!G1961="","",IF('Meter Readings'!G1961&lt;'Meter Readings'!G1960,0.001*('Meter Readings'!G1961-'Meter Readings'!G1960+1000000),0.001*('Meter Readings'!G1961-'Meter Readings'!G1960)))</f>
        <v/>
      </c>
      <c r="H1961" s="7" t="str">
        <f aca="false">IF('Meter Readings'!H1961="","",IF('Meter Readings'!H1961&lt;'Meter Readings'!H1960,0.001*('Meter Readings'!H1961-'Meter Readings'!H1960+1000000),0.001*('Meter Readings'!H1961-'Meter Readings'!H1960)))</f>
        <v/>
      </c>
      <c r="I1961" s="7" t="str">
        <f aca="false">IF('Meter Readings'!I1961="","",IF('Meter Readings'!I1961&lt;'Meter Readings'!I1960,0.001*('Meter Readings'!I1961-'Meter Readings'!I1960+1000000),0.001*('Meter Readings'!I1961-'Meter Readings'!I1960)))</f>
        <v/>
      </c>
      <c r="J1961" s="7" t="n">
        <f aca="false">SUM(B1961:I1961)</f>
        <v>0</v>
      </c>
      <c r="K1961" s="19"/>
      <c r="P1961" s="15" t="n">
        <f aca="false">YEAR(A1961)*100+MONTH(A1961)</f>
        <v>201905</v>
      </c>
    </row>
    <row collapsed="false" customFormat="false" customHeight="true" hidden="false" ht="15" outlineLevel="0" r="1962">
      <c r="A1962" s="5" t="n">
        <v>43600</v>
      </c>
      <c r="B1962" s="7" t="str">
        <f aca="false">IF('Meter Readings'!B1962="","",IF('Meter Readings'!B1962&lt;'Meter Readings'!B1961,0.001*('Meter Readings'!B1962-'Meter Readings'!B1961+1000000),0.001*('Meter Readings'!B1962-'Meter Readings'!B1961)))</f>
        <v/>
      </c>
      <c r="C1962" s="7" t="str">
        <f aca="false">IF('Meter Readings'!C1962="","",IF('Meter Readings'!C1962&lt;'Meter Readings'!C1961,0.001*('Meter Readings'!C1962-'Meter Readings'!C1961+1000000),0.001*('Meter Readings'!C1962-'Meter Readings'!C1961)))</f>
        <v/>
      </c>
      <c r="D1962" s="7" t="str">
        <f aca="false">IF('Meter Readings'!D1962="","",IF('Meter Readings'!D1962&lt;'Meter Readings'!D1961,0.001*('Meter Readings'!D1962-'Meter Readings'!D1961+1000000),0.001*('Meter Readings'!D1962-'Meter Readings'!D1961)))</f>
        <v/>
      </c>
      <c r="E1962" s="7" t="str">
        <f aca="false">IF('Meter Readings'!E1962="","",IF('Meter Readings'!E1962&lt;'Meter Readings'!E1961,0.001*('Meter Readings'!E1962-'Meter Readings'!E1961+1000000),0.001*('Meter Readings'!E1962-'Meter Readings'!E1961)))</f>
        <v/>
      </c>
      <c r="F1962" s="7" t="str">
        <f aca="false">IF('Meter Readings'!F1962="","",IF('Meter Readings'!F1962&lt;'Meter Readings'!F1961,0.001*('Meter Readings'!F1962-'Meter Readings'!F1961+1000000),0.001*('Meter Readings'!F1962-'Meter Readings'!F1961)))</f>
        <v/>
      </c>
      <c r="G1962" s="7" t="str">
        <f aca="false">IF('Meter Readings'!G1962="","",IF('Meter Readings'!G1962&lt;'Meter Readings'!G1961,0.001*('Meter Readings'!G1962-'Meter Readings'!G1961+1000000),0.001*('Meter Readings'!G1962-'Meter Readings'!G1961)))</f>
        <v/>
      </c>
      <c r="H1962" s="7" t="str">
        <f aca="false">IF('Meter Readings'!H1962="","",IF('Meter Readings'!H1962&lt;'Meter Readings'!H1961,0.001*('Meter Readings'!H1962-'Meter Readings'!H1961+1000000),0.001*('Meter Readings'!H1962-'Meter Readings'!H1961)))</f>
        <v/>
      </c>
      <c r="I1962" s="7" t="str">
        <f aca="false">IF('Meter Readings'!I1962="","",IF('Meter Readings'!I1962&lt;'Meter Readings'!I1961,0.001*('Meter Readings'!I1962-'Meter Readings'!I1961+1000000),0.001*('Meter Readings'!I1962-'Meter Readings'!I1961)))</f>
        <v/>
      </c>
      <c r="J1962" s="7" t="n">
        <f aca="false">SUM(B1962:I1962)</f>
        <v>0</v>
      </c>
      <c r="K1962" s="19"/>
      <c r="P1962" s="15" t="n">
        <f aca="false">YEAR(A1962)*100+MONTH(A1962)</f>
        <v>201905</v>
      </c>
    </row>
    <row collapsed="false" customFormat="false" customHeight="true" hidden="false" ht="15" outlineLevel="0" r="1963">
      <c r="A1963" s="5" t="n">
        <v>43601</v>
      </c>
      <c r="B1963" s="7" t="str">
        <f aca="false">IF('Meter Readings'!B1963="","",IF('Meter Readings'!B1963&lt;'Meter Readings'!B1962,0.001*('Meter Readings'!B1963-'Meter Readings'!B1962+1000000),0.001*('Meter Readings'!B1963-'Meter Readings'!B1962)))</f>
        <v/>
      </c>
      <c r="C1963" s="7" t="str">
        <f aca="false">IF('Meter Readings'!C1963="","",IF('Meter Readings'!C1963&lt;'Meter Readings'!C1962,0.001*('Meter Readings'!C1963-'Meter Readings'!C1962+1000000),0.001*('Meter Readings'!C1963-'Meter Readings'!C1962)))</f>
        <v/>
      </c>
      <c r="D1963" s="7" t="str">
        <f aca="false">IF('Meter Readings'!D1963="","",IF('Meter Readings'!D1963&lt;'Meter Readings'!D1962,0.001*('Meter Readings'!D1963-'Meter Readings'!D1962+1000000),0.001*('Meter Readings'!D1963-'Meter Readings'!D1962)))</f>
        <v/>
      </c>
      <c r="E1963" s="7" t="str">
        <f aca="false">IF('Meter Readings'!E1963="","",IF('Meter Readings'!E1963&lt;'Meter Readings'!E1962,0.001*('Meter Readings'!E1963-'Meter Readings'!E1962+1000000),0.001*('Meter Readings'!E1963-'Meter Readings'!E1962)))</f>
        <v/>
      </c>
      <c r="F1963" s="7" t="str">
        <f aca="false">IF('Meter Readings'!F1963="","",IF('Meter Readings'!F1963&lt;'Meter Readings'!F1962,0.001*('Meter Readings'!F1963-'Meter Readings'!F1962+1000000),0.001*('Meter Readings'!F1963-'Meter Readings'!F1962)))</f>
        <v/>
      </c>
      <c r="G1963" s="7" t="str">
        <f aca="false">IF('Meter Readings'!G1963="","",IF('Meter Readings'!G1963&lt;'Meter Readings'!G1962,0.001*('Meter Readings'!G1963-'Meter Readings'!G1962+1000000),0.001*('Meter Readings'!G1963-'Meter Readings'!G1962)))</f>
        <v/>
      </c>
      <c r="H1963" s="7" t="str">
        <f aca="false">IF('Meter Readings'!H1963="","",IF('Meter Readings'!H1963&lt;'Meter Readings'!H1962,0.001*('Meter Readings'!H1963-'Meter Readings'!H1962+1000000),0.001*('Meter Readings'!H1963-'Meter Readings'!H1962)))</f>
        <v/>
      </c>
      <c r="I1963" s="7" t="str">
        <f aca="false">IF('Meter Readings'!I1963="","",IF('Meter Readings'!I1963&lt;'Meter Readings'!I1962,0.001*('Meter Readings'!I1963-'Meter Readings'!I1962+1000000),0.001*('Meter Readings'!I1963-'Meter Readings'!I1962)))</f>
        <v/>
      </c>
      <c r="J1963" s="7" t="n">
        <f aca="false">SUM(B1963:I1963)</f>
        <v>0</v>
      </c>
      <c r="K1963" s="19"/>
      <c r="P1963" s="15" t="n">
        <f aca="false">YEAR(A1963)*100+MONTH(A1963)</f>
        <v>201905</v>
      </c>
    </row>
    <row collapsed="false" customFormat="false" customHeight="true" hidden="false" ht="15" outlineLevel="0" r="1964">
      <c r="A1964" s="5" t="n">
        <v>43602</v>
      </c>
      <c r="B1964" s="7" t="str">
        <f aca="false">IF('Meter Readings'!B1964="","",IF('Meter Readings'!B1964&lt;'Meter Readings'!B1963,0.001*('Meter Readings'!B1964-'Meter Readings'!B1963+1000000),0.001*('Meter Readings'!B1964-'Meter Readings'!B1963)))</f>
        <v/>
      </c>
      <c r="C1964" s="7" t="str">
        <f aca="false">IF('Meter Readings'!C1964="","",IF('Meter Readings'!C1964&lt;'Meter Readings'!C1963,0.001*('Meter Readings'!C1964-'Meter Readings'!C1963+1000000),0.001*('Meter Readings'!C1964-'Meter Readings'!C1963)))</f>
        <v/>
      </c>
      <c r="D1964" s="7" t="str">
        <f aca="false">IF('Meter Readings'!D1964="","",IF('Meter Readings'!D1964&lt;'Meter Readings'!D1963,0.001*('Meter Readings'!D1964-'Meter Readings'!D1963+1000000),0.001*('Meter Readings'!D1964-'Meter Readings'!D1963)))</f>
        <v/>
      </c>
      <c r="E1964" s="7" t="str">
        <f aca="false">IF('Meter Readings'!E1964="","",IF('Meter Readings'!E1964&lt;'Meter Readings'!E1963,0.001*('Meter Readings'!E1964-'Meter Readings'!E1963+1000000),0.001*('Meter Readings'!E1964-'Meter Readings'!E1963)))</f>
        <v/>
      </c>
      <c r="F1964" s="7" t="str">
        <f aca="false">IF('Meter Readings'!F1964="","",IF('Meter Readings'!F1964&lt;'Meter Readings'!F1963,0.001*('Meter Readings'!F1964-'Meter Readings'!F1963+1000000),0.001*('Meter Readings'!F1964-'Meter Readings'!F1963)))</f>
        <v/>
      </c>
      <c r="G1964" s="7" t="str">
        <f aca="false">IF('Meter Readings'!G1964="","",IF('Meter Readings'!G1964&lt;'Meter Readings'!G1963,0.001*('Meter Readings'!G1964-'Meter Readings'!G1963+1000000),0.001*('Meter Readings'!G1964-'Meter Readings'!G1963)))</f>
        <v/>
      </c>
      <c r="H1964" s="7" t="str">
        <f aca="false">IF('Meter Readings'!H1964="","",IF('Meter Readings'!H1964&lt;'Meter Readings'!H1963,0.001*('Meter Readings'!H1964-'Meter Readings'!H1963+1000000),0.001*('Meter Readings'!H1964-'Meter Readings'!H1963)))</f>
        <v/>
      </c>
      <c r="I1964" s="7" t="str">
        <f aca="false">IF('Meter Readings'!I1964="","",IF('Meter Readings'!I1964&lt;'Meter Readings'!I1963,0.001*('Meter Readings'!I1964-'Meter Readings'!I1963+1000000),0.001*('Meter Readings'!I1964-'Meter Readings'!I1963)))</f>
        <v/>
      </c>
      <c r="J1964" s="7" t="n">
        <f aca="false">SUM(B1964:I1964)</f>
        <v>0</v>
      </c>
      <c r="K1964" s="19"/>
      <c r="P1964" s="15" t="n">
        <f aca="false">YEAR(A1964)*100+MONTH(A1964)</f>
        <v>201905</v>
      </c>
    </row>
    <row collapsed="false" customFormat="false" customHeight="true" hidden="false" ht="15" outlineLevel="0" r="1965">
      <c r="A1965" s="5" t="n">
        <v>43603</v>
      </c>
      <c r="B1965" s="7" t="str">
        <f aca="false">IF('Meter Readings'!B1965="","",IF('Meter Readings'!B1965&lt;'Meter Readings'!B1964,0.001*('Meter Readings'!B1965-'Meter Readings'!B1964+1000000),0.001*('Meter Readings'!B1965-'Meter Readings'!B1964)))</f>
        <v/>
      </c>
      <c r="C1965" s="7" t="str">
        <f aca="false">IF('Meter Readings'!C1965="","",IF('Meter Readings'!C1965&lt;'Meter Readings'!C1964,0.001*('Meter Readings'!C1965-'Meter Readings'!C1964+1000000),0.001*('Meter Readings'!C1965-'Meter Readings'!C1964)))</f>
        <v/>
      </c>
      <c r="D1965" s="7" t="str">
        <f aca="false">IF('Meter Readings'!D1965="","",IF('Meter Readings'!D1965&lt;'Meter Readings'!D1964,0.001*('Meter Readings'!D1965-'Meter Readings'!D1964+1000000),0.001*('Meter Readings'!D1965-'Meter Readings'!D1964)))</f>
        <v/>
      </c>
      <c r="E1965" s="7" t="str">
        <f aca="false">IF('Meter Readings'!E1965="","",IF('Meter Readings'!E1965&lt;'Meter Readings'!E1964,0.001*('Meter Readings'!E1965-'Meter Readings'!E1964+1000000),0.001*('Meter Readings'!E1965-'Meter Readings'!E1964)))</f>
        <v/>
      </c>
      <c r="F1965" s="7" t="str">
        <f aca="false">IF('Meter Readings'!F1965="","",IF('Meter Readings'!F1965&lt;'Meter Readings'!F1964,0.001*('Meter Readings'!F1965-'Meter Readings'!F1964+1000000),0.001*('Meter Readings'!F1965-'Meter Readings'!F1964)))</f>
        <v/>
      </c>
      <c r="G1965" s="7" t="str">
        <f aca="false">IF('Meter Readings'!G1965="","",IF('Meter Readings'!G1965&lt;'Meter Readings'!G1964,0.001*('Meter Readings'!G1965-'Meter Readings'!G1964+1000000),0.001*('Meter Readings'!G1965-'Meter Readings'!G1964)))</f>
        <v/>
      </c>
      <c r="H1965" s="7" t="str">
        <f aca="false">IF('Meter Readings'!H1965="","",IF('Meter Readings'!H1965&lt;'Meter Readings'!H1964,0.001*('Meter Readings'!H1965-'Meter Readings'!H1964+1000000),0.001*('Meter Readings'!H1965-'Meter Readings'!H1964)))</f>
        <v/>
      </c>
      <c r="I1965" s="7" t="str">
        <f aca="false">IF('Meter Readings'!I1965="","",IF('Meter Readings'!I1965&lt;'Meter Readings'!I1964,0.001*('Meter Readings'!I1965-'Meter Readings'!I1964+1000000),0.001*('Meter Readings'!I1965-'Meter Readings'!I1964)))</f>
        <v/>
      </c>
      <c r="J1965" s="7" t="n">
        <f aca="false">SUM(B1965:I1965)</f>
        <v>0</v>
      </c>
      <c r="K1965" s="19"/>
      <c r="P1965" s="15" t="n">
        <f aca="false">YEAR(A1965)*100+MONTH(A1965)</f>
        <v>201905</v>
      </c>
    </row>
    <row collapsed="false" customFormat="false" customHeight="true" hidden="false" ht="15" outlineLevel="0" r="1966">
      <c r="A1966" s="5" t="n">
        <v>43604</v>
      </c>
      <c r="B1966" s="7" t="str">
        <f aca="false">IF('Meter Readings'!B1966="","",IF('Meter Readings'!B1966&lt;'Meter Readings'!B1965,0.001*('Meter Readings'!B1966-'Meter Readings'!B1965+1000000),0.001*('Meter Readings'!B1966-'Meter Readings'!B1965)))</f>
        <v/>
      </c>
      <c r="C1966" s="7" t="str">
        <f aca="false">IF('Meter Readings'!C1966="","",IF('Meter Readings'!C1966&lt;'Meter Readings'!C1965,0.001*('Meter Readings'!C1966-'Meter Readings'!C1965+1000000),0.001*('Meter Readings'!C1966-'Meter Readings'!C1965)))</f>
        <v/>
      </c>
      <c r="D1966" s="7" t="str">
        <f aca="false">IF('Meter Readings'!D1966="","",IF('Meter Readings'!D1966&lt;'Meter Readings'!D1965,0.001*('Meter Readings'!D1966-'Meter Readings'!D1965+1000000),0.001*('Meter Readings'!D1966-'Meter Readings'!D1965)))</f>
        <v/>
      </c>
      <c r="E1966" s="7" t="str">
        <f aca="false">IF('Meter Readings'!E1966="","",IF('Meter Readings'!E1966&lt;'Meter Readings'!E1965,0.001*('Meter Readings'!E1966-'Meter Readings'!E1965+1000000),0.001*('Meter Readings'!E1966-'Meter Readings'!E1965)))</f>
        <v/>
      </c>
      <c r="F1966" s="7" t="str">
        <f aca="false">IF('Meter Readings'!F1966="","",IF('Meter Readings'!F1966&lt;'Meter Readings'!F1965,0.001*('Meter Readings'!F1966-'Meter Readings'!F1965+1000000),0.001*('Meter Readings'!F1966-'Meter Readings'!F1965)))</f>
        <v/>
      </c>
      <c r="G1966" s="7" t="str">
        <f aca="false">IF('Meter Readings'!G1966="","",IF('Meter Readings'!G1966&lt;'Meter Readings'!G1965,0.001*('Meter Readings'!G1966-'Meter Readings'!G1965+1000000),0.001*('Meter Readings'!G1966-'Meter Readings'!G1965)))</f>
        <v/>
      </c>
      <c r="H1966" s="7" t="str">
        <f aca="false">IF('Meter Readings'!H1966="","",IF('Meter Readings'!H1966&lt;'Meter Readings'!H1965,0.001*('Meter Readings'!H1966-'Meter Readings'!H1965+1000000),0.001*('Meter Readings'!H1966-'Meter Readings'!H1965)))</f>
        <v/>
      </c>
      <c r="I1966" s="7" t="str">
        <f aca="false">IF('Meter Readings'!I1966="","",IF('Meter Readings'!I1966&lt;'Meter Readings'!I1965,0.001*('Meter Readings'!I1966-'Meter Readings'!I1965+1000000),0.001*('Meter Readings'!I1966-'Meter Readings'!I1965)))</f>
        <v/>
      </c>
      <c r="J1966" s="7" t="n">
        <f aca="false">SUM(B1966:I1966)</f>
        <v>0</v>
      </c>
      <c r="K1966" s="19"/>
      <c r="P1966" s="15" t="n">
        <f aca="false">YEAR(A1966)*100+MONTH(A1966)</f>
        <v>201905</v>
      </c>
    </row>
    <row collapsed="false" customFormat="false" customHeight="true" hidden="false" ht="15" outlineLevel="0" r="1967">
      <c r="A1967" s="5" t="n">
        <v>43605</v>
      </c>
      <c r="B1967" s="7" t="str">
        <f aca="false">IF('Meter Readings'!B1967="","",IF('Meter Readings'!B1967&lt;'Meter Readings'!B1966,0.001*('Meter Readings'!B1967-'Meter Readings'!B1966+1000000),0.001*('Meter Readings'!B1967-'Meter Readings'!B1966)))</f>
        <v/>
      </c>
      <c r="C1967" s="7" t="str">
        <f aca="false">IF('Meter Readings'!C1967="","",IF('Meter Readings'!C1967&lt;'Meter Readings'!C1966,0.001*('Meter Readings'!C1967-'Meter Readings'!C1966+1000000),0.001*('Meter Readings'!C1967-'Meter Readings'!C1966)))</f>
        <v/>
      </c>
      <c r="D1967" s="7" t="str">
        <f aca="false">IF('Meter Readings'!D1967="","",IF('Meter Readings'!D1967&lt;'Meter Readings'!D1966,0.001*('Meter Readings'!D1967-'Meter Readings'!D1966+1000000),0.001*('Meter Readings'!D1967-'Meter Readings'!D1966)))</f>
        <v/>
      </c>
      <c r="E1967" s="7" t="str">
        <f aca="false">IF('Meter Readings'!E1967="","",IF('Meter Readings'!E1967&lt;'Meter Readings'!E1966,0.001*('Meter Readings'!E1967-'Meter Readings'!E1966+1000000),0.001*('Meter Readings'!E1967-'Meter Readings'!E1966)))</f>
        <v/>
      </c>
      <c r="F1967" s="7" t="str">
        <f aca="false">IF('Meter Readings'!F1967="","",IF('Meter Readings'!F1967&lt;'Meter Readings'!F1966,0.001*('Meter Readings'!F1967-'Meter Readings'!F1966+1000000),0.001*('Meter Readings'!F1967-'Meter Readings'!F1966)))</f>
        <v/>
      </c>
      <c r="G1967" s="7" t="str">
        <f aca="false">IF('Meter Readings'!G1967="","",IF('Meter Readings'!G1967&lt;'Meter Readings'!G1966,0.001*('Meter Readings'!G1967-'Meter Readings'!G1966+1000000),0.001*('Meter Readings'!G1967-'Meter Readings'!G1966)))</f>
        <v/>
      </c>
      <c r="H1967" s="7" t="str">
        <f aca="false">IF('Meter Readings'!H1967="","",IF('Meter Readings'!H1967&lt;'Meter Readings'!H1966,0.001*('Meter Readings'!H1967-'Meter Readings'!H1966+1000000),0.001*('Meter Readings'!H1967-'Meter Readings'!H1966)))</f>
        <v/>
      </c>
      <c r="I1967" s="7" t="str">
        <f aca="false">IF('Meter Readings'!I1967="","",IF('Meter Readings'!I1967&lt;'Meter Readings'!I1966,0.001*('Meter Readings'!I1967-'Meter Readings'!I1966+1000000),0.001*('Meter Readings'!I1967-'Meter Readings'!I1966)))</f>
        <v/>
      </c>
      <c r="J1967" s="7" t="n">
        <f aca="false">SUM(B1967:I1967)</f>
        <v>0</v>
      </c>
      <c r="K1967" s="19"/>
      <c r="P1967" s="15" t="n">
        <f aca="false">YEAR(A1967)*100+MONTH(A1967)</f>
        <v>201905</v>
      </c>
    </row>
    <row collapsed="false" customFormat="false" customHeight="true" hidden="false" ht="15" outlineLevel="0" r="1968">
      <c r="A1968" s="5" t="n">
        <v>43606</v>
      </c>
      <c r="B1968" s="7" t="str">
        <f aca="false">IF('Meter Readings'!B1968="","",IF('Meter Readings'!B1968&lt;'Meter Readings'!B1967,0.001*('Meter Readings'!B1968-'Meter Readings'!B1967+1000000),0.001*('Meter Readings'!B1968-'Meter Readings'!B1967)))</f>
        <v/>
      </c>
      <c r="C1968" s="7" t="str">
        <f aca="false">IF('Meter Readings'!C1968="","",IF('Meter Readings'!C1968&lt;'Meter Readings'!C1967,0.001*('Meter Readings'!C1968-'Meter Readings'!C1967+1000000),0.001*('Meter Readings'!C1968-'Meter Readings'!C1967)))</f>
        <v/>
      </c>
      <c r="D1968" s="7" t="str">
        <f aca="false">IF('Meter Readings'!D1968="","",IF('Meter Readings'!D1968&lt;'Meter Readings'!D1967,0.001*('Meter Readings'!D1968-'Meter Readings'!D1967+1000000),0.001*('Meter Readings'!D1968-'Meter Readings'!D1967)))</f>
        <v/>
      </c>
      <c r="E1968" s="7" t="str">
        <f aca="false">IF('Meter Readings'!E1968="","",IF('Meter Readings'!E1968&lt;'Meter Readings'!E1967,0.001*('Meter Readings'!E1968-'Meter Readings'!E1967+1000000),0.001*('Meter Readings'!E1968-'Meter Readings'!E1967)))</f>
        <v/>
      </c>
      <c r="F1968" s="7" t="str">
        <f aca="false">IF('Meter Readings'!F1968="","",IF('Meter Readings'!F1968&lt;'Meter Readings'!F1967,0.001*('Meter Readings'!F1968-'Meter Readings'!F1967+1000000),0.001*('Meter Readings'!F1968-'Meter Readings'!F1967)))</f>
        <v/>
      </c>
      <c r="G1968" s="7" t="str">
        <f aca="false">IF('Meter Readings'!G1968="","",IF('Meter Readings'!G1968&lt;'Meter Readings'!G1967,0.001*('Meter Readings'!G1968-'Meter Readings'!G1967+1000000),0.001*('Meter Readings'!G1968-'Meter Readings'!G1967)))</f>
        <v/>
      </c>
      <c r="H1968" s="7" t="str">
        <f aca="false">IF('Meter Readings'!H1968="","",IF('Meter Readings'!H1968&lt;'Meter Readings'!H1967,0.001*('Meter Readings'!H1968-'Meter Readings'!H1967+1000000),0.001*('Meter Readings'!H1968-'Meter Readings'!H1967)))</f>
        <v/>
      </c>
      <c r="I1968" s="7" t="str">
        <f aca="false">IF('Meter Readings'!I1968="","",IF('Meter Readings'!I1968&lt;'Meter Readings'!I1967,0.001*('Meter Readings'!I1968-'Meter Readings'!I1967+1000000),0.001*('Meter Readings'!I1968-'Meter Readings'!I1967)))</f>
        <v/>
      </c>
      <c r="J1968" s="7" t="n">
        <f aca="false">SUM(B1968:I1968)</f>
        <v>0</v>
      </c>
      <c r="K1968" s="19"/>
      <c r="P1968" s="15" t="n">
        <f aca="false">YEAR(A1968)*100+MONTH(A1968)</f>
        <v>201905</v>
      </c>
    </row>
    <row collapsed="false" customFormat="false" customHeight="true" hidden="false" ht="15" outlineLevel="0" r="1969">
      <c r="A1969" s="5" t="n">
        <v>43607</v>
      </c>
      <c r="B1969" s="7" t="str">
        <f aca="false">IF('Meter Readings'!B1969="","",IF('Meter Readings'!B1969&lt;'Meter Readings'!B1968,0.001*('Meter Readings'!B1969-'Meter Readings'!B1968+1000000),0.001*('Meter Readings'!B1969-'Meter Readings'!B1968)))</f>
        <v/>
      </c>
      <c r="C1969" s="7" t="str">
        <f aca="false">IF('Meter Readings'!C1969="","",IF('Meter Readings'!C1969&lt;'Meter Readings'!C1968,0.001*('Meter Readings'!C1969-'Meter Readings'!C1968+1000000),0.001*('Meter Readings'!C1969-'Meter Readings'!C1968)))</f>
        <v/>
      </c>
      <c r="D1969" s="7" t="str">
        <f aca="false">IF('Meter Readings'!D1969="","",IF('Meter Readings'!D1969&lt;'Meter Readings'!D1968,0.001*('Meter Readings'!D1969-'Meter Readings'!D1968+1000000),0.001*('Meter Readings'!D1969-'Meter Readings'!D1968)))</f>
        <v/>
      </c>
      <c r="E1969" s="7" t="str">
        <f aca="false">IF('Meter Readings'!E1969="","",IF('Meter Readings'!E1969&lt;'Meter Readings'!E1968,0.001*('Meter Readings'!E1969-'Meter Readings'!E1968+1000000),0.001*('Meter Readings'!E1969-'Meter Readings'!E1968)))</f>
        <v/>
      </c>
      <c r="F1969" s="7" t="str">
        <f aca="false">IF('Meter Readings'!F1969="","",IF('Meter Readings'!F1969&lt;'Meter Readings'!F1968,0.001*('Meter Readings'!F1969-'Meter Readings'!F1968+1000000),0.001*('Meter Readings'!F1969-'Meter Readings'!F1968)))</f>
        <v/>
      </c>
      <c r="G1969" s="7" t="str">
        <f aca="false">IF('Meter Readings'!G1969="","",IF('Meter Readings'!G1969&lt;'Meter Readings'!G1968,0.001*('Meter Readings'!G1969-'Meter Readings'!G1968+1000000),0.001*('Meter Readings'!G1969-'Meter Readings'!G1968)))</f>
        <v/>
      </c>
      <c r="H1969" s="7" t="str">
        <f aca="false">IF('Meter Readings'!H1969="","",IF('Meter Readings'!H1969&lt;'Meter Readings'!H1968,0.001*('Meter Readings'!H1969-'Meter Readings'!H1968+1000000),0.001*('Meter Readings'!H1969-'Meter Readings'!H1968)))</f>
        <v/>
      </c>
      <c r="I1969" s="7" t="str">
        <f aca="false">IF('Meter Readings'!I1969="","",IF('Meter Readings'!I1969&lt;'Meter Readings'!I1968,0.001*('Meter Readings'!I1969-'Meter Readings'!I1968+1000000),0.001*('Meter Readings'!I1969-'Meter Readings'!I1968)))</f>
        <v/>
      </c>
      <c r="J1969" s="7" t="n">
        <f aca="false">SUM(B1969:I1969)</f>
        <v>0</v>
      </c>
      <c r="K1969" s="19"/>
      <c r="P1969" s="15" t="n">
        <f aca="false">YEAR(A1969)*100+MONTH(A1969)</f>
        <v>201905</v>
      </c>
    </row>
    <row collapsed="false" customFormat="false" customHeight="true" hidden="false" ht="15" outlineLevel="0" r="1970">
      <c r="A1970" s="5" t="n">
        <v>43608</v>
      </c>
      <c r="B1970" s="7" t="str">
        <f aca="false">IF('Meter Readings'!B1970="","",IF('Meter Readings'!B1970&lt;'Meter Readings'!B1969,0.001*('Meter Readings'!B1970-'Meter Readings'!B1969+1000000),0.001*('Meter Readings'!B1970-'Meter Readings'!B1969)))</f>
        <v/>
      </c>
      <c r="C1970" s="7" t="str">
        <f aca="false">IF('Meter Readings'!C1970="","",IF('Meter Readings'!C1970&lt;'Meter Readings'!C1969,0.001*('Meter Readings'!C1970-'Meter Readings'!C1969+1000000),0.001*('Meter Readings'!C1970-'Meter Readings'!C1969)))</f>
        <v/>
      </c>
      <c r="D1970" s="7" t="str">
        <f aca="false">IF('Meter Readings'!D1970="","",IF('Meter Readings'!D1970&lt;'Meter Readings'!D1969,0.001*('Meter Readings'!D1970-'Meter Readings'!D1969+1000000),0.001*('Meter Readings'!D1970-'Meter Readings'!D1969)))</f>
        <v/>
      </c>
      <c r="E1970" s="7" t="str">
        <f aca="false">IF('Meter Readings'!E1970="","",IF('Meter Readings'!E1970&lt;'Meter Readings'!E1969,0.001*('Meter Readings'!E1970-'Meter Readings'!E1969+1000000),0.001*('Meter Readings'!E1970-'Meter Readings'!E1969)))</f>
        <v/>
      </c>
      <c r="F1970" s="7" t="str">
        <f aca="false">IF('Meter Readings'!F1970="","",IF('Meter Readings'!F1970&lt;'Meter Readings'!F1969,0.001*('Meter Readings'!F1970-'Meter Readings'!F1969+1000000),0.001*('Meter Readings'!F1970-'Meter Readings'!F1969)))</f>
        <v/>
      </c>
      <c r="G1970" s="7" t="str">
        <f aca="false">IF('Meter Readings'!G1970="","",IF('Meter Readings'!G1970&lt;'Meter Readings'!G1969,0.001*('Meter Readings'!G1970-'Meter Readings'!G1969+1000000),0.001*('Meter Readings'!G1970-'Meter Readings'!G1969)))</f>
        <v/>
      </c>
      <c r="H1970" s="7" t="str">
        <f aca="false">IF('Meter Readings'!H1970="","",IF('Meter Readings'!H1970&lt;'Meter Readings'!H1969,0.001*('Meter Readings'!H1970-'Meter Readings'!H1969+1000000),0.001*('Meter Readings'!H1970-'Meter Readings'!H1969)))</f>
        <v/>
      </c>
      <c r="I1970" s="7" t="str">
        <f aca="false">IF('Meter Readings'!I1970="","",IF('Meter Readings'!I1970&lt;'Meter Readings'!I1969,0.001*('Meter Readings'!I1970-'Meter Readings'!I1969+1000000),0.001*('Meter Readings'!I1970-'Meter Readings'!I1969)))</f>
        <v/>
      </c>
      <c r="J1970" s="7" t="n">
        <f aca="false">SUM(B1970:I1970)</f>
        <v>0</v>
      </c>
      <c r="K1970" s="19"/>
      <c r="P1970" s="15" t="n">
        <f aca="false">YEAR(A1970)*100+MONTH(A1970)</f>
        <v>201905</v>
      </c>
    </row>
    <row collapsed="false" customFormat="false" customHeight="true" hidden="false" ht="15" outlineLevel="0" r="1971">
      <c r="A1971" s="5" t="n">
        <v>43609</v>
      </c>
      <c r="B1971" s="7" t="str">
        <f aca="false">IF('Meter Readings'!B1971="","",IF('Meter Readings'!B1971&lt;'Meter Readings'!B1970,0.001*('Meter Readings'!B1971-'Meter Readings'!B1970+1000000),0.001*('Meter Readings'!B1971-'Meter Readings'!B1970)))</f>
        <v/>
      </c>
      <c r="C1971" s="7" t="str">
        <f aca="false">IF('Meter Readings'!C1971="","",IF('Meter Readings'!C1971&lt;'Meter Readings'!C1970,0.001*('Meter Readings'!C1971-'Meter Readings'!C1970+1000000),0.001*('Meter Readings'!C1971-'Meter Readings'!C1970)))</f>
        <v/>
      </c>
      <c r="D1971" s="7" t="str">
        <f aca="false">IF('Meter Readings'!D1971="","",IF('Meter Readings'!D1971&lt;'Meter Readings'!D1970,0.001*('Meter Readings'!D1971-'Meter Readings'!D1970+1000000),0.001*('Meter Readings'!D1971-'Meter Readings'!D1970)))</f>
        <v/>
      </c>
      <c r="E1971" s="7" t="str">
        <f aca="false">IF('Meter Readings'!E1971="","",IF('Meter Readings'!E1971&lt;'Meter Readings'!E1970,0.001*('Meter Readings'!E1971-'Meter Readings'!E1970+1000000),0.001*('Meter Readings'!E1971-'Meter Readings'!E1970)))</f>
        <v/>
      </c>
      <c r="F1971" s="7" t="str">
        <f aca="false">IF('Meter Readings'!F1971="","",IF('Meter Readings'!F1971&lt;'Meter Readings'!F1970,0.001*('Meter Readings'!F1971-'Meter Readings'!F1970+1000000),0.001*('Meter Readings'!F1971-'Meter Readings'!F1970)))</f>
        <v/>
      </c>
      <c r="G1971" s="7" t="str">
        <f aca="false">IF('Meter Readings'!G1971="","",IF('Meter Readings'!G1971&lt;'Meter Readings'!G1970,0.001*('Meter Readings'!G1971-'Meter Readings'!G1970+1000000),0.001*('Meter Readings'!G1971-'Meter Readings'!G1970)))</f>
        <v/>
      </c>
      <c r="H1971" s="7" t="str">
        <f aca="false">IF('Meter Readings'!H1971="","",IF('Meter Readings'!H1971&lt;'Meter Readings'!H1970,0.001*('Meter Readings'!H1971-'Meter Readings'!H1970+1000000),0.001*('Meter Readings'!H1971-'Meter Readings'!H1970)))</f>
        <v/>
      </c>
      <c r="I1971" s="7" t="str">
        <f aca="false">IF('Meter Readings'!I1971="","",IF('Meter Readings'!I1971&lt;'Meter Readings'!I1970,0.001*('Meter Readings'!I1971-'Meter Readings'!I1970+1000000),0.001*('Meter Readings'!I1971-'Meter Readings'!I1970)))</f>
        <v/>
      </c>
      <c r="J1971" s="7" t="n">
        <f aca="false">SUM(B1971:I1971)</f>
        <v>0</v>
      </c>
      <c r="K1971" s="19"/>
      <c r="P1971" s="15" t="n">
        <f aca="false">YEAR(A1971)*100+MONTH(A1971)</f>
        <v>201905</v>
      </c>
    </row>
    <row collapsed="false" customFormat="false" customHeight="true" hidden="false" ht="15" outlineLevel="0" r="1972">
      <c r="A1972" s="5" t="n">
        <v>43610</v>
      </c>
      <c r="B1972" s="7" t="str">
        <f aca="false">IF('Meter Readings'!B1972="","",IF('Meter Readings'!B1972&lt;'Meter Readings'!B1971,0.001*('Meter Readings'!B1972-'Meter Readings'!B1971+1000000),0.001*('Meter Readings'!B1972-'Meter Readings'!B1971)))</f>
        <v/>
      </c>
      <c r="C1972" s="7" t="str">
        <f aca="false">IF('Meter Readings'!C1972="","",IF('Meter Readings'!C1972&lt;'Meter Readings'!C1971,0.001*('Meter Readings'!C1972-'Meter Readings'!C1971+1000000),0.001*('Meter Readings'!C1972-'Meter Readings'!C1971)))</f>
        <v/>
      </c>
      <c r="D1972" s="7" t="str">
        <f aca="false">IF('Meter Readings'!D1972="","",IF('Meter Readings'!D1972&lt;'Meter Readings'!D1971,0.001*('Meter Readings'!D1972-'Meter Readings'!D1971+1000000),0.001*('Meter Readings'!D1972-'Meter Readings'!D1971)))</f>
        <v/>
      </c>
      <c r="E1972" s="7" t="str">
        <f aca="false">IF('Meter Readings'!E1972="","",IF('Meter Readings'!E1972&lt;'Meter Readings'!E1971,0.001*('Meter Readings'!E1972-'Meter Readings'!E1971+1000000),0.001*('Meter Readings'!E1972-'Meter Readings'!E1971)))</f>
        <v/>
      </c>
      <c r="F1972" s="7" t="str">
        <f aca="false">IF('Meter Readings'!F1972="","",IF('Meter Readings'!F1972&lt;'Meter Readings'!F1971,0.001*('Meter Readings'!F1972-'Meter Readings'!F1971+1000000),0.001*('Meter Readings'!F1972-'Meter Readings'!F1971)))</f>
        <v/>
      </c>
      <c r="G1972" s="7" t="str">
        <f aca="false">IF('Meter Readings'!G1972="","",IF('Meter Readings'!G1972&lt;'Meter Readings'!G1971,0.001*('Meter Readings'!G1972-'Meter Readings'!G1971+1000000),0.001*('Meter Readings'!G1972-'Meter Readings'!G1971)))</f>
        <v/>
      </c>
      <c r="H1972" s="7" t="str">
        <f aca="false">IF('Meter Readings'!H1972="","",IF('Meter Readings'!H1972&lt;'Meter Readings'!H1971,0.001*('Meter Readings'!H1972-'Meter Readings'!H1971+1000000),0.001*('Meter Readings'!H1972-'Meter Readings'!H1971)))</f>
        <v/>
      </c>
      <c r="I1972" s="7" t="str">
        <f aca="false">IF('Meter Readings'!I1972="","",IF('Meter Readings'!I1972&lt;'Meter Readings'!I1971,0.001*('Meter Readings'!I1972-'Meter Readings'!I1971+1000000),0.001*('Meter Readings'!I1972-'Meter Readings'!I1971)))</f>
        <v/>
      </c>
      <c r="J1972" s="7" t="n">
        <f aca="false">SUM(B1972:I1972)</f>
        <v>0</v>
      </c>
      <c r="K1972" s="19"/>
      <c r="P1972" s="15" t="n">
        <f aca="false">YEAR(A1972)*100+MONTH(A1972)</f>
        <v>201905</v>
      </c>
    </row>
    <row collapsed="false" customFormat="false" customHeight="true" hidden="false" ht="15" outlineLevel="0" r="1973">
      <c r="A1973" s="5" t="n">
        <v>43611</v>
      </c>
      <c r="B1973" s="7" t="str">
        <f aca="false">IF('Meter Readings'!B1973="","",IF('Meter Readings'!B1973&lt;'Meter Readings'!B1972,0.001*('Meter Readings'!B1973-'Meter Readings'!B1972+1000000),0.001*('Meter Readings'!B1973-'Meter Readings'!B1972)))</f>
        <v/>
      </c>
      <c r="C1973" s="7" t="str">
        <f aca="false">IF('Meter Readings'!C1973="","",IF('Meter Readings'!C1973&lt;'Meter Readings'!C1972,0.001*('Meter Readings'!C1973-'Meter Readings'!C1972+1000000),0.001*('Meter Readings'!C1973-'Meter Readings'!C1972)))</f>
        <v/>
      </c>
      <c r="D1973" s="7" t="str">
        <f aca="false">IF('Meter Readings'!D1973="","",IF('Meter Readings'!D1973&lt;'Meter Readings'!D1972,0.001*('Meter Readings'!D1973-'Meter Readings'!D1972+1000000),0.001*('Meter Readings'!D1973-'Meter Readings'!D1972)))</f>
        <v/>
      </c>
      <c r="E1973" s="7" t="str">
        <f aca="false">IF('Meter Readings'!E1973="","",IF('Meter Readings'!E1973&lt;'Meter Readings'!E1972,0.001*('Meter Readings'!E1973-'Meter Readings'!E1972+1000000),0.001*('Meter Readings'!E1973-'Meter Readings'!E1972)))</f>
        <v/>
      </c>
      <c r="F1973" s="7" t="str">
        <f aca="false">IF('Meter Readings'!F1973="","",IF('Meter Readings'!F1973&lt;'Meter Readings'!F1972,0.001*('Meter Readings'!F1973-'Meter Readings'!F1972+1000000),0.001*('Meter Readings'!F1973-'Meter Readings'!F1972)))</f>
        <v/>
      </c>
      <c r="G1973" s="7" t="str">
        <f aca="false">IF('Meter Readings'!G1973="","",IF('Meter Readings'!G1973&lt;'Meter Readings'!G1972,0.001*('Meter Readings'!G1973-'Meter Readings'!G1972+1000000),0.001*('Meter Readings'!G1973-'Meter Readings'!G1972)))</f>
        <v/>
      </c>
      <c r="H1973" s="7" t="str">
        <f aca="false">IF('Meter Readings'!H1973="","",IF('Meter Readings'!H1973&lt;'Meter Readings'!H1972,0.001*('Meter Readings'!H1973-'Meter Readings'!H1972+1000000),0.001*('Meter Readings'!H1973-'Meter Readings'!H1972)))</f>
        <v/>
      </c>
      <c r="I1973" s="7" t="str">
        <f aca="false">IF('Meter Readings'!I1973="","",IF('Meter Readings'!I1973&lt;'Meter Readings'!I1972,0.001*('Meter Readings'!I1973-'Meter Readings'!I1972+1000000),0.001*('Meter Readings'!I1973-'Meter Readings'!I1972)))</f>
        <v/>
      </c>
      <c r="J1973" s="7" t="n">
        <f aca="false">SUM(B1973:I1973)</f>
        <v>0</v>
      </c>
      <c r="K1973" s="19"/>
      <c r="P1973" s="15" t="n">
        <f aca="false">YEAR(A1973)*100+MONTH(A1973)</f>
        <v>201905</v>
      </c>
    </row>
    <row collapsed="false" customFormat="false" customHeight="true" hidden="false" ht="15" outlineLevel="0" r="1974">
      <c r="A1974" s="5" t="n">
        <v>43612</v>
      </c>
      <c r="B1974" s="7" t="str">
        <f aca="false">IF('Meter Readings'!B1974="","",IF('Meter Readings'!B1974&lt;'Meter Readings'!B1973,0.001*('Meter Readings'!B1974-'Meter Readings'!B1973+1000000),0.001*('Meter Readings'!B1974-'Meter Readings'!B1973)))</f>
        <v/>
      </c>
      <c r="C1974" s="7" t="str">
        <f aca="false">IF('Meter Readings'!C1974="","",IF('Meter Readings'!C1974&lt;'Meter Readings'!C1973,0.001*('Meter Readings'!C1974-'Meter Readings'!C1973+1000000),0.001*('Meter Readings'!C1974-'Meter Readings'!C1973)))</f>
        <v/>
      </c>
      <c r="D1974" s="7" t="str">
        <f aca="false">IF('Meter Readings'!D1974="","",IF('Meter Readings'!D1974&lt;'Meter Readings'!D1973,0.001*('Meter Readings'!D1974-'Meter Readings'!D1973+1000000),0.001*('Meter Readings'!D1974-'Meter Readings'!D1973)))</f>
        <v/>
      </c>
      <c r="E1974" s="7" t="str">
        <f aca="false">IF('Meter Readings'!E1974="","",IF('Meter Readings'!E1974&lt;'Meter Readings'!E1973,0.001*('Meter Readings'!E1974-'Meter Readings'!E1973+1000000),0.001*('Meter Readings'!E1974-'Meter Readings'!E1973)))</f>
        <v/>
      </c>
      <c r="F1974" s="7" t="str">
        <f aca="false">IF('Meter Readings'!F1974="","",IF('Meter Readings'!F1974&lt;'Meter Readings'!F1973,0.001*('Meter Readings'!F1974-'Meter Readings'!F1973+1000000),0.001*('Meter Readings'!F1974-'Meter Readings'!F1973)))</f>
        <v/>
      </c>
      <c r="G1974" s="7" t="str">
        <f aca="false">IF('Meter Readings'!G1974="","",IF('Meter Readings'!G1974&lt;'Meter Readings'!G1973,0.001*('Meter Readings'!G1974-'Meter Readings'!G1973+1000000),0.001*('Meter Readings'!G1974-'Meter Readings'!G1973)))</f>
        <v/>
      </c>
      <c r="H1974" s="7" t="str">
        <f aca="false">IF('Meter Readings'!H1974="","",IF('Meter Readings'!H1974&lt;'Meter Readings'!H1973,0.001*('Meter Readings'!H1974-'Meter Readings'!H1973+1000000),0.001*('Meter Readings'!H1974-'Meter Readings'!H1973)))</f>
        <v/>
      </c>
      <c r="I1974" s="7" t="str">
        <f aca="false">IF('Meter Readings'!I1974="","",IF('Meter Readings'!I1974&lt;'Meter Readings'!I1973,0.001*('Meter Readings'!I1974-'Meter Readings'!I1973+1000000),0.001*('Meter Readings'!I1974-'Meter Readings'!I1973)))</f>
        <v/>
      </c>
      <c r="J1974" s="7" t="n">
        <f aca="false">SUM(B1974:I1974)</f>
        <v>0</v>
      </c>
      <c r="K1974" s="19"/>
      <c r="P1974" s="15" t="n">
        <f aca="false">YEAR(A1974)*100+MONTH(A1974)</f>
        <v>201905</v>
      </c>
    </row>
    <row collapsed="false" customFormat="false" customHeight="true" hidden="false" ht="15" outlineLevel="0" r="1975">
      <c r="A1975" s="5" t="n">
        <v>43613</v>
      </c>
      <c r="B1975" s="7" t="str">
        <f aca="false">IF('Meter Readings'!B1975="","",IF('Meter Readings'!B1975&lt;'Meter Readings'!B1974,0.001*('Meter Readings'!B1975-'Meter Readings'!B1974+1000000),0.001*('Meter Readings'!B1975-'Meter Readings'!B1974)))</f>
        <v/>
      </c>
      <c r="C1975" s="7" t="str">
        <f aca="false">IF('Meter Readings'!C1975="","",IF('Meter Readings'!C1975&lt;'Meter Readings'!C1974,0.001*('Meter Readings'!C1975-'Meter Readings'!C1974+1000000),0.001*('Meter Readings'!C1975-'Meter Readings'!C1974)))</f>
        <v/>
      </c>
      <c r="D1975" s="7" t="str">
        <f aca="false">IF('Meter Readings'!D1975="","",IF('Meter Readings'!D1975&lt;'Meter Readings'!D1974,0.001*('Meter Readings'!D1975-'Meter Readings'!D1974+1000000),0.001*('Meter Readings'!D1975-'Meter Readings'!D1974)))</f>
        <v/>
      </c>
      <c r="E1975" s="7" t="str">
        <f aca="false">IF('Meter Readings'!E1975="","",IF('Meter Readings'!E1975&lt;'Meter Readings'!E1974,0.001*('Meter Readings'!E1975-'Meter Readings'!E1974+1000000),0.001*('Meter Readings'!E1975-'Meter Readings'!E1974)))</f>
        <v/>
      </c>
      <c r="F1975" s="7" t="str">
        <f aca="false">IF('Meter Readings'!F1975="","",IF('Meter Readings'!F1975&lt;'Meter Readings'!F1974,0.001*('Meter Readings'!F1975-'Meter Readings'!F1974+1000000),0.001*('Meter Readings'!F1975-'Meter Readings'!F1974)))</f>
        <v/>
      </c>
      <c r="G1975" s="7" t="str">
        <f aca="false">IF('Meter Readings'!G1975="","",IF('Meter Readings'!G1975&lt;'Meter Readings'!G1974,0.001*('Meter Readings'!G1975-'Meter Readings'!G1974+1000000),0.001*('Meter Readings'!G1975-'Meter Readings'!G1974)))</f>
        <v/>
      </c>
      <c r="H1975" s="7" t="str">
        <f aca="false">IF('Meter Readings'!H1975="","",IF('Meter Readings'!H1975&lt;'Meter Readings'!H1974,0.001*('Meter Readings'!H1975-'Meter Readings'!H1974+1000000),0.001*('Meter Readings'!H1975-'Meter Readings'!H1974)))</f>
        <v/>
      </c>
      <c r="I1975" s="7" t="str">
        <f aca="false">IF('Meter Readings'!I1975="","",IF('Meter Readings'!I1975&lt;'Meter Readings'!I1974,0.001*('Meter Readings'!I1975-'Meter Readings'!I1974+1000000),0.001*('Meter Readings'!I1975-'Meter Readings'!I1974)))</f>
        <v/>
      </c>
      <c r="J1975" s="7" t="n">
        <f aca="false">SUM(B1975:I1975)</f>
        <v>0</v>
      </c>
      <c r="K1975" s="19"/>
      <c r="P1975" s="15" t="n">
        <f aca="false">YEAR(A1975)*100+MONTH(A1975)</f>
        <v>201905</v>
      </c>
    </row>
    <row collapsed="false" customFormat="false" customHeight="true" hidden="false" ht="15" outlineLevel="0" r="1976">
      <c r="A1976" s="5" t="n">
        <v>43614</v>
      </c>
      <c r="B1976" s="7" t="str">
        <f aca="false">IF('Meter Readings'!B1976="","",IF('Meter Readings'!B1976&lt;'Meter Readings'!B1975,0.001*('Meter Readings'!B1976-'Meter Readings'!B1975+1000000),0.001*('Meter Readings'!B1976-'Meter Readings'!B1975)))</f>
        <v/>
      </c>
      <c r="C1976" s="7" t="str">
        <f aca="false">IF('Meter Readings'!C1976="","",IF('Meter Readings'!C1976&lt;'Meter Readings'!C1975,0.001*('Meter Readings'!C1976-'Meter Readings'!C1975+1000000),0.001*('Meter Readings'!C1976-'Meter Readings'!C1975)))</f>
        <v/>
      </c>
      <c r="D1976" s="7" t="str">
        <f aca="false">IF('Meter Readings'!D1976="","",IF('Meter Readings'!D1976&lt;'Meter Readings'!D1975,0.001*('Meter Readings'!D1976-'Meter Readings'!D1975+1000000),0.001*('Meter Readings'!D1976-'Meter Readings'!D1975)))</f>
        <v/>
      </c>
      <c r="E1976" s="7" t="str">
        <f aca="false">IF('Meter Readings'!E1976="","",IF('Meter Readings'!E1976&lt;'Meter Readings'!E1975,0.001*('Meter Readings'!E1976-'Meter Readings'!E1975+1000000),0.001*('Meter Readings'!E1976-'Meter Readings'!E1975)))</f>
        <v/>
      </c>
      <c r="F1976" s="7" t="str">
        <f aca="false">IF('Meter Readings'!F1976="","",IF('Meter Readings'!F1976&lt;'Meter Readings'!F1975,0.001*('Meter Readings'!F1976-'Meter Readings'!F1975+1000000),0.001*('Meter Readings'!F1976-'Meter Readings'!F1975)))</f>
        <v/>
      </c>
      <c r="G1976" s="7" t="str">
        <f aca="false">IF('Meter Readings'!G1976="","",IF('Meter Readings'!G1976&lt;'Meter Readings'!G1975,0.001*('Meter Readings'!G1976-'Meter Readings'!G1975+1000000),0.001*('Meter Readings'!G1976-'Meter Readings'!G1975)))</f>
        <v/>
      </c>
      <c r="H1976" s="7" t="str">
        <f aca="false">IF('Meter Readings'!H1976="","",IF('Meter Readings'!H1976&lt;'Meter Readings'!H1975,0.001*('Meter Readings'!H1976-'Meter Readings'!H1975+1000000),0.001*('Meter Readings'!H1976-'Meter Readings'!H1975)))</f>
        <v/>
      </c>
      <c r="I1976" s="7" t="str">
        <f aca="false">IF('Meter Readings'!I1976="","",IF('Meter Readings'!I1976&lt;'Meter Readings'!I1975,0.001*('Meter Readings'!I1976-'Meter Readings'!I1975+1000000),0.001*('Meter Readings'!I1976-'Meter Readings'!I1975)))</f>
        <v/>
      </c>
      <c r="J1976" s="7" t="n">
        <f aca="false">SUM(B1976:I1976)</f>
        <v>0</v>
      </c>
      <c r="K1976" s="19"/>
      <c r="P1976" s="15" t="n">
        <f aca="false">YEAR(A1976)*100+MONTH(A1976)</f>
        <v>201905</v>
      </c>
    </row>
    <row collapsed="false" customFormat="false" customHeight="true" hidden="false" ht="15" outlineLevel="0" r="1977">
      <c r="A1977" s="5" t="n">
        <v>43615</v>
      </c>
      <c r="B1977" s="7" t="str">
        <f aca="false">IF('Meter Readings'!B1977="","",IF('Meter Readings'!B1977&lt;'Meter Readings'!B1976,0.001*('Meter Readings'!B1977-'Meter Readings'!B1976+1000000),0.001*('Meter Readings'!B1977-'Meter Readings'!B1976)))</f>
        <v/>
      </c>
      <c r="C1977" s="7" t="str">
        <f aca="false">IF('Meter Readings'!C1977="","",IF('Meter Readings'!C1977&lt;'Meter Readings'!C1976,0.001*('Meter Readings'!C1977-'Meter Readings'!C1976+1000000),0.001*('Meter Readings'!C1977-'Meter Readings'!C1976)))</f>
        <v/>
      </c>
      <c r="D1977" s="7" t="str">
        <f aca="false">IF('Meter Readings'!D1977="","",IF('Meter Readings'!D1977&lt;'Meter Readings'!D1976,0.001*('Meter Readings'!D1977-'Meter Readings'!D1976+1000000),0.001*('Meter Readings'!D1977-'Meter Readings'!D1976)))</f>
        <v/>
      </c>
      <c r="E1977" s="7" t="str">
        <f aca="false">IF('Meter Readings'!E1977="","",IF('Meter Readings'!E1977&lt;'Meter Readings'!E1976,0.001*('Meter Readings'!E1977-'Meter Readings'!E1976+1000000),0.001*('Meter Readings'!E1977-'Meter Readings'!E1976)))</f>
        <v/>
      </c>
      <c r="F1977" s="7" t="str">
        <f aca="false">IF('Meter Readings'!F1977="","",IF('Meter Readings'!F1977&lt;'Meter Readings'!F1976,0.001*('Meter Readings'!F1977-'Meter Readings'!F1976+1000000),0.001*('Meter Readings'!F1977-'Meter Readings'!F1976)))</f>
        <v/>
      </c>
      <c r="G1977" s="7" t="str">
        <f aca="false">IF('Meter Readings'!G1977="","",IF('Meter Readings'!G1977&lt;'Meter Readings'!G1976,0.001*('Meter Readings'!G1977-'Meter Readings'!G1976+1000000),0.001*('Meter Readings'!G1977-'Meter Readings'!G1976)))</f>
        <v/>
      </c>
      <c r="H1977" s="7" t="str">
        <f aca="false">IF('Meter Readings'!H1977="","",IF('Meter Readings'!H1977&lt;'Meter Readings'!H1976,0.001*('Meter Readings'!H1977-'Meter Readings'!H1976+1000000),0.001*('Meter Readings'!H1977-'Meter Readings'!H1976)))</f>
        <v/>
      </c>
      <c r="I1977" s="7" t="str">
        <f aca="false">IF('Meter Readings'!I1977="","",IF('Meter Readings'!I1977&lt;'Meter Readings'!I1976,0.001*('Meter Readings'!I1977-'Meter Readings'!I1976+1000000),0.001*('Meter Readings'!I1977-'Meter Readings'!I1976)))</f>
        <v/>
      </c>
      <c r="J1977" s="7" t="n">
        <f aca="false">SUM(B1977:I1977)</f>
        <v>0</v>
      </c>
      <c r="K1977" s="19"/>
      <c r="P1977" s="15" t="n">
        <f aca="false">YEAR(A1977)*100+MONTH(A1977)</f>
        <v>201905</v>
      </c>
    </row>
    <row collapsed="false" customFormat="false" customHeight="true" hidden="false" ht="15" outlineLevel="0" r="1978">
      <c r="A1978" s="5" t="n">
        <v>43616</v>
      </c>
      <c r="B1978" s="7" t="str">
        <f aca="false">IF('Meter Readings'!B1978="","",IF('Meter Readings'!B1978&lt;'Meter Readings'!B1977,0.001*('Meter Readings'!B1978-'Meter Readings'!B1977+1000000),0.001*('Meter Readings'!B1978-'Meter Readings'!B1977)))</f>
        <v/>
      </c>
      <c r="C1978" s="7" t="str">
        <f aca="false">IF('Meter Readings'!C1978="","",IF('Meter Readings'!C1978&lt;'Meter Readings'!C1977,0.001*('Meter Readings'!C1978-'Meter Readings'!C1977+1000000),0.001*('Meter Readings'!C1978-'Meter Readings'!C1977)))</f>
        <v/>
      </c>
      <c r="D1978" s="7" t="str">
        <f aca="false">IF('Meter Readings'!D1978="","",IF('Meter Readings'!D1978&lt;'Meter Readings'!D1977,0.001*('Meter Readings'!D1978-'Meter Readings'!D1977+1000000),0.001*('Meter Readings'!D1978-'Meter Readings'!D1977)))</f>
        <v/>
      </c>
      <c r="E1978" s="7" t="str">
        <f aca="false">IF('Meter Readings'!E1978="","",IF('Meter Readings'!E1978&lt;'Meter Readings'!E1977,0.001*('Meter Readings'!E1978-'Meter Readings'!E1977+1000000),0.001*('Meter Readings'!E1978-'Meter Readings'!E1977)))</f>
        <v/>
      </c>
      <c r="F1978" s="7" t="str">
        <f aca="false">IF('Meter Readings'!F1978="","",IF('Meter Readings'!F1978&lt;'Meter Readings'!F1977,0.001*('Meter Readings'!F1978-'Meter Readings'!F1977+1000000),0.001*('Meter Readings'!F1978-'Meter Readings'!F1977)))</f>
        <v/>
      </c>
      <c r="G1978" s="7" t="str">
        <f aca="false">IF('Meter Readings'!G1978="","",IF('Meter Readings'!G1978&lt;'Meter Readings'!G1977,0.001*('Meter Readings'!G1978-'Meter Readings'!G1977+1000000),0.001*('Meter Readings'!G1978-'Meter Readings'!G1977)))</f>
        <v/>
      </c>
      <c r="H1978" s="7" t="str">
        <f aca="false">IF('Meter Readings'!H1978="","",IF('Meter Readings'!H1978&lt;'Meter Readings'!H1977,0.001*('Meter Readings'!H1978-'Meter Readings'!H1977+1000000),0.001*('Meter Readings'!H1978-'Meter Readings'!H1977)))</f>
        <v/>
      </c>
      <c r="I1978" s="7" t="str">
        <f aca="false">IF('Meter Readings'!I1978="","",IF('Meter Readings'!I1978&lt;'Meter Readings'!I1977,0.001*('Meter Readings'!I1978-'Meter Readings'!I1977+1000000),0.001*('Meter Readings'!I1978-'Meter Readings'!I1977)))</f>
        <v/>
      </c>
      <c r="J1978" s="7" t="n">
        <f aca="false">SUM(B1978:I1978)</f>
        <v>0</v>
      </c>
      <c r="K1978" s="19"/>
      <c r="P1978" s="15" t="n">
        <f aca="false">YEAR(A1978)*100+MONTH(A1978)</f>
        <v>201905</v>
      </c>
    </row>
    <row collapsed="false" customFormat="false" customHeight="true" hidden="false" ht="15" outlineLevel="0" r="1979">
      <c r="A1979" s="5" t="n">
        <v>43617</v>
      </c>
      <c r="B1979" s="7" t="str">
        <f aca="false">IF('Meter Readings'!B1979="","",IF('Meter Readings'!B1979&lt;'Meter Readings'!B1978,0.001*('Meter Readings'!B1979-'Meter Readings'!B1978+1000000),0.001*('Meter Readings'!B1979-'Meter Readings'!B1978)))</f>
        <v/>
      </c>
      <c r="C1979" s="7" t="str">
        <f aca="false">IF('Meter Readings'!C1979="","",IF('Meter Readings'!C1979&lt;'Meter Readings'!C1978,0.001*('Meter Readings'!C1979-'Meter Readings'!C1978+1000000),0.001*('Meter Readings'!C1979-'Meter Readings'!C1978)))</f>
        <v/>
      </c>
      <c r="D1979" s="7" t="str">
        <f aca="false">IF('Meter Readings'!D1979="","",IF('Meter Readings'!D1979&lt;'Meter Readings'!D1978,0.001*('Meter Readings'!D1979-'Meter Readings'!D1978+1000000),0.001*('Meter Readings'!D1979-'Meter Readings'!D1978)))</f>
        <v/>
      </c>
      <c r="E1979" s="7" t="str">
        <f aca="false">IF('Meter Readings'!E1979="","",IF('Meter Readings'!E1979&lt;'Meter Readings'!E1978,0.001*('Meter Readings'!E1979-'Meter Readings'!E1978+1000000),0.001*('Meter Readings'!E1979-'Meter Readings'!E1978)))</f>
        <v/>
      </c>
      <c r="F1979" s="7" t="str">
        <f aca="false">IF('Meter Readings'!F1979="","",IF('Meter Readings'!F1979&lt;'Meter Readings'!F1978,0.001*('Meter Readings'!F1979-'Meter Readings'!F1978+1000000),0.001*('Meter Readings'!F1979-'Meter Readings'!F1978)))</f>
        <v/>
      </c>
      <c r="G1979" s="7" t="str">
        <f aca="false">IF('Meter Readings'!G1979="","",IF('Meter Readings'!G1979&lt;'Meter Readings'!G1978,0.001*('Meter Readings'!G1979-'Meter Readings'!G1978+1000000),0.001*('Meter Readings'!G1979-'Meter Readings'!G1978)))</f>
        <v/>
      </c>
      <c r="H1979" s="7" t="str">
        <f aca="false">IF('Meter Readings'!H1979="","",IF('Meter Readings'!H1979&lt;'Meter Readings'!H1978,0.001*('Meter Readings'!H1979-'Meter Readings'!H1978+1000000),0.001*('Meter Readings'!H1979-'Meter Readings'!H1978)))</f>
        <v/>
      </c>
      <c r="I1979" s="7" t="str">
        <f aca="false">IF('Meter Readings'!I1979="","",IF('Meter Readings'!I1979&lt;'Meter Readings'!I1978,0.001*('Meter Readings'!I1979-'Meter Readings'!I1978+1000000),0.001*('Meter Readings'!I1979-'Meter Readings'!I1978)))</f>
        <v/>
      </c>
      <c r="J1979" s="7" t="n">
        <f aca="false">SUM(B1979:I1979)</f>
        <v>0</v>
      </c>
      <c r="K1979" s="19"/>
      <c r="P1979" s="15" t="n">
        <f aca="false">YEAR(A1979)*100+MONTH(A1979)</f>
        <v>201906</v>
      </c>
    </row>
    <row collapsed="false" customFormat="false" customHeight="true" hidden="false" ht="15" outlineLevel="0" r="1980">
      <c r="A1980" s="5" t="n">
        <v>43618</v>
      </c>
      <c r="B1980" s="7" t="str">
        <f aca="false">IF('Meter Readings'!B1980="","",IF('Meter Readings'!B1980&lt;'Meter Readings'!B1979,0.001*('Meter Readings'!B1980-'Meter Readings'!B1979+1000000),0.001*('Meter Readings'!B1980-'Meter Readings'!B1979)))</f>
        <v/>
      </c>
      <c r="C1980" s="7" t="str">
        <f aca="false">IF('Meter Readings'!C1980="","",IF('Meter Readings'!C1980&lt;'Meter Readings'!C1979,0.001*('Meter Readings'!C1980-'Meter Readings'!C1979+1000000),0.001*('Meter Readings'!C1980-'Meter Readings'!C1979)))</f>
        <v/>
      </c>
      <c r="D1980" s="7" t="str">
        <f aca="false">IF('Meter Readings'!D1980="","",IF('Meter Readings'!D1980&lt;'Meter Readings'!D1979,0.001*('Meter Readings'!D1980-'Meter Readings'!D1979+1000000),0.001*('Meter Readings'!D1980-'Meter Readings'!D1979)))</f>
        <v/>
      </c>
      <c r="E1980" s="7" t="str">
        <f aca="false">IF('Meter Readings'!E1980="","",IF('Meter Readings'!E1980&lt;'Meter Readings'!E1979,0.001*('Meter Readings'!E1980-'Meter Readings'!E1979+1000000),0.001*('Meter Readings'!E1980-'Meter Readings'!E1979)))</f>
        <v/>
      </c>
      <c r="F1980" s="7" t="str">
        <f aca="false">IF('Meter Readings'!F1980="","",IF('Meter Readings'!F1980&lt;'Meter Readings'!F1979,0.001*('Meter Readings'!F1980-'Meter Readings'!F1979+1000000),0.001*('Meter Readings'!F1980-'Meter Readings'!F1979)))</f>
        <v/>
      </c>
      <c r="G1980" s="7" t="str">
        <f aca="false">IF('Meter Readings'!G1980="","",IF('Meter Readings'!G1980&lt;'Meter Readings'!G1979,0.001*('Meter Readings'!G1980-'Meter Readings'!G1979+1000000),0.001*('Meter Readings'!G1980-'Meter Readings'!G1979)))</f>
        <v/>
      </c>
      <c r="H1980" s="7" t="str">
        <f aca="false">IF('Meter Readings'!H1980="","",IF('Meter Readings'!H1980&lt;'Meter Readings'!H1979,0.001*('Meter Readings'!H1980-'Meter Readings'!H1979+1000000),0.001*('Meter Readings'!H1980-'Meter Readings'!H1979)))</f>
        <v/>
      </c>
      <c r="I1980" s="7" t="str">
        <f aca="false">IF('Meter Readings'!I1980="","",IF('Meter Readings'!I1980&lt;'Meter Readings'!I1979,0.001*('Meter Readings'!I1980-'Meter Readings'!I1979+1000000),0.001*('Meter Readings'!I1980-'Meter Readings'!I1979)))</f>
        <v/>
      </c>
      <c r="J1980" s="7" t="n">
        <f aca="false">SUM(B1980:I1980)</f>
        <v>0</v>
      </c>
      <c r="K1980" s="19"/>
      <c r="P1980" s="15" t="n">
        <f aca="false">YEAR(A1980)*100+MONTH(A1980)</f>
        <v>201906</v>
      </c>
    </row>
    <row collapsed="false" customFormat="false" customHeight="true" hidden="false" ht="15" outlineLevel="0" r="1981">
      <c r="A1981" s="5" t="n">
        <v>43619</v>
      </c>
      <c r="B1981" s="7" t="str">
        <f aca="false">IF('Meter Readings'!B1981="","",IF('Meter Readings'!B1981&lt;'Meter Readings'!B1980,0.001*('Meter Readings'!B1981-'Meter Readings'!B1980+1000000),0.001*('Meter Readings'!B1981-'Meter Readings'!B1980)))</f>
        <v/>
      </c>
      <c r="C1981" s="7" t="str">
        <f aca="false">IF('Meter Readings'!C1981="","",IF('Meter Readings'!C1981&lt;'Meter Readings'!C1980,0.001*('Meter Readings'!C1981-'Meter Readings'!C1980+1000000),0.001*('Meter Readings'!C1981-'Meter Readings'!C1980)))</f>
        <v/>
      </c>
      <c r="D1981" s="7" t="str">
        <f aca="false">IF('Meter Readings'!D1981="","",IF('Meter Readings'!D1981&lt;'Meter Readings'!D1980,0.001*('Meter Readings'!D1981-'Meter Readings'!D1980+1000000),0.001*('Meter Readings'!D1981-'Meter Readings'!D1980)))</f>
        <v/>
      </c>
      <c r="E1981" s="7" t="str">
        <f aca="false">IF('Meter Readings'!E1981="","",IF('Meter Readings'!E1981&lt;'Meter Readings'!E1980,0.001*('Meter Readings'!E1981-'Meter Readings'!E1980+1000000),0.001*('Meter Readings'!E1981-'Meter Readings'!E1980)))</f>
        <v/>
      </c>
      <c r="F1981" s="7" t="str">
        <f aca="false">IF('Meter Readings'!F1981="","",IF('Meter Readings'!F1981&lt;'Meter Readings'!F1980,0.001*('Meter Readings'!F1981-'Meter Readings'!F1980+1000000),0.001*('Meter Readings'!F1981-'Meter Readings'!F1980)))</f>
        <v/>
      </c>
      <c r="G1981" s="7" t="str">
        <f aca="false">IF('Meter Readings'!G1981="","",IF('Meter Readings'!G1981&lt;'Meter Readings'!G1980,0.001*('Meter Readings'!G1981-'Meter Readings'!G1980+1000000),0.001*('Meter Readings'!G1981-'Meter Readings'!G1980)))</f>
        <v/>
      </c>
      <c r="H1981" s="7" t="str">
        <f aca="false">IF('Meter Readings'!H1981="","",IF('Meter Readings'!H1981&lt;'Meter Readings'!H1980,0.001*('Meter Readings'!H1981-'Meter Readings'!H1980+1000000),0.001*('Meter Readings'!H1981-'Meter Readings'!H1980)))</f>
        <v/>
      </c>
      <c r="I1981" s="7" t="str">
        <f aca="false">IF('Meter Readings'!I1981="","",IF('Meter Readings'!I1981&lt;'Meter Readings'!I1980,0.001*('Meter Readings'!I1981-'Meter Readings'!I1980+1000000),0.001*('Meter Readings'!I1981-'Meter Readings'!I1980)))</f>
        <v/>
      </c>
      <c r="J1981" s="7" t="n">
        <f aca="false">SUM(B1981:I1981)</f>
        <v>0</v>
      </c>
      <c r="K1981" s="19"/>
      <c r="P1981" s="15" t="n">
        <f aca="false">YEAR(A1981)*100+MONTH(A1981)</f>
        <v>201906</v>
      </c>
    </row>
    <row collapsed="false" customFormat="false" customHeight="true" hidden="false" ht="15" outlineLevel="0" r="1982">
      <c r="A1982" s="5" t="n">
        <v>43620</v>
      </c>
      <c r="B1982" s="7" t="str">
        <f aca="false">IF('Meter Readings'!B1982="","",IF('Meter Readings'!B1982&lt;'Meter Readings'!B1981,0.001*('Meter Readings'!B1982-'Meter Readings'!B1981+1000000),0.001*('Meter Readings'!B1982-'Meter Readings'!B1981)))</f>
        <v/>
      </c>
      <c r="C1982" s="7" t="str">
        <f aca="false">IF('Meter Readings'!C1982="","",IF('Meter Readings'!C1982&lt;'Meter Readings'!C1981,0.001*('Meter Readings'!C1982-'Meter Readings'!C1981+1000000),0.001*('Meter Readings'!C1982-'Meter Readings'!C1981)))</f>
        <v/>
      </c>
      <c r="D1982" s="7" t="str">
        <f aca="false">IF('Meter Readings'!D1982="","",IF('Meter Readings'!D1982&lt;'Meter Readings'!D1981,0.001*('Meter Readings'!D1982-'Meter Readings'!D1981+1000000),0.001*('Meter Readings'!D1982-'Meter Readings'!D1981)))</f>
        <v/>
      </c>
      <c r="E1982" s="7" t="str">
        <f aca="false">IF('Meter Readings'!E1982="","",IF('Meter Readings'!E1982&lt;'Meter Readings'!E1981,0.001*('Meter Readings'!E1982-'Meter Readings'!E1981+1000000),0.001*('Meter Readings'!E1982-'Meter Readings'!E1981)))</f>
        <v/>
      </c>
      <c r="F1982" s="7" t="str">
        <f aca="false">IF('Meter Readings'!F1982="","",IF('Meter Readings'!F1982&lt;'Meter Readings'!F1981,0.001*('Meter Readings'!F1982-'Meter Readings'!F1981+1000000),0.001*('Meter Readings'!F1982-'Meter Readings'!F1981)))</f>
        <v/>
      </c>
      <c r="G1982" s="7" t="str">
        <f aca="false">IF('Meter Readings'!G1982="","",IF('Meter Readings'!G1982&lt;'Meter Readings'!G1981,0.001*('Meter Readings'!G1982-'Meter Readings'!G1981+1000000),0.001*('Meter Readings'!G1982-'Meter Readings'!G1981)))</f>
        <v/>
      </c>
      <c r="H1982" s="7" t="str">
        <f aca="false">IF('Meter Readings'!H1982="","",IF('Meter Readings'!H1982&lt;'Meter Readings'!H1981,0.001*('Meter Readings'!H1982-'Meter Readings'!H1981+1000000),0.001*('Meter Readings'!H1982-'Meter Readings'!H1981)))</f>
        <v/>
      </c>
      <c r="I1982" s="7" t="str">
        <f aca="false">IF('Meter Readings'!I1982="","",IF('Meter Readings'!I1982&lt;'Meter Readings'!I1981,0.001*('Meter Readings'!I1982-'Meter Readings'!I1981+1000000),0.001*('Meter Readings'!I1982-'Meter Readings'!I1981)))</f>
        <v/>
      </c>
      <c r="J1982" s="7" t="n">
        <f aca="false">SUM(B1982:I1982)</f>
        <v>0</v>
      </c>
      <c r="K1982" s="19"/>
      <c r="P1982" s="15" t="n">
        <f aca="false">YEAR(A1982)*100+MONTH(A1982)</f>
        <v>201906</v>
      </c>
    </row>
    <row collapsed="false" customFormat="false" customHeight="true" hidden="false" ht="15" outlineLevel="0" r="1983">
      <c r="A1983" s="5" t="n">
        <v>43621</v>
      </c>
      <c r="B1983" s="7" t="str">
        <f aca="false">IF('Meter Readings'!B1983="","",IF('Meter Readings'!B1983&lt;'Meter Readings'!B1982,0.001*('Meter Readings'!B1983-'Meter Readings'!B1982+1000000),0.001*('Meter Readings'!B1983-'Meter Readings'!B1982)))</f>
        <v/>
      </c>
      <c r="C1983" s="7" t="str">
        <f aca="false">IF('Meter Readings'!C1983="","",IF('Meter Readings'!C1983&lt;'Meter Readings'!C1982,0.001*('Meter Readings'!C1983-'Meter Readings'!C1982+1000000),0.001*('Meter Readings'!C1983-'Meter Readings'!C1982)))</f>
        <v/>
      </c>
      <c r="D1983" s="7" t="str">
        <f aca="false">IF('Meter Readings'!D1983="","",IF('Meter Readings'!D1983&lt;'Meter Readings'!D1982,0.001*('Meter Readings'!D1983-'Meter Readings'!D1982+1000000),0.001*('Meter Readings'!D1983-'Meter Readings'!D1982)))</f>
        <v/>
      </c>
      <c r="E1983" s="7" t="str">
        <f aca="false">IF('Meter Readings'!E1983="","",IF('Meter Readings'!E1983&lt;'Meter Readings'!E1982,0.001*('Meter Readings'!E1983-'Meter Readings'!E1982+1000000),0.001*('Meter Readings'!E1983-'Meter Readings'!E1982)))</f>
        <v/>
      </c>
      <c r="F1983" s="7" t="str">
        <f aca="false">IF('Meter Readings'!F1983="","",IF('Meter Readings'!F1983&lt;'Meter Readings'!F1982,0.001*('Meter Readings'!F1983-'Meter Readings'!F1982+1000000),0.001*('Meter Readings'!F1983-'Meter Readings'!F1982)))</f>
        <v/>
      </c>
      <c r="G1983" s="7" t="str">
        <f aca="false">IF('Meter Readings'!G1983="","",IF('Meter Readings'!G1983&lt;'Meter Readings'!G1982,0.001*('Meter Readings'!G1983-'Meter Readings'!G1982+1000000),0.001*('Meter Readings'!G1983-'Meter Readings'!G1982)))</f>
        <v/>
      </c>
      <c r="H1983" s="7" t="str">
        <f aca="false">IF('Meter Readings'!H1983="","",IF('Meter Readings'!H1983&lt;'Meter Readings'!H1982,0.001*('Meter Readings'!H1983-'Meter Readings'!H1982+1000000),0.001*('Meter Readings'!H1983-'Meter Readings'!H1982)))</f>
        <v/>
      </c>
      <c r="I1983" s="7" t="str">
        <f aca="false">IF('Meter Readings'!I1983="","",IF('Meter Readings'!I1983&lt;'Meter Readings'!I1982,0.001*('Meter Readings'!I1983-'Meter Readings'!I1982+1000000),0.001*('Meter Readings'!I1983-'Meter Readings'!I1982)))</f>
        <v/>
      </c>
      <c r="J1983" s="7" t="n">
        <f aca="false">SUM(B1983:I1983)</f>
        <v>0</v>
      </c>
      <c r="K1983" s="19"/>
      <c r="P1983" s="15" t="n">
        <f aca="false">YEAR(A1983)*100+MONTH(A1983)</f>
        <v>201906</v>
      </c>
    </row>
    <row collapsed="false" customFormat="false" customHeight="true" hidden="false" ht="15" outlineLevel="0" r="1984">
      <c r="A1984" s="5" t="n">
        <v>43622</v>
      </c>
      <c r="B1984" s="7" t="str">
        <f aca="false">IF('Meter Readings'!B1984="","",IF('Meter Readings'!B1984&lt;'Meter Readings'!B1983,0.001*('Meter Readings'!B1984-'Meter Readings'!B1983+1000000),0.001*('Meter Readings'!B1984-'Meter Readings'!B1983)))</f>
        <v/>
      </c>
      <c r="C1984" s="7" t="str">
        <f aca="false">IF('Meter Readings'!C1984="","",IF('Meter Readings'!C1984&lt;'Meter Readings'!C1983,0.001*('Meter Readings'!C1984-'Meter Readings'!C1983+1000000),0.001*('Meter Readings'!C1984-'Meter Readings'!C1983)))</f>
        <v/>
      </c>
      <c r="D1984" s="7" t="str">
        <f aca="false">IF('Meter Readings'!D1984="","",IF('Meter Readings'!D1984&lt;'Meter Readings'!D1983,0.001*('Meter Readings'!D1984-'Meter Readings'!D1983+1000000),0.001*('Meter Readings'!D1984-'Meter Readings'!D1983)))</f>
        <v/>
      </c>
      <c r="E1984" s="7" t="str">
        <f aca="false">IF('Meter Readings'!E1984="","",IF('Meter Readings'!E1984&lt;'Meter Readings'!E1983,0.001*('Meter Readings'!E1984-'Meter Readings'!E1983+1000000),0.001*('Meter Readings'!E1984-'Meter Readings'!E1983)))</f>
        <v/>
      </c>
      <c r="F1984" s="7" t="str">
        <f aca="false">IF('Meter Readings'!F1984="","",IF('Meter Readings'!F1984&lt;'Meter Readings'!F1983,0.001*('Meter Readings'!F1984-'Meter Readings'!F1983+1000000),0.001*('Meter Readings'!F1984-'Meter Readings'!F1983)))</f>
        <v/>
      </c>
      <c r="G1984" s="7" t="str">
        <f aca="false">IF('Meter Readings'!G1984="","",IF('Meter Readings'!G1984&lt;'Meter Readings'!G1983,0.001*('Meter Readings'!G1984-'Meter Readings'!G1983+1000000),0.001*('Meter Readings'!G1984-'Meter Readings'!G1983)))</f>
        <v/>
      </c>
      <c r="H1984" s="7" t="str">
        <f aca="false">IF('Meter Readings'!H1984="","",IF('Meter Readings'!H1984&lt;'Meter Readings'!H1983,0.001*('Meter Readings'!H1984-'Meter Readings'!H1983+1000000),0.001*('Meter Readings'!H1984-'Meter Readings'!H1983)))</f>
        <v/>
      </c>
      <c r="I1984" s="7" t="str">
        <f aca="false">IF('Meter Readings'!I1984="","",IF('Meter Readings'!I1984&lt;'Meter Readings'!I1983,0.001*('Meter Readings'!I1984-'Meter Readings'!I1983+1000000),0.001*('Meter Readings'!I1984-'Meter Readings'!I1983)))</f>
        <v/>
      </c>
      <c r="J1984" s="7" t="n">
        <f aca="false">SUM(B1984:I1984)</f>
        <v>0</v>
      </c>
      <c r="K1984" s="19"/>
      <c r="P1984" s="15" t="n">
        <f aca="false">YEAR(A1984)*100+MONTH(A1984)</f>
        <v>201906</v>
      </c>
    </row>
    <row collapsed="false" customFormat="false" customHeight="true" hidden="false" ht="15" outlineLevel="0" r="1985">
      <c r="A1985" s="5" t="n">
        <v>43623</v>
      </c>
      <c r="B1985" s="7" t="str">
        <f aca="false">IF('Meter Readings'!B1985="","",IF('Meter Readings'!B1985&lt;'Meter Readings'!B1984,0.001*('Meter Readings'!B1985-'Meter Readings'!B1984+1000000),0.001*('Meter Readings'!B1985-'Meter Readings'!B1984)))</f>
        <v/>
      </c>
      <c r="C1985" s="7" t="str">
        <f aca="false">IF('Meter Readings'!C1985="","",IF('Meter Readings'!C1985&lt;'Meter Readings'!C1984,0.001*('Meter Readings'!C1985-'Meter Readings'!C1984+1000000),0.001*('Meter Readings'!C1985-'Meter Readings'!C1984)))</f>
        <v/>
      </c>
      <c r="D1985" s="7" t="str">
        <f aca="false">IF('Meter Readings'!D1985="","",IF('Meter Readings'!D1985&lt;'Meter Readings'!D1984,0.001*('Meter Readings'!D1985-'Meter Readings'!D1984+1000000),0.001*('Meter Readings'!D1985-'Meter Readings'!D1984)))</f>
        <v/>
      </c>
      <c r="E1985" s="7" t="str">
        <f aca="false">IF('Meter Readings'!E1985="","",IF('Meter Readings'!E1985&lt;'Meter Readings'!E1984,0.001*('Meter Readings'!E1985-'Meter Readings'!E1984+1000000),0.001*('Meter Readings'!E1985-'Meter Readings'!E1984)))</f>
        <v/>
      </c>
      <c r="F1985" s="7" t="str">
        <f aca="false">IF('Meter Readings'!F1985="","",IF('Meter Readings'!F1985&lt;'Meter Readings'!F1984,0.001*('Meter Readings'!F1985-'Meter Readings'!F1984+1000000),0.001*('Meter Readings'!F1985-'Meter Readings'!F1984)))</f>
        <v/>
      </c>
      <c r="G1985" s="7" t="str">
        <f aca="false">IF('Meter Readings'!G1985="","",IF('Meter Readings'!G1985&lt;'Meter Readings'!G1984,0.001*('Meter Readings'!G1985-'Meter Readings'!G1984+1000000),0.001*('Meter Readings'!G1985-'Meter Readings'!G1984)))</f>
        <v/>
      </c>
      <c r="H1985" s="7" t="str">
        <f aca="false">IF('Meter Readings'!H1985="","",IF('Meter Readings'!H1985&lt;'Meter Readings'!H1984,0.001*('Meter Readings'!H1985-'Meter Readings'!H1984+1000000),0.001*('Meter Readings'!H1985-'Meter Readings'!H1984)))</f>
        <v/>
      </c>
      <c r="I1985" s="7" t="str">
        <f aca="false">IF('Meter Readings'!I1985="","",IF('Meter Readings'!I1985&lt;'Meter Readings'!I1984,0.001*('Meter Readings'!I1985-'Meter Readings'!I1984+1000000),0.001*('Meter Readings'!I1985-'Meter Readings'!I1984)))</f>
        <v/>
      </c>
      <c r="J1985" s="7" t="n">
        <f aca="false">SUM(B1985:I1985)</f>
        <v>0</v>
      </c>
      <c r="K1985" s="19"/>
      <c r="P1985" s="15" t="n">
        <f aca="false">YEAR(A1985)*100+MONTH(A1985)</f>
        <v>201906</v>
      </c>
    </row>
    <row collapsed="false" customFormat="false" customHeight="true" hidden="false" ht="15" outlineLevel="0" r="1986">
      <c r="A1986" s="5" t="n">
        <v>43624</v>
      </c>
      <c r="B1986" s="7" t="str">
        <f aca="false">IF('Meter Readings'!B1986="","",IF('Meter Readings'!B1986&lt;'Meter Readings'!B1985,0.001*('Meter Readings'!B1986-'Meter Readings'!B1985+1000000),0.001*('Meter Readings'!B1986-'Meter Readings'!B1985)))</f>
        <v/>
      </c>
      <c r="C1986" s="7" t="str">
        <f aca="false">IF('Meter Readings'!C1986="","",IF('Meter Readings'!C1986&lt;'Meter Readings'!C1985,0.001*('Meter Readings'!C1986-'Meter Readings'!C1985+1000000),0.001*('Meter Readings'!C1986-'Meter Readings'!C1985)))</f>
        <v/>
      </c>
      <c r="D1986" s="7" t="str">
        <f aca="false">IF('Meter Readings'!D1986="","",IF('Meter Readings'!D1986&lt;'Meter Readings'!D1985,0.001*('Meter Readings'!D1986-'Meter Readings'!D1985+1000000),0.001*('Meter Readings'!D1986-'Meter Readings'!D1985)))</f>
        <v/>
      </c>
      <c r="E1986" s="7" t="str">
        <f aca="false">IF('Meter Readings'!E1986="","",IF('Meter Readings'!E1986&lt;'Meter Readings'!E1985,0.001*('Meter Readings'!E1986-'Meter Readings'!E1985+1000000),0.001*('Meter Readings'!E1986-'Meter Readings'!E1985)))</f>
        <v/>
      </c>
      <c r="F1986" s="7" t="str">
        <f aca="false">IF('Meter Readings'!F1986="","",IF('Meter Readings'!F1986&lt;'Meter Readings'!F1985,0.001*('Meter Readings'!F1986-'Meter Readings'!F1985+1000000),0.001*('Meter Readings'!F1986-'Meter Readings'!F1985)))</f>
        <v/>
      </c>
      <c r="G1986" s="7" t="str">
        <f aca="false">IF('Meter Readings'!G1986="","",IF('Meter Readings'!G1986&lt;'Meter Readings'!G1985,0.001*('Meter Readings'!G1986-'Meter Readings'!G1985+1000000),0.001*('Meter Readings'!G1986-'Meter Readings'!G1985)))</f>
        <v/>
      </c>
      <c r="H1986" s="7" t="str">
        <f aca="false">IF('Meter Readings'!H1986="","",IF('Meter Readings'!H1986&lt;'Meter Readings'!H1985,0.001*('Meter Readings'!H1986-'Meter Readings'!H1985+1000000),0.001*('Meter Readings'!H1986-'Meter Readings'!H1985)))</f>
        <v/>
      </c>
      <c r="I1986" s="7" t="str">
        <f aca="false">IF('Meter Readings'!I1986="","",IF('Meter Readings'!I1986&lt;'Meter Readings'!I1985,0.001*('Meter Readings'!I1986-'Meter Readings'!I1985+1000000),0.001*('Meter Readings'!I1986-'Meter Readings'!I1985)))</f>
        <v/>
      </c>
      <c r="J1986" s="7" t="n">
        <f aca="false">SUM(B1986:I1986)</f>
        <v>0</v>
      </c>
      <c r="K1986" s="19"/>
      <c r="P1986" s="15" t="n">
        <f aca="false">YEAR(A1986)*100+MONTH(A1986)</f>
        <v>201906</v>
      </c>
    </row>
    <row collapsed="false" customFormat="false" customHeight="true" hidden="false" ht="15" outlineLevel="0" r="1987">
      <c r="A1987" s="5" t="n">
        <v>43625</v>
      </c>
      <c r="B1987" s="7" t="str">
        <f aca="false">IF('Meter Readings'!B1987="","",IF('Meter Readings'!B1987&lt;'Meter Readings'!B1986,0.001*('Meter Readings'!B1987-'Meter Readings'!B1986+1000000),0.001*('Meter Readings'!B1987-'Meter Readings'!B1986)))</f>
        <v/>
      </c>
      <c r="C1987" s="7" t="str">
        <f aca="false">IF('Meter Readings'!C1987="","",IF('Meter Readings'!C1987&lt;'Meter Readings'!C1986,0.001*('Meter Readings'!C1987-'Meter Readings'!C1986+1000000),0.001*('Meter Readings'!C1987-'Meter Readings'!C1986)))</f>
        <v/>
      </c>
      <c r="D1987" s="7" t="str">
        <f aca="false">IF('Meter Readings'!D1987="","",IF('Meter Readings'!D1987&lt;'Meter Readings'!D1986,0.001*('Meter Readings'!D1987-'Meter Readings'!D1986+1000000),0.001*('Meter Readings'!D1987-'Meter Readings'!D1986)))</f>
        <v/>
      </c>
      <c r="E1987" s="7" t="str">
        <f aca="false">IF('Meter Readings'!E1987="","",IF('Meter Readings'!E1987&lt;'Meter Readings'!E1986,0.001*('Meter Readings'!E1987-'Meter Readings'!E1986+1000000),0.001*('Meter Readings'!E1987-'Meter Readings'!E1986)))</f>
        <v/>
      </c>
      <c r="F1987" s="7" t="str">
        <f aca="false">IF('Meter Readings'!F1987="","",IF('Meter Readings'!F1987&lt;'Meter Readings'!F1986,0.001*('Meter Readings'!F1987-'Meter Readings'!F1986+1000000),0.001*('Meter Readings'!F1987-'Meter Readings'!F1986)))</f>
        <v/>
      </c>
      <c r="G1987" s="7" t="str">
        <f aca="false">IF('Meter Readings'!G1987="","",IF('Meter Readings'!G1987&lt;'Meter Readings'!G1986,0.001*('Meter Readings'!G1987-'Meter Readings'!G1986+1000000),0.001*('Meter Readings'!G1987-'Meter Readings'!G1986)))</f>
        <v/>
      </c>
      <c r="H1987" s="7" t="str">
        <f aca="false">IF('Meter Readings'!H1987="","",IF('Meter Readings'!H1987&lt;'Meter Readings'!H1986,0.001*('Meter Readings'!H1987-'Meter Readings'!H1986+1000000),0.001*('Meter Readings'!H1987-'Meter Readings'!H1986)))</f>
        <v/>
      </c>
      <c r="I1987" s="7" t="str">
        <f aca="false">IF('Meter Readings'!I1987="","",IF('Meter Readings'!I1987&lt;'Meter Readings'!I1986,0.001*('Meter Readings'!I1987-'Meter Readings'!I1986+1000000),0.001*('Meter Readings'!I1987-'Meter Readings'!I1986)))</f>
        <v/>
      </c>
      <c r="J1987" s="7" t="n">
        <f aca="false">SUM(B1987:I1987)</f>
        <v>0</v>
      </c>
      <c r="K1987" s="19"/>
      <c r="P1987" s="15" t="n">
        <f aca="false">YEAR(A1987)*100+MONTH(A1987)</f>
        <v>201906</v>
      </c>
    </row>
    <row collapsed="false" customFormat="false" customHeight="true" hidden="false" ht="15" outlineLevel="0" r="1988">
      <c r="A1988" s="5" t="n">
        <v>43626</v>
      </c>
      <c r="B1988" s="7" t="str">
        <f aca="false">IF('Meter Readings'!B1988="","",IF('Meter Readings'!B1988&lt;'Meter Readings'!B1987,0.001*('Meter Readings'!B1988-'Meter Readings'!B1987+1000000),0.001*('Meter Readings'!B1988-'Meter Readings'!B1987)))</f>
        <v/>
      </c>
      <c r="C1988" s="7" t="str">
        <f aca="false">IF('Meter Readings'!C1988="","",IF('Meter Readings'!C1988&lt;'Meter Readings'!C1987,0.001*('Meter Readings'!C1988-'Meter Readings'!C1987+1000000),0.001*('Meter Readings'!C1988-'Meter Readings'!C1987)))</f>
        <v/>
      </c>
      <c r="D1988" s="7" t="str">
        <f aca="false">IF('Meter Readings'!D1988="","",IF('Meter Readings'!D1988&lt;'Meter Readings'!D1987,0.001*('Meter Readings'!D1988-'Meter Readings'!D1987+1000000),0.001*('Meter Readings'!D1988-'Meter Readings'!D1987)))</f>
        <v/>
      </c>
      <c r="E1988" s="7" t="str">
        <f aca="false">IF('Meter Readings'!E1988="","",IF('Meter Readings'!E1988&lt;'Meter Readings'!E1987,0.001*('Meter Readings'!E1988-'Meter Readings'!E1987+1000000),0.001*('Meter Readings'!E1988-'Meter Readings'!E1987)))</f>
        <v/>
      </c>
      <c r="F1988" s="7" t="str">
        <f aca="false">IF('Meter Readings'!F1988="","",IF('Meter Readings'!F1988&lt;'Meter Readings'!F1987,0.001*('Meter Readings'!F1988-'Meter Readings'!F1987+1000000),0.001*('Meter Readings'!F1988-'Meter Readings'!F1987)))</f>
        <v/>
      </c>
      <c r="G1988" s="7" t="str">
        <f aca="false">IF('Meter Readings'!G1988="","",IF('Meter Readings'!G1988&lt;'Meter Readings'!G1987,0.001*('Meter Readings'!G1988-'Meter Readings'!G1987+1000000),0.001*('Meter Readings'!G1988-'Meter Readings'!G1987)))</f>
        <v/>
      </c>
      <c r="H1988" s="7" t="str">
        <f aca="false">IF('Meter Readings'!H1988="","",IF('Meter Readings'!H1988&lt;'Meter Readings'!H1987,0.001*('Meter Readings'!H1988-'Meter Readings'!H1987+1000000),0.001*('Meter Readings'!H1988-'Meter Readings'!H1987)))</f>
        <v/>
      </c>
      <c r="I1988" s="7" t="str">
        <f aca="false">IF('Meter Readings'!I1988="","",IF('Meter Readings'!I1988&lt;'Meter Readings'!I1987,0.001*('Meter Readings'!I1988-'Meter Readings'!I1987+1000000),0.001*('Meter Readings'!I1988-'Meter Readings'!I1987)))</f>
        <v/>
      </c>
      <c r="J1988" s="7" t="n">
        <f aca="false">SUM(B1988:I1988)</f>
        <v>0</v>
      </c>
      <c r="K1988" s="19"/>
      <c r="P1988" s="15" t="n">
        <f aca="false">YEAR(A1988)*100+MONTH(A1988)</f>
        <v>201906</v>
      </c>
    </row>
    <row collapsed="false" customFormat="false" customHeight="true" hidden="false" ht="15" outlineLevel="0" r="1989">
      <c r="A1989" s="5" t="n">
        <v>43627</v>
      </c>
      <c r="B1989" s="7" t="str">
        <f aca="false">IF('Meter Readings'!B1989="","",IF('Meter Readings'!B1989&lt;'Meter Readings'!B1988,0.001*('Meter Readings'!B1989-'Meter Readings'!B1988+1000000),0.001*('Meter Readings'!B1989-'Meter Readings'!B1988)))</f>
        <v/>
      </c>
      <c r="C1989" s="7" t="str">
        <f aca="false">IF('Meter Readings'!C1989="","",IF('Meter Readings'!C1989&lt;'Meter Readings'!C1988,0.001*('Meter Readings'!C1989-'Meter Readings'!C1988+1000000),0.001*('Meter Readings'!C1989-'Meter Readings'!C1988)))</f>
        <v/>
      </c>
      <c r="D1989" s="7" t="str">
        <f aca="false">IF('Meter Readings'!D1989="","",IF('Meter Readings'!D1989&lt;'Meter Readings'!D1988,0.001*('Meter Readings'!D1989-'Meter Readings'!D1988+1000000),0.001*('Meter Readings'!D1989-'Meter Readings'!D1988)))</f>
        <v/>
      </c>
      <c r="E1989" s="7" t="str">
        <f aca="false">IF('Meter Readings'!E1989="","",IF('Meter Readings'!E1989&lt;'Meter Readings'!E1988,0.001*('Meter Readings'!E1989-'Meter Readings'!E1988+1000000),0.001*('Meter Readings'!E1989-'Meter Readings'!E1988)))</f>
        <v/>
      </c>
      <c r="F1989" s="7" t="str">
        <f aca="false">IF('Meter Readings'!F1989="","",IF('Meter Readings'!F1989&lt;'Meter Readings'!F1988,0.001*('Meter Readings'!F1989-'Meter Readings'!F1988+1000000),0.001*('Meter Readings'!F1989-'Meter Readings'!F1988)))</f>
        <v/>
      </c>
      <c r="G1989" s="7" t="str">
        <f aca="false">IF('Meter Readings'!G1989="","",IF('Meter Readings'!G1989&lt;'Meter Readings'!G1988,0.001*('Meter Readings'!G1989-'Meter Readings'!G1988+1000000),0.001*('Meter Readings'!G1989-'Meter Readings'!G1988)))</f>
        <v/>
      </c>
      <c r="H1989" s="7" t="str">
        <f aca="false">IF('Meter Readings'!H1989="","",IF('Meter Readings'!H1989&lt;'Meter Readings'!H1988,0.001*('Meter Readings'!H1989-'Meter Readings'!H1988+1000000),0.001*('Meter Readings'!H1989-'Meter Readings'!H1988)))</f>
        <v/>
      </c>
      <c r="I1989" s="7" t="str">
        <f aca="false">IF('Meter Readings'!I1989="","",IF('Meter Readings'!I1989&lt;'Meter Readings'!I1988,0.001*('Meter Readings'!I1989-'Meter Readings'!I1988+1000000),0.001*('Meter Readings'!I1989-'Meter Readings'!I1988)))</f>
        <v/>
      </c>
      <c r="J1989" s="7" t="n">
        <f aca="false">SUM(B1989:I1989)</f>
        <v>0</v>
      </c>
      <c r="K1989" s="19"/>
      <c r="P1989" s="15" t="n">
        <f aca="false">YEAR(A1989)*100+MONTH(A1989)</f>
        <v>201906</v>
      </c>
    </row>
    <row collapsed="false" customFormat="false" customHeight="true" hidden="false" ht="15" outlineLevel="0" r="1990">
      <c r="A1990" s="5" t="n">
        <v>43628</v>
      </c>
      <c r="B1990" s="7" t="str">
        <f aca="false">IF('Meter Readings'!B1990="","",IF('Meter Readings'!B1990&lt;'Meter Readings'!B1989,0.001*('Meter Readings'!B1990-'Meter Readings'!B1989+1000000),0.001*('Meter Readings'!B1990-'Meter Readings'!B1989)))</f>
        <v/>
      </c>
      <c r="C1990" s="7" t="str">
        <f aca="false">IF('Meter Readings'!C1990="","",IF('Meter Readings'!C1990&lt;'Meter Readings'!C1989,0.001*('Meter Readings'!C1990-'Meter Readings'!C1989+1000000),0.001*('Meter Readings'!C1990-'Meter Readings'!C1989)))</f>
        <v/>
      </c>
      <c r="D1990" s="7" t="str">
        <f aca="false">IF('Meter Readings'!D1990="","",IF('Meter Readings'!D1990&lt;'Meter Readings'!D1989,0.001*('Meter Readings'!D1990-'Meter Readings'!D1989+1000000),0.001*('Meter Readings'!D1990-'Meter Readings'!D1989)))</f>
        <v/>
      </c>
      <c r="E1990" s="7" t="str">
        <f aca="false">IF('Meter Readings'!E1990="","",IF('Meter Readings'!E1990&lt;'Meter Readings'!E1989,0.001*('Meter Readings'!E1990-'Meter Readings'!E1989+1000000),0.001*('Meter Readings'!E1990-'Meter Readings'!E1989)))</f>
        <v/>
      </c>
      <c r="F1990" s="7" t="str">
        <f aca="false">IF('Meter Readings'!F1990="","",IF('Meter Readings'!F1990&lt;'Meter Readings'!F1989,0.001*('Meter Readings'!F1990-'Meter Readings'!F1989+1000000),0.001*('Meter Readings'!F1990-'Meter Readings'!F1989)))</f>
        <v/>
      </c>
      <c r="G1990" s="7" t="str">
        <f aca="false">IF('Meter Readings'!G1990="","",IF('Meter Readings'!G1990&lt;'Meter Readings'!G1989,0.001*('Meter Readings'!G1990-'Meter Readings'!G1989+1000000),0.001*('Meter Readings'!G1990-'Meter Readings'!G1989)))</f>
        <v/>
      </c>
      <c r="H1990" s="7" t="str">
        <f aca="false">IF('Meter Readings'!H1990="","",IF('Meter Readings'!H1990&lt;'Meter Readings'!H1989,0.001*('Meter Readings'!H1990-'Meter Readings'!H1989+1000000),0.001*('Meter Readings'!H1990-'Meter Readings'!H1989)))</f>
        <v/>
      </c>
      <c r="I1990" s="7" t="str">
        <f aca="false">IF('Meter Readings'!I1990="","",IF('Meter Readings'!I1990&lt;'Meter Readings'!I1989,0.001*('Meter Readings'!I1990-'Meter Readings'!I1989+1000000),0.001*('Meter Readings'!I1990-'Meter Readings'!I1989)))</f>
        <v/>
      </c>
      <c r="J1990" s="7" t="n">
        <f aca="false">SUM(B1990:I1990)</f>
        <v>0</v>
      </c>
      <c r="K1990" s="19"/>
      <c r="P1990" s="15" t="n">
        <f aca="false">YEAR(A1990)*100+MONTH(A1990)</f>
        <v>201906</v>
      </c>
    </row>
    <row collapsed="false" customFormat="false" customHeight="true" hidden="false" ht="15" outlineLevel="0" r="1991">
      <c r="A1991" s="5" t="n">
        <v>43629</v>
      </c>
      <c r="B1991" s="7" t="str">
        <f aca="false">IF('Meter Readings'!B1991="","",IF('Meter Readings'!B1991&lt;'Meter Readings'!B1990,0.001*('Meter Readings'!B1991-'Meter Readings'!B1990+1000000),0.001*('Meter Readings'!B1991-'Meter Readings'!B1990)))</f>
        <v/>
      </c>
      <c r="C1991" s="7" t="str">
        <f aca="false">IF('Meter Readings'!C1991="","",IF('Meter Readings'!C1991&lt;'Meter Readings'!C1990,0.001*('Meter Readings'!C1991-'Meter Readings'!C1990+1000000),0.001*('Meter Readings'!C1991-'Meter Readings'!C1990)))</f>
        <v/>
      </c>
      <c r="D1991" s="7" t="str">
        <f aca="false">IF('Meter Readings'!D1991="","",IF('Meter Readings'!D1991&lt;'Meter Readings'!D1990,0.001*('Meter Readings'!D1991-'Meter Readings'!D1990+1000000),0.001*('Meter Readings'!D1991-'Meter Readings'!D1990)))</f>
        <v/>
      </c>
      <c r="E1991" s="7" t="str">
        <f aca="false">IF('Meter Readings'!E1991="","",IF('Meter Readings'!E1991&lt;'Meter Readings'!E1990,0.001*('Meter Readings'!E1991-'Meter Readings'!E1990+1000000),0.001*('Meter Readings'!E1991-'Meter Readings'!E1990)))</f>
        <v/>
      </c>
      <c r="F1991" s="7" t="str">
        <f aca="false">IF('Meter Readings'!F1991="","",IF('Meter Readings'!F1991&lt;'Meter Readings'!F1990,0.001*('Meter Readings'!F1991-'Meter Readings'!F1990+1000000),0.001*('Meter Readings'!F1991-'Meter Readings'!F1990)))</f>
        <v/>
      </c>
      <c r="G1991" s="7" t="str">
        <f aca="false">IF('Meter Readings'!G1991="","",IF('Meter Readings'!G1991&lt;'Meter Readings'!G1990,0.001*('Meter Readings'!G1991-'Meter Readings'!G1990+1000000),0.001*('Meter Readings'!G1991-'Meter Readings'!G1990)))</f>
        <v/>
      </c>
      <c r="H1991" s="7" t="str">
        <f aca="false">IF('Meter Readings'!H1991="","",IF('Meter Readings'!H1991&lt;'Meter Readings'!H1990,0.001*('Meter Readings'!H1991-'Meter Readings'!H1990+1000000),0.001*('Meter Readings'!H1991-'Meter Readings'!H1990)))</f>
        <v/>
      </c>
      <c r="I1991" s="7" t="str">
        <f aca="false">IF('Meter Readings'!I1991="","",IF('Meter Readings'!I1991&lt;'Meter Readings'!I1990,0.001*('Meter Readings'!I1991-'Meter Readings'!I1990+1000000),0.001*('Meter Readings'!I1991-'Meter Readings'!I1990)))</f>
        <v/>
      </c>
      <c r="J1991" s="7" t="n">
        <f aca="false">SUM(B1991:I1991)</f>
        <v>0</v>
      </c>
      <c r="K1991" s="19"/>
      <c r="P1991" s="15" t="n">
        <f aca="false">YEAR(A1991)*100+MONTH(A1991)</f>
        <v>201906</v>
      </c>
    </row>
    <row collapsed="false" customFormat="false" customHeight="true" hidden="false" ht="15" outlineLevel="0" r="1992">
      <c r="A1992" s="5" t="n">
        <v>43630</v>
      </c>
      <c r="B1992" s="7" t="str">
        <f aca="false">IF('Meter Readings'!B1992="","",IF('Meter Readings'!B1992&lt;'Meter Readings'!B1991,0.001*('Meter Readings'!B1992-'Meter Readings'!B1991+1000000),0.001*('Meter Readings'!B1992-'Meter Readings'!B1991)))</f>
        <v/>
      </c>
      <c r="C1992" s="7" t="str">
        <f aca="false">IF('Meter Readings'!C1992="","",IF('Meter Readings'!C1992&lt;'Meter Readings'!C1991,0.001*('Meter Readings'!C1992-'Meter Readings'!C1991+1000000),0.001*('Meter Readings'!C1992-'Meter Readings'!C1991)))</f>
        <v/>
      </c>
      <c r="D1992" s="7" t="str">
        <f aca="false">IF('Meter Readings'!D1992="","",IF('Meter Readings'!D1992&lt;'Meter Readings'!D1991,0.001*('Meter Readings'!D1992-'Meter Readings'!D1991+1000000),0.001*('Meter Readings'!D1992-'Meter Readings'!D1991)))</f>
        <v/>
      </c>
      <c r="E1992" s="7" t="str">
        <f aca="false">IF('Meter Readings'!E1992="","",IF('Meter Readings'!E1992&lt;'Meter Readings'!E1991,0.001*('Meter Readings'!E1992-'Meter Readings'!E1991+1000000),0.001*('Meter Readings'!E1992-'Meter Readings'!E1991)))</f>
        <v/>
      </c>
      <c r="F1992" s="7" t="str">
        <f aca="false">IF('Meter Readings'!F1992="","",IF('Meter Readings'!F1992&lt;'Meter Readings'!F1991,0.001*('Meter Readings'!F1992-'Meter Readings'!F1991+1000000),0.001*('Meter Readings'!F1992-'Meter Readings'!F1991)))</f>
        <v/>
      </c>
      <c r="G1992" s="7" t="str">
        <f aca="false">IF('Meter Readings'!G1992="","",IF('Meter Readings'!G1992&lt;'Meter Readings'!G1991,0.001*('Meter Readings'!G1992-'Meter Readings'!G1991+1000000),0.001*('Meter Readings'!G1992-'Meter Readings'!G1991)))</f>
        <v/>
      </c>
      <c r="H1992" s="7" t="str">
        <f aca="false">IF('Meter Readings'!H1992="","",IF('Meter Readings'!H1992&lt;'Meter Readings'!H1991,0.001*('Meter Readings'!H1992-'Meter Readings'!H1991+1000000),0.001*('Meter Readings'!H1992-'Meter Readings'!H1991)))</f>
        <v/>
      </c>
      <c r="I1992" s="7" t="str">
        <f aca="false">IF('Meter Readings'!I1992="","",IF('Meter Readings'!I1992&lt;'Meter Readings'!I1991,0.001*('Meter Readings'!I1992-'Meter Readings'!I1991+1000000),0.001*('Meter Readings'!I1992-'Meter Readings'!I1991)))</f>
        <v/>
      </c>
      <c r="J1992" s="7" t="n">
        <f aca="false">SUM(B1992:I1992)</f>
        <v>0</v>
      </c>
      <c r="K1992" s="19"/>
      <c r="P1992" s="15" t="n">
        <f aca="false">YEAR(A1992)*100+MONTH(A1992)</f>
        <v>201906</v>
      </c>
    </row>
    <row collapsed="false" customFormat="false" customHeight="true" hidden="false" ht="15" outlineLevel="0" r="1993">
      <c r="A1993" s="5" t="n">
        <v>43631</v>
      </c>
      <c r="B1993" s="7" t="str">
        <f aca="false">IF('Meter Readings'!B1993="","",IF('Meter Readings'!B1993&lt;'Meter Readings'!B1992,0.001*('Meter Readings'!B1993-'Meter Readings'!B1992+1000000),0.001*('Meter Readings'!B1993-'Meter Readings'!B1992)))</f>
        <v/>
      </c>
      <c r="C1993" s="7" t="str">
        <f aca="false">IF('Meter Readings'!C1993="","",IF('Meter Readings'!C1993&lt;'Meter Readings'!C1992,0.001*('Meter Readings'!C1993-'Meter Readings'!C1992+1000000),0.001*('Meter Readings'!C1993-'Meter Readings'!C1992)))</f>
        <v/>
      </c>
      <c r="D1993" s="7" t="str">
        <f aca="false">IF('Meter Readings'!D1993="","",IF('Meter Readings'!D1993&lt;'Meter Readings'!D1992,0.001*('Meter Readings'!D1993-'Meter Readings'!D1992+1000000),0.001*('Meter Readings'!D1993-'Meter Readings'!D1992)))</f>
        <v/>
      </c>
      <c r="E1993" s="7" t="str">
        <f aca="false">IF('Meter Readings'!E1993="","",IF('Meter Readings'!E1993&lt;'Meter Readings'!E1992,0.001*('Meter Readings'!E1993-'Meter Readings'!E1992+1000000),0.001*('Meter Readings'!E1993-'Meter Readings'!E1992)))</f>
        <v/>
      </c>
      <c r="F1993" s="7" t="str">
        <f aca="false">IF('Meter Readings'!F1993="","",IF('Meter Readings'!F1993&lt;'Meter Readings'!F1992,0.001*('Meter Readings'!F1993-'Meter Readings'!F1992+1000000),0.001*('Meter Readings'!F1993-'Meter Readings'!F1992)))</f>
        <v/>
      </c>
      <c r="G1993" s="7" t="str">
        <f aca="false">IF('Meter Readings'!G1993="","",IF('Meter Readings'!G1993&lt;'Meter Readings'!G1992,0.001*('Meter Readings'!G1993-'Meter Readings'!G1992+1000000),0.001*('Meter Readings'!G1993-'Meter Readings'!G1992)))</f>
        <v/>
      </c>
      <c r="H1993" s="7" t="str">
        <f aca="false">IF('Meter Readings'!H1993="","",IF('Meter Readings'!H1993&lt;'Meter Readings'!H1992,0.001*('Meter Readings'!H1993-'Meter Readings'!H1992+1000000),0.001*('Meter Readings'!H1993-'Meter Readings'!H1992)))</f>
        <v/>
      </c>
      <c r="I1993" s="7" t="str">
        <f aca="false">IF('Meter Readings'!I1993="","",IF('Meter Readings'!I1993&lt;'Meter Readings'!I1992,0.001*('Meter Readings'!I1993-'Meter Readings'!I1992+1000000),0.001*('Meter Readings'!I1993-'Meter Readings'!I1992)))</f>
        <v/>
      </c>
      <c r="J1993" s="7" t="n">
        <f aca="false">SUM(B1993:I1993)</f>
        <v>0</v>
      </c>
      <c r="K1993" s="19"/>
      <c r="P1993" s="15" t="n">
        <f aca="false">YEAR(A1993)*100+MONTH(A1993)</f>
        <v>201906</v>
      </c>
    </row>
    <row collapsed="false" customFormat="false" customHeight="true" hidden="false" ht="15" outlineLevel="0" r="1994">
      <c r="A1994" s="5" t="n">
        <v>43632</v>
      </c>
      <c r="B1994" s="7" t="str">
        <f aca="false">IF('Meter Readings'!B1994="","",IF('Meter Readings'!B1994&lt;'Meter Readings'!B1993,0.001*('Meter Readings'!B1994-'Meter Readings'!B1993+1000000),0.001*('Meter Readings'!B1994-'Meter Readings'!B1993)))</f>
        <v/>
      </c>
      <c r="C1994" s="7" t="str">
        <f aca="false">IF('Meter Readings'!C1994="","",IF('Meter Readings'!C1994&lt;'Meter Readings'!C1993,0.001*('Meter Readings'!C1994-'Meter Readings'!C1993+1000000),0.001*('Meter Readings'!C1994-'Meter Readings'!C1993)))</f>
        <v/>
      </c>
      <c r="D1994" s="7" t="str">
        <f aca="false">IF('Meter Readings'!D1994="","",IF('Meter Readings'!D1994&lt;'Meter Readings'!D1993,0.001*('Meter Readings'!D1994-'Meter Readings'!D1993+1000000),0.001*('Meter Readings'!D1994-'Meter Readings'!D1993)))</f>
        <v/>
      </c>
      <c r="E1994" s="7" t="str">
        <f aca="false">IF('Meter Readings'!E1994="","",IF('Meter Readings'!E1994&lt;'Meter Readings'!E1993,0.001*('Meter Readings'!E1994-'Meter Readings'!E1993+1000000),0.001*('Meter Readings'!E1994-'Meter Readings'!E1993)))</f>
        <v/>
      </c>
      <c r="F1994" s="7" t="str">
        <f aca="false">IF('Meter Readings'!F1994="","",IF('Meter Readings'!F1994&lt;'Meter Readings'!F1993,0.001*('Meter Readings'!F1994-'Meter Readings'!F1993+1000000),0.001*('Meter Readings'!F1994-'Meter Readings'!F1993)))</f>
        <v/>
      </c>
      <c r="G1994" s="7" t="str">
        <f aca="false">IF('Meter Readings'!G1994="","",IF('Meter Readings'!G1994&lt;'Meter Readings'!G1993,0.001*('Meter Readings'!G1994-'Meter Readings'!G1993+1000000),0.001*('Meter Readings'!G1994-'Meter Readings'!G1993)))</f>
        <v/>
      </c>
      <c r="H1994" s="7" t="str">
        <f aca="false">IF('Meter Readings'!H1994="","",IF('Meter Readings'!H1994&lt;'Meter Readings'!H1993,0.001*('Meter Readings'!H1994-'Meter Readings'!H1993+1000000),0.001*('Meter Readings'!H1994-'Meter Readings'!H1993)))</f>
        <v/>
      </c>
      <c r="I1994" s="7" t="str">
        <f aca="false">IF('Meter Readings'!I1994="","",IF('Meter Readings'!I1994&lt;'Meter Readings'!I1993,0.001*('Meter Readings'!I1994-'Meter Readings'!I1993+1000000),0.001*('Meter Readings'!I1994-'Meter Readings'!I1993)))</f>
        <v/>
      </c>
      <c r="J1994" s="7" t="n">
        <f aca="false">SUM(B1994:I1994)</f>
        <v>0</v>
      </c>
      <c r="K1994" s="19"/>
      <c r="P1994" s="15" t="n">
        <f aca="false">YEAR(A1994)*100+MONTH(A1994)</f>
        <v>201906</v>
      </c>
    </row>
    <row collapsed="false" customFormat="false" customHeight="true" hidden="false" ht="15" outlineLevel="0" r="1995">
      <c r="A1995" s="5" t="n">
        <v>43633</v>
      </c>
      <c r="B1995" s="7" t="str">
        <f aca="false">IF('Meter Readings'!B1995="","",IF('Meter Readings'!B1995&lt;'Meter Readings'!B1994,0.001*('Meter Readings'!B1995-'Meter Readings'!B1994+1000000),0.001*('Meter Readings'!B1995-'Meter Readings'!B1994)))</f>
        <v/>
      </c>
      <c r="C1995" s="7" t="str">
        <f aca="false">IF('Meter Readings'!C1995="","",IF('Meter Readings'!C1995&lt;'Meter Readings'!C1994,0.001*('Meter Readings'!C1995-'Meter Readings'!C1994+1000000),0.001*('Meter Readings'!C1995-'Meter Readings'!C1994)))</f>
        <v/>
      </c>
      <c r="D1995" s="7" t="str">
        <f aca="false">IF('Meter Readings'!D1995="","",IF('Meter Readings'!D1995&lt;'Meter Readings'!D1994,0.001*('Meter Readings'!D1995-'Meter Readings'!D1994+1000000),0.001*('Meter Readings'!D1995-'Meter Readings'!D1994)))</f>
        <v/>
      </c>
      <c r="E1995" s="7" t="str">
        <f aca="false">IF('Meter Readings'!E1995="","",IF('Meter Readings'!E1995&lt;'Meter Readings'!E1994,0.001*('Meter Readings'!E1995-'Meter Readings'!E1994+1000000),0.001*('Meter Readings'!E1995-'Meter Readings'!E1994)))</f>
        <v/>
      </c>
      <c r="F1995" s="7" t="str">
        <f aca="false">IF('Meter Readings'!F1995="","",IF('Meter Readings'!F1995&lt;'Meter Readings'!F1994,0.001*('Meter Readings'!F1995-'Meter Readings'!F1994+1000000),0.001*('Meter Readings'!F1995-'Meter Readings'!F1994)))</f>
        <v/>
      </c>
      <c r="G1995" s="7" t="str">
        <f aca="false">IF('Meter Readings'!G1995="","",IF('Meter Readings'!G1995&lt;'Meter Readings'!G1994,0.001*('Meter Readings'!G1995-'Meter Readings'!G1994+1000000),0.001*('Meter Readings'!G1995-'Meter Readings'!G1994)))</f>
        <v/>
      </c>
      <c r="H1995" s="7" t="str">
        <f aca="false">IF('Meter Readings'!H1995="","",IF('Meter Readings'!H1995&lt;'Meter Readings'!H1994,0.001*('Meter Readings'!H1995-'Meter Readings'!H1994+1000000),0.001*('Meter Readings'!H1995-'Meter Readings'!H1994)))</f>
        <v/>
      </c>
      <c r="I1995" s="7" t="str">
        <f aca="false">IF('Meter Readings'!I1995="","",IF('Meter Readings'!I1995&lt;'Meter Readings'!I1994,0.001*('Meter Readings'!I1995-'Meter Readings'!I1994+1000000),0.001*('Meter Readings'!I1995-'Meter Readings'!I1994)))</f>
        <v/>
      </c>
      <c r="J1995" s="7" t="n">
        <f aca="false">SUM(B1995:I1995)</f>
        <v>0</v>
      </c>
      <c r="K1995" s="19"/>
      <c r="P1995" s="15" t="n">
        <f aca="false">YEAR(A1995)*100+MONTH(A1995)</f>
        <v>201906</v>
      </c>
    </row>
    <row collapsed="false" customFormat="false" customHeight="true" hidden="false" ht="15" outlineLevel="0" r="1996">
      <c r="A1996" s="5" t="n">
        <v>43634</v>
      </c>
      <c r="B1996" s="7" t="str">
        <f aca="false">IF('Meter Readings'!B1996="","",IF('Meter Readings'!B1996&lt;'Meter Readings'!B1995,0.001*('Meter Readings'!B1996-'Meter Readings'!B1995+1000000),0.001*('Meter Readings'!B1996-'Meter Readings'!B1995)))</f>
        <v/>
      </c>
      <c r="C1996" s="7" t="str">
        <f aca="false">IF('Meter Readings'!C1996="","",IF('Meter Readings'!C1996&lt;'Meter Readings'!C1995,0.001*('Meter Readings'!C1996-'Meter Readings'!C1995+1000000),0.001*('Meter Readings'!C1996-'Meter Readings'!C1995)))</f>
        <v/>
      </c>
      <c r="D1996" s="7" t="str">
        <f aca="false">IF('Meter Readings'!D1996="","",IF('Meter Readings'!D1996&lt;'Meter Readings'!D1995,0.001*('Meter Readings'!D1996-'Meter Readings'!D1995+1000000),0.001*('Meter Readings'!D1996-'Meter Readings'!D1995)))</f>
        <v/>
      </c>
      <c r="E1996" s="7" t="str">
        <f aca="false">IF('Meter Readings'!E1996="","",IF('Meter Readings'!E1996&lt;'Meter Readings'!E1995,0.001*('Meter Readings'!E1996-'Meter Readings'!E1995+1000000),0.001*('Meter Readings'!E1996-'Meter Readings'!E1995)))</f>
        <v/>
      </c>
      <c r="F1996" s="7" t="str">
        <f aca="false">IF('Meter Readings'!F1996="","",IF('Meter Readings'!F1996&lt;'Meter Readings'!F1995,0.001*('Meter Readings'!F1996-'Meter Readings'!F1995+1000000),0.001*('Meter Readings'!F1996-'Meter Readings'!F1995)))</f>
        <v/>
      </c>
      <c r="G1996" s="7" t="str">
        <f aca="false">IF('Meter Readings'!G1996="","",IF('Meter Readings'!G1996&lt;'Meter Readings'!G1995,0.001*('Meter Readings'!G1996-'Meter Readings'!G1995+1000000),0.001*('Meter Readings'!G1996-'Meter Readings'!G1995)))</f>
        <v/>
      </c>
      <c r="H1996" s="7" t="str">
        <f aca="false">IF('Meter Readings'!H1996="","",IF('Meter Readings'!H1996&lt;'Meter Readings'!H1995,0.001*('Meter Readings'!H1996-'Meter Readings'!H1995+1000000),0.001*('Meter Readings'!H1996-'Meter Readings'!H1995)))</f>
        <v/>
      </c>
      <c r="I1996" s="7" t="str">
        <f aca="false">IF('Meter Readings'!I1996="","",IF('Meter Readings'!I1996&lt;'Meter Readings'!I1995,0.001*('Meter Readings'!I1996-'Meter Readings'!I1995+1000000),0.001*('Meter Readings'!I1996-'Meter Readings'!I1995)))</f>
        <v/>
      </c>
      <c r="J1996" s="7" t="n">
        <f aca="false">SUM(B1996:I1996)</f>
        <v>0</v>
      </c>
      <c r="K1996" s="19"/>
      <c r="P1996" s="15" t="n">
        <f aca="false">YEAR(A1996)*100+MONTH(A1996)</f>
        <v>201906</v>
      </c>
    </row>
    <row collapsed="false" customFormat="false" customHeight="true" hidden="false" ht="15" outlineLevel="0" r="1997">
      <c r="A1997" s="5" t="n">
        <v>43635</v>
      </c>
      <c r="B1997" s="7" t="str">
        <f aca="false">IF('Meter Readings'!B1997="","",IF('Meter Readings'!B1997&lt;'Meter Readings'!B1996,0.001*('Meter Readings'!B1997-'Meter Readings'!B1996+1000000),0.001*('Meter Readings'!B1997-'Meter Readings'!B1996)))</f>
        <v/>
      </c>
      <c r="C1997" s="7" t="str">
        <f aca="false">IF('Meter Readings'!C1997="","",IF('Meter Readings'!C1997&lt;'Meter Readings'!C1996,0.001*('Meter Readings'!C1997-'Meter Readings'!C1996+1000000),0.001*('Meter Readings'!C1997-'Meter Readings'!C1996)))</f>
        <v/>
      </c>
      <c r="D1997" s="7" t="str">
        <f aca="false">IF('Meter Readings'!D1997="","",IF('Meter Readings'!D1997&lt;'Meter Readings'!D1996,0.001*('Meter Readings'!D1997-'Meter Readings'!D1996+1000000),0.001*('Meter Readings'!D1997-'Meter Readings'!D1996)))</f>
        <v/>
      </c>
      <c r="E1997" s="7" t="str">
        <f aca="false">IF('Meter Readings'!E1997="","",IF('Meter Readings'!E1997&lt;'Meter Readings'!E1996,0.001*('Meter Readings'!E1997-'Meter Readings'!E1996+1000000),0.001*('Meter Readings'!E1997-'Meter Readings'!E1996)))</f>
        <v/>
      </c>
      <c r="F1997" s="7" t="str">
        <f aca="false">IF('Meter Readings'!F1997="","",IF('Meter Readings'!F1997&lt;'Meter Readings'!F1996,0.001*('Meter Readings'!F1997-'Meter Readings'!F1996+1000000),0.001*('Meter Readings'!F1997-'Meter Readings'!F1996)))</f>
        <v/>
      </c>
      <c r="G1997" s="7" t="str">
        <f aca="false">IF('Meter Readings'!G1997="","",IF('Meter Readings'!G1997&lt;'Meter Readings'!G1996,0.001*('Meter Readings'!G1997-'Meter Readings'!G1996+1000000),0.001*('Meter Readings'!G1997-'Meter Readings'!G1996)))</f>
        <v/>
      </c>
      <c r="H1997" s="7" t="str">
        <f aca="false">IF('Meter Readings'!H1997="","",IF('Meter Readings'!H1997&lt;'Meter Readings'!H1996,0.001*('Meter Readings'!H1997-'Meter Readings'!H1996+1000000),0.001*('Meter Readings'!H1997-'Meter Readings'!H1996)))</f>
        <v/>
      </c>
      <c r="I1997" s="7" t="str">
        <f aca="false">IF('Meter Readings'!I1997="","",IF('Meter Readings'!I1997&lt;'Meter Readings'!I1996,0.001*('Meter Readings'!I1997-'Meter Readings'!I1996+1000000),0.001*('Meter Readings'!I1997-'Meter Readings'!I1996)))</f>
        <v/>
      </c>
      <c r="J1997" s="7" t="n">
        <f aca="false">SUM(B1997:I1997)</f>
        <v>0</v>
      </c>
      <c r="K1997" s="19"/>
      <c r="P1997" s="15" t="n">
        <f aca="false">YEAR(A1997)*100+MONTH(A1997)</f>
        <v>201906</v>
      </c>
    </row>
    <row collapsed="false" customFormat="false" customHeight="true" hidden="false" ht="15" outlineLevel="0" r="1998">
      <c r="A1998" s="5" t="n">
        <v>43636</v>
      </c>
      <c r="B1998" s="7" t="str">
        <f aca="false">IF('Meter Readings'!B1998="","",IF('Meter Readings'!B1998&lt;'Meter Readings'!B1997,0.001*('Meter Readings'!B1998-'Meter Readings'!B1997+1000000),0.001*('Meter Readings'!B1998-'Meter Readings'!B1997)))</f>
        <v/>
      </c>
      <c r="C1998" s="7" t="str">
        <f aca="false">IF('Meter Readings'!C1998="","",IF('Meter Readings'!C1998&lt;'Meter Readings'!C1997,0.001*('Meter Readings'!C1998-'Meter Readings'!C1997+1000000),0.001*('Meter Readings'!C1998-'Meter Readings'!C1997)))</f>
        <v/>
      </c>
      <c r="D1998" s="7" t="str">
        <f aca="false">IF('Meter Readings'!D1998="","",IF('Meter Readings'!D1998&lt;'Meter Readings'!D1997,0.001*('Meter Readings'!D1998-'Meter Readings'!D1997+1000000),0.001*('Meter Readings'!D1998-'Meter Readings'!D1997)))</f>
        <v/>
      </c>
      <c r="E1998" s="7" t="str">
        <f aca="false">IF('Meter Readings'!E1998="","",IF('Meter Readings'!E1998&lt;'Meter Readings'!E1997,0.001*('Meter Readings'!E1998-'Meter Readings'!E1997+1000000),0.001*('Meter Readings'!E1998-'Meter Readings'!E1997)))</f>
        <v/>
      </c>
      <c r="F1998" s="7" t="str">
        <f aca="false">IF('Meter Readings'!F1998="","",IF('Meter Readings'!F1998&lt;'Meter Readings'!F1997,0.001*('Meter Readings'!F1998-'Meter Readings'!F1997+1000000),0.001*('Meter Readings'!F1998-'Meter Readings'!F1997)))</f>
        <v/>
      </c>
      <c r="G1998" s="7" t="str">
        <f aca="false">IF('Meter Readings'!G1998="","",IF('Meter Readings'!G1998&lt;'Meter Readings'!G1997,0.001*('Meter Readings'!G1998-'Meter Readings'!G1997+1000000),0.001*('Meter Readings'!G1998-'Meter Readings'!G1997)))</f>
        <v/>
      </c>
      <c r="H1998" s="7" t="str">
        <f aca="false">IF('Meter Readings'!H1998="","",IF('Meter Readings'!H1998&lt;'Meter Readings'!H1997,0.001*('Meter Readings'!H1998-'Meter Readings'!H1997+1000000),0.001*('Meter Readings'!H1998-'Meter Readings'!H1997)))</f>
        <v/>
      </c>
      <c r="I1998" s="7" t="str">
        <f aca="false">IF('Meter Readings'!I1998="","",IF('Meter Readings'!I1998&lt;'Meter Readings'!I1997,0.001*('Meter Readings'!I1998-'Meter Readings'!I1997+1000000),0.001*('Meter Readings'!I1998-'Meter Readings'!I1997)))</f>
        <v/>
      </c>
      <c r="J1998" s="7" t="n">
        <f aca="false">SUM(B1998:I1998)</f>
        <v>0</v>
      </c>
      <c r="K1998" s="19"/>
      <c r="P1998" s="15" t="n">
        <f aca="false">YEAR(A1998)*100+MONTH(A1998)</f>
        <v>201906</v>
      </c>
    </row>
    <row collapsed="false" customFormat="false" customHeight="true" hidden="false" ht="15" outlineLevel="0" r="1999">
      <c r="A1999" s="5" t="n">
        <v>43637</v>
      </c>
      <c r="B1999" s="7" t="str">
        <f aca="false">IF('Meter Readings'!B1999="","",IF('Meter Readings'!B1999&lt;'Meter Readings'!B1998,0.001*('Meter Readings'!B1999-'Meter Readings'!B1998+1000000),0.001*('Meter Readings'!B1999-'Meter Readings'!B1998)))</f>
        <v/>
      </c>
      <c r="C1999" s="7" t="str">
        <f aca="false">IF('Meter Readings'!C1999="","",IF('Meter Readings'!C1999&lt;'Meter Readings'!C1998,0.001*('Meter Readings'!C1999-'Meter Readings'!C1998+1000000),0.001*('Meter Readings'!C1999-'Meter Readings'!C1998)))</f>
        <v/>
      </c>
      <c r="D1999" s="7" t="str">
        <f aca="false">IF('Meter Readings'!D1999="","",IF('Meter Readings'!D1999&lt;'Meter Readings'!D1998,0.001*('Meter Readings'!D1999-'Meter Readings'!D1998+1000000),0.001*('Meter Readings'!D1999-'Meter Readings'!D1998)))</f>
        <v/>
      </c>
      <c r="E1999" s="7" t="str">
        <f aca="false">IF('Meter Readings'!E1999="","",IF('Meter Readings'!E1999&lt;'Meter Readings'!E1998,0.001*('Meter Readings'!E1999-'Meter Readings'!E1998+1000000),0.001*('Meter Readings'!E1999-'Meter Readings'!E1998)))</f>
        <v/>
      </c>
      <c r="F1999" s="7" t="str">
        <f aca="false">IF('Meter Readings'!F1999="","",IF('Meter Readings'!F1999&lt;'Meter Readings'!F1998,0.001*('Meter Readings'!F1999-'Meter Readings'!F1998+1000000),0.001*('Meter Readings'!F1999-'Meter Readings'!F1998)))</f>
        <v/>
      </c>
      <c r="G1999" s="7" t="str">
        <f aca="false">IF('Meter Readings'!G1999="","",IF('Meter Readings'!G1999&lt;'Meter Readings'!G1998,0.001*('Meter Readings'!G1999-'Meter Readings'!G1998+1000000),0.001*('Meter Readings'!G1999-'Meter Readings'!G1998)))</f>
        <v/>
      </c>
      <c r="H1999" s="7" t="str">
        <f aca="false">IF('Meter Readings'!H1999="","",IF('Meter Readings'!H1999&lt;'Meter Readings'!H1998,0.001*('Meter Readings'!H1999-'Meter Readings'!H1998+1000000),0.001*('Meter Readings'!H1999-'Meter Readings'!H1998)))</f>
        <v/>
      </c>
      <c r="I1999" s="7" t="str">
        <f aca="false">IF('Meter Readings'!I1999="","",IF('Meter Readings'!I1999&lt;'Meter Readings'!I1998,0.001*('Meter Readings'!I1999-'Meter Readings'!I1998+1000000),0.001*('Meter Readings'!I1999-'Meter Readings'!I1998)))</f>
        <v/>
      </c>
      <c r="J1999" s="7" t="n">
        <f aca="false">SUM(B1999:I1999)</f>
        <v>0</v>
      </c>
      <c r="K1999" s="19"/>
      <c r="P1999" s="15" t="n">
        <f aca="false">YEAR(A1999)*100+MONTH(A1999)</f>
        <v>201906</v>
      </c>
    </row>
    <row collapsed="false" customFormat="false" customHeight="true" hidden="false" ht="15" outlineLevel="0" r="2000">
      <c r="A2000" s="5" t="n">
        <v>43638</v>
      </c>
      <c r="B2000" s="7" t="str">
        <f aca="false">IF('Meter Readings'!B2000="","",IF('Meter Readings'!B2000&lt;'Meter Readings'!B1999,0.001*('Meter Readings'!B2000-'Meter Readings'!B1999+1000000),0.001*('Meter Readings'!B2000-'Meter Readings'!B1999)))</f>
        <v/>
      </c>
      <c r="C2000" s="7" t="str">
        <f aca="false">IF('Meter Readings'!C2000="","",IF('Meter Readings'!C2000&lt;'Meter Readings'!C1999,0.001*('Meter Readings'!C2000-'Meter Readings'!C1999+1000000),0.001*('Meter Readings'!C2000-'Meter Readings'!C1999)))</f>
        <v/>
      </c>
      <c r="D2000" s="7" t="str">
        <f aca="false">IF('Meter Readings'!D2000="","",IF('Meter Readings'!D2000&lt;'Meter Readings'!D1999,0.001*('Meter Readings'!D2000-'Meter Readings'!D1999+1000000),0.001*('Meter Readings'!D2000-'Meter Readings'!D1999)))</f>
        <v/>
      </c>
      <c r="E2000" s="7" t="str">
        <f aca="false">IF('Meter Readings'!E2000="","",IF('Meter Readings'!E2000&lt;'Meter Readings'!E1999,0.001*('Meter Readings'!E2000-'Meter Readings'!E1999+1000000),0.001*('Meter Readings'!E2000-'Meter Readings'!E1999)))</f>
        <v/>
      </c>
      <c r="F2000" s="7" t="str">
        <f aca="false">IF('Meter Readings'!F2000="","",IF('Meter Readings'!F2000&lt;'Meter Readings'!F1999,0.001*('Meter Readings'!F2000-'Meter Readings'!F1999+1000000),0.001*('Meter Readings'!F2000-'Meter Readings'!F1999)))</f>
        <v/>
      </c>
      <c r="G2000" s="7" t="str">
        <f aca="false">IF('Meter Readings'!G2000="","",IF('Meter Readings'!G2000&lt;'Meter Readings'!G1999,0.001*('Meter Readings'!G2000-'Meter Readings'!G1999+1000000),0.001*('Meter Readings'!G2000-'Meter Readings'!G1999)))</f>
        <v/>
      </c>
      <c r="H2000" s="7" t="str">
        <f aca="false">IF('Meter Readings'!H2000="","",IF('Meter Readings'!H2000&lt;'Meter Readings'!H1999,0.001*('Meter Readings'!H2000-'Meter Readings'!H1999+1000000),0.001*('Meter Readings'!H2000-'Meter Readings'!H1999)))</f>
        <v/>
      </c>
      <c r="I2000" s="7" t="str">
        <f aca="false">IF('Meter Readings'!I2000="","",IF('Meter Readings'!I2000&lt;'Meter Readings'!I1999,0.001*('Meter Readings'!I2000-'Meter Readings'!I1999+1000000),0.001*('Meter Readings'!I2000-'Meter Readings'!I1999)))</f>
        <v/>
      </c>
      <c r="J2000" s="7" t="n">
        <f aca="false">SUM(B2000:I2000)</f>
        <v>0</v>
      </c>
      <c r="K2000" s="19"/>
      <c r="P2000" s="15" t="n">
        <f aca="false">YEAR(A2000)*100+MONTH(A2000)</f>
        <v>201906</v>
      </c>
    </row>
    <row collapsed="false" customFormat="false" customHeight="true" hidden="false" ht="15" outlineLevel="0" r="2001">
      <c r="A2001" s="5" t="n">
        <v>43639</v>
      </c>
      <c r="B2001" s="7" t="str">
        <f aca="false">IF('Meter Readings'!B2001="","",IF('Meter Readings'!B2001&lt;'Meter Readings'!B2000,0.001*('Meter Readings'!B2001-'Meter Readings'!B2000+1000000),0.001*('Meter Readings'!B2001-'Meter Readings'!B2000)))</f>
        <v/>
      </c>
      <c r="C2001" s="7" t="str">
        <f aca="false">IF('Meter Readings'!C2001="","",IF('Meter Readings'!C2001&lt;'Meter Readings'!C2000,0.001*('Meter Readings'!C2001-'Meter Readings'!C2000+1000000),0.001*('Meter Readings'!C2001-'Meter Readings'!C2000)))</f>
        <v/>
      </c>
      <c r="D2001" s="7" t="str">
        <f aca="false">IF('Meter Readings'!D2001="","",IF('Meter Readings'!D2001&lt;'Meter Readings'!D2000,0.001*('Meter Readings'!D2001-'Meter Readings'!D2000+1000000),0.001*('Meter Readings'!D2001-'Meter Readings'!D2000)))</f>
        <v/>
      </c>
      <c r="E2001" s="7" t="str">
        <f aca="false">IF('Meter Readings'!E2001="","",IF('Meter Readings'!E2001&lt;'Meter Readings'!E2000,0.001*('Meter Readings'!E2001-'Meter Readings'!E2000+1000000),0.001*('Meter Readings'!E2001-'Meter Readings'!E2000)))</f>
        <v/>
      </c>
      <c r="F2001" s="7" t="str">
        <f aca="false">IF('Meter Readings'!F2001="","",IF('Meter Readings'!F2001&lt;'Meter Readings'!F2000,0.001*('Meter Readings'!F2001-'Meter Readings'!F2000+1000000),0.001*('Meter Readings'!F2001-'Meter Readings'!F2000)))</f>
        <v/>
      </c>
      <c r="G2001" s="7" t="str">
        <f aca="false">IF('Meter Readings'!G2001="","",IF('Meter Readings'!G2001&lt;'Meter Readings'!G2000,0.001*('Meter Readings'!G2001-'Meter Readings'!G2000+1000000),0.001*('Meter Readings'!G2001-'Meter Readings'!G2000)))</f>
        <v/>
      </c>
      <c r="H2001" s="7" t="str">
        <f aca="false">IF('Meter Readings'!H2001="","",IF('Meter Readings'!H2001&lt;'Meter Readings'!H2000,0.001*('Meter Readings'!H2001-'Meter Readings'!H2000+1000000),0.001*('Meter Readings'!H2001-'Meter Readings'!H2000)))</f>
        <v/>
      </c>
      <c r="I2001" s="7" t="str">
        <f aca="false">IF('Meter Readings'!I2001="","",IF('Meter Readings'!I2001&lt;'Meter Readings'!I2000,0.001*('Meter Readings'!I2001-'Meter Readings'!I2000+1000000),0.001*('Meter Readings'!I2001-'Meter Readings'!I2000)))</f>
        <v/>
      </c>
      <c r="J2001" s="7" t="n">
        <f aca="false">SUM(B2001:I2001)</f>
        <v>0</v>
      </c>
      <c r="K2001" s="19"/>
      <c r="P2001" s="15" t="n">
        <f aca="false">YEAR(A2001)*100+MONTH(A2001)</f>
        <v>201906</v>
      </c>
    </row>
    <row collapsed="false" customFormat="false" customHeight="true" hidden="false" ht="15" outlineLevel="0" r="2002">
      <c r="A2002" s="5" t="n">
        <v>43640</v>
      </c>
      <c r="B2002" s="7" t="str">
        <f aca="false">IF('Meter Readings'!B2002="","",IF('Meter Readings'!B2002&lt;'Meter Readings'!B2001,0.001*('Meter Readings'!B2002-'Meter Readings'!B2001+1000000),0.001*('Meter Readings'!B2002-'Meter Readings'!B2001)))</f>
        <v/>
      </c>
      <c r="C2002" s="7" t="str">
        <f aca="false">IF('Meter Readings'!C2002="","",IF('Meter Readings'!C2002&lt;'Meter Readings'!C2001,0.001*('Meter Readings'!C2002-'Meter Readings'!C2001+1000000),0.001*('Meter Readings'!C2002-'Meter Readings'!C2001)))</f>
        <v/>
      </c>
      <c r="D2002" s="7" t="str">
        <f aca="false">IF('Meter Readings'!D2002="","",IF('Meter Readings'!D2002&lt;'Meter Readings'!D2001,0.001*('Meter Readings'!D2002-'Meter Readings'!D2001+1000000),0.001*('Meter Readings'!D2002-'Meter Readings'!D2001)))</f>
        <v/>
      </c>
      <c r="E2002" s="7" t="str">
        <f aca="false">IF('Meter Readings'!E2002="","",IF('Meter Readings'!E2002&lt;'Meter Readings'!E2001,0.001*('Meter Readings'!E2002-'Meter Readings'!E2001+1000000),0.001*('Meter Readings'!E2002-'Meter Readings'!E2001)))</f>
        <v/>
      </c>
      <c r="F2002" s="7" t="str">
        <f aca="false">IF('Meter Readings'!F2002="","",IF('Meter Readings'!F2002&lt;'Meter Readings'!F2001,0.001*('Meter Readings'!F2002-'Meter Readings'!F2001+1000000),0.001*('Meter Readings'!F2002-'Meter Readings'!F2001)))</f>
        <v/>
      </c>
      <c r="G2002" s="7" t="str">
        <f aca="false">IF('Meter Readings'!G2002="","",IF('Meter Readings'!G2002&lt;'Meter Readings'!G2001,0.001*('Meter Readings'!G2002-'Meter Readings'!G2001+1000000),0.001*('Meter Readings'!G2002-'Meter Readings'!G2001)))</f>
        <v/>
      </c>
      <c r="H2002" s="7" t="str">
        <f aca="false">IF('Meter Readings'!H2002="","",IF('Meter Readings'!H2002&lt;'Meter Readings'!H2001,0.001*('Meter Readings'!H2002-'Meter Readings'!H2001+1000000),0.001*('Meter Readings'!H2002-'Meter Readings'!H2001)))</f>
        <v/>
      </c>
      <c r="I2002" s="7" t="str">
        <f aca="false">IF('Meter Readings'!I2002="","",IF('Meter Readings'!I2002&lt;'Meter Readings'!I2001,0.001*('Meter Readings'!I2002-'Meter Readings'!I2001+1000000),0.001*('Meter Readings'!I2002-'Meter Readings'!I2001)))</f>
        <v/>
      </c>
      <c r="J2002" s="7" t="n">
        <f aca="false">SUM(B2002:I2002)</f>
        <v>0</v>
      </c>
      <c r="K2002" s="19"/>
      <c r="P2002" s="15" t="n">
        <f aca="false">YEAR(A2002)*100+MONTH(A2002)</f>
        <v>201906</v>
      </c>
    </row>
    <row collapsed="false" customFormat="false" customHeight="true" hidden="false" ht="15" outlineLevel="0" r="2003">
      <c r="A2003" s="5" t="n">
        <v>43641</v>
      </c>
      <c r="B2003" s="7" t="str">
        <f aca="false">IF('Meter Readings'!B2003="","",IF('Meter Readings'!B2003&lt;'Meter Readings'!B2002,0.001*('Meter Readings'!B2003-'Meter Readings'!B2002+1000000),0.001*('Meter Readings'!B2003-'Meter Readings'!B2002)))</f>
        <v/>
      </c>
      <c r="C2003" s="7" t="str">
        <f aca="false">IF('Meter Readings'!C2003="","",IF('Meter Readings'!C2003&lt;'Meter Readings'!C2002,0.001*('Meter Readings'!C2003-'Meter Readings'!C2002+1000000),0.001*('Meter Readings'!C2003-'Meter Readings'!C2002)))</f>
        <v/>
      </c>
      <c r="D2003" s="7" t="str">
        <f aca="false">IF('Meter Readings'!D2003="","",IF('Meter Readings'!D2003&lt;'Meter Readings'!D2002,0.001*('Meter Readings'!D2003-'Meter Readings'!D2002+1000000),0.001*('Meter Readings'!D2003-'Meter Readings'!D2002)))</f>
        <v/>
      </c>
      <c r="E2003" s="7" t="str">
        <f aca="false">IF('Meter Readings'!E2003="","",IF('Meter Readings'!E2003&lt;'Meter Readings'!E2002,0.001*('Meter Readings'!E2003-'Meter Readings'!E2002+1000000),0.001*('Meter Readings'!E2003-'Meter Readings'!E2002)))</f>
        <v/>
      </c>
      <c r="F2003" s="7" t="str">
        <f aca="false">IF('Meter Readings'!F2003="","",IF('Meter Readings'!F2003&lt;'Meter Readings'!F2002,0.001*('Meter Readings'!F2003-'Meter Readings'!F2002+1000000),0.001*('Meter Readings'!F2003-'Meter Readings'!F2002)))</f>
        <v/>
      </c>
      <c r="G2003" s="7" t="str">
        <f aca="false">IF('Meter Readings'!G2003="","",IF('Meter Readings'!G2003&lt;'Meter Readings'!G2002,0.001*('Meter Readings'!G2003-'Meter Readings'!G2002+1000000),0.001*('Meter Readings'!G2003-'Meter Readings'!G2002)))</f>
        <v/>
      </c>
      <c r="H2003" s="7" t="str">
        <f aca="false">IF('Meter Readings'!H2003="","",IF('Meter Readings'!H2003&lt;'Meter Readings'!H2002,0.001*('Meter Readings'!H2003-'Meter Readings'!H2002+1000000),0.001*('Meter Readings'!H2003-'Meter Readings'!H2002)))</f>
        <v/>
      </c>
      <c r="I2003" s="7" t="str">
        <f aca="false">IF('Meter Readings'!I2003="","",IF('Meter Readings'!I2003&lt;'Meter Readings'!I2002,0.001*('Meter Readings'!I2003-'Meter Readings'!I2002+1000000),0.001*('Meter Readings'!I2003-'Meter Readings'!I2002)))</f>
        <v/>
      </c>
      <c r="J2003" s="7" t="n">
        <f aca="false">SUM(B2003:I2003)</f>
        <v>0</v>
      </c>
      <c r="K2003" s="19"/>
      <c r="P2003" s="15" t="n">
        <f aca="false">YEAR(A2003)*100+MONTH(A2003)</f>
        <v>201906</v>
      </c>
    </row>
    <row collapsed="false" customFormat="false" customHeight="true" hidden="false" ht="15" outlineLevel="0" r="2004">
      <c r="A2004" s="5" t="n">
        <v>43642</v>
      </c>
      <c r="B2004" s="7" t="str">
        <f aca="false">IF('Meter Readings'!B2004="","",IF('Meter Readings'!B2004&lt;'Meter Readings'!B2003,0.001*('Meter Readings'!B2004-'Meter Readings'!B2003+1000000),0.001*('Meter Readings'!B2004-'Meter Readings'!B2003)))</f>
        <v/>
      </c>
      <c r="C2004" s="7" t="str">
        <f aca="false">IF('Meter Readings'!C2004="","",IF('Meter Readings'!C2004&lt;'Meter Readings'!C2003,0.001*('Meter Readings'!C2004-'Meter Readings'!C2003+1000000),0.001*('Meter Readings'!C2004-'Meter Readings'!C2003)))</f>
        <v/>
      </c>
      <c r="D2004" s="7" t="str">
        <f aca="false">IF('Meter Readings'!D2004="","",IF('Meter Readings'!D2004&lt;'Meter Readings'!D2003,0.001*('Meter Readings'!D2004-'Meter Readings'!D2003+1000000),0.001*('Meter Readings'!D2004-'Meter Readings'!D2003)))</f>
        <v/>
      </c>
      <c r="E2004" s="7" t="str">
        <f aca="false">IF('Meter Readings'!E2004="","",IF('Meter Readings'!E2004&lt;'Meter Readings'!E2003,0.001*('Meter Readings'!E2004-'Meter Readings'!E2003+1000000),0.001*('Meter Readings'!E2004-'Meter Readings'!E2003)))</f>
        <v/>
      </c>
      <c r="F2004" s="7" t="str">
        <f aca="false">IF('Meter Readings'!F2004="","",IF('Meter Readings'!F2004&lt;'Meter Readings'!F2003,0.001*('Meter Readings'!F2004-'Meter Readings'!F2003+1000000),0.001*('Meter Readings'!F2004-'Meter Readings'!F2003)))</f>
        <v/>
      </c>
      <c r="G2004" s="7" t="str">
        <f aca="false">IF('Meter Readings'!G2004="","",IF('Meter Readings'!G2004&lt;'Meter Readings'!G2003,0.001*('Meter Readings'!G2004-'Meter Readings'!G2003+1000000),0.001*('Meter Readings'!G2004-'Meter Readings'!G2003)))</f>
        <v/>
      </c>
      <c r="H2004" s="7" t="str">
        <f aca="false">IF('Meter Readings'!H2004="","",IF('Meter Readings'!H2004&lt;'Meter Readings'!H2003,0.001*('Meter Readings'!H2004-'Meter Readings'!H2003+1000000),0.001*('Meter Readings'!H2004-'Meter Readings'!H2003)))</f>
        <v/>
      </c>
      <c r="I2004" s="7" t="str">
        <f aca="false">IF('Meter Readings'!I2004="","",IF('Meter Readings'!I2004&lt;'Meter Readings'!I2003,0.001*('Meter Readings'!I2004-'Meter Readings'!I2003+1000000),0.001*('Meter Readings'!I2004-'Meter Readings'!I2003)))</f>
        <v/>
      </c>
      <c r="J2004" s="7" t="n">
        <f aca="false">SUM(B2004:I2004)</f>
        <v>0</v>
      </c>
      <c r="K2004" s="19"/>
      <c r="P2004" s="15" t="n">
        <f aca="false">YEAR(A2004)*100+MONTH(A2004)</f>
        <v>201906</v>
      </c>
    </row>
    <row collapsed="false" customFormat="false" customHeight="true" hidden="false" ht="15" outlineLevel="0" r="2005">
      <c r="A2005" s="5" t="n">
        <v>43643</v>
      </c>
      <c r="B2005" s="7" t="str">
        <f aca="false">IF('Meter Readings'!B2005="","",IF('Meter Readings'!B2005&lt;'Meter Readings'!B2004,0.001*('Meter Readings'!B2005-'Meter Readings'!B2004+1000000),0.001*('Meter Readings'!B2005-'Meter Readings'!B2004)))</f>
        <v/>
      </c>
      <c r="C2005" s="7" t="str">
        <f aca="false">IF('Meter Readings'!C2005="","",IF('Meter Readings'!C2005&lt;'Meter Readings'!C2004,0.001*('Meter Readings'!C2005-'Meter Readings'!C2004+1000000),0.001*('Meter Readings'!C2005-'Meter Readings'!C2004)))</f>
        <v/>
      </c>
      <c r="D2005" s="7" t="str">
        <f aca="false">IF('Meter Readings'!D2005="","",IF('Meter Readings'!D2005&lt;'Meter Readings'!D2004,0.001*('Meter Readings'!D2005-'Meter Readings'!D2004+1000000),0.001*('Meter Readings'!D2005-'Meter Readings'!D2004)))</f>
        <v/>
      </c>
      <c r="E2005" s="7" t="str">
        <f aca="false">IF('Meter Readings'!E2005="","",IF('Meter Readings'!E2005&lt;'Meter Readings'!E2004,0.001*('Meter Readings'!E2005-'Meter Readings'!E2004+1000000),0.001*('Meter Readings'!E2005-'Meter Readings'!E2004)))</f>
        <v/>
      </c>
      <c r="F2005" s="7" t="str">
        <f aca="false">IF('Meter Readings'!F2005="","",IF('Meter Readings'!F2005&lt;'Meter Readings'!F2004,0.001*('Meter Readings'!F2005-'Meter Readings'!F2004+1000000),0.001*('Meter Readings'!F2005-'Meter Readings'!F2004)))</f>
        <v/>
      </c>
      <c r="G2005" s="7" t="str">
        <f aca="false">IF('Meter Readings'!G2005="","",IF('Meter Readings'!G2005&lt;'Meter Readings'!G2004,0.001*('Meter Readings'!G2005-'Meter Readings'!G2004+1000000),0.001*('Meter Readings'!G2005-'Meter Readings'!G2004)))</f>
        <v/>
      </c>
      <c r="H2005" s="7" t="str">
        <f aca="false">IF('Meter Readings'!H2005="","",IF('Meter Readings'!H2005&lt;'Meter Readings'!H2004,0.001*('Meter Readings'!H2005-'Meter Readings'!H2004+1000000),0.001*('Meter Readings'!H2005-'Meter Readings'!H2004)))</f>
        <v/>
      </c>
      <c r="I2005" s="7" t="str">
        <f aca="false">IF('Meter Readings'!I2005="","",IF('Meter Readings'!I2005&lt;'Meter Readings'!I2004,0.001*('Meter Readings'!I2005-'Meter Readings'!I2004+1000000),0.001*('Meter Readings'!I2005-'Meter Readings'!I2004)))</f>
        <v/>
      </c>
      <c r="J2005" s="7" t="n">
        <f aca="false">SUM(B2005:I2005)</f>
        <v>0</v>
      </c>
      <c r="K2005" s="19"/>
      <c r="P2005" s="15" t="n">
        <f aca="false">YEAR(A2005)*100+MONTH(A2005)</f>
        <v>201906</v>
      </c>
    </row>
    <row collapsed="false" customFormat="false" customHeight="true" hidden="false" ht="15" outlineLevel="0" r="2006">
      <c r="A2006" s="5" t="n">
        <v>43644</v>
      </c>
      <c r="B2006" s="7" t="str">
        <f aca="false">IF('Meter Readings'!B2006="","",IF('Meter Readings'!B2006&lt;'Meter Readings'!B2005,0.001*('Meter Readings'!B2006-'Meter Readings'!B2005+1000000),0.001*('Meter Readings'!B2006-'Meter Readings'!B2005)))</f>
        <v/>
      </c>
      <c r="C2006" s="7" t="str">
        <f aca="false">IF('Meter Readings'!C2006="","",IF('Meter Readings'!C2006&lt;'Meter Readings'!C2005,0.001*('Meter Readings'!C2006-'Meter Readings'!C2005+1000000),0.001*('Meter Readings'!C2006-'Meter Readings'!C2005)))</f>
        <v/>
      </c>
      <c r="D2006" s="7" t="str">
        <f aca="false">IF('Meter Readings'!D2006="","",IF('Meter Readings'!D2006&lt;'Meter Readings'!D2005,0.001*('Meter Readings'!D2006-'Meter Readings'!D2005+1000000),0.001*('Meter Readings'!D2006-'Meter Readings'!D2005)))</f>
        <v/>
      </c>
      <c r="E2006" s="7" t="str">
        <f aca="false">IF('Meter Readings'!E2006="","",IF('Meter Readings'!E2006&lt;'Meter Readings'!E2005,0.001*('Meter Readings'!E2006-'Meter Readings'!E2005+1000000),0.001*('Meter Readings'!E2006-'Meter Readings'!E2005)))</f>
        <v/>
      </c>
      <c r="F2006" s="7" t="str">
        <f aca="false">IF('Meter Readings'!F2006="","",IF('Meter Readings'!F2006&lt;'Meter Readings'!F2005,0.001*('Meter Readings'!F2006-'Meter Readings'!F2005+1000000),0.001*('Meter Readings'!F2006-'Meter Readings'!F2005)))</f>
        <v/>
      </c>
      <c r="G2006" s="7" t="str">
        <f aca="false">IF('Meter Readings'!G2006="","",IF('Meter Readings'!G2006&lt;'Meter Readings'!G2005,0.001*('Meter Readings'!G2006-'Meter Readings'!G2005+1000000),0.001*('Meter Readings'!G2006-'Meter Readings'!G2005)))</f>
        <v/>
      </c>
      <c r="H2006" s="7" t="str">
        <f aca="false">IF('Meter Readings'!H2006="","",IF('Meter Readings'!H2006&lt;'Meter Readings'!H2005,0.001*('Meter Readings'!H2006-'Meter Readings'!H2005+1000000),0.001*('Meter Readings'!H2006-'Meter Readings'!H2005)))</f>
        <v/>
      </c>
      <c r="I2006" s="7" t="str">
        <f aca="false">IF('Meter Readings'!I2006="","",IF('Meter Readings'!I2006&lt;'Meter Readings'!I2005,0.001*('Meter Readings'!I2006-'Meter Readings'!I2005+1000000),0.001*('Meter Readings'!I2006-'Meter Readings'!I2005)))</f>
        <v/>
      </c>
      <c r="J2006" s="7" t="n">
        <f aca="false">SUM(B2006:I2006)</f>
        <v>0</v>
      </c>
      <c r="K2006" s="19"/>
      <c r="P2006" s="15" t="n">
        <f aca="false">YEAR(A2006)*100+MONTH(A2006)</f>
        <v>201906</v>
      </c>
    </row>
    <row collapsed="false" customFormat="false" customHeight="true" hidden="false" ht="15" outlineLevel="0" r="2007">
      <c r="A2007" s="5" t="n">
        <v>43645</v>
      </c>
      <c r="B2007" s="7" t="str">
        <f aca="false">IF('Meter Readings'!B2007="","",IF('Meter Readings'!B2007&lt;'Meter Readings'!B2006,0.001*('Meter Readings'!B2007-'Meter Readings'!B2006+1000000),0.001*('Meter Readings'!B2007-'Meter Readings'!B2006)))</f>
        <v/>
      </c>
      <c r="C2007" s="7" t="str">
        <f aca="false">IF('Meter Readings'!C2007="","",IF('Meter Readings'!C2007&lt;'Meter Readings'!C2006,0.001*('Meter Readings'!C2007-'Meter Readings'!C2006+1000000),0.001*('Meter Readings'!C2007-'Meter Readings'!C2006)))</f>
        <v/>
      </c>
      <c r="D2007" s="7" t="str">
        <f aca="false">IF('Meter Readings'!D2007="","",IF('Meter Readings'!D2007&lt;'Meter Readings'!D2006,0.001*('Meter Readings'!D2007-'Meter Readings'!D2006+1000000),0.001*('Meter Readings'!D2007-'Meter Readings'!D2006)))</f>
        <v/>
      </c>
      <c r="E2007" s="7" t="str">
        <f aca="false">IF('Meter Readings'!E2007="","",IF('Meter Readings'!E2007&lt;'Meter Readings'!E2006,0.001*('Meter Readings'!E2007-'Meter Readings'!E2006+1000000),0.001*('Meter Readings'!E2007-'Meter Readings'!E2006)))</f>
        <v/>
      </c>
      <c r="F2007" s="7" t="str">
        <f aca="false">IF('Meter Readings'!F2007="","",IF('Meter Readings'!F2007&lt;'Meter Readings'!F2006,0.001*('Meter Readings'!F2007-'Meter Readings'!F2006+1000000),0.001*('Meter Readings'!F2007-'Meter Readings'!F2006)))</f>
        <v/>
      </c>
      <c r="G2007" s="7" t="str">
        <f aca="false">IF('Meter Readings'!G2007="","",IF('Meter Readings'!G2007&lt;'Meter Readings'!G2006,0.001*('Meter Readings'!G2007-'Meter Readings'!G2006+1000000),0.001*('Meter Readings'!G2007-'Meter Readings'!G2006)))</f>
        <v/>
      </c>
      <c r="H2007" s="7" t="str">
        <f aca="false">IF('Meter Readings'!H2007="","",IF('Meter Readings'!H2007&lt;'Meter Readings'!H2006,0.001*('Meter Readings'!H2007-'Meter Readings'!H2006+1000000),0.001*('Meter Readings'!H2007-'Meter Readings'!H2006)))</f>
        <v/>
      </c>
      <c r="I2007" s="7" t="str">
        <f aca="false">IF('Meter Readings'!I2007="","",IF('Meter Readings'!I2007&lt;'Meter Readings'!I2006,0.001*('Meter Readings'!I2007-'Meter Readings'!I2006+1000000),0.001*('Meter Readings'!I2007-'Meter Readings'!I2006)))</f>
        <v/>
      </c>
      <c r="J2007" s="7" t="n">
        <f aca="false">SUM(B2007:I2007)</f>
        <v>0</v>
      </c>
      <c r="K2007" s="19"/>
      <c r="P2007" s="15" t="n">
        <f aca="false">YEAR(A2007)*100+MONTH(A2007)</f>
        <v>201906</v>
      </c>
    </row>
    <row collapsed="false" customFormat="false" customHeight="true" hidden="false" ht="15" outlineLevel="0" r="2008">
      <c r="A2008" s="5" t="n">
        <v>43646</v>
      </c>
      <c r="B2008" s="7" t="str">
        <f aca="false">IF('Meter Readings'!B2008="","",IF('Meter Readings'!B2008&lt;'Meter Readings'!B2007,0.001*('Meter Readings'!B2008-'Meter Readings'!B2007+1000000),0.001*('Meter Readings'!B2008-'Meter Readings'!B2007)))</f>
        <v/>
      </c>
      <c r="C2008" s="7" t="str">
        <f aca="false">IF('Meter Readings'!C2008="","",IF('Meter Readings'!C2008&lt;'Meter Readings'!C2007,0.001*('Meter Readings'!C2008-'Meter Readings'!C2007+1000000),0.001*('Meter Readings'!C2008-'Meter Readings'!C2007)))</f>
        <v/>
      </c>
      <c r="D2008" s="7" t="str">
        <f aca="false">IF('Meter Readings'!D2008="","",IF('Meter Readings'!D2008&lt;'Meter Readings'!D2007,0.001*('Meter Readings'!D2008-'Meter Readings'!D2007+1000000),0.001*('Meter Readings'!D2008-'Meter Readings'!D2007)))</f>
        <v/>
      </c>
      <c r="E2008" s="7" t="str">
        <f aca="false">IF('Meter Readings'!E2008="","",IF('Meter Readings'!E2008&lt;'Meter Readings'!E2007,0.001*('Meter Readings'!E2008-'Meter Readings'!E2007+1000000),0.001*('Meter Readings'!E2008-'Meter Readings'!E2007)))</f>
        <v/>
      </c>
      <c r="F2008" s="7" t="str">
        <f aca="false">IF('Meter Readings'!F2008="","",IF('Meter Readings'!F2008&lt;'Meter Readings'!F2007,0.001*('Meter Readings'!F2008-'Meter Readings'!F2007+1000000),0.001*('Meter Readings'!F2008-'Meter Readings'!F2007)))</f>
        <v/>
      </c>
      <c r="G2008" s="7" t="str">
        <f aca="false">IF('Meter Readings'!G2008="","",IF('Meter Readings'!G2008&lt;'Meter Readings'!G2007,0.001*('Meter Readings'!G2008-'Meter Readings'!G2007+1000000),0.001*('Meter Readings'!G2008-'Meter Readings'!G2007)))</f>
        <v/>
      </c>
      <c r="H2008" s="7" t="str">
        <f aca="false">IF('Meter Readings'!H2008="","",IF('Meter Readings'!H2008&lt;'Meter Readings'!H2007,0.001*('Meter Readings'!H2008-'Meter Readings'!H2007+1000000),0.001*('Meter Readings'!H2008-'Meter Readings'!H2007)))</f>
        <v/>
      </c>
      <c r="I2008" s="7" t="str">
        <f aca="false">IF('Meter Readings'!I2008="","",IF('Meter Readings'!I2008&lt;'Meter Readings'!I2007,0.001*('Meter Readings'!I2008-'Meter Readings'!I2007+1000000),0.001*('Meter Readings'!I2008-'Meter Readings'!I2007)))</f>
        <v/>
      </c>
      <c r="J2008" s="7" t="n">
        <f aca="false">SUM(B2008:I2008)</f>
        <v>0</v>
      </c>
      <c r="K2008" s="19"/>
      <c r="P2008" s="15" t="n">
        <f aca="false">YEAR(A2008)*100+MONTH(A2008)</f>
        <v>201906</v>
      </c>
    </row>
    <row collapsed="false" customFormat="false" customHeight="true" hidden="false" ht="15" outlineLevel="0" r="2009">
      <c r="A2009" s="5" t="n">
        <v>43647</v>
      </c>
      <c r="B2009" s="7" t="str">
        <f aca="false">IF('Meter Readings'!B2009="","",IF('Meter Readings'!B2009&lt;'Meter Readings'!B2008,0.001*('Meter Readings'!B2009-'Meter Readings'!B2008+1000000),0.001*('Meter Readings'!B2009-'Meter Readings'!B2008)))</f>
        <v/>
      </c>
      <c r="C2009" s="7" t="str">
        <f aca="false">IF('Meter Readings'!C2009="","",IF('Meter Readings'!C2009&lt;'Meter Readings'!C2008,0.001*('Meter Readings'!C2009-'Meter Readings'!C2008+1000000),0.001*('Meter Readings'!C2009-'Meter Readings'!C2008)))</f>
        <v/>
      </c>
      <c r="D2009" s="7" t="str">
        <f aca="false">IF('Meter Readings'!D2009="","",IF('Meter Readings'!D2009&lt;'Meter Readings'!D2008,0.001*('Meter Readings'!D2009-'Meter Readings'!D2008+1000000),0.001*('Meter Readings'!D2009-'Meter Readings'!D2008)))</f>
        <v/>
      </c>
      <c r="E2009" s="7" t="str">
        <f aca="false">IF('Meter Readings'!E2009="","",IF('Meter Readings'!E2009&lt;'Meter Readings'!E2008,0.001*('Meter Readings'!E2009-'Meter Readings'!E2008+1000000),0.001*('Meter Readings'!E2009-'Meter Readings'!E2008)))</f>
        <v/>
      </c>
      <c r="F2009" s="7" t="str">
        <f aca="false">IF('Meter Readings'!F2009="","",IF('Meter Readings'!F2009&lt;'Meter Readings'!F2008,0.001*('Meter Readings'!F2009-'Meter Readings'!F2008+1000000),0.001*('Meter Readings'!F2009-'Meter Readings'!F2008)))</f>
        <v/>
      </c>
      <c r="G2009" s="7" t="str">
        <f aca="false">IF('Meter Readings'!G2009="","",IF('Meter Readings'!G2009&lt;'Meter Readings'!G2008,0.001*('Meter Readings'!G2009-'Meter Readings'!G2008+1000000),0.001*('Meter Readings'!G2009-'Meter Readings'!G2008)))</f>
        <v/>
      </c>
      <c r="H2009" s="7" t="str">
        <f aca="false">IF('Meter Readings'!H2009="","",IF('Meter Readings'!H2009&lt;'Meter Readings'!H2008,0.001*('Meter Readings'!H2009-'Meter Readings'!H2008+1000000),0.001*('Meter Readings'!H2009-'Meter Readings'!H2008)))</f>
        <v/>
      </c>
      <c r="I2009" s="7" t="str">
        <f aca="false">IF('Meter Readings'!I2009="","",IF('Meter Readings'!I2009&lt;'Meter Readings'!I2008,0.001*('Meter Readings'!I2009-'Meter Readings'!I2008+1000000),0.001*('Meter Readings'!I2009-'Meter Readings'!I2008)))</f>
        <v/>
      </c>
      <c r="J2009" s="7" t="n">
        <f aca="false">SUM(B2009:I2009)</f>
        <v>0</v>
      </c>
      <c r="K2009" s="19"/>
      <c r="P2009" s="15" t="n">
        <f aca="false">YEAR(A2009)*100+MONTH(A2009)</f>
        <v>201907</v>
      </c>
    </row>
    <row collapsed="false" customFormat="false" customHeight="true" hidden="false" ht="15" outlineLevel="0" r="2010">
      <c r="A2010" s="5" t="n">
        <v>43648</v>
      </c>
      <c r="B2010" s="7" t="str">
        <f aca="false">IF('Meter Readings'!B2010="","",IF('Meter Readings'!B2010&lt;'Meter Readings'!B2009,0.001*('Meter Readings'!B2010-'Meter Readings'!B2009+1000000),0.001*('Meter Readings'!B2010-'Meter Readings'!B2009)))</f>
        <v/>
      </c>
      <c r="C2010" s="7" t="str">
        <f aca="false">IF('Meter Readings'!C2010="","",IF('Meter Readings'!C2010&lt;'Meter Readings'!C2009,0.001*('Meter Readings'!C2010-'Meter Readings'!C2009+1000000),0.001*('Meter Readings'!C2010-'Meter Readings'!C2009)))</f>
        <v/>
      </c>
      <c r="D2010" s="7" t="str">
        <f aca="false">IF('Meter Readings'!D2010="","",IF('Meter Readings'!D2010&lt;'Meter Readings'!D2009,0.001*('Meter Readings'!D2010-'Meter Readings'!D2009+1000000),0.001*('Meter Readings'!D2010-'Meter Readings'!D2009)))</f>
        <v/>
      </c>
      <c r="E2010" s="7" t="str">
        <f aca="false">IF('Meter Readings'!E2010="","",IF('Meter Readings'!E2010&lt;'Meter Readings'!E2009,0.001*('Meter Readings'!E2010-'Meter Readings'!E2009+1000000),0.001*('Meter Readings'!E2010-'Meter Readings'!E2009)))</f>
        <v/>
      </c>
      <c r="F2010" s="7" t="str">
        <f aca="false">IF('Meter Readings'!F2010="","",IF('Meter Readings'!F2010&lt;'Meter Readings'!F2009,0.001*('Meter Readings'!F2010-'Meter Readings'!F2009+1000000),0.001*('Meter Readings'!F2010-'Meter Readings'!F2009)))</f>
        <v/>
      </c>
      <c r="G2010" s="7" t="str">
        <f aca="false">IF('Meter Readings'!G2010="","",IF('Meter Readings'!G2010&lt;'Meter Readings'!G2009,0.001*('Meter Readings'!G2010-'Meter Readings'!G2009+1000000),0.001*('Meter Readings'!G2010-'Meter Readings'!G2009)))</f>
        <v/>
      </c>
      <c r="H2010" s="7" t="str">
        <f aca="false">IF('Meter Readings'!H2010="","",IF('Meter Readings'!H2010&lt;'Meter Readings'!H2009,0.001*('Meter Readings'!H2010-'Meter Readings'!H2009+1000000),0.001*('Meter Readings'!H2010-'Meter Readings'!H2009)))</f>
        <v/>
      </c>
      <c r="I2010" s="7" t="str">
        <f aca="false">IF('Meter Readings'!I2010="","",IF('Meter Readings'!I2010&lt;'Meter Readings'!I2009,0.001*('Meter Readings'!I2010-'Meter Readings'!I2009+1000000),0.001*('Meter Readings'!I2010-'Meter Readings'!I2009)))</f>
        <v/>
      </c>
      <c r="J2010" s="7" t="n">
        <f aca="false">SUM(B2010:I2010)</f>
        <v>0</v>
      </c>
      <c r="K2010" s="19"/>
      <c r="P2010" s="15" t="n">
        <f aca="false">YEAR(A2010)*100+MONTH(A2010)</f>
        <v>201907</v>
      </c>
    </row>
    <row collapsed="false" customFormat="false" customHeight="true" hidden="false" ht="15" outlineLevel="0" r="2011">
      <c r="A2011" s="5" t="n">
        <v>43649</v>
      </c>
      <c r="B2011" s="7" t="str">
        <f aca="false">IF('Meter Readings'!B2011="","",IF('Meter Readings'!B2011&lt;'Meter Readings'!B2010,0.001*('Meter Readings'!B2011-'Meter Readings'!B2010+1000000),0.001*('Meter Readings'!B2011-'Meter Readings'!B2010)))</f>
        <v/>
      </c>
      <c r="C2011" s="7" t="str">
        <f aca="false">IF('Meter Readings'!C2011="","",IF('Meter Readings'!C2011&lt;'Meter Readings'!C2010,0.001*('Meter Readings'!C2011-'Meter Readings'!C2010+1000000),0.001*('Meter Readings'!C2011-'Meter Readings'!C2010)))</f>
        <v/>
      </c>
      <c r="D2011" s="7" t="str">
        <f aca="false">IF('Meter Readings'!D2011="","",IF('Meter Readings'!D2011&lt;'Meter Readings'!D2010,0.001*('Meter Readings'!D2011-'Meter Readings'!D2010+1000000),0.001*('Meter Readings'!D2011-'Meter Readings'!D2010)))</f>
        <v/>
      </c>
      <c r="E2011" s="7" t="str">
        <f aca="false">IF('Meter Readings'!E2011="","",IF('Meter Readings'!E2011&lt;'Meter Readings'!E2010,0.001*('Meter Readings'!E2011-'Meter Readings'!E2010+1000000),0.001*('Meter Readings'!E2011-'Meter Readings'!E2010)))</f>
        <v/>
      </c>
      <c r="F2011" s="7" t="str">
        <f aca="false">IF('Meter Readings'!F2011="","",IF('Meter Readings'!F2011&lt;'Meter Readings'!F2010,0.001*('Meter Readings'!F2011-'Meter Readings'!F2010+1000000),0.001*('Meter Readings'!F2011-'Meter Readings'!F2010)))</f>
        <v/>
      </c>
      <c r="G2011" s="7" t="str">
        <f aca="false">IF('Meter Readings'!G2011="","",IF('Meter Readings'!G2011&lt;'Meter Readings'!G2010,0.001*('Meter Readings'!G2011-'Meter Readings'!G2010+1000000),0.001*('Meter Readings'!G2011-'Meter Readings'!G2010)))</f>
        <v/>
      </c>
      <c r="H2011" s="7" t="str">
        <f aca="false">IF('Meter Readings'!H2011="","",IF('Meter Readings'!H2011&lt;'Meter Readings'!H2010,0.001*('Meter Readings'!H2011-'Meter Readings'!H2010+1000000),0.001*('Meter Readings'!H2011-'Meter Readings'!H2010)))</f>
        <v/>
      </c>
      <c r="I2011" s="7" t="str">
        <f aca="false">IF('Meter Readings'!I2011="","",IF('Meter Readings'!I2011&lt;'Meter Readings'!I2010,0.001*('Meter Readings'!I2011-'Meter Readings'!I2010+1000000),0.001*('Meter Readings'!I2011-'Meter Readings'!I2010)))</f>
        <v/>
      </c>
      <c r="J2011" s="7" t="n">
        <f aca="false">SUM(B2011:I2011)</f>
        <v>0</v>
      </c>
      <c r="K2011" s="19"/>
      <c r="P2011" s="15" t="n">
        <f aca="false">YEAR(A2011)*100+MONTH(A2011)</f>
        <v>201907</v>
      </c>
    </row>
    <row collapsed="false" customFormat="false" customHeight="true" hidden="false" ht="15" outlineLevel="0" r="2012">
      <c r="A2012" s="5" t="n">
        <v>43650</v>
      </c>
      <c r="B2012" s="7" t="str">
        <f aca="false">IF('Meter Readings'!B2012="","",IF('Meter Readings'!B2012&lt;'Meter Readings'!B2011,0.001*('Meter Readings'!B2012-'Meter Readings'!B2011+1000000),0.001*('Meter Readings'!B2012-'Meter Readings'!B2011)))</f>
        <v/>
      </c>
      <c r="C2012" s="7" t="str">
        <f aca="false">IF('Meter Readings'!C2012="","",IF('Meter Readings'!C2012&lt;'Meter Readings'!C2011,0.001*('Meter Readings'!C2012-'Meter Readings'!C2011+1000000),0.001*('Meter Readings'!C2012-'Meter Readings'!C2011)))</f>
        <v/>
      </c>
      <c r="D2012" s="7" t="str">
        <f aca="false">IF('Meter Readings'!D2012="","",IF('Meter Readings'!D2012&lt;'Meter Readings'!D2011,0.001*('Meter Readings'!D2012-'Meter Readings'!D2011+1000000),0.001*('Meter Readings'!D2012-'Meter Readings'!D2011)))</f>
        <v/>
      </c>
      <c r="E2012" s="7" t="str">
        <f aca="false">IF('Meter Readings'!E2012="","",IF('Meter Readings'!E2012&lt;'Meter Readings'!E2011,0.001*('Meter Readings'!E2012-'Meter Readings'!E2011+1000000),0.001*('Meter Readings'!E2012-'Meter Readings'!E2011)))</f>
        <v/>
      </c>
      <c r="F2012" s="7" t="str">
        <f aca="false">IF('Meter Readings'!F2012="","",IF('Meter Readings'!F2012&lt;'Meter Readings'!F2011,0.001*('Meter Readings'!F2012-'Meter Readings'!F2011+1000000),0.001*('Meter Readings'!F2012-'Meter Readings'!F2011)))</f>
        <v/>
      </c>
      <c r="G2012" s="7" t="str">
        <f aca="false">IF('Meter Readings'!G2012="","",IF('Meter Readings'!G2012&lt;'Meter Readings'!G2011,0.001*('Meter Readings'!G2012-'Meter Readings'!G2011+1000000),0.001*('Meter Readings'!G2012-'Meter Readings'!G2011)))</f>
        <v/>
      </c>
      <c r="H2012" s="7" t="str">
        <f aca="false">IF('Meter Readings'!H2012="","",IF('Meter Readings'!H2012&lt;'Meter Readings'!H2011,0.001*('Meter Readings'!H2012-'Meter Readings'!H2011+1000000),0.001*('Meter Readings'!H2012-'Meter Readings'!H2011)))</f>
        <v/>
      </c>
      <c r="I2012" s="7" t="str">
        <f aca="false">IF('Meter Readings'!I2012="","",IF('Meter Readings'!I2012&lt;'Meter Readings'!I2011,0.001*('Meter Readings'!I2012-'Meter Readings'!I2011+1000000),0.001*('Meter Readings'!I2012-'Meter Readings'!I2011)))</f>
        <v/>
      </c>
      <c r="J2012" s="7" t="n">
        <f aca="false">SUM(B2012:I2012)</f>
        <v>0</v>
      </c>
      <c r="K2012" s="19"/>
      <c r="P2012" s="15" t="n">
        <f aca="false">YEAR(A2012)*100+MONTH(A2012)</f>
        <v>201907</v>
      </c>
    </row>
    <row collapsed="false" customFormat="false" customHeight="true" hidden="false" ht="15" outlineLevel="0" r="2013">
      <c r="A2013" s="5" t="n">
        <v>43651</v>
      </c>
      <c r="B2013" s="7" t="str">
        <f aca="false">IF('Meter Readings'!B2013="","",IF('Meter Readings'!B2013&lt;'Meter Readings'!B2012,0.001*('Meter Readings'!B2013-'Meter Readings'!B2012+1000000),0.001*('Meter Readings'!B2013-'Meter Readings'!B2012)))</f>
        <v/>
      </c>
      <c r="C2013" s="7" t="str">
        <f aca="false">IF('Meter Readings'!C2013="","",IF('Meter Readings'!C2013&lt;'Meter Readings'!C2012,0.001*('Meter Readings'!C2013-'Meter Readings'!C2012+1000000),0.001*('Meter Readings'!C2013-'Meter Readings'!C2012)))</f>
        <v/>
      </c>
      <c r="D2013" s="7" t="str">
        <f aca="false">IF('Meter Readings'!D2013="","",IF('Meter Readings'!D2013&lt;'Meter Readings'!D2012,0.001*('Meter Readings'!D2013-'Meter Readings'!D2012+1000000),0.001*('Meter Readings'!D2013-'Meter Readings'!D2012)))</f>
        <v/>
      </c>
      <c r="E2013" s="7" t="str">
        <f aca="false">IF('Meter Readings'!E2013="","",IF('Meter Readings'!E2013&lt;'Meter Readings'!E2012,0.001*('Meter Readings'!E2013-'Meter Readings'!E2012+1000000),0.001*('Meter Readings'!E2013-'Meter Readings'!E2012)))</f>
        <v/>
      </c>
      <c r="F2013" s="7" t="str">
        <f aca="false">IF('Meter Readings'!F2013="","",IF('Meter Readings'!F2013&lt;'Meter Readings'!F2012,0.001*('Meter Readings'!F2013-'Meter Readings'!F2012+1000000),0.001*('Meter Readings'!F2013-'Meter Readings'!F2012)))</f>
        <v/>
      </c>
      <c r="G2013" s="7" t="str">
        <f aca="false">IF('Meter Readings'!G2013="","",IF('Meter Readings'!G2013&lt;'Meter Readings'!G2012,0.001*('Meter Readings'!G2013-'Meter Readings'!G2012+1000000),0.001*('Meter Readings'!G2013-'Meter Readings'!G2012)))</f>
        <v/>
      </c>
      <c r="H2013" s="7" t="str">
        <f aca="false">IF('Meter Readings'!H2013="","",IF('Meter Readings'!H2013&lt;'Meter Readings'!H2012,0.001*('Meter Readings'!H2013-'Meter Readings'!H2012+1000000),0.001*('Meter Readings'!H2013-'Meter Readings'!H2012)))</f>
        <v/>
      </c>
      <c r="I2013" s="7" t="str">
        <f aca="false">IF('Meter Readings'!I2013="","",IF('Meter Readings'!I2013&lt;'Meter Readings'!I2012,0.001*('Meter Readings'!I2013-'Meter Readings'!I2012+1000000),0.001*('Meter Readings'!I2013-'Meter Readings'!I2012)))</f>
        <v/>
      </c>
      <c r="J2013" s="7" t="n">
        <f aca="false">SUM(B2013:I2013)</f>
        <v>0</v>
      </c>
      <c r="K2013" s="19"/>
      <c r="P2013" s="15" t="n">
        <f aca="false">YEAR(A2013)*100+MONTH(A2013)</f>
        <v>201907</v>
      </c>
    </row>
    <row collapsed="false" customFormat="false" customHeight="true" hidden="false" ht="15" outlineLevel="0" r="2014">
      <c r="A2014" s="5" t="n">
        <v>43652</v>
      </c>
      <c r="B2014" s="7" t="str">
        <f aca="false">IF('Meter Readings'!B2014="","",IF('Meter Readings'!B2014&lt;'Meter Readings'!B2013,0.001*('Meter Readings'!B2014-'Meter Readings'!B2013+1000000),0.001*('Meter Readings'!B2014-'Meter Readings'!B2013)))</f>
        <v/>
      </c>
      <c r="C2014" s="7" t="str">
        <f aca="false">IF('Meter Readings'!C2014="","",IF('Meter Readings'!C2014&lt;'Meter Readings'!C2013,0.001*('Meter Readings'!C2014-'Meter Readings'!C2013+1000000),0.001*('Meter Readings'!C2014-'Meter Readings'!C2013)))</f>
        <v/>
      </c>
      <c r="D2014" s="7" t="str">
        <f aca="false">IF('Meter Readings'!D2014="","",IF('Meter Readings'!D2014&lt;'Meter Readings'!D2013,0.001*('Meter Readings'!D2014-'Meter Readings'!D2013+1000000),0.001*('Meter Readings'!D2014-'Meter Readings'!D2013)))</f>
        <v/>
      </c>
      <c r="E2014" s="7" t="str">
        <f aca="false">IF('Meter Readings'!E2014="","",IF('Meter Readings'!E2014&lt;'Meter Readings'!E2013,0.001*('Meter Readings'!E2014-'Meter Readings'!E2013+1000000),0.001*('Meter Readings'!E2014-'Meter Readings'!E2013)))</f>
        <v/>
      </c>
      <c r="F2014" s="7" t="str">
        <f aca="false">IF('Meter Readings'!F2014="","",IF('Meter Readings'!F2014&lt;'Meter Readings'!F2013,0.001*('Meter Readings'!F2014-'Meter Readings'!F2013+1000000),0.001*('Meter Readings'!F2014-'Meter Readings'!F2013)))</f>
        <v/>
      </c>
      <c r="G2014" s="7" t="str">
        <f aca="false">IF('Meter Readings'!G2014="","",IF('Meter Readings'!G2014&lt;'Meter Readings'!G2013,0.001*('Meter Readings'!G2014-'Meter Readings'!G2013+1000000),0.001*('Meter Readings'!G2014-'Meter Readings'!G2013)))</f>
        <v/>
      </c>
      <c r="H2014" s="7" t="str">
        <f aca="false">IF('Meter Readings'!H2014="","",IF('Meter Readings'!H2014&lt;'Meter Readings'!H2013,0.001*('Meter Readings'!H2014-'Meter Readings'!H2013+1000000),0.001*('Meter Readings'!H2014-'Meter Readings'!H2013)))</f>
        <v/>
      </c>
      <c r="I2014" s="7" t="str">
        <f aca="false">IF('Meter Readings'!I2014="","",IF('Meter Readings'!I2014&lt;'Meter Readings'!I2013,0.001*('Meter Readings'!I2014-'Meter Readings'!I2013+1000000),0.001*('Meter Readings'!I2014-'Meter Readings'!I2013)))</f>
        <v/>
      </c>
      <c r="J2014" s="7" t="n">
        <f aca="false">SUM(B2014:I2014)</f>
        <v>0</v>
      </c>
      <c r="K2014" s="19"/>
      <c r="P2014" s="15" t="n">
        <f aca="false">YEAR(A2014)*100+MONTH(A2014)</f>
        <v>201907</v>
      </c>
    </row>
    <row collapsed="false" customFormat="false" customHeight="true" hidden="false" ht="15" outlineLevel="0" r="2015">
      <c r="A2015" s="5" t="n">
        <v>43653</v>
      </c>
      <c r="B2015" s="7" t="str">
        <f aca="false">IF('Meter Readings'!B2015="","",IF('Meter Readings'!B2015&lt;'Meter Readings'!B2014,0.001*('Meter Readings'!B2015-'Meter Readings'!B2014+1000000),0.001*('Meter Readings'!B2015-'Meter Readings'!B2014)))</f>
        <v/>
      </c>
      <c r="C2015" s="7" t="str">
        <f aca="false">IF('Meter Readings'!C2015="","",IF('Meter Readings'!C2015&lt;'Meter Readings'!C2014,0.001*('Meter Readings'!C2015-'Meter Readings'!C2014+1000000),0.001*('Meter Readings'!C2015-'Meter Readings'!C2014)))</f>
        <v/>
      </c>
      <c r="D2015" s="7" t="str">
        <f aca="false">IF('Meter Readings'!D2015="","",IF('Meter Readings'!D2015&lt;'Meter Readings'!D2014,0.001*('Meter Readings'!D2015-'Meter Readings'!D2014+1000000),0.001*('Meter Readings'!D2015-'Meter Readings'!D2014)))</f>
        <v/>
      </c>
      <c r="E2015" s="7" t="str">
        <f aca="false">IF('Meter Readings'!E2015="","",IF('Meter Readings'!E2015&lt;'Meter Readings'!E2014,0.001*('Meter Readings'!E2015-'Meter Readings'!E2014+1000000),0.001*('Meter Readings'!E2015-'Meter Readings'!E2014)))</f>
        <v/>
      </c>
      <c r="F2015" s="7" t="str">
        <f aca="false">IF('Meter Readings'!F2015="","",IF('Meter Readings'!F2015&lt;'Meter Readings'!F2014,0.001*('Meter Readings'!F2015-'Meter Readings'!F2014+1000000),0.001*('Meter Readings'!F2015-'Meter Readings'!F2014)))</f>
        <v/>
      </c>
      <c r="G2015" s="7" t="str">
        <f aca="false">IF('Meter Readings'!G2015="","",IF('Meter Readings'!G2015&lt;'Meter Readings'!G2014,0.001*('Meter Readings'!G2015-'Meter Readings'!G2014+1000000),0.001*('Meter Readings'!G2015-'Meter Readings'!G2014)))</f>
        <v/>
      </c>
      <c r="H2015" s="7" t="str">
        <f aca="false">IF('Meter Readings'!H2015="","",IF('Meter Readings'!H2015&lt;'Meter Readings'!H2014,0.001*('Meter Readings'!H2015-'Meter Readings'!H2014+1000000),0.001*('Meter Readings'!H2015-'Meter Readings'!H2014)))</f>
        <v/>
      </c>
      <c r="I2015" s="7" t="str">
        <f aca="false">IF('Meter Readings'!I2015="","",IF('Meter Readings'!I2015&lt;'Meter Readings'!I2014,0.001*('Meter Readings'!I2015-'Meter Readings'!I2014+1000000),0.001*('Meter Readings'!I2015-'Meter Readings'!I2014)))</f>
        <v/>
      </c>
      <c r="J2015" s="7" t="n">
        <f aca="false">SUM(B2015:I2015)</f>
        <v>0</v>
      </c>
      <c r="K2015" s="19"/>
      <c r="P2015" s="15" t="n">
        <f aca="false">YEAR(A2015)*100+MONTH(A2015)</f>
        <v>201907</v>
      </c>
    </row>
    <row collapsed="false" customFormat="false" customHeight="true" hidden="false" ht="15" outlineLevel="0" r="2016">
      <c r="A2016" s="5" t="n">
        <v>43654</v>
      </c>
      <c r="B2016" s="7" t="str">
        <f aca="false">IF('Meter Readings'!B2016="","",IF('Meter Readings'!B2016&lt;'Meter Readings'!B2015,0.001*('Meter Readings'!B2016-'Meter Readings'!B2015+1000000),0.001*('Meter Readings'!B2016-'Meter Readings'!B2015)))</f>
        <v/>
      </c>
      <c r="C2016" s="7" t="str">
        <f aca="false">IF('Meter Readings'!C2016="","",IF('Meter Readings'!C2016&lt;'Meter Readings'!C2015,0.001*('Meter Readings'!C2016-'Meter Readings'!C2015+1000000),0.001*('Meter Readings'!C2016-'Meter Readings'!C2015)))</f>
        <v/>
      </c>
      <c r="D2016" s="7" t="str">
        <f aca="false">IF('Meter Readings'!D2016="","",IF('Meter Readings'!D2016&lt;'Meter Readings'!D2015,0.001*('Meter Readings'!D2016-'Meter Readings'!D2015+1000000),0.001*('Meter Readings'!D2016-'Meter Readings'!D2015)))</f>
        <v/>
      </c>
      <c r="E2016" s="7" t="str">
        <f aca="false">IF('Meter Readings'!E2016="","",IF('Meter Readings'!E2016&lt;'Meter Readings'!E2015,0.001*('Meter Readings'!E2016-'Meter Readings'!E2015+1000000),0.001*('Meter Readings'!E2016-'Meter Readings'!E2015)))</f>
        <v/>
      </c>
      <c r="F2016" s="7" t="str">
        <f aca="false">IF('Meter Readings'!F2016="","",IF('Meter Readings'!F2016&lt;'Meter Readings'!F2015,0.001*('Meter Readings'!F2016-'Meter Readings'!F2015+1000000),0.001*('Meter Readings'!F2016-'Meter Readings'!F2015)))</f>
        <v/>
      </c>
      <c r="G2016" s="7" t="str">
        <f aca="false">IF('Meter Readings'!G2016="","",IF('Meter Readings'!G2016&lt;'Meter Readings'!G2015,0.001*('Meter Readings'!G2016-'Meter Readings'!G2015+1000000),0.001*('Meter Readings'!G2016-'Meter Readings'!G2015)))</f>
        <v/>
      </c>
      <c r="H2016" s="7" t="str">
        <f aca="false">IF('Meter Readings'!H2016="","",IF('Meter Readings'!H2016&lt;'Meter Readings'!H2015,0.001*('Meter Readings'!H2016-'Meter Readings'!H2015+1000000),0.001*('Meter Readings'!H2016-'Meter Readings'!H2015)))</f>
        <v/>
      </c>
      <c r="I2016" s="7" t="str">
        <f aca="false">IF('Meter Readings'!I2016="","",IF('Meter Readings'!I2016&lt;'Meter Readings'!I2015,0.001*('Meter Readings'!I2016-'Meter Readings'!I2015+1000000),0.001*('Meter Readings'!I2016-'Meter Readings'!I2015)))</f>
        <v/>
      </c>
      <c r="J2016" s="7" t="n">
        <f aca="false">SUM(B2016:I2016)</f>
        <v>0</v>
      </c>
      <c r="K2016" s="19"/>
      <c r="P2016" s="15" t="n">
        <f aca="false">YEAR(A2016)*100+MONTH(A2016)</f>
        <v>201907</v>
      </c>
    </row>
    <row collapsed="false" customFormat="false" customHeight="true" hidden="false" ht="15" outlineLevel="0" r="2017">
      <c r="A2017" s="5" t="n">
        <v>43655</v>
      </c>
      <c r="B2017" s="7" t="str">
        <f aca="false">IF('Meter Readings'!B2017="","",IF('Meter Readings'!B2017&lt;'Meter Readings'!B2016,0.001*('Meter Readings'!B2017-'Meter Readings'!B2016+1000000),0.001*('Meter Readings'!B2017-'Meter Readings'!B2016)))</f>
        <v/>
      </c>
      <c r="C2017" s="7" t="str">
        <f aca="false">IF('Meter Readings'!C2017="","",IF('Meter Readings'!C2017&lt;'Meter Readings'!C2016,0.001*('Meter Readings'!C2017-'Meter Readings'!C2016+1000000),0.001*('Meter Readings'!C2017-'Meter Readings'!C2016)))</f>
        <v/>
      </c>
      <c r="D2017" s="7" t="str">
        <f aca="false">IF('Meter Readings'!D2017="","",IF('Meter Readings'!D2017&lt;'Meter Readings'!D2016,0.001*('Meter Readings'!D2017-'Meter Readings'!D2016+1000000),0.001*('Meter Readings'!D2017-'Meter Readings'!D2016)))</f>
        <v/>
      </c>
      <c r="E2017" s="7" t="str">
        <f aca="false">IF('Meter Readings'!E2017="","",IF('Meter Readings'!E2017&lt;'Meter Readings'!E2016,0.001*('Meter Readings'!E2017-'Meter Readings'!E2016+1000000),0.001*('Meter Readings'!E2017-'Meter Readings'!E2016)))</f>
        <v/>
      </c>
      <c r="F2017" s="7" t="str">
        <f aca="false">IF('Meter Readings'!F2017="","",IF('Meter Readings'!F2017&lt;'Meter Readings'!F2016,0.001*('Meter Readings'!F2017-'Meter Readings'!F2016+1000000),0.001*('Meter Readings'!F2017-'Meter Readings'!F2016)))</f>
        <v/>
      </c>
      <c r="G2017" s="7" t="str">
        <f aca="false">IF('Meter Readings'!G2017="","",IF('Meter Readings'!G2017&lt;'Meter Readings'!G2016,0.001*('Meter Readings'!G2017-'Meter Readings'!G2016+1000000),0.001*('Meter Readings'!G2017-'Meter Readings'!G2016)))</f>
        <v/>
      </c>
      <c r="H2017" s="7" t="str">
        <f aca="false">IF('Meter Readings'!H2017="","",IF('Meter Readings'!H2017&lt;'Meter Readings'!H2016,0.001*('Meter Readings'!H2017-'Meter Readings'!H2016+1000000),0.001*('Meter Readings'!H2017-'Meter Readings'!H2016)))</f>
        <v/>
      </c>
      <c r="I2017" s="7" t="str">
        <f aca="false">IF('Meter Readings'!I2017="","",IF('Meter Readings'!I2017&lt;'Meter Readings'!I2016,0.001*('Meter Readings'!I2017-'Meter Readings'!I2016+1000000),0.001*('Meter Readings'!I2017-'Meter Readings'!I2016)))</f>
        <v/>
      </c>
      <c r="J2017" s="7" t="n">
        <f aca="false">SUM(B2017:I2017)</f>
        <v>0</v>
      </c>
      <c r="K2017" s="19"/>
      <c r="P2017" s="15" t="n">
        <f aca="false">YEAR(A2017)*100+MONTH(A2017)</f>
        <v>201907</v>
      </c>
    </row>
    <row collapsed="false" customFormat="false" customHeight="true" hidden="false" ht="15" outlineLevel="0" r="2018">
      <c r="A2018" s="5" t="n">
        <v>43656</v>
      </c>
      <c r="B2018" s="7" t="str">
        <f aca="false">IF('Meter Readings'!B2018="","",IF('Meter Readings'!B2018&lt;'Meter Readings'!B2017,0.001*('Meter Readings'!B2018-'Meter Readings'!B2017+1000000),0.001*('Meter Readings'!B2018-'Meter Readings'!B2017)))</f>
        <v/>
      </c>
      <c r="C2018" s="7" t="str">
        <f aca="false">IF('Meter Readings'!C2018="","",IF('Meter Readings'!C2018&lt;'Meter Readings'!C2017,0.001*('Meter Readings'!C2018-'Meter Readings'!C2017+1000000),0.001*('Meter Readings'!C2018-'Meter Readings'!C2017)))</f>
        <v/>
      </c>
      <c r="D2018" s="7" t="str">
        <f aca="false">IF('Meter Readings'!D2018="","",IF('Meter Readings'!D2018&lt;'Meter Readings'!D2017,0.001*('Meter Readings'!D2018-'Meter Readings'!D2017+1000000),0.001*('Meter Readings'!D2018-'Meter Readings'!D2017)))</f>
        <v/>
      </c>
      <c r="E2018" s="7" t="str">
        <f aca="false">IF('Meter Readings'!E2018="","",IF('Meter Readings'!E2018&lt;'Meter Readings'!E2017,0.001*('Meter Readings'!E2018-'Meter Readings'!E2017+1000000),0.001*('Meter Readings'!E2018-'Meter Readings'!E2017)))</f>
        <v/>
      </c>
      <c r="F2018" s="7" t="str">
        <f aca="false">IF('Meter Readings'!F2018="","",IF('Meter Readings'!F2018&lt;'Meter Readings'!F2017,0.001*('Meter Readings'!F2018-'Meter Readings'!F2017+1000000),0.001*('Meter Readings'!F2018-'Meter Readings'!F2017)))</f>
        <v/>
      </c>
      <c r="G2018" s="7" t="str">
        <f aca="false">IF('Meter Readings'!G2018="","",IF('Meter Readings'!G2018&lt;'Meter Readings'!G2017,0.001*('Meter Readings'!G2018-'Meter Readings'!G2017+1000000),0.001*('Meter Readings'!G2018-'Meter Readings'!G2017)))</f>
        <v/>
      </c>
      <c r="H2018" s="7" t="str">
        <f aca="false">IF('Meter Readings'!H2018="","",IF('Meter Readings'!H2018&lt;'Meter Readings'!H2017,0.001*('Meter Readings'!H2018-'Meter Readings'!H2017+1000000),0.001*('Meter Readings'!H2018-'Meter Readings'!H2017)))</f>
        <v/>
      </c>
      <c r="I2018" s="7" t="str">
        <f aca="false">IF('Meter Readings'!I2018="","",IF('Meter Readings'!I2018&lt;'Meter Readings'!I2017,0.001*('Meter Readings'!I2018-'Meter Readings'!I2017+1000000),0.001*('Meter Readings'!I2018-'Meter Readings'!I2017)))</f>
        <v/>
      </c>
      <c r="J2018" s="7" t="n">
        <f aca="false">SUM(B2018:I2018)</f>
        <v>0</v>
      </c>
      <c r="K2018" s="19"/>
      <c r="P2018" s="15" t="n">
        <f aca="false">YEAR(A2018)*100+MONTH(A2018)</f>
        <v>201907</v>
      </c>
    </row>
    <row collapsed="false" customFormat="false" customHeight="true" hidden="false" ht="15" outlineLevel="0" r="2019">
      <c r="A2019" s="5" t="n">
        <v>43657</v>
      </c>
      <c r="B2019" s="7" t="str">
        <f aca="false">IF('Meter Readings'!B2019="","",IF('Meter Readings'!B2019&lt;'Meter Readings'!B2018,0.001*('Meter Readings'!B2019-'Meter Readings'!B2018+1000000),0.001*('Meter Readings'!B2019-'Meter Readings'!B2018)))</f>
        <v/>
      </c>
      <c r="C2019" s="7" t="str">
        <f aca="false">IF('Meter Readings'!C2019="","",IF('Meter Readings'!C2019&lt;'Meter Readings'!C2018,0.001*('Meter Readings'!C2019-'Meter Readings'!C2018+1000000),0.001*('Meter Readings'!C2019-'Meter Readings'!C2018)))</f>
        <v/>
      </c>
      <c r="D2019" s="7" t="str">
        <f aca="false">IF('Meter Readings'!D2019="","",IF('Meter Readings'!D2019&lt;'Meter Readings'!D2018,0.001*('Meter Readings'!D2019-'Meter Readings'!D2018+1000000),0.001*('Meter Readings'!D2019-'Meter Readings'!D2018)))</f>
        <v/>
      </c>
      <c r="E2019" s="7" t="str">
        <f aca="false">IF('Meter Readings'!E2019="","",IF('Meter Readings'!E2019&lt;'Meter Readings'!E2018,0.001*('Meter Readings'!E2019-'Meter Readings'!E2018+1000000),0.001*('Meter Readings'!E2019-'Meter Readings'!E2018)))</f>
        <v/>
      </c>
      <c r="F2019" s="7" t="str">
        <f aca="false">IF('Meter Readings'!F2019="","",IF('Meter Readings'!F2019&lt;'Meter Readings'!F2018,0.001*('Meter Readings'!F2019-'Meter Readings'!F2018+1000000),0.001*('Meter Readings'!F2019-'Meter Readings'!F2018)))</f>
        <v/>
      </c>
      <c r="G2019" s="7" t="str">
        <f aca="false">IF('Meter Readings'!G2019="","",IF('Meter Readings'!G2019&lt;'Meter Readings'!G2018,0.001*('Meter Readings'!G2019-'Meter Readings'!G2018+1000000),0.001*('Meter Readings'!G2019-'Meter Readings'!G2018)))</f>
        <v/>
      </c>
      <c r="H2019" s="7" t="str">
        <f aca="false">IF('Meter Readings'!H2019="","",IF('Meter Readings'!H2019&lt;'Meter Readings'!H2018,0.001*('Meter Readings'!H2019-'Meter Readings'!H2018+1000000),0.001*('Meter Readings'!H2019-'Meter Readings'!H2018)))</f>
        <v/>
      </c>
      <c r="I2019" s="7" t="str">
        <f aca="false">IF('Meter Readings'!I2019="","",IF('Meter Readings'!I2019&lt;'Meter Readings'!I2018,0.001*('Meter Readings'!I2019-'Meter Readings'!I2018+1000000),0.001*('Meter Readings'!I2019-'Meter Readings'!I2018)))</f>
        <v/>
      </c>
      <c r="J2019" s="7" t="n">
        <f aca="false">SUM(B2019:I2019)</f>
        <v>0</v>
      </c>
      <c r="K2019" s="19"/>
      <c r="P2019" s="15" t="n">
        <f aca="false">YEAR(A2019)*100+MONTH(A2019)</f>
        <v>201907</v>
      </c>
    </row>
    <row collapsed="false" customFormat="false" customHeight="true" hidden="false" ht="15" outlineLevel="0" r="2020">
      <c r="A2020" s="5" t="n">
        <v>43658</v>
      </c>
      <c r="B2020" s="7" t="str">
        <f aca="false">IF('Meter Readings'!B2020="","",IF('Meter Readings'!B2020&lt;'Meter Readings'!B2019,0.001*('Meter Readings'!B2020-'Meter Readings'!B2019+1000000),0.001*('Meter Readings'!B2020-'Meter Readings'!B2019)))</f>
        <v/>
      </c>
      <c r="C2020" s="7" t="str">
        <f aca="false">IF('Meter Readings'!C2020="","",IF('Meter Readings'!C2020&lt;'Meter Readings'!C2019,0.001*('Meter Readings'!C2020-'Meter Readings'!C2019+1000000),0.001*('Meter Readings'!C2020-'Meter Readings'!C2019)))</f>
        <v/>
      </c>
      <c r="D2020" s="7" t="str">
        <f aca="false">IF('Meter Readings'!D2020="","",IF('Meter Readings'!D2020&lt;'Meter Readings'!D2019,0.001*('Meter Readings'!D2020-'Meter Readings'!D2019+1000000),0.001*('Meter Readings'!D2020-'Meter Readings'!D2019)))</f>
        <v/>
      </c>
      <c r="E2020" s="7" t="str">
        <f aca="false">IF('Meter Readings'!E2020="","",IF('Meter Readings'!E2020&lt;'Meter Readings'!E2019,0.001*('Meter Readings'!E2020-'Meter Readings'!E2019+1000000),0.001*('Meter Readings'!E2020-'Meter Readings'!E2019)))</f>
        <v/>
      </c>
      <c r="F2020" s="7" t="str">
        <f aca="false">IF('Meter Readings'!F2020="","",IF('Meter Readings'!F2020&lt;'Meter Readings'!F2019,0.001*('Meter Readings'!F2020-'Meter Readings'!F2019+1000000),0.001*('Meter Readings'!F2020-'Meter Readings'!F2019)))</f>
        <v/>
      </c>
      <c r="G2020" s="7" t="str">
        <f aca="false">IF('Meter Readings'!G2020="","",IF('Meter Readings'!G2020&lt;'Meter Readings'!G2019,0.001*('Meter Readings'!G2020-'Meter Readings'!G2019+1000000),0.001*('Meter Readings'!G2020-'Meter Readings'!G2019)))</f>
        <v/>
      </c>
      <c r="H2020" s="7" t="str">
        <f aca="false">IF('Meter Readings'!H2020="","",IF('Meter Readings'!H2020&lt;'Meter Readings'!H2019,0.001*('Meter Readings'!H2020-'Meter Readings'!H2019+1000000),0.001*('Meter Readings'!H2020-'Meter Readings'!H2019)))</f>
        <v/>
      </c>
      <c r="I2020" s="7" t="str">
        <f aca="false">IF('Meter Readings'!I2020="","",IF('Meter Readings'!I2020&lt;'Meter Readings'!I2019,0.001*('Meter Readings'!I2020-'Meter Readings'!I2019+1000000),0.001*('Meter Readings'!I2020-'Meter Readings'!I2019)))</f>
        <v/>
      </c>
      <c r="J2020" s="7" t="n">
        <f aca="false">SUM(B2020:I2020)</f>
        <v>0</v>
      </c>
      <c r="K2020" s="19"/>
      <c r="P2020" s="15" t="n">
        <f aca="false">YEAR(A2020)*100+MONTH(A2020)</f>
        <v>201907</v>
      </c>
    </row>
    <row collapsed="false" customFormat="false" customHeight="true" hidden="false" ht="15" outlineLevel="0" r="2021">
      <c r="A2021" s="5" t="n">
        <v>43659</v>
      </c>
      <c r="B2021" s="7" t="str">
        <f aca="false">IF('Meter Readings'!B2021="","",IF('Meter Readings'!B2021&lt;'Meter Readings'!B2020,0.001*('Meter Readings'!B2021-'Meter Readings'!B2020+1000000),0.001*('Meter Readings'!B2021-'Meter Readings'!B2020)))</f>
        <v/>
      </c>
      <c r="C2021" s="7" t="str">
        <f aca="false">IF('Meter Readings'!C2021="","",IF('Meter Readings'!C2021&lt;'Meter Readings'!C2020,0.001*('Meter Readings'!C2021-'Meter Readings'!C2020+1000000),0.001*('Meter Readings'!C2021-'Meter Readings'!C2020)))</f>
        <v/>
      </c>
      <c r="D2021" s="7" t="str">
        <f aca="false">IF('Meter Readings'!D2021="","",IF('Meter Readings'!D2021&lt;'Meter Readings'!D2020,0.001*('Meter Readings'!D2021-'Meter Readings'!D2020+1000000),0.001*('Meter Readings'!D2021-'Meter Readings'!D2020)))</f>
        <v/>
      </c>
      <c r="E2021" s="7" t="str">
        <f aca="false">IF('Meter Readings'!E2021="","",IF('Meter Readings'!E2021&lt;'Meter Readings'!E2020,0.001*('Meter Readings'!E2021-'Meter Readings'!E2020+1000000),0.001*('Meter Readings'!E2021-'Meter Readings'!E2020)))</f>
        <v/>
      </c>
      <c r="F2021" s="7" t="str">
        <f aca="false">IF('Meter Readings'!F2021="","",IF('Meter Readings'!F2021&lt;'Meter Readings'!F2020,0.001*('Meter Readings'!F2021-'Meter Readings'!F2020+1000000),0.001*('Meter Readings'!F2021-'Meter Readings'!F2020)))</f>
        <v/>
      </c>
      <c r="G2021" s="7" t="str">
        <f aca="false">IF('Meter Readings'!G2021="","",IF('Meter Readings'!G2021&lt;'Meter Readings'!G2020,0.001*('Meter Readings'!G2021-'Meter Readings'!G2020+1000000),0.001*('Meter Readings'!G2021-'Meter Readings'!G2020)))</f>
        <v/>
      </c>
      <c r="H2021" s="7" t="str">
        <f aca="false">IF('Meter Readings'!H2021="","",IF('Meter Readings'!H2021&lt;'Meter Readings'!H2020,0.001*('Meter Readings'!H2021-'Meter Readings'!H2020+1000000),0.001*('Meter Readings'!H2021-'Meter Readings'!H2020)))</f>
        <v/>
      </c>
      <c r="I2021" s="7" t="str">
        <f aca="false">IF('Meter Readings'!I2021="","",IF('Meter Readings'!I2021&lt;'Meter Readings'!I2020,0.001*('Meter Readings'!I2021-'Meter Readings'!I2020+1000000),0.001*('Meter Readings'!I2021-'Meter Readings'!I2020)))</f>
        <v/>
      </c>
      <c r="J2021" s="7" t="n">
        <f aca="false">SUM(B2021:I2021)</f>
        <v>0</v>
      </c>
      <c r="K2021" s="19"/>
      <c r="P2021" s="15" t="n">
        <f aca="false">YEAR(A2021)*100+MONTH(A2021)</f>
        <v>201907</v>
      </c>
    </row>
    <row collapsed="false" customFormat="false" customHeight="true" hidden="false" ht="15" outlineLevel="0" r="2022">
      <c r="A2022" s="5" t="n">
        <v>43660</v>
      </c>
      <c r="B2022" s="7" t="str">
        <f aca="false">IF('Meter Readings'!B2022="","",IF('Meter Readings'!B2022&lt;'Meter Readings'!B2021,0.001*('Meter Readings'!B2022-'Meter Readings'!B2021+1000000),0.001*('Meter Readings'!B2022-'Meter Readings'!B2021)))</f>
        <v/>
      </c>
      <c r="C2022" s="7" t="str">
        <f aca="false">IF('Meter Readings'!C2022="","",IF('Meter Readings'!C2022&lt;'Meter Readings'!C2021,0.001*('Meter Readings'!C2022-'Meter Readings'!C2021+1000000),0.001*('Meter Readings'!C2022-'Meter Readings'!C2021)))</f>
        <v/>
      </c>
      <c r="D2022" s="7" t="str">
        <f aca="false">IF('Meter Readings'!D2022="","",IF('Meter Readings'!D2022&lt;'Meter Readings'!D2021,0.001*('Meter Readings'!D2022-'Meter Readings'!D2021+1000000),0.001*('Meter Readings'!D2022-'Meter Readings'!D2021)))</f>
        <v/>
      </c>
      <c r="E2022" s="7" t="str">
        <f aca="false">IF('Meter Readings'!E2022="","",IF('Meter Readings'!E2022&lt;'Meter Readings'!E2021,0.001*('Meter Readings'!E2022-'Meter Readings'!E2021+1000000),0.001*('Meter Readings'!E2022-'Meter Readings'!E2021)))</f>
        <v/>
      </c>
      <c r="F2022" s="7" t="str">
        <f aca="false">IF('Meter Readings'!F2022="","",IF('Meter Readings'!F2022&lt;'Meter Readings'!F2021,0.001*('Meter Readings'!F2022-'Meter Readings'!F2021+1000000),0.001*('Meter Readings'!F2022-'Meter Readings'!F2021)))</f>
        <v/>
      </c>
      <c r="G2022" s="7" t="str">
        <f aca="false">IF('Meter Readings'!G2022="","",IF('Meter Readings'!G2022&lt;'Meter Readings'!G2021,0.001*('Meter Readings'!G2022-'Meter Readings'!G2021+1000000),0.001*('Meter Readings'!G2022-'Meter Readings'!G2021)))</f>
        <v/>
      </c>
      <c r="H2022" s="7" t="str">
        <f aca="false">IF('Meter Readings'!H2022="","",IF('Meter Readings'!H2022&lt;'Meter Readings'!H2021,0.001*('Meter Readings'!H2022-'Meter Readings'!H2021+1000000),0.001*('Meter Readings'!H2022-'Meter Readings'!H2021)))</f>
        <v/>
      </c>
      <c r="I2022" s="7" t="str">
        <f aca="false">IF('Meter Readings'!I2022="","",IF('Meter Readings'!I2022&lt;'Meter Readings'!I2021,0.001*('Meter Readings'!I2022-'Meter Readings'!I2021+1000000),0.001*('Meter Readings'!I2022-'Meter Readings'!I2021)))</f>
        <v/>
      </c>
      <c r="J2022" s="7" t="n">
        <f aca="false">SUM(B2022:I2022)</f>
        <v>0</v>
      </c>
      <c r="K2022" s="19"/>
      <c r="P2022" s="15" t="n">
        <f aca="false">YEAR(A2022)*100+MONTH(A2022)</f>
        <v>201907</v>
      </c>
    </row>
    <row collapsed="false" customFormat="false" customHeight="true" hidden="false" ht="15" outlineLevel="0" r="2023">
      <c r="A2023" s="5" t="n">
        <v>43661</v>
      </c>
      <c r="B2023" s="7" t="str">
        <f aca="false">IF('Meter Readings'!B2023="","",IF('Meter Readings'!B2023&lt;'Meter Readings'!B2022,0.001*('Meter Readings'!B2023-'Meter Readings'!B2022+1000000),0.001*('Meter Readings'!B2023-'Meter Readings'!B2022)))</f>
        <v/>
      </c>
      <c r="C2023" s="7" t="str">
        <f aca="false">IF('Meter Readings'!C2023="","",IF('Meter Readings'!C2023&lt;'Meter Readings'!C2022,0.001*('Meter Readings'!C2023-'Meter Readings'!C2022+1000000),0.001*('Meter Readings'!C2023-'Meter Readings'!C2022)))</f>
        <v/>
      </c>
      <c r="D2023" s="7" t="str">
        <f aca="false">IF('Meter Readings'!D2023="","",IF('Meter Readings'!D2023&lt;'Meter Readings'!D2022,0.001*('Meter Readings'!D2023-'Meter Readings'!D2022+1000000),0.001*('Meter Readings'!D2023-'Meter Readings'!D2022)))</f>
        <v/>
      </c>
      <c r="E2023" s="7" t="str">
        <f aca="false">IF('Meter Readings'!E2023="","",IF('Meter Readings'!E2023&lt;'Meter Readings'!E2022,0.001*('Meter Readings'!E2023-'Meter Readings'!E2022+1000000),0.001*('Meter Readings'!E2023-'Meter Readings'!E2022)))</f>
        <v/>
      </c>
      <c r="F2023" s="7" t="str">
        <f aca="false">IF('Meter Readings'!F2023="","",IF('Meter Readings'!F2023&lt;'Meter Readings'!F2022,0.001*('Meter Readings'!F2023-'Meter Readings'!F2022+1000000),0.001*('Meter Readings'!F2023-'Meter Readings'!F2022)))</f>
        <v/>
      </c>
      <c r="G2023" s="7" t="str">
        <f aca="false">IF('Meter Readings'!G2023="","",IF('Meter Readings'!G2023&lt;'Meter Readings'!G2022,0.001*('Meter Readings'!G2023-'Meter Readings'!G2022+1000000),0.001*('Meter Readings'!G2023-'Meter Readings'!G2022)))</f>
        <v/>
      </c>
      <c r="H2023" s="7" t="str">
        <f aca="false">IF('Meter Readings'!H2023="","",IF('Meter Readings'!H2023&lt;'Meter Readings'!H2022,0.001*('Meter Readings'!H2023-'Meter Readings'!H2022+1000000),0.001*('Meter Readings'!H2023-'Meter Readings'!H2022)))</f>
        <v/>
      </c>
      <c r="I2023" s="7" t="str">
        <f aca="false">IF('Meter Readings'!I2023="","",IF('Meter Readings'!I2023&lt;'Meter Readings'!I2022,0.001*('Meter Readings'!I2023-'Meter Readings'!I2022+1000000),0.001*('Meter Readings'!I2023-'Meter Readings'!I2022)))</f>
        <v/>
      </c>
      <c r="J2023" s="7" t="n">
        <f aca="false">SUM(B2023:I2023)</f>
        <v>0</v>
      </c>
      <c r="K2023" s="19"/>
      <c r="P2023" s="15" t="n">
        <f aca="false">YEAR(A2023)*100+MONTH(A2023)</f>
        <v>201907</v>
      </c>
    </row>
    <row collapsed="false" customFormat="false" customHeight="true" hidden="false" ht="15" outlineLevel="0" r="2024">
      <c r="A2024" s="5" t="n">
        <v>43662</v>
      </c>
      <c r="B2024" s="7" t="str">
        <f aca="false">IF('Meter Readings'!B2024="","",IF('Meter Readings'!B2024&lt;'Meter Readings'!B2023,0.001*('Meter Readings'!B2024-'Meter Readings'!B2023+1000000),0.001*('Meter Readings'!B2024-'Meter Readings'!B2023)))</f>
        <v/>
      </c>
      <c r="C2024" s="7" t="str">
        <f aca="false">IF('Meter Readings'!C2024="","",IF('Meter Readings'!C2024&lt;'Meter Readings'!C2023,0.001*('Meter Readings'!C2024-'Meter Readings'!C2023+1000000),0.001*('Meter Readings'!C2024-'Meter Readings'!C2023)))</f>
        <v/>
      </c>
      <c r="D2024" s="7" t="str">
        <f aca="false">IF('Meter Readings'!D2024="","",IF('Meter Readings'!D2024&lt;'Meter Readings'!D2023,0.001*('Meter Readings'!D2024-'Meter Readings'!D2023+1000000),0.001*('Meter Readings'!D2024-'Meter Readings'!D2023)))</f>
        <v/>
      </c>
      <c r="E2024" s="7" t="str">
        <f aca="false">IF('Meter Readings'!E2024="","",IF('Meter Readings'!E2024&lt;'Meter Readings'!E2023,0.001*('Meter Readings'!E2024-'Meter Readings'!E2023+1000000),0.001*('Meter Readings'!E2024-'Meter Readings'!E2023)))</f>
        <v/>
      </c>
      <c r="F2024" s="7" t="str">
        <f aca="false">IF('Meter Readings'!F2024="","",IF('Meter Readings'!F2024&lt;'Meter Readings'!F2023,0.001*('Meter Readings'!F2024-'Meter Readings'!F2023+1000000),0.001*('Meter Readings'!F2024-'Meter Readings'!F2023)))</f>
        <v/>
      </c>
      <c r="G2024" s="7" t="str">
        <f aca="false">IF('Meter Readings'!G2024="","",IF('Meter Readings'!G2024&lt;'Meter Readings'!G2023,0.001*('Meter Readings'!G2024-'Meter Readings'!G2023+1000000),0.001*('Meter Readings'!G2024-'Meter Readings'!G2023)))</f>
        <v/>
      </c>
      <c r="H2024" s="7" t="str">
        <f aca="false">IF('Meter Readings'!H2024="","",IF('Meter Readings'!H2024&lt;'Meter Readings'!H2023,0.001*('Meter Readings'!H2024-'Meter Readings'!H2023+1000000),0.001*('Meter Readings'!H2024-'Meter Readings'!H2023)))</f>
        <v/>
      </c>
      <c r="I2024" s="7" t="str">
        <f aca="false">IF('Meter Readings'!I2024="","",IF('Meter Readings'!I2024&lt;'Meter Readings'!I2023,0.001*('Meter Readings'!I2024-'Meter Readings'!I2023+1000000),0.001*('Meter Readings'!I2024-'Meter Readings'!I2023)))</f>
        <v/>
      </c>
      <c r="J2024" s="7" t="n">
        <f aca="false">SUM(B2024:I2024)</f>
        <v>0</v>
      </c>
      <c r="K2024" s="19"/>
      <c r="P2024" s="15" t="n">
        <f aca="false">YEAR(A2024)*100+MONTH(A2024)</f>
        <v>201907</v>
      </c>
    </row>
    <row collapsed="false" customFormat="false" customHeight="true" hidden="false" ht="15" outlineLevel="0" r="2025">
      <c r="A2025" s="5" t="n">
        <v>43663</v>
      </c>
      <c r="B2025" s="7" t="str">
        <f aca="false">IF('Meter Readings'!B2025="","",IF('Meter Readings'!B2025&lt;'Meter Readings'!B2024,0.001*('Meter Readings'!B2025-'Meter Readings'!B2024+1000000),0.001*('Meter Readings'!B2025-'Meter Readings'!B2024)))</f>
        <v/>
      </c>
      <c r="C2025" s="7" t="str">
        <f aca="false">IF('Meter Readings'!C2025="","",IF('Meter Readings'!C2025&lt;'Meter Readings'!C2024,0.001*('Meter Readings'!C2025-'Meter Readings'!C2024+1000000),0.001*('Meter Readings'!C2025-'Meter Readings'!C2024)))</f>
        <v/>
      </c>
      <c r="D2025" s="7" t="str">
        <f aca="false">IF('Meter Readings'!D2025="","",IF('Meter Readings'!D2025&lt;'Meter Readings'!D2024,0.001*('Meter Readings'!D2025-'Meter Readings'!D2024+1000000),0.001*('Meter Readings'!D2025-'Meter Readings'!D2024)))</f>
        <v/>
      </c>
      <c r="E2025" s="7" t="str">
        <f aca="false">IF('Meter Readings'!E2025="","",IF('Meter Readings'!E2025&lt;'Meter Readings'!E2024,0.001*('Meter Readings'!E2025-'Meter Readings'!E2024+1000000),0.001*('Meter Readings'!E2025-'Meter Readings'!E2024)))</f>
        <v/>
      </c>
      <c r="F2025" s="7" t="str">
        <f aca="false">IF('Meter Readings'!F2025="","",IF('Meter Readings'!F2025&lt;'Meter Readings'!F2024,0.001*('Meter Readings'!F2025-'Meter Readings'!F2024+1000000),0.001*('Meter Readings'!F2025-'Meter Readings'!F2024)))</f>
        <v/>
      </c>
      <c r="G2025" s="7" t="str">
        <f aca="false">IF('Meter Readings'!G2025="","",IF('Meter Readings'!G2025&lt;'Meter Readings'!G2024,0.001*('Meter Readings'!G2025-'Meter Readings'!G2024+1000000),0.001*('Meter Readings'!G2025-'Meter Readings'!G2024)))</f>
        <v/>
      </c>
      <c r="H2025" s="7" t="str">
        <f aca="false">IF('Meter Readings'!H2025="","",IF('Meter Readings'!H2025&lt;'Meter Readings'!H2024,0.001*('Meter Readings'!H2025-'Meter Readings'!H2024+1000000),0.001*('Meter Readings'!H2025-'Meter Readings'!H2024)))</f>
        <v/>
      </c>
      <c r="I2025" s="7" t="str">
        <f aca="false">IF('Meter Readings'!I2025="","",IF('Meter Readings'!I2025&lt;'Meter Readings'!I2024,0.001*('Meter Readings'!I2025-'Meter Readings'!I2024+1000000),0.001*('Meter Readings'!I2025-'Meter Readings'!I2024)))</f>
        <v/>
      </c>
      <c r="J2025" s="7" t="n">
        <f aca="false">SUM(B2025:I2025)</f>
        <v>0</v>
      </c>
      <c r="K2025" s="19"/>
      <c r="P2025" s="15" t="n">
        <f aca="false">YEAR(A2025)*100+MONTH(A2025)</f>
        <v>201907</v>
      </c>
    </row>
    <row collapsed="false" customFormat="false" customHeight="true" hidden="false" ht="15" outlineLevel="0" r="2026">
      <c r="A2026" s="5" t="n">
        <v>43664</v>
      </c>
      <c r="B2026" s="7" t="str">
        <f aca="false">IF('Meter Readings'!B2026="","",IF('Meter Readings'!B2026&lt;'Meter Readings'!B2025,0.001*('Meter Readings'!B2026-'Meter Readings'!B2025+1000000),0.001*('Meter Readings'!B2026-'Meter Readings'!B2025)))</f>
        <v/>
      </c>
      <c r="C2026" s="7" t="str">
        <f aca="false">IF('Meter Readings'!C2026="","",IF('Meter Readings'!C2026&lt;'Meter Readings'!C2025,0.001*('Meter Readings'!C2026-'Meter Readings'!C2025+1000000),0.001*('Meter Readings'!C2026-'Meter Readings'!C2025)))</f>
        <v/>
      </c>
      <c r="D2026" s="7" t="str">
        <f aca="false">IF('Meter Readings'!D2026="","",IF('Meter Readings'!D2026&lt;'Meter Readings'!D2025,0.001*('Meter Readings'!D2026-'Meter Readings'!D2025+1000000),0.001*('Meter Readings'!D2026-'Meter Readings'!D2025)))</f>
        <v/>
      </c>
      <c r="E2026" s="7" t="str">
        <f aca="false">IF('Meter Readings'!E2026="","",IF('Meter Readings'!E2026&lt;'Meter Readings'!E2025,0.001*('Meter Readings'!E2026-'Meter Readings'!E2025+1000000),0.001*('Meter Readings'!E2026-'Meter Readings'!E2025)))</f>
        <v/>
      </c>
      <c r="F2026" s="7" t="str">
        <f aca="false">IF('Meter Readings'!F2026="","",IF('Meter Readings'!F2026&lt;'Meter Readings'!F2025,0.001*('Meter Readings'!F2026-'Meter Readings'!F2025+1000000),0.001*('Meter Readings'!F2026-'Meter Readings'!F2025)))</f>
        <v/>
      </c>
      <c r="G2026" s="7" t="str">
        <f aca="false">IF('Meter Readings'!G2026="","",IF('Meter Readings'!G2026&lt;'Meter Readings'!G2025,0.001*('Meter Readings'!G2026-'Meter Readings'!G2025+1000000),0.001*('Meter Readings'!G2026-'Meter Readings'!G2025)))</f>
        <v/>
      </c>
      <c r="H2026" s="7" t="str">
        <f aca="false">IF('Meter Readings'!H2026="","",IF('Meter Readings'!H2026&lt;'Meter Readings'!H2025,0.001*('Meter Readings'!H2026-'Meter Readings'!H2025+1000000),0.001*('Meter Readings'!H2026-'Meter Readings'!H2025)))</f>
        <v/>
      </c>
      <c r="I2026" s="7" t="str">
        <f aca="false">IF('Meter Readings'!I2026="","",IF('Meter Readings'!I2026&lt;'Meter Readings'!I2025,0.001*('Meter Readings'!I2026-'Meter Readings'!I2025+1000000),0.001*('Meter Readings'!I2026-'Meter Readings'!I2025)))</f>
        <v/>
      </c>
      <c r="J2026" s="7" t="n">
        <f aca="false">SUM(B2026:I2026)</f>
        <v>0</v>
      </c>
      <c r="K2026" s="19"/>
      <c r="P2026" s="15" t="n">
        <f aca="false">YEAR(A2026)*100+MONTH(A2026)</f>
        <v>201907</v>
      </c>
    </row>
    <row collapsed="false" customFormat="false" customHeight="true" hidden="false" ht="15" outlineLevel="0" r="2027">
      <c r="A2027" s="5" t="n">
        <v>43665</v>
      </c>
      <c r="B2027" s="7" t="str">
        <f aca="false">IF('Meter Readings'!B2027="","",IF('Meter Readings'!B2027&lt;'Meter Readings'!B2026,0.001*('Meter Readings'!B2027-'Meter Readings'!B2026+1000000),0.001*('Meter Readings'!B2027-'Meter Readings'!B2026)))</f>
        <v/>
      </c>
      <c r="C2027" s="7" t="str">
        <f aca="false">IF('Meter Readings'!C2027="","",IF('Meter Readings'!C2027&lt;'Meter Readings'!C2026,0.001*('Meter Readings'!C2027-'Meter Readings'!C2026+1000000),0.001*('Meter Readings'!C2027-'Meter Readings'!C2026)))</f>
        <v/>
      </c>
      <c r="D2027" s="7" t="str">
        <f aca="false">IF('Meter Readings'!D2027="","",IF('Meter Readings'!D2027&lt;'Meter Readings'!D2026,0.001*('Meter Readings'!D2027-'Meter Readings'!D2026+1000000),0.001*('Meter Readings'!D2027-'Meter Readings'!D2026)))</f>
        <v/>
      </c>
      <c r="E2027" s="7" t="str">
        <f aca="false">IF('Meter Readings'!E2027="","",IF('Meter Readings'!E2027&lt;'Meter Readings'!E2026,0.001*('Meter Readings'!E2027-'Meter Readings'!E2026+1000000),0.001*('Meter Readings'!E2027-'Meter Readings'!E2026)))</f>
        <v/>
      </c>
      <c r="F2027" s="7" t="str">
        <f aca="false">IF('Meter Readings'!F2027="","",IF('Meter Readings'!F2027&lt;'Meter Readings'!F2026,0.001*('Meter Readings'!F2027-'Meter Readings'!F2026+1000000),0.001*('Meter Readings'!F2027-'Meter Readings'!F2026)))</f>
        <v/>
      </c>
      <c r="G2027" s="7" t="str">
        <f aca="false">IF('Meter Readings'!G2027="","",IF('Meter Readings'!G2027&lt;'Meter Readings'!G2026,0.001*('Meter Readings'!G2027-'Meter Readings'!G2026+1000000),0.001*('Meter Readings'!G2027-'Meter Readings'!G2026)))</f>
        <v/>
      </c>
      <c r="H2027" s="7" t="str">
        <f aca="false">IF('Meter Readings'!H2027="","",IF('Meter Readings'!H2027&lt;'Meter Readings'!H2026,0.001*('Meter Readings'!H2027-'Meter Readings'!H2026+1000000),0.001*('Meter Readings'!H2027-'Meter Readings'!H2026)))</f>
        <v/>
      </c>
      <c r="I2027" s="7" t="str">
        <f aca="false">IF('Meter Readings'!I2027="","",IF('Meter Readings'!I2027&lt;'Meter Readings'!I2026,0.001*('Meter Readings'!I2027-'Meter Readings'!I2026+1000000),0.001*('Meter Readings'!I2027-'Meter Readings'!I2026)))</f>
        <v/>
      </c>
      <c r="J2027" s="7" t="n">
        <f aca="false">SUM(B2027:I2027)</f>
        <v>0</v>
      </c>
      <c r="K2027" s="19"/>
      <c r="P2027" s="15" t="n">
        <f aca="false">YEAR(A2027)*100+MONTH(A2027)</f>
        <v>201907</v>
      </c>
    </row>
    <row collapsed="false" customFormat="false" customHeight="true" hidden="false" ht="15" outlineLevel="0" r="2028">
      <c r="A2028" s="5" t="n">
        <v>43666</v>
      </c>
      <c r="B2028" s="7" t="str">
        <f aca="false">IF('Meter Readings'!B2028="","",IF('Meter Readings'!B2028&lt;'Meter Readings'!B2027,0.001*('Meter Readings'!B2028-'Meter Readings'!B2027+1000000),0.001*('Meter Readings'!B2028-'Meter Readings'!B2027)))</f>
        <v/>
      </c>
      <c r="C2028" s="7" t="str">
        <f aca="false">IF('Meter Readings'!C2028="","",IF('Meter Readings'!C2028&lt;'Meter Readings'!C2027,0.001*('Meter Readings'!C2028-'Meter Readings'!C2027+1000000),0.001*('Meter Readings'!C2028-'Meter Readings'!C2027)))</f>
        <v/>
      </c>
      <c r="D2028" s="7" t="str">
        <f aca="false">IF('Meter Readings'!D2028="","",IF('Meter Readings'!D2028&lt;'Meter Readings'!D2027,0.001*('Meter Readings'!D2028-'Meter Readings'!D2027+1000000),0.001*('Meter Readings'!D2028-'Meter Readings'!D2027)))</f>
        <v/>
      </c>
      <c r="E2028" s="7" t="str">
        <f aca="false">IF('Meter Readings'!E2028="","",IF('Meter Readings'!E2028&lt;'Meter Readings'!E2027,0.001*('Meter Readings'!E2028-'Meter Readings'!E2027+1000000),0.001*('Meter Readings'!E2028-'Meter Readings'!E2027)))</f>
        <v/>
      </c>
      <c r="F2028" s="7" t="str">
        <f aca="false">IF('Meter Readings'!F2028="","",IF('Meter Readings'!F2028&lt;'Meter Readings'!F2027,0.001*('Meter Readings'!F2028-'Meter Readings'!F2027+1000000),0.001*('Meter Readings'!F2028-'Meter Readings'!F2027)))</f>
        <v/>
      </c>
      <c r="G2028" s="7" t="str">
        <f aca="false">IF('Meter Readings'!G2028="","",IF('Meter Readings'!G2028&lt;'Meter Readings'!G2027,0.001*('Meter Readings'!G2028-'Meter Readings'!G2027+1000000),0.001*('Meter Readings'!G2028-'Meter Readings'!G2027)))</f>
        <v/>
      </c>
      <c r="H2028" s="7" t="str">
        <f aca="false">IF('Meter Readings'!H2028="","",IF('Meter Readings'!H2028&lt;'Meter Readings'!H2027,0.001*('Meter Readings'!H2028-'Meter Readings'!H2027+1000000),0.001*('Meter Readings'!H2028-'Meter Readings'!H2027)))</f>
        <v/>
      </c>
      <c r="I2028" s="7" t="str">
        <f aca="false">IF('Meter Readings'!I2028="","",IF('Meter Readings'!I2028&lt;'Meter Readings'!I2027,0.001*('Meter Readings'!I2028-'Meter Readings'!I2027+1000000),0.001*('Meter Readings'!I2028-'Meter Readings'!I2027)))</f>
        <v/>
      </c>
      <c r="J2028" s="7" t="n">
        <f aca="false">SUM(B2028:I2028)</f>
        <v>0</v>
      </c>
      <c r="K2028" s="19"/>
      <c r="P2028" s="15" t="n">
        <f aca="false">YEAR(A2028)*100+MONTH(A2028)</f>
        <v>201907</v>
      </c>
    </row>
    <row collapsed="false" customFormat="false" customHeight="true" hidden="false" ht="15" outlineLevel="0" r="2029">
      <c r="A2029" s="5" t="n">
        <v>43667</v>
      </c>
      <c r="B2029" s="7" t="str">
        <f aca="false">IF('Meter Readings'!B2029="","",IF('Meter Readings'!B2029&lt;'Meter Readings'!B2028,0.001*('Meter Readings'!B2029-'Meter Readings'!B2028+1000000),0.001*('Meter Readings'!B2029-'Meter Readings'!B2028)))</f>
        <v/>
      </c>
      <c r="C2029" s="7" t="str">
        <f aca="false">IF('Meter Readings'!C2029="","",IF('Meter Readings'!C2029&lt;'Meter Readings'!C2028,0.001*('Meter Readings'!C2029-'Meter Readings'!C2028+1000000),0.001*('Meter Readings'!C2029-'Meter Readings'!C2028)))</f>
        <v/>
      </c>
      <c r="D2029" s="7" t="str">
        <f aca="false">IF('Meter Readings'!D2029="","",IF('Meter Readings'!D2029&lt;'Meter Readings'!D2028,0.001*('Meter Readings'!D2029-'Meter Readings'!D2028+1000000),0.001*('Meter Readings'!D2029-'Meter Readings'!D2028)))</f>
        <v/>
      </c>
      <c r="E2029" s="7" t="str">
        <f aca="false">IF('Meter Readings'!E2029="","",IF('Meter Readings'!E2029&lt;'Meter Readings'!E2028,0.001*('Meter Readings'!E2029-'Meter Readings'!E2028+1000000),0.001*('Meter Readings'!E2029-'Meter Readings'!E2028)))</f>
        <v/>
      </c>
      <c r="F2029" s="7" t="str">
        <f aca="false">IF('Meter Readings'!F2029="","",IF('Meter Readings'!F2029&lt;'Meter Readings'!F2028,0.001*('Meter Readings'!F2029-'Meter Readings'!F2028+1000000),0.001*('Meter Readings'!F2029-'Meter Readings'!F2028)))</f>
        <v/>
      </c>
      <c r="G2029" s="7" t="str">
        <f aca="false">IF('Meter Readings'!G2029="","",IF('Meter Readings'!G2029&lt;'Meter Readings'!G2028,0.001*('Meter Readings'!G2029-'Meter Readings'!G2028+1000000),0.001*('Meter Readings'!G2029-'Meter Readings'!G2028)))</f>
        <v/>
      </c>
      <c r="H2029" s="7" t="str">
        <f aca="false">IF('Meter Readings'!H2029="","",IF('Meter Readings'!H2029&lt;'Meter Readings'!H2028,0.001*('Meter Readings'!H2029-'Meter Readings'!H2028+1000000),0.001*('Meter Readings'!H2029-'Meter Readings'!H2028)))</f>
        <v/>
      </c>
      <c r="I2029" s="7" t="str">
        <f aca="false">IF('Meter Readings'!I2029="","",IF('Meter Readings'!I2029&lt;'Meter Readings'!I2028,0.001*('Meter Readings'!I2029-'Meter Readings'!I2028+1000000),0.001*('Meter Readings'!I2029-'Meter Readings'!I2028)))</f>
        <v/>
      </c>
      <c r="J2029" s="7" t="n">
        <f aca="false">SUM(B2029:I2029)</f>
        <v>0</v>
      </c>
      <c r="K2029" s="19"/>
      <c r="P2029" s="15" t="n">
        <f aca="false">YEAR(A2029)*100+MONTH(A2029)</f>
        <v>201907</v>
      </c>
    </row>
    <row collapsed="false" customFormat="false" customHeight="true" hidden="false" ht="15" outlineLevel="0" r="2030">
      <c r="A2030" s="5" t="n">
        <v>43668</v>
      </c>
      <c r="B2030" s="7" t="str">
        <f aca="false">IF('Meter Readings'!B2030="","",IF('Meter Readings'!B2030&lt;'Meter Readings'!B2029,0.001*('Meter Readings'!B2030-'Meter Readings'!B2029+1000000),0.001*('Meter Readings'!B2030-'Meter Readings'!B2029)))</f>
        <v/>
      </c>
      <c r="C2030" s="7" t="str">
        <f aca="false">IF('Meter Readings'!C2030="","",IF('Meter Readings'!C2030&lt;'Meter Readings'!C2029,0.001*('Meter Readings'!C2030-'Meter Readings'!C2029+1000000),0.001*('Meter Readings'!C2030-'Meter Readings'!C2029)))</f>
        <v/>
      </c>
      <c r="D2030" s="7" t="str">
        <f aca="false">IF('Meter Readings'!D2030="","",IF('Meter Readings'!D2030&lt;'Meter Readings'!D2029,0.001*('Meter Readings'!D2030-'Meter Readings'!D2029+1000000),0.001*('Meter Readings'!D2030-'Meter Readings'!D2029)))</f>
        <v/>
      </c>
      <c r="E2030" s="7" t="str">
        <f aca="false">IF('Meter Readings'!E2030="","",IF('Meter Readings'!E2030&lt;'Meter Readings'!E2029,0.001*('Meter Readings'!E2030-'Meter Readings'!E2029+1000000),0.001*('Meter Readings'!E2030-'Meter Readings'!E2029)))</f>
        <v/>
      </c>
      <c r="F2030" s="7" t="str">
        <f aca="false">IF('Meter Readings'!F2030="","",IF('Meter Readings'!F2030&lt;'Meter Readings'!F2029,0.001*('Meter Readings'!F2030-'Meter Readings'!F2029+1000000),0.001*('Meter Readings'!F2030-'Meter Readings'!F2029)))</f>
        <v/>
      </c>
      <c r="G2030" s="7" t="str">
        <f aca="false">IF('Meter Readings'!G2030="","",IF('Meter Readings'!G2030&lt;'Meter Readings'!G2029,0.001*('Meter Readings'!G2030-'Meter Readings'!G2029+1000000),0.001*('Meter Readings'!G2030-'Meter Readings'!G2029)))</f>
        <v/>
      </c>
      <c r="H2030" s="7" t="str">
        <f aca="false">IF('Meter Readings'!H2030="","",IF('Meter Readings'!H2030&lt;'Meter Readings'!H2029,0.001*('Meter Readings'!H2030-'Meter Readings'!H2029+1000000),0.001*('Meter Readings'!H2030-'Meter Readings'!H2029)))</f>
        <v/>
      </c>
      <c r="I2030" s="7" t="str">
        <f aca="false">IF('Meter Readings'!I2030="","",IF('Meter Readings'!I2030&lt;'Meter Readings'!I2029,0.001*('Meter Readings'!I2030-'Meter Readings'!I2029+1000000),0.001*('Meter Readings'!I2030-'Meter Readings'!I2029)))</f>
        <v/>
      </c>
      <c r="J2030" s="7" t="n">
        <f aca="false">SUM(B2030:I2030)</f>
        <v>0</v>
      </c>
      <c r="K2030" s="19"/>
      <c r="P2030" s="15" t="n">
        <f aca="false">YEAR(A2030)*100+MONTH(A2030)</f>
        <v>201907</v>
      </c>
    </row>
    <row collapsed="false" customFormat="false" customHeight="true" hidden="false" ht="15" outlineLevel="0" r="2031">
      <c r="A2031" s="5" t="n">
        <v>43669</v>
      </c>
      <c r="B2031" s="7" t="str">
        <f aca="false">IF('Meter Readings'!B2031="","",IF('Meter Readings'!B2031&lt;'Meter Readings'!B2030,0.001*('Meter Readings'!B2031-'Meter Readings'!B2030+1000000),0.001*('Meter Readings'!B2031-'Meter Readings'!B2030)))</f>
        <v/>
      </c>
      <c r="C2031" s="7" t="str">
        <f aca="false">IF('Meter Readings'!C2031="","",IF('Meter Readings'!C2031&lt;'Meter Readings'!C2030,0.001*('Meter Readings'!C2031-'Meter Readings'!C2030+1000000),0.001*('Meter Readings'!C2031-'Meter Readings'!C2030)))</f>
        <v/>
      </c>
      <c r="D2031" s="7" t="str">
        <f aca="false">IF('Meter Readings'!D2031="","",IF('Meter Readings'!D2031&lt;'Meter Readings'!D2030,0.001*('Meter Readings'!D2031-'Meter Readings'!D2030+1000000),0.001*('Meter Readings'!D2031-'Meter Readings'!D2030)))</f>
        <v/>
      </c>
      <c r="E2031" s="7" t="str">
        <f aca="false">IF('Meter Readings'!E2031="","",IF('Meter Readings'!E2031&lt;'Meter Readings'!E2030,0.001*('Meter Readings'!E2031-'Meter Readings'!E2030+1000000),0.001*('Meter Readings'!E2031-'Meter Readings'!E2030)))</f>
        <v/>
      </c>
      <c r="F2031" s="7" t="str">
        <f aca="false">IF('Meter Readings'!F2031="","",IF('Meter Readings'!F2031&lt;'Meter Readings'!F2030,0.001*('Meter Readings'!F2031-'Meter Readings'!F2030+1000000),0.001*('Meter Readings'!F2031-'Meter Readings'!F2030)))</f>
        <v/>
      </c>
      <c r="G2031" s="7" t="str">
        <f aca="false">IF('Meter Readings'!G2031="","",IF('Meter Readings'!G2031&lt;'Meter Readings'!G2030,0.001*('Meter Readings'!G2031-'Meter Readings'!G2030+1000000),0.001*('Meter Readings'!G2031-'Meter Readings'!G2030)))</f>
        <v/>
      </c>
      <c r="H2031" s="7" t="str">
        <f aca="false">IF('Meter Readings'!H2031="","",IF('Meter Readings'!H2031&lt;'Meter Readings'!H2030,0.001*('Meter Readings'!H2031-'Meter Readings'!H2030+1000000),0.001*('Meter Readings'!H2031-'Meter Readings'!H2030)))</f>
        <v/>
      </c>
      <c r="I2031" s="7" t="str">
        <f aca="false">IF('Meter Readings'!I2031="","",IF('Meter Readings'!I2031&lt;'Meter Readings'!I2030,0.001*('Meter Readings'!I2031-'Meter Readings'!I2030+1000000),0.001*('Meter Readings'!I2031-'Meter Readings'!I2030)))</f>
        <v/>
      </c>
      <c r="J2031" s="7" t="n">
        <f aca="false">SUM(B2031:I2031)</f>
        <v>0</v>
      </c>
      <c r="K2031" s="19"/>
      <c r="P2031" s="15" t="n">
        <f aca="false">YEAR(A2031)*100+MONTH(A2031)</f>
        <v>201907</v>
      </c>
    </row>
    <row collapsed="false" customFormat="false" customHeight="true" hidden="false" ht="15" outlineLevel="0" r="2032">
      <c r="A2032" s="5" t="n">
        <v>43670</v>
      </c>
      <c r="B2032" s="7" t="str">
        <f aca="false">IF('Meter Readings'!B2032="","",IF('Meter Readings'!B2032&lt;'Meter Readings'!B2031,0.001*('Meter Readings'!B2032-'Meter Readings'!B2031+1000000),0.001*('Meter Readings'!B2032-'Meter Readings'!B2031)))</f>
        <v/>
      </c>
      <c r="C2032" s="7" t="str">
        <f aca="false">IF('Meter Readings'!C2032="","",IF('Meter Readings'!C2032&lt;'Meter Readings'!C2031,0.001*('Meter Readings'!C2032-'Meter Readings'!C2031+1000000),0.001*('Meter Readings'!C2032-'Meter Readings'!C2031)))</f>
        <v/>
      </c>
      <c r="D2032" s="7" t="str">
        <f aca="false">IF('Meter Readings'!D2032="","",IF('Meter Readings'!D2032&lt;'Meter Readings'!D2031,0.001*('Meter Readings'!D2032-'Meter Readings'!D2031+1000000),0.001*('Meter Readings'!D2032-'Meter Readings'!D2031)))</f>
        <v/>
      </c>
      <c r="E2032" s="7" t="str">
        <f aca="false">IF('Meter Readings'!E2032="","",IF('Meter Readings'!E2032&lt;'Meter Readings'!E2031,0.001*('Meter Readings'!E2032-'Meter Readings'!E2031+1000000),0.001*('Meter Readings'!E2032-'Meter Readings'!E2031)))</f>
        <v/>
      </c>
      <c r="F2032" s="7" t="str">
        <f aca="false">IF('Meter Readings'!F2032="","",IF('Meter Readings'!F2032&lt;'Meter Readings'!F2031,0.001*('Meter Readings'!F2032-'Meter Readings'!F2031+1000000),0.001*('Meter Readings'!F2032-'Meter Readings'!F2031)))</f>
        <v/>
      </c>
      <c r="G2032" s="7" t="str">
        <f aca="false">IF('Meter Readings'!G2032="","",IF('Meter Readings'!G2032&lt;'Meter Readings'!G2031,0.001*('Meter Readings'!G2032-'Meter Readings'!G2031+1000000),0.001*('Meter Readings'!G2032-'Meter Readings'!G2031)))</f>
        <v/>
      </c>
      <c r="H2032" s="7" t="str">
        <f aca="false">IF('Meter Readings'!H2032="","",IF('Meter Readings'!H2032&lt;'Meter Readings'!H2031,0.001*('Meter Readings'!H2032-'Meter Readings'!H2031+1000000),0.001*('Meter Readings'!H2032-'Meter Readings'!H2031)))</f>
        <v/>
      </c>
      <c r="I2032" s="7" t="str">
        <f aca="false">IF('Meter Readings'!I2032="","",IF('Meter Readings'!I2032&lt;'Meter Readings'!I2031,0.001*('Meter Readings'!I2032-'Meter Readings'!I2031+1000000),0.001*('Meter Readings'!I2032-'Meter Readings'!I2031)))</f>
        <v/>
      </c>
      <c r="J2032" s="7" t="n">
        <f aca="false">SUM(B2032:I2032)</f>
        <v>0</v>
      </c>
      <c r="K2032" s="19"/>
      <c r="P2032" s="15" t="n">
        <f aca="false">YEAR(A2032)*100+MONTH(A2032)</f>
        <v>201907</v>
      </c>
    </row>
    <row collapsed="false" customFormat="false" customHeight="true" hidden="false" ht="15" outlineLevel="0" r="2033">
      <c r="A2033" s="5" t="n">
        <v>43671</v>
      </c>
      <c r="B2033" s="7" t="str">
        <f aca="false">IF('Meter Readings'!B2033="","",IF('Meter Readings'!B2033&lt;'Meter Readings'!B2032,0.001*('Meter Readings'!B2033-'Meter Readings'!B2032+1000000),0.001*('Meter Readings'!B2033-'Meter Readings'!B2032)))</f>
        <v/>
      </c>
      <c r="C2033" s="7" t="str">
        <f aca="false">IF('Meter Readings'!C2033="","",IF('Meter Readings'!C2033&lt;'Meter Readings'!C2032,0.001*('Meter Readings'!C2033-'Meter Readings'!C2032+1000000),0.001*('Meter Readings'!C2033-'Meter Readings'!C2032)))</f>
        <v/>
      </c>
      <c r="D2033" s="7" t="str">
        <f aca="false">IF('Meter Readings'!D2033="","",IF('Meter Readings'!D2033&lt;'Meter Readings'!D2032,0.001*('Meter Readings'!D2033-'Meter Readings'!D2032+1000000),0.001*('Meter Readings'!D2033-'Meter Readings'!D2032)))</f>
        <v/>
      </c>
      <c r="E2033" s="7" t="str">
        <f aca="false">IF('Meter Readings'!E2033="","",IF('Meter Readings'!E2033&lt;'Meter Readings'!E2032,0.001*('Meter Readings'!E2033-'Meter Readings'!E2032+1000000),0.001*('Meter Readings'!E2033-'Meter Readings'!E2032)))</f>
        <v/>
      </c>
      <c r="F2033" s="7" t="str">
        <f aca="false">IF('Meter Readings'!F2033="","",IF('Meter Readings'!F2033&lt;'Meter Readings'!F2032,0.001*('Meter Readings'!F2033-'Meter Readings'!F2032+1000000),0.001*('Meter Readings'!F2033-'Meter Readings'!F2032)))</f>
        <v/>
      </c>
      <c r="G2033" s="7" t="str">
        <f aca="false">IF('Meter Readings'!G2033="","",IF('Meter Readings'!G2033&lt;'Meter Readings'!G2032,0.001*('Meter Readings'!G2033-'Meter Readings'!G2032+1000000),0.001*('Meter Readings'!G2033-'Meter Readings'!G2032)))</f>
        <v/>
      </c>
      <c r="H2033" s="7" t="str">
        <f aca="false">IF('Meter Readings'!H2033="","",IF('Meter Readings'!H2033&lt;'Meter Readings'!H2032,0.001*('Meter Readings'!H2033-'Meter Readings'!H2032+1000000),0.001*('Meter Readings'!H2033-'Meter Readings'!H2032)))</f>
        <v/>
      </c>
      <c r="I2033" s="7" t="str">
        <f aca="false">IF('Meter Readings'!I2033="","",IF('Meter Readings'!I2033&lt;'Meter Readings'!I2032,0.001*('Meter Readings'!I2033-'Meter Readings'!I2032+1000000),0.001*('Meter Readings'!I2033-'Meter Readings'!I2032)))</f>
        <v/>
      </c>
      <c r="J2033" s="7" t="n">
        <f aca="false">SUM(B2033:I2033)</f>
        <v>0</v>
      </c>
      <c r="K2033" s="19"/>
      <c r="P2033" s="15" t="n">
        <f aca="false">YEAR(A2033)*100+MONTH(A2033)</f>
        <v>201907</v>
      </c>
    </row>
    <row collapsed="false" customFormat="false" customHeight="true" hidden="false" ht="15" outlineLevel="0" r="2034">
      <c r="A2034" s="5" t="n">
        <v>43672</v>
      </c>
      <c r="B2034" s="7" t="str">
        <f aca="false">IF('Meter Readings'!B2034="","",IF('Meter Readings'!B2034&lt;'Meter Readings'!B2033,0.001*('Meter Readings'!B2034-'Meter Readings'!B2033+1000000),0.001*('Meter Readings'!B2034-'Meter Readings'!B2033)))</f>
        <v/>
      </c>
      <c r="C2034" s="7" t="str">
        <f aca="false">IF('Meter Readings'!C2034="","",IF('Meter Readings'!C2034&lt;'Meter Readings'!C2033,0.001*('Meter Readings'!C2034-'Meter Readings'!C2033+1000000),0.001*('Meter Readings'!C2034-'Meter Readings'!C2033)))</f>
        <v/>
      </c>
      <c r="D2034" s="7" t="str">
        <f aca="false">IF('Meter Readings'!D2034="","",IF('Meter Readings'!D2034&lt;'Meter Readings'!D2033,0.001*('Meter Readings'!D2034-'Meter Readings'!D2033+1000000),0.001*('Meter Readings'!D2034-'Meter Readings'!D2033)))</f>
        <v/>
      </c>
      <c r="E2034" s="7" t="str">
        <f aca="false">IF('Meter Readings'!E2034="","",IF('Meter Readings'!E2034&lt;'Meter Readings'!E2033,0.001*('Meter Readings'!E2034-'Meter Readings'!E2033+1000000),0.001*('Meter Readings'!E2034-'Meter Readings'!E2033)))</f>
        <v/>
      </c>
      <c r="F2034" s="7" t="str">
        <f aca="false">IF('Meter Readings'!F2034="","",IF('Meter Readings'!F2034&lt;'Meter Readings'!F2033,0.001*('Meter Readings'!F2034-'Meter Readings'!F2033+1000000),0.001*('Meter Readings'!F2034-'Meter Readings'!F2033)))</f>
        <v/>
      </c>
      <c r="G2034" s="7" t="str">
        <f aca="false">IF('Meter Readings'!G2034="","",IF('Meter Readings'!G2034&lt;'Meter Readings'!G2033,0.001*('Meter Readings'!G2034-'Meter Readings'!G2033+1000000),0.001*('Meter Readings'!G2034-'Meter Readings'!G2033)))</f>
        <v/>
      </c>
      <c r="H2034" s="7" t="str">
        <f aca="false">IF('Meter Readings'!H2034="","",IF('Meter Readings'!H2034&lt;'Meter Readings'!H2033,0.001*('Meter Readings'!H2034-'Meter Readings'!H2033+1000000),0.001*('Meter Readings'!H2034-'Meter Readings'!H2033)))</f>
        <v/>
      </c>
      <c r="I2034" s="7" t="str">
        <f aca="false">IF('Meter Readings'!I2034="","",IF('Meter Readings'!I2034&lt;'Meter Readings'!I2033,0.001*('Meter Readings'!I2034-'Meter Readings'!I2033+1000000),0.001*('Meter Readings'!I2034-'Meter Readings'!I2033)))</f>
        <v/>
      </c>
      <c r="J2034" s="7" t="n">
        <f aca="false">SUM(B2034:I2034)</f>
        <v>0</v>
      </c>
      <c r="K2034" s="19"/>
      <c r="P2034" s="15" t="n">
        <f aca="false">YEAR(A2034)*100+MONTH(A2034)</f>
        <v>201907</v>
      </c>
    </row>
    <row collapsed="false" customFormat="false" customHeight="true" hidden="false" ht="15" outlineLevel="0" r="2035">
      <c r="A2035" s="5" t="n">
        <v>43673</v>
      </c>
      <c r="B2035" s="7" t="str">
        <f aca="false">IF('Meter Readings'!B2035="","",IF('Meter Readings'!B2035&lt;'Meter Readings'!B2034,0.001*('Meter Readings'!B2035-'Meter Readings'!B2034+1000000),0.001*('Meter Readings'!B2035-'Meter Readings'!B2034)))</f>
        <v/>
      </c>
      <c r="C2035" s="7" t="str">
        <f aca="false">IF('Meter Readings'!C2035="","",IF('Meter Readings'!C2035&lt;'Meter Readings'!C2034,0.001*('Meter Readings'!C2035-'Meter Readings'!C2034+1000000),0.001*('Meter Readings'!C2035-'Meter Readings'!C2034)))</f>
        <v/>
      </c>
      <c r="D2035" s="7" t="str">
        <f aca="false">IF('Meter Readings'!D2035="","",IF('Meter Readings'!D2035&lt;'Meter Readings'!D2034,0.001*('Meter Readings'!D2035-'Meter Readings'!D2034+1000000),0.001*('Meter Readings'!D2035-'Meter Readings'!D2034)))</f>
        <v/>
      </c>
      <c r="E2035" s="7" t="str">
        <f aca="false">IF('Meter Readings'!E2035="","",IF('Meter Readings'!E2035&lt;'Meter Readings'!E2034,0.001*('Meter Readings'!E2035-'Meter Readings'!E2034+1000000),0.001*('Meter Readings'!E2035-'Meter Readings'!E2034)))</f>
        <v/>
      </c>
      <c r="F2035" s="7" t="str">
        <f aca="false">IF('Meter Readings'!F2035="","",IF('Meter Readings'!F2035&lt;'Meter Readings'!F2034,0.001*('Meter Readings'!F2035-'Meter Readings'!F2034+1000000),0.001*('Meter Readings'!F2035-'Meter Readings'!F2034)))</f>
        <v/>
      </c>
      <c r="G2035" s="7" t="str">
        <f aca="false">IF('Meter Readings'!G2035="","",IF('Meter Readings'!G2035&lt;'Meter Readings'!G2034,0.001*('Meter Readings'!G2035-'Meter Readings'!G2034+1000000),0.001*('Meter Readings'!G2035-'Meter Readings'!G2034)))</f>
        <v/>
      </c>
      <c r="H2035" s="7" t="str">
        <f aca="false">IF('Meter Readings'!H2035="","",IF('Meter Readings'!H2035&lt;'Meter Readings'!H2034,0.001*('Meter Readings'!H2035-'Meter Readings'!H2034+1000000),0.001*('Meter Readings'!H2035-'Meter Readings'!H2034)))</f>
        <v/>
      </c>
      <c r="I2035" s="7" t="str">
        <f aca="false">IF('Meter Readings'!I2035="","",IF('Meter Readings'!I2035&lt;'Meter Readings'!I2034,0.001*('Meter Readings'!I2035-'Meter Readings'!I2034+1000000),0.001*('Meter Readings'!I2035-'Meter Readings'!I2034)))</f>
        <v/>
      </c>
      <c r="J2035" s="7" t="n">
        <f aca="false">SUM(B2035:I2035)</f>
        <v>0</v>
      </c>
      <c r="K2035" s="19"/>
      <c r="P2035" s="15" t="n">
        <f aca="false">YEAR(A2035)*100+MONTH(A2035)</f>
        <v>201907</v>
      </c>
    </row>
    <row collapsed="false" customFormat="false" customHeight="true" hidden="false" ht="15" outlineLevel="0" r="2036">
      <c r="A2036" s="5" t="n">
        <v>43674</v>
      </c>
      <c r="B2036" s="7" t="str">
        <f aca="false">IF('Meter Readings'!B2036="","",IF('Meter Readings'!B2036&lt;'Meter Readings'!B2035,0.001*('Meter Readings'!B2036-'Meter Readings'!B2035+1000000),0.001*('Meter Readings'!B2036-'Meter Readings'!B2035)))</f>
        <v/>
      </c>
      <c r="C2036" s="7" t="str">
        <f aca="false">IF('Meter Readings'!C2036="","",IF('Meter Readings'!C2036&lt;'Meter Readings'!C2035,0.001*('Meter Readings'!C2036-'Meter Readings'!C2035+1000000),0.001*('Meter Readings'!C2036-'Meter Readings'!C2035)))</f>
        <v/>
      </c>
      <c r="D2036" s="7" t="str">
        <f aca="false">IF('Meter Readings'!D2036="","",IF('Meter Readings'!D2036&lt;'Meter Readings'!D2035,0.001*('Meter Readings'!D2036-'Meter Readings'!D2035+1000000),0.001*('Meter Readings'!D2036-'Meter Readings'!D2035)))</f>
        <v/>
      </c>
      <c r="E2036" s="7" t="str">
        <f aca="false">IF('Meter Readings'!E2036="","",IF('Meter Readings'!E2036&lt;'Meter Readings'!E2035,0.001*('Meter Readings'!E2036-'Meter Readings'!E2035+1000000),0.001*('Meter Readings'!E2036-'Meter Readings'!E2035)))</f>
        <v/>
      </c>
      <c r="F2036" s="7" t="str">
        <f aca="false">IF('Meter Readings'!F2036="","",IF('Meter Readings'!F2036&lt;'Meter Readings'!F2035,0.001*('Meter Readings'!F2036-'Meter Readings'!F2035+1000000),0.001*('Meter Readings'!F2036-'Meter Readings'!F2035)))</f>
        <v/>
      </c>
      <c r="G2036" s="7" t="str">
        <f aca="false">IF('Meter Readings'!G2036="","",IF('Meter Readings'!G2036&lt;'Meter Readings'!G2035,0.001*('Meter Readings'!G2036-'Meter Readings'!G2035+1000000),0.001*('Meter Readings'!G2036-'Meter Readings'!G2035)))</f>
        <v/>
      </c>
      <c r="H2036" s="7" t="str">
        <f aca="false">IF('Meter Readings'!H2036="","",IF('Meter Readings'!H2036&lt;'Meter Readings'!H2035,0.001*('Meter Readings'!H2036-'Meter Readings'!H2035+1000000),0.001*('Meter Readings'!H2036-'Meter Readings'!H2035)))</f>
        <v/>
      </c>
      <c r="I2036" s="7" t="str">
        <f aca="false">IF('Meter Readings'!I2036="","",IF('Meter Readings'!I2036&lt;'Meter Readings'!I2035,0.001*('Meter Readings'!I2036-'Meter Readings'!I2035+1000000),0.001*('Meter Readings'!I2036-'Meter Readings'!I2035)))</f>
        <v/>
      </c>
      <c r="J2036" s="7" t="n">
        <f aca="false">SUM(B2036:I2036)</f>
        <v>0</v>
      </c>
      <c r="K2036" s="19"/>
      <c r="P2036" s="15" t="n">
        <f aca="false">YEAR(A2036)*100+MONTH(A2036)</f>
        <v>201907</v>
      </c>
    </row>
    <row collapsed="false" customFormat="false" customHeight="true" hidden="false" ht="15" outlineLevel="0" r="2037">
      <c r="A2037" s="5" t="n">
        <v>43675</v>
      </c>
      <c r="B2037" s="7" t="str">
        <f aca="false">IF('Meter Readings'!B2037="","",IF('Meter Readings'!B2037&lt;'Meter Readings'!B2036,0.001*('Meter Readings'!B2037-'Meter Readings'!B2036+1000000),0.001*('Meter Readings'!B2037-'Meter Readings'!B2036)))</f>
        <v/>
      </c>
      <c r="C2037" s="7" t="str">
        <f aca="false">IF('Meter Readings'!C2037="","",IF('Meter Readings'!C2037&lt;'Meter Readings'!C2036,0.001*('Meter Readings'!C2037-'Meter Readings'!C2036+1000000),0.001*('Meter Readings'!C2037-'Meter Readings'!C2036)))</f>
        <v/>
      </c>
      <c r="D2037" s="7" t="str">
        <f aca="false">IF('Meter Readings'!D2037="","",IF('Meter Readings'!D2037&lt;'Meter Readings'!D2036,0.001*('Meter Readings'!D2037-'Meter Readings'!D2036+1000000),0.001*('Meter Readings'!D2037-'Meter Readings'!D2036)))</f>
        <v/>
      </c>
      <c r="E2037" s="7" t="str">
        <f aca="false">IF('Meter Readings'!E2037="","",IF('Meter Readings'!E2037&lt;'Meter Readings'!E2036,0.001*('Meter Readings'!E2037-'Meter Readings'!E2036+1000000),0.001*('Meter Readings'!E2037-'Meter Readings'!E2036)))</f>
        <v/>
      </c>
      <c r="F2037" s="7" t="str">
        <f aca="false">IF('Meter Readings'!F2037="","",IF('Meter Readings'!F2037&lt;'Meter Readings'!F2036,0.001*('Meter Readings'!F2037-'Meter Readings'!F2036+1000000),0.001*('Meter Readings'!F2037-'Meter Readings'!F2036)))</f>
        <v/>
      </c>
      <c r="G2037" s="7" t="str">
        <f aca="false">IF('Meter Readings'!G2037="","",IF('Meter Readings'!G2037&lt;'Meter Readings'!G2036,0.001*('Meter Readings'!G2037-'Meter Readings'!G2036+1000000),0.001*('Meter Readings'!G2037-'Meter Readings'!G2036)))</f>
        <v/>
      </c>
      <c r="H2037" s="7" t="str">
        <f aca="false">IF('Meter Readings'!H2037="","",IF('Meter Readings'!H2037&lt;'Meter Readings'!H2036,0.001*('Meter Readings'!H2037-'Meter Readings'!H2036+1000000),0.001*('Meter Readings'!H2037-'Meter Readings'!H2036)))</f>
        <v/>
      </c>
      <c r="I2037" s="7" t="str">
        <f aca="false">IF('Meter Readings'!I2037="","",IF('Meter Readings'!I2037&lt;'Meter Readings'!I2036,0.001*('Meter Readings'!I2037-'Meter Readings'!I2036+1000000),0.001*('Meter Readings'!I2037-'Meter Readings'!I2036)))</f>
        <v/>
      </c>
      <c r="J2037" s="7" t="n">
        <f aca="false">SUM(B2037:I2037)</f>
        <v>0</v>
      </c>
      <c r="K2037" s="19"/>
      <c r="P2037" s="15" t="n">
        <f aca="false">YEAR(A2037)*100+MONTH(A2037)</f>
        <v>201907</v>
      </c>
    </row>
    <row collapsed="false" customFormat="false" customHeight="true" hidden="false" ht="15" outlineLevel="0" r="2038">
      <c r="A2038" s="5" t="n">
        <v>43676</v>
      </c>
      <c r="B2038" s="7" t="str">
        <f aca="false">IF('Meter Readings'!B2038="","",IF('Meter Readings'!B2038&lt;'Meter Readings'!B2037,0.001*('Meter Readings'!B2038-'Meter Readings'!B2037+1000000),0.001*('Meter Readings'!B2038-'Meter Readings'!B2037)))</f>
        <v/>
      </c>
      <c r="C2038" s="7" t="str">
        <f aca="false">IF('Meter Readings'!C2038="","",IF('Meter Readings'!C2038&lt;'Meter Readings'!C2037,0.001*('Meter Readings'!C2038-'Meter Readings'!C2037+1000000),0.001*('Meter Readings'!C2038-'Meter Readings'!C2037)))</f>
        <v/>
      </c>
      <c r="D2038" s="7" t="str">
        <f aca="false">IF('Meter Readings'!D2038="","",IF('Meter Readings'!D2038&lt;'Meter Readings'!D2037,0.001*('Meter Readings'!D2038-'Meter Readings'!D2037+1000000),0.001*('Meter Readings'!D2038-'Meter Readings'!D2037)))</f>
        <v/>
      </c>
      <c r="E2038" s="7" t="str">
        <f aca="false">IF('Meter Readings'!E2038="","",IF('Meter Readings'!E2038&lt;'Meter Readings'!E2037,0.001*('Meter Readings'!E2038-'Meter Readings'!E2037+1000000),0.001*('Meter Readings'!E2038-'Meter Readings'!E2037)))</f>
        <v/>
      </c>
      <c r="F2038" s="7" t="str">
        <f aca="false">IF('Meter Readings'!F2038="","",IF('Meter Readings'!F2038&lt;'Meter Readings'!F2037,0.001*('Meter Readings'!F2038-'Meter Readings'!F2037+1000000),0.001*('Meter Readings'!F2038-'Meter Readings'!F2037)))</f>
        <v/>
      </c>
      <c r="G2038" s="7" t="str">
        <f aca="false">IF('Meter Readings'!G2038="","",IF('Meter Readings'!G2038&lt;'Meter Readings'!G2037,0.001*('Meter Readings'!G2038-'Meter Readings'!G2037+1000000),0.001*('Meter Readings'!G2038-'Meter Readings'!G2037)))</f>
        <v/>
      </c>
      <c r="H2038" s="7" t="str">
        <f aca="false">IF('Meter Readings'!H2038="","",IF('Meter Readings'!H2038&lt;'Meter Readings'!H2037,0.001*('Meter Readings'!H2038-'Meter Readings'!H2037+1000000),0.001*('Meter Readings'!H2038-'Meter Readings'!H2037)))</f>
        <v/>
      </c>
      <c r="I2038" s="7" t="str">
        <f aca="false">IF('Meter Readings'!I2038="","",IF('Meter Readings'!I2038&lt;'Meter Readings'!I2037,0.001*('Meter Readings'!I2038-'Meter Readings'!I2037+1000000),0.001*('Meter Readings'!I2038-'Meter Readings'!I2037)))</f>
        <v/>
      </c>
      <c r="J2038" s="7" t="n">
        <f aca="false">SUM(B2038:I2038)</f>
        <v>0</v>
      </c>
      <c r="K2038" s="19"/>
      <c r="P2038" s="15" t="n">
        <f aca="false">YEAR(A2038)*100+MONTH(A2038)</f>
        <v>201907</v>
      </c>
    </row>
    <row collapsed="false" customFormat="false" customHeight="true" hidden="false" ht="15" outlineLevel="0" r="2039">
      <c r="A2039" s="5" t="n">
        <v>43677</v>
      </c>
      <c r="B2039" s="7" t="str">
        <f aca="false">IF('Meter Readings'!B2039="","",IF('Meter Readings'!B2039&lt;'Meter Readings'!B2038,0.001*('Meter Readings'!B2039-'Meter Readings'!B2038+1000000),0.001*('Meter Readings'!B2039-'Meter Readings'!B2038)))</f>
        <v/>
      </c>
      <c r="C2039" s="7" t="str">
        <f aca="false">IF('Meter Readings'!C2039="","",IF('Meter Readings'!C2039&lt;'Meter Readings'!C2038,0.001*('Meter Readings'!C2039-'Meter Readings'!C2038+1000000),0.001*('Meter Readings'!C2039-'Meter Readings'!C2038)))</f>
        <v/>
      </c>
      <c r="D2039" s="7" t="str">
        <f aca="false">IF('Meter Readings'!D2039="","",IF('Meter Readings'!D2039&lt;'Meter Readings'!D2038,0.001*('Meter Readings'!D2039-'Meter Readings'!D2038+1000000),0.001*('Meter Readings'!D2039-'Meter Readings'!D2038)))</f>
        <v/>
      </c>
      <c r="E2039" s="7" t="str">
        <f aca="false">IF('Meter Readings'!E2039="","",IF('Meter Readings'!E2039&lt;'Meter Readings'!E2038,0.001*('Meter Readings'!E2039-'Meter Readings'!E2038+1000000),0.001*('Meter Readings'!E2039-'Meter Readings'!E2038)))</f>
        <v/>
      </c>
      <c r="F2039" s="7" t="str">
        <f aca="false">IF('Meter Readings'!F2039="","",IF('Meter Readings'!F2039&lt;'Meter Readings'!F2038,0.001*('Meter Readings'!F2039-'Meter Readings'!F2038+1000000),0.001*('Meter Readings'!F2039-'Meter Readings'!F2038)))</f>
        <v/>
      </c>
      <c r="G2039" s="7" t="str">
        <f aca="false">IF('Meter Readings'!G2039="","",IF('Meter Readings'!G2039&lt;'Meter Readings'!G2038,0.001*('Meter Readings'!G2039-'Meter Readings'!G2038+1000000),0.001*('Meter Readings'!G2039-'Meter Readings'!G2038)))</f>
        <v/>
      </c>
      <c r="H2039" s="7" t="str">
        <f aca="false">IF('Meter Readings'!H2039="","",IF('Meter Readings'!H2039&lt;'Meter Readings'!H2038,0.001*('Meter Readings'!H2039-'Meter Readings'!H2038+1000000),0.001*('Meter Readings'!H2039-'Meter Readings'!H2038)))</f>
        <v/>
      </c>
      <c r="I2039" s="7" t="str">
        <f aca="false">IF('Meter Readings'!I2039="","",IF('Meter Readings'!I2039&lt;'Meter Readings'!I2038,0.001*('Meter Readings'!I2039-'Meter Readings'!I2038+1000000),0.001*('Meter Readings'!I2039-'Meter Readings'!I2038)))</f>
        <v/>
      </c>
      <c r="J2039" s="7" t="n">
        <f aca="false">SUM(B2039:I2039)</f>
        <v>0</v>
      </c>
      <c r="K2039" s="19"/>
      <c r="P2039" s="15" t="n">
        <f aca="false">YEAR(A2039)*100+MONTH(A2039)</f>
        <v>201907</v>
      </c>
    </row>
    <row collapsed="false" customFormat="false" customHeight="true" hidden="false" ht="15" outlineLevel="0" r="2040">
      <c r="A2040" s="5" t="n">
        <v>43678</v>
      </c>
      <c r="B2040" s="7" t="str">
        <f aca="false">IF('Meter Readings'!B2040="","",IF('Meter Readings'!B2040&lt;'Meter Readings'!B2039,0.001*('Meter Readings'!B2040-'Meter Readings'!B2039+1000000),0.001*('Meter Readings'!B2040-'Meter Readings'!B2039)))</f>
        <v/>
      </c>
      <c r="C2040" s="7" t="str">
        <f aca="false">IF('Meter Readings'!C2040="","",IF('Meter Readings'!C2040&lt;'Meter Readings'!C2039,0.001*('Meter Readings'!C2040-'Meter Readings'!C2039+1000000),0.001*('Meter Readings'!C2040-'Meter Readings'!C2039)))</f>
        <v/>
      </c>
      <c r="D2040" s="7" t="str">
        <f aca="false">IF('Meter Readings'!D2040="","",IF('Meter Readings'!D2040&lt;'Meter Readings'!D2039,0.001*('Meter Readings'!D2040-'Meter Readings'!D2039+1000000),0.001*('Meter Readings'!D2040-'Meter Readings'!D2039)))</f>
        <v/>
      </c>
      <c r="E2040" s="7" t="str">
        <f aca="false">IF('Meter Readings'!E2040="","",IF('Meter Readings'!E2040&lt;'Meter Readings'!E2039,0.001*('Meter Readings'!E2040-'Meter Readings'!E2039+1000000),0.001*('Meter Readings'!E2040-'Meter Readings'!E2039)))</f>
        <v/>
      </c>
      <c r="F2040" s="7" t="str">
        <f aca="false">IF('Meter Readings'!F2040="","",IF('Meter Readings'!F2040&lt;'Meter Readings'!F2039,0.001*('Meter Readings'!F2040-'Meter Readings'!F2039+1000000),0.001*('Meter Readings'!F2040-'Meter Readings'!F2039)))</f>
        <v/>
      </c>
      <c r="G2040" s="7" t="str">
        <f aca="false">IF('Meter Readings'!G2040="","",IF('Meter Readings'!G2040&lt;'Meter Readings'!G2039,0.001*('Meter Readings'!G2040-'Meter Readings'!G2039+1000000),0.001*('Meter Readings'!G2040-'Meter Readings'!G2039)))</f>
        <v/>
      </c>
      <c r="H2040" s="7" t="str">
        <f aca="false">IF('Meter Readings'!H2040="","",IF('Meter Readings'!H2040&lt;'Meter Readings'!H2039,0.001*('Meter Readings'!H2040-'Meter Readings'!H2039+1000000),0.001*('Meter Readings'!H2040-'Meter Readings'!H2039)))</f>
        <v/>
      </c>
      <c r="I2040" s="7" t="str">
        <f aca="false">IF('Meter Readings'!I2040="","",IF('Meter Readings'!I2040&lt;'Meter Readings'!I2039,0.001*('Meter Readings'!I2040-'Meter Readings'!I2039+1000000),0.001*('Meter Readings'!I2040-'Meter Readings'!I2039)))</f>
        <v/>
      </c>
      <c r="J2040" s="7" t="n">
        <f aca="false">SUM(B2040:I2040)</f>
        <v>0</v>
      </c>
      <c r="K2040" s="19"/>
      <c r="P2040" s="15" t="n">
        <f aca="false">YEAR(A2040)*100+MONTH(A2040)</f>
        <v>201908</v>
      </c>
    </row>
    <row collapsed="false" customFormat="false" customHeight="true" hidden="false" ht="15" outlineLevel="0" r="2041">
      <c r="A2041" s="5" t="n">
        <v>43679</v>
      </c>
      <c r="B2041" s="7" t="str">
        <f aca="false">IF('Meter Readings'!B2041="","",IF('Meter Readings'!B2041&lt;'Meter Readings'!B2040,0.001*('Meter Readings'!B2041-'Meter Readings'!B2040+1000000),0.001*('Meter Readings'!B2041-'Meter Readings'!B2040)))</f>
        <v/>
      </c>
      <c r="C2041" s="7" t="str">
        <f aca="false">IF('Meter Readings'!C2041="","",IF('Meter Readings'!C2041&lt;'Meter Readings'!C2040,0.001*('Meter Readings'!C2041-'Meter Readings'!C2040+1000000),0.001*('Meter Readings'!C2041-'Meter Readings'!C2040)))</f>
        <v/>
      </c>
      <c r="D2041" s="7" t="str">
        <f aca="false">IF('Meter Readings'!D2041="","",IF('Meter Readings'!D2041&lt;'Meter Readings'!D2040,0.001*('Meter Readings'!D2041-'Meter Readings'!D2040+1000000),0.001*('Meter Readings'!D2041-'Meter Readings'!D2040)))</f>
        <v/>
      </c>
      <c r="E2041" s="7" t="str">
        <f aca="false">IF('Meter Readings'!E2041="","",IF('Meter Readings'!E2041&lt;'Meter Readings'!E2040,0.001*('Meter Readings'!E2041-'Meter Readings'!E2040+1000000),0.001*('Meter Readings'!E2041-'Meter Readings'!E2040)))</f>
        <v/>
      </c>
      <c r="F2041" s="7" t="str">
        <f aca="false">IF('Meter Readings'!F2041="","",IF('Meter Readings'!F2041&lt;'Meter Readings'!F2040,0.001*('Meter Readings'!F2041-'Meter Readings'!F2040+1000000),0.001*('Meter Readings'!F2041-'Meter Readings'!F2040)))</f>
        <v/>
      </c>
      <c r="G2041" s="7" t="str">
        <f aca="false">IF('Meter Readings'!G2041="","",IF('Meter Readings'!G2041&lt;'Meter Readings'!G2040,0.001*('Meter Readings'!G2041-'Meter Readings'!G2040+1000000),0.001*('Meter Readings'!G2041-'Meter Readings'!G2040)))</f>
        <v/>
      </c>
      <c r="H2041" s="7" t="str">
        <f aca="false">IF('Meter Readings'!H2041="","",IF('Meter Readings'!H2041&lt;'Meter Readings'!H2040,0.001*('Meter Readings'!H2041-'Meter Readings'!H2040+1000000),0.001*('Meter Readings'!H2041-'Meter Readings'!H2040)))</f>
        <v/>
      </c>
      <c r="I2041" s="7" t="str">
        <f aca="false">IF('Meter Readings'!I2041="","",IF('Meter Readings'!I2041&lt;'Meter Readings'!I2040,0.001*('Meter Readings'!I2041-'Meter Readings'!I2040+1000000),0.001*('Meter Readings'!I2041-'Meter Readings'!I2040)))</f>
        <v/>
      </c>
      <c r="J2041" s="7" t="n">
        <f aca="false">SUM(B2041:I2041)</f>
        <v>0</v>
      </c>
      <c r="K2041" s="19"/>
      <c r="P2041" s="15" t="n">
        <f aca="false">YEAR(A2041)*100+MONTH(A2041)</f>
        <v>201908</v>
      </c>
    </row>
    <row collapsed="false" customFormat="false" customHeight="true" hidden="false" ht="15" outlineLevel="0" r="2042">
      <c r="A2042" s="5" t="n">
        <v>43680</v>
      </c>
      <c r="B2042" s="7" t="str">
        <f aca="false">IF('Meter Readings'!B2042="","",IF('Meter Readings'!B2042&lt;'Meter Readings'!B2041,0.001*('Meter Readings'!B2042-'Meter Readings'!B2041+1000000),0.001*('Meter Readings'!B2042-'Meter Readings'!B2041)))</f>
        <v/>
      </c>
      <c r="C2042" s="7" t="str">
        <f aca="false">IF('Meter Readings'!C2042="","",IF('Meter Readings'!C2042&lt;'Meter Readings'!C2041,0.001*('Meter Readings'!C2042-'Meter Readings'!C2041+1000000),0.001*('Meter Readings'!C2042-'Meter Readings'!C2041)))</f>
        <v/>
      </c>
      <c r="D2042" s="7" t="str">
        <f aca="false">IF('Meter Readings'!D2042="","",IF('Meter Readings'!D2042&lt;'Meter Readings'!D2041,0.001*('Meter Readings'!D2042-'Meter Readings'!D2041+1000000),0.001*('Meter Readings'!D2042-'Meter Readings'!D2041)))</f>
        <v/>
      </c>
      <c r="E2042" s="7" t="str">
        <f aca="false">IF('Meter Readings'!E2042="","",IF('Meter Readings'!E2042&lt;'Meter Readings'!E2041,0.001*('Meter Readings'!E2042-'Meter Readings'!E2041+1000000),0.001*('Meter Readings'!E2042-'Meter Readings'!E2041)))</f>
        <v/>
      </c>
      <c r="F2042" s="7" t="str">
        <f aca="false">IF('Meter Readings'!F2042="","",IF('Meter Readings'!F2042&lt;'Meter Readings'!F2041,0.001*('Meter Readings'!F2042-'Meter Readings'!F2041+1000000),0.001*('Meter Readings'!F2042-'Meter Readings'!F2041)))</f>
        <v/>
      </c>
      <c r="G2042" s="7" t="str">
        <f aca="false">IF('Meter Readings'!G2042="","",IF('Meter Readings'!G2042&lt;'Meter Readings'!G2041,0.001*('Meter Readings'!G2042-'Meter Readings'!G2041+1000000),0.001*('Meter Readings'!G2042-'Meter Readings'!G2041)))</f>
        <v/>
      </c>
      <c r="H2042" s="7" t="str">
        <f aca="false">IF('Meter Readings'!H2042="","",IF('Meter Readings'!H2042&lt;'Meter Readings'!H2041,0.001*('Meter Readings'!H2042-'Meter Readings'!H2041+1000000),0.001*('Meter Readings'!H2042-'Meter Readings'!H2041)))</f>
        <v/>
      </c>
      <c r="I2042" s="7" t="str">
        <f aca="false">IF('Meter Readings'!I2042="","",IF('Meter Readings'!I2042&lt;'Meter Readings'!I2041,0.001*('Meter Readings'!I2042-'Meter Readings'!I2041+1000000),0.001*('Meter Readings'!I2042-'Meter Readings'!I2041)))</f>
        <v/>
      </c>
      <c r="J2042" s="7" t="n">
        <f aca="false">SUM(B2042:I2042)</f>
        <v>0</v>
      </c>
      <c r="K2042" s="19"/>
      <c r="P2042" s="15" t="n">
        <f aca="false">YEAR(A2042)*100+MONTH(A2042)</f>
        <v>201908</v>
      </c>
    </row>
    <row collapsed="false" customFormat="false" customHeight="true" hidden="false" ht="15" outlineLevel="0" r="2043">
      <c r="A2043" s="5" t="n">
        <v>43681</v>
      </c>
      <c r="B2043" s="7" t="str">
        <f aca="false">IF('Meter Readings'!B2043="","",IF('Meter Readings'!B2043&lt;'Meter Readings'!B2042,0.001*('Meter Readings'!B2043-'Meter Readings'!B2042+1000000),0.001*('Meter Readings'!B2043-'Meter Readings'!B2042)))</f>
        <v/>
      </c>
      <c r="C2043" s="7" t="str">
        <f aca="false">IF('Meter Readings'!C2043="","",IF('Meter Readings'!C2043&lt;'Meter Readings'!C2042,0.001*('Meter Readings'!C2043-'Meter Readings'!C2042+1000000),0.001*('Meter Readings'!C2043-'Meter Readings'!C2042)))</f>
        <v/>
      </c>
      <c r="D2043" s="7" t="str">
        <f aca="false">IF('Meter Readings'!D2043="","",IF('Meter Readings'!D2043&lt;'Meter Readings'!D2042,0.001*('Meter Readings'!D2043-'Meter Readings'!D2042+1000000),0.001*('Meter Readings'!D2043-'Meter Readings'!D2042)))</f>
        <v/>
      </c>
      <c r="E2043" s="7" t="str">
        <f aca="false">IF('Meter Readings'!E2043="","",IF('Meter Readings'!E2043&lt;'Meter Readings'!E2042,0.001*('Meter Readings'!E2043-'Meter Readings'!E2042+1000000),0.001*('Meter Readings'!E2043-'Meter Readings'!E2042)))</f>
        <v/>
      </c>
      <c r="F2043" s="7" t="str">
        <f aca="false">IF('Meter Readings'!F2043="","",IF('Meter Readings'!F2043&lt;'Meter Readings'!F2042,0.001*('Meter Readings'!F2043-'Meter Readings'!F2042+1000000),0.001*('Meter Readings'!F2043-'Meter Readings'!F2042)))</f>
        <v/>
      </c>
      <c r="G2043" s="7" t="str">
        <f aca="false">IF('Meter Readings'!G2043="","",IF('Meter Readings'!G2043&lt;'Meter Readings'!G2042,0.001*('Meter Readings'!G2043-'Meter Readings'!G2042+1000000),0.001*('Meter Readings'!G2043-'Meter Readings'!G2042)))</f>
        <v/>
      </c>
      <c r="H2043" s="7" t="str">
        <f aca="false">IF('Meter Readings'!H2043="","",IF('Meter Readings'!H2043&lt;'Meter Readings'!H2042,0.001*('Meter Readings'!H2043-'Meter Readings'!H2042+1000000),0.001*('Meter Readings'!H2043-'Meter Readings'!H2042)))</f>
        <v/>
      </c>
      <c r="I2043" s="7" t="str">
        <f aca="false">IF('Meter Readings'!I2043="","",IF('Meter Readings'!I2043&lt;'Meter Readings'!I2042,0.001*('Meter Readings'!I2043-'Meter Readings'!I2042+1000000),0.001*('Meter Readings'!I2043-'Meter Readings'!I2042)))</f>
        <v/>
      </c>
      <c r="J2043" s="7" t="n">
        <f aca="false">SUM(B2043:I2043)</f>
        <v>0</v>
      </c>
      <c r="K2043" s="19"/>
      <c r="P2043" s="15" t="n">
        <f aca="false">YEAR(A2043)*100+MONTH(A2043)</f>
        <v>201908</v>
      </c>
    </row>
    <row collapsed="false" customFormat="false" customHeight="true" hidden="false" ht="15" outlineLevel="0" r="2044">
      <c r="A2044" s="5" t="n">
        <v>43682</v>
      </c>
      <c r="B2044" s="7" t="str">
        <f aca="false">IF('Meter Readings'!B2044="","",IF('Meter Readings'!B2044&lt;'Meter Readings'!B2043,0.001*('Meter Readings'!B2044-'Meter Readings'!B2043+1000000),0.001*('Meter Readings'!B2044-'Meter Readings'!B2043)))</f>
        <v/>
      </c>
      <c r="C2044" s="7" t="str">
        <f aca="false">IF('Meter Readings'!C2044="","",IF('Meter Readings'!C2044&lt;'Meter Readings'!C2043,0.001*('Meter Readings'!C2044-'Meter Readings'!C2043+1000000),0.001*('Meter Readings'!C2044-'Meter Readings'!C2043)))</f>
        <v/>
      </c>
      <c r="D2044" s="7" t="str">
        <f aca="false">IF('Meter Readings'!D2044="","",IF('Meter Readings'!D2044&lt;'Meter Readings'!D2043,0.001*('Meter Readings'!D2044-'Meter Readings'!D2043+1000000),0.001*('Meter Readings'!D2044-'Meter Readings'!D2043)))</f>
        <v/>
      </c>
      <c r="E2044" s="7" t="str">
        <f aca="false">IF('Meter Readings'!E2044="","",IF('Meter Readings'!E2044&lt;'Meter Readings'!E2043,0.001*('Meter Readings'!E2044-'Meter Readings'!E2043+1000000),0.001*('Meter Readings'!E2044-'Meter Readings'!E2043)))</f>
        <v/>
      </c>
      <c r="F2044" s="7" t="str">
        <f aca="false">IF('Meter Readings'!F2044="","",IF('Meter Readings'!F2044&lt;'Meter Readings'!F2043,0.001*('Meter Readings'!F2044-'Meter Readings'!F2043+1000000),0.001*('Meter Readings'!F2044-'Meter Readings'!F2043)))</f>
        <v/>
      </c>
      <c r="G2044" s="7" t="str">
        <f aca="false">IF('Meter Readings'!G2044="","",IF('Meter Readings'!G2044&lt;'Meter Readings'!G2043,0.001*('Meter Readings'!G2044-'Meter Readings'!G2043+1000000),0.001*('Meter Readings'!G2044-'Meter Readings'!G2043)))</f>
        <v/>
      </c>
      <c r="H2044" s="7" t="str">
        <f aca="false">IF('Meter Readings'!H2044="","",IF('Meter Readings'!H2044&lt;'Meter Readings'!H2043,0.001*('Meter Readings'!H2044-'Meter Readings'!H2043+1000000),0.001*('Meter Readings'!H2044-'Meter Readings'!H2043)))</f>
        <v/>
      </c>
      <c r="I2044" s="7" t="str">
        <f aca="false">IF('Meter Readings'!I2044="","",IF('Meter Readings'!I2044&lt;'Meter Readings'!I2043,0.001*('Meter Readings'!I2044-'Meter Readings'!I2043+1000000),0.001*('Meter Readings'!I2044-'Meter Readings'!I2043)))</f>
        <v/>
      </c>
      <c r="J2044" s="7" t="n">
        <f aca="false">SUM(B2044:I2044)</f>
        <v>0</v>
      </c>
      <c r="K2044" s="19"/>
      <c r="P2044" s="15" t="n">
        <f aca="false">YEAR(A2044)*100+MONTH(A2044)</f>
        <v>201908</v>
      </c>
    </row>
    <row collapsed="false" customFormat="false" customHeight="true" hidden="false" ht="15" outlineLevel="0" r="2045">
      <c r="A2045" s="5" t="n">
        <v>43683</v>
      </c>
      <c r="B2045" s="7" t="str">
        <f aca="false">IF('Meter Readings'!B2045="","",IF('Meter Readings'!B2045&lt;'Meter Readings'!B2044,0.001*('Meter Readings'!B2045-'Meter Readings'!B2044+1000000),0.001*('Meter Readings'!B2045-'Meter Readings'!B2044)))</f>
        <v/>
      </c>
      <c r="C2045" s="7" t="str">
        <f aca="false">IF('Meter Readings'!C2045="","",IF('Meter Readings'!C2045&lt;'Meter Readings'!C2044,0.001*('Meter Readings'!C2045-'Meter Readings'!C2044+1000000),0.001*('Meter Readings'!C2045-'Meter Readings'!C2044)))</f>
        <v/>
      </c>
      <c r="D2045" s="7" t="str">
        <f aca="false">IF('Meter Readings'!D2045="","",IF('Meter Readings'!D2045&lt;'Meter Readings'!D2044,0.001*('Meter Readings'!D2045-'Meter Readings'!D2044+1000000),0.001*('Meter Readings'!D2045-'Meter Readings'!D2044)))</f>
        <v/>
      </c>
      <c r="E2045" s="7" t="str">
        <f aca="false">IF('Meter Readings'!E2045="","",IF('Meter Readings'!E2045&lt;'Meter Readings'!E2044,0.001*('Meter Readings'!E2045-'Meter Readings'!E2044+1000000),0.001*('Meter Readings'!E2045-'Meter Readings'!E2044)))</f>
        <v/>
      </c>
      <c r="F2045" s="7" t="str">
        <f aca="false">IF('Meter Readings'!F2045="","",IF('Meter Readings'!F2045&lt;'Meter Readings'!F2044,0.001*('Meter Readings'!F2045-'Meter Readings'!F2044+1000000),0.001*('Meter Readings'!F2045-'Meter Readings'!F2044)))</f>
        <v/>
      </c>
      <c r="G2045" s="7" t="str">
        <f aca="false">IF('Meter Readings'!G2045="","",IF('Meter Readings'!G2045&lt;'Meter Readings'!G2044,0.001*('Meter Readings'!G2045-'Meter Readings'!G2044+1000000),0.001*('Meter Readings'!G2045-'Meter Readings'!G2044)))</f>
        <v/>
      </c>
      <c r="H2045" s="7" t="str">
        <f aca="false">IF('Meter Readings'!H2045="","",IF('Meter Readings'!H2045&lt;'Meter Readings'!H2044,0.001*('Meter Readings'!H2045-'Meter Readings'!H2044+1000000),0.001*('Meter Readings'!H2045-'Meter Readings'!H2044)))</f>
        <v/>
      </c>
      <c r="I2045" s="7" t="str">
        <f aca="false">IF('Meter Readings'!I2045="","",IF('Meter Readings'!I2045&lt;'Meter Readings'!I2044,0.001*('Meter Readings'!I2045-'Meter Readings'!I2044+1000000),0.001*('Meter Readings'!I2045-'Meter Readings'!I2044)))</f>
        <v/>
      </c>
      <c r="J2045" s="7" t="n">
        <f aca="false">SUM(B2045:I2045)</f>
        <v>0</v>
      </c>
      <c r="K2045" s="19"/>
      <c r="P2045" s="15" t="n">
        <f aca="false">YEAR(A2045)*100+MONTH(A2045)</f>
        <v>201908</v>
      </c>
    </row>
    <row collapsed="false" customFormat="false" customHeight="true" hidden="false" ht="15" outlineLevel="0" r="2046">
      <c r="A2046" s="5" t="n">
        <v>43684</v>
      </c>
      <c r="B2046" s="7" t="str">
        <f aca="false">IF('Meter Readings'!B2046="","",IF('Meter Readings'!B2046&lt;'Meter Readings'!B2045,0.001*('Meter Readings'!B2046-'Meter Readings'!B2045+1000000),0.001*('Meter Readings'!B2046-'Meter Readings'!B2045)))</f>
        <v/>
      </c>
      <c r="C2046" s="7" t="str">
        <f aca="false">IF('Meter Readings'!C2046="","",IF('Meter Readings'!C2046&lt;'Meter Readings'!C2045,0.001*('Meter Readings'!C2046-'Meter Readings'!C2045+1000000),0.001*('Meter Readings'!C2046-'Meter Readings'!C2045)))</f>
        <v/>
      </c>
      <c r="D2046" s="7" t="str">
        <f aca="false">IF('Meter Readings'!D2046="","",IF('Meter Readings'!D2046&lt;'Meter Readings'!D2045,0.001*('Meter Readings'!D2046-'Meter Readings'!D2045+1000000),0.001*('Meter Readings'!D2046-'Meter Readings'!D2045)))</f>
        <v/>
      </c>
      <c r="E2046" s="7" t="str">
        <f aca="false">IF('Meter Readings'!E2046="","",IF('Meter Readings'!E2046&lt;'Meter Readings'!E2045,0.001*('Meter Readings'!E2046-'Meter Readings'!E2045+1000000),0.001*('Meter Readings'!E2046-'Meter Readings'!E2045)))</f>
        <v/>
      </c>
      <c r="F2046" s="7" t="str">
        <f aca="false">IF('Meter Readings'!F2046="","",IF('Meter Readings'!F2046&lt;'Meter Readings'!F2045,0.001*('Meter Readings'!F2046-'Meter Readings'!F2045+1000000),0.001*('Meter Readings'!F2046-'Meter Readings'!F2045)))</f>
        <v/>
      </c>
      <c r="G2046" s="7" t="str">
        <f aca="false">IF('Meter Readings'!G2046="","",IF('Meter Readings'!G2046&lt;'Meter Readings'!G2045,0.001*('Meter Readings'!G2046-'Meter Readings'!G2045+1000000),0.001*('Meter Readings'!G2046-'Meter Readings'!G2045)))</f>
        <v/>
      </c>
      <c r="H2046" s="7" t="str">
        <f aca="false">IF('Meter Readings'!H2046="","",IF('Meter Readings'!H2046&lt;'Meter Readings'!H2045,0.001*('Meter Readings'!H2046-'Meter Readings'!H2045+1000000),0.001*('Meter Readings'!H2046-'Meter Readings'!H2045)))</f>
        <v/>
      </c>
      <c r="I2046" s="7" t="str">
        <f aca="false">IF('Meter Readings'!I2046="","",IF('Meter Readings'!I2046&lt;'Meter Readings'!I2045,0.001*('Meter Readings'!I2046-'Meter Readings'!I2045+1000000),0.001*('Meter Readings'!I2046-'Meter Readings'!I2045)))</f>
        <v/>
      </c>
      <c r="J2046" s="7" t="n">
        <f aca="false">SUM(B2046:I2046)</f>
        <v>0</v>
      </c>
      <c r="K2046" s="19"/>
      <c r="P2046" s="15" t="n">
        <f aca="false">YEAR(A2046)*100+MONTH(A2046)</f>
        <v>201908</v>
      </c>
    </row>
    <row collapsed="false" customFormat="false" customHeight="true" hidden="false" ht="15" outlineLevel="0" r="2047">
      <c r="A2047" s="5" t="n">
        <v>43685</v>
      </c>
      <c r="B2047" s="7" t="str">
        <f aca="false">IF('Meter Readings'!B2047="","",IF('Meter Readings'!B2047&lt;'Meter Readings'!B2046,0.001*('Meter Readings'!B2047-'Meter Readings'!B2046+1000000),0.001*('Meter Readings'!B2047-'Meter Readings'!B2046)))</f>
        <v/>
      </c>
      <c r="C2047" s="7" t="str">
        <f aca="false">IF('Meter Readings'!C2047="","",IF('Meter Readings'!C2047&lt;'Meter Readings'!C2046,0.001*('Meter Readings'!C2047-'Meter Readings'!C2046+1000000),0.001*('Meter Readings'!C2047-'Meter Readings'!C2046)))</f>
        <v/>
      </c>
      <c r="D2047" s="7" t="str">
        <f aca="false">IF('Meter Readings'!D2047="","",IF('Meter Readings'!D2047&lt;'Meter Readings'!D2046,0.001*('Meter Readings'!D2047-'Meter Readings'!D2046+1000000),0.001*('Meter Readings'!D2047-'Meter Readings'!D2046)))</f>
        <v/>
      </c>
      <c r="E2047" s="7" t="str">
        <f aca="false">IF('Meter Readings'!E2047="","",IF('Meter Readings'!E2047&lt;'Meter Readings'!E2046,0.001*('Meter Readings'!E2047-'Meter Readings'!E2046+1000000),0.001*('Meter Readings'!E2047-'Meter Readings'!E2046)))</f>
        <v/>
      </c>
      <c r="F2047" s="7" t="str">
        <f aca="false">IF('Meter Readings'!F2047="","",IF('Meter Readings'!F2047&lt;'Meter Readings'!F2046,0.001*('Meter Readings'!F2047-'Meter Readings'!F2046+1000000),0.001*('Meter Readings'!F2047-'Meter Readings'!F2046)))</f>
        <v/>
      </c>
      <c r="G2047" s="7" t="str">
        <f aca="false">IF('Meter Readings'!G2047="","",IF('Meter Readings'!G2047&lt;'Meter Readings'!G2046,0.001*('Meter Readings'!G2047-'Meter Readings'!G2046+1000000),0.001*('Meter Readings'!G2047-'Meter Readings'!G2046)))</f>
        <v/>
      </c>
      <c r="H2047" s="7" t="str">
        <f aca="false">IF('Meter Readings'!H2047="","",IF('Meter Readings'!H2047&lt;'Meter Readings'!H2046,0.001*('Meter Readings'!H2047-'Meter Readings'!H2046+1000000),0.001*('Meter Readings'!H2047-'Meter Readings'!H2046)))</f>
        <v/>
      </c>
      <c r="I2047" s="7" t="str">
        <f aca="false">IF('Meter Readings'!I2047="","",IF('Meter Readings'!I2047&lt;'Meter Readings'!I2046,0.001*('Meter Readings'!I2047-'Meter Readings'!I2046+1000000),0.001*('Meter Readings'!I2047-'Meter Readings'!I2046)))</f>
        <v/>
      </c>
      <c r="J2047" s="7" t="n">
        <f aca="false">SUM(B2047:I2047)</f>
        <v>0</v>
      </c>
      <c r="K2047" s="19"/>
      <c r="P2047" s="15" t="n">
        <f aca="false">YEAR(A2047)*100+MONTH(A2047)</f>
        <v>201908</v>
      </c>
    </row>
    <row collapsed="false" customFormat="false" customHeight="true" hidden="false" ht="15" outlineLevel="0" r="2048">
      <c r="A2048" s="5" t="n">
        <v>43686</v>
      </c>
      <c r="B2048" s="7" t="str">
        <f aca="false">IF('Meter Readings'!B2048="","",IF('Meter Readings'!B2048&lt;'Meter Readings'!B2047,0.001*('Meter Readings'!B2048-'Meter Readings'!B2047+1000000),0.001*('Meter Readings'!B2048-'Meter Readings'!B2047)))</f>
        <v/>
      </c>
      <c r="C2048" s="7" t="str">
        <f aca="false">IF('Meter Readings'!C2048="","",IF('Meter Readings'!C2048&lt;'Meter Readings'!C2047,0.001*('Meter Readings'!C2048-'Meter Readings'!C2047+1000000),0.001*('Meter Readings'!C2048-'Meter Readings'!C2047)))</f>
        <v/>
      </c>
      <c r="D2048" s="7" t="str">
        <f aca="false">IF('Meter Readings'!D2048="","",IF('Meter Readings'!D2048&lt;'Meter Readings'!D2047,0.001*('Meter Readings'!D2048-'Meter Readings'!D2047+1000000),0.001*('Meter Readings'!D2048-'Meter Readings'!D2047)))</f>
        <v/>
      </c>
      <c r="E2048" s="7" t="str">
        <f aca="false">IF('Meter Readings'!E2048="","",IF('Meter Readings'!E2048&lt;'Meter Readings'!E2047,0.001*('Meter Readings'!E2048-'Meter Readings'!E2047+1000000),0.001*('Meter Readings'!E2048-'Meter Readings'!E2047)))</f>
        <v/>
      </c>
      <c r="F2048" s="7" t="str">
        <f aca="false">IF('Meter Readings'!F2048="","",IF('Meter Readings'!F2048&lt;'Meter Readings'!F2047,0.001*('Meter Readings'!F2048-'Meter Readings'!F2047+1000000),0.001*('Meter Readings'!F2048-'Meter Readings'!F2047)))</f>
        <v/>
      </c>
      <c r="G2048" s="7" t="str">
        <f aca="false">IF('Meter Readings'!G2048="","",IF('Meter Readings'!G2048&lt;'Meter Readings'!G2047,0.001*('Meter Readings'!G2048-'Meter Readings'!G2047+1000000),0.001*('Meter Readings'!G2048-'Meter Readings'!G2047)))</f>
        <v/>
      </c>
      <c r="H2048" s="7" t="str">
        <f aca="false">IF('Meter Readings'!H2048="","",IF('Meter Readings'!H2048&lt;'Meter Readings'!H2047,0.001*('Meter Readings'!H2048-'Meter Readings'!H2047+1000000),0.001*('Meter Readings'!H2048-'Meter Readings'!H2047)))</f>
        <v/>
      </c>
      <c r="I2048" s="7" t="str">
        <f aca="false">IF('Meter Readings'!I2048="","",IF('Meter Readings'!I2048&lt;'Meter Readings'!I2047,0.001*('Meter Readings'!I2048-'Meter Readings'!I2047+1000000),0.001*('Meter Readings'!I2048-'Meter Readings'!I2047)))</f>
        <v/>
      </c>
      <c r="J2048" s="7" t="n">
        <f aca="false">SUM(B2048:I2048)</f>
        <v>0</v>
      </c>
      <c r="K2048" s="19"/>
      <c r="P2048" s="15" t="n">
        <f aca="false">YEAR(A2048)*100+MONTH(A2048)</f>
        <v>201908</v>
      </c>
    </row>
    <row collapsed="false" customFormat="false" customHeight="true" hidden="false" ht="15" outlineLevel="0" r="2049">
      <c r="A2049" s="5" t="n">
        <v>43687</v>
      </c>
      <c r="B2049" s="7" t="str">
        <f aca="false">IF('Meter Readings'!B2049="","",IF('Meter Readings'!B2049&lt;'Meter Readings'!B2048,0.001*('Meter Readings'!B2049-'Meter Readings'!B2048+1000000),0.001*('Meter Readings'!B2049-'Meter Readings'!B2048)))</f>
        <v/>
      </c>
      <c r="C2049" s="7" t="str">
        <f aca="false">IF('Meter Readings'!C2049="","",IF('Meter Readings'!C2049&lt;'Meter Readings'!C2048,0.001*('Meter Readings'!C2049-'Meter Readings'!C2048+1000000),0.001*('Meter Readings'!C2049-'Meter Readings'!C2048)))</f>
        <v/>
      </c>
      <c r="D2049" s="7" t="str">
        <f aca="false">IF('Meter Readings'!D2049="","",IF('Meter Readings'!D2049&lt;'Meter Readings'!D2048,0.001*('Meter Readings'!D2049-'Meter Readings'!D2048+1000000),0.001*('Meter Readings'!D2049-'Meter Readings'!D2048)))</f>
        <v/>
      </c>
      <c r="E2049" s="7" t="str">
        <f aca="false">IF('Meter Readings'!E2049="","",IF('Meter Readings'!E2049&lt;'Meter Readings'!E2048,0.001*('Meter Readings'!E2049-'Meter Readings'!E2048+1000000),0.001*('Meter Readings'!E2049-'Meter Readings'!E2048)))</f>
        <v/>
      </c>
      <c r="F2049" s="7" t="str">
        <f aca="false">IF('Meter Readings'!F2049="","",IF('Meter Readings'!F2049&lt;'Meter Readings'!F2048,0.001*('Meter Readings'!F2049-'Meter Readings'!F2048+1000000),0.001*('Meter Readings'!F2049-'Meter Readings'!F2048)))</f>
        <v/>
      </c>
      <c r="G2049" s="7" t="str">
        <f aca="false">IF('Meter Readings'!G2049="","",IF('Meter Readings'!G2049&lt;'Meter Readings'!G2048,0.001*('Meter Readings'!G2049-'Meter Readings'!G2048+1000000),0.001*('Meter Readings'!G2049-'Meter Readings'!G2048)))</f>
        <v/>
      </c>
      <c r="H2049" s="7" t="str">
        <f aca="false">IF('Meter Readings'!H2049="","",IF('Meter Readings'!H2049&lt;'Meter Readings'!H2048,0.001*('Meter Readings'!H2049-'Meter Readings'!H2048+1000000),0.001*('Meter Readings'!H2049-'Meter Readings'!H2048)))</f>
        <v/>
      </c>
      <c r="I2049" s="7" t="str">
        <f aca="false">IF('Meter Readings'!I2049="","",IF('Meter Readings'!I2049&lt;'Meter Readings'!I2048,0.001*('Meter Readings'!I2049-'Meter Readings'!I2048+1000000),0.001*('Meter Readings'!I2049-'Meter Readings'!I2048)))</f>
        <v/>
      </c>
      <c r="J2049" s="7" t="n">
        <f aca="false">SUM(B2049:I2049)</f>
        <v>0</v>
      </c>
      <c r="K2049" s="19"/>
      <c r="P2049" s="15" t="n">
        <f aca="false">YEAR(A2049)*100+MONTH(A2049)</f>
        <v>201908</v>
      </c>
    </row>
    <row collapsed="false" customFormat="false" customHeight="true" hidden="false" ht="15" outlineLevel="0" r="2050">
      <c r="A2050" s="5" t="n">
        <v>43688</v>
      </c>
      <c r="B2050" s="7" t="str">
        <f aca="false">IF('Meter Readings'!B2050="","",IF('Meter Readings'!B2050&lt;'Meter Readings'!B2049,0.001*('Meter Readings'!B2050-'Meter Readings'!B2049+1000000),0.001*('Meter Readings'!B2050-'Meter Readings'!B2049)))</f>
        <v/>
      </c>
      <c r="C2050" s="7" t="str">
        <f aca="false">IF('Meter Readings'!C2050="","",IF('Meter Readings'!C2050&lt;'Meter Readings'!C2049,0.001*('Meter Readings'!C2050-'Meter Readings'!C2049+1000000),0.001*('Meter Readings'!C2050-'Meter Readings'!C2049)))</f>
        <v/>
      </c>
      <c r="D2050" s="7" t="str">
        <f aca="false">IF('Meter Readings'!D2050="","",IF('Meter Readings'!D2050&lt;'Meter Readings'!D2049,0.001*('Meter Readings'!D2050-'Meter Readings'!D2049+1000000),0.001*('Meter Readings'!D2050-'Meter Readings'!D2049)))</f>
        <v/>
      </c>
      <c r="E2050" s="7" t="str">
        <f aca="false">IF('Meter Readings'!E2050="","",IF('Meter Readings'!E2050&lt;'Meter Readings'!E2049,0.001*('Meter Readings'!E2050-'Meter Readings'!E2049+1000000),0.001*('Meter Readings'!E2050-'Meter Readings'!E2049)))</f>
        <v/>
      </c>
      <c r="F2050" s="7" t="str">
        <f aca="false">IF('Meter Readings'!F2050="","",IF('Meter Readings'!F2050&lt;'Meter Readings'!F2049,0.001*('Meter Readings'!F2050-'Meter Readings'!F2049+1000000),0.001*('Meter Readings'!F2050-'Meter Readings'!F2049)))</f>
        <v/>
      </c>
      <c r="G2050" s="7" t="str">
        <f aca="false">IF('Meter Readings'!G2050="","",IF('Meter Readings'!G2050&lt;'Meter Readings'!G2049,0.001*('Meter Readings'!G2050-'Meter Readings'!G2049+1000000),0.001*('Meter Readings'!G2050-'Meter Readings'!G2049)))</f>
        <v/>
      </c>
      <c r="H2050" s="7" t="str">
        <f aca="false">IF('Meter Readings'!H2050="","",IF('Meter Readings'!H2050&lt;'Meter Readings'!H2049,0.001*('Meter Readings'!H2050-'Meter Readings'!H2049+1000000),0.001*('Meter Readings'!H2050-'Meter Readings'!H2049)))</f>
        <v/>
      </c>
      <c r="I2050" s="7" t="str">
        <f aca="false">IF('Meter Readings'!I2050="","",IF('Meter Readings'!I2050&lt;'Meter Readings'!I2049,0.001*('Meter Readings'!I2050-'Meter Readings'!I2049+1000000),0.001*('Meter Readings'!I2050-'Meter Readings'!I2049)))</f>
        <v/>
      </c>
      <c r="J2050" s="7" t="n">
        <f aca="false">SUM(B2050:I2050)</f>
        <v>0</v>
      </c>
      <c r="K2050" s="19"/>
      <c r="P2050" s="15" t="n">
        <f aca="false">YEAR(A2050)*100+MONTH(A2050)</f>
        <v>201908</v>
      </c>
    </row>
    <row collapsed="false" customFormat="false" customHeight="true" hidden="false" ht="15" outlineLevel="0" r="2051">
      <c r="A2051" s="5" t="n">
        <v>43689</v>
      </c>
      <c r="B2051" s="7" t="str">
        <f aca="false">IF('Meter Readings'!B2051="","",IF('Meter Readings'!B2051&lt;'Meter Readings'!B2050,0.001*('Meter Readings'!B2051-'Meter Readings'!B2050+1000000),0.001*('Meter Readings'!B2051-'Meter Readings'!B2050)))</f>
        <v/>
      </c>
      <c r="C2051" s="7" t="str">
        <f aca="false">IF('Meter Readings'!C2051="","",IF('Meter Readings'!C2051&lt;'Meter Readings'!C2050,0.001*('Meter Readings'!C2051-'Meter Readings'!C2050+1000000),0.001*('Meter Readings'!C2051-'Meter Readings'!C2050)))</f>
        <v/>
      </c>
      <c r="D2051" s="7" t="str">
        <f aca="false">IF('Meter Readings'!D2051="","",IF('Meter Readings'!D2051&lt;'Meter Readings'!D2050,0.001*('Meter Readings'!D2051-'Meter Readings'!D2050+1000000),0.001*('Meter Readings'!D2051-'Meter Readings'!D2050)))</f>
        <v/>
      </c>
      <c r="E2051" s="7" t="str">
        <f aca="false">IF('Meter Readings'!E2051="","",IF('Meter Readings'!E2051&lt;'Meter Readings'!E2050,0.001*('Meter Readings'!E2051-'Meter Readings'!E2050+1000000),0.001*('Meter Readings'!E2051-'Meter Readings'!E2050)))</f>
        <v/>
      </c>
      <c r="F2051" s="7" t="str">
        <f aca="false">IF('Meter Readings'!F2051="","",IF('Meter Readings'!F2051&lt;'Meter Readings'!F2050,0.001*('Meter Readings'!F2051-'Meter Readings'!F2050+1000000),0.001*('Meter Readings'!F2051-'Meter Readings'!F2050)))</f>
        <v/>
      </c>
      <c r="G2051" s="7" t="str">
        <f aca="false">IF('Meter Readings'!G2051="","",IF('Meter Readings'!G2051&lt;'Meter Readings'!G2050,0.001*('Meter Readings'!G2051-'Meter Readings'!G2050+1000000),0.001*('Meter Readings'!G2051-'Meter Readings'!G2050)))</f>
        <v/>
      </c>
      <c r="H2051" s="7" t="str">
        <f aca="false">IF('Meter Readings'!H2051="","",IF('Meter Readings'!H2051&lt;'Meter Readings'!H2050,0.001*('Meter Readings'!H2051-'Meter Readings'!H2050+1000000),0.001*('Meter Readings'!H2051-'Meter Readings'!H2050)))</f>
        <v/>
      </c>
      <c r="I2051" s="7" t="str">
        <f aca="false">IF('Meter Readings'!I2051="","",IF('Meter Readings'!I2051&lt;'Meter Readings'!I2050,0.001*('Meter Readings'!I2051-'Meter Readings'!I2050+1000000),0.001*('Meter Readings'!I2051-'Meter Readings'!I2050)))</f>
        <v/>
      </c>
      <c r="J2051" s="7" t="n">
        <f aca="false">SUM(B2051:I2051)</f>
        <v>0</v>
      </c>
      <c r="K2051" s="19"/>
      <c r="P2051" s="15" t="n">
        <f aca="false">YEAR(A2051)*100+MONTH(A2051)</f>
        <v>201908</v>
      </c>
    </row>
    <row collapsed="false" customFormat="false" customHeight="true" hidden="false" ht="15" outlineLevel="0" r="2052">
      <c r="A2052" s="5" t="n">
        <v>43690</v>
      </c>
      <c r="B2052" s="7" t="str">
        <f aca="false">IF('Meter Readings'!B2052="","",IF('Meter Readings'!B2052&lt;'Meter Readings'!B2051,0.001*('Meter Readings'!B2052-'Meter Readings'!B2051+1000000),0.001*('Meter Readings'!B2052-'Meter Readings'!B2051)))</f>
        <v/>
      </c>
      <c r="C2052" s="7" t="str">
        <f aca="false">IF('Meter Readings'!C2052="","",IF('Meter Readings'!C2052&lt;'Meter Readings'!C2051,0.001*('Meter Readings'!C2052-'Meter Readings'!C2051+1000000),0.001*('Meter Readings'!C2052-'Meter Readings'!C2051)))</f>
        <v/>
      </c>
      <c r="D2052" s="7" t="str">
        <f aca="false">IF('Meter Readings'!D2052="","",IF('Meter Readings'!D2052&lt;'Meter Readings'!D2051,0.001*('Meter Readings'!D2052-'Meter Readings'!D2051+1000000),0.001*('Meter Readings'!D2052-'Meter Readings'!D2051)))</f>
        <v/>
      </c>
      <c r="E2052" s="7" t="str">
        <f aca="false">IF('Meter Readings'!E2052="","",IF('Meter Readings'!E2052&lt;'Meter Readings'!E2051,0.001*('Meter Readings'!E2052-'Meter Readings'!E2051+1000000),0.001*('Meter Readings'!E2052-'Meter Readings'!E2051)))</f>
        <v/>
      </c>
      <c r="F2052" s="7" t="str">
        <f aca="false">IF('Meter Readings'!F2052="","",IF('Meter Readings'!F2052&lt;'Meter Readings'!F2051,0.001*('Meter Readings'!F2052-'Meter Readings'!F2051+1000000),0.001*('Meter Readings'!F2052-'Meter Readings'!F2051)))</f>
        <v/>
      </c>
      <c r="G2052" s="7" t="str">
        <f aca="false">IF('Meter Readings'!G2052="","",IF('Meter Readings'!G2052&lt;'Meter Readings'!G2051,0.001*('Meter Readings'!G2052-'Meter Readings'!G2051+1000000),0.001*('Meter Readings'!G2052-'Meter Readings'!G2051)))</f>
        <v/>
      </c>
      <c r="H2052" s="7" t="str">
        <f aca="false">IF('Meter Readings'!H2052="","",IF('Meter Readings'!H2052&lt;'Meter Readings'!H2051,0.001*('Meter Readings'!H2052-'Meter Readings'!H2051+1000000),0.001*('Meter Readings'!H2052-'Meter Readings'!H2051)))</f>
        <v/>
      </c>
      <c r="I2052" s="7" t="str">
        <f aca="false">IF('Meter Readings'!I2052="","",IF('Meter Readings'!I2052&lt;'Meter Readings'!I2051,0.001*('Meter Readings'!I2052-'Meter Readings'!I2051+1000000),0.001*('Meter Readings'!I2052-'Meter Readings'!I2051)))</f>
        <v/>
      </c>
      <c r="J2052" s="7" t="n">
        <f aca="false">SUM(B2052:I2052)</f>
        <v>0</v>
      </c>
      <c r="K2052" s="19"/>
      <c r="P2052" s="15" t="n">
        <f aca="false">YEAR(A2052)*100+MONTH(A2052)</f>
        <v>201908</v>
      </c>
    </row>
    <row collapsed="false" customFormat="false" customHeight="true" hidden="false" ht="15" outlineLevel="0" r="2053">
      <c r="A2053" s="5" t="n">
        <v>43691</v>
      </c>
      <c r="B2053" s="7" t="str">
        <f aca="false">IF('Meter Readings'!B2053="","",IF('Meter Readings'!B2053&lt;'Meter Readings'!B2052,0.001*('Meter Readings'!B2053-'Meter Readings'!B2052+1000000),0.001*('Meter Readings'!B2053-'Meter Readings'!B2052)))</f>
        <v/>
      </c>
      <c r="C2053" s="7" t="str">
        <f aca="false">IF('Meter Readings'!C2053="","",IF('Meter Readings'!C2053&lt;'Meter Readings'!C2052,0.001*('Meter Readings'!C2053-'Meter Readings'!C2052+1000000),0.001*('Meter Readings'!C2053-'Meter Readings'!C2052)))</f>
        <v/>
      </c>
      <c r="D2053" s="7" t="str">
        <f aca="false">IF('Meter Readings'!D2053="","",IF('Meter Readings'!D2053&lt;'Meter Readings'!D2052,0.001*('Meter Readings'!D2053-'Meter Readings'!D2052+1000000),0.001*('Meter Readings'!D2053-'Meter Readings'!D2052)))</f>
        <v/>
      </c>
      <c r="E2053" s="7" t="str">
        <f aca="false">IF('Meter Readings'!E2053="","",IF('Meter Readings'!E2053&lt;'Meter Readings'!E2052,0.001*('Meter Readings'!E2053-'Meter Readings'!E2052+1000000),0.001*('Meter Readings'!E2053-'Meter Readings'!E2052)))</f>
        <v/>
      </c>
      <c r="F2053" s="7" t="str">
        <f aca="false">IF('Meter Readings'!F2053="","",IF('Meter Readings'!F2053&lt;'Meter Readings'!F2052,0.001*('Meter Readings'!F2053-'Meter Readings'!F2052+1000000),0.001*('Meter Readings'!F2053-'Meter Readings'!F2052)))</f>
        <v/>
      </c>
      <c r="G2053" s="7" t="str">
        <f aca="false">IF('Meter Readings'!G2053="","",IF('Meter Readings'!G2053&lt;'Meter Readings'!G2052,0.001*('Meter Readings'!G2053-'Meter Readings'!G2052+1000000),0.001*('Meter Readings'!G2053-'Meter Readings'!G2052)))</f>
        <v/>
      </c>
      <c r="H2053" s="7" t="str">
        <f aca="false">IF('Meter Readings'!H2053="","",IF('Meter Readings'!H2053&lt;'Meter Readings'!H2052,0.001*('Meter Readings'!H2053-'Meter Readings'!H2052+1000000),0.001*('Meter Readings'!H2053-'Meter Readings'!H2052)))</f>
        <v/>
      </c>
      <c r="I2053" s="7" t="str">
        <f aca="false">IF('Meter Readings'!I2053="","",IF('Meter Readings'!I2053&lt;'Meter Readings'!I2052,0.001*('Meter Readings'!I2053-'Meter Readings'!I2052+1000000),0.001*('Meter Readings'!I2053-'Meter Readings'!I2052)))</f>
        <v/>
      </c>
      <c r="J2053" s="7" t="n">
        <f aca="false">SUM(B2053:I2053)</f>
        <v>0</v>
      </c>
      <c r="K2053" s="19"/>
      <c r="P2053" s="15" t="n">
        <f aca="false">YEAR(A2053)*100+MONTH(A2053)</f>
        <v>201908</v>
      </c>
    </row>
    <row collapsed="false" customFormat="false" customHeight="true" hidden="false" ht="15" outlineLevel="0" r="2054">
      <c r="A2054" s="5" t="n">
        <v>43692</v>
      </c>
      <c r="B2054" s="7" t="str">
        <f aca="false">IF('Meter Readings'!B2054="","",IF('Meter Readings'!B2054&lt;'Meter Readings'!B2053,0.001*('Meter Readings'!B2054-'Meter Readings'!B2053+1000000),0.001*('Meter Readings'!B2054-'Meter Readings'!B2053)))</f>
        <v/>
      </c>
      <c r="C2054" s="7" t="str">
        <f aca="false">IF('Meter Readings'!C2054="","",IF('Meter Readings'!C2054&lt;'Meter Readings'!C2053,0.001*('Meter Readings'!C2054-'Meter Readings'!C2053+1000000),0.001*('Meter Readings'!C2054-'Meter Readings'!C2053)))</f>
        <v/>
      </c>
      <c r="D2054" s="7" t="str">
        <f aca="false">IF('Meter Readings'!D2054="","",IF('Meter Readings'!D2054&lt;'Meter Readings'!D2053,0.001*('Meter Readings'!D2054-'Meter Readings'!D2053+1000000),0.001*('Meter Readings'!D2054-'Meter Readings'!D2053)))</f>
        <v/>
      </c>
      <c r="E2054" s="7" t="str">
        <f aca="false">IF('Meter Readings'!E2054="","",IF('Meter Readings'!E2054&lt;'Meter Readings'!E2053,0.001*('Meter Readings'!E2054-'Meter Readings'!E2053+1000000),0.001*('Meter Readings'!E2054-'Meter Readings'!E2053)))</f>
        <v/>
      </c>
      <c r="F2054" s="7" t="str">
        <f aca="false">IF('Meter Readings'!F2054="","",IF('Meter Readings'!F2054&lt;'Meter Readings'!F2053,0.001*('Meter Readings'!F2054-'Meter Readings'!F2053+1000000),0.001*('Meter Readings'!F2054-'Meter Readings'!F2053)))</f>
        <v/>
      </c>
      <c r="G2054" s="7" t="str">
        <f aca="false">IF('Meter Readings'!G2054="","",IF('Meter Readings'!G2054&lt;'Meter Readings'!G2053,0.001*('Meter Readings'!G2054-'Meter Readings'!G2053+1000000),0.001*('Meter Readings'!G2054-'Meter Readings'!G2053)))</f>
        <v/>
      </c>
      <c r="H2054" s="7" t="str">
        <f aca="false">IF('Meter Readings'!H2054="","",IF('Meter Readings'!H2054&lt;'Meter Readings'!H2053,0.001*('Meter Readings'!H2054-'Meter Readings'!H2053+1000000),0.001*('Meter Readings'!H2054-'Meter Readings'!H2053)))</f>
        <v/>
      </c>
      <c r="I2054" s="7" t="str">
        <f aca="false">IF('Meter Readings'!I2054="","",IF('Meter Readings'!I2054&lt;'Meter Readings'!I2053,0.001*('Meter Readings'!I2054-'Meter Readings'!I2053+1000000),0.001*('Meter Readings'!I2054-'Meter Readings'!I2053)))</f>
        <v/>
      </c>
      <c r="J2054" s="7" t="n">
        <f aca="false">SUM(B2054:I2054)</f>
        <v>0</v>
      </c>
      <c r="K2054" s="19"/>
      <c r="P2054" s="15" t="n">
        <f aca="false">YEAR(A2054)*100+MONTH(A2054)</f>
        <v>201908</v>
      </c>
    </row>
    <row collapsed="false" customFormat="false" customHeight="true" hidden="false" ht="15" outlineLevel="0" r="2055">
      <c r="A2055" s="5" t="n">
        <v>43693</v>
      </c>
      <c r="B2055" s="7" t="str">
        <f aca="false">IF('Meter Readings'!B2055="","",IF('Meter Readings'!B2055&lt;'Meter Readings'!B2054,0.001*('Meter Readings'!B2055-'Meter Readings'!B2054+1000000),0.001*('Meter Readings'!B2055-'Meter Readings'!B2054)))</f>
        <v/>
      </c>
      <c r="C2055" s="7" t="str">
        <f aca="false">IF('Meter Readings'!C2055="","",IF('Meter Readings'!C2055&lt;'Meter Readings'!C2054,0.001*('Meter Readings'!C2055-'Meter Readings'!C2054+1000000),0.001*('Meter Readings'!C2055-'Meter Readings'!C2054)))</f>
        <v/>
      </c>
      <c r="D2055" s="7" t="str">
        <f aca="false">IF('Meter Readings'!D2055="","",IF('Meter Readings'!D2055&lt;'Meter Readings'!D2054,0.001*('Meter Readings'!D2055-'Meter Readings'!D2054+1000000),0.001*('Meter Readings'!D2055-'Meter Readings'!D2054)))</f>
        <v/>
      </c>
      <c r="E2055" s="7" t="str">
        <f aca="false">IF('Meter Readings'!E2055="","",IF('Meter Readings'!E2055&lt;'Meter Readings'!E2054,0.001*('Meter Readings'!E2055-'Meter Readings'!E2054+1000000),0.001*('Meter Readings'!E2055-'Meter Readings'!E2054)))</f>
        <v/>
      </c>
      <c r="F2055" s="7" t="str">
        <f aca="false">IF('Meter Readings'!F2055="","",IF('Meter Readings'!F2055&lt;'Meter Readings'!F2054,0.001*('Meter Readings'!F2055-'Meter Readings'!F2054+1000000),0.001*('Meter Readings'!F2055-'Meter Readings'!F2054)))</f>
        <v/>
      </c>
      <c r="G2055" s="7" t="str">
        <f aca="false">IF('Meter Readings'!G2055="","",IF('Meter Readings'!G2055&lt;'Meter Readings'!G2054,0.001*('Meter Readings'!G2055-'Meter Readings'!G2054+1000000),0.001*('Meter Readings'!G2055-'Meter Readings'!G2054)))</f>
        <v/>
      </c>
      <c r="H2055" s="7" t="str">
        <f aca="false">IF('Meter Readings'!H2055="","",IF('Meter Readings'!H2055&lt;'Meter Readings'!H2054,0.001*('Meter Readings'!H2055-'Meter Readings'!H2054+1000000),0.001*('Meter Readings'!H2055-'Meter Readings'!H2054)))</f>
        <v/>
      </c>
      <c r="I2055" s="7" t="str">
        <f aca="false">IF('Meter Readings'!I2055="","",IF('Meter Readings'!I2055&lt;'Meter Readings'!I2054,0.001*('Meter Readings'!I2055-'Meter Readings'!I2054+1000000),0.001*('Meter Readings'!I2055-'Meter Readings'!I2054)))</f>
        <v/>
      </c>
      <c r="J2055" s="7" t="n">
        <f aca="false">SUM(B2055:I2055)</f>
        <v>0</v>
      </c>
      <c r="K2055" s="19"/>
      <c r="P2055" s="15" t="n">
        <f aca="false">YEAR(A2055)*100+MONTH(A2055)</f>
        <v>201908</v>
      </c>
    </row>
    <row collapsed="false" customFormat="false" customHeight="true" hidden="false" ht="15" outlineLevel="0" r="2056">
      <c r="A2056" s="5" t="n">
        <v>43694</v>
      </c>
      <c r="B2056" s="7" t="str">
        <f aca="false">IF('Meter Readings'!B2056="","",IF('Meter Readings'!B2056&lt;'Meter Readings'!B2055,0.001*('Meter Readings'!B2056-'Meter Readings'!B2055+1000000),0.001*('Meter Readings'!B2056-'Meter Readings'!B2055)))</f>
        <v/>
      </c>
      <c r="C2056" s="7" t="str">
        <f aca="false">IF('Meter Readings'!C2056="","",IF('Meter Readings'!C2056&lt;'Meter Readings'!C2055,0.001*('Meter Readings'!C2056-'Meter Readings'!C2055+1000000),0.001*('Meter Readings'!C2056-'Meter Readings'!C2055)))</f>
        <v/>
      </c>
      <c r="D2056" s="7" t="str">
        <f aca="false">IF('Meter Readings'!D2056="","",IF('Meter Readings'!D2056&lt;'Meter Readings'!D2055,0.001*('Meter Readings'!D2056-'Meter Readings'!D2055+1000000),0.001*('Meter Readings'!D2056-'Meter Readings'!D2055)))</f>
        <v/>
      </c>
      <c r="E2056" s="7" t="str">
        <f aca="false">IF('Meter Readings'!E2056="","",IF('Meter Readings'!E2056&lt;'Meter Readings'!E2055,0.001*('Meter Readings'!E2056-'Meter Readings'!E2055+1000000),0.001*('Meter Readings'!E2056-'Meter Readings'!E2055)))</f>
        <v/>
      </c>
      <c r="F2056" s="7" t="str">
        <f aca="false">IF('Meter Readings'!F2056="","",IF('Meter Readings'!F2056&lt;'Meter Readings'!F2055,0.001*('Meter Readings'!F2056-'Meter Readings'!F2055+1000000),0.001*('Meter Readings'!F2056-'Meter Readings'!F2055)))</f>
        <v/>
      </c>
      <c r="G2056" s="7" t="str">
        <f aca="false">IF('Meter Readings'!G2056="","",IF('Meter Readings'!G2056&lt;'Meter Readings'!G2055,0.001*('Meter Readings'!G2056-'Meter Readings'!G2055+1000000),0.001*('Meter Readings'!G2056-'Meter Readings'!G2055)))</f>
        <v/>
      </c>
      <c r="H2056" s="7" t="str">
        <f aca="false">IF('Meter Readings'!H2056="","",IF('Meter Readings'!H2056&lt;'Meter Readings'!H2055,0.001*('Meter Readings'!H2056-'Meter Readings'!H2055+1000000),0.001*('Meter Readings'!H2056-'Meter Readings'!H2055)))</f>
        <v/>
      </c>
      <c r="I2056" s="7" t="str">
        <f aca="false">IF('Meter Readings'!I2056="","",IF('Meter Readings'!I2056&lt;'Meter Readings'!I2055,0.001*('Meter Readings'!I2056-'Meter Readings'!I2055+1000000),0.001*('Meter Readings'!I2056-'Meter Readings'!I2055)))</f>
        <v/>
      </c>
      <c r="J2056" s="7" t="n">
        <f aca="false">SUM(B2056:I2056)</f>
        <v>0</v>
      </c>
      <c r="K2056" s="19"/>
      <c r="P2056" s="15" t="n">
        <f aca="false">YEAR(A2056)*100+MONTH(A2056)</f>
        <v>201908</v>
      </c>
    </row>
    <row collapsed="false" customFormat="false" customHeight="true" hidden="false" ht="15" outlineLevel="0" r="2057">
      <c r="A2057" s="5" t="n">
        <v>43695</v>
      </c>
      <c r="B2057" s="7" t="str">
        <f aca="false">IF('Meter Readings'!B2057="","",IF('Meter Readings'!B2057&lt;'Meter Readings'!B2056,0.001*('Meter Readings'!B2057-'Meter Readings'!B2056+1000000),0.001*('Meter Readings'!B2057-'Meter Readings'!B2056)))</f>
        <v/>
      </c>
      <c r="C2057" s="7" t="str">
        <f aca="false">IF('Meter Readings'!C2057="","",IF('Meter Readings'!C2057&lt;'Meter Readings'!C2056,0.001*('Meter Readings'!C2057-'Meter Readings'!C2056+1000000),0.001*('Meter Readings'!C2057-'Meter Readings'!C2056)))</f>
        <v/>
      </c>
      <c r="D2057" s="7" t="str">
        <f aca="false">IF('Meter Readings'!D2057="","",IF('Meter Readings'!D2057&lt;'Meter Readings'!D2056,0.001*('Meter Readings'!D2057-'Meter Readings'!D2056+1000000),0.001*('Meter Readings'!D2057-'Meter Readings'!D2056)))</f>
        <v/>
      </c>
      <c r="E2057" s="7" t="str">
        <f aca="false">IF('Meter Readings'!E2057="","",IF('Meter Readings'!E2057&lt;'Meter Readings'!E2056,0.001*('Meter Readings'!E2057-'Meter Readings'!E2056+1000000),0.001*('Meter Readings'!E2057-'Meter Readings'!E2056)))</f>
        <v/>
      </c>
      <c r="F2057" s="7" t="str">
        <f aca="false">IF('Meter Readings'!F2057="","",IF('Meter Readings'!F2057&lt;'Meter Readings'!F2056,0.001*('Meter Readings'!F2057-'Meter Readings'!F2056+1000000),0.001*('Meter Readings'!F2057-'Meter Readings'!F2056)))</f>
        <v/>
      </c>
      <c r="G2057" s="7" t="str">
        <f aca="false">IF('Meter Readings'!G2057="","",IF('Meter Readings'!G2057&lt;'Meter Readings'!G2056,0.001*('Meter Readings'!G2057-'Meter Readings'!G2056+1000000),0.001*('Meter Readings'!G2057-'Meter Readings'!G2056)))</f>
        <v/>
      </c>
      <c r="H2057" s="7" t="str">
        <f aca="false">IF('Meter Readings'!H2057="","",IF('Meter Readings'!H2057&lt;'Meter Readings'!H2056,0.001*('Meter Readings'!H2057-'Meter Readings'!H2056+1000000),0.001*('Meter Readings'!H2057-'Meter Readings'!H2056)))</f>
        <v/>
      </c>
      <c r="I2057" s="7" t="str">
        <f aca="false">IF('Meter Readings'!I2057="","",IF('Meter Readings'!I2057&lt;'Meter Readings'!I2056,0.001*('Meter Readings'!I2057-'Meter Readings'!I2056+1000000),0.001*('Meter Readings'!I2057-'Meter Readings'!I2056)))</f>
        <v/>
      </c>
      <c r="J2057" s="7" t="n">
        <f aca="false">SUM(B2057:I2057)</f>
        <v>0</v>
      </c>
      <c r="K2057" s="19"/>
      <c r="P2057" s="15" t="n">
        <f aca="false">YEAR(A2057)*100+MONTH(A2057)</f>
        <v>201908</v>
      </c>
    </row>
    <row collapsed="false" customFormat="false" customHeight="true" hidden="false" ht="15" outlineLevel="0" r="2058">
      <c r="A2058" s="5" t="n">
        <v>43696</v>
      </c>
      <c r="B2058" s="7" t="str">
        <f aca="false">IF('Meter Readings'!B2058="","",IF('Meter Readings'!B2058&lt;'Meter Readings'!B2057,0.001*('Meter Readings'!B2058-'Meter Readings'!B2057+1000000),0.001*('Meter Readings'!B2058-'Meter Readings'!B2057)))</f>
        <v/>
      </c>
      <c r="C2058" s="7" t="str">
        <f aca="false">IF('Meter Readings'!C2058="","",IF('Meter Readings'!C2058&lt;'Meter Readings'!C2057,0.001*('Meter Readings'!C2058-'Meter Readings'!C2057+1000000),0.001*('Meter Readings'!C2058-'Meter Readings'!C2057)))</f>
        <v/>
      </c>
      <c r="D2058" s="7" t="str">
        <f aca="false">IF('Meter Readings'!D2058="","",IF('Meter Readings'!D2058&lt;'Meter Readings'!D2057,0.001*('Meter Readings'!D2058-'Meter Readings'!D2057+1000000),0.001*('Meter Readings'!D2058-'Meter Readings'!D2057)))</f>
        <v/>
      </c>
      <c r="E2058" s="7" t="str">
        <f aca="false">IF('Meter Readings'!E2058="","",IF('Meter Readings'!E2058&lt;'Meter Readings'!E2057,0.001*('Meter Readings'!E2058-'Meter Readings'!E2057+1000000),0.001*('Meter Readings'!E2058-'Meter Readings'!E2057)))</f>
        <v/>
      </c>
      <c r="F2058" s="7" t="str">
        <f aca="false">IF('Meter Readings'!F2058="","",IF('Meter Readings'!F2058&lt;'Meter Readings'!F2057,0.001*('Meter Readings'!F2058-'Meter Readings'!F2057+1000000),0.001*('Meter Readings'!F2058-'Meter Readings'!F2057)))</f>
        <v/>
      </c>
      <c r="G2058" s="7" t="str">
        <f aca="false">IF('Meter Readings'!G2058="","",IF('Meter Readings'!G2058&lt;'Meter Readings'!G2057,0.001*('Meter Readings'!G2058-'Meter Readings'!G2057+1000000),0.001*('Meter Readings'!G2058-'Meter Readings'!G2057)))</f>
        <v/>
      </c>
      <c r="H2058" s="7" t="str">
        <f aca="false">IF('Meter Readings'!H2058="","",IF('Meter Readings'!H2058&lt;'Meter Readings'!H2057,0.001*('Meter Readings'!H2058-'Meter Readings'!H2057+1000000),0.001*('Meter Readings'!H2058-'Meter Readings'!H2057)))</f>
        <v/>
      </c>
      <c r="I2058" s="7" t="str">
        <f aca="false">IF('Meter Readings'!I2058="","",IF('Meter Readings'!I2058&lt;'Meter Readings'!I2057,0.001*('Meter Readings'!I2058-'Meter Readings'!I2057+1000000),0.001*('Meter Readings'!I2058-'Meter Readings'!I2057)))</f>
        <v/>
      </c>
      <c r="J2058" s="7" t="n">
        <f aca="false">SUM(B2058:I2058)</f>
        <v>0</v>
      </c>
      <c r="K2058" s="19"/>
      <c r="P2058" s="15" t="n">
        <f aca="false">YEAR(A2058)*100+MONTH(A2058)</f>
        <v>201908</v>
      </c>
    </row>
    <row collapsed="false" customFormat="false" customHeight="true" hidden="false" ht="15" outlineLevel="0" r="2059">
      <c r="A2059" s="5" t="n">
        <v>43697</v>
      </c>
      <c r="B2059" s="7" t="str">
        <f aca="false">IF('Meter Readings'!B2059="","",IF('Meter Readings'!B2059&lt;'Meter Readings'!B2058,0.001*('Meter Readings'!B2059-'Meter Readings'!B2058+1000000),0.001*('Meter Readings'!B2059-'Meter Readings'!B2058)))</f>
        <v/>
      </c>
      <c r="C2059" s="7" t="str">
        <f aca="false">IF('Meter Readings'!C2059="","",IF('Meter Readings'!C2059&lt;'Meter Readings'!C2058,0.001*('Meter Readings'!C2059-'Meter Readings'!C2058+1000000),0.001*('Meter Readings'!C2059-'Meter Readings'!C2058)))</f>
        <v/>
      </c>
      <c r="D2059" s="7" t="str">
        <f aca="false">IF('Meter Readings'!D2059="","",IF('Meter Readings'!D2059&lt;'Meter Readings'!D2058,0.001*('Meter Readings'!D2059-'Meter Readings'!D2058+1000000),0.001*('Meter Readings'!D2059-'Meter Readings'!D2058)))</f>
        <v/>
      </c>
      <c r="E2059" s="7" t="str">
        <f aca="false">IF('Meter Readings'!E2059="","",IF('Meter Readings'!E2059&lt;'Meter Readings'!E2058,0.001*('Meter Readings'!E2059-'Meter Readings'!E2058+1000000),0.001*('Meter Readings'!E2059-'Meter Readings'!E2058)))</f>
        <v/>
      </c>
      <c r="F2059" s="7" t="str">
        <f aca="false">IF('Meter Readings'!F2059="","",IF('Meter Readings'!F2059&lt;'Meter Readings'!F2058,0.001*('Meter Readings'!F2059-'Meter Readings'!F2058+1000000),0.001*('Meter Readings'!F2059-'Meter Readings'!F2058)))</f>
        <v/>
      </c>
      <c r="G2059" s="7" t="str">
        <f aca="false">IF('Meter Readings'!G2059="","",IF('Meter Readings'!G2059&lt;'Meter Readings'!G2058,0.001*('Meter Readings'!G2059-'Meter Readings'!G2058+1000000),0.001*('Meter Readings'!G2059-'Meter Readings'!G2058)))</f>
        <v/>
      </c>
      <c r="H2059" s="7" t="str">
        <f aca="false">IF('Meter Readings'!H2059="","",IF('Meter Readings'!H2059&lt;'Meter Readings'!H2058,0.001*('Meter Readings'!H2059-'Meter Readings'!H2058+1000000),0.001*('Meter Readings'!H2059-'Meter Readings'!H2058)))</f>
        <v/>
      </c>
      <c r="I2059" s="7" t="str">
        <f aca="false">IF('Meter Readings'!I2059="","",IF('Meter Readings'!I2059&lt;'Meter Readings'!I2058,0.001*('Meter Readings'!I2059-'Meter Readings'!I2058+1000000),0.001*('Meter Readings'!I2059-'Meter Readings'!I2058)))</f>
        <v/>
      </c>
      <c r="J2059" s="7" t="n">
        <f aca="false">SUM(B2059:I2059)</f>
        <v>0</v>
      </c>
      <c r="K2059" s="19"/>
      <c r="P2059" s="15" t="n">
        <f aca="false">YEAR(A2059)*100+MONTH(A2059)</f>
        <v>201908</v>
      </c>
    </row>
    <row collapsed="false" customFormat="false" customHeight="true" hidden="false" ht="15" outlineLevel="0" r="2060">
      <c r="A2060" s="5" t="n">
        <v>43698</v>
      </c>
      <c r="B2060" s="7" t="str">
        <f aca="false">IF('Meter Readings'!B2060="","",IF('Meter Readings'!B2060&lt;'Meter Readings'!B2059,0.001*('Meter Readings'!B2060-'Meter Readings'!B2059+1000000),0.001*('Meter Readings'!B2060-'Meter Readings'!B2059)))</f>
        <v/>
      </c>
      <c r="C2060" s="7" t="str">
        <f aca="false">IF('Meter Readings'!C2060="","",IF('Meter Readings'!C2060&lt;'Meter Readings'!C2059,0.001*('Meter Readings'!C2060-'Meter Readings'!C2059+1000000),0.001*('Meter Readings'!C2060-'Meter Readings'!C2059)))</f>
        <v/>
      </c>
      <c r="D2060" s="7" t="str">
        <f aca="false">IF('Meter Readings'!D2060="","",IF('Meter Readings'!D2060&lt;'Meter Readings'!D2059,0.001*('Meter Readings'!D2060-'Meter Readings'!D2059+1000000),0.001*('Meter Readings'!D2060-'Meter Readings'!D2059)))</f>
        <v/>
      </c>
      <c r="E2060" s="7" t="str">
        <f aca="false">IF('Meter Readings'!E2060="","",IF('Meter Readings'!E2060&lt;'Meter Readings'!E2059,0.001*('Meter Readings'!E2060-'Meter Readings'!E2059+1000000),0.001*('Meter Readings'!E2060-'Meter Readings'!E2059)))</f>
        <v/>
      </c>
      <c r="F2060" s="7" t="str">
        <f aca="false">IF('Meter Readings'!F2060="","",IF('Meter Readings'!F2060&lt;'Meter Readings'!F2059,0.001*('Meter Readings'!F2060-'Meter Readings'!F2059+1000000),0.001*('Meter Readings'!F2060-'Meter Readings'!F2059)))</f>
        <v/>
      </c>
      <c r="G2060" s="7" t="str">
        <f aca="false">IF('Meter Readings'!G2060="","",IF('Meter Readings'!G2060&lt;'Meter Readings'!G2059,0.001*('Meter Readings'!G2060-'Meter Readings'!G2059+1000000),0.001*('Meter Readings'!G2060-'Meter Readings'!G2059)))</f>
        <v/>
      </c>
      <c r="H2060" s="7" t="str">
        <f aca="false">IF('Meter Readings'!H2060="","",IF('Meter Readings'!H2060&lt;'Meter Readings'!H2059,0.001*('Meter Readings'!H2060-'Meter Readings'!H2059+1000000),0.001*('Meter Readings'!H2060-'Meter Readings'!H2059)))</f>
        <v/>
      </c>
      <c r="I2060" s="7" t="str">
        <f aca="false">IF('Meter Readings'!I2060="","",IF('Meter Readings'!I2060&lt;'Meter Readings'!I2059,0.001*('Meter Readings'!I2060-'Meter Readings'!I2059+1000000),0.001*('Meter Readings'!I2060-'Meter Readings'!I2059)))</f>
        <v/>
      </c>
      <c r="J2060" s="7" t="n">
        <f aca="false">SUM(B2060:I2060)</f>
        <v>0</v>
      </c>
      <c r="K2060" s="19"/>
      <c r="P2060" s="15" t="n">
        <f aca="false">YEAR(A2060)*100+MONTH(A2060)</f>
        <v>201908</v>
      </c>
    </row>
    <row collapsed="false" customFormat="false" customHeight="true" hidden="false" ht="15" outlineLevel="0" r="2061">
      <c r="A2061" s="5" t="n">
        <v>43699</v>
      </c>
      <c r="B2061" s="7" t="str">
        <f aca="false">IF('Meter Readings'!B2061="","",IF('Meter Readings'!B2061&lt;'Meter Readings'!B2060,0.001*('Meter Readings'!B2061-'Meter Readings'!B2060+1000000),0.001*('Meter Readings'!B2061-'Meter Readings'!B2060)))</f>
        <v/>
      </c>
      <c r="C2061" s="7" t="str">
        <f aca="false">IF('Meter Readings'!C2061="","",IF('Meter Readings'!C2061&lt;'Meter Readings'!C2060,0.001*('Meter Readings'!C2061-'Meter Readings'!C2060+1000000),0.001*('Meter Readings'!C2061-'Meter Readings'!C2060)))</f>
        <v/>
      </c>
      <c r="D2061" s="7" t="str">
        <f aca="false">IF('Meter Readings'!D2061="","",IF('Meter Readings'!D2061&lt;'Meter Readings'!D2060,0.001*('Meter Readings'!D2061-'Meter Readings'!D2060+1000000),0.001*('Meter Readings'!D2061-'Meter Readings'!D2060)))</f>
        <v/>
      </c>
      <c r="E2061" s="7" t="str">
        <f aca="false">IF('Meter Readings'!E2061="","",IF('Meter Readings'!E2061&lt;'Meter Readings'!E2060,0.001*('Meter Readings'!E2061-'Meter Readings'!E2060+1000000),0.001*('Meter Readings'!E2061-'Meter Readings'!E2060)))</f>
        <v/>
      </c>
      <c r="F2061" s="7" t="str">
        <f aca="false">IF('Meter Readings'!F2061="","",IF('Meter Readings'!F2061&lt;'Meter Readings'!F2060,0.001*('Meter Readings'!F2061-'Meter Readings'!F2060+1000000),0.001*('Meter Readings'!F2061-'Meter Readings'!F2060)))</f>
        <v/>
      </c>
      <c r="G2061" s="7" t="str">
        <f aca="false">IF('Meter Readings'!G2061="","",IF('Meter Readings'!G2061&lt;'Meter Readings'!G2060,0.001*('Meter Readings'!G2061-'Meter Readings'!G2060+1000000),0.001*('Meter Readings'!G2061-'Meter Readings'!G2060)))</f>
        <v/>
      </c>
      <c r="H2061" s="7" t="str">
        <f aca="false">IF('Meter Readings'!H2061="","",IF('Meter Readings'!H2061&lt;'Meter Readings'!H2060,0.001*('Meter Readings'!H2061-'Meter Readings'!H2060+1000000),0.001*('Meter Readings'!H2061-'Meter Readings'!H2060)))</f>
        <v/>
      </c>
      <c r="I2061" s="7" t="str">
        <f aca="false">IF('Meter Readings'!I2061="","",IF('Meter Readings'!I2061&lt;'Meter Readings'!I2060,0.001*('Meter Readings'!I2061-'Meter Readings'!I2060+1000000),0.001*('Meter Readings'!I2061-'Meter Readings'!I2060)))</f>
        <v/>
      </c>
      <c r="J2061" s="7" t="n">
        <f aca="false">SUM(B2061:I2061)</f>
        <v>0</v>
      </c>
      <c r="K2061" s="19"/>
      <c r="P2061" s="15" t="n">
        <f aca="false">YEAR(A2061)*100+MONTH(A2061)</f>
        <v>201908</v>
      </c>
    </row>
    <row collapsed="false" customFormat="false" customHeight="true" hidden="false" ht="15" outlineLevel="0" r="2062">
      <c r="A2062" s="5" t="n">
        <v>43700</v>
      </c>
      <c r="B2062" s="7" t="str">
        <f aca="false">IF('Meter Readings'!B2062="","",IF('Meter Readings'!B2062&lt;'Meter Readings'!B2061,0.001*('Meter Readings'!B2062-'Meter Readings'!B2061+1000000),0.001*('Meter Readings'!B2062-'Meter Readings'!B2061)))</f>
        <v/>
      </c>
      <c r="C2062" s="7" t="str">
        <f aca="false">IF('Meter Readings'!C2062="","",IF('Meter Readings'!C2062&lt;'Meter Readings'!C2061,0.001*('Meter Readings'!C2062-'Meter Readings'!C2061+1000000),0.001*('Meter Readings'!C2062-'Meter Readings'!C2061)))</f>
        <v/>
      </c>
      <c r="D2062" s="7" t="str">
        <f aca="false">IF('Meter Readings'!D2062="","",IF('Meter Readings'!D2062&lt;'Meter Readings'!D2061,0.001*('Meter Readings'!D2062-'Meter Readings'!D2061+1000000),0.001*('Meter Readings'!D2062-'Meter Readings'!D2061)))</f>
        <v/>
      </c>
      <c r="E2062" s="7" t="str">
        <f aca="false">IF('Meter Readings'!E2062="","",IF('Meter Readings'!E2062&lt;'Meter Readings'!E2061,0.001*('Meter Readings'!E2062-'Meter Readings'!E2061+1000000),0.001*('Meter Readings'!E2062-'Meter Readings'!E2061)))</f>
        <v/>
      </c>
      <c r="F2062" s="7" t="str">
        <f aca="false">IF('Meter Readings'!F2062="","",IF('Meter Readings'!F2062&lt;'Meter Readings'!F2061,0.001*('Meter Readings'!F2062-'Meter Readings'!F2061+1000000),0.001*('Meter Readings'!F2062-'Meter Readings'!F2061)))</f>
        <v/>
      </c>
      <c r="G2062" s="7" t="str">
        <f aca="false">IF('Meter Readings'!G2062="","",IF('Meter Readings'!G2062&lt;'Meter Readings'!G2061,0.001*('Meter Readings'!G2062-'Meter Readings'!G2061+1000000),0.001*('Meter Readings'!G2062-'Meter Readings'!G2061)))</f>
        <v/>
      </c>
      <c r="H2062" s="7" t="str">
        <f aca="false">IF('Meter Readings'!H2062="","",IF('Meter Readings'!H2062&lt;'Meter Readings'!H2061,0.001*('Meter Readings'!H2062-'Meter Readings'!H2061+1000000),0.001*('Meter Readings'!H2062-'Meter Readings'!H2061)))</f>
        <v/>
      </c>
      <c r="I2062" s="7" t="str">
        <f aca="false">IF('Meter Readings'!I2062="","",IF('Meter Readings'!I2062&lt;'Meter Readings'!I2061,0.001*('Meter Readings'!I2062-'Meter Readings'!I2061+1000000),0.001*('Meter Readings'!I2062-'Meter Readings'!I2061)))</f>
        <v/>
      </c>
      <c r="J2062" s="7" t="n">
        <f aca="false">SUM(B2062:I2062)</f>
        <v>0</v>
      </c>
      <c r="K2062" s="19"/>
      <c r="P2062" s="15" t="n">
        <f aca="false">YEAR(A2062)*100+MONTH(A2062)</f>
        <v>201908</v>
      </c>
    </row>
    <row collapsed="false" customFormat="false" customHeight="true" hidden="false" ht="15" outlineLevel="0" r="2063">
      <c r="A2063" s="5" t="n">
        <v>43701</v>
      </c>
      <c r="B2063" s="7" t="str">
        <f aca="false">IF('Meter Readings'!B2063="","",IF('Meter Readings'!B2063&lt;'Meter Readings'!B2062,0.001*('Meter Readings'!B2063-'Meter Readings'!B2062+1000000),0.001*('Meter Readings'!B2063-'Meter Readings'!B2062)))</f>
        <v/>
      </c>
      <c r="C2063" s="7" t="str">
        <f aca="false">IF('Meter Readings'!C2063="","",IF('Meter Readings'!C2063&lt;'Meter Readings'!C2062,0.001*('Meter Readings'!C2063-'Meter Readings'!C2062+1000000),0.001*('Meter Readings'!C2063-'Meter Readings'!C2062)))</f>
        <v/>
      </c>
      <c r="D2063" s="7" t="str">
        <f aca="false">IF('Meter Readings'!D2063="","",IF('Meter Readings'!D2063&lt;'Meter Readings'!D2062,0.001*('Meter Readings'!D2063-'Meter Readings'!D2062+1000000),0.001*('Meter Readings'!D2063-'Meter Readings'!D2062)))</f>
        <v/>
      </c>
      <c r="E2063" s="7" t="str">
        <f aca="false">IF('Meter Readings'!E2063="","",IF('Meter Readings'!E2063&lt;'Meter Readings'!E2062,0.001*('Meter Readings'!E2063-'Meter Readings'!E2062+1000000),0.001*('Meter Readings'!E2063-'Meter Readings'!E2062)))</f>
        <v/>
      </c>
      <c r="F2063" s="7" t="str">
        <f aca="false">IF('Meter Readings'!F2063="","",IF('Meter Readings'!F2063&lt;'Meter Readings'!F2062,0.001*('Meter Readings'!F2063-'Meter Readings'!F2062+1000000),0.001*('Meter Readings'!F2063-'Meter Readings'!F2062)))</f>
        <v/>
      </c>
      <c r="G2063" s="7" t="str">
        <f aca="false">IF('Meter Readings'!G2063="","",IF('Meter Readings'!G2063&lt;'Meter Readings'!G2062,0.001*('Meter Readings'!G2063-'Meter Readings'!G2062+1000000),0.001*('Meter Readings'!G2063-'Meter Readings'!G2062)))</f>
        <v/>
      </c>
      <c r="H2063" s="7" t="str">
        <f aca="false">IF('Meter Readings'!H2063="","",IF('Meter Readings'!H2063&lt;'Meter Readings'!H2062,0.001*('Meter Readings'!H2063-'Meter Readings'!H2062+1000000),0.001*('Meter Readings'!H2063-'Meter Readings'!H2062)))</f>
        <v/>
      </c>
      <c r="I2063" s="7" t="str">
        <f aca="false">IF('Meter Readings'!I2063="","",IF('Meter Readings'!I2063&lt;'Meter Readings'!I2062,0.001*('Meter Readings'!I2063-'Meter Readings'!I2062+1000000),0.001*('Meter Readings'!I2063-'Meter Readings'!I2062)))</f>
        <v/>
      </c>
      <c r="J2063" s="7" t="n">
        <f aca="false">SUM(B2063:I2063)</f>
        <v>0</v>
      </c>
      <c r="K2063" s="19"/>
      <c r="P2063" s="15" t="n">
        <f aca="false">YEAR(A2063)*100+MONTH(A2063)</f>
        <v>201908</v>
      </c>
    </row>
    <row collapsed="false" customFormat="false" customHeight="true" hidden="false" ht="15" outlineLevel="0" r="2064">
      <c r="A2064" s="5" t="n">
        <v>43702</v>
      </c>
      <c r="B2064" s="7" t="str">
        <f aca="false">IF('Meter Readings'!B2064="","",IF('Meter Readings'!B2064&lt;'Meter Readings'!B2063,0.001*('Meter Readings'!B2064-'Meter Readings'!B2063+1000000),0.001*('Meter Readings'!B2064-'Meter Readings'!B2063)))</f>
        <v/>
      </c>
      <c r="C2064" s="7" t="str">
        <f aca="false">IF('Meter Readings'!C2064="","",IF('Meter Readings'!C2064&lt;'Meter Readings'!C2063,0.001*('Meter Readings'!C2064-'Meter Readings'!C2063+1000000),0.001*('Meter Readings'!C2064-'Meter Readings'!C2063)))</f>
        <v/>
      </c>
      <c r="D2064" s="7" t="str">
        <f aca="false">IF('Meter Readings'!D2064="","",IF('Meter Readings'!D2064&lt;'Meter Readings'!D2063,0.001*('Meter Readings'!D2064-'Meter Readings'!D2063+1000000),0.001*('Meter Readings'!D2064-'Meter Readings'!D2063)))</f>
        <v/>
      </c>
      <c r="E2064" s="7" t="str">
        <f aca="false">IF('Meter Readings'!E2064="","",IF('Meter Readings'!E2064&lt;'Meter Readings'!E2063,0.001*('Meter Readings'!E2064-'Meter Readings'!E2063+1000000),0.001*('Meter Readings'!E2064-'Meter Readings'!E2063)))</f>
        <v/>
      </c>
      <c r="F2064" s="7" t="str">
        <f aca="false">IF('Meter Readings'!F2064="","",IF('Meter Readings'!F2064&lt;'Meter Readings'!F2063,0.001*('Meter Readings'!F2064-'Meter Readings'!F2063+1000000),0.001*('Meter Readings'!F2064-'Meter Readings'!F2063)))</f>
        <v/>
      </c>
      <c r="G2064" s="7" t="str">
        <f aca="false">IF('Meter Readings'!G2064="","",IF('Meter Readings'!G2064&lt;'Meter Readings'!G2063,0.001*('Meter Readings'!G2064-'Meter Readings'!G2063+1000000),0.001*('Meter Readings'!G2064-'Meter Readings'!G2063)))</f>
        <v/>
      </c>
      <c r="H2064" s="7" t="str">
        <f aca="false">IF('Meter Readings'!H2064="","",IF('Meter Readings'!H2064&lt;'Meter Readings'!H2063,0.001*('Meter Readings'!H2064-'Meter Readings'!H2063+1000000),0.001*('Meter Readings'!H2064-'Meter Readings'!H2063)))</f>
        <v/>
      </c>
      <c r="I2064" s="7" t="str">
        <f aca="false">IF('Meter Readings'!I2064="","",IF('Meter Readings'!I2064&lt;'Meter Readings'!I2063,0.001*('Meter Readings'!I2064-'Meter Readings'!I2063+1000000),0.001*('Meter Readings'!I2064-'Meter Readings'!I2063)))</f>
        <v/>
      </c>
      <c r="J2064" s="7" t="n">
        <f aca="false">SUM(B2064:I2064)</f>
        <v>0</v>
      </c>
      <c r="K2064" s="19"/>
      <c r="P2064" s="15" t="n">
        <f aca="false">YEAR(A2064)*100+MONTH(A2064)</f>
        <v>201908</v>
      </c>
    </row>
    <row collapsed="false" customFormat="false" customHeight="true" hidden="false" ht="15" outlineLevel="0" r="2065">
      <c r="A2065" s="5" t="n">
        <v>43703</v>
      </c>
      <c r="B2065" s="7" t="str">
        <f aca="false">IF('Meter Readings'!B2065="","",IF('Meter Readings'!B2065&lt;'Meter Readings'!B2064,0.001*('Meter Readings'!B2065-'Meter Readings'!B2064+1000000),0.001*('Meter Readings'!B2065-'Meter Readings'!B2064)))</f>
        <v/>
      </c>
      <c r="C2065" s="7" t="str">
        <f aca="false">IF('Meter Readings'!C2065="","",IF('Meter Readings'!C2065&lt;'Meter Readings'!C2064,0.001*('Meter Readings'!C2065-'Meter Readings'!C2064+1000000),0.001*('Meter Readings'!C2065-'Meter Readings'!C2064)))</f>
        <v/>
      </c>
      <c r="D2065" s="7" t="str">
        <f aca="false">IF('Meter Readings'!D2065="","",IF('Meter Readings'!D2065&lt;'Meter Readings'!D2064,0.001*('Meter Readings'!D2065-'Meter Readings'!D2064+1000000),0.001*('Meter Readings'!D2065-'Meter Readings'!D2064)))</f>
        <v/>
      </c>
      <c r="E2065" s="7" t="str">
        <f aca="false">IF('Meter Readings'!E2065="","",IF('Meter Readings'!E2065&lt;'Meter Readings'!E2064,0.001*('Meter Readings'!E2065-'Meter Readings'!E2064+1000000),0.001*('Meter Readings'!E2065-'Meter Readings'!E2064)))</f>
        <v/>
      </c>
      <c r="F2065" s="7" t="str">
        <f aca="false">IF('Meter Readings'!F2065="","",IF('Meter Readings'!F2065&lt;'Meter Readings'!F2064,0.001*('Meter Readings'!F2065-'Meter Readings'!F2064+1000000),0.001*('Meter Readings'!F2065-'Meter Readings'!F2064)))</f>
        <v/>
      </c>
      <c r="G2065" s="7" t="str">
        <f aca="false">IF('Meter Readings'!G2065="","",IF('Meter Readings'!G2065&lt;'Meter Readings'!G2064,0.001*('Meter Readings'!G2065-'Meter Readings'!G2064+1000000),0.001*('Meter Readings'!G2065-'Meter Readings'!G2064)))</f>
        <v/>
      </c>
      <c r="H2065" s="7" t="str">
        <f aca="false">IF('Meter Readings'!H2065="","",IF('Meter Readings'!H2065&lt;'Meter Readings'!H2064,0.001*('Meter Readings'!H2065-'Meter Readings'!H2064+1000000),0.001*('Meter Readings'!H2065-'Meter Readings'!H2064)))</f>
        <v/>
      </c>
      <c r="I2065" s="7" t="str">
        <f aca="false">IF('Meter Readings'!I2065="","",IF('Meter Readings'!I2065&lt;'Meter Readings'!I2064,0.001*('Meter Readings'!I2065-'Meter Readings'!I2064+1000000),0.001*('Meter Readings'!I2065-'Meter Readings'!I2064)))</f>
        <v/>
      </c>
      <c r="J2065" s="7" t="n">
        <f aca="false">SUM(B2065:I2065)</f>
        <v>0</v>
      </c>
      <c r="K2065" s="19"/>
      <c r="P2065" s="15" t="n">
        <f aca="false">YEAR(A2065)*100+MONTH(A2065)</f>
        <v>201908</v>
      </c>
    </row>
    <row collapsed="false" customFormat="false" customHeight="true" hidden="false" ht="15" outlineLevel="0" r="2066">
      <c r="A2066" s="5" t="n">
        <v>43704</v>
      </c>
      <c r="B2066" s="7" t="str">
        <f aca="false">IF('Meter Readings'!B2066="","",IF('Meter Readings'!B2066&lt;'Meter Readings'!B2065,0.001*('Meter Readings'!B2066-'Meter Readings'!B2065+1000000),0.001*('Meter Readings'!B2066-'Meter Readings'!B2065)))</f>
        <v/>
      </c>
      <c r="C2066" s="7" t="str">
        <f aca="false">IF('Meter Readings'!C2066="","",IF('Meter Readings'!C2066&lt;'Meter Readings'!C2065,0.001*('Meter Readings'!C2066-'Meter Readings'!C2065+1000000),0.001*('Meter Readings'!C2066-'Meter Readings'!C2065)))</f>
        <v/>
      </c>
      <c r="D2066" s="7" t="str">
        <f aca="false">IF('Meter Readings'!D2066="","",IF('Meter Readings'!D2066&lt;'Meter Readings'!D2065,0.001*('Meter Readings'!D2066-'Meter Readings'!D2065+1000000),0.001*('Meter Readings'!D2066-'Meter Readings'!D2065)))</f>
        <v/>
      </c>
      <c r="E2066" s="7" t="str">
        <f aca="false">IF('Meter Readings'!E2066="","",IF('Meter Readings'!E2066&lt;'Meter Readings'!E2065,0.001*('Meter Readings'!E2066-'Meter Readings'!E2065+1000000),0.001*('Meter Readings'!E2066-'Meter Readings'!E2065)))</f>
        <v/>
      </c>
      <c r="F2066" s="7" t="str">
        <f aca="false">IF('Meter Readings'!F2066="","",IF('Meter Readings'!F2066&lt;'Meter Readings'!F2065,0.001*('Meter Readings'!F2066-'Meter Readings'!F2065+1000000),0.001*('Meter Readings'!F2066-'Meter Readings'!F2065)))</f>
        <v/>
      </c>
      <c r="G2066" s="7" t="str">
        <f aca="false">IF('Meter Readings'!G2066="","",IF('Meter Readings'!G2066&lt;'Meter Readings'!G2065,0.001*('Meter Readings'!G2066-'Meter Readings'!G2065+1000000),0.001*('Meter Readings'!G2066-'Meter Readings'!G2065)))</f>
        <v/>
      </c>
      <c r="H2066" s="7" t="str">
        <f aca="false">IF('Meter Readings'!H2066="","",IF('Meter Readings'!H2066&lt;'Meter Readings'!H2065,0.001*('Meter Readings'!H2066-'Meter Readings'!H2065+1000000),0.001*('Meter Readings'!H2066-'Meter Readings'!H2065)))</f>
        <v/>
      </c>
      <c r="I2066" s="7" t="str">
        <f aca="false">IF('Meter Readings'!I2066="","",IF('Meter Readings'!I2066&lt;'Meter Readings'!I2065,0.001*('Meter Readings'!I2066-'Meter Readings'!I2065+1000000),0.001*('Meter Readings'!I2066-'Meter Readings'!I2065)))</f>
        <v/>
      </c>
      <c r="J2066" s="7" t="n">
        <f aca="false">SUM(B2066:I2066)</f>
        <v>0</v>
      </c>
      <c r="K2066" s="19"/>
      <c r="P2066" s="15" t="n">
        <f aca="false">YEAR(A2066)*100+MONTH(A2066)</f>
        <v>201908</v>
      </c>
    </row>
    <row collapsed="false" customFormat="false" customHeight="true" hidden="false" ht="15" outlineLevel="0" r="2067">
      <c r="A2067" s="5" t="n">
        <v>43705</v>
      </c>
      <c r="B2067" s="7" t="str">
        <f aca="false">IF('Meter Readings'!B2067="","",IF('Meter Readings'!B2067&lt;'Meter Readings'!B2066,0.001*('Meter Readings'!B2067-'Meter Readings'!B2066+1000000),0.001*('Meter Readings'!B2067-'Meter Readings'!B2066)))</f>
        <v/>
      </c>
      <c r="C2067" s="7" t="str">
        <f aca="false">IF('Meter Readings'!C2067="","",IF('Meter Readings'!C2067&lt;'Meter Readings'!C2066,0.001*('Meter Readings'!C2067-'Meter Readings'!C2066+1000000),0.001*('Meter Readings'!C2067-'Meter Readings'!C2066)))</f>
        <v/>
      </c>
      <c r="D2067" s="7" t="str">
        <f aca="false">IF('Meter Readings'!D2067="","",IF('Meter Readings'!D2067&lt;'Meter Readings'!D2066,0.001*('Meter Readings'!D2067-'Meter Readings'!D2066+1000000),0.001*('Meter Readings'!D2067-'Meter Readings'!D2066)))</f>
        <v/>
      </c>
      <c r="E2067" s="7" t="str">
        <f aca="false">IF('Meter Readings'!E2067="","",IF('Meter Readings'!E2067&lt;'Meter Readings'!E2066,0.001*('Meter Readings'!E2067-'Meter Readings'!E2066+1000000),0.001*('Meter Readings'!E2067-'Meter Readings'!E2066)))</f>
        <v/>
      </c>
      <c r="F2067" s="7" t="str">
        <f aca="false">IF('Meter Readings'!F2067="","",IF('Meter Readings'!F2067&lt;'Meter Readings'!F2066,0.001*('Meter Readings'!F2067-'Meter Readings'!F2066+1000000),0.001*('Meter Readings'!F2067-'Meter Readings'!F2066)))</f>
        <v/>
      </c>
      <c r="G2067" s="7" t="str">
        <f aca="false">IF('Meter Readings'!G2067="","",IF('Meter Readings'!G2067&lt;'Meter Readings'!G2066,0.001*('Meter Readings'!G2067-'Meter Readings'!G2066+1000000),0.001*('Meter Readings'!G2067-'Meter Readings'!G2066)))</f>
        <v/>
      </c>
      <c r="H2067" s="7" t="str">
        <f aca="false">IF('Meter Readings'!H2067="","",IF('Meter Readings'!H2067&lt;'Meter Readings'!H2066,0.001*('Meter Readings'!H2067-'Meter Readings'!H2066+1000000),0.001*('Meter Readings'!H2067-'Meter Readings'!H2066)))</f>
        <v/>
      </c>
      <c r="I2067" s="7" t="str">
        <f aca="false">IF('Meter Readings'!I2067="","",IF('Meter Readings'!I2067&lt;'Meter Readings'!I2066,0.001*('Meter Readings'!I2067-'Meter Readings'!I2066+1000000),0.001*('Meter Readings'!I2067-'Meter Readings'!I2066)))</f>
        <v/>
      </c>
      <c r="J2067" s="7" t="n">
        <f aca="false">SUM(B2067:I2067)</f>
        <v>0</v>
      </c>
      <c r="K2067" s="19"/>
      <c r="P2067" s="15" t="n">
        <f aca="false">YEAR(A2067)*100+MONTH(A2067)</f>
        <v>201908</v>
      </c>
    </row>
    <row collapsed="false" customFormat="false" customHeight="true" hidden="false" ht="15" outlineLevel="0" r="2068">
      <c r="A2068" s="5" t="n">
        <v>43706</v>
      </c>
      <c r="B2068" s="7" t="str">
        <f aca="false">IF('Meter Readings'!B2068="","",IF('Meter Readings'!B2068&lt;'Meter Readings'!B2067,0.001*('Meter Readings'!B2068-'Meter Readings'!B2067+1000000),0.001*('Meter Readings'!B2068-'Meter Readings'!B2067)))</f>
        <v/>
      </c>
      <c r="C2068" s="7" t="str">
        <f aca="false">IF('Meter Readings'!C2068="","",IF('Meter Readings'!C2068&lt;'Meter Readings'!C2067,0.001*('Meter Readings'!C2068-'Meter Readings'!C2067+1000000),0.001*('Meter Readings'!C2068-'Meter Readings'!C2067)))</f>
        <v/>
      </c>
      <c r="D2068" s="7" t="str">
        <f aca="false">IF('Meter Readings'!D2068="","",IF('Meter Readings'!D2068&lt;'Meter Readings'!D2067,0.001*('Meter Readings'!D2068-'Meter Readings'!D2067+1000000),0.001*('Meter Readings'!D2068-'Meter Readings'!D2067)))</f>
        <v/>
      </c>
      <c r="E2068" s="7" t="str">
        <f aca="false">IF('Meter Readings'!E2068="","",IF('Meter Readings'!E2068&lt;'Meter Readings'!E2067,0.001*('Meter Readings'!E2068-'Meter Readings'!E2067+1000000),0.001*('Meter Readings'!E2068-'Meter Readings'!E2067)))</f>
        <v/>
      </c>
      <c r="F2068" s="7" t="str">
        <f aca="false">IF('Meter Readings'!F2068="","",IF('Meter Readings'!F2068&lt;'Meter Readings'!F2067,0.001*('Meter Readings'!F2068-'Meter Readings'!F2067+1000000),0.001*('Meter Readings'!F2068-'Meter Readings'!F2067)))</f>
        <v/>
      </c>
      <c r="G2068" s="7" t="str">
        <f aca="false">IF('Meter Readings'!G2068="","",IF('Meter Readings'!G2068&lt;'Meter Readings'!G2067,0.001*('Meter Readings'!G2068-'Meter Readings'!G2067+1000000),0.001*('Meter Readings'!G2068-'Meter Readings'!G2067)))</f>
        <v/>
      </c>
      <c r="H2068" s="7" t="str">
        <f aca="false">IF('Meter Readings'!H2068="","",IF('Meter Readings'!H2068&lt;'Meter Readings'!H2067,0.001*('Meter Readings'!H2068-'Meter Readings'!H2067+1000000),0.001*('Meter Readings'!H2068-'Meter Readings'!H2067)))</f>
        <v/>
      </c>
      <c r="I2068" s="7" t="str">
        <f aca="false">IF('Meter Readings'!I2068="","",IF('Meter Readings'!I2068&lt;'Meter Readings'!I2067,0.001*('Meter Readings'!I2068-'Meter Readings'!I2067+1000000),0.001*('Meter Readings'!I2068-'Meter Readings'!I2067)))</f>
        <v/>
      </c>
      <c r="J2068" s="7" t="n">
        <f aca="false">SUM(B2068:I2068)</f>
        <v>0</v>
      </c>
      <c r="K2068" s="19"/>
      <c r="P2068" s="15" t="n">
        <f aca="false">YEAR(A2068)*100+MONTH(A2068)</f>
        <v>201908</v>
      </c>
    </row>
    <row collapsed="false" customFormat="false" customHeight="true" hidden="false" ht="15" outlineLevel="0" r="2069">
      <c r="A2069" s="5" t="n">
        <v>43707</v>
      </c>
      <c r="B2069" s="7" t="str">
        <f aca="false">IF('Meter Readings'!B2069="","",IF('Meter Readings'!B2069&lt;'Meter Readings'!B2068,0.001*('Meter Readings'!B2069-'Meter Readings'!B2068+1000000),0.001*('Meter Readings'!B2069-'Meter Readings'!B2068)))</f>
        <v/>
      </c>
      <c r="C2069" s="7" t="str">
        <f aca="false">IF('Meter Readings'!C2069="","",IF('Meter Readings'!C2069&lt;'Meter Readings'!C2068,0.001*('Meter Readings'!C2069-'Meter Readings'!C2068+1000000),0.001*('Meter Readings'!C2069-'Meter Readings'!C2068)))</f>
        <v/>
      </c>
      <c r="D2069" s="7" t="str">
        <f aca="false">IF('Meter Readings'!D2069="","",IF('Meter Readings'!D2069&lt;'Meter Readings'!D2068,0.001*('Meter Readings'!D2069-'Meter Readings'!D2068+1000000),0.001*('Meter Readings'!D2069-'Meter Readings'!D2068)))</f>
        <v/>
      </c>
      <c r="E2069" s="7" t="str">
        <f aca="false">IF('Meter Readings'!E2069="","",IF('Meter Readings'!E2069&lt;'Meter Readings'!E2068,0.001*('Meter Readings'!E2069-'Meter Readings'!E2068+1000000),0.001*('Meter Readings'!E2069-'Meter Readings'!E2068)))</f>
        <v/>
      </c>
      <c r="F2069" s="7" t="str">
        <f aca="false">IF('Meter Readings'!F2069="","",IF('Meter Readings'!F2069&lt;'Meter Readings'!F2068,0.001*('Meter Readings'!F2069-'Meter Readings'!F2068+1000000),0.001*('Meter Readings'!F2069-'Meter Readings'!F2068)))</f>
        <v/>
      </c>
      <c r="G2069" s="7" t="str">
        <f aca="false">IF('Meter Readings'!G2069="","",IF('Meter Readings'!G2069&lt;'Meter Readings'!G2068,0.001*('Meter Readings'!G2069-'Meter Readings'!G2068+1000000),0.001*('Meter Readings'!G2069-'Meter Readings'!G2068)))</f>
        <v/>
      </c>
      <c r="H2069" s="7" t="str">
        <f aca="false">IF('Meter Readings'!H2069="","",IF('Meter Readings'!H2069&lt;'Meter Readings'!H2068,0.001*('Meter Readings'!H2069-'Meter Readings'!H2068+1000000),0.001*('Meter Readings'!H2069-'Meter Readings'!H2068)))</f>
        <v/>
      </c>
      <c r="I2069" s="7" t="str">
        <f aca="false">IF('Meter Readings'!I2069="","",IF('Meter Readings'!I2069&lt;'Meter Readings'!I2068,0.001*('Meter Readings'!I2069-'Meter Readings'!I2068+1000000),0.001*('Meter Readings'!I2069-'Meter Readings'!I2068)))</f>
        <v/>
      </c>
      <c r="J2069" s="7" t="n">
        <f aca="false">SUM(B2069:I2069)</f>
        <v>0</v>
      </c>
      <c r="K2069" s="19"/>
      <c r="P2069" s="15" t="n">
        <f aca="false">YEAR(A2069)*100+MONTH(A2069)</f>
        <v>201908</v>
      </c>
    </row>
    <row collapsed="false" customFormat="false" customHeight="true" hidden="false" ht="15" outlineLevel="0" r="2070">
      <c r="A2070" s="5" t="n">
        <v>43708</v>
      </c>
      <c r="B2070" s="7" t="str">
        <f aca="false">IF('Meter Readings'!B2070="","",IF('Meter Readings'!B2070&lt;'Meter Readings'!B2069,0.001*('Meter Readings'!B2070-'Meter Readings'!B2069+1000000),0.001*('Meter Readings'!B2070-'Meter Readings'!B2069)))</f>
        <v/>
      </c>
      <c r="C2070" s="7" t="str">
        <f aca="false">IF('Meter Readings'!C2070="","",IF('Meter Readings'!C2070&lt;'Meter Readings'!C2069,0.001*('Meter Readings'!C2070-'Meter Readings'!C2069+1000000),0.001*('Meter Readings'!C2070-'Meter Readings'!C2069)))</f>
        <v/>
      </c>
      <c r="D2070" s="7" t="str">
        <f aca="false">IF('Meter Readings'!D2070="","",IF('Meter Readings'!D2070&lt;'Meter Readings'!D2069,0.001*('Meter Readings'!D2070-'Meter Readings'!D2069+1000000),0.001*('Meter Readings'!D2070-'Meter Readings'!D2069)))</f>
        <v/>
      </c>
      <c r="E2070" s="7" t="str">
        <f aca="false">IF('Meter Readings'!E2070="","",IF('Meter Readings'!E2070&lt;'Meter Readings'!E2069,0.001*('Meter Readings'!E2070-'Meter Readings'!E2069+1000000),0.001*('Meter Readings'!E2070-'Meter Readings'!E2069)))</f>
        <v/>
      </c>
      <c r="F2070" s="7" t="str">
        <f aca="false">IF('Meter Readings'!F2070="","",IF('Meter Readings'!F2070&lt;'Meter Readings'!F2069,0.001*('Meter Readings'!F2070-'Meter Readings'!F2069+1000000),0.001*('Meter Readings'!F2070-'Meter Readings'!F2069)))</f>
        <v/>
      </c>
      <c r="G2070" s="7" t="str">
        <f aca="false">IF('Meter Readings'!G2070="","",IF('Meter Readings'!G2070&lt;'Meter Readings'!G2069,0.001*('Meter Readings'!G2070-'Meter Readings'!G2069+1000000),0.001*('Meter Readings'!G2070-'Meter Readings'!G2069)))</f>
        <v/>
      </c>
      <c r="H2070" s="7" t="str">
        <f aca="false">IF('Meter Readings'!H2070="","",IF('Meter Readings'!H2070&lt;'Meter Readings'!H2069,0.001*('Meter Readings'!H2070-'Meter Readings'!H2069+1000000),0.001*('Meter Readings'!H2070-'Meter Readings'!H2069)))</f>
        <v/>
      </c>
      <c r="I2070" s="7" t="str">
        <f aca="false">IF('Meter Readings'!I2070="","",IF('Meter Readings'!I2070&lt;'Meter Readings'!I2069,0.001*('Meter Readings'!I2070-'Meter Readings'!I2069+1000000),0.001*('Meter Readings'!I2070-'Meter Readings'!I2069)))</f>
        <v/>
      </c>
      <c r="J2070" s="7" t="n">
        <f aca="false">SUM(B2070:I2070)</f>
        <v>0</v>
      </c>
      <c r="K2070" s="19"/>
      <c r="P2070" s="15" t="n">
        <f aca="false">YEAR(A2070)*100+MONTH(A2070)</f>
        <v>201908</v>
      </c>
    </row>
    <row collapsed="false" customFormat="false" customHeight="true" hidden="false" ht="15" outlineLevel="0" r="2071">
      <c r="A2071" s="5" t="n">
        <v>43709</v>
      </c>
      <c r="B2071" s="7" t="str">
        <f aca="false">IF('Meter Readings'!B2071="","",IF('Meter Readings'!B2071&lt;'Meter Readings'!B2070,0.001*('Meter Readings'!B2071-'Meter Readings'!B2070+1000000),0.001*('Meter Readings'!B2071-'Meter Readings'!B2070)))</f>
        <v/>
      </c>
      <c r="C2071" s="7" t="str">
        <f aca="false">IF('Meter Readings'!C2071="","",IF('Meter Readings'!C2071&lt;'Meter Readings'!C2070,0.001*('Meter Readings'!C2071-'Meter Readings'!C2070+1000000),0.001*('Meter Readings'!C2071-'Meter Readings'!C2070)))</f>
        <v/>
      </c>
      <c r="D2071" s="7" t="str">
        <f aca="false">IF('Meter Readings'!D2071="","",IF('Meter Readings'!D2071&lt;'Meter Readings'!D2070,0.001*('Meter Readings'!D2071-'Meter Readings'!D2070+1000000),0.001*('Meter Readings'!D2071-'Meter Readings'!D2070)))</f>
        <v/>
      </c>
      <c r="E2071" s="7" t="str">
        <f aca="false">IF('Meter Readings'!E2071="","",IF('Meter Readings'!E2071&lt;'Meter Readings'!E2070,0.001*('Meter Readings'!E2071-'Meter Readings'!E2070+1000000),0.001*('Meter Readings'!E2071-'Meter Readings'!E2070)))</f>
        <v/>
      </c>
      <c r="F2071" s="7" t="str">
        <f aca="false">IF('Meter Readings'!F2071="","",IF('Meter Readings'!F2071&lt;'Meter Readings'!F2070,0.001*('Meter Readings'!F2071-'Meter Readings'!F2070+1000000),0.001*('Meter Readings'!F2071-'Meter Readings'!F2070)))</f>
        <v/>
      </c>
      <c r="G2071" s="7" t="str">
        <f aca="false">IF('Meter Readings'!G2071="","",IF('Meter Readings'!G2071&lt;'Meter Readings'!G2070,0.001*('Meter Readings'!G2071-'Meter Readings'!G2070+1000000),0.001*('Meter Readings'!G2071-'Meter Readings'!G2070)))</f>
        <v/>
      </c>
      <c r="H2071" s="7" t="str">
        <f aca="false">IF('Meter Readings'!H2071="","",IF('Meter Readings'!H2071&lt;'Meter Readings'!H2070,0.001*('Meter Readings'!H2071-'Meter Readings'!H2070+1000000),0.001*('Meter Readings'!H2071-'Meter Readings'!H2070)))</f>
        <v/>
      </c>
      <c r="I2071" s="7" t="str">
        <f aca="false">IF('Meter Readings'!I2071="","",IF('Meter Readings'!I2071&lt;'Meter Readings'!I2070,0.001*('Meter Readings'!I2071-'Meter Readings'!I2070+1000000),0.001*('Meter Readings'!I2071-'Meter Readings'!I2070)))</f>
        <v/>
      </c>
      <c r="J2071" s="7" t="n">
        <f aca="false">SUM(B2071:I2071)</f>
        <v>0</v>
      </c>
      <c r="K2071" s="19"/>
      <c r="P2071" s="15" t="n">
        <f aca="false">YEAR(A2071)*100+MONTH(A2071)</f>
        <v>201909</v>
      </c>
    </row>
    <row collapsed="false" customFormat="false" customHeight="true" hidden="false" ht="15" outlineLevel="0" r="2072">
      <c r="A2072" s="5" t="n">
        <v>43710</v>
      </c>
      <c r="B2072" s="7" t="str">
        <f aca="false">IF('Meter Readings'!B2072="","",IF('Meter Readings'!B2072&lt;'Meter Readings'!B2071,0.001*('Meter Readings'!B2072-'Meter Readings'!B2071+1000000),0.001*('Meter Readings'!B2072-'Meter Readings'!B2071)))</f>
        <v/>
      </c>
      <c r="C2072" s="7" t="str">
        <f aca="false">IF('Meter Readings'!C2072="","",IF('Meter Readings'!C2072&lt;'Meter Readings'!C2071,0.001*('Meter Readings'!C2072-'Meter Readings'!C2071+1000000),0.001*('Meter Readings'!C2072-'Meter Readings'!C2071)))</f>
        <v/>
      </c>
      <c r="D2072" s="7" t="str">
        <f aca="false">IF('Meter Readings'!D2072="","",IF('Meter Readings'!D2072&lt;'Meter Readings'!D2071,0.001*('Meter Readings'!D2072-'Meter Readings'!D2071+1000000),0.001*('Meter Readings'!D2072-'Meter Readings'!D2071)))</f>
        <v/>
      </c>
      <c r="E2072" s="7" t="str">
        <f aca="false">IF('Meter Readings'!E2072="","",IF('Meter Readings'!E2072&lt;'Meter Readings'!E2071,0.001*('Meter Readings'!E2072-'Meter Readings'!E2071+1000000),0.001*('Meter Readings'!E2072-'Meter Readings'!E2071)))</f>
        <v/>
      </c>
      <c r="F2072" s="7" t="str">
        <f aca="false">IF('Meter Readings'!F2072="","",IF('Meter Readings'!F2072&lt;'Meter Readings'!F2071,0.001*('Meter Readings'!F2072-'Meter Readings'!F2071+1000000),0.001*('Meter Readings'!F2072-'Meter Readings'!F2071)))</f>
        <v/>
      </c>
      <c r="G2072" s="7" t="str">
        <f aca="false">IF('Meter Readings'!G2072="","",IF('Meter Readings'!G2072&lt;'Meter Readings'!G2071,0.001*('Meter Readings'!G2072-'Meter Readings'!G2071+1000000),0.001*('Meter Readings'!G2072-'Meter Readings'!G2071)))</f>
        <v/>
      </c>
      <c r="H2072" s="7" t="str">
        <f aca="false">IF('Meter Readings'!H2072="","",IF('Meter Readings'!H2072&lt;'Meter Readings'!H2071,0.001*('Meter Readings'!H2072-'Meter Readings'!H2071+1000000),0.001*('Meter Readings'!H2072-'Meter Readings'!H2071)))</f>
        <v/>
      </c>
      <c r="I2072" s="7" t="str">
        <f aca="false">IF('Meter Readings'!I2072="","",IF('Meter Readings'!I2072&lt;'Meter Readings'!I2071,0.001*('Meter Readings'!I2072-'Meter Readings'!I2071+1000000),0.001*('Meter Readings'!I2072-'Meter Readings'!I2071)))</f>
        <v/>
      </c>
      <c r="J2072" s="7" t="n">
        <f aca="false">SUM(B2072:I2072)</f>
        <v>0</v>
      </c>
      <c r="K2072" s="19"/>
      <c r="P2072" s="15" t="n">
        <f aca="false">YEAR(A2072)*100+MONTH(A2072)</f>
        <v>201909</v>
      </c>
    </row>
    <row collapsed="false" customFormat="false" customHeight="true" hidden="false" ht="15" outlineLevel="0" r="2073">
      <c r="A2073" s="5" t="n">
        <v>43711</v>
      </c>
      <c r="B2073" s="7" t="str">
        <f aca="false">IF('Meter Readings'!B2073="","",IF('Meter Readings'!B2073&lt;'Meter Readings'!B2072,0.001*('Meter Readings'!B2073-'Meter Readings'!B2072+1000000),0.001*('Meter Readings'!B2073-'Meter Readings'!B2072)))</f>
        <v/>
      </c>
      <c r="C2073" s="7" t="str">
        <f aca="false">IF('Meter Readings'!C2073="","",IF('Meter Readings'!C2073&lt;'Meter Readings'!C2072,0.001*('Meter Readings'!C2073-'Meter Readings'!C2072+1000000),0.001*('Meter Readings'!C2073-'Meter Readings'!C2072)))</f>
        <v/>
      </c>
      <c r="D2073" s="7" t="str">
        <f aca="false">IF('Meter Readings'!D2073="","",IF('Meter Readings'!D2073&lt;'Meter Readings'!D2072,0.001*('Meter Readings'!D2073-'Meter Readings'!D2072+1000000),0.001*('Meter Readings'!D2073-'Meter Readings'!D2072)))</f>
        <v/>
      </c>
      <c r="E2073" s="7" t="str">
        <f aca="false">IF('Meter Readings'!E2073="","",IF('Meter Readings'!E2073&lt;'Meter Readings'!E2072,0.001*('Meter Readings'!E2073-'Meter Readings'!E2072+1000000),0.001*('Meter Readings'!E2073-'Meter Readings'!E2072)))</f>
        <v/>
      </c>
      <c r="F2073" s="7" t="str">
        <f aca="false">IF('Meter Readings'!F2073="","",IF('Meter Readings'!F2073&lt;'Meter Readings'!F2072,0.001*('Meter Readings'!F2073-'Meter Readings'!F2072+1000000),0.001*('Meter Readings'!F2073-'Meter Readings'!F2072)))</f>
        <v/>
      </c>
      <c r="G2073" s="7" t="str">
        <f aca="false">IF('Meter Readings'!G2073="","",IF('Meter Readings'!G2073&lt;'Meter Readings'!G2072,0.001*('Meter Readings'!G2073-'Meter Readings'!G2072+1000000),0.001*('Meter Readings'!G2073-'Meter Readings'!G2072)))</f>
        <v/>
      </c>
      <c r="H2073" s="7" t="str">
        <f aca="false">IF('Meter Readings'!H2073="","",IF('Meter Readings'!H2073&lt;'Meter Readings'!H2072,0.001*('Meter Readings'!H2073-'Meter Readings'!H2072+1000000),0.001*('Meter Readings'!H2073-'Meter Readings'!H2072)))</f>
        <v/>
      </c>
      <c r="I2073" s="7" t="str">
        <f aca="false">IF('Meter Readings'!I2073="","",IF('Meter Readings'!I2073&lt;'Meter Readings'!I2072,0.001*('Meter Readings'!I2073-'Meter Readings'!I2072+1000000),0.001*('Meter Readings'!I2073-'Meter Readings'!I2072)))</f>
        <v/>
      </c>
      <c r="J2073" s="7" t="n">
        <f aca="false">SUM(B2073:I2073)</f>
        <v>0</v>
      </c>
      <c r="K2073" s="19"/>
      <c r="P2073" s="15" t="n">
        <f aca="false">YEAR(A2073)*100+MONTH(A2073)</f>
        <v>201909</v>
      </c>
    </row>
    <row collapsed="false" customFormat="false" customHeight="true" hidden="false" ht="15" outlineLevel="0" r="2074">
      <c r="A2074" s="5" t="n">
        <v>43712</v>
      </c>
      <c r="B2074" s="7" t="str">
        <f aca="false">IF('Meter Readings'!B2074="","",IF('Meter Readings'!B2074&lt;'Meter Readings'!B2073,0.001*('Meter Readings'!B2074-'Meter Readings'!B2073+1000000),0.001*('Meter Readings'!B2074-'Meter Readings'!B2073)))</f>
        <v/>
      </c>
      <c r="C2074" s="7" t="str">
        <f aca="false">IF('Meter Readings'!C2074="","",IF('Meter Readings'!C2074&lt;'Meter Readings'!C2073,0.001*('Meter Readings'!C2074-'Meter Readings'!C2073+1000000),0.001*('Meter Readings'!C2074-'Meter Readings'!C2073)))</f>
        <v/>
      </c>
      <c r="D2074" s="7" t="str">
        <f aca="false">IF('Meter Readings'!D2074="","",IF('Meter Readings'!D2074&lt;'Meter Readings'!D2073,0.001*('Meter Readings'!D2074-'Meter Readings'!D2073+1000000),0.001*('Meter Readings'!D2074-'Meter Readings'!D2073)))</f>
        <v/>
      </c>
      <c r="E2074" s="7" t="str">
        <f aca="false">IF('Meter Readings'!E2074="","",IF('Meter Readings'!E2074&lt;'Meter Readings'!E2073,0.001*('Meter Readings'!E2074-'Meter Readings'!E2073+1000000),0.001*('Meter Readings'!E2074-'Meter Readings'!E2073)))</f>
        <v/>
      </c>
      <c r="F2074" s="7" t="str">
        <f aca="false">IF('Meter Readings'!F2074="","",IF('Meter Readings'!F2074&lt;'Meter Readings'!F2073,0.001*('Meter Readings'!F2074-'Meter Readings'!F2073+1000000),0.001*('Meter Readings'!F2074-'Meter Readings'!F2073)))</f>
        <v/>
      </c>
      <c r="G2074" s="7" t="str">
        <f aca="false">IF('Meter Readings'!G2074="","",IF('Meter Readings'!G2074&lt;'Meter Readings'!G2073,0.001*('Meter Readings'!G2074-'Meter Readings'!G2073+1000000),0.001*('Meter Readings'!G2074-'Meter Readings'!G2073)))</f>
        <v/>
      </c>
      <c r="H2074" s="7" t="str">
        <f aca="false">IF('Meter Readings'!H2074="","",IF('Meter Readings'!H2074&lt;'Meter Readings'!H2073,0.001*('Meter Readings'!H2074-'Meter Readings'!H2073+1000000),0.001*('Meter Readings'!H2074-'Meter Readings'!H2073)))</f>
        <v/>
      </c>
      <c r="I2074" s="7" t="str">
        <f aca="false">IF('Meter Readings'!I2074="","",IF('Meter Readings'!I2074&lt;'Meter Readings'!I2073,0.001*('Meter Readings'!I2074-'Meter Readings'!I2073+1000000),0.001*('Meter Readings'!I2074-'Meter Readings'!I2073)))</f>
        <v/>
      </c>
      <c r="J2074" s="7" t="n">
        <f aca="false">SUM(B2074:I2074)</f>
        <v>0</v>
      </c>
      <c r="K2074" s="19"/>
      <c r="P2074" s="15" t="n">
        <f aca="false">YEAR(A2074)*100+MONTH(A2074)</f>
        <v>201909</v>
      </c>
    </row>
    <row collapsed="false" customFormat="false" customHeight="true" hidden="false" ht="15" outlineLevel="0" r="2075">
      <c r="A2075" s="5" t="n">
        <v>43713</v>
      </c>
      <c r="B2075" s="7" t="str">
        <f aca="false">IF('Meter Readings'!B2075="","",IF('Meter Readings'!B2075&lt;'Meter Readings'!B2074,0.001*('Meter Readings'!B2075-'Meter Readings'!B2074+1000000),0.001*('Meter Readings'!B2075-'Meter Readings'!B2074)))</f>
        <v/>
      </c>
      <c r="C2075" s="7" t="str">
        <f aca="false">IF('Meter Readings'!C2075="","",IF('Meter Readings'!C2075&lt;'Meter Readings'!C2074,0.001*('Meter Readings'!C2075-'Meter Readings'!C2074+1000000),0.001*('Meter Readings'!C2075-'Meter Readings'!C2074)))</f>
        <v/>
      </c>
      <c r="D2075" s="7" t="str">
        <f aca="false">IF('Meter Readings'!D2075="","",IF('Meter Readings'!D2075&lt;'Meter Readings'!D2074,0.001*('Meter Readings'!D2075-'Meter Readings'!D2074+1000000),0.001*('Meter Readings'!D2075-'Meter Readings'!D2074)))</f>
        <v/>
      </c>
      <c r="E2075" s="7" t="str">
        <f aca="false">IF('Meter Readings'!E2075="","",IF('Meter Readings'!E2075&lt;'Meter Readings'!E2074,0.001*('Meter Readings'!E2075-'Meter Readings'!E2074+1000000),0.001*('Meter Readings'!E2075-'Meter Readings'!E2074)))</f>
        <v/>
      </c>
      <c r="F2075" s="7" t="str">
        <f aca="false">IF('Meter Readings'!F2075="","",IF('Meter Readings'!F2075&lt;'Meter Readings'!F2074,0.001*('Meter Readings'!F2075-'Meter Readings'!F2074+1000000),0.001*('Meter Readings'!F2075-'Meter Readings'!F2074)))</f>
        <v/>
      </c>
      <c r="G2075" s="7" t="str">
        <f aca="false">IF('Meter Readings'!G2075="","",IF('Meter Readings'!G2075&lt;'Meter Readings'!G2074,0.001*('Meter Readings'!G2075-'Meter Readings'!G2074+1000000),0.001*('Meter Readings'!G2075-'Meter Readings'!G2074)))</f>
        <v/>
      </c>
      <c r="H2075" s="7" t="str">
        <f aca="false">IF('Meter Readings'!H2075="","",IF('Meter Readings'!H2075&lt;'Meter Readings'!H2074,0.001*('Meter Readings'!H2075-'Meter Readings'!H2074+1000000),0.001*('Meter Readings'!H2075-'Meter Readings'!H2074)))</f>
        <v/>
      </c>
      <c r="I2075" s="7" t="str">
        <f aca="false">IF('Meter Readings'!I2075="","",IF('Meter Readings'!I2075&lt;'Meter Readings'!I2074,0.001*('Meter Readings'!I2075-'Meter Readings'!I2074+1000000),0.001*('Meter Readings'!I2075-'Meter Readings'!I2074)))</f>
        <v/>
      </c>
      <c r="J2075" s="7" t="n">
        <f aca="false">SUM(B2075:I2075)</f>
        <v>0</v>
      </c>
      <c r="K2075" s="19"/>
      <c r="P2075" s="15" t="n">
        <f aca="false">YEAR(A2075)*100+MONTH(A2075)</f>
        <v>201909</v>
      </c>
    </row>
    <row collapsed="false" customFormat="false" customHeight="true" hidden="false" ht="15" outlineLevel="0" r="2076">
      <c r="A2076" s="5" t="n">
        <v>43714</v>
      </c>
      <c r="B2076" s="7" t="str">
        <f aca="false">IF('Meter Readings'!B2076="","",IF('Meter Readings'!B2076&lt;'Meter Readings'!B2075,0.001*('Meter Readings'!B2076-'Meter Readings'!B2075+1000000),0.001*('Meter Readings'!B2076-'Meter Readings'!B2075)))</f>
        <v/>
      </c>
      <c r="C2076" s="7" t="str">
        <f aca="false">IF('Meter Readings'!C2076="","",IF('Meter Readings'!C2076&lt;'Meter Readings'!C2075,0.001*('Meter Readings'!C2076-'Meter Readings'!C2075+1000000),0.001*('Meter Readings'!C2076-'Meter Readings'!C2075)))</f>
        <v/>
      </c>
      <c r="D2076" s="7" t="str">
        <f aca="false">IF('Meter Readings'!D2076="","",IF('Meter Readings'!D2076&lt;'Meter Readings'!D2075,0.001*('Meter Readings'!D2076-'Meter Readings'!D2075+1000000),0.001*('Meter Readings'!D2076-'Meter Readings'!D2075)))</f>
        <v/>
      </c>
      <c r="E2076" s="7" t="str">
        <f aca="false">IF('Meter Readings'!E2076="","",IF('Meter Readings'!E2076&lt;'Meter Readings'!E2075,0.001*('Meter Readings'!E2076-'Meter Readings'!E2075+1000000),0.001*('Meter Readings'!E2076-'Meter Readings'!E2075)))</f>
        <v/>
      </c>
      <c r="F2076" s="7" t="str">
        <f aca="false">IF('Meter Readings'!F2076="","",IF('Meter Readings'!F2076&lt;'Meter Readings'!F2075,0.001*('Meter Readings'!F2076-'Meter Readings'!F2075+1000000),0.001*('Meter Readings'!F2076-'Meter Readings'!F2075)))</f>
        <v/>
      </c>
      <c r="G2076" s="7" t="str">
        <f aca="false">IF('Meter Readings'!G2076="","",IF('Meter Readings'!G2076&lt;'Meter Readings'!G2075,0.001*('Meter Readings'!G2076-'Meter Readings'!G2075+1000000),0.001*('Meter Readings'!G2076-'Meter Readings'!G2075)))</f>
        <v/>
      </c>
      <c r="H2076" s="7" t="str">
        <f aca="false">IF('Meter Readings'!H2076="","",IF('Meter Readings'!H2076&lt;'Meter Readings'!H2075,0.001*('Meter Readings'!H2076-'Meter Readings'!H2075+1000000),0.001*('Meter Readings'!H2076-'Meter Readings'!H2075)))</f>
        <v/>
      </c>
      <c r="I2076" s="7" t="str">
        <f aca="false">IF('Meter Readings'!I2076="","",IF('Meter Readings'!I2076&lt;'Meter Readings'!I2075,0.001*('Meter Readings'!I2076-'Meter Readings'!I2075+1000000),0.001*('Meter Readings'!I2076-'Meter Readings'!I2075)))</f>
        <v/>
      </c>
      <c r="J2076" s="7" t="n">
        <f aca="false">SUM(B2076:I2076)</f>
        <v>0</v>
      </c>
      <c r="K2076" s="19"/>
      <c r="P2076" s="15" t="n">
        <f aca="false">YEAR(A2076)*100+MONTH(A2076)</f>
        <v>201909</v>
      </c>
    </row>
    <row collapsed="false" customFormat="false" customHeight="true" hidden="false" ht="15" outlineLevel="0" r="2077">
      <c r="A2077" s="5" t="n">
        <v>43715</v>
      </c>
      <c r="B2077" s="7" t="str">
        <f aca="false">IF('Meter Readings'!B2077="","",IF('Meter Readings'!B2077&lt;'Meter Readings'!B2076,0.001*('Meter Readings'!B2077-'Meter Readings'!B2076+1000000),0.001*('Meter Readings'!B2077-'Meter Readings'!B2076)))</f>
        <v/>
      </c>
      <c r="C2077" s="7" t="str">
        <f aca="false">IF('Meter Readings'!C2077="","",IF('Meter Readings'!C2077&lt;'Meter Readings'!C2076,0.001*('Meter Readings'!C2077-'Meter Readings'!C2076+1000000),0.001*('Meter Readings'!C2077-'Meter Readings'!C2076)))</f>
        <v/>
      </c>
      <c r="D2077" s="7" t="str">
        <f aca="false">IF('Meter Readings'!D2077="","",IF('Meter Readings'!D2077&lt;'Meter Readings'!D2076,0.001*('Meter Readings'!D2077-'Meter Readings'!D2076+1000000),0.001*('Meter Readings'!D2077-'Meter Readings'!D2076)))</f>
        <v/>
      </c>
      <c r="E2077" s="7" t="str">
        <f aca="false">IF('Meter Readings'!E2077="","",IF('Meter Readings'!E2077&lt;'Meter Readings'!E2076,0.001*('Meter Readings'!E2077-'Meter Readings'!E2076+1000000),0.001*('Meter Readings'!E2077-'Meter Readings'!E2076)))</f>
        <v/>
      </c>
      <c r="F2077" s="7" t="str">
        <f aca="false">IF('Meter Readings'!F2077="","",IF('Meter Readings'!F2077&lt;'Meter Readings'!F2076,0.001*('Meter Readings'!F2077-'Meter Readings'!F2076+1000000),0.001*('Meter Readings'!F2077-'Meter Readings'!F2076)))</f>
        <v/>
      </c>
      <c r="G2077" s="7" t="str">
        <f aca="false">IF('Meter Readings'!G2077="","",IF('Meter Readings'!G2077&lt;'Meter Readings'!G2076,0.001*('Meter Readings'!G2077-'Meter Readings'!G2076+1000000),0.001*('Meter Readings'!G2077-'Meter Readings'!G2076)))</f>
        <v/>
      </c>
      <c r="H2077" s="7" t="str">
        <f aca="false">IF('Meter Readings'!H2077="","",IF('Meter Readings'!H2077&lt;'Meter Readings'!H2076,0.001*('Meter Readings'!H2077-'Meter Readings'!H2076+1000000),0.001*('Meter Readings'!H2077-'Meter Readings'!H2076)))</f>
        <v/>
      </c>
      <c r="I2077" s="7" t="str">
        <f aca="false">IF('Meter Readings'!I2077="","",IF('Meter Readings'!I2077&lt;'Meter Readings'!I2076,0.001*('Meter Readings'!I2077-'Meter Readings'!I2076+1000000),0.001*('Meter Readings'!I2077-'Meter Readings'!I2076)))</f>
        <v/>
      </c>
      <c r="J2077" s="7" t="n">
        <f aca="false">SUM(B2077:I2077)</f>
        <v>0</v>
      </c>
      <c r="K2077" s="19"/>
      <c r="P2077" s="15" t="n">
        <f aca="false">YEAR(A2077)*100+MONTH(A2077)</f>
        <v>201909</v>
      </c>
    </row>
    <row collapsed="false" customFormat="false" customHeight="true" hidden="false" ht="15" outlineLevel="0" r="2078">
      <c r="A2078" s="5" t="n">
        <v>43716</v>
      </c>
      <c r="B2078" s="7" t="str">
        <f aca="false">IF('Meter Readings'!B2078="","",IF('Meter Readings'!B2078&lt;'Meter Readings'!B2077,0.001*('Meter Readings'!B2078-'Meter Readings'!B2077+1000000),0.001*('Meter Readings'!B2078-'Meter Readings'!B2077)))</f>
        <v/>
      </c>
      <c r="C2078" s="7" t="str">
        <f aca="false">IF('Meter Readings'!C2078="","",IF('Meter Readings'!C2078&lt;'Meter Readings'!C2077,0.001*('Meter Readings'!C2078-'Meter Readings'!C2077+1000000),0.001*('Meter Readings'!C2078-'Meter Readings'!C2077)))</f>
        <v/>
      </c>
      <c r="D2078" s="7" t="str">
        <f aca="false">IF('Meter Readings'!D2078="","",IF('Meter Readings'!D2078&lt;'Meter Readings'!D2077,0.001*('Meter Readings'!D2078-'Meter Readings'!D2077+1000000),0.001*('Meter Readings'!D2078-'Meter Readings'!D2077)))</f>
        <v/>
      </c>
      <c r="E2078" s="7" t="str">
        <f aca="false">IF('Meter Readings'!E2078="","",IF('Meter Readings'!E2078&lt;'Meter Readings'!E2077,0.001*('Meter Readings'!E2078-'Meter Readings'!E2077+1000000),0.001*('Meter Readings'!E2078-'Meter Readings'!E2077)))</f>
        <v/>
      </c>
      <c r="F2078" s="7" t="str">
        <f aca="false">IF('Meter Readings'!F2078="","",IF('Meter Readings'!F2078&lt;'Meter Readings'!F2077,0.001*('Meter Readings'!F2078-'Meter Readings'!F2077+1000000),0.001*('Meter Readings'!F2078-'Meter Readings'!F2077)))</f>
        <v/>
      </c>
      <c r="G2078" s="7" t="str">
        <f aca="false">IF('Meter Readings'!G2078="","",IF('Meter Readings'!G2078&lt;'Meter Readings'!G2077,0.001*('Meter Readings'!G2078-'Meter Readings'!G2077+1000000),0.001*('Meter Readings'!G2078-'Meter Readings'!G2077)))</f>
        <v/>
      </c>
      <c r="H2078" s="7" t="str">
        <f aca="false">IF('Meter Readings'!H2078="","",IF('Meter Readings'!H2078&lt;'Meter Readings'!H2077,0.001*('Meter Readings'!H2078-'Meter Readings'!H2077+1000000),0.001*('Meter Readings'!H2078-'Meter Readings'!H2077)))</f>
        <v/>
      </c>
      <c r="I2078" s="7" t="str">
        <f aca="false">IF('Meter Readings'!I2078="","",IF('Meter Readings'!I2078&lt;'Meter Readings'!I2077,0.001*('Meter Readings'!I2078-'Meter Readings'!I2077+1000000),0.001*('Meter Readings'!I2078-'Meter Readings'!I2077)))</f>
        <v/>
      </c>
      <c r="J2078" s="7" t="n">
        <f aca="false">SUM(B2078:I2078)</f>
        <v>0</v>
      </c>
      <c r="K2078" s="19"/>
      <c r="P2078" s="15" t="n">
        <f aca="false">YEAR(A2078)*100+MONTH(A2078)</f>
        <v>201909</v>
      </c>
    </row>
    <row collapsed="false" customFormat="false" customHeight="true" hidden="false" ht="15" outlineLevel="0" r="2079">
      <c r="A2079" s="5" t="n">
        <v>43717</v>
      </c>
      <c r="B2079" s="7" t="str">
        <f aca="false">IF('Meter Readings'!B2079="","",IF('Meter Readings'!B2079&lt;'Meter Readings'!B2078,0.001*('Meter Readings'!B2079-'Meter Readings'!B2078+1000000),0.001*('Meter Readings'!B2079-'Meter Readings'!B2078)))</f>
        <v/>
      </c>
      <c r="C2079" s="7" t="str">
        <f aca="false">IF('Meter Readings'!C2079="","",IF('Meter Readings'!C2079&lt;'Meter Readings'!C2078,0.001*('Meter Readings'!C2079-'Meter Readings'!C2078+1000000),0.001*('Meter Readings'!C2079-'Meter Readings'!C2078)))</f>
        <v/>
      </c>
      <c r="D2079" s="7" t="str">
        <f aca="false">IF('Meter Readings'!D2079="","",IF('Meter Readings'!D2079&lt;'Meter Readings'!D2078,0.001*('Meter Readings'!D2079-'Meter Readings'!D2078+1000000),0.001*('Meter Readings'!D2079-'Meter Readings'!D2078)))</f>
        <v/>
      </c>
      <c r="E2079" s="7" t="str">
        <f aca="false">IF('Meter Readings'!E2079="","",IF('Meter Readings'!E2079&lt;'Meter Readings'!E2078,0.001*('Meter Readings'!E2079-'Meter Readings'!E2078+1000000),0.001*('Meter Readings'!E2079-'Meter Readings'!E2078)))</f>
        <v/>
      </c>
      <c r="F2079" s="7" t="str">
        <f aca="false">IF('Meter Readings'!F2079="","",IF('Meter Readings'!F2079&lt;'Meter Readings'!F2078,0.001*('Meter Readings'!F2079-'Meter Readings'!F2078+1000000),0.001*('Meter Readings'!F2079-'Meter Readings'!F2078)))</f>
        <v/>
      </c>
      <c r="G2079" s="7" t="str">
        <f aca="false">IF('Meter Readings'!G2079="","",IF('Meter Readings'!G2079&lt;'Meter Readings'!G2078,0.001*('Meter Readings'!G2079-'Meter Readings'!G2078+1000000),0.001*('Meter Readings'!G2079-'Meter Readings'!G2078)))</f>
        <v/>
      </c>
      <c r="H2079" s="7" t="str">
        <f aca="false">IF('Meter Readings'!H2079="","",IF('Meter Readings'!H2079&lt;'Meter Readings'!H2078,0.001*('Meter Readings'!H2079-'Meter Readings'!H2078+1000000),0.001*('Meter Readings'!H2079-'Meter Readings'!H2078)))</f>
        <v/>
      </c>
      <c r="I2079" s="7" t="str">
        <f aca="false">IF('Meter Readings'!I2079="","",IF('Meter Readings'!I2079&lt;'Meter Readings'!I2078,0.001*('Meter Readings'!I2079-'Meter Readings'!I2078+1000000),0.001*('Meter Readings'!I2079-'Meter Readings'!I2078)))</f>
        <v/>
      </c>
      <c r="J2079" s="7" t="n">
        <f aca="false">SUM(B2079:I2079)</f>
        <v>0</v>
      </c>
      <c r="K2079" s="19"/>
      <c r="P2079" s="15" t="n">
        <f aca="false">YEAR(A2079)*100+MONTH(A2079)</f>
        <v>201909</v>
      </c>
    </row>
    <row collapsed="false" customFormat="false" customHeight="true" hidden="false" ht="15" outlineLevel="0" r="2080">
      <c r="A2080" s="5" t="n">
        <v>43718</v>
      </c>
      <c r="B2080" s="7" t="str">
        <f aca="false">IF('Meter Readings'!B2080="","",IF('Meter Readings'!B2080&lt;'Meter Readings'!B2079,0.001*('Meter Readings'!B2080-'Meter Readings'!B2079+1000000),0.001*('Meter Readings'!B2080-'Meter Readings'!B2079)))</f>
        <v/>
      </c>
      <c r="C2080" s="7" t="str">
        <f aca="false">IF('Meter Readings'!C2080="","",IF('Meter Readings'!C2080&lt;'Meter Readings'!C2079,0.001*('Meter Readings'!C2080-'Meter Readings'!C2079+1000000),0.001*('Meter Readings'!C2080-'Meter Readings'!C2079)))</f>
        <v/>
      </c>
      <c r="D2080" s="7" t="str">
        <f aca="false">IF('Meter Readings'!D2080="","",IF('Meter Readings'!D2080&lt;'Meter Readings'!D2079,0.001*('Meter Readings'!D2080-'Meter Readings'!D2079+1000000),0.001*('Meter Readings'!D2080-'Meter Readings'!D2079)))</f>
        <v/>
      </c>
      <c r="E2080" s="7" t="str">
        <f aca="false">IF('Meter Readings'!E2080="","",IF('Meter Readings'!E2080&lt;'Meter Readings'!E2079,0.001*('Meter Readings'!E2080-'Meter Readings'!E2079+1000000),0.001*('Meter Readings'!E2080-'Meter Readings'!E2079)))</f>
        <v/>
      </c>
      <c r="F2080" s="7" t="str">
        <f aca="false">IF('Meter Readings'!F2080="","",IF('Meter Readings'!F2080&lt;'Meter Readings'!F2079,0.001*('Meter Readings'!F2080-'Meter Readings'!F2079+1000000),0.001*('Meter Readings'!F2080-'Meter Readings'!F2079)))</f>
        <v/>
      </c>
      <c r="G2080" s="7" t="str">
        <f aca="false">IF('Meter Readings'!G2080="","",IF('Meter Readings'!G2080&lt;'Meter Readings'!G2079,0.001*('Meter Readings'!G2080-'Meter Readings'!G2079+1000000),0.001*('Meter Readings'!G2080-'Meter Readings'!G2079)))</f>
        <v/>
      </c>
      <c r="H2080" s="7" t="str">
        <f aca="false">IF('Meter Readings'!H2080="","",IF('Meter Readings'!H2080&lt;'Meter Readings'!H2079,0.001*('Meter Readings'!H2080-'Meter Readings'!H2079+1000000),0.001*('Meter Readings'!H2080-'Meter Readings'!H2079)))</f>
        <v/>
      </c>
      <c r="I2080" s="7" t="str">
        <f aca="false">IF('Meter Readings'!I2080="","",IF('Meter Readings'!I2080&lt;'Meter Readings'!I2079,0.001*('Meter Readings'!I2080-'Meter Readings'!I2079+1000000),0.001*('Meter Readings'!I2080-'Meter Readings'!I2079)))</f>
        <v/>
      </c>
      <c r="J2080" s="7" t="n">
        <f aca="false">SUM(B2080:I2080)</f>
        <v>0</v>
      </c>
      <c r="K2080" s="19"/>
      <c r="P2080" s="15" t="n">
        <f aca="false">YEAR(A2080)*100+MONTH(A2080)</f>
        <v>201909</v>
      </c>
    </row>
    <row collapsed="false" customFormat="false" customHeight="true" hidden="false" ht="15" outlineLevel="0" r="2081">
      <c r="A2081" s="5" t="n">
        <v>43719</v>
      </c>
      <c r="B2081" s="7" t="str">
        <f aca="false">IF('Meter Readings'!B2081="","",IF('Meter Readings'!B2081&lt;'Meter Readings'!B2080,0.001*('Meter Readings'!B2081-'Meter Readings'!B2080+1000000),0.001*('Meter Readings'!B2081-'Meter Readings'!B2080)))</f>
        <v/>
      </c>
      <c r="C2081" s="7" t="str">
        <f aca="false">IF('Meter Readings'!C2081="","",IF('Meter Readings'!C2081&lt;'Meter Readings'!C2080,0.001*('Meter Readings'!C2081-'Meter Readings'!C2080+1000000),0.001*('Meter Readings'!C2081-'Meter Readings'!C2080)))</f>
        <v/>
      </c>
      <c r="D2081" s="7" t="str">
        <f aca="false">IF('Meter Readings'!D2081="","",IF('Meter Readings'!D2081&lt;'Meter Readings'!D2080,0.001*('Meter Readings'!D2081-'Meter Readings'!D2080+1000000),0.001*('Meter Readings'!D2081-'Meter Readings'!D2080)))</f>
        <v/>
      </c>
      <c r="E2081" s="7" t="str">
        <f aca="false">IF('Meter Readings'!E2081="","",IF('Meter Readings'!E2081&lt;'Meter Readings'!E2080,0.001*('Meter Readings'!E2081-'Meter Readings'!E2080+1000000),0.001*('Meter Readings'!E2081-'Meter Readings'!E2080)))</f>
        <v/>
      </c>
      <c r="F2081" s="7" t="str">
        <f aca="false">IF('Meter Readings'!F2081="","",IF('Meter Readings'!F2081&lt;'Meter Readings'!F2080,0.001*('Meter Readings'!F2081-'Meter Readings'!F2080+1000000),0.001*('Meter Readings'!F2081-'Meter Readings'!F2080)))</f>
        <v/>
      </c>
      <c r="G2081" s="7" t="str">
        <f aca="false">IF('Meter Readings'!G2081="","",IF('Meter Readings'!G2081&lt;'Meter Readings'!G2080,0.001*('Meter Readings'!G2081-'Meter Readings'!G2080+1000000),0.001*('Meter Readings'!G2081-'Meter Readings'!G2080)))</f>
        <v/>
      </c>
      <c r="H2081" s="7" t="str">
        <f aca="false">IF('Meter Readings'!H2081="","",IF('Meter Readings'!H2081&lt;'Meter Readings'!H2080,0.001*('Meter Readings'!H2081-'Meter Readings'!H2080+1000000),0.001*('Meter Readings'!H2081-'Meter Readings'!H2080)))</f>
        <v/>
      </c>
      <c r="I2081" s="7" t="str">
        <f aca="false">IF('Meter Readings'!I2081="","",IF('Meter Readings'!I2081&lt;'Meter Readings'!I2080,0.001*('Meter Readings'!I2081-'Meter Readings'!I2080+1000000),0.001*('Meter Readings'!I2081-'Meter Readings'!I2080)))</f>
        <v/>
      </c>
      <c r="J2081" s="7" t="n">
        <f aca="false">SUM(B2081:I2081)</f>
        <v>0</v>
      </c>
      <c r="K2081" s="19"/>
      <c r="P2081" s="15" t="n">
        <f aca="false">YEAR(A2081)*100+MONTH(A2081)</f>
        <v>201909</v>
      </c>
    </row>
    <row collapsed="false" customFormat="false" customHeight="true" hidden="false" ht="15" outlineLevel="0" r="2082">
      <c r="A2082" s="5" t="n">
        <v>43720</v>
      </c>
      <c r="B2082" s="7" t="str">
        <f aca="false">IF('Meter Readings'!B2082="","",IF('Meter Readings'!B2082&lt;'Meter Readings'!B2081,0.001*('Meter Readings'!B2082-'Meter Readings'!B2081+1000000),0.001*('Meter Readings'!B2082-'Meter Readings'!B2081)))</f>
        <v/>
      </c>
      <c r="C2082" s="7" t="str">
        <f aca="false">IF('Meter Readings'!C2082="","",IF('Meter Readings'!C2082&lt;'Meter Readings'!C2081,0.001*('Meter Readings'!C2082-'Meter Readings'!C2081+1000000),0.001*('Meter Readings'!C2082-'Meter Readings'!C2081)))</f>
        <v/>
      </c>
      <c r="D2082" s="7" t="str">
        <f aca="false">IF('Meter Readings'!D2082="","",IF('Meter Readings'!D2082&lt;'Meter Readings'!D2081,0.001*('Meter Readings'!D2082-'Meter Readings'!D2081+1000000),0.001*('Meter Readings'!D2082-'Meter Readings'!D2081)))</f>
        <v/>
      </c>
      <c r="E2082" s="7" t="str">
        <f aca="false">IF('Meter Readings'!E2082="","",IF('Meter Readings'!E2082&lt;'Meter Readings'!E2081,0.001*('Meter Readings'!E2082-'Meter Readings'!E2081+1000000),0.001*('Meter Readings'!E2082-'Meter Readings'!E2081)))</f>
        <v/>
      </c>
      <c r="F2082" s="7" t="str">
        <f aca="false">IF('Meter Readings'!F2082="","",IF('Meter Readings'!F2082&lt;'Meter Readings'!F2081,0.001*('Meter Readings'!F2082-'Meter Readings'!F2081+1000000),0.001*('Meter Readings'!F2082-'Meter Readings'!F2081)))</f>
        <v/>
      </c>
      <c r="G2082" s="7" t="str">
        <f aca="false">IF('Meter Readings'!G2082="","",IF('Meter Readings'!G2082&lt;'Meter Readings'!G2081,0.001*('Meter Readings'!G2082-'Meter Readings'!G2081+1000000),0.001*('Meter Readings'!G2082-'Meter Readings'!G2081)))</f>
        <v/>
      </c>
      <c r="H2082" s="7" t="str">
        <f aca="false">IF('Meter Readings'!H2082="","",IF('Meter Readings'!H2082&lt;'Meter Readings'!H2081,0.001*('Meter Readings'!H2082-'Meter Readings'!H2081+1000000),0.001*('Meter Readings'!H2082-'Meter Readings'!H2081)))</f>
        <v/>
      </c>
      <c r="I2082" s="7" t="str">
        <f aca="false">IF('Meter Readings'!I2082="","",IF('Meter Readings'!I2082&lt;'Meter Readings'!I2081,0.001*('Meter Readings'!I2082-'Meter Readings'!I2081+1000000),0.001*('Meter Readings'!I2082-'Meter Readings'!I2081)))</f>
        <v/>
      </c>
      <c r="J2082" s="7" t="n">
        <f aca="false">SUM(B2082:I2082)</f>
        <v>0</v>
      </c>
      <c r="K2082" s="19"/>
      <c r="P2082" s="15" t="n">
        <f aca="false">YEAR(A2082)*100+MONTH(A2082)</f>
        <v>201909</v>
      </c>
    </row>
    <row collapsed="false" customFormat="false" customHeight="true" hidden="false" ht="15" outlineLevel="0" r="2083">
      <c r="A2083" s="5" t="n">
        <v>43721</v>
      </c>
      <c r="B2083" s="7" t="str">
        <f aca="false">IF('Meter Readings'!B2083="","",IF('Meter Readings'!B2083&lt;'Meter Readings'!B2082,0.001*('Meter Readings'!B2083-'Meter Readings'!B2082+1000000),0.001*('Meter Readings'!B2083-'Meter Readings'!B2082)))</f>
        <v/>
      </c>
      <c r="C2083" s="7" t="str">
        <f aca="false">IF('Meter Readings'!C2083="","",IF('Meter Readings'!C2083&lt;'Meter Readings'!C2082,0.001*('Meter Readings'!C2083-'Meter Readings'!C2082+1000000),0.001*('Meter Readings'!C2083-'Meter Readings'!C2082)))</f>
        <v/>
      </c>
      <c r="D2083" s="7" t="str">
        <f aca="false">IF('Meter Readings'!D2083="","",IF('Meter Readings'!D2083&lt;'Meter Readings'!D2082,0.001*('Meter Readings'!D2083-'Meter Readings'!D2082+1000000),0.001*('Meter Readings'!D2083-'Meter Readings'!D2082)))</f>
        <v/>
      </c>
      <c r="E2083" s="7" t="str">
        <f aca="false">IF('Meter Readings'!E2083="","",IF('Meter Readings'!E2083&lt;'Meter Readings'!E2082,0.001*('Meter Readings'!E2083-'Meter Readings'!E2082+1000000),0.001*('Meter Readings'!E2083-'Meter Readings'!E2082)))</f>
        <v/>
      </c>
      <c r="F2083" s="7" t="str">
        <f aca="false">IF('Meter Readings'!F2083="","",IF('Meter Readings'!F2083&lt;'Meter Readings'!F2082,0.001*('Meter Readings'!F2083-'Meter Readings'!F2082+1000000),0.001*('Meter Readings'!F2083-'Meter Readings'!F2082)))</f>
        <v/>
      </c>
      <c r="G2083" s="7" t="str">
        <f aca="false">IF('Meter Readings'!G2083="","",IF('Meter Readings'!G2083&lt;'Meter Readings'!G2082,0.001*('Meter Readings'!G2083-'Meter Readings'!G2082+1000000),0.001*('Meter Readings'!G2083-'Meter Readings'!G2082)))</f>
        <v/>
      </c>
      <c r="H2083" s="7" t="str">
        <f aca="false">IF('Meter Readings'!H2083="","",IF('Meter Readings'!H2083&lt;'Meter Readings'!H2082,0.001*('Meter Readings'!H2083-'Meter Readings'!H2082+1000000),0.001*('Meter Readings'!H2083-'Meter Readings'!H2082)))</f>
        <v/>
      </c>
      <c r="I2083" s="7" t="str">
        <f aca="false">IF('Meter Readings'!I2083="","",IF('Meter Readings'!I2083&lt;'Meter Readings'!I2082,0.001*('Meter Readings'!I2083-'Meter Readings'!I2082+1000000),0.001*('Meter Readings'!I2083-'Meter Readings'!I2082)))</f>
        <v/>
      </c>
      <c r="J2083" s="7" t="n">
        <f aca="false">SUM(B2083:I2083)</f>
        <v>0</v>
      </c>
      <c r="K2083" s="19"/>
      <c r="P2083" s="15" t="n">
        <f aca="false">YEAR(A2083)*100+MONTH(A2083)</f>
        <v>201909</v>
      </c>
    </row>
    <row collapsed="false" customFormat="false" customHeight="true" hidden="false" ht="15" outlineLevel="0" r="2084">
      <c r="A2084" s="5" t="n">
        <v>43722</v>
      </c>
      <c r="B2084" s="7" t="str">
        <f aca="false">IF('Meter Readings'!B2084="","",IF('Meter Readings'!B2084&lt;'Meter Readings'!B2083,0.001*('Meter Readings'!B2084-'Meter Readings'!B2083+1000000),0.001*('Meter Readings'!B2084-'Meter Readings'!B2083)))</f>
        <v/>
      </c>
      <c r="C2084" s="7" t="str">
        <f aca="false">IF('Meter Readings'!C2084="","",IF('Meter Readings'!C2084&lt;'Meter Readings'!C2083,0.001*('Meter Readings'!C2084-'Meter Readings'!C2083+1000000),0.001*('Meter Readings'!C2084-'Meter Readings'!C2083)))</f>
        <v/>
      </c>
      <c r="D2084" s="7" t="str">
        <f aca="false">IF('Meter Readings'!D2084="","",IF('Meter Readings'!D2084&lt;'Meter Readings'!D2083,0.001*('Meter Readings'!D2084-'Meter Readings'!D2083+1000000),0.001*('Meter Readings'!D2084-'Meter Readings'!D2083)))</f>
        <v/>
      </c>
      <c r="E2084" s="7" t="str">
        <f aca="false">IF('Meter Readings'!E2084="","",IF('Meter Readings'!E2084&lt;'Meter Readings'!E2083,0.001*('Meter Readings'!E2084-'Meter Readings'!E2083+1000000),0.001*('Meter Readings'!E2084-'Meter Readings'!E2083)))</f>
        <v/>
      </c>
      <c r="F2084" s="7" t="str">
        <f aca="false">IF('Meter Readings'!F2084="","",IF('Meter Readings'!F2084&lt;'Meter Readings'!F2083,0.001*('Meter Readings'!F2084-'Meter Readings'!F2083+1000000),0.001*('Meter Readings'!F2084-'Meter Readings'!F2083)))</f>
        <v/>
      </c>
      <c r="G2084" s="7" t="str">
        <f aca="false">IF('Meter Readings'!G2084="","",IF('Meter Readings'!G2084&lt;'Meter Readings'!G2083,0.001*('Meter Readings'!G2084-'Meter Readings'!G2083+1000000),0.001*('Meter Readings'!G2084-'Meter Readings'!G2083)))</f>
        <v/>
      </c>
      <c r="H2084" s="7" t="str">
        <f aca="false">IF('Meter Readings'!H2084="","",IF('Meter Readings'!H2084&lt;'Meter Readings'!H2083,0.001*('Meter Readings'!H2084-'Meter Readings'!H2083+1000000),0.001*('Meter Readings'!H2084-'Meter Readings'!H2083)))</f>
        <v/>
      </c>
      <c r="I2084" s="7" t="str">
        <f aca="false">IF('Meter Readings'!I2084="","",IF('Meter Readings'!I2084&lt;'Meter Readings'!I2083,0.001*('Meter Readings'!I2084-'Meter Readings'!I2083+1000000),0.001*('Meter Readings'!I2084-'Meter Readings'!I2083)))</f>
        <v/>
      </c>
      <c r="J2084" s="7" t="n">
        <f aca="false">SUM(B2084:I2084)</f>
        <v>0</v>
      </c>
      <c r="K2084" s="19"/>
      <c r="P2084" s="15" t="n">
        <f aca="false">YEAR(A2084)*100+MONTH(A2084)</f>
        <v>201909</v>
      </c>
    </row>
    <row collapsed="false" customFormat="false" customHeight="true" hidden="false" ht="15" outlineLevel="0" r="2085">
      <c r="A2085" s="5" t="n">
        <v>43723</v>
      </c>
      <c r="B2085" s="7" t="str">
        <f aca="false">IF('Meter Readings'!B2085="","",IF('Meter Readings'!B2085&lt;'Meter Readings'!B2084,0.001*('Meter Readings'!B2085-'Meter Readings'!B2084+1000000),0.001*('Meter Readings'!B2085-'Meter Readings'!B2084)))</f>
        <v/>
      </c>
      <c r="C2085" s="7" t="str">
        <f aca="false">IF('Meter Readings'!C2085="","",IF('Meter Readings'!C2085&lt;'Meter Readings'!C2084,0.001*('Meter Readings'!C2085-'Meter Readings'!C2084+1000000),0.001*('Meter Readings'!C2085-'Meter Readings'!C2084)))</f>
        <v/>
      </c>
      <c r="D2085" s="7" t="str">
        <f aca="false">IF('Meter Readings'!D2085="","",IF('Meter Readings'!D2085&lt;'Meter Readings'!D2084,0.001*('Meter Readings'!D2085-'Meter Readings'!D2084+1000000),0.001*('Meter Readings'!D2085-'Meter Readings'!D2084)))</f>
        <v/>
      </c>
      <c r="E2085" s="7" t="str">
        <f aca="false">IF('Meter Readings'!E2085="","",IF('Meter Readings'!E2085&lt;'Meter Readings'!E2084,0.001*('Meter Readings'!E2085-'Meter Readings'!E2084+1000000),0.001*('Meter Readings'!E2085-'Meter Readings'!E2084)))</f>
        <v/>
      </c>
      <c r="F2085" s="7" t="str">
        <f aca="false">IF('Meter Readings'!F2085="","",IF('Meter Readings'!F2085&lt;'Meter Readings'!F2084,0.001*('Meter Readings'!F2085-'Meter Readings'!F2084+1000000),0.001*('Meter Readings'!F2085-'Meter Readings'!F2084)))</f>
        <v/>
      </c>
      <c r="G2085" s="7" t="str">
        <f aca="false">IF('Meter Readings'!G2085="","",IF('Meter Readings'!G2085&lt;'Meter Readings'!G2084,0.001*('Meter Readings'!G2085-'Meter Readings'!G2084+1000000),0.001*('Meter Readings'!G2085-'Meter Readings'!G2084)))</f>
        <v/>
      </c>
      <c r="H2085" s="7" t="str">
        <f aca="false">IF('Meter Readings'!H2085="","",IF('Meter Readings'!H2085&lt;'Meter Readings'!H2084,0.001*('Meter Readings'!H2085-'Meter Readings'!H2084+1000000),0.001*('Meter Readings'!H2085-'Meter Readings'!H2084)))</f>
        <v/>
      </c>
      <c r="I2085" s="7" t="str">
        <f aca="false">IF('Meter Readings'!I2085="","",IF('Meter Readings'!I2085&lt;'Meter Readings'!I2084,0.001*('Meter Readings'!I2085-'Meter Readings'!I2084+1000000),0.001*('Meter Readings'!I2085-'Meter Readings'!I2084)))</f>
        <v/>
      </c>
      <c r="J2085" s="7" t="n">
        <f aca="false">SUM(B2085:I2085)</f>
        <v>0</v>
      </c>
      <c r="K2085" s="19"/>
      <c r="P2085" s="15" t="n">
        <f aca="false">YEAR(A2085)*100+MONTH(A2085)</f>
        <v>201909</v>
      </c>
    </row>
    <row collapsed="false" customFormat="false" customHeight="true" hidden="false" ht="15" outlineLevel="0" r="2086">
      <c r="A2086" s="5" t="n">
        <v>43724</v>
      </c>
      <c r="B2086" s="7" t="str">
        <f aca="false">IF('Meter Readings'!B2086="","",IF('Meter Readings'!B2086&lt;'Meter Readings'!B2085,0.001*('Meter Readings'!B2086-'Meter Readings'!B2085+1000000),0.001*('Meter Readings'!B2086-'Meter Readings'!B2085)))</f>
        <v/>
      </c>
      <c r="C2086" s="7" t="str">
        <f aca="false">IF('Meter Readings'!C2086="","",IF('Meter Readings'!C2086&lt;'Meter Readings'!C2085,0.001*('Meter Readings'!C2086-'Meter Readings'!C2085+1000000),0.001*('Meter Readings'!C2086-'Meter Readings'!C2085)))</f>
        <v/>
      </c>
      <c r="D2086" s="7" t="str">
        <f aca="false">IF('Meter Readings'!D2086="","",IF('Meter Readings'!D2086&lt;'Meter Readings'!D2085,0.001*('Meter Readings'!D2086-'Meter Readings'!D2085+1000000),0.001*('Meter Readings'!D2086-'Meter Readings'!D2085)))</f>
        <v/>
      </c>
      <c r="E2086" s="7" t="str">
        <f aca="false">IF('Meter Readings'!E2086="","",IF('Meter Readings'!E2086&lt;'Meter Readings'!E2085,0.001*('Meter Readings'!E2086-'Meter Readings'!E2085+1000000),0.001*('Meter Readings'!E2086-'Meter Readings'!E2085)))</f>
        <v/>
      </c>
      <c r="F2086" s="7" t="str">
        <f aca="false">IF('Meter Readings'!F2086="","",IF('Meter Readings'!F2086&lt;'Meter Readings'!F2085,0.001*('Meter Readings'!F2086-'Meter Readings'!F2085+1000000),0.001*('Meter Readings'!F2086-'Meter Readings'!F2085)))</f>
        <v/>
      </c>
      <c r="G2086" s="7" t="str">
        <f aca="false">IF('Meter Readings'!G2086="","",IF('Meter Readings'!G2086&lt;'Meter Readings'!G2085,0.001*('Meter Readings'!G2086-'Meter Readings'!G2085+1000000),0.001*('Meter Readings'!G2086-'Meter Readings'!G2085)))</f>
        <v/>
      </c>
      <c r="H2086" s="7" t="str">
        <f aca="false">IF('Meter Readings'!H2086="","",IF('Meter Readings'!H2086&lt;'Meter Readings'!H2085,0.001*('Meter Readings'!H2086-'Meter Readings'!H2085+1000000),0.001*('Meter Readings'!H2086-'Meter Readings'!H2085)))</f>
        <v/>
      </c>
      <c r="I2086" s="7" t="str">
        <f aca="false">IF('Meter Readings'!I2086="","",IF('Meter Readings'!I2086&lt;'Meter Readings'!I2085,0.001*('Meter Readings'!I2086-'Meter Readings'!I2085+1000000),0.001*('Meter Readings'!I2086-'Meter Readings'!I2085)))</f>
        <v/>
      </c>
      <c r="J2086" s="7" t="n">
        <f aca="false">SUM(B2086:I2086)</f>
        <v>0</v>
      </c>
      <c r="K2086" s="19"/>
      <c r="P2086" s="15" t="n">
        <f aca="false">YEAR(A2086)*100+MONTH(A2086)</f>
        <v>201909</v>
      </c>
    </row>
    <row collapsed="false" customFormat="false" customHeight="true" hidden="false" ht="15" outlineLevel="0" r="2087">
      <c r="A2087" s="5" t="n">
        <v>43725</v>
      </c>
      <c r="B2087" s="7" t="str">
        <f aca="false">IF('Meter Readings'!B2087="","",IF('Meter Readings'!B2087&lt;'Meter Readings'!B2086,0.001*('Meter Readings'!B2087-'Meter Readings'!B2086+1000000),0.001*('Meter Readings'!B2087-'Meter Readings'!B2086)))</f>
        <v/>
      </c>
      <c r="C2087" s="7" t="str">
        <f aca="false">IF('Meter Readings'!C2087="","",IF('Meter Readings'!C2087&lt;'Meter Readings'!C2086,0.001*('Meter Readings'!C2087-'Meter Readings'!C2086+1000000),0.001*('Meter Readings'!C2087-'Meter Readings'!C2086)))</f>
        <v/>
      </c>
      <c r="D2087" s="7" t="str">
        <f aca="false">IF('Meter Readings'!D2087="","",IF('Meter Readings'!D2087&lt;'Meter Readings'!D2086,0.001*('Meter Readings'!D2087-'Meter Readings'!D2086+1000000),0.001*('Meter Readings'!D2087-'Meter Readings'!D2086)))</f>
        <v/>
      </c>
      <c r="E2087" s="7" t="str">
        <f aca="false">IF('Meter Readings'!E2087="","",IF('Meter Readings'!E2087&lt;'Meter Readings'!E2086,0.001*('Meter Readings'!E2087-'Meter Readings'!E2086+1000000),0.001*('Meter Readings'!E2087-'Meter Readings'!E2086)))</f>
        <v/>
      </c>
      <c r="F2087" s="7" t="str">
        <f aca="false">IF('Meter Readings'!F2087="","",IF('Meter Readings'!F2087&lt;'Meter Readings'!F2086,0.001*('Meter Readings'!F2087-'Meter Readings'!F2086+1000000),0.001*('Meter Readings'!F2087-'Meter Readings'!F2086)))</f>
        <v/>
      </c>
      <c r="G2087" s="7" t="str">
        <f aca="false">IF('Meter Readings'!G2087="","",IF('Meter Readings'!G2087&lt;'Meter Readings'!G2086,0.001*('Meter Readings'!G2087-'Meter Readings'!G2086+1000000),0.001*('Meter Readings'!G2087-'Meter Readings'!G2086)))</f>
        <v/>
      </c>
      <c r="H2087" s="7" t="str">
        <f aca="false">IF('Meter Readings'!H2087="","",IF('Meter Readings'!H2087&lt;'Meter Readings'!H2086,0.001*('Meter Readings'!H2087-'Meter Readings'!H2086+1000000),0.001*('Meter Readings'!H2087-'Meter Readings'!H2086)))</f>
        <v/>
      </c>
      <c r="I2087" s="7" t="str">
        <f aca="false">IF('Meter Readings'!I2087="","",IF('Meter Readings'!I2087&lt;'Meter Readings'!I2086,0.001*('Meter Readings'!I2087-'Meter Readings'!I2086+1000000),0.001*('Meter Readings'!I2087-'Meter Readings'!I2086)))</f>
        <v/>
      </c>
      <c r="J2087" s="7" t="n">
        <f aca="false">SUM(B2087:I2087)</f>
        <v>0</v>
      </c>
      <c r="K2087" s="19"/>
      <c r="P2087" s="15" t="n">
        <f aca="false">YEAR(A2087)*100+MONTH(A2087)</f>
        <v>201909</v>
      </c>
    </row>
    <row collapsed="false" customFormat="false" customHeight="true" hidden="false" ht="15" outlineLevel="0" r="2088">
      <c r="A2088" s="5" t="n">
        <v>43726</v>
      </c>
      <c r="B2088" s="7" t="str">
        <f aca="false">IF('Meter Readings'!B2088="","",IF('Meter Readings'!B2088&lt;'Meter Readings'!B2087,0.001*('Meter Readings'!B2088-'Meter Readings'!B2087+1000000),0.001*('Meter Readings'!B2088-'Meter Readings'!B2087)))</f>
        <v/>
      </c>
      <c r="C2088" s="7" t="str">
        <f aca="false">IF('Meter Readings'!C2088="","",IF('Meter Readings'!C2088&lt;'Meter Readings'!C2087,0.001*('Meter Readings'!C2088-'Meter Readings'!C2087+1000000),0.001*('Meter Readings'!C2088-'Meter Readings'!C2087)))</f>
        <v/>
      </c>
      <c r="D2088" s="7" t="str">
        <f aca="false">IF('Meter Readings'!D2088="","",IF('Meter Readings'!D2088&lt;'Meter Readings'!D2087,0.001*('Meter Readings'!D2088-'Meter Readings'!D2087+1000000),0.001*('Meter Readings'!D2088-'Meter Readings'!D2087)))</f>
        <v/>
      </c>
      <c r="E2088" s="7" t="str">
        <f aca="false">IF('Meter Readings'!E2088="","",IF('Meter Readings'!E2088&lt;'Meter Readings'!E2087,0.001*('Meter Readings'!E2088-'Meter Readings'!E2087+1000000),0.001*('Meter Readings'!E2088-'Meter Readings'!E2087)))</f>
        <v/>
      </c>
      <c r="F2088" s="7" t="str">
        <f aca="false">IF('Meter Readings'!F2088="","",IF('Meter Readings'!F2088&lt;'Meter Readings'!F2087,0.001*('Meter Readings'!F2088-'Meter Readings'!F2087+1000000),0.001*('Meter Readings'!F2088-'Meter Readings'!F2087)))</f>
        <v/>
      </c>
      <c r="G2088" s="7" t="str">
        <f aca="false">IF('Meter Readings'!G2088="","",IF('Meter Readings'!G2088&lt;'Meter Readings'!G2087,0.001*('Meter Readings'!G2088-'Meter Readings'!G2087+1000000),0.001*('Meter Readings'!G2088-'Meter Readings'!G2087)))</f>
        <v/>
      </c>
      <c r="H2088" s="7" t="str">
        <f aca="false">IF('Meter Readings'!H2088="","",IF('Meter Readings'!H2088&lt;'Meter Readings'!H2087,0.001*('Meter Readings'!H2088-'Meter Readings'!H2087+1000000),0.001*('Meter Readings'!H2088-'Meter Readings'!H2087)))</f>
        <v/>
      </c>
      <c r="I2088" s="7" t="str">
        <f aca="false">IF('Meter Readings'!I2088="","",IF('Meter Readings'!I2088&lt;'Meter Readings'!I2087,0.001*('Meter Readings'!I2088-'Meter Readings'!I2087+1000000),0.001*('Meter Readings'!I2088-'Meter Readings'!I2087)))</f>
        <v/>
      </c>
      <c r="J2088" s="7" t="n">
        <f aca="false">SUM(B2088:I2088)</f>
        <v>0</v>
      </c>
      <c r="K2088" s="19"/>
      <c r="P2088" s="15" t="n">
        <f aca="false">YEAR(A2088)*100+MONTH(A2088)</f>
        <v>201909</v>
      </c>
    </row>
    <row collapsed="false" customFormat="false" customHeight="true" hidden="false" ht="15" outlineLevel="0" r="2089">
      <c r="A2089" s="5" t="n">
        <v>43727</v>
      </c>
      <c r="B2089" s="7" t="str">
        <f aca="false">IF('Meter Readings'!B2089="","",IF('Meter Readings'!B2089&lt;'Meter Readings'!B2088,0.001*('Meter Readings'!B2089-'Meter Readings'!B2088+1000000),0.001*('Meter Readings'!B2089-'Meter Readings'!B2088)))</f>
        <v/>
      </c>
      <c r="C2089" s="7" t="str">
        <f aca="false">IF('Meter Readings'!C2089="","",IF('Meter Readings'!C2089&lt;'Meter Readings'!C2088,0.001*('Meter Readings'!C2089-'Meter Readings'!C2088+1000000),0.001*('Meter Readings'!C2089-'Meter Readings'!C2088)))</f>
        <v/>
      </c>
      <c r="D2089" s="7" t="str">
        <f aca="false">IF('Meter Readings'!D2089="","",IF('Meter Readings'!D2089&lt;'Meter Readings'!D2088,0.001*('Meter Readings'!D2089-'Meter Readings'!D2088+1000000),0.001*('Meter Readings'!D2089-'Meter Readings'!D2088)))</f>
        <v/>
      </c>
      <c r="E2089" s="7" t="str">
        <f aca="false">IF('Meter Readings'!E2089="","",IF('Meter Readings'!E2089&lt;'Meter Readings'!E2088,0.001*('Meter Readings'!E2089-'Meter Readings'!E2088+1000000),0.001*('Meter Readings'!E2089-'Meter Readings'!E2088)))</f>
        <v/>
      </c>
      <c r="F2089" s="7" t="str">
        <f aca="false">IF('Meter Readings'!F2089="","",IF('Meter Readings'!F2089&lt;'Meter Readings'!F2088,0.001*('Meter Readings'!F2089-'Meter Readings'!F2088+1000000),0.001*('Meter Readings'!F2089-'Meter Readings'!F2088)))</f>
        <v/>
      </c>
      <c r="G2089" s="7" t="str">
        <f aca="false">IF('Meter Readings'!G2089="","",IF('Meter Readings'!G2089&lt;'Meter Readings'!G2088,0.001*('Meter Readings'!G2089-'Meter Readings'!G2088+1000000),0.001*('Meter Readings'!G2089-'Meter Readings'!G2088)))</f>
        <v/>
      </c>
      <c r="H2089" s="7" t="str">
        <f aca="false">IF('Meter Readings'!H2089="","",IF('Meter Readings'!H2089&lt;'Meter Readings'!H2088,0.001*('Meter Readings'!H2089-'Meter Readings'!H2088+1000000),0.001*('Meter Readings'!H2089-'Meter Readings'!H2088)))</f>
        <v/>
      </c>
      <c r="I2089" s="7" t="str">
        <f aca="false">IF('Meter Readings'!I2089="","",IF('Meter Readings'!I2089&lt;'Meter Readings'!I2088,0.001*('Meter Readings'!I2089-'Meter Readings'!I2088+1000000),0.001*('Meter Readings'!I2089-'Meter Readings'!I2088)))</f>
        <v/>
      </c>
      <c r="J2089" s="7" t="n">
        <f aca="false">SUM(B2089:I2089)</f>
        <v>0</v>
      </c>
      <c r="K2089" s="19"/>
      <c r="P2089" s="15" t="n">
        <f aca="false">YEAR(A2089)*100+MONTH(A2089)</f>
        <v>201909</v>
      </c>
    </row>
    <row collapsed="false" customFormat="false" customHeight="true" hidden="false" ht="15" outlineLevel="0" r="2090">
      <c r="A2090" s="5" t="n">
        <v>43728</v>
      </c>
      <c r="B2090" s="7" t="str">
        <f aca="false">IF('Meter Readings'!B2090="","",IF('Meter Readings'!B2090&lt;'Meter Readings'!B2089,0.001*('Meter Readings'!B2090-'Meter Readings'!B2089+1000000),0.001*('Meter Readings'!B2090-'Meter Readings'!B2089)))</f>
        <v/>
      </c>
      <c r="C2090" s="7" t="str">
        <f aca="false">IF('Meter Readings'!C2090="","",IF('Meter Readings'!C2090&lt;'Meter Readings'!C2089,0.001*('Meter Readings'!C2090-'Meter Readings'!C2089+1000000),0.001*('Meter Readings'!C2090-'Meter Readings'!C2089)))</f>
        <v/>
      </c>
      <c r="D2090" s="7" t="str">
        <f aca="false">IF('Meter Readings'!D2090="","",IF('Meter Readings'!D2090&lt;'Meter Readings'!D2089,0.001*('Meter Readings'!D2090-'Meter Readings'!D2089+1000000),0.001*('Meter Readings'!D2090-'Meter Readings'!D2089)))</f>
        <v/>
      </c>
      <c r="E2090" s="7" t="str">
        <f aca="false">IF('Meter Readings'!E2090="","",IF('Meter Readings'!E2090&lt;'Meter Readings'!E2089,0.001*('Meter Readings'!E2090-'Meter Readings'!E2089+1000000),0.001*('Meter Readings'!E2090-'Meter Readings'!E2089)))</f>
        <v/>
      </c>
      <c r="F2090" s="7" t="str">
        <f aca="false">IF('Meter Readings'!F2090="","",IF('Meter Readings'!F2090&lt;'Meter Readings'!F2089,0.001*('Meter Readings'!F2090-'Meter Readings'!F2089+1000000),0.001*('Meter Readings'!F2090-'Meter Readings'!F2089)))</f>
        <v/>
      </c>
      <c r="G2090" s="7" t="str">
        <f aca="false">IF('Meter Readings'!G2090="","",IF('Meter Readings'!G2090&lt;'Meter Readings'!G2089,0.001*('Meter Readings'!G2090-'Meter Readings'!G2089+1000000),0.001*('Meter Readings'!G2090-'Meter Readings'!G2089)))</f>
        <v/>
      </c>
      <c r="H2090" s="7" t="str">
        <f aca="false">IF('Meter Readings'!H2090="","",IF('Meter Readings'!H2090&lt;'Meter Readings'!H2089,0.001*('Meter Readings'!H2090-'Meter Readings'!H2089+1000000),0.001*('Meter Readings'!H2090-'Meter Readings'!H2089)))</f>
        <v/>
      </c>
      <c r="I2090" s="7" t="str">
        <f aca="false">IF('Meter Readings'!I2090="","",IF('Meter Readings'!I2090&lt;'Meter Readings'!I2089,0.001*('Meter Readings'!I2090-'Meter Readings'!I2089+1000000),0.001*('Meter Readings'!I2090-'Meter Readings'!I2089)))</f>
        <v/>
      </c>
      <c r="J2090" s="7" t="n">
        <f aca="false">SUM(B2090:I2090)</f>
        <v>0</v>
      </c>
      <c r="K2090" s="19"/>
      <c r="P2090" s="15" t="n">
        <f aca="false">YEAR(A2090)*100+MONTH(A2090)</f>
        <v>201909</v>
      </c>
    </row>
    <row collapsed="false" customFormat="false" customHeight="true" hidden="false" ht="15" outlineLevel="0" r="2091">
      <c r="A2091" s="5" t="n">
        <v>43729</v>
      </c>
      <c r="B2091" s="7" t="str">
        <f aca="false">IF('Meter Readings'!B2091="","",IF('Meter Readings'!B2091&lt;'Meter Readings'!B2090,0.001*('Meter Readings'!B2091-'Meter Readings'!B2090+1000000),0.001*('Meter Readings'!B2091-'Meter Readings'!B2090)))</f>
        <v/>
      </c>
      <c r="C2091" s="7" t="str">
        <f aca="false">IF('Meter Readings'!C2091="","",IF('Meter Readings'!C2091&lt;'Meter Readings'!C2090,0.001*('Meter Readings'!C2091-'Meter Readings'!C2090+1000000),0.001*('Meter Readings'!C2091-'Meter Readings'!C2090)))</f>
        <v/>
      </c>
      <c r="D2091" s="7" t="str">
        <f aca="false">IF('Meter Readings'!D2091="","",IF('Meter Readings'!D2091&lt;'Meter Readings'!D2090,0.001*('Meter Readings'!D2091-'Meter Readings'!D2090+1000000),0.001*('Meter Readings'!D2091-'Meter Readings'!D2090)))</f>
        <v/>
      </c>
      <c r="E2091" s="7" t="str">
        <f aca="false">IF('Meter Readings'!E2091="","",IF('Meter Readings'!E2091&lt;'Meter Readings'!E2090,0.001*('Meter Readings'!E2091-'Meter Readings'!E2090+1000000),0.001*('Meter Readings'!E2091-'Meter Readings'!E2090)))</f>
        <v/>
      </c>
      <c r="F2091" s="7" t="str">
        <f aca="false">IF('Meter Readings'!F2091="","",IF('Meter Readings'!F2091&lt;'Meter Readings'!F2090,0.001*('Meter Readings'!F2091-'Meter Readings'!F2090+1000000),0.001*('Meter Readings'!F2091-'Meter Readings'!F2090)))</f>
        <v/>
      </c>
      <c r="G2091" s="7" t="str">
        <f aca="false">IF('Meter Readings'!G2091="","",IF('Meter Readings'!G2091&lt;'Meter Readings'!G2090,0.001*('Meter Readings'!G2091-'Meter Readings'!G2090+1000000),0.001*('Meter Readings'!G2091-'Meter Readings'!G2090)))</f>
        <v/>
      </c>
      <c r="H2091" s="7" t="str">
        <f aca="false">IF('Meter Readings'!H2091="","",IF('Meter Readings'!H2091&lt;'Meter Readings'!H2090,0.001*('Meter Readings'!H2091-'Meter Readings'!H2090+1000000),0.001*('Meter Readings'!H2091-'Meter Readings'!H2090)))</f>
        <v/>
      </c>
      <c r="I2091" s="7" t="str">
        <f aca="false">IF('Meter Readings'!I2091="","",IF('Meter Readings'!I2091&lt;'Meter Readings'!I2090,0.001*('Meter Readings'!I2091-'Meter Readings'!I2090+1000000),0.001*('Meter Readings'!I2091-'Meter Readings'!I2090)))</f>
        <v/>
      </c>
      <c r="J2091" s="7" t="n">
        <f aca="false">SUM(B2091:I2091)</f>
        <v>0</v>
      </c>
      <c r="K2091" s="19"/>
      <c r="P2091" s="15" t="n">
        <f aca="false">YEAR(A2091)*100+MONTH(A2091)</f>
        <v>201909</v>
      </c>
    </row>
    <row collapsed="false" customFormat="false" customHeight="true" hidden="false" ht="15" outlineLevel="0" r="2092">
      <c r="A2092" s="5" t="n">
        <v>43730</v>
      </c>
      <c r="B2092" s="7" t="str">
        <f aca="false">IF('Meter Readings'!B2092="","",IF('Meter Readings'!B2092&lt;'Meter Readings'!B2091,0.001*('Meter Readings'!B2092-'Meter Readings'!B2091+1000000),0.001*('Meter Readings'!B2092-'Meter Readings'!B2091)))</f>
        <v/>
      </c>
      <c r="C2092" s="7" t="str">
        <f aca="false">IF('Meter Readings'!C2092="","",IF('Meter Readings'!C2092&lt;'Meter Readings'!C2091,0.001*('Meter Readings'!C2092-'Meter Readings'!C2091+1000000),0.001*('Meter Readings'!C2092-'Meter Readings'!C2091)))</f>
        <v/>
      </c>
      <c r="D2092" s="7" t="str">
        <f aca="false">IF('Meter Readings'!D2092="","",IF('Meter Readings'!D2092&lt;'Meter Readings'!D2091,0.001*('Meter Readings'!D2092-'Meter Readings'!D2091+1000000),0.001*('Meter Readings'!D2092-'Meter Readings'!D2091)))</f>
        <v/>
      </c>
      <c r="E2092" s="7" t="str">
        <f aca="false">IF('Meter Readings'!E2092="","",IF('Meter Readings'!E2092&lt;'Meter Readings'!E2091,0.001*('Meter Readings'!E2092-'Meter Readings'!E2091+1000000),0.001*('Meter Readings'!E2092-'Meter Readings'!E2091)))</f>
        <v/>
      </c>
      <c r="F2092" s="7" t="str">
        <f aca="false">IF('Meter Readings'!F2092="","",IF('Meter Readings'!F2092&lt;'Meter Readings'!F2091,0.001*('Meter Readings'!F2092-'Meter Readings'!F2091+1000000),0.001*('Meter Readings'!F2092-'Meter Readings'!F2091)))</f>
        <v/>
      </c>
      <c r="G2092" s="7" t="str">
        <f aca="false">IF('Meter Readings'!G2092="","",IF('Meter Readings'!G2092&lt;'Meter Readings'!G2091,0.001*('Meter Readings'!G2092-'Meter Readings'!G2091+1000000),0.001*('Meter Readings'!G2092-'Meter Readings'!G2091)))</f>
        <v/>
      </c>
      <c r="H2092" s="7" t="str">
        <f aca="false">IF('Meter Readings'!H2092="","",IF('Meter Readings'!H2092&lt;'Meter Readings'!H2091,0.001*('Meter Readings'!H2092-'Meter Readings'!H2091+1000000),0.001*('Meter Readings'!H2092-'Meter Readings'!H2091)))</f>
        <v/>
      </c>
      <c r="I2092" s="7" t="str">
        <f aca="false">IF('Meter Readings'!I2092="","",IF('Meter Readings'!I2092&lt;'Meter Readings'!I2091,0.001*('Meter Readings'!I2092-'Meter Readings'!I2091+1000000),0.001*('Meter Readings'!I2092-'Meter Readings'!I2091)))</f>
        <v/>
      </c>
      <c r="J2092" s="7" t="n">
        <f aca="false">SUM(B2092:I2092)</f>
        <v>0</v>
      </c>
      <c r="K2092" s="19"/>
      <c r="P2092" s="15" t="n">
        <f aca="false">YEAR(A2092)*100+MONTH(A2092)</f>
        <v>201909</v>
      </c>
    </row>
    <row collapsed="false" customFormat="false" customHeight="true" hidden="false" ht="15" outlineLevel="0" r="2093">
      <c r="A2093" s="5" t="n">
        <v>43731</v>
      </c>
      <c r="B2093" s="7" t="str">
        <f aca="false">IF('Meter Readings'!B2093="","",IF('Meter Readings'!B2093&lt;'Meter Readings'!B2092,0.001*('Meter Readings'!B2093-'Meter Readings'!B2092+1000000),0.001*('Meter Readings'!B2093-'Meter Readings'!B2092)))</f>
        <v/>
      </c>
      <c r="C2093" s="7" t="str">
        <f aca="false">IF('Meter Readings'!C2093="","",IF('Meter Readings'!C2093&lt;'Meter Readings'!C2092,0.001*('Meter Readings'!C2093-'Meter Readings'!C2092+1000000),0.001*('Meter Readings'!C2093-'Meter Readings'!C2092)))</f>
        <v/>
      </c>
      <c r="D2093" s="7" t="str">
        <f aca="false">IF('Meter Readings'!D2093="","",IF('Meter Readings'!D2093&lt;'Meter Readings'!D2092,0.001*('Meter Readings'!D2093-'Meter Readings'!D2092+1000000),0.001*('Meter Readings'!D2093-'Meter Readings'!D2092)))</f>
        <v/>
      </c>
      <c r="E2093" s="7" t="str">
        <f aca="false">IF('Meter Readings'!E2093="","",IF('Meter Readings'!E2093&lt;'Meter Readings'!E2092,0.001*('Meter Readings'!E2093-'Meter Readings'!E2092+1000000),0.001*('Meter Readings'!E2093-'Meter Readings'!E2092)))</f>
        <v/>
      </c>
      <c r="F2093" s="7" t="str">
        <f aca="false">IF('Meter Readings'!F2093="","",IF('Meter Readings'!F2093&lt;'Meter Readings'!F2092,0.001*('Meter Readings'!F2093-'Meter Readings'!F2092+1000000),0.001*('Meter Readings'!F2093-'Meter Readings'!F2092)))</f>
        <v/>
      </c>
      <c r="G2093" s="7" t="str">
        <f aca="false">IF('Meter Readings'!G2093="","",IF('Meter Readings'!G2093&lt;'Meter Readings'!G2092,0.001*('Meter Readings'!G2093-'Meter Readings'!G2092+1000000),0.001*('Meter Readings'!G2093-'Meter Readings'!G2092)))</f>
        <v/>
      </c>
      <c r="H2093" s="7" t="str">
        <f aca="false">IF('Meter Readings'!H2093="","",IF('Meter Readings'!H2093&lt;'Meter Readings'!H2092,0.001*('Meter Readings'!H2093-'Meter Readings'!H2092+1000000),0.001*('Meter Readings'!H2093-'Meter Readings'!H2092)))</f>
        <v/>
      </c>
      <c r="I2093" s="7" t="str">
        <f aca="false">IF('Meter Readings'!I2093="","",IF('Meter Readings'!I2093&lt;'Meter Readings'!I2092,0.001*('Meter Readings'!I2093-'Meter Readings'!I2092+1000000),0.001*('Meter Readings'!I2093-'Meter Readings'!I2092)))</f>
        <v/>
      </c>
      <c r="J2093" s="7" t="n">
        <f aca="false">SUM(B2093:I2093)</f>
        <v>0</v>
      </c>
      <c r="K2093" s="19"/>
      <c r="P2093" s="15" t="n">
        <f aca="false">YEAR(A2093)*100+MONTH(A2093)</f>
        <v>201909</v>
      </c>
    </row>
    <row collapsed="false" customFormat="false" customHeight="true" hidden="false" ht="15" outlineLevel="0" r="2094">
      <c r="A2094" s="5" t="n">
        <v>43732</v>
      </c>
      <c r="B2094" s="7" t="str">
        <f aca="false">IF('Meter Readings'!B2094="","",IF('Meter Readings'!B2094&lt;'Meter Readings'!B2093,0.001*('Meter Readings'!B2094-'Meter Readings'!B2093+1000000),0.001*('Meter Readings'!B2094-'Meter Readings'!B2093)))</f>
        <v/>
      </c>
      <c r="C2094" s="7" t="str">
        <f aca="false">IF('Meter Readings'!C2094="","",IF('Meter Readings'!C2094&lt;'Meter Readings'!C2093,0.001*('Meter Readings'!C2094-'Meter Readings'!C2093+1000000),0.001*('Meter Readings'!C2094-'Meter Readings'!C2093)))</f>
        <v/>
      </c>
      <c r="D2094" s="7" t="str">
        <f aca="false">IF('Meter Readings'!D2094="","",IF('Meter Readings'!D2094&lt;'Meter Readings'!D2093,0.001*('Meter Readings'!D2094-'Meter Readings'!D2093+1000000),0.001*('Meter Readings'!D2094-'Meter Readings'!D2093)))</f>
        <v/>
      </c>
      <c r="E2094" s="7" t="str">
        <f aca="false">IF('Meter Readings'!E2094="","",IF('Meter Readings'!E2094&lt;'Meter Readings'!E2093,0.001*('Meter Readings'!E2094-'Meter Readings'!E2093+1000000),0.001*('Meter Readings'!E2094-'Meter Readings'!E2093)))</f>
        <v/>
      </c>
      <c r="F2094" s="7" t="str">
        <f aca="false">IF('Meter Readings'!F2094="","",IF('Meter Readings'!F2094&lt;'Meter Readings'!F2093,0.001*('Meter Readings'!F2094-'Meter Readings'!F2093+1000000),0.001*('Meter Readings'!F2094-'Meter Readings'!F2093)))</f>
        <v/>
      </c>
      <c r="G2094" s="7" t="str">
        <f aca="false">IF('Meter Readings'!G2094="","",IF('Meter Readings'!G2094&lt;'Meter Readings'!G2093,0.001*('Meter Readings'!G2094-'Meter Readings'!G2093+1000000),0.001*('Meter Readings'!G2094-'Meter Readings'!G2093)))</f>
        <v/>
      </c>
      <c r="H2094" s="7" t="str">
        <f aca="false">IF('Meter Readings'!H2094="","",IF('Meter Readings'!H2094&lt;'Meter Readings'!H2093,0.001*('Meter Readings'!H2094-'Meter Readings'!H2093+1000000),0.001*('Meter Readings'!H2094-'Meter Readings'!H2093)))</f>
        <v/>
      </c>
      <c r="I2094" s="7" t="str">
        <f aca="false">IF('Meter Readings'!I2094="","",IF('Meter Readings'!I2094&lt;'Meter Readings'!I2093,0.001*('Meter Readings'!I2094-'Meter Readings'!I2093+1000000),0.001*('Meter Readings'!I2094-'Meter Readings'!I2093)))</f>
        <v/>
      </c>
      <c r="J2094" s="7" t="n">
        <f aca="false">SUM(B2094:I2094)</f>
        <v>0</v>
      </c>
      <c r="K2094" s="19"/>
      <c r="P2094" s="15" t="n">
        <f aca="false">YEAR(A2094)*100+MONTH(A2094)</f>
        <v>201909</v>
      </c>
    </row>
    <row collapsed="false" customFormat="false" customHeight="true" hidden="false" ht="15" outlineLevel="0" r="2095">
      <c r="A2095" s="5" t="n">
        <v>43733</v>
      </c>
      <c r="B2095" s="7" t="str">
        <f aca="false">IF('Meter Readings'!B2095="","",IF('Meter Readings'!B2095&lt;'Meter Readings'!B2094,0.001*('Meter Readings'!B2095-'Meter Readings'!B2094+1000000),0.001*('Meter Readings'!B2095-'Meter Readings'!B2094)))</f>
        <v/>
      </c>
      <c r="C2095" s="7" t="str">
        <f aca="false">IF('Meter Readings'!C2095="","",IF('Meter Readings'!C2095&lt;'Meter Readings'!C2094,0.001*('Meter Readings'!C2095-'Meter Readings'!C2094+1000000),0.001*('Meter Readings'!C2095-'Meter Readings'!C2094)))</f>
        <v/>
      </c>
      <c r="D2095" s="7" t="str">
        <f aca="false">IF('Meter Readings'!D2095="","",IF('Meter Readings'!D2095&lt;'Meter Readings'!D2094,0.001*('Meter Readings'!D2095-'Meter Readings'!D2094+1000000),0.001*('Meter Readings'!D2095-'Meter Readings'!D2094)))</f>
        <v/>
      </c>
      <c r="E2095" s="7" t="str">
        <f aca="false">IF('Meter Readings'!E2095="","",IF('Meter Readings'!E2095&lt;'Meter Readings'!E2094,0.001*('Meter Readings'!E2095-'Meter Readings'!E2094+1000000),0.001*('Meter Readings'!E2095-'Meter Readings'!E2094)))</f>
        <v/>
      </c>
      <c r="F2095" s="7" t="str">
        <f aca="false">IF('Meter Readings'!F2095="","",IF('Meter Readings'!F2095&lt;'Meter Readings'!F2094,0.001*('Meter Readings'!F2095-'Meter Readings'!F2094+1000000),0.001*('Meter Readings'!F2095-'Meter Readings'!F2094)))</f>
        <v/>
      </c>
      <c r="G2095" s="7" t="str">
        <f aca="false">IF('Meter Readings'!G2095="","",IF('Meter Readings'!G2095&lt;'Meter Readings'!G2094,0.001*('Meter Readings'!G2095-'Meter Readings'!G2094+1000000),0.001*('Meter Readings'!G2095-'Meter Readings'!G2094)))</f>
        <v/>
      </c>
      <c r="H2095" s="7" t="str">
        <f aca="false">IF('Meter Readings'!H2095="","",IF('Meter Readings'!H2095&lt;'Meter Readings'!H2094,0.001*('Meter Readings'!H2095-'Meter Readings'!H2094+1000000),0.001*('Meter Readings'!H2095-'Meter Readings'!H2094)))</f>
        <v/>
      </c>
      <c r="I2095" s="7" t="str">
        <f aca="false">IF('Meter Readings'!I2095="","",IF('Meter Readings'!I2095&lt;'Meter Readings'!I2094,0.001*('Meter Readings'!I2095-'Meter Readings'!I2094+1000000),0.001*('Meter Readings'!I2095-'Meter Readings'!I2094)))</f>
        <v/>
      </c>
      <c r="J2095" s="7" t="n">
        <f aca="false">SUM(B2095:I2095)</f>
        <v>0</v>
      </c>
      <c r="K2095" s="19"/>
      <c r="P2095" s="15" t="n">
        <f aca="false">YEAR(A2095)*100+MONTH(A2095)</f>
        <v>201909</v>
      </c>
    </row>
    <row collapsed="false" customFormat="false" customHeight="true" hidden="false" ht="15" outlineLevel="0" r="2096">
      <c r="A2096" s="5" t="n">
        <v>43734</v>
      </c>
      <c r="B2096" s="7" t="str">
        <f aca="false">IF('Meter Readings'!B2096="","",IF('Meter Readings'!B2096&lt;'Meter Readings'!B2095,0.001*('Meter Readings'!B2096-'Meter Readings'!B2095+1000000),0.001*('Meter Readings'!B2096-'Meter Readings'!B2095)))</f>
        <v/>
      </c>
      <c r="C2096" s="7" t="str">
        <f aca="false">IF('Meter Readings'!C2096="","",IF('Meter Readings'!C2096&lt;'Meter Readings'!C2095,0.001*('Meter Readings'!C2096-'Meter Readings'!C2095+1000000),0.001*('Meter Readings'!C2096-'Meter Readings'!C2095)))</f>
        <v/>
      </c>
      <c r="D2096" s="7" t="str">
        <f aca="false">IF('Meter Readings'!D2096="","",IF('Meter Readings'!D2096&lt;'Meter Readings'!D2095,0.001*('Meter Readings'!D2096-'Meter Readings'!D2095+1000000),0.001*('Meter Readings'!D2096-'Meter Readings'!D2095)))</f>
        <v/>
      </c>
      <c r="E2096" s="7" t="str">
        <f aca="false">IF('Meter Readings'!E2096="","",IF('Meter Readings'!E2096&lt;'Meter Readings'!E2095,0.001*('Meter Readings'!E2096-'Meter Readings'!E2095+1000000),0.001*('Meter Readings'!E2096-'Meter Readings'!E2095)))</f>
        <v/>
      </c>
      <c r="F2096" s="7" t="str">
        <f aca="false">IF('Meter Readings'!F2096="","",IF('Meter Readings'!F2096&lt;'Meter Readings'!F2095,0.001*('Meter Readings'!F2096-'Meter Readings'!F2095+1000000),0.001*('Meter Readings'!F2096-'Meter Readings'!F2095)))</f>
        <v/>
      </c>
      <c r="G2096" s="7" t="str">
        <f aca="false">IF('Meter Readings'!G2096="","",IF('Meter Readings'!G2096&lt;'Meter Readings'!G2095,0.001*('Meter Readings'!G2096-'Meter Readings'!G2095+1000000),0.001*('Meter Readings'!G2096-'Meter Readings'!G2095)))</f>
        <v/>
      </c>
      <c r="H2096" s="7" t="str">
        <f aca="false">IF('Meter Readings'!H2096="","",IF('Meter Readings'!H2096&lt;'Meter Readings'!H2095,0.001*('Meter Readings'!H2096-'Meter Readings'!H2095+1000000),0.001*('Meter Readings'!H2096-'Meter Readings'!H2095)))</f>
        <v/>
      </c>
      <c r="I2096" s="7" t="str">
        <f aca="false">IF('Meter Readings'!I2096="","",IF('Meter Readings'!I2096&lt;'Meter Readings'!I2095,0.001*('Meter Readings'!I2096-'Meter Readings'!I2095+1000000),0.001*('Meter Readings'!I2096-'Meter Readings'!I2095)))</f>
        <v/>
      </c>
      <c r="J2096" s="7" t="n">
        <f aca="false">SUM(B2096:I2096)</f>
        <v>0</v>
      </c>
      <c r="K2096" s="19"/>
      <c r="P2096" s="15" t="n">
        <f aca="false">YEAR(A2096)*100+MONTH(A2096)</f>
        <v>201909</v>
      </c>
    </row>
    <row collapsed="false" customFormat="false" customHeight="true" hidden="false" ht="15" outlineLevel="0" r="2097">
      <c r="A2097" s="5" t="n">
        <v>43735</v>
      </c>
      <c r="B2097" s="7" t="str">
        <f aca="false">IF('Meter Readings'!B2097="","",IF('Meter Readings'!B2097&lt;'Meter Readings'!B2096,0.001*('Meter Readings'!B2097-'Meter Readings'!B2096+1000000),0.001*('Meter Readings'!B2097-'Meter Readings'!B2096)))</f>
        <v/>
      </c>
      <c r="C2097" s="7" t="str">
        <f aca="false">IF('Meter Readings'!C2097="","",IF('Meter Readings'!C2097&lt;'Meter Readings'!C2096,0.001*('Meter Readings'!C2097-'Meter Readings'!C2096+1000000),0.001*('Meter Readings'!C2097-'Meter Readings'!C2096)))</f>
        <v/>
      </c>
      <c r="D2097" s="7" t="str">
        <f aca="false">IF('Meter Readings'!D2097="","",IF('Meter Readings'!D2097&lt;'Meter Readings'!D2096,0.001*('Meter Readings'!D2097-'Meter Readings'!D2096+1000000),0.001*('Meter Readings'!D2097-'Meter Readings'!D2096)))</f>
        <v/>
      </c>
      <c r="E2097" s="7" t="str">
        <f aca="false">IF('Meter Readings'!E2097="","",IF('Meter Readings'!E2097&lt;'Meter Readings'!E2096,0.001*('Meter Readings'!E2097-'Meter Readings'!E2096+1000000),0.001*('Meter Readings'!E2097-'Meter Readings'!E2096)))</f>
        <v/>
      </c>
      <c r="F2097" s="7" t="str">
        <f aca="false">IF('Meter Readings'!F2097="","",IF('Meter Readings'!F2097&lt;'Meter Readings'!F2096,0.001*('Meter Readings'!F2097-'Meter Readings'!F2096+1000000),0.001*('Meter Readings'!F2097-'Meter Readings'!F2096)))</f>
        <v/>
      </c>
      <c r="G2097" s="7" t="str">
        <f aca="false">IF('Meter Readings'!G2097="","",IF('Meter Readings'!G2097&lt;'Meter Readings'!G2096,0.001*('Meter Readings'!G2097-'Meter Readings'!G2096+1000000),0.001*('Meter Readings'!G2097-'Meter Readings'!G2096)))</f>
        <v/>
      </c>
      <c r="H2097" s="7" t="str">
        <f aca="false">IF('Meter Readings'!H2097="","",IF('Meter Readings'!H2097&lt;'Meter Readings'!H2096,0.001*('Meter Readings'!H2097-'Meter Readings'!H2096+1000000),0.001*('Meter Readings'!H2097-'Meter Readings'!H2096)))</f>
        <v/>
      </c>
      <c r="I2097" s="7" t="str">
        <f aca="false">IF('Meter Readings'!I2097="","",IF('Meter Readings'!I2097&lt;'Meter Readings'!I2096,0.001*('Meter Readings'!I2097-'Meter Readings'!I2096+1000000),0.001*('Meter Readings'!I2097-'Meter Readings'!I2096)))</f>
        <v/>
      </c>
      <c r="J2097" s="7" t="n">
        <f aca="false">SUM(B2097:I2097)</f>
        <v>0</v>
      </c>
      <c r="K2097" s="19"/>
      <c r="P2097" s="15" t="n">
        <f aca="false">YEAR(A2097)*100+MONTH(A2097)</f>
        <v>201909</v>
      </c>
    </row>
    <row collapsed="false" customFormat="false" customHeight="true" hidden="false" ht="15" outlineLevel="0" r="2098">
      <c r="A2098" s="5" t="n">
        <v>43736</v>
      </c>
      <c r="B2098" s="7" t="str">
        <f aca="false">IF('Meter Readings'!B2098="","",IF('Meter Readings'!B2098&lt;'Meter Readings'!B2097,0.001*('Meter Readings'!B2098-'Meter Readings'!B2097+1000000),0.001*('Meter Readings'!B2098-'Meter Readings'!B2097)))</f>
        <v/>
      </c>
      <c r="C2098" s="7" t="str">
        <f aca="false">IF('Meter Readings'!C2098="","",IF('Meter Readings'!C2098&lt;'Meter Readings'!C2097,0.001*('Meter Readings'!C2098-'Meter Readings'!C2097+1000000),0.001*('Meter Readings'!C2098-'Meter Readings'!C2097)))</f>
        <v/>
      </c>
      <c r="D2098" s="7" t="str">
        <f aca="false">IF('Meter Readings'!D2098="","",IF('Meter Readings'!D2098&lt;'Meter Readings'!D2097,0.001*('Meter Readings'!D2098-'Meter Readings'!D2097+1000000),0.001*('Meter Readings'!D2098-'Meter Readings'!D2097)))</f>
        <v/>
      </c>
      <c r="E2098" s="7" t="str">
        <f aca="false">IF('Meter Readings'!E2098="","",IF('Meter Readings'!E2098&lt;'Meter Readings'!E2097,0.001*('Meter Readings'!E2098-'Meter Readings'!E2097+1000000),0.001*('Meter Readings'!E2098-'Meter Readings'!E2097)))</f>
        <v/>
      </c>
      <c r="F2098" s="7" t="str">
        <f aca="false">IF('Meter Readings'!F2098="","",IF('Meter Readings'!F2098&lt;'Meter Readings'!F2097,0.001*('Meter Readings'!F2098-'Meter Readings'!F2097+1000000),0.001*('Meter Readings'!F2098-'Meter Readings'!F2097)))</f>
        <v/>
      </c>
      <c r="G2098" s="7" t="str">
        <f aca="false">IF('Meter Readings'!G2098="","",IF('Meter Readings'!G2098&lt;'Meter Readings'!G2097,0.001*('Meter Readings'!G2098-'Meter Readings'!G2097+1000000),0.001*('Meter Readings'!G2098-'Meter Readings'!G2097)))</f>
        <v/>
      </c>
      <c r="H2098" s="7" t="str">
        <f aca="false">IF('Meter Readings'!H2098="","",IF('Meter Readings'!H2098&lt;'Meter Readings'!H2097,0.001*('Meter Readings'!H2098-'Meter Readings'!H2097+1000000),0.001*('Meter Readings'!H2098-'Meter Readings'!H2097)))</f>
        <v/>
      </c>
      <c r="I2098" s="7" t="str">
        <f aca="false">IF('Meter Readings'!I2098="","",IF('Meter Readings'!I2098&lt;'Meter Readings'!I2097,0.001*('Meter Readings'!I2098-'Meter Readings'!I2097+1000000),0.001*('Meter Readings'!I2098-'Meter Readings'!I2097)))</f>
        <v/>
      </c>
      <c r="J2098" s="7" t="n">
        <f aca="false">SUM(B2098:I2098)</f>
        <v>0</v>
      </c>
      <c r="K2098" s="19"/>
      <c r="P2098" s="15" t="n">
        <f aca="false">YEAR(A2098)*100+MONTH(A2098)</f>
        <v>201909</v>
      </c>
    </row>
    <row collapsed="false" customFormat="false" customHeight="true" hidden="false" ht="15" outlineLevel="0" r="2099">
      <c r="A2099" s="5" t="n">
        <v>43737</v>
      </c>
      <c r="B2099" s="7" t="str">
        <f aca="false">IF('Meter Readings'!B2099="","",IF('Meter Readings'!B2099&lt;'Meter Readings'!B2098,0.001*('Meter Readings'!B2099-'Meter Readings'!B2098+1000000),0.001*('Meter Readings'!B2099-'Meter Readings'!B2098)))</f>
        <v/>
      </c>
      <c r="C2099" s="7" t="str">
        <f aca="false">IF('Meter Readings'!C2099="","",IF('Meter Readings'!C2099&lt;'Meter Readings'!C2098,0.001*('Meter Readings'!C2099-'Meter Readings'!C2098+1000000),0.001*('Meter Readings'!C2099-'Meter Readings'!C2098)))</f>
        <v/>
      </c>
      <c r="D2099" s="7" t="str">
        <f aca="false">IF('Meter Readings'!D2099="","",IF('Meter Readings'!D2099&lt;'Meter Readings'!D2098,0.001*('Meter Readings'!D2099-'Meter Readings'!D2098+1000000),0.001*('Meter Readings'!D2099-'Meter Readings'!D2098)))</f>
        <v/>
      </c>
      <c r="E2099" s="7" t="str">
        <f aca="false">IF('Meter Readings'!E2099="","",IF('Meter Readings'!E2099&lt;'Meter Readings'!E2098,0.001*('Meter Readings'!E2099-'Meter Readings'!E2098+1000000),0.001*('Meter Readings'!E2099-'Meter Readings'!E2098)))</f>
        <v/>
      </c>
      <c r="F2099" s="7" t="str">
        <f aca="false">IF('Meter Readings'!F2099="","",IF('Meter Readings'!F2099&lt;'Meter Readings'!F2098,0.001*('Meter Readings'!F2099-'Meter Readings'!F2098+1000000),0.001*('Meter Readings'!F2099-'Meter Readings'!F2098)))</f>
        <v/>
      </c>
      <c r="G2099" s="7" t="str">
        <f aca="false">IF('Meter Readings'!G2099="","",IF('Meter Readings'!G2099&lt;'Meter Readings'!G2098,0.001*('Meter Readings'!G2099-'Meter Readings'!G2098+1000000),0.001*('Meter Readings'!G2099-'Meter Readings'!G2098)))</f>
        <v/>
      </c>
      <c r="H2099" s="7" t="str">
        <f aca="false">IF('Meter Readings'!H2099="","",IF('Meter Readings'!H2099&lt;'Meter Readings'!H2098,0.001*('Meter Readings'!H2099-'Meter Readings'!H2098+1000000),0.001*('Meter Readings'!H2099-'Meter Readings'!H2098)))</f>
        <v/>
      </c>
      <c r="I2099" s="7" t="str">
        <f aca="false">IF('Meter Readings'!I2099="","",IF('Meter Readings'!I2099&lt;'Meter Readings'!I2098,0.001*('Meter Readings'!I2099-'Meter Readings'!I2098+1000000),0.001*('Meter Readings'!I2099-'Meter Readings'!I2098)))</f>
        <v/>
      </c>
      <c r="J2099" s="7" t="n">
        <f aca="false">SUM(B2099:I2099)</f>
        <v>0</v>
      </c>
      <c r="K2099" s="19"/>
      <c r="P2099" s="15" t="n">
        <f aca="false">YEAR(A2099)*100+MONTH(A2099)</f>
        <v>201909</v>
      </c>
    </row>
    <row collapsed="false" customFormat="false" customHeight="true" hidden="false" ht="15" outlineLevel="0" r="2100">
      <c r="A2100" s="5" t="n">
        <v>43738</v>
      </c>
      <c r="B2100" s="7" t="str">
        <f aca="false">IF('Meter Readings'!B2100="","",IF('Meter Readings'!B2100&lt;'Meter Readings'!B2099,0.001*('Meter Readings'!B2100-'Meter Readings'!B2099+1000000),0.001*('Meter Readings'!B2100-'Meter Readings'!B2099)))</f>
        <v/>
      </c>
      <c r="C2100" s="7" t="str">
        <f aca="false">IF('Meter Readings'!C2100="","",IF('Meter Readings'!C2100&lt;'Meter Readings'!C2099,0.001*('Meter Readings'!C2100-'Meter Readings'!C2099+1000000),0.001*('Meter Readings'!C2100-'Meter Readings'!C2099)))</f>
        <v/>
      </c>
      <c r="D2100" s="7" t="str">
        <f aca="false">IF('Meter Readings'!D2100="","",IF('Meter Readings'!D2100&lt;'Meter Readings'!D2099,0.001*('Meter Readings'!D2100-'Meter Readings'!D2099+1000000),0.001*('Meter Readings'!D2100-'Meter Readings'!D2099)))</f>
        <v/>
      </c>
      <c r="E2100" s="7" t="str">
        <f aca="false">IF('Meter Readings'!E2100="","",IF('Meter Readings'!E2100&lt;'Meter Readings'!E2099,0.001*('Meter Readings'!E2100-'Meter Readings'!E2099+1000000),0.001*('Meter Readings'!E2100-'Meter Readings'!E2099)))</f>
        <v/>
      </c>
      <c r="F2100" s="7" t="str">
        <f aca="false">IF('Meter Readings'!F2100="","",IF('Meter Readings'!F2100&lt;'Meter Readings'!F2099,0.001*('Meter Readings'!F2100-'Meter Readings'!F2099+1000000),0.001*('Meter Readings'!F2100-'Meter Readings'!F2099)))</f>
        <v/>
      </c>
      <c r="G2100" s="7" t="str">
        <f aca="false">IF('Meter Readings'!G2100="","",IF('Meter Readings'!G2100&lt;'Meter Readings'!G2099,0.001*('Meter Readings'!G2100-'Meter Readings'!G2099+1000000),0.001*('Meter Readings'!G2100-'Meter Readings'!G2099)))</f>
        <v/>
      </c>
      <c r="H2100" s="7" t="str">
        <f aca="false">IF('Meter Readings'!H2100="","",IF('Meter Readings'!H2100&lt;'Meter Readings'!H2099,0.001*('Meter Readings'!H2100-'Meter Readings'!H2099+1000000),0.001*('Meter Readings'!H2100-'Meter Readings'!H2099)))</f>
        <v/>
      </c>
      <c r="I2100" s="7" t="str">
        <f aca="false">IF('Meter Readings'!I2100="","",IF('Meter Readings'!I2100&lt;'Meter Readings'!I2099,0.001*('Meter Readings'!I2100-'Meter Readings'!I2099+1000000),0.001*('Meter Readings'!I2100-'Meter Readings'!I2099)))</f>
        <v/>
      </c>
      <c r="J2100" s="7" t="n">
        <f aca="false">SUM(B2100:I2100)</f>
        <v>0</v>
      </c>
      <c r="K2100" s="19"/>
      <c r="P2100" s="15" t="n">
        <f aca="false">YEAR(A2100)*100+MONTH(A2100)</f>
        <v>201909</v>
      </c>
    </row>
    <row collapsed="false" customFormat="false" customHeight="true" hidden="false" ht="15" outlineLevel="0" r="2101">
      <c r="A2101" s="5" t="n">
        <v>43739</v>
      </c>
      <c r="B2101" s="7" t="str">
        <f aca="false">IF('Meter Readings'!B2101="","",IF('Meter Readings'!B2101&lt;'Meter Readings'!B2100,0.001*('Meter Readings'!B2101-'Meter Readings'!B2100+1000000),0.001*('Meter Readings'!B2101-'Meter Readings'!B2100)))</f>
        <v/>
      </c>
      <c r="C2101" s="7" t="str">
        <f aca="false">IF('Meter Readings'!C2101="","",IF('Meter Readings'!C2101&lt;'Meter Readings'!C2100,0.001*('Meter Readings'!C2101-'Meter Readings'!C2100+1000000),0.001*('Meter Readings'!C2101-'Meter Readings'!C2100)))</f>
        <v/>
      </c>
      <c r="D2101" s="7" t="str">
        <f aca="false">IF('Meter Readings'!D2101="","",IF('Meter Readings'!D2101&lt;'Meter Readings'!D2100,0.001*('Meter Readings'!D2101-'Meter Readings'!D2100+1000000),0.001*('Meter Readings'!D2101-'Meter Readings'!D2100)))</f>
        <v/>
      </c>
      <c r="E2101" s="7" t="str">
        <f aca="false">IF('Meter Readings'!E2101="","",IF('Meter Readings'!E2101&lt;'Meter Readings'!E2100,0.001*('Meter Readings'!E2101-'Meter Readings'!E2100+1000000),0.001*('Meter Readings'!E2101-'Meter Readings'!E2100)))</f>
        <v/>
      </c>
      <c r="F2101" s="7" t="str">
        <f aca="false">IF('Meter Readings'!F2101="","",IF('Meter Readings'!F2101&lt;'Meter Readings'!F2100,0.001*('Meter Readings'!F2101-'Meter Readings'!F2100+1000000),0.001*('Meter Readings'!F2101-'Meter Readings'!F2100)))</f>
        <v/>
      </c>
      <c r="G2101" s="7" t="str">
        <f aca="false">IF('Meter Readings'!G2101="","",IF('Meter Readings'!G2101&lt;'Meter Readings'!G2100,0.001*('Meter Readings'!G2101-'Meter Readings'!G2100+1000000),0.001*('Meter Readings'!G2101-'Meter Readings'!G2100)))</f>
        <v/>
      </c>
      <c r="H2101" s="7" t="str">
        <f aca="false">IF('Meter Readings'!H2101="","",IF('Meter Readings'!H2101&lt;'Meter Readings'!H2100,0.001*('Meter Readings'!H2101-'Meter Readings'!H2100+1000000),0.001*('Meter Readings'!H2101-'Meter Readings'!H2100)))</f>
        <v/>
      </c>
      <c r="I2101" s="7" t="str">
        <f aca="false">IF('Meter Readings'!I2101="","",IF('Meter Readings'!I2101&lt;'Meter Readings'!I2100,0.001*('Meter Readings'!I2101-'Meter Readings'!I2100+1000000),0.001*('Meter Readings'!I2101-'Meter Readings'!I2100)))</f>
        <v/>
      </c>
      <c r="J2101" s="7" t="n">
        <f aca="false">SUM(B2101:I2101)</f>
        <v>0</v>
      </c>
      <c r="K2101" s="19"/>
      <c r="P2101" s="15" t="n">
        <f aca="false">YEAR(A2101)*100+MONTH(A2101)</f>
        <v>201910</v>
      </c>
    </row>
    <row collapsed="false" customFormat="false" customHeight="true" hidden="false" ht="15" outlineLevel="0" r="2102">
      <c r="A2102" s="5" t="n">
        <v>43740</v>
      </c>
      <c r="B2102" s="7" t="str">
        <f aca="false">IF('Meter Readings'!B2102="","",IF('Meter Readings'!B2102&lt;'Meter Readings'!B2101,0.001*('Meter Readings'!B2102-'Meter Readings'!B2101+1000000),0.001*('Meter Readings'!B2102-'Meter Readings'!B2101)))</f>
        <v/>
      </c>
      <c r="C2102" s="7" t="str">
        <f aca="false">IF('Meter Readings'!C2102="","",IF('Meter Readings'!C2102&lt;'Meter Readings'!C2101,0.001*('Meter Readings'!C2102-'Meter Readings'!C2101+1000000),0.001*('Meter Readings'!C2102-'Meter Readings'!C2101)))</f>
        <v/>
      </c>
      <c r="D2102" s="7" t="str">
        <f aca="false">IF('Meter Readings'!D2102="","",IF('Meter Readings'!D2102&lt;'Meter Readings'!D2101,0.001*('Meter Readings'!D2102-'Meter Readings'!D2101+1000000),0.001*('Meter Readings'!D2102-'Meter Readings'!D2101)))</f>
        <v/>
      </c>
      <c r="E2102" s="7" t="str">
        <f aca="false">IF('Meter Readings'!E2102="","",IF('Meter Readings'!E2102&lt;'Meter Readings'!E2101,0.001*('Meter Readings'!E2102-'Meter Readings'!E2101+1000000),0.001*('Meter Readings'!E2102-'Meter Readings'!E2101)))</f>
        <v/>
      </c>
      <c r="F2102" s="7" t="str">
        <f aca="false">IF('Meter Readings'!F2102="","",IF('Meter Readings'!F2102&lt;'Meter Readings'!F2101,0.001*('Meter Readings'!F2102-'Meter Readings'!F2101+1000000),0.001*('Meter Readings'!F2102-'Meter Readings'!F2101)))</f>
        <v/>
      </c>
      <c r="G2102" s="7" t="str">
        <f aca="false">IF('Meter Readings'!G2102="","",IF('Meter Readings'!G2102&lt;'Meter Readings'!G2101,0.001*('Meter Readings'!G2102-'Meter Readings'!G2101+1000000),0.001*('Meter Readings'!G2102-'Meter Readings'!G2101)))</f>
        <v/>
      </c>
      <c r="H2102" s="7" t="str">
        <f aca="false">IF('Meter Readings'!H2102="","",IF('Meter Readings'!H2102&lt;'Meter Readings'!H2101,0.001*('Meter Readings'!H2102-'Meter Readings'!H2101+1000000),0.001*('Meter Readings'!H2102-'Meter Readings'!H2101)))</f>
        <v/>
      </c>
      <c r="I2102" s="7" t="str">
        <f aca="false">IF('Meter Readings'!I2102="","",IF('Meter Readings'!I2102&lt;'Meter Readings'!I2101,0.001*('Meter Readings'!I2102-'Meter Readings'!I2101+1000000),0.001*('Meter Readings'!I2102-'Meter Readings'!I2101)))</f>
        <v/>
      </c>
      <c r="J2102" s="7" t="n">
        <f aca="false">SUM(B2102:I2102)</f>
        <v>0</v>
      </c>
      <c r="K2102" s="19"/>
      <c r="P2102" s="15" t="n">
        <f aca="false">YEAR(A2102)*100+MONTH(A2102)</f>
        <v>201910</v>
      </c>
    </row>
    <row collapsed="false" customFormat="false" customHeight="true" hidden="false" ht="15" outlineLevel="0" r="2103">
      <c r="A2103" s="5" t="n">
        <v>43741</v>
      </c>
      <c r="B2103" s="7" t="str">
        <f aca="false">IF('Meter Readings'!B2103="","",IF('Meter Readings'!B2103&lt;'Meter Readings'!B2102,0.001*('Meter Readings'!B2103-'Meter Readings'!B2102+1000000),0.001*('Meter Readings'!B2103-'Meter Readings'!B2102)))</f>
        <v/>
      </c>
      <c r="C2103" s="7" t="str">
        <f aca="false">IF('Meter Readings'!C2103="","",IF('Meter Readings'!C2103&lt;'Meter Readings'!C2102,0.001*('Meter Readings'!C2103-'Meter Readings'!C2102+1000000),0.001*('Meter Readings'!C2103-'Meter Readings'!C2102)))</f>
        <v/>
      </c>
      <c r="D2103" s="7" t="str">
        <f aca="false">IF('Meter Readings'!D2103="","",IF('Meter Readings'!D2103&lt;'Meter Readings'!D2102,0.001*('Meter Readings'!D2103-'Meter Readings'!D2102+1000000),0.001*('Meter Readings'!D2103-'Meter Readings'!D2102)))</f>
        <v/>
      </c>
      <c r="E2103" s="7" t="str">
        <f aca="false">IF('Meter Readings'!E2103="","",IF('Meter Readings'!E2103&lt;'Meter Readings'!E2102,0.001*('Meter Readings'!E2103-'Meter Readings'!E2102+1000000),0.001*('Meter Readings'!E2103-'Meter Readings'!E2102)))</f>
        <v/>
      </c>
      <c r="F2103" s="7" t="str">
        <f aca="false">IF('Meter Readings'!F2103="","",IF('Meter Readings'!F2103&lt;'Meter Readings'!F2102,0.001*('Meter Readings'!F2103-'Meter Readings'!F2102+1000000),0.001*('Meter Readings'!F2103-'Meter Readings'!F2102)))</f>
        <v/>
      </c>
      <c r="G2103" s="7" t="str">
        <f aca="false">IF('Meter Readings'!G2103="","",IF('Meter Readings'!G2103&lt;'Meter Readings'!G2102,0.001*('Meter Readings'!G2103-'Meter Readings'!G2102+1000000),0.001*('Meter Readings'!G2103-'Meter Readings'!G2102)))</f>
        <v/>
      </c>
      <c r="H2103" s="7" t="str">
        <f aca="false">IF('Meter Readings'!H2103="","",IF('Meter Readings'!H2103&lt;'Meter Readings'!H2102,0.001*('Meter Readings'!H2103-'Meter Readings'!H2102+1000000),0.001*('Meter Readings'!H2103-'Meter Readings'!H2102)))</f>
        <v/>
      </c>
      <c r="I2103" s="7" t="str">
        <f aca="false">IF('Meter Readings'!I2103="","",IF('Meter Readings'!I2103&lt;'Meter Readings'!I2102,0.001*('Meter Readings'!I2103-'Meter Readings'!I2102+1000000),0.001*('Meter Readings'!I2103-'Meter Readings'!I2102)))</f>
        <v/>
      </c>
      <c r="J2103" s="7" t="n">
        <f aca="false">SUM(B2103:I2103)</f>
        <v>0</v>
      </c>
      <c r="K2103" s="19"/>
      <c r="P2103" s="15" t="n">
        <f aca="false">YEAR(A2103)*100+MONTH(A2103)</f>
        <v>201910</v>
      </c>
    </row>
    <row collapsed="false" customFormat="false" customHeight="true" hidden="false" ht="15" outlineLevel="0" r="2104">
      <c r="A2104" s="5" t="n">
        <v>43742</v>
      </c>
      <c r="B2104" s="7" t="str">
        <f aca="false">IF('Meter Readings'!B2104="","",IF('Meter Readings'!B2104&lt;'Meter Readings'!B2103,0.001*('Meter Readings'!B2104-'Meter Readings'!B2103+1000000),0.001*('Meter Readings'!B2104-'Meter Readings'!B2103)))</f>
        <v/>
      </c>
      <c r="C2104" s="7" t="str">
        <f aca="false">IF('Meter Readings'!C2104="","",IF('Meter Readings'!C2104&lt;'Meter Readings'!C2103,0.001*('Meter Readings'!C2104-'Meter Readings'!C2103+1000000),0.001*('Meter Readings'!C2104-'Meter Readings'!C2103)))</f>
        <v/>
      </c>
      <c r="D2104" s="7" t="str">
        <f aca="false">IF('Meter Readings'!D2104="","",IF('Meter Readings'!D2104&lt;'Meter Readings'!D2103,0.001*('Meter Readings'!D2104-'Meter Readings'!D2103+1000000),0.001*('Meter Readings'!D2104-'Meter Readings'!D2103)))</f>
        <v/>
      </c>
      <c r="E2104" s="7" t="str">
        <f aca="false">IF('Meter Readings'!E2104="","",IF('Meter Readings'!E2104&lt;'Meter Readings'!E2103,0.001*('Meter Readings'!E2104-'Meter Readings'!E2103+1000000),0.001*('Meter Readings'!E2104-'Meter Readings'!E2103)))</f>
        <v/>
      </c>
      <c r="F2104" s="7" t="str">
        <f aca="false">IF('Meter Readings'!F2104="","",IF('Meter Readings'!F2104&lt;'Meter Readings'!F2103,0.001*('Meter Readings'!F2104-'Meter Readings'!F2103+1000000),0.001*('Meter Readings'!F2104-'Meter Readings'!F2103)))</f>
        <v/>
      </c>
      <c r="G2104" s="7" t="str">
        <f aca="false">IF('Meter Readings'!G2104="","",IF('Meter Readings'!G2104&lt;'Meter Readings'!G2103,0.001*('Meter Readings'!G2104-'Meter Readings'!G2103+1000000),0.001*('Meter Readings'!G2104-'Meter Readings'!G2103)))</f>
        <v/>
      </c>
      <c r="H2104" s="7" t="str">
        <f aca="false">IF('Meter Readings'!H2104="","",IF('Meter Readings'!H2104&lt;'Meter Readings'!H2103,0.001*('Meter Readings'!H2104-'Meter Readings'!H2103+1000000),0.001*('Meter Readings'!H2104-'Meter Readings'!H2103)))</f>
        <v/>
      </c>
      <c r="I2104" s="7" t="str">
        <f aca="false">IF('Meter Readings'!I2104="","",IF('Meter Readings'!I2104&lt;'Meter Readings'!I2103,0.001*('Meter Readings'!I2104-'Meter Readings'!I2103+1000000),0.001*('Meter Readings'!I2104-'Meter Readings'!I2103)))</f>
        <v/>
      </c>
      <c r="J2104" s="7" t="n">
        <f aca="false">SUM(B2104:I2104)</f>
        <v>0</v>
      </c>
      <c r="K2104" s="19"/>
      <c r="P2104" s="15" t="n">
        <f aca="false">YEAR(A2104)*100+MONTH(A2104)</f>
        <v>201910</v>
      </c>
    </row>
    <row collapsed="false" customFormat="false" customHeight="true" hidden="false" ht="15" outlineLevel="0" r="2105">
      <c r="A2105" s="5" t="n">
        <v>43743</v>
      </c>
      <c r="B2105" s="7" t="str">
        <f aca="false">IF('Meter Readings'!B2105="","",IF('Meter Readings'!B2105&lt;'Meter Readings'!B2104,0.001*('Meter Readings'!B2105-'Meter Readings'!B2104+1000000),0.001*('Meter Readings'!B2105-'Meter Readings'!B2104)))</f>
        <v/>
      </c>
      <c r="C2105" s="7" t="str">
        <f aca="false">IF('Meter Readings'!C2105="","",IF('Meter Readings'!C2105&lt;'Meter Readings'!C2104,0.001*('Meter Readings'!C2105-'Meter Readings'!C2104+1000000),0.001*('Meter Readings'!C2105-'Meter Readings'!C2104)))</f>
        <v/>
      </c>
      <c r="D2105" s="7" t="str">
        <f aca="false">IF('Meter Readings'!D2105="","",IF('Meter Readings'!D2105&lt;'Meter Readings'!D2104,0.001*('Meter Readings'!D2105-'Meter Readings'!D2104+1000000),0.001*('Meter Readings'!D2105-'Meter Readings'!D2104)))</f>
        <v/>
      </c>
      <c r="E2105" s="7" t="str">
        <f aca="false">IF('Meter Readings'!E2105="","",IF('Meter Readings'!E2105&lt;'Meter Readings'!E2104,0.001*('Meter Readings'!E2105-'Meter Readings'!E2104+1000000),0.001*('Meter Readings'!E2105-'Meter Readings'!E2104)))</f>
        <v/>
      </c>
      <c r="F2105" s="7" t="str">
        <f aca="false">IF('Meter Readings'!F2105="","",IF('Meter Readings'!F2105&lt;'Meter Readings'!F2104,0.001*('Meter Readings'!F2105-'Meter Readings'!F2104+1000000),0.001*('Meter Readings'!F2105-'Meter Readings'!F2104)))</f>
        <v/>
      </c>
      <c r="G2105" s="7" t="str">
        <f aca="false">IF('Meter Readings'!G2105="","",IF('Meter Readings'!G2105&lt;'Meter Readings'!G2104,0.001*('Meter Readings'!G2105-'Meter Readings'!G2104+1000000),0.001*('Meter Readings'!G2105-'Meter Readings'!G2104)))</f>
        <v/>
      </c>
      <c r="H2105" s="7" t="str">
        <f aca="false">IF('Meter Readings'!H2105="","",IF('Meter Readings'!H2105&lt;'Meter Readings'!H2104,0.001*('Meter Readings'!H2105-'Meter Readings'!H2104+1000000),0.001*('Meter Readings'!H2105-'Meter Readings'!H2104)))</f>
        <v/>
      </c>
      <c r="I2105" s="7" t="str">
        <f aca="false">IF('Meter Readings'!I2105="","",IF('Meter Readings'!I2105&lt;'Meter Readings'!I2104,0.001*('Meter Readings'!I2105-'Meter Readings'!I2104+1000000),0.001*('Meter Readings'!I2105-'Meter Readings'!I2104)))</f>
        <v/>
      </c>
      <c r="J2105" s="7" t="n">
        <f aca="false">SUM(B2105:I2105)</f>
        <v>0</v>
      </c>
      <c r="K2105" s="19"/>
      <c r="P2105" s="15" t="n">
        <f aca="false">YEAR(A2105)*100+MONTH(A2105)</f>
        <v>201910</v>
      </c>
    </row>
    <row collapsed="false" customFormat="false" customHeight="true" hidden="false" ht="15" outlineLevel="0" r="2106">
      <c r="A2106" s="5" t="n">
        <v>43744</v>
      </c>
      <c r="B2106" s="7" t="str">
        <f aca="false">IF('Meter Readings'!B2106="","",IF('Meter Readings'!B2106&lt;'Meter Readings'!B2105,0.001*('Meter Readings'!B2106-'Meter Readings'!B2105+1000000),0.001*('Meter Readings'!B2106-'Meter Readings'!B2105)))</f>
        <v/>
      </c>
      <c r="C2106" s="7" t="str">
        <f aca="false">IF('Meter Readings'!C2106="","",IF('Meter Readings'!C2106&lt;'Meter Readings'!C2105,0.001*('Meter Readings'!C2106-'Meter Readings'!C2105+1000000),0.001*('Meter Readings'!C2106-'Meter Readings'!C2105)))</f>
        <v/>
      </c>
      <c r="D2106" s="7" t="str">
        <f aca="false">IF('Meter Readings'!D2106="","",IF('Meter Readings'!D2106&lt;'Meter Readings'!D2105,0.001*('Meter Readings'!D2106-'Meter Readings'!D2105+1000000),0.001*('Meter Readings'!D2106-'Meter Readings'!D2105)))</f>
        <v/>
      </c>
      <c r="E2106" s="7" t="str">
        <f aca="false">IF('Meter Readings'!E2106="","",IF('Meter Readings'!E2106&lt;'Meter Readings'!E2105,0.001*('Meter Readings'!E2106-'Meter Readings'!E2105+1000000),0.001*('Meter Readings'!E2106-'Meter Readings'!E2105)))</f>
        <v/>
      </c>
      <c r="F2106" s="7" t="str">
        <f aca="false">IF('Meter Readings'!F2106="","",IF('Meter Readings'!F2106&lt;'Meter Readings'!F2105,0.001*('Meter Readings'!F2106-'Meter Readings'!F2105+1000000),0.001*('Meter Readings'!F2106-'Meter Readings'!F2105)))</f>
        <v/>
      </c>
      <c r="G2106" s="7" t="str">
        <f aca="false">IF('Meter Readings'!G2106="","",IF('Meter Readings'!G2106&lt;'Meter Readings'!G2105,0.001*('Meter Readings'!G2106-'Meter Readings'!G2105+1000000),0.001*('Meter Readings'!G2106-'Meter Readings'!G2105)))</f>
        <v/>
      </c>
      <c r="H2106" s="7" t="str">
        <f aca="false">IF('Meter Readings'!H2106="","",IF('Meter Readings'!H2106&lt;'Meter Readings'!H2105,0.001*('Meter Readings'!H2106-'Meter Readings'!H2105+1000000),0.001*('Meter Readings'!H2106-'Meter Readings'!H2105)))</f>
        <v/>
      </c>
      <c r="I2106" s="7" t="str">
        <f aca="false">IF('Meter Readings'!I2106="","",IF('Meter Readings'!I2106&lt;'Meter Readings'!I2105,0.001*('Meter Readings'!I2106-'Meter Readings'!I2105+1000000),0.001*('Meter Readings'!I2106-'Meter Readings'!I2105)))</f>
        <v/>
      </c>
      <c r="J2106" s="7" t="n">
        <f aca="false">SUM(B2106:I2106)</f>
        <v>0</v>
      </c>
      <c r="K2106" s="19"/>
      <c r="P2106" s="15" t="n">
        <f aca="false">YEAR(A2106)*100+MONTH(A2106)</f>
        <v>201910</v>
      </c>
    </row>
    <row collapsed="false" customFormat="false" customHeight="true" hidden="false" ht="15" outlineLevel="0" r="2107">
      <c r="A2107" s="5" t="n">
        <v>43745</v>
      </c>
      <c r="B2107" s="7" t="str">
        <f aca="false">IF('Meter Readings'!B2107="","",IF('Meter Readings'!B2107&lt;'Meter Readings'!B2106,0.001*('Meter Readings'!B2107-'Meter Readings'!B2106+1000000),0.001*('Meter Readings'!B2107-'Meter Readings'!B2106)))</f>
        <v/>
      </c>
      <c r="C2107" s="7" t="str">
        <f aca="false">IF('Meter Readings'!C2107="","",IF('Meter Readings'!C2107&lt;'Meter Readings'!C2106,0.001*('Meter Readings'!C2107-'Meter Readings'!C2106+1000000),0.001*('Meter Readings'!C2107-'Meter Readings'!C2106)))</f>
        <v/>
      </c>
      <c r="D2107" s="7" t="str">
        <f aca="false">IF('Meter Readings'!D2107="","",IF('Meter Readings'!D2107&lt;'Meter Readings'!D2106,0.001*('Meter Readings'!D2107-'Meter Readings'!D2106+1000000),0.001*('Meter Readings'!D2107-'Meter Readings'!D2106)))</f>
        <v/>
      </c>
      <c r="E2107" s="7" t="str">
        <f aca="false">IF('Meter Readings'!E2107="","",IF('Meter Readings'!E2107&lt;'Meter Readings'!E2106,0.001*('Meter Readings'!E2107-'Meter Readings'!E2106+1000000),0.001*('Meter Readings'!E2107-'Meter Readings'!E2106)))</f>
        <v/>
      </c>
      <c r="F2107" s="7" t="str">
        <f aca="false">IF('Meter Readings'!F2107="","",IF('Meter Readings'!F2107&lt;'Meter Readings'!F2106,0.001*('Meter Readings'!F2107-'Meter Readings'!F2106+1000000),0.001*('Meter Readings'!F2107-'Meter Readings'!F2106)))</f>
        <v/>
      </c>
      <c r="G2107" s="7" t="str">
        <f aca="false">IF('Meter Readings'!G2107="","",IF('Meter Readings'!G2107&lt;'Meter Readings'!G2106,0.001*('Meter Readings'!G2107-'Meter Readings'!G2106+1000000),0.001*('Meter Readings'!G2107-'Meter Readings'!G2106)))</f>
        <v/>
      </c>
      <c r="H2107" s="7" t="str">
        <f aca="false">IF('Meter Readings'!H2107="","",IF('Meter Readings'!H2107&lt;'Meter Readings'!H2106,0.001*('Meter Readings'!H2107-'Meter Readings'!H2106+1000000),0.001*('Meter Readings'!H2107-'Meter Readings'!H2106)))</f>
        <v/>
      </c>
      <c r="I2107" s="7" t="str">
        <f aca="false">IF('Meter Readings'!I2107="","",IF('Meter Readings'!I2107&lt;'Meter Readings'!I2106,0.001*('Meter Readings'!I2107-'Meter Readings'!I2106+1000000),0.001*('Meter Readings'!I2107-'Meter Readings'!I2106)))</f>
        <v/>
      </c>
      <c r="J2107" s="7" t="n">
        <f aca="false">SUM(B2107:I2107)</f>
        <v>0</v>
      </c>
      <c r="K2107" s="19"/>
      <c r="P2107" s="15" t="n">
        <f aca="false">YEAR(A2107)*100+MONTH(A2107)</f>
        <v>201910</v>
      </c>
    </row>
    <row collapsed="false" customFormat="false" customHeight="true" hidden="false" ht="15" outlineLevel="0" r="2108">
      <c r="A2108" s="5" t="n">
        <v>43746</v>
      </c>
      <c r="B2108" s="7" t="str">
        <f aca="false">IF('Meter Readings'!B2108="","",IF('Meter Readings'!B2108&lt;'Meter Readings'!B2107,0.001*('Meter Readings'!B2108-'Meter Readings'!B2107+1000000),0.001*('Meter Readings'!B2108-'Meter Readings'!B2107)))</f>
        <v/>
      </c>
      <c r="C2108" s="7" t="str">
        <f aca="false">IF('Meter Readings'!C2108="","",IF('Meter Readings'!C2108&lt;'Meter Readings'!C2107,0.001*('Meter Readings'!C2108-'Meter Readings'!C2107+1000000),0.001*('Meter Readings'!C2108-'Meter Readings'!C2107)))</f>
        <v/>
      </c>
      <c r="D2108" s="7" t="str">
        <f aca="false">IF('Meter Readings'!D2108="","",IF('Meter Readings'!D2108&lt;'Meter Readings'!D2107,0.001*('Meter Readings'!D2108-'Meter Readings'!D2107+1000000),0.001*('Meter Readings'!D2108-'Meter Readings'!D2107)))</f>
        <v/>
      </c>
      <c r="E2108" s="7" t="str">
        <f aca="false">IF('Meter Readings'!E2108="","",IF('Meter Readings'!E2108&lt;'Meter Readings'!E2107,0.001*('Meter Readings'!E2108-'Meter Readings'!E2107+1000000),0.001*('Meter Readings'!E2108-'Meter Readings'!E2107)))</f>
        <v/>
      </c>
      <c r="F2108" s="7" t="str">
        <f aca="false">IF('Meter Readings'!F2108="","",IF('Meter Readings'!F2108&lt;'Meter Readings'!F2107,0.001*('Meter Readings'!F2108-'Meter Readings'!F2107+1000000),0.001*('Meter Readings'!F2108-'Meter Readings'!F2107)))</f>
        <v/>
      </c>
      <c r="G2108" s="7" t="str">
        <f aca="false">IF('Meter Readings'!G2108="","",IF('Meter Readings'!G2108&lt;'Meter Readings'!G2107,0.001*('Meter Readings'!G2108-'Meter Readings'!G2107+1000000),0.001*('Meter Readings'!G2108-'Meter Readings'!G2107)))</f>
        <v/>
      </c>
      <c r="H2108" s="7" t="str">
        <f aca="false">IF('Meter Readings'!H2108="","",IF('Meter Readings'!H2108&lt;'Meter Readings'!H2107,0.001*('Meter Readings'!H2108-'Meter Readings'!H2107+1000000),0.001*('Meter Readings'!H2108-'Meter Readings'!H2107)))</f>
        <v/>
      </c>
      <c r="I2108" s="7" t="str">
        <f aca="false">IF('Meter Readings'!I2108="","",IF('Meter Readings'!I2108&lt;'Meter Readings'!I2107,0.001*('Meter Readings'!I2108-'Meter Readings'!I2107+1000000),0.001*('Meter Readings'!I2108-'Meter Readings'!I2107)))</f>
        <v/>
      </c>
      <c r="J2108" s="7" t="n">
        <f aca="false">SUM(B2108:I2108)</f>
        <v>0</v>
      </c>
      <c r="K2108" s="19"/>
      <c r="P2108" s="15" t="n">
        <f aca="false">YEAR(A2108)*100+MONTH(A2108)</f>
        <v>201910</v>
      </c>
    </row>
    <row collapsed="false" customFormat="false" customHeight="true" hidden="false" ht="15" outlineLevel="0" r="2109">
      <c r="A2109" s="5" t="n">
        <v>43747</v>
      </c>
      <c r="B2109" s="7" t="str">
        <f aca="false">IF('Meter Readings'!B2109="","",IF('Meter Readings'!B2109&lt;'Meter Readings'!B2108,0.001*('Meter Readings'!B2109-'Meter Readings'!B2108+1000000),0.001*('Meter Readings'!B2109-'Meter Readings'!B2108)))</f>
        <v/>
      </c>
      <c r="C2109" s="7" t="str">
        <f aca="false">IF('Meter Readings'!C2109="","",IF('Meter Readings'!C2109&lt;'Meter Readings'!C2108,0.001*('Meter Readings'!C2109-'Meter Readings'!C2108+1000000),0.001*('Meter Readings'!C2109-'Meter Readings'!C2108)))</f>
        <v/>
      </c>
      <c r="D2109" s="7" t="str">
        <f aca="false">IF('Meter Readings'!D2109="","",IF('Meter Readings'!D2109&lt;'Meter Readings'!D2108,0.001*('Meter Readings'!D2109-'Meter Readings'!D2108+1000000),0.001*('Meter Readings'!D2109-'Meter Readings'!D2108)))</f>
        <v/>
      </c>
      <c r="E2109" s="7" t="str">
        <f aca="false">IF('Meter Readings'!E2109="","",IF('Meter Readings'!E2109&lt;'Meter Readings'!E2108,0.001*('Meter Readings'!E2109-'Meter Readings'!E2108+1000000),0.001*('Meter Readings'!E2109-'Meter Readings'!E2108)))</f>
        <v/>
      </c>
      <c r="F2109" s="7" t="str">
        <f aca="false">IF('Meter Readings'!F2109="","",IF('Meter Readings'!F2109&lt;'Meter Readings'!F2108,0.001*('Meter Readings'!F2109-'Meter Readings'!F2108+1000000),0.001*('Meter Readings'!F2109-'Meter Readings'!F2108)))</f>
        <v/>
      </c>
      <c r="G2109" s="7" t="str">
        <f aca="false">IF('Meter Readings'!G2109="","",IF('Meter Readings'!G2109&lt;'Meter Readings'!G2108,0.001*('Meter Readings'!G2109-'Meter Readings'!G2108+1000000),0.001*('Meter Readings'!G2109-'Meter Readings'!G2108)))</f>
        <v/>
      </c>
      <c r="H2109" s="7" t="str">
        <f aca="false">IF('Meter Readings'!H2109="","",IF('Meter Readings'!H2109&lt;'Meter Readings'!H2108,0.001*('Meter Readings'!H2109-'Meter Readings'!H2108+1000000),0.001*('Meter Readings'!H2109-'Meter Readings'!H2108)))</f>
        <v/>
      </c>
      <c r="I2109" s="7" t="str">
        <f aca="false">IF('Meter Readings'!I2109="","",IF('Meter Readings'!I2109&lt;'Meter Readings'!I2108,0.001*('Meter Readings'!I2109-'Meter Readings'!I2108+1000000),0.001*('Meter Readings'!I2109-'Meter Readings'!I2108)))</f>
        <v/>
      </c>
      <c r="J2109" s="7" t="n">
        <f aca="false">SUM(B2109:I2109)</f>
        <v>0</v>
      </c>
      <c r="K2109" s="19"/>
      <c r="P2109" s="15" t="n">
        <f aca="false">YEAR(A2109)*100+MONTH(A2109)</f>
        <v>201910</v>
      </c>
    </row>
    <row collapsed="false" customFormat="false" customHeight="true" hidden="false" ht="15" outlineLevel="0" r="2110">
      <c r="A2110" s="5" t="n">
        <v>43748</v>
      </c>
      <c r="B2110" s="7" t="str">
        <f aca="false">IF('Meter Readings'!B2110="","",IF('Meter Readings'!B2110&lt;'Meter Readings'!B2109,0.001*('Meter Readings'!B2110-'Meter Readings'!B2109+1000000),0.001*('Meter Readings'!B2110-'Meter Readings'!B2109)))</f>
        <v/>
      </c>
      <c r="C2110" s="7" t="str">
        <f aca="false">IF('Meter Readings'!C2110="","",IF('Meter Readings'!C2110&lt;'Meter Readings'!C2109,0.001*('Meter Readings'!C2110-'Meter Readings'!C2109+1000000),0.001*('Meter Readings'!C2110-'Meter Readings'!C2109)))</f>
        <v/>
      </c>
      <c r="D2110" s="7" t="str">
        <f aca="false">IF('Meter Readings'!D2110="","",IF('Meter Readings'!D2110&lt;'Meter Readings'!D2109,0.001*('Meter Readings'!D2110-'Meter Readings'!D2109+1000000),0.001*('Meter Readings'!D2110-'Meter Readings'!D2109)))</f>
        <v/>
      </c>
      <c r="E2110" s="7" t="str">
        <f aca="false">IF('Meter Readings'!E2110="","",IF('Meter Readings'!E2110&lt;'Meter Readings'!E2109,0.001*('Meter Readings'!E2110-'Meter Readings'!E2109+1000000),0.001*('Meter Readings'!E2110-'Meter Readings'!E2109)))</f>
        <v/>
      </c>
      <c r="F2110" s="7" t="str">
        <f aca="false">IF('Meter Readings'!F2110="","",IF('Meter Readings'!F2110&lt;'Meter Readings'!F2109,0.001*('Meter Readings'!F2110-'Meter Readings'!F2109+1000000),0.001*('Meter Readings'!F2110-'Meter Readings'!F2109)))</f>
        <v/>
      </c>
      <c r="G2110" s="7" t="str">
        <f aca="false">IF('Meter Readings'!G2110="","",IF('Meter Readings'!G2110&lt;'Meter Readings'!G2109,0.001*('Meter Readings'!G2110-'Meter Readings'!G2109+1000000),0.001*('Meter Readings'!G2110-'Meter Readings'!G2109)))</f>
        <v/>
      </c>
      <c r="H2110" s="7" t="str">
        <f aca="false">IF('Meter Readings'!H2110="","",IF('Meter Readings'!H2110&lt;'Meter Readings'!H2109,0.001*('Meter Readings'!H2110-'Meter Readings'!H2109+1000000),0.001*('Meter Readings'!H2110-'Meter Readings'!H2109)))</f>
        <v/>
      </c>
      <c r="I2110" s="7" t="str">
        <f aca="false">IF('Meter Readings'!I2110="","",IF('Meter Readings'!I2110&lt;'Meter Readings'!I2109,0.001*('Meter Readings'!I2110-'Meter Readings'!I2109+1000000),0.001*('Meter Readings'!I2110-'Meter Readings'!I2109)))</f>
        <v/>
      </c>
      <c r="J2110" s="7" t="n">
        <f aca="false">SUM(B2110:I2110)</f>
        <v>0</v>
      </c>
      <c r="K2110" s="19"/>
      <c r="P2110" s="15" t="n">
        <f aca="false">YEAR(A2110)*100+MONTH(A2110)</f>
        <v>201910</v>
      </c>
    </row>
    <row collapsed="false" customFormat="false" customHeight="true" hidden="false" ht="15" outlineLevel="0" r="2111">
      <c r="A2111" s="5" t="n">
        <v>43749</v>
      </c>
      <c r="B2111" s="7" t="str">
        <f aca="false">IF('Meter Readings'!B2111="","",IF('Meter Readings'!B2111&lt;'Meter Readings'!B2110,0.001*('Meter Readings'!B2111-'Meter Readings'!B2110+1000000),0.001*('Meter Readings'!B2111-'Meter Readings'!B2110)))</f>
        <v/>
      </c>
      <c r="C2111" s="7" t="str">
        <f aca="false">IF('Meter Readings'!C2111="","",IF('Meter Readings'!C2111&lt;'Meter Readings'!C2110,0.001*('Meter Readings'!C2111-'Meter Readings'!C2110+1000000),0.001*('Meter Readings'!C2111-'Meter Readings'!C2110)))</f>
        <v/>
      </c>
      <c r="D2111" s="7" t="str">
        <f aca="false">IF('Meter Readings'!D2111="","",IF('Meter Readings'!D2111&lt;'Meter Readings'!D2110,0.001*('Meter Readings'!D2111-'Meter Readings'!D2110+1000000),0.001*('Meter Readings'!D2111-'Meter Readings'!D2110)))</f>
        <v/>
      </c>
      <c r="E2111" s="7" t="str">
        <f aca="false">IF('Meter Readings'!E2111="","",IF('Meter Readings'!E2111&lt;'Meter Readings'!E2110,0.001*('Meter Readings'!E2111-'Meter Readings'!E2110+1000000),0.001*('Meter Readings'!E2111-'Meter Readings'!E2110)))</f>
        <v/>
      </c>
      <c r="F2111" s="7" t="str">
        <f aca="false">IF('Meter Readings'!F2111="","",IF('Meter Readings'!F2111&lt;'Meter Readings'!F2110,0.001*('Meter Readings'!F2111-'Meter Readings'!F2110+1000000),0.001*('Meter Readings'!F2111-'Meter Readings'!F2110)))</f>
        <v/>
      </c>
      <c r="G2111" s="7" t="str">
        <f aca="false">IF('Meter Readings'!G2111="","",IF('Meter Readings'!G2111&lt;'Meter Readings'!G2110,0.001*('Meter Readings'!G2111-'Meter Readings'!G2110+1000000),0.001*('Meter Readings'!G2111-'Meter Readings'!G2110)))</f>
        <v/>
      </c>
      <c r="H2111" s="7" t="str">
        <f aca="false">IF('Meter Readings'!H2111="","",IF('Meter Readings'!H2111&lt;'Meter Readings'!H2110,0.001*('Meter Readings'!H2111-'Meter Readings'!H2110+1000000),0.001*('Meter Readings'!H2111-'Meter Readings'!H2110)))</f>
        <v/>
      </c>
      <c r="I2111" s="7" t="str">
        <f aca="false">IF('Meter Readings'!I2111="","",IF('Meter Readings'!I2111&lt;'Meter Readings'!I2110,0.001*('Meter Readings'!I2111-'Meter Readings'!I2110+1000000),0.001*('Meter Readings'!I2111-'Meter Readings'!I2110)))</f>
        <v/>
      </c>
      <c r="J2111" s="7" t="n">
        <f aca="false">SUM(B2111:I2111)</f>
        <v>0</v>
      </c>
      <c r="K2111" s="19"/>
      <c r="P2111" s="15" t="n">
        <f aca="false">YEAR(A2111)*100+MONTH(A2111)</f>
        <v>201910</v>
      </c>
    </row>
    <row collapsed="false" customFormat="false" customHeight="true" hidden="false" ht="15" outlineLevel="0" r="2112">
      <c r="A2112" s="5" t="n">
        <v>43750</v>
      </c>
      <c r="B2112" s="7" t="str">
        <f aca="false">IF('Meter Readings'!B2112="","",IF('Meter Readings'!B2112&lt;'Meter Readings'!B2111,0.001*('Meter Readings'!B2112-'Meter Readings'!B2111+1000000),0.001*('Meter Readings'!B2112-'Meter Readings'!B2111)))</f>
        <v/>
      </c>
      <c r="C2112" s="7" t="str">
        <f aca="false">IF('Meter Readings'!C2112="","",IF('Meter Readings'!C2112&lt;'Meter Readings'!C2111,0.001*('Meter Readings'!C2112-'Meter Readings'!C2111+1000000),0.001*('Meter Readings'!C2112-'Meter Readings'!C2111)))</f>
        <v/>
      </c>
      <c r="D2112" s="7" t="str">
        <f aca="false">IF('Meter Readings'!D2112="","",IF('Meter Readings'!D2112&lt;'Meter Readings'!D2111,0.001*('Meter Readings'!D2112-'Meter Readings'!D2111+1000000),0.001*('Meter Readings'!D2112-'Meter Readings'!D2111)))</f>
        <v/>
      </c>
      <c r="E2112" s="7" t="str">
        <f aca="false">IF('Meter Readings'!E2112="","",IF('Meter Readings'!E2112&lt;'Meter Readings'!E2111,0.001*('Meter Readings'!E2112-'Meter Readings'!E2111+1000000),0.001*('Meter Readings'!E2112-'Meter Readings'!E2111)))</f>
        <v/>
      </c>
      <c r="F2112" s="7" t="str">
        <f aca="false">IF('Meter Readings'!F2112="","",IF('Meter Readings'!F2112&lt;'Meter Readings'!F2111,0.001*('Meter Readings'!F2112-'Meter Readings'!F2111+1000000),0.001*('Meter Readings'!F2112-'Meter Readings'!F2111)))</f>
        <v/>
      </c>
      <c r="G2112" s="7" t="str">
        <f aca="false">IF('Meter Readings'!G2112="","",IF('Meter Readings'!G2112&lt;'Meter Readings'!G2111,0.001*('Meter Readings'!G2112-'Meter Readings'!G2111+1000000),0.001*('Meter Readings'!G2112-'Meter Readings'!G2111)))</f>
        <v/>
      </c>
      <c r="H2112" s="7" t="str">
        <f aca="false">IF('Meter Readings'!H2112="","",IF('Meter Readings'!H2112&lt;'Meter Readings'!H2111,0.001*('Meter Readings'!H2112-'Meter Readings'!H2111+1000000),0.001*('Meter Readings'!H2112-'Meter Readings'!H2111)))</f>
        <v/>
      </c>
      <c r="I2112" s="7" t="str">
        <f aca="false">IF('Meter Readings'!I2112="","",IF('Meter Readings'!I2112&lt;'Meter Readings'!I2111,0.001*('Meter Readings'!I2112-'Meter Readings'!I2111+1000000),0.001*('Meter Readings'!I2112-'Meter Readings'!I2111)))</f>
        <v/>
      </c>
      <c r="J2112" s="7" t="n">
        <f aca="false">SUM(B2112:I2112)</f>
        <v>0</v>
      </c>
      <c r="K2112" s="19"/>
      <c r="P2112" s="15" t="n">
        <f aca="false">YEAR(A2112)*100+MONTH(A2112)</f>
        <v>201910</v>
      </c>
    </row>
    <row collapsed="false" customFormat="false" customHeight="true" hidden="false" ht="15" outlineLevel="0" r="2113">
      <c r="A2113" s="5" t="n">
        <v>43751</v>
      </c>
      <c r="B2113" s="7" t="str">
        <f aca="false">IF('Meter Readings'!B2113="","",IF('Meter Readings'!B2113&lt;'Meter Readings'!B2112,0.001*('Meter Readings'!B2113-'Meter Readings'!B2112+1000000),0.001*('Meter Readings'!B2113-'Meter Readings'!B2112)))</f>
        <v/>
      </c>
      <c r="C2113" s="7" t="str">
        <f aca="false">IF('Meter Readings'!C2113="","",IF('Meter Readings'!C2113&lt;'Meter Readings'!C2112,0.001*('Meter Readings'!C2113-'Meter Readings'!C2112+1000000),0.001*('Meter Readings'!C2113-'Meter Readings'!C2112)))</f>
        <v/>
      </c>
      <c r="D2113" s="7" t="str">
        <f aca="false">IF('Meter Readings'!D2113="","",IF('Meter Readings'!D2113&lt;'Meter Readings'!D2112,0.001*('Meter Readings'!D2113-'Meter Readings'!D2112+1000000),0.001*('Meter Readings'!D2113-'Meter Readings'!D2112)))</f>
        <v/>
      </c>
      <c r="E2113" s="7" t="str">
        <f aca="false">IF('Meter Readings'!E2113="","",IF('Meter Readings'!E2113&lt;'Meter Readings'!E2112,0.001*('Meter Readings'!E2113-'Meter Readings'!E2112+1000000),0.001*('Meter Readings'!E2113-'Meter Readings'!E2112)))</f>
        <v/>
      </c>
      <c r="F2113" s="7" t="str">
        <f aca="false">IF('Meter Readings'!F2113="","",IF('Meter Readings'!F2113&lt;'Meter Readings'!F2112,0.001*('Meter Readings'!F2113-'Meter Readings'!F2112+1000000),0.001*('Meter Readings'!F2113-'Meter Readings'!F2112)))</f>
        <v/>
      </c>
      <c r="G2113" s="7" t="str">
        <f aca="false">IF('Meter Readings'!G2113="","",IF('Meter Readings'!G2113&lt;'Meter Readings'!G2112,0.001*('Meter Readings'!G2113-'Meter Readings'!G2112+1000000),0.001*('Meter Readings'!G2113-'Meter Readings'!G2112)))</f>
        <v/>
      </c>
      <c r="H2113" s="7" t="str">
        <f aca="false">IF('Meter Readings'!H2113="","",IF('Meter Readings'!H2113&lt;'Meter Readings'!H2112,0.001*('Meter Readings'!H2113-'Meter Readings'!H2112+1000000),0.001*('Meter Readings'!H2113-'Meter Readings'!H2112)))</f>
        <v/>
      </c>
      <c r="I2113" s="7" t="str">
        <f aca="false">IF('Meter Readings'!I2113="","",IF('Meter Readings'!I2113&lt;'Meter Readings'!I2112,0.001*('Meter Readings'!I2113-'Meter Readings'!I2112+1000000),0.001*('Meter Readings'!I2113-'Meter Readings'!I2112)))</f>
        <v/>
      </c>
      <c r="J2113" s="7" t="n">
        <f aca="false">SUM(B2113:I2113)</f>
        <v>0</v>
      </c>
      <c r="K2113" s="19"/>
      <c r="P2113" s="15" t="n">
        <f aca="false">YEAR(A2113)*100+MONTH(A2113)</f>
        <v>201910</v>
      </c>
    </row>
    <row collapsed="false" customFormat="false" customHeight="true" hidden="false" ht="15" outlineLevel="0" r="2114">
      <c r="A2114" s="5" t="n">
        <v>43752</v>
      </c>
      <c r="B2114" s="7" t="str">
        <f aca="false">IF('Meter Readings'!B2114="","",IF('Meter Readings'!B2114&lt;'Meter Readings'!B2113,0.001*('Meter Readings'!B2114-'Meter Readings'!B2113+1000000),0.001*('Meter Readings'!B2114-'Meter Readings'!B2113)))</f>
        <v/>
      </c>
      <c r="C2114" s="7" t="str">
        <f aca="false">IF('Meter Readings'!C2114="","",IF('Meter Readings'!C2114&lt;'Meter Readings'!C2113,0.001*('Meter Readings'!C2114-'Meter Readings'!C2113+1000000),0.001*('Meter Readings'!C2114-'Meter Readings'!C2113)))</f>
        <v/>
      </c>
      <c r="D2114" s="7" t="str">
        <f aca="false">IF('Meter Readings'!D2114="","",IF('Meter Readings'!D2114&lt;'Meter Readings'!D2113,0.001*('Meter Readings'!D2114-'Meter Readings'!D2113+1000000),0.001*('Meter Readings'!D2114-'Meter Readings'!D2113)))</f>
        <v/>
      </c>
      <c r="E2114" s="7" t="str">
        <f aca="false">IF('Meter Readings'!E2114="","",IF('Meter Readings'!E2114&lt;'Meter Readings'!E2113,0.001*('Meter Readings'!E2114-'Meter Readings'!E2113+1000000),0.001*('Meter Readings'!E2114-'Meter Readings'!E2113)))</f>
        <v/>
      </c>
      <c r="F2114" s="7" t="str">
        <f aca="false">IF('Meter Readings'!F2114="","",IF('Meter Readings'!F2114&lt;'Meter Readings'!F2113,0.001*('Meter Readings'!F2114-'Meter Readings'!F2113+1000000),0.001*('Meter Readings'!F2114-'Meter Readings'!F2113)))</f>
        <v/>
      </c>
      <c r="G2114" s="7" t="str">
        <f aca="false">IF('Meter Readings'!G2114="","",IF('Meter Readings'!G2114&lt;'Meter Readings'!G2113,0.001*('Meter Readings'!G2114-'Meter Readings'!G2113+1000000),0.001*('Meter Readings'!G2114-'Meter Readings'!G2113)))</f>
        <v/>
      </c>
      <c r="H2114" s="7" t="str">
        <f aca="false">IF('Meter Readings'!H2114="","",IF('Meter Readings'!H2114&lt;'Meter Readings'!H2113,0.001*('Meter Readings'!H2114-'Meter Readings'!H2113+1000000),0.001*('Meter Readings'!H2114-'Meter Readings'!H2113)))</f>
        <v/>
      </c>
      <c r="I2114" s="7" t="str">
        <f aca="false">IF('Meter Readings'!I2114="","",IF('Meter Readings'!I2114&lt;'Meter Readings'!I2113,0.001*('Meter Readings'!I2114-'Meter Readings'!I2113+1000000),0.001*('Meter Readings'!I2114-'Meter Readings'!I2113)))</f>
        <v/>
      </c>
      <c r="J2114" s="7" t="n">
        <f aca="false">SUM(B2114:I2114)</f>
        <v>0</v>
      </c>
      <c r="K2114" s="19"/>
      <c r="P2114" s="15" t="n">
        <f aca="false">YEAR(A2114)*100+MONTH(A2114)</f>
        <v>201910</v>
      </c>
    </row>
    <row collapsed="false" customFormat="false" customHeight="true" hidden="false" ht="15" outlineLevel="0" r="2115">
      <c r="A2115" s="5" t="n">
        <v>43753</v>
      </c>
      <c r="B2115" s="7" t="str">
        <f aca="false">IF('Meter Readings'!B2115="","",IF('Meter Readings'!B2115&lt;'Meter Readings'!B2114,0.001*('Meter Readings'!B2115-'Meter Readings'!B2114+1000000),0.001*('Meter Readings'!B2115-'Meter Readings'!B2114)))</f>
        <v/>
      </c>
      <c r="C2115" s="7" t="str">
        <f aca="false">IF('Meter Readings'!C2115="","",IF('Meter Readings'!C2115&lt;'Meter Readings'!C2114,0.001*('Meter Readings'!C2115-'Meter Readings'!C2114+1000000),0.001*('Meter Readings'!C2115-'Meter Readings'!C2114)))</f>
        <v/>
      </c>
      <c r="D2115" s="7" t="str">
        <f aca="false">IF('Meter Readings'!D2115="","",IF('Meter Readings'!D2115&lt;'Meter Readings'!D2114,0.001*('Meter Readings'!D2115-'Meter Readings'!D2114+1000000),0.001*('Meter Readings'!D2115-'Meter Readings'!D2114)))</f>
        <v/>
      </c>
      <c r="E2115" s="7" t="str">
        <f aca="false">IF('Meter Readings'!E2115="","",IF('Meter Readings'!E2115&lt;'Meter Readings'!E2114,0.001*('Meter Readings'!E2115-'Meter Readings'!E2114+1000000),0.001*('Meter Readings'!E2115-'Meter Readings'!E2114)))</f>
        <v/>
      </c>
      <c r="F2115" s="7" t="str">
        <f aca="false">IF('Meter Readings'!F2115="","",IF('Meter Readings'!F2115&lt;'Meter Readings'!F2114,0.001*('Meter Readings'!F2115-'Meter Readings'!F2114+1000000),0.001*('Meter Readings'!F2115-'Meter Readings'!F2114)))</f>
        <v/>
      </c>
      <c r="G2115" s="7" t="str">
        <f aca="false">IF('Meter Readings'!G2115="","",IF('Meter Readings'!G2115&lt;'Meter Readings'!G2114,0.001*('Meter Readings'!G2115-'Meter Readings'!G2114+1000000),0.001*('Meter Readings'!G2115-'Meter Readings'!G2114)))</f>
        <v/>
      </c>
      <c r="H2115" s="7" t="str">
        <f aca="false">IF('Meter Readings'!H2115="","",IF('Meter Readings'!H2115&lt;'Meter Readings'!H2114,0.001*('Meter Readings'!H2115-'Meter Readings'!H2114+1000000),0.001*('Meter Readings'!H2115-'Meter Readings'!H2114)))</f>
        <v/>
      </c>
      <c r="I2115" s="7" t="str">
        <f aca="false">IF('Meter Readings'!I2115="","",IF('Meter Readings'!I2115&lt;'Meter Readings'!I2114,0.001*('Meter Readings'!I2115-'Meter Readings'!I2114+1000000),0.001*('Meter Readings'!I2115-'Meter Readings'!I2114)))</f>
        <v/>
      </c>
      <c r="J2115" s="7" t="n">
        <f aca="false">SUM(B2115:I2115)</f>
        <v>0</v>
      </c>
      <c r="K2115" s="19"/>
      <c r="P2115" s="15" t="n">
        <f aca="false">YEAR(A2115)*100+MONTH(A2115)</f>
        <v>201910</v>
      </c>
    </row>
    <row collapsed="false" customFormat="false" customHeight="true" hidden="false" ht="15" outlineLevel="0" r="2116">
      <c r="A2116" s="5" t="n">
        <v>43754</v>
      </c>
      <c r="B2116" s="7" t="str">
        <f aca="false">IF('Meter Readings'!B2116="","",IF('Meter Readings'!B2116&lt;'Meter Readings'!B2115,0.001*('Meter Readings'!B2116-'Meter Readings'!B2115+1000000),0.001*('Meter Readings'!B2116-'Meter Readings'!B2115)))</f>
        <v/>
      </c>
      <c r="C2116" s="7" t="str">
        <f aca="false">IF('Meter Readings'!C2116="","",IF('Meter Readings'!C2116&lt;'Meter Readings'!C2115,0.001*('Meter Readings'!C2116-'Meter Readings'!C2115+1000000),0.001*('Meter Readings'!C2116-'Meter Readings'!C2115)))</f>
        <v/>
      </c>
      <c r="D2116" s="7" t="str">
        <f aca="false">IF('Meter Readings'!D2116="","",IF('Meter Readings'!D2116&lt;'Meter Readings'!D2115,0.001*('Meter Readings'!D2116-'Meter Readings'!D2115+1000000),0.001*('Meter Readings'!D2116-'Meter Readings'!D2115)))</f>
        <v/>
      </c>
      <c r="E2116" s="7" t="str">
        <f aca="false">IF('Meter Readings'!E2116="","",IF('Meter Readings'!E2116&lt;'Meter Readings'!E2115,0.001*('Meter Readings'!E2116-'Meter Readings'!E2115+1000000),0.001*('Meter Readings'!E2116-'Meter Readings'!E2115)))</f>
        <v/>
      </c>
      <c r="F2116" s="7" t="str">
        <f aca="false">IF('Meter Readings'!F2116="","",IF('Meter Readings'!F2116&lt;'Meter Readings'!F2115,0.001*('Meter Readings'!F2116-'Meter Readings'!F2115+1000000),0.001*('Meter Readings'!F2116-'Meter Readings'!F2115)))</f>
        <v/>
      </c>
      <c r="G2116" s="7" t="str">
        <f aca="false">IF('Meter Readings'!G2116="","",IF('Meter Readings'!G2116&lt;'Meter Readings'!G2115,0.001*('Meter Readings'!G2116-'Meter Readings'!G2115+1000000),0.001*('Meter Readings'!G2116-'Meter Readings'!G2115)))</f>
        <v/>
      </c>
      <c r="H2116" s="7" t="str">
        <f aca="false">IF('Meter Readings'!H2116="","",IF('Meter Readings'!H2116&lt;'Meter Readings'!H2115,0.001*('Meter Readings'!H2116-'Meter Readings'!H2115+1000000),0.001*('Meter Readings'!H2116-'Meter Readings'!H2115)))</f>
        <v/>
      </c>
      <c r="I2116" s="7" t="str">
        <f aca="false">IF('Meter Readings'!I2116="","",IF('Meter Readings'!I2116&lt;'Meter Readings'!I2115,0.001*('Meter Readings'!I2116-'Meter Readings'!I2115+1000000),0.001*('Meter Readings'!I2116-'Meter Readings'!I2115)))</f>
        <v/>
      </c>
      <c r="J2116" s="7" t="n">
        <f aca="false">SUM(B2116:I2116)</f>
        <v>0</v>
      </c>
      <c r="K2116" s="19"/>
      <c r="P2116" s="15" t="n">
        <f aca="false">YEAR(A2116)*100+MONTH(A2116)</f>
        <v>201910</v>
      </c>
    </row>
    <row collapsed="false" customFormat="false" customHeight="true" hidden="false" ht="15" outlineLevel="0" r="2117">
      <c r="A2117" s="5" t="n">
        <v>43755</v>
      </c>
      <c r="B2117" s="7" t="str">
        <f aca="false">IF('Meter Readings'!B2117="","",IF('Meter Readings'!B2117&lt;'Meter Readings'!B2116,0.001*('Meter Readings'!B2117-'Meter Readings'!B2116+1000000),0.001*('Meter Readings'!B2117-'Meter Readings'!B2116)))</f>
        <v/>
      </c>
      <c r="C2117" s="7" t="str">
        <f aca="false">IF('Meter Readings'!C2117="","",IF('Meter Readings'!C2117&lt;'Meter Readings'!C2116,0.001*('Meter Readings'!C2117-'Meter Readings'!C2116+1000000),0.001*('Meter Readings'!C2117-'Meter Readings'!C2116)))</f>
        <v/>
      </c>
      <c r="D2117" s="7" t="str">
        <f aca="false">IF('Meter Readings'!D2117="","",IF('Meter Readings'!D2117&lt;'Meter Readings'!D2116,0.001*('Meter Readings'!D2117-'Meter Readings'!D2116+1000000),0.001*('Meter Readings'!D2117-'Meter Readings'!D2116)))</f>
        <v/>
      </c>
      <c r="E2117" s="7" t="str">
        <f aca="false">IF('Meter Readings'!E2117="","",IF('Meter Readings'!E2117&lt;'Meter Readings'!E2116,0.001*('Meter Readings'!E2117-'Meter Readings'!E2116+1000000),0.001*('Meter Readings'!E2117-'Meter Readings'!E2116)))</f>
        <v/>
      </c>
      <c r="F2117" s="7" t="str">
        <f aca="false">IF('Meter Readings'!F2117="","",IF('Meter Readings'!F2117&lt;'Meter Readings'!F2116,0.001*('Meter Readings'!F2117-'Meter Readings'!F2116+1000000),0.001*('Meter Readings'!F2117-'Meter Readings'!F2116)))</f>
        <v/>
      </c>
      <c r="G2117" s="7" t="str">
        <f aca="false">IF('Meter Readings'!G2117="","",IF('Meter Readings'!G2117&lt;'Meter Readings'!G2116,0.001*('Meter Readings'!G2117-'Meter Readings'!G2116+1000000),0.001*('Meter Readings'!G2117-'Meter Readings'!G2116)))</f>
        <v/>
      </c>
      <c r="H2117" s="7" t="str">
        <f aca="false">IF('Meter Readings'!H2117="","",IF('Meter Readings'!H2117&lt;'Meter Readings'!H2116,0.001*('Meter Readings'!H2117-'Meter Readings'!H2116+1000000),0.001*('Meter Readings'!H2117-'Meter Readings'!H2116)))</f>
        <v/>
      </c>
      <c r="I2117" s="7" t="str">
        <f aca="false">IF('Meter Readings'!I2117="","",IF('Meter Readings'!I2117&lt;'Meter Readings'!I2116,0.001*('Meter Readings'!I2117-'Meter Readings'!I2116+1000000),0.001*('Meter Readings'!I2117-'Meter Readings'!I2116)))</f>
        <v/>
      </c>
      <c r="J2117" s="7" t="n">
        <f aca="false">SUM(B2117:I2117)</f>
        <v>0</v>
      </c>
      <c r="K2117" s="19"/>
      <c r="P2117" s="15" t="n">
        <f aca="false">YEAR(A2117)*100+MONTH(A2117)</f>
        <v>201910</v>
      </c>
    </row>
    <row collapsed="false" customFormat="false" customHeight="true" hidden="false" ht="15" outlineLevel="0" r="2118">
      <c r="A2118" s="5" t="n">
        <v>43756</v>
      </c>
      <c r="B2118" s="7" t="str">
        <f aca="false">IF('Meter Readings'!B2118="","",IF('Meter Readings'!B2118&lt;'Meter Readings'!B2117,0.001*('Meter Readings'!B2118-'Meter Readings'!B2117+1000000),0.001*('Meter Readings'!B2118-'Meter Readings'!B2117)))</f>
        <v/>
      </c>
      <c r="C2118" s="7" t="str">
        <f aca="false">IF('Meter Readings'!C2118="","",IF('Meter Readings'!C2118&lt;'Meter Readings'!C2117,0.001*('Meter Readings'!C2118-'Meter Readings'!C2117+1000000),0.001*('Meter Readings'!C2118-'Meter Readings'!C2117)))</f>
        <v/>
      </c>
      <c r="D2118" s="7" t="str">
        <f aca="false">IF('Meter Readings'!D2118="","",IF('Meter Readings'!D2118&lt;'Meter Readings'!D2117,0.001*('Meter Readings'!D2118-'Meter Readings'!D2117+1000000),0.001*('Meter Readings'!D2118-'Meter Readings'!D2117)))</f>
        <v/>
      </c>
      <c r="E2118" s="7" t="str">
        <f aca="false">IF('Meter Readings'!E2118="","",IF('Meter Readings'!E2118&lt;'Meter Readings'!E2117,0.001*('Meter Readings'!E2118-'Meter Readings'!E2117+1000000),0.001*('Meter Readings'!E2118-'Meter Readings'!E2117)))</f>
        <v/>
      </c>
      <c r="F2118" s="7" t="str">
        <f aca="false">IF('Meter Readings'!F2118="","",IF('Meter Readings'!F2118&lt;'Meter Readings'!F2117,0.001*('Meter Readings'!F2118-'Meter Readings'!F2117+1000000),0.001*('Meter Readings'!F2118-'Meter Readings'!F2117)))</f>
        <v/>
      </c>
      <c r="G2118" s="7" t="str">
        <f aca="false">IF('Meter Readings'!G2118="","",IF('Meter Readings'!G2118&lt;'Meter Readings'!G2117,0.001*('Meter Readings'!G2118-'Meter Readings'!G2117+1000000),0.001*('Meter Readings'!G2118-'Meter Readings'!G2117)))</f>
        <v/>
      </c>
      <c r="H2118" s="7" t="str">
        <f aca="false">IF('Meter Readings'!H2118="","",IF('Meter Readings'!H2118&lt;'Meter Readings'!H2117,0.001*('Meter Readings'!H2118-'Meter Readings'!H2117+1000000),0.001*('Meter Readings'!H2118-'Meter Readings'!H2117)))</f>
        <v/>
      </c>
      <c r="I2118" s="7" t="str">
        <f aca="false">IF('Meter Readings'!I2118="","",IF('Meter Readings'!I2118&lt;'Meter Readings'!I2117,0.001*('Meter Readings'!I2118-'Meter Readings'!I2117+1000000),0.001*('Meter Readings'!I2118-'Meter Readings'!I2117)))</f>
        <v/>
      </c>
      <c r="J2118" s="7" t="n">
        <f aca="false">SUM(B2118:I2118)</f>
        <v>0</v>
      </c>
      <c r="K2118" s="19"/>
      <c r="P2118" s="15" t="n">
        <f aca="false">YEAR(A2118)*100+MONTH(A2118)</f>
        <v>201910</v>
      </c>
    </row>
    <row collapsed="false" customFormat="false" customHeight="true" hidden="false" ht="15" outlineLevel="0" r="2119">
      <c r="A2119" s="5" t="n">
        <v>43757</v>
      </c>
      <c r="B2119" s="7" t="str">
        <f aca="false">IF('Meter Readings'!B2119="","",IF('Meter Readings'!B2119&lt;'Meter Readings'!B2118,0.001*('Meter Readings'!B2119-'Meter Readings'!B2118+1000000),0.001*('Meter Readings'!B2119-'Meter Readings'!B2118)))</f>
        <v/>
      </c>
      <c r="C2119" s="7" t="str">
        <f aca="false">IF('Meter Readings'!C2119="","",IF('Meter Readings'!C2119&lt;'Meter Readings'!C2118,0.001*('Meter Readings'!C2119-'Meter Readings'!C2118+1000000),0.001*('Meter Readings'!C2119-'Meter Readings'!C2118)))</f>
        <v/>
      </c>
      <c r="D2119" s="7" t="str">
        <f aca="false">IF('Meter Readings'!D2119="","",IF('Meter Readings'!D2119&lt;'Meter Readings'!D2118,0.001*('Meter Readings'!D2119-'Meter Readings'!D2118+1000000),0.001*('Meter Readings'!D2119-'Meter Readings'!D2118)))</f>
        <v/>
      </c>
      <c r="E2119" s="7" t="str">
        <f aca="false">IF('Meter Readings'!E2119="","",IF('Meter Readings'!E2119&lt;'Meter Readings'!E2118,0.001*('Meter Readings'!E2119-'Meter Readings'!E2118+1000000),0.001*('Meter Readings'!E2119-'Meter Readings'!E2118)))</f>
        <v/>
      </c>
      <c r="F2119" s="7" t="str">
        <f aca="false">IF('Meter Readings'!F2119="","",IF('Meter Readings'!F2119&lt;'Meter Readings'!F2118,0.001*('Meter Readings'!F2119-'Meter Readings'!F2118+1000000),0.001*('Meter Readings'!F2119-'Meter Readings'!F2118)))</f>
        <v/>
      </c>
      <c r="G2119" s="7" t="str">
        <f aca="false">IF('Meter Readings'!G2119="","",IF('Meter Readings'!G2119&lt;'Meter Readings'!G2118,0.001*('Meter Readings'!G2119-'Meter Readings'!G2118+1000000),0.001*('Meter Readings'!G2119-'Meter Readings'!G2118)))</f>
        <v/>
      </c>
      <c r="H2119" s="7" t="str">
        <f aca="false">IF('Meter Readings'!H2119="","",IF('Meter Readings'!H2119&lt;'Meter Readings'!H2118,0.001*('Meter Readings'!H2119-'Meter Readings'!H2118+1000000),0.001*('Meter Readings'!H2119-'Meter Readings'!H2118)))</f>
        <v/>
      </c>
      <c r="I2119" s="7" t="str">
        <f aca="false">IF('Meter Readings'!I2119="","",IF('Meter Readings'!I2119&lt;'Meter Readings'!I2118,0.001*('Meter Readings'!I2119-'Meter Readings'!I2118+1000000),0.001*('Meter Readings'!I2119-'Meter Readings'!I2118)))</f>
        <v/>
      </c>
      <c r="J2119" s="7" t="n">
        <f aca="false">SUM(B2119:I2119)</f>
        <v>0</v>
      </c>
      <c r="K2119" s="19"/>
      <c r="P2119" s="15" t="n">
        <f aca="false">YEAR(A2119)*100+MONTH(A2119)</f>
        <v>201910</v>
      </c>
    </row>
    <row collapsed="false" customFormat="false" customHeight="true" hidden="false" ht="15" outlineLevel="0" r="2120">
      <c r="A2120" s="5" t="n">
        <v>43758</v>
      </c>
      <c r="B2120" s="7" t="str">
        <f aca="false">IF('Meter Readings'!B2120="","",IF('Meter Readings'!B2120&lt;'Meter Readings'!B2119,0.001*('Meter Readings'!B2120-'Meter Readings'!B2119+1000000),0.001*('Meter Readings'!B2120-'Meter Readings'!B2119)))</f>
        <v/>
      </c>
      <c r="C2120" s="7" t="str">
        <f aca="false">IF('Meter Readings'!C2120="","",IF('Meter Readings'!C2120&lt;'Meter Readings'!C2119,0.001*('Meter Readings'!C2120-'Meter Readings'!C2119+1000000),0.001*('Meter Readings'!C2120-'Meter Readings'!C2119)))</f>
        <v/>
      </c>
      <c r="D2120" s="7" t="str">
        <f aca="false">IF('Meter Readings'!D2120="","",IF('Meter Readings'!D2120&lt;'Meter Readings'!D2119,0.001*('Meter Readings'!D2120-'Meter Readings'!D2119+1000000),0.001*('Meter Readings'!D2120-'Meter Readings'!D2119)))</f>
        <v/>
      </c>
      <c r="E2120" s="7" t="str">
        <f aca="false">IF('Meter Readings'!E2120="","",IF('Meter Readings'!E2120&lt;'Meter Readings'!E2119,0.001*('Meter Readings'!E2120-'Meter Readings'!E2119+1000000),0.001*('Meter Readings'!E2120-'Meter Readings'!E2119)))</f>
        <v/>
      </c>
      <c r="F2120" s="7" t="str">
        <f aca="false">IF('Meter Readings'!F2120="","",IF('Meter Readings'!F2120&lt;'Meter Readings'!F2119,0.001*('Meter Readings'!F2120-'Meter Readings'!F2119+1000000),0.001*('Meter Readings'!F2120-'Meter Readings'!F2119)))</f>
        <v/>
      </c>
      <c r="G2120" s="7" t="str">
        <f aca="false">IF('Meter Readings'!G2120="","",IF('Meter Readings'!G2120&lt;'Meter Readings'!G2119,0.001*('Meter Readings'!G2120-'Meter Readings'!G2119+1000000),0.001*('Meter Readings'!G2120-'Meter Readings'!G2119)))</f>
        <v/>
      </c>
      <c r="H2120" s="7" t="str">
        <f aca="false">IF('Meter Readings'!H2120="","",IF('Meter Readings'!H2120&lt;'Meter Readings'!H2119,0.001*('Meter Readings'!H2120-'Meter Readings'!H2119+1000000),0.001*('Meter Readings'!H2120-'Meter Readings'!H2119)))</f>
        <v/>
      </c>
      <c r="I2120" s="7" t="str">
        <f aca="false">IF('Meter Readings'!I2120="","",IF('Meter Readings'!I2120&lt;'Meter Readings'!I2119,0.001*('Meter Readings'!I2120-'Meter Readings'!I2119+1000000),0.001*('Meter Readings'!I2120-'Meter Readings'!I2119)))</f>
        <v/>
      </c>
      <c r="J2120" s="7" t="n">
        <f aca="false">SUM(B2120:I2120)</f>
        <v>0</v>
      </c>
      <c r="K2120" s="19"/>
      <c r="P2120" s="15" t="n">
        <f aca="false">YEAR(A2120)*100+MONTH(A2120)</f>
        <v>201910</v>
      </c>
    </row>
    <row collapsed="false" customFormat="false" customHeight="true" hidden="false" ht="15" outlineLevel="0" r="2121">
      <c r="A2121" s="5" t="n">
        <v>43759</v>
      </c>
      <c r="B2121" s="7" t="str">
        <f aca="false">IF('Meter Readings'!B2121="","",IF('Meter Readings'!B2121&lt;'Meter Readings'!B2120,0.001*('Meter Readings'!B2121-'Meter Readings'!B2120+1000000),0.001*('Meter Readings'!B2121-'Meter Readings'!B2120)))</f>
        <v/>
      </c>
      <c r="C2121" s="7" t="str">
        <f aca="false">IF('Meter Readings'!C2121="","",IF('Meter Readings'!C2121&lt;'Meter Readings'!C2120,0.001*('Meter Readings'!C2121-'Meter Readings'!C2120+1000000),0.001*('Meter Readings'!C2121-'Meter Readings'!C2120)))</f>
        <v/>
      </c>
      <c r="D2121" s="7" t="str">
        <f aca="false">IF('Meter Readings'!D2121="","",IF('Meter Readings'!D2121&lt;'Meter Readings'!D2120,0.001*('Meter Readings'!D2121-'Meter Readings'!D2120+1000000),0.001*('Meter Readings'!D2121-'Meter Readings'!D2120)))</f>
        <v/>
      </c>
      <c r="E2121" s="7" t="str">
        <f aca="false">IF('Meter Readings'!E2121="","",IF('Meter Readings'!E2121&lt;'Meter Readings'!E2120,0.001*('Meter Readings'!E2121-'Meter Readings'!E2120+1000000),0.001*('Meter Readings'!E2121-'Meter Readings'!E2120)))</f>
        <v/>
      </c>
      <c r="F2121" s="7" t="str">
        <f aca="false">IF('Meter Readings'!F2121="","",IF('Meter Readings'!F2121&lt;'Meter Readings'!F2120,0.001*('Meter Readings'!F2121-'Meter Readings'!F2120+1000000),0.001*('Meter Readings'!F2121-'Meter Readings'!F2120)))</f>
        <v/>
      </c>
      <c r="G2121" s="7" t="str">
        <f aca="false">IF('Meter Readings'!G2121="","",IF('Meter Readings'!G2121&lt;'Meter Readings'!G2120,0.001*('Meter Readings'!G2121-'Meter Readings'!G2120+1000000),0.001*('Meter Readings'!G2121-'Meter Readings'!G2120)))</f>
        <v/>
      </c>
      <c r="H2121" s="7" t="str">
        <f aca="false">IF('Meter Readings'!H2121="","",IF('Meter Readings'!H2121&lt;'Meter Readings'!H2120,0.001*('Meter Readings'!H2121-'Meter Readings'!H2120+1000000),0.001*('Meter Readings'!H2121-'Meter Readings'!H2120)))</f>
        <v/>
      </c>
      <c r="I2121" s="7" t="str">
        <f aca="false">IF('Meter Readings'!I2121="","",IF('Meter Readings'!I2121&lt;'Meter Readings'!I2120,0.001*('Meter Readings'!I2121-'Meter Readings'!I2120+1000000),0.001*('Meter Readings'!I2121-'Meter Readings'!I2120)))</f>
        <v/>
      </c>
      <c r="J2121" s="7" t="n">
        <f aca="false">SUM(B2121:I2121)</f>
        <v>0</v>
      </c>
      <c r="K2121" s="19"/>
      <c r="P2121" s="15" t="n">
        <f aca="false">YEAR(A2121)*100+MONTH(A2121)</f>
        <v>201910</v>
      </c>
    </row>
    <row collapsed="false" customFormat="false" customHeight="true" hidden="false" ht="15" outlineLevel="0" r="2122">
      <c r="A2122" s="5" t="n">
        <v>43760</v>
      </c>
      <c r="B2122" s="7" t="str">
        <f aca="false">IF('Meter Readings'!B2122="","",IF('Meter Readings'!B2122&lt;'Meter Readings'!B2121,0.001*('Meter Readings'!B2122-'Meter Readings'!B2121+1000000),0.001*('Meter Readings'!B2122-'Meter Readings'!B2121)))</f>
        <v/>
      </c>
      <c r="C2122" s="7" t="str">
        <f aca="false">IF('Meter Readings'!C2122="","",IF('Meter Readings'!C2122&lt;'Meter Readings'!C2121,0.001*('Meter Readings'!C2122-'Meter Readings'!C2121+1000000),0.001*('Meter Readings'!C2122-'Meter Readings'!C2121)))</f>
        <v/>
      </c>
      <c r="D2122" s="7" t="str">
        <f aca="false">IF('Meter Readings'!D2122="","",IF('Meter Readings'!D2122&lt;'Meter Readings'!D2121,0.001*('Meter Readings'!D2122-'Meter Readings'!D2121+1000000),0.001*('Meter Readings'!D2122-'Meter Readings'!D2121)))</f>
        <v/>
      </c>
      <c r="E2122" s="7" t="str">
        <f aca="false">IF('Meter Readings'!E2122="","",IF('Meter Readings'!E2122&lt;'Meter Readings'!E2121,0.001*('Meter Readings'!E2122-'Meter Readings'!E2121+1000000),0.001*('Meter Readings'!E2122-'Meter Readings'!E2121)))</f>
        <v/>
      </c>
      <c r="F2122" s="7" t="str">
        <f aca="false">IF('Meter Readings'!F2122="","",IF('Meter Readings'!F2122&lt;'Meter Readings'!F2121,0.001*('Meter Readings'!F2122-'Meter Readings'!F2121+1000000),0.001*('Meter Readings'!F2122-'Meter Readings'!F2121)))</f>
        <v/>
      </c>
      <c r="G2122" s="7" t="str">
        <f aca="false">IF('Meter Readings'!G2122="","",IF('Meter Readings'!G2122&lt;'Meter Readings'!G2121,0.001*('Meter Readings'!G2122-'Meter Readings'!G2121+1000000),0.001*('Meter Readings'!G2122-'Meter Readings'!G2121)))</f>
        <v/>
      </c>
      <c r="H2122" s="7" t="str">
        <f aca="false">IF('Meter Readings'!H2122="","",IF('Meter Readings'!H2122&lt;'Meter Readings'!H2121,0.001*('Meter Readings'!H2122-'Meter Readings'!H2121+1000000),0.001*('Meter Readings'!H2122-'Meter Readings'!H2121)))</f>
        <v/>
      </c>
      <c r="I2122" s="7" t="str">
        <f aca="false">IF('Meter Readings'!I2122="","",IF('Meter Readings'!I2122&lt;'Meter Readings'!I2121,0.001*('Meter Readings'!I2122-'Meter Readings'!I2121+1000000),0.001*('Meter Readings'!I2122-'Meter Readings'!I2121)))</f>
        <v/>
      </c>
      <c r="J2122" s="7" t="n">
        <f aca="false">SUM(B2122:I2122)</f>
        <v>0</v>
      </c>
      <c r="K2122" s="19"/>
      <c r="P2122" s="15" t="n">
        <f aca="false">YEAR(A2122)*100+MONTH(A2122)</f>
        <v>201910</v>
      </c>
    </row>
    <row collapsed="false" customFormat="false" customHeight="true" hidden="false" ht="15" outlineLevel="0" r="2123">
      <c r="A2123" s="5" t="n">
        <v>43761</v>
      </c>
      <c r="B2123" s="7" t="str">
        <f aca="false">IF('Meter Readings'!B2123="","",IF('Meter Readings'!B2123&lt;'Meter Readings'!B2122,0.001*('Meter Readings'!B2123-'Meter Readings'!B2122+1000000),0.001*('Meter Readings'!B2123-'Meter Readings'!B2122)))</f>
        <v/>
      </c>
      <c r="C2123" s="7" t="str">
        <f aca="false">IF('Meter Readings'!C2123="","",IF('Meter Readings'!C2123&lt;'Meter Readings'!C2122,0.001*('Meter Readings'!C2123-'Meter Readings'!C2122+1000000),0.001*('Meter Readings'!C2123-'Meter Readings'!C2122)))</f>
        <v/>
      </c>
      <c r="D2123" s="7" t="str">
        <f aca="false">IF('Meter Readings'!D2123="","",IF('Meter Readings'!D2123&lt;'Meter Readings'!D2122,0.001*('Meter Readings'!D2123-'Meter Readings'!D2122+1000000),0.001*('Meter Readings'!D2123-'Meter Readings'!D2122)))</f>
        <v/>
      </c>
      <c r="E2123" s="7" t="str">
        <f aca="false">IF('Meter Readings'!E2123="","",IF('Meter Readings'!E2123&lt;'Meter Readings'!E2122,0.001*('Meter Readings'!E2123-'Meter Readings'!E2122+1000000),0.001*('Meter Readings'!E2123-'Meter Readings'!E2122)))</f>
        <v/>
      </c>
      <c r="F2123" s="7" t="str">
        <f aca="false">IF('Meter Readings'!F2123="","",IF('Meter Readings'!F2123&lt;'Meter Readings'!F2122,0.001*('Meter Readings'!F2123-'Meter Readings'!F2122+1000000),0.001*('Meter Readings'!F2123-'Meter Readings'!F2122)))</f>
        <v/>
      </c>
      <c r="G2123" s="7" t="str">
        <f aca="false">IF('Meter Readings'!G2123="","",IF('Meter Readings'!G2123&lt;'Meter Readings'!G2122,0.001*('Meter Readings'!G2123-'Meter Readings'!G2122+1000000),0.001*('Meter Readings'!G2123-'Meter Readings'!G2122)))</f>
        <v/>
      </c>
      <c r="H2123" s="7" t="str">
        <f aca="false">IF('Meter Readings'!H2123="","",IF('Meter Readings'!H2123&lt;'Meter Readings'!H2122,0.001*('Meter Readings'!H2123-'Meter Readings'!H2122+1000000),0.001*('Meter Readings'!H2123-'Meter Readings'!H2122)))</f>
        <v/>
      </c>
      <c r="I2123" s="7" t="str">
        <f aca="false">IF('Meter Readings'!I2123="","",IF('Meter Readings'!I2123&lt;'Meter Readings'!I2122,0.001*('Meter Readings'!I2123-'Meter Readings'!I2122+1000000),0.001*('Meter Readings'!I2123-'Meter Readings'!I2122)))</f>
        <v/>
      </c>
      <c r="J2123" s="7" t="n">
        <f aca="false">SUM(B2123:I2123)</f>
        <v>0</v>
      </c>
      <c r="K2123" s="19"/>
      <c r="P2123" s="15" t="n">
        <f aca="false">YEAR(A2123)*100+MONTH(A2123)</f>
        <v>201910</v>
      </c>
    </row>
    <row collapsed="false" customFormat="false" customHeight="true" hidden="false" ht="15" outlineLevel="0" r="2124">
      <c r="A2124" s="5" t="n">
        <v>43762</v>
      </c>
      <c r="B2124" s="7" t="str">
        <f aca="false">IF('Meter Readings'!B2124="","",IF('Meter Readings'!B2124&lt;'Meter Readings'!B2123,0.001*('Meter Readings'!B2124-'Meter Readings'!B2123+1000000),0.001*('Meter Readings'!B2124-'Meter Readings'!B2123)))</f>
        <v/>
      </c>
      <c r="C2124" s="7" t="str">
        <f aca="false">IF('Meter Readings'!C2124="","",IF('Meter Readings'!C2124&lt;'Meter Readings'!C2123,0.001*('Meter Readings'!C2124-'Meter Readings'!C2123+1000000),0.001*('Meter Readings'!C2124-'Meter Readings'!C2123)))</f>
        <v/>
      </c>
      <c r="D2124" s="7" t="str">
        <f aca="false">IF('Meter Readings'!D2124="","",IF('Meter Readings'!D2124&lt;'Meter Readings'!D2123,0.001*('Meter Readings'!D2124-'Meter Readings'!D2123+1000000),0.001*('Meter Readings'!D2124-'Meter Readings'!D2123)))</f>
        <v/>
      </c>
      <c r="E2124" s="7" t="str">
        <f aca="false">IF('Meter Readings'!E2124="","",IF('Meter Readings'!E2124&lt;'Meter Readings'!E2123,0.001*('Meter Readings'!E2124-'Meter Readings'!E2123+1000000),0.001*('Meter Readings'!E2124-'Meter Readings'!E2123)))</f>
        <v/>
      </c>
      <c r="F2124" s="7" t="str">
        <f aca="false">IF('Meter Readings'!F2124="","",IF('Meter Readings'!F2124&lt;'Meter Readings'!F2123,0.001*('Meter Readings'!F2124-'Meter Readings'!F2123+1000000),0.001*('Meter Readings'!F2124-'Meter Readings'!F2123)))</f>
        <v/>
      </c>
      <c r="G2124" s="7" t="str">
        <f aca="false">IF('Meter Readings'!G2124="","",IF('Meter Readings'!G2124&lt;'Meter Readings'!G2123,0.001*('Meter Readings'!G2124-'Meter Readings'!G2123+1000000),0.001*('Meter Readings'!G2124-'Meter Readings'!G2123)))</f>
        <v/>
      </c>
      <c r="H2124" s="7" t="str">
        <f aca="false">IF('Meter Readings'!H2124="","",IF('Meter Readings'!H2124&lt;'Meter Readings'!H2123,0.001*('Meter Readings'!H2124-'Meter Readings'!H2123+1000000),0.001*('Meter Readings'!H2124-'Meter Readings'!H2123)))</f>
        <v/>
      </c>
      <c r="I2124" s="7" t="str">
        <f aca="false">IF('Meter Readings'!I2124="","",IF('Meter Readings'!I2124&lt;'Meter Readings'!I2123,0.001*('Meter Readings'!I2124-'Meter Readings'!I2123+1000000),0.001*('Meter Readings'!I2124-'Meter Readings'!I2123)))</f>
        <v/>
      </c>
      <c r="J2124" s="7" t="n">
        <f aca="false">SUM(B2124:I2124)</f>
        <v>0</v>
      </c>
      <c r="K2124" s="19"/>
      <c r="P2124" s="15" t="n">
        <f aca="false">YEAR(A2124)*100+MONTH(A2124)</f>
        <v>201910</v>
      </c>
    </row>
    <row collapsed="false" customFormat="false" customHeight="true" hidden="false" ht="15" outlineLevel="0" r="2125">
      <c r="A2125" s="5" t="n">
        <v>43763</v>
      </c>
      <c r="B2125" s="7" t="str">
        <f aca="false">IF('Meter Readings'!B2125="","",IF('Meter Readings'!B2125&lt;'Meter Readings'!B2124,0.001*('Meter Readings'!B2125-'Meter Readings'!B2124+1000000),0.001*('Meter Readings'!B2125-'Meter Readings'!B2124)))</f>
        <v/>
      </c>
      <c r="C2125" s="7" t="str">
        <f aca="false">IF('Meter Readings'!C2125="","",IF('Meter Readings'!C2125&lt;'Meter Readings'!C2124,0.001*('Meter Readings'!C2125-'Meter Readings'!C2124+1000000),0.001*('Meter Readings'!C2125-'Meter Readings'!C2124)))</f>
        <v/>
      </c>
      <c r="D2125" s="7" t="str">
        <f aca="false">IF('Meter Readings'!D2125="","",IF('Meter Readings'!D2125&lt;'Meter Readings'!D2124,0.001*('Meter Readings'!D2125-'Meter Readings'!D2124+1000000),0.001*('Meter Readings'!D2125-'Meter Readings'!D2124)))</f>
        <v/>
      </c>
      <c r="E2125" s="7" t="str">
        <f aca="false">IF('Meter Readings'!E2125="","",IF('Meter Readings'!E2125&lt;'Meter Readings'!E2124,0.001*('Meter Readings'!E2125-'Meter Readings'!E2124+1000000),0.001*('Meter Readings'!E2125-'Meter Readings'!E2124)))</f>
        <v/>
      </c>
      <c r="F2125" s="7" t="str">
        <f aca="false">IF('Meter Readings'!F2125="","",IF('Meter Readings'!F2125&lt;'Meter Readings'!F2124,0.001*('Meter Readings'!F2125-'Meter Readings'!F2124+1000000),0.001*('Meter Readings'!F2125-'Meter Readings'!F2124)))</f>
        <v/>
      </c>
      <c r="G2125" s="7" t="str">
        <f aca="false">IF('Meter Readings'!G2125="","",IF('Meter Readings'!G2125&lt;'Meter Readings'!G2124,0.001*('Meter Readings'!G2125-'Meter Readings'!G2124+1000000),0.001*('Meter Readings'!G2125-'Meter Readings'!G2124)))</f>
        <v/>
      </c>
      <c r="H2125" s="7" t="str">
        <f aca="false">IF('Meter Readings'!H2125="","",IF('Meter Readings'!H2125&lt;'Meter Readings'!H2124,0.001*('Meter Readings'!H2125-'Meter Readings'!H2124+1000000),0.001*('Meter Readings'!H2125-'Meter Readings'!H2124)))</f>
        <v/>
      </c>
      <c r="I2125" s="7" t="str">
        <f aca="false">IF('Meter Readings'!I2125="","",IF('Meter Readings'!I2125&lt;'Meter Readings'!I2124,0.001*('Meter Readings'!I2125-'Meter Readings'!I2124+1000000),0.001*('Meter Readings'!I2125-'Meter Readings'!I2124)))</f>
        <v/>
      </c>
      <c r="J2125" s="7" t="n">
        <f aca="false">SUM(B2125:I2125)</f>
        <v>0</v>
      </c>
      <c r="K2125" s="19"/>
      <c r="P2125" s="15" t="n">
        <f aca="false">YEAR(A2125)*100+MONTH(A2125)</f>
        <v>201910</v>
      </c>
    </row>
    <row collapsed="false" customFormat="false" customHeight="true" hidden="false" ht="15" outlineLevel="0" r="2126">
      <c r="A2126" s="5" t="n">
        <v>43764</v>
      </c>
      <c r="B2126" s="7" t="str">
        <f aca="false">IF('Meter Readings'!B2126="","",IF('Meter Readings'!B2126&lt;'Meter Readings'!B2125,0.001*('Meter Readings'!B2126-'Meter Readings'!B2125+1000000),0.001*('Meter Readings'!B2126-'Meter Readings'!B2125)))</f>
        <v/>
      </c>
      <c r="C2126" s="7" t="str">
        <f aca="false">IF('Meter Readings'!C2126="","",IF('Meter Readings'!C2126&lt;'Meter Readings'!C2125,0.001*('Meter Readings'!C2126-'Meter Readings'!C2125+1000000),0.001*('Meter Readings'!C2126-'Meter Readings'!C2125)))</f>
        <v/>
      </c>
      <c r="D2126" s="7" t="str">
        <f aca="false">IF('Meter Readings'!D2126="","",IF('Meter Readings'!D2126&lt;'Meter Readings'!D2125,0.001*('Meter Readings'!D2126-'Meter Readings'!D2125+1000000),0.001*('Meter Readings'!D2126-'Meter Readings'!D2125)))</f>
        <v/>
      </c>
      <c r="E2126" s="7" t="str">
        <f aca="false">IF('Meter Readings'!E2126="","",IF('Meter Readings'!E2126&lt;'Meter Readings'!E2125,0.001*('Meter Readings'!E2126-'Meter Readings'!E2125+1000000),0.001*('Meter Readings'!E2126-'Meter Readings'!E2125)))</f>
        <v/>
      </c>
      <c r="F2126" s="7" t="str">
        <f aca="false">IF('Meter Readings'!F2126="","",IF('Meter Readings'!F2126&lt;'Meter Readings'!F2125,0.001*('Meter Readings'!F2126-'Meter Readings'!F2125+1000000),0.001*('Meter Readings'!F2126-'Meter Readings'!F2125)))</f>
        <v/>
      </c>
      <c r="G2126" s="7" t="str">
        <f aca="false">IF('Meter Readings'!G2126="","",IF('Meter Readings'!G2126&lt;'Meter Readings'!G2125,0.001*('Meter Readings'!G2126-'Meter Readings'!G2125+1000000),0.001*('Meter Readings'!G2126-'Meter Readings'!G2125)))</f>
        <v/>
      </c>
      <c r="H2126" s="7" t="str">
        <f aca="false">IF('Meter Readings'!H2126="","",IF('Meter Readings'!H2126&lt;'Meter Readings'!H2125,0.001*('Meter Readings'!H2126-'Meter Readings'!H2125+1000000),0.001*('Meter Readings'!H2126-'Meter Readings'!H2125)))</f>
        <v/>
      </c>
      <c r="I2126" s="7" t="str">
        <f aca="false">IF('Meter Readings'!I2126="","",IF('Meter Readings'!I2126&lt;'Meter Readings'!I2125,0.001*('Meter Readings'!I2126-'Meter Readings'!I2125+1000000),0.001*('Meter Readings'!I2126-'Meter Readings'!I2125)))</f>
        <v/>
      </c>
      <c r="J2126" s="7" t="n">
        <f aca="false">SUM(B2126:I2126)</f>
        <v>0</v>
      </c>
      <c r="K2126" s="19"/>
      <c r="P2126" s="15" t="n">
        <f aca="false">YEAR(A2126)*100+MONTH(A2126)</f>
        <v>201910</v>
      </c>
    </row>
    <row collapsed="false" customFormat="false" customHeight="true" hidden="false" ht="15" outlineLevel="0" r="2127">
      <c r="A2127" s="5" t="n">
        <v>43765</v>
      </c>
      <c r="B2127" s="7" t="str">
        <f aca="false">IF('Meter Readings'!B2127="","",IF('Meter Readings'!B2127&lt;'Meter Readings'!B2126,0.001*('Meter Readings'!B2127-'Meter Readings'!B2126+1000000),0.001*('Meter Readings'!B2127-'Meter Readings'!B2126)))</f>
        <v/>
      </c>
      <c r="C2127" s="7" t="str">
        <f aca="false">IF('Meter Readings'!C2127="","",IF('Meter Readings'!C2127&lt;'Meter Readings'!C2126,0.001*('Meter Readings'!C2127-'Meter Readings'!C2126+1000000),0.001*('Meter Readings'!C2127-'Meter Readings'!C2126)))</f>
        <v/>
      </c>
      <c r="D2127" s="7" t="str">
        <f aca="false">IF('Meter Readings'!D2127="","",IF('Meter Readings'!D2127&lt;'Meter Readings'!D2126,0.001*('Meter Readings'!D2127-'Meter Readings'!D2126+1000000),0.001*('Meter Readings'!D2127-'Meter Readings'!D2126)))</f>
        <v/>
      </c>
      <c r="E2127" s="7" t="str">
        <f aca="false">IF('Meter Readings'!E2127="","",IF('Meter Readings'!E2127&lt;'Meter Readings'!E2126,0.001*('Meter Readings'!E2127-'Meter Readings'!E2126+1000000),0.001*('Meter Readings'!E2127-'Meter Readings'!E2126)))</f>
        <v/>
      </c>
      <c r="F2127" s="7" t="str">
        <f aca="false">IF('Meter Readings'!F2127="","",IF('Meter Readings'!F2127&lt;'Meter Readings'!F2126,0.001*('Meter Readings'!F2127-'Meter Readings'!F2126+1000000),0.001*('Meter Readings'!F2127-'Meter Readings'!F2126)))</f>
        <v/>
      </c>
      <c r="G2127" s="7" t="str">
        <f aca="false">IF('Meter Readings'!G2127="","",IF('Meter Readings'!G2127&lt;'Meter Readings'!G2126,0.001*('Meter Readings'!G2127-'Meter Readings'!G2126+1000000),0.001*('Meter Readings'!G2127-'Meter Readings'!G2126)))</f>
        <v/>
      </c>
      <c r="H2127" s="7" t="str">
        <f aca="false">IF('Meter Readings'!H2127="","",IF('Meter Readings'!H2127&lt;'Meter Readings'!H2126,0.001*('Meter Readings'!H2127-'Meter Readings'!H2126+1000000),0.001*('Meter Readings'!H2127-'Meter Readings'!H2126)))</f>
        <v/>
      </c>
      <c r="I2127" s="7" t="str">
        <f aca="false">IF('Meter Readings'!I2127="","",IF('Meter Readings'!I2127&lt;'Meter Readings'!I2126,0.001*('Meter Readings'!I2127-'Meter Readings'!I2126+1000000),0.001*('Meter Readings'!I2127-'Meter Readings'!I2126)))</f>
        <v/>
      </c>
      <c r="J2127" s="7" t="n">
        <f aca="false">SUM(B2127:I2127)</f>
        <v>0</v>
      </c>
      <c r="K2127" s="19"/>
      <c r="P2127" s="15" t="n">
        <f aca="false">YEAR(A2127)*100+MONTH(A2127)</f>
        <v>201910</v>
      </c>
    </row>
    <row collapsed="false" customFormat="false" customHeight="true" hidden="false" ht="15" outlineLevel="0" r="2128">
      <c r="A2128" s="5" t="n">
        <v>43766</v>
      </c>
      <c r="B2128" s="7" t="str">
        <f aca="false">IF('Meter Readings'!B2128="","",IF('Meter Readings'!B2128&lt;'Meter Readings'!B2127,0.001*('Meter Readings'!B2128-'Meter Readings'!B2127+1000000),0.001*('Meter Readings'!B2128-'Meter Readings'!B2127)))</f>
        <v/>
      </c>
      <c r="C2128" s="7" t="str">
        <f aca="false">IF('Meter Readings'!C2128="","",IF('Meter Readings'!C2128&lt;'Meter Readings'!C2127,0.001*('Meter Readings'!C2128-'Meter Readings'!C2127+1000000),0.001*('Meter Readings'!C2128-'Meter Readings'!C2127)))</f>
        <v/>
      </c>
      <c r="D2128" s="7" t="str">
        <f aca="false">IF('Meter Readings'!D2128="","",IF('Meter Readings'!D2128&lt;'Meter Readings'!D2127,0.001*('Meter Readings'!D2128-'Meter Readings'!D2127+1000000),0.001*('Meter Readings'!D2128-'Meter Readings'!D2127)))</f>
        <v/>
      </c>
      <c r="E2128" s="7" t="str">
        <f aca="false">IF('Meter Readings'!E2128="","",IF('Meter Readings'!E2128&lt;'Meter Readings'!E2127,0.001*('Meter Readings'!E2128-'Meter Readings'!E2127+1000000),0.001*('Meter Readings'!E2128-'Meter Readings'!E2127)))</f>
        <v/>
      </c>
      <c r="F2128" s="7" t="str">
        <f aca="false">IF('Meter Readings'!F2128="","",IF('Meter Readings'!F2128&lt;'Meter Readings'!F2127,0.001*('Meter Readings'!F2128-'Meter Readings'!F2127+1000000),0.001*('Meter Readings'!F2128-'Meter Readings'!F2127)))</f>
        <v/>
      </c>
      <c r="G2128" s="7" t="str">
        <f aca="false">IF('Meter Readings'!G2128="","",IF('Meter Readings'!G2128&lt;'Meter Readings'!G2127,0.001*('Meter Readings'!G2128-'Meter Readings'!G2127+1000000),0.001*('Meter Readings'!G2128-'Meter Readings'!G2127)))</f>
        <v/>
      </c>
      <c r="H2128" s="7" t="str">
        <f aca="false">IF('Meter Readings'!H2128="","",IF('Meter Readings'!H2128&lt;'Meter Readings'!H2127,0.001*('Meter Readings'!H2128-'Meter Readings'!H2127+1000000),0.001*('Meter Readings'!H2128-'Meter Readings'!H2127)))</f>
        <v/>
      </c>
      <c r="I2128" s="7" t="str">
        <f aca="false">IF('Meter Readings'!I2128="","",IF('Meter Readings'!I2128&lt;'Meter Readings'!I2127,0.001*('Meter Readings'!I2128-'Meter Readings'!I2127+1000000),0.001*('Meter Readings'!I2128-'Meter Readings'!I2127)))</f>
        <v/>
      </c>
      <c r="J2128" s="7" t="n">
        <f aca="false">SUM(B2128:I2128)</f>
        <v>0</v>
      </c>
      <c r="K2128" s="19"/>
      <c r="P2128" s="15" t="n">
        <f aca="false">YEAR(A2128)*100+MONTH(A2128)</f>
        <v>201910</v>
      </c>
    </row>
    <row collapsed="false" customFormat="false" customHeight="true" hidden="false" ht="15" outlineLevel="0" r="2129">
      <c r="A2129" s="5" t="n">
        <v>43767</v>
      </c>
      <c r="B2129" s="7" t="str">
        <f aca="false">IF('Meter Readings'!B2129="","",IF('Meter Readings'!B2129&lt;'Meter Readings'!B2128,0.001*('Meter Readings'!B2129-'Meter Readings'!B2128+1000000),0.001*('Meter Readings'!B2129-'Meter Readings'!B2128)))</f>
        <v/>
      </c>
      <c r="C2129" s="7" t="str">
        <f aca="false">IF('Meter Readings'!C2129="","",IF('Meter Readings'!C2129&lt;'Meter Readings'!C2128,0.001*('Meter Readings'!C2129-'Meter Readings'!C2128+1000000),0.001*('Meter Readings'!C2129-'Meter Readings'!C2128)))</f>
        <v/>
      </c>
      <c r="D2129" s="7" t="str">
        <f aca="false">IF('Meter Readings'!D2129="","",IF('Meter Readings'!D2129&lt;'Meter Readings'!D2128,0.001*('Meter Readings'!D2129-'Meter Readings'!D2128+1000000),0.001*('Meter Readings'!D2129-'Meter Readings'!D2128)))</f>
        <v/>
      </c>
      <c r="E2129" s="7" t="str">
        <f aca="false">IF('Meter Readings'!E2129="","",IF('Meter Readings'!E2129&lt;'Meter Readings'!E2128,0.001*('Meter Readings'!E2129-'Meter Readings'!E2128+1000000),0.001*('Meter Readings'!E2129-'Meter Readings'!E2128)))</f>
        <v/>
      </c>
      <c r="F2129" s="7" t="str">
        <f aca="false">IF('Meter Readings'!F2129="","",IF('Meter Readings'!F2129&lt;'Meter Readings'!F2128,0.001*('Meter Readings'!F2129-'Meter Readings'!F2128+1000000),0.001*('Meter Readings'!F2129-'Meter Readings'!F2128)))</f>
        <v/>
      </c>
      <c r="G2129" s="7" t="str">
        <f aca="false">IF('Meter Readings'!G2129="","",IF('Meter Readings'!G2129&lt;'Meter Readings'!G2128,0.001*('Meter Readings'!G2129-'Meter Readings'!G2128+1000000),0.001*('Meter Readings'!G2129-'Meter Readings'!G2128)))</f>
        <v/>
      </c>
      <c r="H2129" s="7" t="str">
        <f aca="false">IF('Meter Readings'!H2129="","",IF('Meter Readings'!H2129&lt;'Meter Readings'!H2128,0.001*('Meter Readings'!H2129-'Meter Readings'!H2128+1000000),0.001*('Meter Readings'!H2129-'Meter Readings'!H2128)))</f>
        <v/>
      </c>
      <c r="I2129" s="7" t="str">
        <f aca="false">IF('Meter Readings'!I2129="","",IF('Meter Readings'!I2129&lt;'Meter Readings'!I2128,0.001*('Meter Readings'!I2129-'Meter Readings'!I2128+1000000),0.001*('Meter Readings'!I2129-'Meter Readings'!I2128)))</f>
        <v/>
      </c>
      <c r="J2129" s="7" t="n">
        <f aca="false">SUM(B2129:I2129)</f>
        <v>0</v>
      </c>
      <c r="K2129" s="19"/>
      <c r="P2129" s="15" t="n">
        <f aca="false">YEAR(A2129)*100+MONTH(A2129)</f>
        <v>201910</v>
      </c>
    </row>
    <row collapsed="false" customFormat="false" customHeight="true" hidden="false" ht="15" outlineLevel="0" r="2130">
      <c r="A2130" s="5" t="n">
        <v>43768</v>
      </c>
      <c r="B2130" s="7" t="str">
        <f aca="false">IF('Meter Readings'!B2130="","",IF('Meter Readings'!B2130&lt;'Meter Readings'!B2129,0.001*('Meter Readings'!B2130-'Meter Readings'!B2129+1000000),0.001*('Meter Readings'!B2130-'Meter Readings'!B2129)))</f>
        <v/>
      </c>
      <c r="C2130" s="7" t="str">
        <f aca="false">IF('Meter Readings'!C2130="","",IF('Meter Readings'!C2130&lt;'Meter Readings'!C2129,0.001*('Meter Readings'!C2130-'Meter Readings'!C2129+1000000),0.001*('Meter Readings'!C2130-'Meter Readings'!C2129)))</f>
        <v/>
      </c>
      <c r="D2130" s="7" t="str">
        <f aca="false">IF('Meter Readings'!D2130="","",IF('Meter Readings'!D2130&lt;'Meter Readings'!D2129,0.001*('Meter Readings'!D2130-'Meter Readings'!D2129+1000000),0.001*('Meter Readings'!D2130-'Meter Readings'!D2129)))</f>
        <v/>
      </c>
      <c r="E2130" s="7" t="str">
        <f aca="false">IF('Meter Readings'!E2130="","",IF('Meter Readings'!E2130&lt;'Meter Readings'!E2129,0.001*('Meter Readings'!E2130-'Meter Readings'!E2129+1000000),0.001*('Meter Readings'!E2130-'Meter Readings'!E2129)))</f>
        <v/>
      </c>
      <c r="F2130" s="7" t="str">
        <f aca="false">IF('Meter Readings'!F2130="","",IF('Meter Readings'!F2130&lt;'Meter Readings'!F2129,0.001*('Meter Readings'!F2130-'Meter Readings'!F2129+1000000),0.001*('Meter Readings'!F2130-'Meter Readings'!F2129)))</f>
        <v/>
      </c>
      <c r="G2130" s="7" t="str">
        <f aca="false">IF('Meter Readings'!G2130="","",IF('Meter Readings'!G2130&lt;'Meter Readings'!G2129,0.001*('Meter Readings'!G2130-'Meter Readings'!G2129+1000000),0.001*('Meter Readings'!G2130-'Meter Readings'!G2129)))</f>
        <v/>
      </c>
      <c r="H2130" s="7" t="str">
        <f aca="false">IF('Meter Readings'!H2130="","",IF('Meter Readings'!H2130&lt;'Meter Readings'!H2129,0.001*('Meter Readings'!H2130-'Meter Readings'!H2129+1000000),0.001*('Meter Readings'!H2130-'Meter Readings'!H2129)))</f>
        <v/>
      </c>
      <c r="I2130" s="7" t="str">
        <f aca="false">IF('Meter Readings'!I2130="","",IF('Meter Readings'!I2130&lt;'Meter Readings'!I2129,0.001*('Meter Readings'!I2130-'Meter Readings'!I2129+1000000),0.001*('Meter Readings'!I2130-'Meter Readings'!I2129)))</f>
        <v/>
      </c>
      <c r="J2130" s="7" t="n">
        <f aca="false">SUM(B2130:I2130)</f>
        <v>0</v>
      </c>
      <c r="K2130" s="19"/>
      <c r="P2130" s="15" t="n">
        <f aca="false">YEAR(A2130)*100+MONTH(A2130)</f>
        <v>201910</v>
      </c>
    </row>
    <row collapsed="false" customFormat="false" customHeight="true" hidden="false" ht="15" outlineLevel="0" r="2131">
      <c r="A2131" s="5" t="n">
        <v>43769</v>
      </c>
      <c r="B2131" s="7" t="str">
        <f aca="false">IF('Meter Readings'!B2131="","",IF('Meter Readings'!B2131&lt;'Meter Readings'!B2130,0.001*('Meter Readings'!B2131-'Meter Readings'!B2130+1000000),0.001*('Meter Readings'!B2131-'Meter Readings'!B2130)))</f>
        <v/>
      </c>
      <c r="C2131" s="7" t="str">
        <f aca="false">IF('Meter Readings'!C2131="","",IF('Meter Readings'!C2131&lt;'Meter Readings'!C2130,0.001*('Meter Readings'!C2131-'Meter Readings'!C2130+1000000),0.001*('Meter Readings'!C2131-'Meter Readings'!C2130)))</f>
        <v/>
      </c>
      <c r="D2131" s="7" t="str">
        <f aca="false">IF('Meter Readings'!D2131="","",IF('Meter Readings'!D2131&lt;'Meter Readings'!D2130,0.001*('Meter Readings'!D2131-'Meter Readings'!D2130+1000000),0.001*('Meter Readings'!D2131-'Meter Readings'!D2130)))</f>
        <v/>
      </c>
      <c r="E2131" s="7" t="str">
        <f aca="false">IF('Meter Readings'!E2131="","",IF('Meter Readings'!E2131&lt;'Meter Readings'!E2130,0.001*('Meter Readings'!E2131-'Meter Readings'!E2130+1000000),0.001*('Meter Readings'!E2131-'Meter Readings'!E2130)))</f>
        <v/>
      </c>
      <c r="F2131" s="7" t="str">
        <f aca="false">IF('Meter Readings'!F2131="","",IF('Meter Readings'!F2131&lt;'Meter Readings'!F2130,0.001*('Meter Readings'!F2131-'Meter Readings'!F2130+1000000),0.001*('Meter Readings'!F2131-'Meter Readings'!F2130)))</f>
        <v/>
      </c>
      <c r="G2131" s="7" t="str">
        <f aca="false">IF('Meter Readings'!G2131="","",IF('Meter Readings'!G2131&lt;'Meter Readings'!G2130,0.001*('Meter Readings'!G2131-'Meter Readings'!G2130+1000000),0.001*('Meter Readings'!G2131-'Meter Readings'!G2130)))</f>
        <v/>
      </c>
      <c r="H2131" s="7" t="str">
        <f aca="false">IF('Meter Readings'!H2131="","",IF('Meter Readings'!H2131&lt;'Meter Readings'!H2130,0.001*('Meter Readings'!H2131-'Meter Readings'!H2130+1000000),0.001*('Meter Readings'!H2131-'Meter Readings'!H2130)))</f>
        <v/>
      </c>
      <c r="I2131" s="7" t="str">
        <f aca="false">IF('Meter Readings'!I2131="","",IF('Meter Readings'!I2131&lt;'Meter Readings'!I2130,0.001*('Meter Readings'!I2131-'Meter Readings'!I2130+1000000),0.001*('Meter Readings'!I2131-'Meter Readings'!I2130)))</f>
        <v/>
      </c>
      <c r="J2131" s="7" t="n">
        <f aca="false">SUM(B2131:I2131)</f>
        <v>0</v>
      </c>
      <c r="K2131" s="19"/>
      <c r="P2131" s="15" t="n">
        <f aca="false">YEAR(A2131)*100+MONTH(A2131)</f>
        <v>201910</v>
      </c>
    </row>
    <row collapsed="false" customFormat="false" customHeight="true" hidden="false" ht="15" outlineLevel="0" r="2132">
      <c r="A2132" s="5" t="n">
        <v>43770</v>
      </c>
      <c r="B2132" s="7" t="str">
        <f aca="false">IF('Meter Readings'!B2132="","",IF('Meter Readings'!B2132&lt;'Meter Readings'!B2131,0.001*('Meter Readings'!B2132-'Meter Readings'!B2131+1000000),0.001*('Meter Readings'!B2132-'Meter Readings'!B2131)))</f>
        <v/>
      </c>
      <c r="C2132" s="7" t="str">
        <f aca="false">IF('Meter Readings'!C2132="","",IF('Meter Readings'!C2132&lt;'Meter Readings'!C2131,0.001*('Meter Readings'!C2132-'Meter Readings'!C2131+1000000),0.001*('Meter Readings'!C2132-'Meter Readings'!C2131)))</f>
        <v/>
      </c>
      <c r="D2132" s="7" t="str">
        <f aca="false">IF('Meter Readings'!D2132="","",IF('Meter Readings'!D2132&lt;'Meter Readings'!D2131,0.001*('Meter Readings'!D2132-'Meter Readings'!D2131+1000000),0.001*('Meter Readings'!D2132-'Meter Readings'!D2131)))</f>
        <v/>
      </c>
      <c r="E2132" s="7" t="str">
        <f aca="false">IF('Meter Readings'!E2132="","",IF('Meter Readings'!E2132&lt;'Meter Readings'!E2131,0.001*('Meter Readings'!E2132-'Meter Readings'!E2131+1000000),0.001*('Meter Readings'!E2132-'Meter Readings'!E2131)))</f>
        <v/>
      </c>
      <c r="F2132" s="7" t="str">
        <f aca="false">IF('Meter Readings'!F2132="","",IF('Meter Readings'!F2132&lt;'Meter Readings'!F2131,0.001*('Meter Readings'!F2132-'Meter Readings'!F2131+1000000),0.001*('Meter Readings'!F2132-'Meter Readings'!F2131)))</f>
        <v/>
      </c>
      <c r="G2132" s="7" t="str">
        <f aca="false">IF('Meter Readings'!G2132="","",IF('Meter Readings'!G2132&lt;'Meter Readings'!G2131,0.001*('Meter Readings'!G2132-'Meter Readings'!G2131+1000000),0.001*('Meter Readings'!G2132-'Meter Readings'!G2131)))</f>
        <v/>
      </c>
      <c r="H2132" s="7" t="str">
        <f aca="false">IF('Meter Readings'!H2132="","",IF('Meter Readings'!H2132&lt;'Meter Readings'!H2131,0.001*('Meter Readings'!H2132-'Meter Readings'!H2131+1000000),0.001*('Meter Readings'!H2132-'Meter Readings'!H2131)))</f>
        <v/>
      </c>
      <c r="I2132" s="7" t="str">
        <f aca="false">IF('Meter Readings'!I2132="","",IF('Meter Readings'!I2132&lt;'Meter Readings'!I2131,0.001*('Meter Readings'!I2132-'Meter Readings'!I2131+1000000),0.001*('Meter Readings'!I2132-'Meter Readings'!I2131)))</f>
        <v/>
      </c>
      <c r="J2132" s="7" t="n">
        <f aca="false">SUM(B2132:I2132)</f>
        <v>0</v>
      </c>
      <c r="K2132" s="19"/>
      <c r="P2132" s="15" t="n">
        <f aca="false">YEAR(A2132)*100+MONTH(A2132)</f>
        <v>201911</v>
      </c>
    </row>
    <row collapsed="false" customFormat="false" customHeight="true" hidden="false" ht="15" outlineLevel="0" r="2133">
      <c r="A2133" s="5" t="n">
        <v>43771</v>
      </c>
      <c r="B2133" s="7" t="str">
        <f aca="false">IF('Meter Readings'!B2133="","",IF('Meter Readings'!B2133&lt;'Meter Readings'!B2132,0.001*('Meter Readings'!B2133-'Meter Readings'!B2132+1000000),0.001*('Meter Readings'!B2133-'Meter Readings'!B2132)))</f>
        <v/>
      </c>
      <c r="C2133" s="7" t="str">
        <f aca="false">IF('Meter Readings'!C2133="","",IF('Meter Readings'!C2133&lt;'Meter Readings'!C2132,0.001*('Meter Readings'!C2133-'Meter Readings'!C2132+1000000),0.001*('Meter Readings'!C2133-'Meter Readings'!C2132)))</f>
        <v/>
      </c>
      <c r="D2133" s="7" t="str">
        <f aca="false">IF('Meter Readings'!D2133="","",IF('Meter Readings'!D2133&lt;'Meter Readings'!D2132,0.001*('Meter Readings'!D2133-'Meter Readings'!D2132+1000000),0.001*('Meter Readings'!D2133-'Meter Readings'!D2132)))</f>
        <v/>
      </c>
      <c r="E2133" s="7" t="str">
        <f aca="false">IF('Meter Readings'!E2133="","",IF('Meter Readings'!E2133&lt;'Meter Readings'!E2132,0.001*('Meter Readings'!E2133-'Meter Readings'!E2132+1000000),0.001*('Meter Readings'!E2133-'Meter Readings'!E2132)))</f>
        <v/>
      </c>
      <c r="F2133" s="7" t="str">
        <f aca="false">IF('Meter Readings'!F2133="","",IF('Meter Readings'!F2133&lt;'Meter Readings'!F2132,0.001*('Meter Readings'!F2133-'Meter Readings'!F2132+1000000),0.001*('Meter Readings'!F2133-'Meter Readings'!F2132)))</f>
        <v/>
      </c>
      <c r="G2133" s="7" t="str">
        <f aca="false">IF('Meter Readings'!G2133="","",IF('Meter Readings'!G2133&lt;'Meter Readings'!G2132,0.001*('Meter Readings'!G2133-'Meter Readings'!G2132+1000000),0.001*('Meter Readings'!G2133-'Meter Readings'!G2132)))</f>
        <v/>
      </c>
      <c r="H2133" s="7" t="str">
        <f aca="false">IF('Meter Readings'!H2133="","",IF('Meter Readings'!H2133&lt;'Meter Readings'!H2132,0.001*('Meter Readings'!H2133-'Meter Readings'!H2132+1000000),0.001*('Meter Readings'!H2133-'Meter Readings'!H2132)))</f>
        <v/>
      </c>
      <c r="I2133" s="7" t="str">
        <f aca="false">IF('Meter Readings'!I2133="","",IF('Meter Readings'!I2133&lt;'Meter Readings'!I2132,0.001*('Meter Readings'!I2133-'Meter Readings'!I2132+1000000),0.001*('Meter Readings'!I2133-'Meter Readings'!I2132)))</f>
        <v/>
      </c>
      <c r="J2133" s="7" t="n">
        <f aca="false">SUM(B2133:I2133)</f>
        <v>0</v>
      </c>
      <c r="K2133" s="19"/>
      <c r="P2133" s="15" t="n">
        <f aca="false">YEAR(A2133)*100+MONTH(A2133)</f>
        <v>201911</v>
      </c>
    </row>
    <row collapsed="false" customFormat="false" customHeight="true" hidden="false" ht="15" outlineLevel="0" r="2134">
      <c r="A2134" s="5" t="n">
        <v>43772</v>
      </c>
      <c r="B2134" s="7" t="str">
        <f aca="false">IF('Meter Readings'!B2134="","",IF('Meter Readings'!B2134&lt;'Meter Readings'!B2133,0.001*('Meter Readings'!B2134-'Meter Readings'!B2133+1000000),0.001*('Meter Readings'!B2134-'Meter Readings'!B2133)))</f>
        <v/>
      </c>
      <c r="C2134" s="7" t="str">
        <f aca="false">IF('Meter Readings'!C2134="","",IF('Meter Readings'!C2134&lt;'Meter Readings'!C2133,0.001*('Meter Readings'!C2134-'Meter Readings'!C2133+1000000),0.001*('Meter Readings'!C2134-'Meter Readings'!C2133)))</f>
        <v/>
      </c>
      <c r="D2134" s="7" t="str">
        <f aca="false">IF('Meter Readings'!D2134="","",IF('Meter Readings'!D2134&lt;'Meter Readings'!D2133,0.001*('Meter Readings'!D2134-'Meter Readings'!D2133+1000000),0.001*('Meter Readings'!D2134-'Meter Readings'!D2133)))</f>
        <v/>
      </c>
      <c r="E2134" s="7" t="str">
        <f aca="false">IF('Meter Readings'!E2134="","",IF('Meter Readings'!E2134&lt;'Meter Readings'!E2133,0.001*('Meter Readings'!E2134-'Meter Readings'!E2133+1000000),0.001*('Meter Readings'!E2134-'Meter Readings'!E2133)))</f>
        <v/>
      </c>
      <c r="F2134" s="7" t="str">
        <f aca="false">IF('Meter Readings'!F2134="","",IF('Meter Readings'!F2134&lt;'Meter Readings'!F2133,0.001*('Meter Readings'!F2134-'Meter Readings'!F2133+1000000),0.001*('Meter Readings'!F2134-'Meter Readings'!F2133)))</f>
        <v/>
      </c>
      <c r="G2134" s="7" t="str">
        <f aca="false">IF('Meter Readings'!G2134="","",IF('Meter Readings'!G2134&lt;'Meter Readings'!G2133,0.001*('Meter Readings'!G2134-'Meter Readings'!G2133+1000000),0.001*('Meter Readings'!G2134-'Meter Readings'!G2133)))</f>
        <v/>
      </c>
      <c r="H2134" s="7" t="str">
        <f aca="false">IF('Meter Readings'!H2134="","",IF('Meter Readings'!H2134&lt;'Meter Readings'!H2133,0.001*('Meter Readings'!H2134-'Meter Readings'!H2133+1000000),0.001*('Meter Readings'!H2134-'Meter Readings'!H2133)))</f>
        <v/>
      </c>
      <c r="I2134" s="7" t="str">
        <f aca="false">IF('Meter Readings'!I2134="","",IF('Meter Readings'!I2134&lt;'Meter Readings'!I2133,0.001*('Meter Readings'!I2134-'Meter Readings'!I2133+1000000),0.001*('Meter Readings'!I2134-'Meter Readings'!I2133)))</f>
        <v/>
      </c>
      <c r="J2134" s="7" t="n">
        <f aca="false">SUM(B2134:I2134)</f>
        <v>0</v>
      </c>
      <c r="K2134" s="19"/>
      <c r="P2134" s="15" t="n">
        <f aca="false">YEAR(A2134)*100+MONTH(A2134)</f>
        <v>201911</v>
      </c>
    </row>
    <row collapsed="false" customFormat="false" customHeight="true" hidden="false" ht="15" outlineLevel="0" r="2135">
      <c r="A2135" s="5" t="n">
        <v>43773</v>
      </c>
      <c r="B2135" s="7" t="str">
        <f aca="false">IF('Meter Readings'!B2135="","",IF('Meter Readings'!B2135&lt;'Meter Readings'!B2134,0.001*('Meter Readings'!B2135-'Meter Readings'!B2134+1000000),0.001*('Meter Readings'!B2135-'Meter Readings'!B2134)))</f>
        <v/>
      </c>
      <c r="C2135" s="7" t="str">
        <f aca="false">IF('Meter Readings'!C2135="","",IF('Meter Readings'!C2135&lt;'Meter Readings'!C2134,0.001*('Meter Readings'!C2135-'Meter Readings'!C2134+1000000),0.001*('Meter Readings'!C2135-'Meter Readings'!C2134)))</f>
        <v/>
      </c>
      <c r="D2135" s="7" t="str">
        <f aca="false">IF('Meter Readings'!D2135="","",IF('Meter Readings'!D2135&lt;'Meter Readings'!D2134,0.001*('Meter Readings'!D2135-'Meter Readings'!D2134+1000000),0.001*('Meter Readings'!D2135-'Meter Readings'!D2134)))</f>
        <v/>
      </c>
      <c r="E2135" s="7" t="str">
        <f aca="false">IF('Meter Readings'!E2135="","",IF('Meter Readings'!E2135&lt;'Meter Readings'!E2134,0.001*('Meter Readings'!E2135-'Meter Readings'!E2134+1000000),0.001*('Meter Readings'!E2135-'Meter Readings'!E2134)))</f>
        <v/>
      </c>
      <c r="F2135" s="7" t="str">
        <f aca="false">IF('Meter Readings'!F2135="","",IF('Meter Readings'!F2135&lt;'Meter Readings'!F2134,0.001*('Meter Readings'!F2135-'Meter Readings'!F2134+1000000),0.001*('Meter Readings'!F2135-'Meter Readings'!F2134)))</f>
        <v/>
      </c>
      <c r="G2135" s="7" t="str">
        <f aca="false">IF('Meter Readings'!G2135="","",IF('Meter Readings'!G2135&lt;'Meter Readings'!G2134,0.001*('Meter Readings'!G2135-'Meter Readings'!G2134+1000000),0.001*('Meter Readings'!G2135-'Meter Readings'!G2134)))</f>
        <v/>
      </c>
      <c r="H2135" s="7" t="str">
        <f aca="false">IF('Meter Readings'!H2135="","",IF('Meter Readings'!H2135&lt;'Meter Readings'!H2134,0.001*('Meter Readings'!H2135-'Meter Readings'!H2134+1000000),0.001*('Meter Readings'!H2135-'Meter Readings'!H2134)))</f>
        <v/>
      </c>
      <c r="I2135" s="7" t="str">
        <f aca="false">IF('Meter Readings'!I2135="","",IF('Meter Readings'!I2135&lt;'Meter Readings'!I2134,0.001*('Meter Readings'!I2135-'Meter Readings'!I2134+1000000),0.001*('Meter Readings'!I2135-'Meter Readings'!I2134)))</f>
        <v/>
      </c>
      <c r="J2135" s="7" t="n">
        <f aca="false">SUM(B2135:I2135)</f>
        <v>0</v>
      </c>
      <c r="K2135" s="19"/>
      <c r="P2135" s="15" t="n">
        <f aca="false">YEAR(A2135)*100+MONTH(A2135)</f>
        <v>201911</v>
      </c>
    </row>
    <row collapsed="false" customFormat="false" customHeight="true" hidden="false" ht="15" outlineLevel="0" r="2136">
      <c r="A2136" s="5" t="n">
        <v>43774</v>
      </c>
      <c r="B2136" s="7" t="str">
        <f aca="false">IF('Meter Readings'!B2136="","",IF('Meter Readings'!B2136&lt;'Meter Readings'!B2135,0.001*('Meter Readings'!B2136-'Meter Readings'!B2135+1000000),0.001*('Meter Readings'!B2136-'Meter Readings'!B2135)))</f>
        <v/>
      </c>
      <c r="C2136" s="7" t="str">
        <f aca="false">IF('Meter Readings'!C2136="","",IF('Meter Readings'!C2136&lt;'Meter Readings'!C2135,0.001*('Meter Readings'!C2136-'Meter Readings'!C2135+1000000),0.001*('Meter Readings'!C2136-'Meter Readings'!C2135)))</f>
        <v/>
      </c>
      <c r="D2136" s="7" t="str">
        <f aca="false">IF('Meter Readings'!D2136="","",IF('Meter Readings'!D2136&lt;'Meter Readings'!D2135,0.001*('Meter Readings'!D2136-'Meter Readings'!D2135+1000000),0.001*('Meter Readings'!D2136-'Meter Readings'!D2135)))</f>
        <v/>
      </c>
      <c r="E2136" s="7" t="str">
        <f aca="false">IF('Meter Readings'!E2136="","",IF('Meter Readings'!E2136&lt;'Meter Readings'!E2135,0.001*('Meter Readings'!E2136-'Meter Readings'!E2135+1000000),0.001*('Meter Readings'!E2136-'Meter Readings'!E2135)))</f>
        <v/>
      </c>
      <c r="F2136" s="7" t="str">
        <f aca="false">IF('Meter Readings'!F2136="","",IF('Meter Readings'!F2136&lt;'Meter Readings'!F2135,0.001*('Meter Readings'!F2136-'Meter Readings'!F2135+1000000),0.001*('Meter Readings'!F2136-'Meter Readings'!F2135)))</f>
        <v/>
      </c>
      <c r="G2136" s="7" t="str">
        <f aca="false">IF('Meter Readings'!G2136="","",IF('Meter Readings'!G2136&lt;'Meter Readings'!G2135,0.001*('Meter Readings'!G2136-'Meter Readings'!G2135+1000000),0.001*('Meter Readings'!G2136-'Meter Readings'!G2135)))</f>
        <v/>
      </c>
      <c r="H2136" s="7" t="str">
        <f aca="false">IF('Meter Readings'!H2136="","",IF('Meter Readings'!H2136&lt;'Meter Readings'!H2135,0.001*('Meter Readings'!H2136-'Meter Readings'!H2135+1000000),0.001*('Meter Readings'!H2136-'Meter Readings'!H2135)))</f>
        <v/>
      </c>
      <c r="I2136" s="7" t="str">
        <f aca="false">IF('Meter Readings'!I2136="","",IF('Meter Readings'!I2136&lt;'Meter Readings'!I2135,0.001*('Meter Readings'!I2136-'Meter Readings'!I2135+1000000),0.001*('Meter Readings'!I2136-'Meter Readings'!I2135)))</f>
        <v/>
      </c>
      <c r="J2136" s="7" t="n">
        <f aca="false">SUM(B2136:I2136)</f>
        <v>0</v>
      </c>
      <c r="K2136" s="19"/>
      <c r="P2136" s="15" t="n">
        <f aca="false">YEAR(A2136)*100+MONTH(A2136)</f>
        <v>201911</v>
      </c>
    </row>
    <row collapsed="false" customFormat="false" customHeight="true" hidden="false" ht="15" outlineLevel="0" r="2137">
      <c r="A2137" s="5" t="n">
        <v>43775</v>
      </c>
      <c r="B2137" s="7" t="str">
        <f aca="false">IF('Meter Readings'!B2137="","",IF('Meter Readings'!B2137&lt;'Meter Readings'!B2136,0.001*('Meter Readings'!B2137-'Meter Readings'!B2136+1000000),0.001*('Meter Readings'!B2137-'Meter Readings'!B2136)))</f>
        <v/>
      </c>
      <c r="C2137" s="7" t="str">
        <f aca="false">IF('Meter Readings'!C2137="","",IF('Meter Readings'!C2137&lt;'Meter Readings'!C2136,0.001*('Meter Readings'!C2137-'Meter Readings'!C2136+1000000),0.001*('Meter Readings'!C2137-'Meter Readings'!C2136)))</f>
        <v/>
      </c>
      <c r="D2137" s="7" t="str">
        <f aca="false">IF('Meter Readings'!D2137="","",IF('Meter Readings'!D2137&lt;'Meter Readings'!D2136,0.001*('Meter Readings'!D2137-'Meter Readings'!D2136+1000000),0.001*('Meter Readings'!D2137-'Meter Readings'!D2136)))</f>
        <v/>
      </c>
      <c r="E2137" s="7" t="str">
        <f aca="false">IF('Meter Readings'!E2137="","",IF('Meter Readings'!E2137&lt;'Meter Readings'!E2136,0.001*('Meter Readings'!E2137-'Meter Readings'!E2136+1000000),0.001*('Meter Readings'!E2137-'Meter Readings'!E2136)))</f>
        <v/>
      </c>
      <c r="F2137" s="7" t="str">
        <f aca="false">IF('Meter Readings'!F2137="","",IF('Meter Readings'!F2137&lt;'Meter Readings'!F2136,0.001*('Meter Readings'!F2137-'Meter Readings'!F2136+1000000),0.001*('Meter Readings'!F2137-'Meter Readings'!F2136)))</f>
        <v/>
      </c>
      <c r="G2137" s="7" t="str">
        <f aca="false">IF('Meter Readings'!G2137="","",IF('Meter Readings'!G2137&lt;'Meter Readings'!G2136,0.001*('Meter Readings'!G2137-'Meter Readings'!G2136+1000000),0.001*('Meter Readings'!G2137-'Meter Readings'!G2136)))</f>
        <v/>
      </c>
      <c r="H2137" s="7" t="str">
        <f aca="false">IF('Meter Readings'!H2137="","",IF('Meter Readings'!H2137&lt;'Meter Readings'!H2136,0.001*('Meter Readings'!H2137-'Meter Readings'!H2136+1000000),0.001*('Meter Readings'!H2137-'Meter Readings'!H2136)))</f>
        <v/>
      </c>
      <c r="I2137" s="7" t="str">
        <f aca="false">IF('Meter Readings'!I2137="","",IF('Meter Readings'!I2137&lt;'Meter Readings'!I2136,0.001*('Meter Readings'!I2137-'Meter Readings'!I2136+1000000),0.001*('Meter Readings'!I2137-'Meter Readings'!I2136)))</f>
        <v/>
      </c>
      <c r="J2137" s="7" t="n">
        <f aca="false">SUM(B2137:I2137)</f>
        <v>0</v>
      </c>
      <c r="K2137" s="19"/>
      <c r="P2137" s="15" t="n">
        <f aca="false">YEAR(A2137)*100+MONTH(A2137)</f>
        <v>201911</v>
      </c>
    </row>
    <row collapsed="false" customFormat="false" customHeight="true" hidden="false" ht="15" outlineLevel="0" r="2138">
      <c r="A2138" s="5" t="n">
        <v>43776</v>
      </c>
      <c r="B2138" s="7" t="str">
        <f aca="false">IF('Meter Readings'!B2138="","",IF('Meter Readings'!B2138&lt;'Meter Readings'!B2137,0.001*('Meter Readings'!B2138-'Meter Readings'!B2137+1000000),0.001*('Meter Readings'!B2138-'Meter Readings'!B2137)))</f>
        <v/>
      </c>
      <c r="C2138" s="7" t="str">
        <f aca="false">IF('Meter Readings'!C2138="","",IF('Meter Readings'!C2138&lt;'Meter Readings'!C2137,0.001*('Meter Readings'!C2138-'Meter Readings'!C2137+1000000),0.001*('Meter Readings'!C2138-'Meter Readings'!C2137)))</f>
        <v/>
      </c>
      <c r="D2138" s="7" t="str">
        <f aca="false">IF('Meter Readings'!D2138="","",IF('Meter Readings'!D2138&lt;'Meter Readings'!D2137,0.001*('Meter Readings'!D2138-'Meter Readings'!D2137+1000000),0.001*('Meter Readings'!D2138-'Meter Readings'!D2137)))</f>
        <v/>
      </c>
      <c r="E2138" s="7" t="str">
        <f aca="false">IF('Meter Readings'!E2138="","",IF('Meter Readings'!E2138&lt;'Meter Readings'!E2137,0.001*('Meter Readings'!E2138-'Meter Readings'!E2137+1000000),0.001*('Meter Readings'!E2138-'Meter Readings'!E2137)))</f>
        <v/>
      </c>
      <c r="F2138" s="7" t="str">
        <f aca="false">IF('Meter Readings'!F2138="","",IF('Meter Readings'!F2138&lt;'Meter Readings'!F2137,0.001*('Meter Readings'!F2138-'Meter Readings'!F2137+1000000),0.001*('Meter Readings'!F2138-'Meter Readings'!F2137)))</f>
        <v/>
      </c>
      <c r="G2138" s="7" t="str">
        <f aca="false">IF('Meter Readings'!G2138="","",IF('Meter Readings'!G2138&lt;'Meter Readings'!G2137,0.001*('Meter Readings'!G2138-'Meter Readings'!G2137+1000000),0.001*('Meter Readings'!G2138-'Meter Readings'!G2137)))</f>
        <v/>
      </c>
      <c r="H2138" s="7" t="str">
        <f aca="false">IF('Meter Readings'!H2138="","",IF('Meter Readings'!H2138&lt;'Meter Readings'!H2137,0.001*('Meter Readings'!H2138-'Meter Readings'!H2137+1000000),0.001*('Meter Readings'!H2138-'Meter Readings'!H2137)))</f>
        <v/>
      </c>
      <c r="I2138" s="7" t="str">
        <f aca="false">IF('Meter Readings'!I2138="","",IF('Meter Readings'!I2138&lt;'Meter Readings'!I2137,0.001*('Meter Readings'!I2138-'Meter Readings'!I2137+1000000),0.001*('Meter Readings'!I2138-'Meter Readings'!I2137)))</f>
        <v/>
      </c>
      <c r="J2138" s="7" t="n">
        <f aca="false">SUM(B2138:I2138)</f>
        <v>0</v>
      </c>
      <c r="K2138" s="19"/>
      <c r="P2138" s="15" t="n">
        <f aca="false">YEAR(A2138)*100+MONTH(A2138)</f>
        <v>201911</v>
      </c>
    </row>
    <row collapsed="false" customFormat="false" customHeight="true" hidden="false" ht="15" outlineLevel="0" r="2139">
      <c r="A2139" s="5" t="n">
        <v>43777</v>
      </c>
      <c r="B2139" s="7" t="str">
        <f aca="false">IF('Meter Readings'!B2139="","",IF('Meter Readings'!B2139&lt;'Meter Readings'!B2138,0.001*('Meter Readings'!B2139-'Meter Readings'!B2138+1000000),0.001*('Meter Readings'!B2139-'Meter Readings'!B2138)))</f>
        <v/>
      </c>
      <c r="C2139" s="7" t="str">
        <f aca="false">IF('Meter Readings'!C2139="","",IF('Meter Readings'!C2139&lt;'Meter Readings'!C2138,0.001*('Meter Readings'!C2139-'Meter Readings'!C2138+1000000),0.001*('Meter Readings'!C2139-'Meter Readings'!C2138)))</f>
        <v/>
      </c>
      <c r="D2139" s="7" t="str">
        <f aca="false">IF('Meter Readings'!D2139="","",IF('Meter Readings'!D2139&lt;'Meter Readings'!D2138,0.001*('Meter Readings'!D2139-'Meter Readings'!D2138+1000000),0.001*('Meter Readings'!D2139-'Meter Readings'!D2138)))</f>
        <v/>
      </c>
      <c r="E2139" s="7" t="str">
        <f aca="false">IF('Meter Readings'!E2139="","",IF('Meter Readings'!E2139&lt;'Meter Readings'!E2138,0.001*('Meter Readings'!E2139-'Meter Readings'!E2138+1000000),0.001*('Meter Readings'!E2139-'Meter Readings'!E2138)))</f>
        <v/>
      </c>
      <c r="F2139" s="7" t="str">
        <f aca="false">IF('Meter Readings'!F2139="","",IF('Meter Readings'!F2139&lt;'Meter Readings'!F2138,0.001*('Meter Readings'!F2139-'Meter Readings'!F2138+1000000),0.001*('Meter Readings'!F2139-'Meter Readings'!F2138)))</f>
        <v/>
      </c>
      <c r="G2139" s="7" t="str">
        <f aca="false">IF('Meter Readings'!G2139="","",IF('Meter Readings'!G2139&lt;'Meter Readings'!G2138,0.001*('Meter Readings'!G2139-'Meter Readings'!G2138+1000000),0.001*('Meter Readings'!G2139-'Meter Readings'!G2138)))</f>
        <v/>
      </c>
      <c r="H2139" s="7" t="str">
        <f aca="false">IF('Meter Readings'!H2139="","",IF('Meter Readings'!H2139&lt;'Meter Readings'!H2138,0.001*('Meter Readings'!H2139-'Meter Readings'!H2138+1000000),0.001*('Meter Readings'!H2139-'Meter Readings'!H2138)))</f>
        <v/>
      </c>
      <c r="I2139" s="7" t="str">
        <f aca="false">IF('Meter Readings'!I2139="","",IF('Meter Readings'!I2139&lt;'Meter Readings'!I2138,0.001*('Meter Readings'!I2139-'Meter Readings'!I2138+1000000),0.001*('Meter Readings'!I2139-'Meter Readings'!I2138)))</f>
        <v/>
      </c>
      <c r="J2139" s="7" t="n">
        <f aca="false">SUM(B2139:I2139)</f>
        <v>0</v>
      </c>
      <c r="K2139" s="19"/>
      <c r="P2139" s="15" t="n">
        <f aca="false">YEAR(A2139)*100+MONTH(A2139)</f>
        <v>201911</v>
      </c>
    </row>
    <row collapsed="false" customFormat="false" customHeight="true" hidden="false" ht="15" outlineLevel="0" r="2140">
      <c r="A2140" s="5" t="n">
        <v>43778</v>
      </c>
      <c r="B2140" s="7" t="str">
        <f aca="false">IF('Meter Readings'!B2140="","",IF('Meter Readings'!B2140&lt;'Meter Readings'!B2139,0.001*('Meter Readings'!B2140-'Meter Readings'!B2139+1000000),0.001*('Meter Readings'!B2140-'Meter Readings'!B2139)))</f>
        <v/>
      </c>
      <c r="C2140" s="7" t="str">
        <f aca="false">IF('Meter Readings'!C2140="","",IF('Meter Readings'!C2140&lt;'Meter Readings'!C2139,0.001*('Meter Readings'!C2140-'Meter Readings'!C2139+1000000),0.001*('Meter Readings'!C2140-'Meter Readings'!C2139)))</f>
        <v/>
      </c>
      <c r="D2140" s="7" t="str">
        <f aca="false">IF('Meter Readings'!D2140="","",IF('Meter Readings'!D2140&lt;'Meter Readings'!D2139,0.001*('Meter Readings'!D2140-'Meter Readings'!D2139+1000000),0.001*('Meter Readings'!D2140-'Meter Readings'!D2139)))</f>
        <v/>
      </c>
      <c r="E2140" s="7" t="str">
        <f aca="false">IF('Meter Readings'!E2140="","",IF('Meter Readings'!E2140&lt;'Meter Readings'!E2139,0.001*('Meter Readings'!E2140-'Meter Readings'!E2139+1000000),0.001*('Meter Readings'!E2140-'Meter Readings'!E2139)))</f>
        <v/>
      </c>
      <c r="F2140" s="7" t="str">
        <f aca="false">IF('Meter Readings'!F2140="","",IF('Meter Readings'!F2140&lt;'Meter Readings'!F2139,0.001*('Meter Readings'!F2140-'Meter Readings'!F2139+1000000),0.001*('Meter Readings'!F2140-'Meter Readings'!F2139)))</f>
        <v/>
      </c>
      <c r="G2140" s="7" t="str">
        <f aca="false">IF('Meter Readings'!G2140="","",IF('Meter Readings'!G2140&lt;'Meter Readings'!G2139,0.001*('Meter Readings'!G2140-'Meter Readings'!G2139+1000000),0.001*('Meter Readings'!G2140-'Meter Readings'!G2139)))</f>
        <v/>
      </c>
      <c r="H2140" s="7" t="str">
        <f aca="false">IF('Meter Readings'!H2140="","",IF('Meter Readings'!H2140&lt;'Meter Readings'!H2139,0.001*('Meter Readings'!H2140-'Meter Readings'!H2139+1000000),0.001*('Meter Readings'!H2140-'Meter Readings'!H2139)))</f>
        <v/>
      </c>
      <c r="I2140" s="7" t="str">
        <f aca="false">IF('Meter Readings'!I2140="","",IF('Meter Readings'!I2140&lt;'Meter Readings'!I2139,0.001*('Meter Readings'!I2140-'Meter Readings'!I2139+1000000),0.001*('Meter Readings'!I2140-'Meter Readings'!I2139)))</f>
        <v/>
      </c>
      <c r="J2140" s="7" t="n">
        <f aca="false">SUM(B2140:I2140)</f>
        <v>0</v>
      </c>
      <c r="K2140" s="19"/>
      <c r="P2140" s="15" t="n">
        <f aca="false">YEAR(A2140)*100+MONTH(A2140)</f>
        <v>201911</v>
      </c>
    </row>
    <row collapsed="false" customFormat="false" customHeight="true" hidden="false" ht="15" outlineLevel="0" r="2141">
      <c r="A2141" s="5" t="n">
        <v>43779</v>
      </c>
      <c r="B2141" s="7" t="str">
        <f aca="false">IF('Meter Readings'!B2141="","",IF('Meter Readings'!B2141&lt;'Meter Readings'!B2140,0.001*('Meter Readings'!B2141-'Meter Readings'!B2140+1000000),0.001*('Meter Readings'!B2141-'Meter Readings'!B2140)))</f>
        <v/>
      </c>
      <c r="C2141" s="7" t="str">
        <f aca="false">IF('Meter Readings'!C2141="","",IF('Meter Readings'!C2141&lt;'Meter Readings'!C2140,0.001*('Meter Readings'!C2141-'Meter Readings'!C2140+1000000),0.001*('Meter Readings'!C2141-'Meter Readings'!C2140)))</f>
        <v/>
      </c>
      <c r="D2141" s="7" t="str">
        <f aca="false">IF('Meter Readings'!D2141="","",IF('Meter Readings'!D2141&lt;'Meter Readings'!D2140,0.001*('Meter Readings'!D2141-'Meter Readings'!D2140+1000000),0.001*('Meter Readings'!D2141-'Meter Readings'!D2140)))</f>
        <v/>
      </c>
      <c r="E2141" s="7" t="str">
        <f aca="false">IF('Meter Readings'!E2141="","",IF('Meter Readings'!E2141&lt;'Meter Readings'!E2140,0.001*('Meter Readings'!E2141-'Meter Readings'!E2140+1000000),0.001*('Meter Readings'!E2141-'Meter Readings'!E2140)))</f>
        <v/>
      </c>
      <c r="F2141" s="7" t="str">
        <f aca="false">IF('Meter Readings'!F2141="","",IF('Meter Readings'!F2141&lt;'Meter Readings'!F2140,0.001*('Meter Readings'!F2141-'Meter Readings'!F2140+1000000),0.001*('Meter Readings'!F2141-'Meter Readings'!F2140)))</f>
        <v/>
      </c>
      <c r="G2141" s="7" t="str">
        <f aca="false">IF('Meter Readings'!G2141="","",IF('Meter Readings'!G2141&lt;'Meter Readings'!G2140,0.001*('Meter Readings'!G2141-'Meter Readings'!G2140+1000000),0.001*('Meter Readings'!G2141-'Meter Readings'!G2140)))</f>
        <v/>
      </c>
      <c r="H2141" s="7" t="str">
        <f aca="false">IF('Meter Readings'!H2141="","",IF('Meter Readings'!H2141&lt;'Meter Readings'!H2140,0.001*('Meter Readings'!H2141-'Meter Readings'!H2140+1000000),0.001*('Meter Readings'!H2141-'Meter Readings'!H2140)))</f>
        <v/>
      </c>
      <c r="I2141" s="7" t="str">
        <f aca="false">IF('Meter Readings'!I2141="","",IF('Meter Readings'!I2141&lt;'Meter Readings'!I2140,0.001*('Meter Readings'!I2141-'Meter Readings'!I2140+1000000),0.001*('Meter Readings'!I2141-'Meter Readings'!I2140)))</f>
        <v/>
      </c>
      <c r="J2141" s="7" t="n">
        <f aca="false">SUM(B2141:I2141)</f>
        <v>0</v>
      </c>
      <c r="K2141" s="19"/>
      <c r="P2141" s="15" t="n">
        <f aca="false">YEAR(A2141)*100+MONTH(A2141)</f>
        <v>201911</v>
      </c>
    </row>
    <row collapsed="false" customFormat="false" customHeight="true" hidden="false" ht="15" outlineLevel="0" r="2142">
      <c r="A2142" s="5" t="n">
        <v>43780</v>
      </c>
      <c r="B2142" s="7" t="str">
        <f aca="false">IF('Meter Readings'!B2142="","",IF('Meter Readings'!B2142&lt;'Meter Readings'!B2141,0.001*('Meter Readings'!B2142-'Meter Readings'!B2141+1000000),0.001*('Meter Readings'!B2142-'Meter Readings'!B2141)))</f>
        <v/>
      </c>
      <c r="C2142" s="7" t="str">
        <f aca="false">IF('Meter Readings'!C2142="","",IF('Meter Readings'!C2142&lt;'Meter Readings'!C2141,0.001*('Meter Readings'!C2142-'Meter Readings'!C2141+1000000),0.001*('Meter Readings'!C2142-'Meter Readings'!C2141)))</f>
        <v/>
      </c>
      <c r="D2142" s="7" t="str">
        <f aca="false">IF('Meter Readings'!D2142="","",IF('Meter Readings'!D2142&lt;'Meter Readings'!D2141,0.001*('Meter Readings'!D2142-'Meter Readings'!D2141+1000000),0.001*('Meter Readings'!D2142-'Meter Readings'!D2141)))</f>
        <v/>
      </c>
      <c r="E2142" s="7" t="str">
        <f aca="false">IF('Meter Readings'!E2142="","",IF('Meter Readings'!E2142&lt;'Meter Readings'!E2141,0.001*('Meter Readings'!E2142-'Meter Readings'!E2141+1000000),0.001*('Meter Readings'!E2142-'Meter Readings'!E2141)))</f>
        <v/>
      </c>
      <c r="F2142" s="7" t="str">
        <f aca="false">IF('Meter Readings'!F2142="","",IF('Meter Readings'!F2142&lt;'Meter Readings'!F2141,0.001*('Meter Readings'!F2142-'Meter Readings'!F2141+1000000),0.001*('Meter Readings'!F2142-'Meter Readings'!F2141)))</f>
        <v/>
      </c>
      <c r="G2142" s="7" t="str">
        <f aca="false">IF('Meter Readings'!G2142="","",IF('Meter Readings'!G2142&lt;'Meter Readings'!G2141,0.001*('Meter Readings'!G2142-'Meter Readings'!G2141+1000000),0.001*('Meter Readings'!G2142-'Meter Readings'!G2141)))</f>
        <v/>
      </c>
      <c r="H2142" s="7" t="str">
        <f aca="false">IF('Meter Readings'!H2142="","",IF('Meter Readings'!H2142&lt;'Meter Readings'!H2141,0.001*('Meter Readings'!H2142-'Meter Readings'!H2141+1000000),0.001*('Meter Readings'!H2142-'Meter Readings'!H2141)))</f>
        <v/>
      </c>
      <c r="I2142" s="7" t="str">
        <f aca="false">IF('Meter Readings'!I2142="","",IF('Meter Readings'!I2142&lt;'Meter Readings'!I2141,0.001*('Meter Readings'!I2142-'Meter Readings'!I2141+1000000),0.001*('Meter Readings'!I2142-'Meter Readings'!I2141)))</f>
        <v/>
      </c>
      <c r="J2142" s="7" t="n">
        <f aca="false">SUM(B2142:I2142)</f>
        <v>0</v>
      </c>
      <c r="K2142" s="19"/>
      <c r="P2142" s="15" t="n">
        <f aca="false">YEAR(A2142)*100+MONTH(A2142)</f>
        <v>201911</v>
      </c>
    </row>
    <row collapsed="false" customFormat="false" customHeight="true" hidden="false" ht="15" outlineLevel="0" r="2143">
      <c r="A2143" s="5" t="n">
        <v>43781</v>
      </c>
      <c r="B2143" s="7" t="str">
        <f aca="false">IF('Meter Readings'!B2143="","",IF('Meter Readings'!B2143&lt;'Meter Readings'!B2142,0.001*('Meter Readings'!B2143-'Meter Readings'!B2142+1000000),0.001*('Meter Readings'!B2143-'Meter Readings'!B2142)))</f>
        <v/>
      </c>
      <c r="C2143" s="7" t="str">
        <f aca="false">IF('Meter Readings'!C2143="","",IF('Meter Readings'!C2143&lt;'Meter Readings'!C2142,0.001*('Meter Readings'!C2143-'Meter Readings'!C2142+1000000),0.001*('Meter Readings'!C2143-'Meter Readings'!C2142)))</f>
        <v/>
      </c>
      <c r="D2143" s="7" t="str">
        <f aca="false">IF('Meter Readings'!D2143="","",IF('Meter Readings'!D2143&lt;'Meter Readings'!D2142,0.001*('Meter Readings'!D2143-'Meter Readings'!D2142+1000000),0.001*('Meter Readings'!D2143-'Meter Readings'!D2142)))</f>
        <v/>
      </c>
      <c r="E2143" s="7" t="str">
        <f aca="false">IF('Meter Readings'!E2143="","",IF('Meter Readings'!E2143&lt;'Meter Readings'!E2142,0.001*('Meter Readings'!E2143-'Meter Readings'!E2142+1000000),0.001*('Meter Readings'!E2143-'Meter Readings'!E2142)))</f>
        <v/>
      </c>
      <c r="F2143" s="7" t="str">
        <f aca="false">IF('Meter Readings'!F2143="","",IF('Meter Readings'!F2143&lt;'Meter Readings'!F2142,0.001*('Meter Readings'!F2143-'Meter Readings'!F2142+1000000),0.001*('Meter Readings'!F2143-'Meter Readings'!F2142)))</f>
        <v/>
      </c>
      <c r="G2143" s="7" t="str">
        <f aca="false">IF('Meter Readings'!G2143="","",IF('Meter Readings'!G2143&lt;'Meter Readings'!G2142,0.001*('Meter Readings'!G2143-'Meter Readings'!G2142+1000000),0.001*('Meter Readings'!G2143-'Meter Readings'!G2142)))</f>
        <v/>
      </c>
      <c r="H2143" s="7" t="str">
        <f aca="false">IF('Meter Readings'!H2143="","",IF('Meter Readings'!H2143&lt;'Meter Readings'!H2142,0.001*('Meter Readings'!H2143-'Meter Readings'!H2142+1000000),0.001*('Meter Readings'!H2143-'Meter Readings'!H2142)))</f>
        <v/>
      </c>
      <c r="I2143" s="7" t="str">
        <f aca="false">IF('Meter Readings'!I2143="","",IF('Meter Readings'!I2143&lt;'Meter Readings'!I2142,0.001*('Meter Readings'!I2143-'Meter Readings'!I2142+1000000),0.001*('Meter Readings'!I2143-'Meter Readings'!I2142)))</f>
        <v/>
      </c>
      <c r="J2143" s="7" t="n">
        <f aca="false">SUM(B2143:I2143)</f>
        <v>0</v>
      </c>
      <c r="K2143" s="19"/>
      <c r="P2143" s="15" t="n">
        <f aca="false">YEAR(A2143)*100+MONTH(A2143)</f>
        <v>201911</v>
      </c>
    </row>
    <row collapsed="false" customFormat="false" customHeight="true" hidden="false" ht="15" outlineLevel="0" r="2144">
      <c r="A2144" s="5" t="n">
        <v>43782</v>
      </c>
      <c r="B2144" s="7" t="str">
        <f aca="false">IF('Meter Readings'!B2144="","",IF('Meter Readings'!B2144&lt;'Meter Readings'!B2143,0.001*('Meter Readings'!B2144-'Meter Readings'!B2143+1000000),0.001*('Meter Readings'!B2144-'Meter Readings'!B2143)))</f>
        <v/>
      </c>
      <c r="C2144" s="7" t="str">
        <f aca="false">IF('Meter Readings'!C2144="","",IF('Meter Readings'!C2144&lt;'Meter Readings'!C2143,0.001*('Meter Readings'!C2144-'Meter Readings'!C2143+1000000),0.001*('Meter Readings'!C2144-'Meter Readings'!C2143)))</f>
        <v/>
      </c>
      <c r="D2144" s="7" t="str">
        <f aca="false">IF('Meter Readings'!D2144="","",IF('Meter Readings'!D2144&lt;'Meter Readings'!D2143,0.001*('Meter Readings'!D2144-'Meter Readings'!D2143+1000000),0.001*('Meter Readings'!D2144-'Meter Readings'!D2143)))</f>
        <v/>
      </c>
      <c r="E2144" s="7" t="str">
        <f aca="false">IF('Meter Readings'!E2144="","",IF('Meter Readings'!E2144&lt;'Meter Readings'!E2143,0.001*('Meter Readings'!E2144-'Meter Readings'!E2143+1000000),0.001*('Meter Readings'!E2144-'Meter Readings'!E2143)))</f>
        <v/>
      </c>
      <c r="F2144" s="7" t="str">
        <f aca="false">IF('Meter Readings'!F2144="","",IF('Meter Readings'!F2144&lt;'Meter Readings'!F2143,0.001*('Meter Readings'!F2144-'Meter Readings'!F2143+1000000),0.001*('Meter Readings'!F2144-'Meter Readings'!F2143)))</f>
        <v/>
      </c>
      <c r="G2144" s="7" t="str">
        <f aca="false">IF('Meter Readings'!G2144="","",IF('Meter Readings'!G2144&lt;'Meter Readings'!G2143,0.001*('Meter Readings'!G2144-'Meter Readings'!G2143+1000000),0.001*('Meter Readings'!G2144-'Meter Readings'!G2143)))</f>
        <v/>
      </c>
      <c r="H2144" s="7" t="str">
        <f aca="false">IF('Meter Readings'!H2144="","",IF('Meter Readings'!H2144&lt;'Meter Readings'!H2143,0.001*('Meter Readings'!H2144-'Meter Readings'!H2143+1000000),0.001*('Meter Readings'!H2144-'Meter Readings'!H2143)))</f>
        <v/>
      </c>
      <c r="I2144" s="7" t="str">
        <f aca="false">IF('Meter Readings'!I2144="","",IF('Meter Readings'!I2144&lt;'Meter Readings'!I2143,0.001*('Meter Readings'!I2144-'Meter Readings'!I2143+1000000),0.001*('Meter Readings'!I2144-'Meter Readings'!I2143)))</f>
        <v/>
      </c>
      <c r="J2144" s="7" t="n">
        <f aca="false">SUM(B2144:I2144)</f>
        <v>0</v>
      </c>
      <c r="K2144" s="19"/>
      <c r="P2144" s="15" t="n">
        <f aca="false">YEAR(A2144)*100+MONTH(A2144)</f>
        <v>201911</v>
      </c>
    </row>
    <row collapsed="false" customFormat="false" customHeight="true" hidden="false" ht="15" outlineLevel="0" r="2145">
      <c r="A2145" s="5" t="n">
        <v>43783</v>
      </c>
      <c r="B2145" s="7" t="str">
        <f aca="false">IF('Meter Readings'!B2145="","",IF('Meter Readings'!B2145&lt;'Meter Readings'!B2144,0.001*('Meter Readings'!B2145-'Meter Readings'!B2144+1000000),0.001*('Meter Readings'!B2145-'Meter Readings'!B2144)))</f>
        <v/>
      </c>
      <c r="C2145" s="7" t="str">
        <f aca="false">IF('Meter Readings'!C2145="","",IF('Meter Readings'!C2145&lt;'Meter Readings'!C2144,0.001*('Meter Readings'!C2145-'Meter Readings'!C2144+1000000),0.001*('Meter Readings'!C2145-'Meter Readings'!C2144)))</f>
        <v/>
      </c>
      <c r="D2145" s="7" t="str">
        <f aca="false">IF('Meter Readings'!D2145="","",IF('Meter Readings'!D2145&lt;'Meter Readings'!D2144,0.001*('Meter Readings'!D2145-'Meter Readings'!D2144+1000000),0.001*('Meter Readings'!D2145-'Meter Readings'!D2144)))</f>
        <v/>
      </c>
      <c r="E2145" s="7" t="str">
        <f aca="false">IF('Meter Readings'!E2145="","",IF('Meter Readings'!E2145&lt;'Meter Readings'!E2144,0.001*('Meter Readings'!E2145-'Meter Readings'!E2144+1000000),0.001*('Meter Readings'!E2145-'Meter Readings'!E2144)))</f>
        <v/>
      </c>
      <c r="F2145" s="7" t="str">
        <f aca="false">IF('Meter Readings'!F2145="","",IF('Meter Readings'!F2145&lt;'Meter Readings'!F2144,0.001*('Meter Readings'!F2145-'Meter Readings'!F2144+1000000),0.001*('Meter Readings'!F2145-'Meter Readings'!F2144)))</f>
        <v/>
      </c>
      <c r="G2145" s="7" t="str">
        <f aca="false">IF('Meter Readings'!G2145="","",IF('Meter Readings'!G2145&lt;'Meter Readings'!G2144,0.001*('Meter Readings'!G2145-'Meter Readings'!G2144+1000000),0.001*('Meter Readings'!G2145-'Meter Readings'!G2144)))</f>
        <v/>
      </c>
      <c r="H2145" s="7" t="str">
        <f aca="false">IF('Meter Readings'!H2145="","",IF('Meter Readings'!H2145&lt;'Meter Readings'!H2144,0.001*('Meter Readings'!H2145-'Meter Readings'!H2144+1000000),0.001*('Meter Readings'!H2145-'Meter Readings'!H2144)))</f>
        <v/>
      </c>
      <c r="I2145" s="7" t="str">
        <f aca="false">IF('Meter Readings'!I2145="","",IF('Meter Readings'!I2145&lt;'Meter Readings'!I2144,0.001*('Meter Readings'!I2145-'Meter Readings'!I2144+1000000),0.001*('Meter Readings'!I2145-'Meter Readings'!I2144)))</f>
        <v/>
      </c>
      <c r="J2145" s="7" t="n">
        <f aca="false">SUM(B2145:I2145)</f>
        <v>0</v>
      </c>
      <c r="K2145" s="19"/>
      <c r="P2145" s="15" t="n">
        <f aca="false">YEAR(A2145)*100+MONTH(A2145)</f>
        <v>201911</v>
      </c>
    </row>
    <row collapsed="false" customFormat="false" customHeight="true" hidden="false" ht="15" outlineLevel="0" r="2146">
      <c r="A2146" s="5" t="n">
        <v>43784</v>
      </c>
      <c r="B2146" s="7" t="str">
        <f aca="false">IF('Meter Readings'!B2146="","",IF('Meter Readings'!B2146&lt;'Meter Readings'!B2145,0.001*('Meter Readings'!B2146-'Meter Readings'!B2145+1000000),0.001*('Meter Readings'!B2146-'Meter Readings'!B2145)))</f>
        <v/>
      </c>
      <c r="C2146" s="7" t="str">
        <f aca="false">IF('Meter Readings'!C2146="","",IF('Meter Readings'!C2146&lt;'Meter Readings'!C2145,0.001*('Meter Readings'!C2146-'Meter Readings'!C2145+1000000),0.001*('Meter Readings'!C2146-'Meter Readings'!C2145)))</f>
        <v/>
      </c>
      <c r="D2146" s="7" t="str">
        <f aca="false">IF('Meter Readings'!D2146="","",IF('Meter Readings'!D2146&lt;'Meter Readings'!D2145,0.001*('Meter Readings'!D2146-'Meter Readings'!D2145+1000000),0.001*('Meter Readings'!D2146-'Meter Readings'!D2145)))</f>
        <v/>
      </c>
      <c r="E2146" s="7" t="str">
        <f aca="false">IF('Meter Readings'!E2146="","",IF('Meter Readings'!E2146&lt;'Meter Readings'!E2145,0.001*('Meter Readings'!E2146-'Meter Readings'!E2145+1000000),0.001*('Meter Readings'!E2146-'Meter Readings'!E2145)))</f>
        <v/>
      </c>
      <c r="F2146" s="7" t="str">
        <f aca="false">IF('Meter Readings'!F2146="","",IF('Meter Readings'!F2146&lt;'Meter Readings'!F2145,0.001*('Meter Readings'!F2146-'Meter Readings'!F2145+1000000),0.001*('Meter Readings'!F2146-'Meter Readings'!F2145)))</f>
        <v/>
      </c>
      <c r="G2146" s="7" t="str">
        <f aca="false">IF('Meter Readings'!G2146="","",IF('Meter Readings'!G2146&lt;'Meter Readings'!G2145,0.001*('Meter Readings'!G2146-'Meter Readings'!G2145+1000000),0.001*('Meter Readings'!G2146-'Meter Readings'!G2145)))</f>
        <v/>
      </c>
      <c r="H2146" s="7" t="str">
        <f aca="false">IF('Meter Readings'!H2146="","",IF('Meter Readings'!H2146&lt;'Meter Readings'!H2145,0.001*('Meter Readings'!H2146-'Meter Readings'!H2145+1000000),0.001*('Meter Readings'!H2146-'Meter Readings'!H2145)))</f>
        <v/>
      </c>
      <c r="I2146" s="7" t="str">
        <f aca="false">IF('Meter Readings'!I2146="","",IF('Meter Readings'!I2146&lt;'Meter Readings'!I2145,0.001*('Meter Readings'!I2146-'Meter Readings'!I2145+1000000),0.001*('Meter Readings'!I2146-'Meter Readings'!I2145)))</f>
        <v/>
      </c>
      <c r="J2146" s="7" t="n">
        <f aca="false">SUM(B2146:I2146)</f>
        <v>0</v>
      </c>
      <c r="K2146" s="19"/>
      <c r="P2146" s="15" t="n">
        <f aca="false">YEAR(A2146)*100+MONTH(A2146)</f>
        <v>201911</v>
      </c>
    </row>
    <row collapsed="false" customFormat="false" customHeight="true" hidden="false" ht="15" outlineLevel="0" r="2147">
      <c r="A2147" s="5" t="n">
        <v>43785</v>
      </c>
      <c r="B2147" s="7" t="str">
        <f aca="false">IF('Meter Readings'!B2147="","",IF('Meter Readings'!B2147&lt;'Meter Readings'!B2146,0.001*('Meter Readings'!B2147-'Meter Readings'!B2146+1000000),0.001*('Meter Readings'!B2147-'Meter Readings'!B2146)))</f>
        <v/>
      </c>
      <c r="C2147" s="7" t="str">
        <f aca="false">IF('Meter Readings'!C2147="","",IF('Meter Readings'!C2147&lt;'Meter Readings'!C2146,0.001*('Meter Readings'!C2147-'Meter Readings'!C2146+1000000),0.001*('Meter Readings'!C2147-'Meter Readings'!C2146)))</f>
        <v/>
      </c>
      <c r="D2147" s="7" t="str">
        <f aca="false">IF('Meter Readings'!D2147="","",IF('Meter Readings'!D2147&lt;'Meter Readings'!D2146,0.001*('Meter Readings'!D2147-'Meter Readings'!D2146+1000000),0.001*('Meter Readings'!D2147-'Meter Readings'!D2146)))</f>
        <v/>
      </c>
      <c r="E2147" s="7" t="str">
        <f aca="false">IF('Meter Readings'!E2147="","",IF('Meter Readings'!E2147&lt;'Meter Readings'!E2146,0.001*('Meter Readings'!E2147-'Meter Readings'!E2146+1000000),0.001*('Meter Readings'!E2147-'Meter Readings'!E2146)))</f>
        <v/>
      </c>
      <c r="F2147" s="7" t="str">
        <f aca="false">IF('Meter Readings'!F2147="","",IF('Meter Readings'!F2147&lt;'Meter Readings'!F2146,0.001*('Meter Readings'!F2147-'Meter Readings'!F2146+1000000),0.001*('Meter Readings'!F2147-'Meter Readings'!F2146)))</f>
        <v/>
      </c>
      <c r="G2147" s="7" t="str">
        <f aca="false">IF('Meter Readings'!G2147="","",IF('Meter Readings'!G2147&lt;'Meter Readings'!G2146,0.001*('Meter Readings'!G2147-'Meter Readings'!G2146+1000000),0.001*('Meter Readings'!G2147-'Meter Readings'!G2146)))</f>
        <v/>
      </c>
      <c r="H2147" s="7" t="str">
        <f aca="false">IF('Meter Readings'!H2147="","",IF('Meter Readings'!H2147&lt;'Meter Readings'!H2146,0.001*('Meter Readings'!H2147-'Meter Readings'!H2146+1000000),0.001*('Meter Readings'!H2147-'Meter Readings'!H2146)))</f>
        <v/>
      </c>
      <c r="I2147" s="7" t="str">
        <f aca="false">IF('Meter Readings'!I2147="","",IF('Meter Readings'!I2147&lt;'Meter Readings'!I2146,0.001*('Meter Readings'!I2147-'Meter Readings'!I2146+1000000),0.001*('Meter Readings'!I2147-'Meter Readings'!I2146)))</f>
        <v/>
      </c>
      <c r="J2147" s="7" t="n">
        <f aca="false">SUM(B2147:I2147)</f>
        <v>0</v>
      </c>
      <c r="K2147" s="19"/>
      <c r="P2147" s="15" t="n">
        <f aca="false">YEAR(A2147)*100+MONTH(A2147)</f>
        <v>201911</v>
      </c>
    </row>
    <row collapsed="false" customFormat="false" customHeight="true" hidden="false" ht="15" outlineLevel="0" r="2148">
      <c r="A2148" s="5" t="n">
        <v>43786</v>
      </c>
      <c r="B2148" s="7" t="str">
        <f aca="false">IF('Meter Readings'!B2148="","",IF('Meter Readings'!B2148&lt;'Meter Readings'!B2147,0.001*('Meter Readings'!B2148-'Meter Readings'!B2147+1000000),0.001*('Meter Readings'!B2148-'Meter Readings'!B2147)))</f>
        <v/>
      </c>
      <c r="C2148" s="7" t="str">
        <f aca="false">IF('Meter Readings'!C2148="","",IF('Meter Readings'!C2148&lt;'Meter Readings'!C2147,0.001*('Meter Readings'!C2148-'Meter Readings'!C2147+1000000),0.001*('Meter Readings'!C2148-'Meter Readings'!C2147)))</f>
        <v/>
      </c>
      <c r="D2148" s="7" t="str">
        <f aca="false">IF('Meter Readings'!D2148="","",IF('Meter Readings'!D2148&lt;'Meter Readings'!D2147,0.001*('Meter Readings'!D2148-'Meter Readings'!D2147+1000000),0.001*('Meter Readings'!D2148-'Meter Readings'!D2147)))</f>
        <v/>
      </c>
      <c r="E2148" s="7" t="str">
        <f aca="false">IF('Meter Readings'!E2148="","",IF('Meter Readings'!E2148&lt;'Meter Readings'!E2147,0.001*('Meter Readings'!E2148-'Meter Readings'!E2147+1000000),0.001*('Meter Readings'!E2148-'Meter Readings'!E2147)))</f>
        <v/>
      </c>
      <c r="F2148" s="7" t="str">
        <f aca="false">IF('Meter Readings'!F2148="","",IF('Meter Readings'!F2148&lt;'Meter Readings'!F2147,0.001*('Meter Readings'!F2148-'Meter Readings'!F2147+1000000),0.001*('Meter Readings'!F2148-'Meter Readings'!F2147)))</f>
        <v/>
      </c>
      <c r="G2148" s="7" t="str">
        <f aca="false">IF('Meter Readings'!G2148="","",IF('Meter Readings'!G2148&lt;'Meter Readings'!G2147,0.001*('Meter Readings'!G2148-'Meter Readings'!G2147+1000000),0.001*('Meter Readings'!G2148-'Meter Readings'!G2147)))</f>
        <v/>
      </c>
      <c r="H2148" s="7" t="str">
        <f aca="false">IF('Meter Readings'!H2148="","",IF('Meter Readings'!H2148&lt;'Meter Readings'!H2147,0.001*('Meter Readings'!H2148-'Meter Readings'!H2147+1000000),0.001*('Meter Readings'!H2148-'Meter Readings'!H2147)))</f>
        <v/>
      </c>
      <c r="I2148" s="7" t="str">
        <f aca="false">IF('Meter Readings'!I2148="","",IF('Meter Readings'!I2148&lt;'Meter Readings'!I2147,0.001*('Meter Readings'!I2148-'Meter Readings'!I2147+1000000),0.001*('Meter Readings'!I2148-'Meter Readings'!I2147)))</f>
        <v/>
      </c>
      <c r="J2148" s="7" t="n">
        <f aca="false">SUM(B2148:I2148)</f>
        <v>0</v>
      </c>
      <c r="K2148" s="19"/>
      <c r="P2148" s="15" t="n">
        <f aca="false">YEAR(A2148)*100+MONTH(A2148)</f>
        <v>201911</v>
      </c>
    </row>
    <row collapsed="false" customFormat="false" customHeight="true" hidden="false" ht="15" outlineLevel="0" r="2149">
      <c r="A2149" s="5" t="n">
        <v>43787</v>
      </c>
      <c r="B2149" s="7" t="str">
        <f aca="false">IF('Meter Readings'!B2149="","",IF('Meter Readings'!B2149&lt;'Meter Readings'!B2148,0.001*('Meter Readings'!B2149-'Meter Readings'!B2148+1000000),0.001*('Meter Readings'!B2149-'Meter Readings'!B2148)))</f>
        <v/>
      </c>
      <c r="C2149" s="7" t="str">
        <f aca="false">IF('Meter Readings'!C2149="","",IF('Meter Readings'!C2149&lt;'Meter Readings'!C2148,0.001*('Meter Readings'!C2149-'Meter Readings'!C2148+1000000),0.001*('Meter Readings'!C2149-'Meter Readings'!C2148)))</f>
        <v/>
      </c>
      <c r="D2149" s="7" t="str">
        <f aca="false">IF('Meter Readings'!D2149="","",IF('Meter Readings'!D2149&lt;'Meter Readings'!D2148,0.001*('Meter Readings'!D2149-'Meter Readings'!D2148+1000000),0.001*('Meter Readings'!D2149-'Meter Readings'!D2148)))</f>
        <v/>
      </c>
      <c r="E2149" s="7" t="str">
        <f aca="false">IF('Meter Readings'!E2149="","",IF('Meter Readings'!E2149&lt;'Meter Readings'!E2148,0.001*('Meter Readings'!E2149-'Meter Readings'!E2148+1000000),0.001*('Meter Readings'!E2149-'Meter Readings'!E2148)))</f>
        <v/>
      </c>
      <c r="F2149" s="7" t="str">
        <f aca="false">IF('Meter Readings'!F2149="","",IF('Meter Readings'!F2149&lt;'Meter Readings'!F2148,0.001*('Meter Readings'!F2149-'Meter Readings'!F2148+1000000),0.001*('Meter Readings'!F2149-'Meter Readings'!F2148)))</f>
        <v/>
      </c>
      <c r="G2149" s="7" t="str">
        <f aca="false">IF('Meter Readings'!G2149="","",IF('Meter Readings'!G2149&lt;'Meter Readings'!G2148,0.001*('Meter Readings'!G2149-'Meter Readings'!G2148+1000000),0.001*('Meter Readings'!G2149-'Meter Readings'!G2148)))</f>
        <v/>
      </c>
      <c r="H2149" s="7" t="str">
        <f aca="false">IF('Meter Readings'!H2149="","",IF('Meter Readings'!H2149&lt;'Meter Readings'!H2148,0.001*('Meter Readings'!H2149-'Meter Readings'!H2148+1000000),0.001*('Meter Readings'!H2149-'Meter Readings'!H2148)))</f>
        <v/>
      </c>
      <c r="I2149" s="7" t="str">
        <f aca="false">IF('Meter Readings'!I2149="","",IF('Meter Readings'!I2149&lt;'Meter Readings'!I2148,0.001*('Meter Readings'!I2149-'Meter Readings'!I2148+1000000),0.001*('Meter Readings'!I2149-'Meter Readings'!I2148)))</f>
        <v/>
      </c>
      <c r="J2149" s="7" t="n">
        <f aca="false">SUM(B2149:I2149)</f>
        <v>0</v>
      </c>
      <c r="K2149" s="19"/>
      <c r="P2149" s="15" t="n">
        <f aca="false">YEAR(A2149)*100+MONTH(A2149)</f>
        <v>201911</v>
      </c>
    </row>
    <row collapsed="false" customFormat="false" customHeight="true" hidden="false" ht="15" outlineLevel="0" r="2150">
      <c r="A2150" s="5" t="n">
        <v>43788</v>
      </c>
      <c r="B2150" s="7" t="str">
        <f aca="false">IF('Meter Readings'!B2150="","",IF('Meter Readings'!B2150&lt;'Meter Readings'!B2149,0.001*('Meter Readings'!B2150-'Meter Readings'!B2149+1000000),0.001*('Meter Readings'!B2150-'Meter Readings'!B2149)))</f>
        <v/>
      </c>
      <c r="C2150" s="7" t="str">
        <f aca="false">IF('Meter Readings'!C2150="","",IF('Meter Readings'!C2150&lt;'Meter Readings'!C2149,0.001*('Meter Readings'!C2150-'Meter Readings'!C2149+1000000),0.001*('Meter Readings'!C2150-'Meter Readings'!C2149)))</f>
        <v/>
      </c>
      <c r="D2150" s="7" t="str">
        <f aca="false">IF('Meter Readings'!D2150="","",IF('Meter Readings'!D2150&lt;'Meter Readings'!D2149,0.001*('Meter Readings'!D2150-'Meter Readings'!D2149+1000000),0.001*('Meter Readings'!D2150-'Meter Readings'!D2149)))</f>
        <v/>
      </c>
      <c r="E2150" s="7" t="str">
        <f aca="false">IF('Meter Readings'!E2150="","",IF('Meter Readings'!E2150&lt;'Meter Readings'!E2149,0.001*('Meter Readings'!E2150-'Meter Readings'!E2149+1000000),0.001*('Meter Readings'!E2150-'Meter Readings'!E2149)))</f>
        <v/>
      </c>
      <c r="F2150" s="7" t="str">
        <f aca="false">IF('Meter Readings'!F2150="","",IF('Meter Readings'!F2150&lt;'Meter Readings'!F2149,0.001*('Meter Readings'!F2150-'Meter Readings'!F2149+1000000),0.001*('Meter Readings'!F2150-'Meter Readings'!F2149)))</f>
        <v/>
      </c>
      <c r="G2150" s="7" t="str">
        <f aca="false">IF('Meter Readings'!G2150="","",IF('Meter Readings'!G2150&lt;'Meter Readings'!G2149,0.001*('Meter Readings'!G2150-'Meter Readings'!G2149+1000000),0.001*('Meter Readings'!G2150-'Meter Readings'!G2149)))</f>
        <v/>
      </c>
      <c r="H2150" s="7" t="str">
        <f aca="false">IF('Meter Readings'!H2150="","",IF('Meter Readings'!H2150&lt;'Meter Readings'!H2149,0.001*('Meter Readings'!H2150-'Meter Readings'!H2149+1000000),0.001*('Meter Readings'!H2150-'Meter Readings'!H2149)))</f>
        <v/>
      </c>
      <c r="I2150" s="7" t="str">
        <f aca="false">IF('Meter Readings'!I2150="","",IF('Meter Readings'!I2150&lt;'Meter Readings'!I2149,0.001*('Meter Readings'!I2150-'Meter Readings'!I2149+1000000),0.001*('Meter Readings'!I2150-'Meter Readings'!I2149)))</f>
        <v/>
      </c>
      <c r="J2150" s="7" t="n">
        <f aca="false">SUM(B2150:I2150)</f>
        <v>0</v>
      </c>
      <c r="K2150" s="19"/>
      <c r="P2150" s="15" t="n">
        <f aca="false">YEAR(A2150)*100+MONTH(A2150)</f>
        <v>201911</v>
      </c>
    </row>
    <row collapsed="false" customFormat="false" customHeight="true" hidden="false" ht="15" outlineLevel="0" r="2151">
      <c r="A2151" s="5" t="n">
        <v>43789</v>
      </c>
      <c r="B2151" s="7" t="str">
        <f aca="false">IF('Meter Readings'!B2151="","",IF('Meter Readings'!B2151&lt;'Meter Readings'!B2150,0.001*('Meter Readings'!B2151-'Meter Readings'!B2150+1000000),0.001*('Meter Readings'!B2151-'Meter Readings'!B2150)))</f>
        <v/>
      </c>
      <c r="C2151" s="7" t="str">
        <f aca="false">IF('Meter Readings'!C2151="","",IF('Meter Readings'!C2151&lt;'Meter Readings'!C2150,0.001*('Meter Readings'!C2151-'Meter Readings'!C2150+1000000),0.001*('Meter Readings'!C2151-'Meter Readings'!C2150)))</f>
        <v/>
      </c>
      <c r="D2151" s="7" t="str">
        <f aca="false">IF('Meter Readings'!D2151="","",IF('Meter Readings'!D2151&lt;'Meter Readings'!D2150,0.001*('Meter Readings'!D2151-'Meter Readings'!D2150+1000000),0.001*('Meter Readings'!D2151-'Meter Readings'!D2150)))</f>
        <v/>
      </c>
      <c r="E2151" s="7" t="str">
        <f aca="false">IF('Meter Readings'!E2151="","",IF('Meter Readings'!E2151&lt;'Meter Readings'!E2150,0.001*('Meter Readings'!E2151-'Meter Readings'!E2150+1000000),0.001*('Meter Readings'!E2151-'Meter Readings'!E2150)))</f>
        <v/>
      </c>
      <c r="F2151" s="7" t="str">
        <f aca="false">IF('Meter Readings'!F2151="","",IF('Meter Readings'!F2151&lt;'Meter Readings'!F2150,0.001*('Meter Readings'!F2151-'Meter Readings'!F2150+1000000),0.001*('Meter Readings'!F2151-'Meter Readings'!F2150)))</f>
        <v/>
      </c>
      <c r="G2151" s="7" t="str">
        <f aca="false">IF('Meter Readings'!G2151="","",IF('Meter Readings'!G2151&lt;'Meter Readings'!G2150,0.001*('Meter Readings'!G2151-'Meter Readings'!G2150+1000000),0.001*('Meter Readings'!G2151-'Meter Readings'!G2150)))</f>
        <v/>
      </c>
      <c r="H2151" s="7" t="str">
        <f aca="false">IF('Meter Readings'!H2151="","",IF('Meter Readings'!H2151&lt;'Meter Readings'!H2150,0.001*('Meter Readings'!H2151-'Meter Readings'!H2150+1000000),0.001*('Meter Readings'!H2151-'Meter Readings'!H2150)))</f>
        <v/>
      </c>
      <c r="I2151" s="7" t="str">
        <f aca="false">IF('Meter Readings'!I2151="","",IF('Meter Readings'!I2151&lt;'Meter Readings'!I2150,0.001*('Meter Readings'!I2151-'Meter Readings'!I2150+1000000),0.001*('Meter Readings'!I2151-'Meter Readings'!I2150)))</f>
        <v/>
      </c>
      <c r="J2151" s="7" t="n">
        <f aca="false">SUM(B2151:I2151)</f>
        <v>0</v>
      </c>
      <c r="K2151" s="19"/>
      <c r="P2151" s="15" t="n">
        <f aca="false">YEAR(A2151)*100+MONTH(A2151)</f>
        <v>201911</v>
      </c>
    </row>
    <row collapsed="false" customFormat="false" customHeight="true" hidden="false" ht="15" outlineLevel="0" r="2152">
      <c r="A2152" s="5" t="n">
        <v>43790</v>
      </c>
      <c r="B2152" s="7" t="str">
        <f aca="false">IF('Meter Readings'!B2152="","",IF('Meter Readings'!B2152&lt;'Meter Readings'!B2151,0.001*('Meter Readings'!B2152-'Meter Readings'!B2151+1000000),0.001*('Meter Readings'!B2152-'Meter Readings'!B2151)))</f>
        <v/>
      </c>
      <c r="C2152" s="7" t="str">
        <f aca="false">IF('Meter Readings'!C2152="","",IF('Meter Readings'!C2152&lt;'Meter Readings'!C2151,0.001*('Meter Readings'!C2152-'Meter Readings'!C2151+1000000),0.001*('Meter Readings'!C2152-'Meter Readings'!C2151)))</f>
        <v/>
      </c>
      <c r="D2152" s="7" t="str">
        <f aca="false">IF('Meter Readings'!D2152="","",IF('Meter Readings'!D2152&lt;'Meter Readings'!D2151,0.001*('Meter Readings'!D2152-'Meter Readings'!D2151+1000000),0.001*('Meter Readings'!D2152-'Meter Readings'!D2151)))</f>
        <v/>
      </c>
      <c r="E2152" s="7" t="str">
        <f aca="false">IF('Meter Readings'!E2152="","",IF('Meter Readings'!E2152&lt;'Meter Readings'!E2151,0.001*('Meter Readings'!E2152-'Meter Readings'!E2151+1000000),0.001*('Meter Readings'!E2152-'Meter Readings'!E2151)))</f>
        <v/>
      </c>
      <c r="F2152" s="7" t="str">
        <f aca="false">IF('Meter Readings'!F2152="","",IF('Meter Readings'!F2152&lt;'Meter Readings'!F2151,0.001*('Meter Readings'!F2152-'Meter Readings'!F2151+1000000),0.001*('Meter Readings'!F2152-'Meter Readings'!F2151)))</f>
        <v/>
      </c>
      <c r="G2152" s="7" t="str">
        <f aca="false">IF('Meter Readings'!G2152="","",IF('Meter Readings'!G2152&lt;'Meter Readings'!G2151,0.001*('Meter Readings'!G2152-'Meter Readings'!G2151+1000000),0.001*('Meter Readings'!G2152-'Meter Readings'!G2151)))</f>
        <v/>
      </c>
      <c r="H2152" s="7" t="str">
        <f aca="false">IF('Meter Readings'!H2152="","",IF('Meter Readings'!H2152&lt;'Meter Readings'!H2151,0.001*('Meter Readings'!H2152-'Meter Readings'!H2151+1000000),0.001*('Meter Readings'!H2152-'Meter Readings'!H2151)))</f>
        <v/>
      </c>
      <c r="I2152" s="7" t="str">
        <f aca="false">IF('Meter Readings'!I2152="","",IF('Meter Readings'!I2152&lt;'Meter Readings'!I2151,0.001*('Meter Readings'!I2152-'Meter Readings'!I2151+1000000),0.001*('Meter Readings'!I2152-'Meter Readings'!I2151)))</f>
        <v/>
      </c>
      <c r="J2152" s="7" t="n">
        <f aca="false">SUM(B2152:I2152)</f>
        <v>0</v>
      </c>
      <c r="K2152" s="19"/>
      <c r="P2152" s="15" t="n">
        <f aca="false">YEAR(A2152)*100+MONTH(A2152)</f>
        <v>201911</v>
      </c>
    </row>
    <row collapsed="false" customFormat="false" customHeight="true" hidden="false" ht="15" outlineLevel="0" r="2153">
      <c r="A2153" s="5" t="n">
        <v>43791</v>
      </c>
      <c r="B2153" s="7" t="str">
        <f aca="false">IF('Meter Readings'!B2153="","",IF('Meter Readings'!B2153&lt;'Meter Readings'!B2152,0.001*('Meter Readings'!B2153-'Meter Readings'!B2152+1000000),0.001*('Meter Readings'!B2153-'Meter Readings'!B2152)))</f>
        <v/>
      </c>
      <c r="C2153" s="7" t="str">
        <f aca="false">IF('Meter Readings'!C2153="","",IF('Meter Readings'!C2153&lt;'Meter Readings'!C2152,0.001*('Meter Readings'!C2153-'Meter Readings'!C2152+1000000),0.001*('Meter Readings'!C2153-'Meter Readings'!C2152)))</f>
        <v/>
      </c>
      <c r="D2153" s="7" t="str">
        <f aca="false">IF('Meter Readings'!D2153="","",IF('Meter Readings'!D2153&lt;'Meter Readings'!D2152,0.001*('Meter Readings'!D2153-'Meter Readings'!D2152+1000000),0.001*('Meter Readings'!D2153-'Meter Readings'!D2152)))</f>
        <v/>
      </c>
      <c r="E2153" s="7" t="str">
        <f aca="false">IF('Meter Readings'!E2153="","",IF('Meter Readings'!E2153&lt;'Meter Readings'!E2152,0.001*('Meter Readings'!E2153-'Meter Readings'!E2152+1000000),0.001*('Meter Readings'!E2153-'Meter Readings'!E2152)))</f>
        <v/>
      </c>
      <c r="F2153" s="7" t="str">
        <f aca="false">IF('Meter Readings'!F2153="","",IF('Meter Readings'!F2153&lt;'Meter Readings'!F2152,0.001*('Meter Readings'!F2153-'Meter Readings'!F2152+1000000),0.001*('Meter Readings'!F2153-'Meter Readings'!F2152)))</f>
        <v/>
      </c>
      <c r="G2153" s="7" t="str">
        <f aca="false">IF('Meter Readings'!G2153="","",IF('Meter Readings'!G2153&lt;'Meter Readings'!G2152,0.001*('Meter Readings'!G2153-'Meter Readings'!G2152+1000000),0.001*('Meter Readings'!G2153-'Meter Readings'!G2152)))</f>
        <v/>
      </c>
      <c r="H2153" s="7" t="str">
        <f aca="false">IF('Meter Readings'!H2153="","",IF('Meter Readings'!H2153&lt;'Meter Readings'!H2152,0.001*('Meter Readings'!H2153-'Meter Readings'!H2152+1000000),0.001*('Meter Readings'!H2153-'Meter Readings'!H2152)))</f>
        <v/>
      </c>
      <c r="I2153" s="7" t="str">
        <f aca="false">IF('Meter Readings'!I2153="","",IF('Meter Readings'!I2153&lt;'Meter Readings'!I2152,0.001*('Meter Readings'!I2153-'Meter Readings'!I2152+1000000),0.001*('Meter Readings'!I2153-'Meter Readings'!I2152)))</f>
        <v/>
      </c>
      <c r="J2153" s="7" t="n">
        <f aca="false">SUM(B2153:I2153)</f>
        <v>0</v>
      </c>
      <c r="K2153" s="19"/>
      <c r="P2153" s="15" t="n">
        <f aca="false">YEAR(A2153)*100+MONTH(A2153)</f>
        <v>201911</v>
      </c>
    </row>
    <row collapsed="false" customFormat="false" customHeight="true" hidden="false" ht="15" outlineLevel="0" r="2154">
      <c r="A2154" s="5" t="n">
        <v>43792</v>
      </c>
      <c r="B2154" s="7" t="str">
        <f aca="false">IF('Meter Readings'!B2154="","",IF('Meter Readings'!B2154&lt;'Meter Readings'!B2153,0.001*('Meter Readings'!B2154-'Meter Readings'!B2153+1000000),0.001*('Meter Readings'!B2154-'Meter Readings'!B2153)))</f>
        <v/>
      </c>
      <c r="C2154" s="7" t="str">
        <f aca="false">IF('Meter Readings'!C2154="","",IF('Meter Readings'!C2154&lt;'Meter Readings'!C2153,0.001*('Meter Readings'!C2154-'Meter Readings'!C2153+1000000),0.001*('Meter Readings'!C2154-'Meter Readings'!C2153)))</f>
        <v/>
      </c>
      <c r="D2154" s="7" t="str">
        <f aca="false">IF('Meter Readings'!D2154="","",IF('Meter Readings'!D2154&lt;'Meter Readings'!D2153,0.001*('Meter Readings'!D2154-'Meter Readings'!D2153+1000000),0.001*('Meter Readings'!D2154-'Meter Readings'!D2153)))</f>
        <v/>
      </c>
      <c r="E2154" s="7" t="str">
        <f aca="false">IF('Meter Readings'!E2154="","",IF('Meter Readings'!E2154&lt;'Meter Readings'!E2153,0.001*('Meter Readings'!E2154-'Meter Readings'!E2153+1000000),0.001*('Meter Readings'!E2154-'Meter Readings'!E2153)))</f>
        <v/>
      </c>
      <c r="F2154" s="7" t="str">
        <f aca="false">IF('Meter Readings'!F2154="","",IF('Meter Readings'!F2154&lt;'Meter Readings'!F2153,0.001*('Meter Readings'!F2154-'Meter Readings'!F2153+1000000),0.001*('Meter Readings'!F2154-'Meter Readings'!F2153)))</f>
        <v/>
      </c>
      <c r="G2154" s="7" t="str">
        <f aca="false">IF('Meter Readings'!G2154="","",IF('Meter Readings'!G2154&lt;'Meter Readings'!G2153,0.001*('Meter Readings'!G2154-'Meter Readings'!G2153+1000000),0.001*('Meter Readings'!G2154-'Meter Readings'!G2153)))</f>
        <v/>
      </c>
      <c r="H2154" s="7" t="str">
        <f aca="false">IF('Meter Readings'!H2154="","",IF('Meter Readings'!H2154&lt;'Meter Readings'!H2153,0.001*('Meter Readings'!H2154-'Meter Readings'!H2153+1000000),0.001*('Meter Readings'!H2154-'Meter Readings'!H2153)))</f>
        <v/>
      </c>
      <c r="I2154" s="7" t="str">
        <f aca="false">IF('Meter Readings'!I2154="","",IF('Meter Readings'!I2154&lt;'Meter Readings'!I2153,0.001*('Meter Readings'!I2154-'Meter Readings'!I2153+1000000),0.001*('Meter Readings'!I2154-'Meter Readings'!I2153)))</f>
        <v/>
      </c>
      <c r="J2154" s="7" t="n">
        <f aca="false">SUM(B2154:I2154)</f>
        <v>0</v>
      </c>
      <c r="K2154" s="19"/>
      <c r="P2154" s="15" t="n">
        <f aca="false">YEAR(A2154)*100+MONTH(A2154)</f>
        <v>201911</v>
      </c>
    </row>
    <row collapsed="false" customFormat="false" customHeight="true" hidden="false" ht="15" outlineLevel="0" r="2155">
      <c r="A2155" s="5" t="n">
        <v>43793</v>
      </c>
      <c r="B2155" s="7" t="str">
        <f aca="false">IF('Meter Readings'!B2155="","",IF('Meter Readings'!B2155&lt;'Meter Readings'!B2154,0.001*('Meter Readings'!B2155-'Meter Readings'!B2154+1000000),0.001*('Meter Readings'!B2155-'Meter Readings'!B2154)))</f>
        <v/>
      </c>
      <c r="C2155" s="7" t="str">
        <f aca="false">IF('Meter Readings'!C2155="","",IF('Meter Readings'!C2155&lt;'Meter Readings'!C2154,0.001*('Meter Readings'!C2155-'Meter Readings'!C2154+1000000),0.001*('Meter Readings'!C2155-'Meter Readings'!C2154)))</f>
        <v/>
      </c>
      <c r="D2155" s="7" t="str">
        <f aca="false">IF('Meter Readings'!D2155="","",IF('Meter Readings'!D2155&lt;'Meter Readings'!D2154,0.001*('Meter Readings'!D2155-'Meter Readings'!D2154+1000000),0.001*('Meter Readings'!D2155-'Meter Readings'!D2154)))</f>
        <v/>
      </c>
      <c r="E2155" s="7" t="str">
        <f aca="false">IF('Meter Readings'!E2155="","",IF('Meter Readings'!E2155&lt;'Meter Readings'!E2154,0.001*('Meter Readings'!E2155-'Meter Readings'!E2154+1000000),0.001*('Meter Readings'!E2155-'Meter Readings'!E2154)))</f>
        <v/>
      </c>
      <c r="F2155" s="7" t="str">
        <f aca="false">IF('Meter Readings'!F2155="","",IF('Meter Readings'!F2155&lt;'Meter Readings'!F2154,0.001*('Meter Readings'!F2155-'Meter Readings'!F2154+1000000),0.001*('Meter Readings'!F2155-'Meter Readings'!F2154)))</f>
        <v/>
      </c>
      <c r="G2155" s="7" t="str">
        <f aca="false">IF('Meter Readings'!G2155="","",IF('Meter Readings'!G2155&lt;'Meter Readings'!G2154,0.001*('Meter Readings'!G2155-'Meter Readings'!G2154+1000000),0.001*('Meter Readings'!G2155-'Meter Readings'!G2154)))</f>
        <v/>
      </c>
      <c r="H2155" s="7" t="str">
        <f aca="false">IF('Meter Readings'!H2155="","",IF('Meter Readings'!H2155&lt;'Meter Readings'!H2154,0.001*('Meter Readings'!H2155-'Meter Readings'!H2154+1000000),0.001*('Meter Readings'!H2155-'Meter Readings'!H2154)))</f>
        <v/>
      </c>
      <c r="I2155" s="7" t="str">
        <f aca="false">IF('Meter Readings'!I2155="","",IF('Meter Readings'!I2155&lt;'Meter Readings'!I2154,0.001*('Meter Readings'!I2155-'Meter Readings'!I2154+1000000),0.001*('Meter Readings'!I2155-'Meter Readings'!I2154)))</f>
        <v/>
      </c>
      <c r="J2155" s="7" t="n">
        <f aca="false">SUM(B2155:I2155)</f>
        <v>0</v>
      </c>
      <c r="K2155" s="19"/>
      <c r="P2155" s="15" t="n">
        <f aca="false">YEAR(A2155)*100+MONTH(A2155)</f>
        <v>201911</v>
      </c>
    </row>
    <row collapsed="false" customFormat="false" customHeight="true" hidden="false" ht="15" outlineLevel="0" r="2156">
      <c r="A2156" s="5" t="n">
        <v>43794</v>
      </c>
      <c r="B2156" s="7" t="str">
        <f aca="false">IF('Meter Readings'!B2156="","",IF('Meter Readings'!B2156&lt;'Meter Readings'!B2155,0.001*('Meter Readings'!B2156-'Meter Readings'!B2155+1000000),0.001*('Meter Readings'!B2156-'Meter Readings'!B2155)))</f>
        <v/>
      </c>
      <c r="C2156" s="7" t="str">
        <f aca="false">IF('Meter Readings'!C2156="","",IF('Meter Readings'!C2156&lt;'Meter Readings'!C2155,0.001*('Meter Readings'!C2156-'Meter Readings'!C2155+1000000),0.001*('Meter Readings'!C2156-'Meter Readings'!C2155)))</f>
        <v/>
      </c>
      <c r="D2156" s="7" t="str">
        <f aca="false">IF('Meter Readings'!D2156="","",IF('Meter Readings'!D2156&lt;'Meter Readings'!D2155,0.001*('Meter Readings'!D2156-'Meter Readings'!D2155+1000000),0.001*('Meter Readings'!D2156-'Meter Readings'!D2155)))</f>
        <v/>
      </c>
      <c r="E2156" s="7" t="str">
        <f aca="false">IF('Meter Readings'!E2156="","",IF('Meter Readings'!E2156&lt;'Meter Readings'!E2155,0.001*('Meter Readings'!E2156-'Meter Readings'!E2155+1000000),0.001*('Meter Readings'!E2156-'Meter Readings'!E2155)))</f>
        <v/>
      </c>
      <c r="F2156" s="7" t="str">
        <f aca="false">IF('Meter Readings'!F2156="","",IF('Meter Readings'!F2156&lt;'Meter Readings'!F2155,0.001*('Meter Readings'!F2156-'Meter Readings'!F2155+1000000),0.001*('Meter Readings'!F2156-'Meter Readings'!F2155)))</f>
        <v/>
      </c>
      <c r="G2156" s="7" t="str">
        <f aca="false">IF('Meter Readings'!G2156="","",IF('Meter Readings'!G2156&lt;'Meter Readings'!G2155,0.001*('Meter Readings'!G2156-'Meter Readings'!G2155+1000000),0.001*('Meter Readings'!G2156-'Meter Readings'!G2155)))</f>
        <v/>
      </c>
      <c r="H2156" s="7" t="str">
        <f aca="false">IF('Meter Readings'!H2156="","",IF('Meter Readings'!H2156&lt;'Meter Readings'!H2155,0.001*('Meter Readings'!H2156-'Meter Readings'!H2155+1000000),0.001*('Meter Readings'!H2156-'Meter Readings'!H2155)))</f>
        <v/>
      </c>
      <c r="I2156" s="7" t="str">
        <f aca="false">IF('Meter Readings'!I2156="","",IF('Meter Readings'!I2156&lt;'Meter Readings'!I2155,0.001*('Meter Readings'!I2156-'Meter Readings'!I2155+1000000),0.001*('Meter Readings'!I2156-'Meter Readings'!I2155)))</f>
        <v/>
      </c>
      <c r="J2156" s="7" t="n">
        <f aca="false">SUM(B2156:I2156)</f>
        <v>0</v>
      </c>
      <c r="K2156" s="19"/>
      <c r="P2156" s="15" t="n">
        <f aca="false">YEAR(A2156)*100+MONTH(A2156)</f>
        <v>201911</v>
      </c>
    </row>
    <row collapsed="false" customFormat="false" customHeight="true" hidden="false" ht="15" outlineLevel="0" r="2157">
      <c r="A2157" s="5" t="n">
        <v>43795</v>
      </c>
      <c r="B2157" s="7" t="str">
        <f aca="false">IF('Meter Readings'!B2157="","",IF('Meter Readings'!B2157&lt;'Meter Readings'!B2156,0.001*('Meter Readings'!B2157-'Meter Readings'!B2156+1000000),0.001*('Meter Readings'!B2157-'Meter Readings'!B2156)))</f>
        <v/>
      </c>
      <c r="C2157" s="7" t="str">
        <f aca="false">IF('Meter Readings'!C2157="","",IF('Meter Readings'!C2157&lt;'Meter Readings'!C2156,0.001*('Meter Readings'!C2157-'Meter Readings'!C2156+1000000),0.001*('Meter Readings'!C2157-'Meter Readings'!C2156)))</f>
        <v/>
      </c>
      <c r="D2157" s="7" t="str">
        <f aca="false">IF('Meter Readings'!D2157="","",IF('Meter Readings'!D2157&lt;'Meter Readings'!D2156,0.001*('Meter Readings'!D2157-'Meter Readings'!D2156+1000000),0.001*('Meter Readings'!D2157-'Meter Readings'!D2156)))</f>
        <v/>
      </c>
      <c r="E2157" s="7" t="str">
        <f aca="false">IF('Meter Readings'!E2157="","",IF('Meter Readings'!E2157&lt;'Meter Readings'!E2156,0.001*('Meter Readings'!E2157-'Meter Readings'!E2156+1000000),0.001*('Meter Readings'!E2157-'Meter Readings'!E2156)))</f>
        <v/>
      </c>
      <c r="F2157" s="7" t="str">
        <f aca="false">IF('Meter Readings'!F2157="","",IF('Meter Readings'!F2157&lt;'Meter Readings'!F2156,0.001*('Meter Readings'!F2157-'Meter Readings'!F2156+1000000),0.001*('Meter Readings'!F2157-'Meter Readings'!F2156)))</f>
        <v/>
      </c>
      <c r="G2157" s="7" t="str">
        <f aca="false">IF('Meter Readings'!G2157="","",IF('Meter Readings'!G2157&lt;'Meter Readings'!G2156,0.001*('Meter Readings'!G2157-'Meter Readings'!G2156+1000000),0.001*('Meter Readings'!G2157-'Meter Readings'!G2156)))</f>
        <v/>
      </c>
      <c r="H2157" s="7" t="str">
        <f aca="false">IF('Meter Readings'!H2157="","",IF('Meter Readings'!H2157&lt;'Meter Readings'!H2156,0.001*('Meter Readings'!H2157-'Meter Readings'!H2156+1000000),0.001*('Meter Readings'!H2157-'Meter Readings'!H2156)))</f>
        <v/>
      </c>
      <c r="I2157" s="7" t="str">
        <f aca="false">IF('Meter Readings'!I2157="","",IF('Meter Readings'!I2157&lt;'Meter Readings'!I2156,0.001*('Meter Readings'!I2157-'Meter Readings'!I2156+1000000),0.001*('Meter Readings'!I2157-'Meter Readings'!I2156)))</f>
        <v/>
      </c>
      <c r="J2157" s="7" t="n">
        <f aca="false">SUM(B2157:I2157)</f>
        <v>0</v>
      </c>
      <c r="K2157" s="19"/>
      <c r="P2157" s="15" t="n">
        <f aca="false">YEAR(A2157)*100+MONTH(A2157)</f>
        <v>201911</v>
      </c>
    </row>
    <row collapsed="false" customFormat="false" customHeight="true" hidden="false" ht="15" outlineLevel="0" r="2158">
      <c r="A2158" s="5" t="n">
        <v>43796</v>
      </c>
      <c r="B2158" s="7" t="str">
        <f aca="false">IF('Meter Readings'!B2158="","",IF('Meter Readings'!B2158&lt;'Meter Readings'!B2157,0.001*('Meter Readings'!B2158-'Meter Readings'!B2157+1000000),0.001*('Meter Readings'!B2158-'Meter Readings'!B2157)))</f>
        <v/>
      </c>
      <c r="C2158" s="7" t="str">
        <f aca="false">IF('Meter Readings'!C2158="","",IF('Meter Readings'!C2158&lt;'Meter Readings'!C2157,0.001*('Meter Readings'!C2158-'Meter Readings'!C2157+1000000),0.001*('Meter Readings'!C2158-'Meter Readings'!C2157)))</f>
        <v/>
      </c>
      <c r="D2158" s="7" t="str">
        <f aca="false">IF('Meter Readings'!D2158="","",IF('Meter Readings'!D2158&lt;'Meter Readings'!D2157,0.001*('Meter Readings'!D2158-'Meter Readings'!D2157+1000000),0.001*('Meter Readings'!D2158-'Meter Readings'!D2157)))</f>
        <v/>
      </c>
      <c r="E2158" s="7" t="str">
        <f aca="false">IF('Meter Readings'!E2158="","",IF('Meter Readings'!E2158&lt;'Meter Readings'!E2157,0.001*('Meter Readings'!E2158-'Meter Readings'!E2157+1000000),0.001*('Meter Readings'!E2158-'Meter Readings'!E2157)))</f>
        <v/>
      </c>
      <c r="F2158" s="7" t="str">
        <f aca="false">IF('Meter Readings'!F2158="","",IF('Meter Readings'!F2158&lt;'Meter Readings'!F2157,0.001*('Meter Readings'!F2158-'Meter Readings'!F2157+1000000),0.001*('Meter Readings'!F2158-'Meter Readings'!F2157)))</f>
        <v/>
      </c>
      <c r="G2158" s="7" t="str">
        <f aca="false">IF('Meter Readings'!G2158="","",IF('Meter Readings'!G2158&lt;'Meter Readings'!G2157,0.001*('Meter Readings'!G2158-'Meter Readings'!G2157+1000000),0.001*('Meter Readings'!G2158-'Meter Readings'!G2157)))</f>
        <v/>
      </c>
      <c r="H2158" s="7" t="str">
        <f aca="false">IF('Meter Readings'!H2158="","",IF('Meter Readings'!H2158&lt;'Meter Readings'!H2157,0.001*('Meter Readings'!H2158-'Meter Readings'!H2157+1000000),0.001*('Meter Readings'!H2158-'Meter Readings'!H2157)))</f>
        <v/>
      </c>
      <c r="I2158" s="7" t="str">
        <f aca="false">IF('Meter Readings'!I2158="","",IF('Meter Readings'!I2158&lt;'Meter Readings'!I2157,0.001*('Meter Readings'!I2158-'Meter Readings'!I2157+1000000),0.001*('Meter Readings'!I2158-'Meter Readings'!I2157)))</f>
        <v/>
      </c>
      <c r="J2158" s="7" t="n">
        <f aca="false">SUM(B2158:I2158)</f>
        <v>0</v>
      </c>
      <c r="K2158" s="19"/>
      <c r="P2158" s="15" t="n">
        <f aca="false">YEAR(A2158)*100+MONTH(A2158)</f>
        <v>201911</v>
      </c>
    </row>
    <row collapsed="false" customFormat="false" customHeight="true" hidden="false" ht="15" outlineLevel="0" r="2159">
      <c r="A2159" s="5" t="n">
        <v>43797</v>
      </c>
      <c r="B2159" s="7" t="str">
        <f aca="false">IF('Meter Readings'!B2159="","",IF('Meter Readings'!B2159&lt;'Meter Readings'!B2158,0.001*('Meter Readings'!B2159-'Meter Readings'!B2158+1000000),0.001*('Meter Readings'!B2159-'Meter Readings'!B2158)))</f>
        <v/>
      </c>
      <c r="C2159" s="7" t="str">
        <f aca="false">IF('Meter Readings'!C2159="","",IF('Meter Readings'!C2159&lt;'Meter Readings'!C2158,0.001*('Meter Readings'!C2159-'Meter Readings'!C2158+1000000),0.001*('Meter Readings'!C2159-'Meter Readings'!C2158)))</f>
        <v/>
      </c>
      <c r="D2159" s="7" t="str">
        <f aca="false">IF('Meter Readings'!D2159="","",IF('Meter Readings'!D2159&lt;'Meter Readings'!D2158,0.001*('Meter Readings'!D2159-'Meter Readings'!D2158+1000000),0.001*('Meter Readings'!D2159-'Meter Readings'!D2158)))</f>
        <v/>
      </c>
      <c r="E2159" s="7" t="str">
        <f aca="false">IF('Meter Readings'!E2159="","",IF('Meter Readings'!E2159&lt;'Meter Readings'!E2158,0.001*('Meter Readings'!E2159-'Meter Readings'!E2158+1000000),0.001*('Meter Readings'!E2159-'Meter Readings'!E2158)))</f>
        <v/>
      </c>
      <c r="F2159" s="7" t="str">
        <f aca="false">IF('Meter Readings'!F2159="","",IF('Meter Readings'!F2159&lt;'Meter Readings'!F2158,0.001*('Meter Readings'!F2159-'Meter Readings'!F2158+1000000),0.001*('Meter Readings'!F2159-'Meter Readings'!F2158)))</f>
        <v/>
      </c>
      <c r="G2159" s="7" t="str">
        <f aca="false">IF('Meter Readings'!G2159="","",IF('Meter Readings'!G2159&lt;'Meter Readings'!G2158,0.001*('Meter Readings'!G2159-'Meter Readings'!G2158+1000000),0.001*('Meter Readings'!G2159-'Meter Readings'!G2158)))</f>
        <v/>
      </c>
      <c r="H2159" s="7" t="str">
        <f aca="false">IF('Meter Readings'!H2159="","",IF('Meter Readings'!H2159&lt;'Meter Readings'!H2158,0.001*('Meter Readings'!H2159-'Meter Readings'!H2158+1000000),0.001*('Meter Readings'!H2159-'Meter Readings'!H2158)))</f>
        <v/>
      </c>
      <c r="I2159" s="7" t="str">
        <f aca="false">IF('Meter Readings'!I2159="","",IF('Meter Readings'!I2159&lt;'Meter Readings'!I2158,0.001*('Meter Readings'!I2159-'Meter Readings'!I2158+1000000),0.001*('Meter Readings'!I2159-'Meter Readings'!I2158)))</f>
        <v/>
      </c>
      <c r="J2159" s="7" t="n">
        <f aca="false">SUM(B2159:I2159)</f>
        <v>0</v>
      </c>
      <c r="K2159" s="19"/>
      <c r="P2159" s="15" t="n">
        <f aca="false">YEAR(A2159)*100+MONTH(A2159)</f>
        <v>201911</v>
      </c>
    </row>
    <row collapsed="false" customFormat="false" customHeight="true" hidden="false" ht="15" outlineLevel="0" r="2160">
      <c r="A2160" s="5" t="n">
        <v>43798</v>
      </c>
      <c r="B2160" s="7" t="str">
        <f aca="false">IF('Meter Readings'!B2160="","",IF('Meter Readings'!B2160&lt;'Meter Readings'!B2159,0.001*('Meter Readings'!B2160-'Meter Readings'!B2159+1000000),0.001*('Meter Readings'!B2160-'Meter Readings'!B2159)))</f>
        <v/>
      </c>
      <c r="C2160" s="7" t="str">
        <f aca="false">IF('Meter Readings'!C2160="","",IF('Meter Readings'!C2160&lt;'Meter Readings'!C2159,0.001*('Meter Readings'!C2160-'Meter Readings'!C2159+1000000),0.001*('Meter Readings'!C2160-'Meter Readings'!C2159)))</f>
        <v/>
      </c>
      <c r="D2160" s="7" t="str">
        <f aca="false">IF('Meter Readings'!D2160="","",IF('Meter Readings'!D2160&lt;'Meter Readings'!D2159,0.001*('Meter Readings'!D2160-'Meter Readings'!D2159+1000000),0.001*('Meter Readings'!D2160-'Meter Readings'!D2159)))</f>
        <v/>
      </c>
      <c r="E2160" s="7" t="str">
        <f aca="false">IF('Meter Readings'!E2160="","",IF('Meter Readings'!E2160&lt;'Meter Readings'!E2159,0.001*('Meter Readings'!E2160-'Meter Readings'!E2159+1000000),0.001*('Meter Readings'!E2160-'Meter Readings'!E2159)))</f>
        <v/>
      </c>
      <c r="F2160" s="7" t="str">
        <f aca="false">IF('Meter Readings'!F2160="","",IF('Meter Readings'!F2160&lt;'Meter Readings'!F2159,0.001*('Meter Readings'!F2160-'Meter Readings'!F2159+1000000),0.001*('Meter Readings'!F2160-'Meter Readings'!F2159)))</f>
        <v/>
      </c>
      <c r="G2160" s="7" t="str">
        <f aca="false">IF('Meter Readings'!G2160="","",IF('Meter Readings'!G2160&lt;'Meter Readings'!G2159,0.001*('Meter Readings'!G2160-'Meter Readings'!G2159+1000000),0.001*('Meter Readings'!G2160-'Meter Readings'!G2159)))</f>
        <v/>
      </c>
      <c r="H2160" s="7" t="str">
        <f aca="false">IF('Meter Readings'!H2160="","",IF('Meter Readings'!H2160&lt;'Meter Readings'!H2159,0.001*('Meter Readings'!H2160-'Meter Readings'!H2159+1000000),0.001*('Meter Readings'!H2160-'Meter Readings'!H2159)))</f>
        <v/>
      </c>
      <c r="I2160" s="7" t="str">
        <f aca="false">IF('Meter Readings'!I2160="","",IF('Meter Readings'!I2160&lt;'Meter Readings'!I2159,0.001*('Meter Readings'!I2160-'Meter Readings'!I2159+1000000),0.001*('Meter Readings'!I2160-'Meter Readings'!I2159)))</f>
        <v/>
      </c>
      <c r="J2160" s="7" t="n">
        <f aca="false">SUM(B2160:I2160)</f>
        <v>0</v>
      </c>
      <c r="K2160" s="19"/>
      <c r="P2160" s="15" t="n">
        <f aca="false">YEAR(A2160)*100+MONTH(A2160)</f>
        <v>201911</v>
      </c>
    </row>
    <row collapsed="false" customFormat="false" customHeight="true" hidden="false" ht="15" outlineLevel="0" r="2161">
      <c r="A2161" s="5" t="n">
        <v>43799</v>
      </c>
      <c r="B2161" s="7" t="str">
        <f aca="false">IF('Meter Readings'!B2161="","",IF('Meter Readings'!B2161&lt;'Meter Readings'!B2160,0.001*('Meter Readings'!B2161-'Meter Readings'!B2160+1000000),0.001*('Meter Readings'!B2161-'Meter Readings'!B2160)))</f>
        <v/>
      </c>
      <c r="C2161" s="7" t="str">
        <f aca="false">IF('Meter Readings'!C2161="","",IF('Meter Readings'!C2161&lt;'Meter Readings'!C2160,0.001*('Meter Readings'!C2161-'Meter Readings'!C2160+1000000),0.001*('Meter Readings'!C2161-'Meter Readings'!C2160)))</f>
        <v/>
      </c>
      <c r="D2161" s="7" t="str">
        <f aca="false">IF('Meter Readings'!D2161="","",IF('Meter Readings'!D2161&lt;'Meter Readings'!D2160,0.001*('Meter Readings'!D2161-'Meter Readings'!D2160+1000000),0.001*('Meter Readings'!D2161-'Meter Readings'!D2160)))</f>
        <v/>
      </c>
      <c r="E2161" s="7" t="str">
        <f aca="false">IF('Meter Readings'!E2161="","",IF('Meter Readings'!E2161&lt;'Meter Readings'!E2160,0.001*('Meter Readings'!E2161-'Meter Readings'!E2160+1000000),0.001*('Meter Readings'!E2161-'Meter Readings'!E2160)))</f>
        <v/>
      </c>
      <c r="F2161" s="7" t="str">
        <f aca="false">IF('Meter Readings'!F2161="","",IF('Meter Readings'!F2161&lt;'Meter Readings'!F2160,0.001*('Meter Readings'!F2161-'Meter Readings'!F2160+1000000),0.001*('Meter Readings'!F2161-'Meter Readings'!F2160)))</f>
        <v/>
      </c>
      <c r="G2161" s="7" t="str">
        <f aca="false">IF('Meter Readings'!G2161="","",IF('Meter Readings'!G2161&lt;'Meter Readings'!G2160,0.001*('Meter Readings'!G2161-'Meter Readings'!G2160+1000000),0.001*('Meter Readings'!G2161-'Meter Readings'!G2160)))</f>
        <v/>
      </c>
      <c r="H2161" s="7" t="str">
        <f aca="false">IF('Meter Readings'!H2161="","",IF('Meter Readings'!H2161&lt;'Meter Readings'!H2160,0.001*('Meter Readings'!H2161-'Meter Readings'!H2160+1000000),0.001*('Meter Readings'!H2161-'Meter Readings'!H2160)))</f>
        <v/>
      </c>
      <c r="I2161" s="7" t="str">
        <f aca="false">IF('Meter Readings'!I2161="","",IF('Meter Readings'!I2161&lt;'Meter Readings'!I2160,0.001*('Meter Readings'!I2161-'Meter Readings'!I2160+1000000),0.001*('Meter Readings'!I2161-'Meter Readings'!I2160)))</f>
        <v/>
      </c>
      <c r="J2161" s="7" t="n">
        <f aca="false">SUM(B2161:I2161)</f>
        <v>0</v>
      </c>
      <c r="K2161" s="19"/>
      <c r="P2161" s="15" t="n">
        <f aca="false">YEAR(A2161)*100+MONTH(A2161)</f>
        <v>201911</v>
      </c>
    </row>
    <row collapsed="false" customFormat="false" customHeight="true" hidden="false" ht="15" outlineLevel="0" r="2162">
      <c r="A2162" s="5" t="n">
        <v>43800</v>
      </c>
      <c r="B2162" s="7" t="str">
        <f aca="false">IF('Meter Readings'!B2162="","",IF('Meter Readings'!B2162&lt;'Meter Readings'!B2161,0.001*('Meter Readings'!B2162-'Meter Readings'!B2161+1000000),0.001*('Meter Readings'!B2162-'Meter Readings'!B2161)))</f>
        <v/>
      </c>
      <c r="C2162" s="7" t="str">
        <f aca="false">IF('Meter Readings'!C2162="","",IF('Meter Readings'!C2162&lt;'Meter Readings'!C2161,0.001*('Meter Readings'!C2162-'Meter Readings'!C2161+1000000),0.001*('Meter Readings'!C2162-'Meter Readings'!C2161)))</f>
        <v/>
      </c>
      <c r="D2162" s="7" t="str">
        <f aca="false">IF('Meter Readings'!D2162="","",IF('Meter Readings'!D2162&lt;'Meter Readings'!D2161,0.001*('Meter Readings'!D2162-'Meter Readings'!D2161+1000000),0.001*('Meter Readings'!D2162-'Meter Readings'!D2161)))</f>
        <v/>
      </c>
      <c r="E2162" s="7" t="str">
        <f aca="false">IF('Meter Readings'!E2162="","",IF('Meter Readings'!E2162&lt;'Meter Readings'!E2161,0.001*('Meter Readings'!E2162-'Meter Readings'!E2161+1000000),0.001*('Meter Readings'!E2162-'Meter Readings'!E2161)))</f>
        <v/>
      </c>
      <c r="F2162" s="7" t="str">
        <f aca="false">IF('Meter Readings'!F2162="","",IF('Meter Readings'!F2162&lt;'Meter Readings'!F2161,0.001*('Meter Readings'!F2162-'Meter Readings'!F2161+1000000),0.001*('Meter Readings'!F2162-'Meter Readings'!F2161)))</f>
        <v/>
      </c>
      <c r="G2162" s="7" t="str">
        <f aca="false">IF('Meter Readings'!G2162="","",IF('Meter Readings'!G2162&lt;'Meter Readings'!G2161,0.001*('Meter Readings'!G2162-'Meter Readings'!G2161+1000000),0.001*('Meter Readings'!G2162-'Meter Readings'!G2161)))</f>
        <v/>
      </c>
      <c r="H2162" s="7" t="str">
        <f aca="false">IF('Meter Readings'!H2162="","",IF('Meter Readings'!H2162&lt;'Meter Readings'!H2161,0.001*('Meter Readings'!H2162-'Meter Readings'!H2161+1000000),0.001*('Meter Readings'!H2162-'Meter Readings'!H2161)))</f>
        <v/>
      </c>
      <c r="I2162" s="7" t="str">
        <f aca="false">IF('Meter Readings'!I2162="","",IF('Meter Readings'!I2162&lt;'Meter Readings'!I2161,0.001*('Meter Readings'!I2162-'Meter Readings'!I2161+1000000),0.001*('Meter Readings'!I2162-'Meter Readings'!I2161)))</f>
        <v/>
      </c>
      <c r="J2162" s="7" t="n">
        <f aca="false">SUM(B2162:I2162)</f>
        <v>0</v>
      </c>
      <c r="K2162" s="19"/>
      <c r="P2162" s="15" t="n">
        <f aca="false">YEAR(A2162)*100+MONTH(A2162)</f>
        <v>201912</v>
      </c>
    </row>
    <row collapsed="false" customFormat="false" customHeight="true" hidden="false" ht="15" outlineLevel="0" r="2163">
      <c r="A2163" s="5" t="n">
        <v>43801</v>
      </c>
      <c r="B2163" s="7" t="str">
        <f aca="false">IF('Meter Readings'!B2163="","",IF('Meter Readings'!B2163&lt;'Meter Readings'!B2162,0.001*('Meter Readings'!B2163-'Meter Readings'!B2162+1000000),0.001*('Meter Readings'!B2163-'Meter Readings'!B2162)))</f>
        <v/>
      </c>
      <c r="C2163" s="7" t="str">
        <f aca="false">IF('Meter Readings'!C2163="","",IF('Meter Readings'!C2163&lt;'Meter Readings'!C2162,0.001*('Meter Readings'!C2163-'Meter Readings'!C2162+1000000),0.001*('Meter Readings'!C2163-'Meter Readings'!C2162)))</f>
        <v/>
      </c>
      <c r="D2163" s="7" t="str">
        <f aca="false">IF('Meter Readings'!D2163="","",IF('Meter Readings'!D2163&lt;'Meter Readings'!D2162,0.001*('Meter Readings'!D2163-'Meter Readings'!D2162+1000000),0.001*('Meter Readings'!D2163-'Meter Readings'!D2162)))</f>
        <v/>
      </c>
      <c r="E2163" s="7" t="str">
        <f aca="false">IF('Meter Readings'!E2163="","",IF('Meter Readings'!E2163&lt;'Meter Readings'!E2162,0.001*('Meter Readings'!E2163-'Meter Readings'!E2162+1000000),0.001*('Meter Readings'!E2163-'Meter Readings'!E2162)))</f>
        <v/>
      </c>
      <c r="F2163" s="7" t="str">
        <f aca="false">IF('Meter Readings'!F2163="","",IF('Meter Readings'!F2163&lt;'Meter Readings'!F2162,0.001*('Meter Readings'!F2163-'Meter Readings'!F2162+1000000),0.001*('Meter Readings'!F2163-'Meter Readings'!F2162)))</f>
        <v/>
      </c>
      <c r="G2163" s="7" t="str">
        <f aca="false">IF('Meter Readings'!G2163="","",IF('Meter Readings'!G2163&lt;'Meter Readings'!G2162,0.001*('Meter Readings'!G2163-'Meter Readings'!G2162+1000000),0.001*('Meter Readings'!G2163-'Meter Readings'!G2162)))</f>
        <v/>
      </c>
      <c r="H2163" s="7" t="str">
        <f aca="false">IF('Meter Readings'!H2163="","",IF('Meter Readings'!H2163&lt;'Meter Readings'!H2162,0.001*('Meter Readings'!H2163-'Meter Readings'!H2162+1000000),0.001*('Meter Readings'!H2163-'Meter Readings'!H2162)))</f>
        <v/>
      </c>
      <c r="I2163" s="7" t="str">
        <f aca="false">IF('Meter Readings'!I2163="","",IF('Meter Readings'!I2163&lt;'Meter Readings'!I2162,0.001*('Meter Readings'!I2163-'Meter Readings'!I2162+1000000),0.001*('Meter Readings'!I2163-'Meter Readings'!I2162)))</f>
        <v/>
      </c>
      <c r="J2163" s="7" t="n">
        <f aca="false">SUM(B2163:I2163)</f>
        <v>0</v>
      </c>
      <c r="K2163" s="19"/>
      <c r="P2163" s="15" t="n">
        <f aca="false">YEAR(A2163)*100+MONTH(A2163)</f>
        <v>201912</v>
      </c>
    </row>
    <row collapsed="false" customFormat="false" customHeight="true" hidden="false" ht="15" outlineLevel="0" r="2164">
      <c r="A2164" s="5" t="n">
        <v>43802</v>
      </c>
      <c r="B2164" s="7" t="str">
        <f aca="false">IF('Meter Readings'!B2164="","",IF('Meter Readings'!B2164&lt;'Meter Readings'!B2163,0.001*('Meter Readings'!B2164-'Meter Readings'!B2163+1000000),0.001*('Meter Readings'!B2164-'Meter Readings'!B2163)))</f>
        <v/>
      </c>
      <c r="C2164" s="7" t="str">
        <f aca="false">IF('Meter Readings'!C2164="","",IF('Meter Readings'!C2164&lt;'Meter Readings'!C2163,0.001*('Meter Readings'!C2164-'Meter Readings'!C2163+1000000),0.001*('Meter Readings'!C2164-'Meter Readings'!C2163)))</f>
        <v/>
      </c>
      <c r="D2164" s="7" t="str">
        <f aca="false">IF('Meter Readings'!D2164="","",IF('Meter Readings'!D2164&lt;'Meter Readings'!D2163,0.001*('Meter Readings'!D2164-'Meter Readings'!D2163+1000000),0.001*('Meter Readings'!D2164-'Meter Readings'!D2163)))</f>
        <v/>
      </c>
      <c r="E2164" s="7" t="str">
        <f aca="false">IF('Meter Readings'!E2164="","",IF('Meter Readings'!E2164&lt;'Meter Readings'!E2163,0.001*('Meter Readings'!E2164-'Meter Readings'!E2163+1000000),0.001*('Meter Readings'!E2164-'Meter Readings'!E2163)))</f>
        <v/>
      </c>
      <c r="F2164" s="7" t="str">
        <f aca="false">IF('Meter Readings'!F2164="","",IF('Meter Readings'!F2164&lt;'Meter Readings'!F2163,0.001*('Meter Readings'!F2164-'Meter Readings'!F2163+1000000),0.001*('Meter Readings'!F2164-'Meter Readings'!F2163)))</f>
        <v/>
      </c>
      <c r="G2164" s="7" t="str">
        <f aca="false">IF('Meter Readings'!G2164="","",IF('Meter Readings'!G2164&lt;'Meter Readings'!G2163,0.001*('Meter Readings'!G2164-'Meter Readings'!G2163+1000000),0.001*('Meter Readings'!G2164-'Meter Readings'!G2163)))</f>
        <v/>
      </c>
      <c r="H2164" s="7" t="str">
        <f aca="false">IF('Meter Readings'!H2164="","",IF('Meter Readings'!H2164&lt;'Meter Readings'!H2163,0.001*('Meter Readings'!H2164-'Meter Readings'!H2163+1000000),0.001*('Meter Readings'!H2164-'Meter Readings'!H2163)))</f>
        <v/>
      </c>
      <c r="I2164" s="7" t="str">
        <f aca="false">IF('Meter Readings'!I2164="","",IF('Meter Readings'!I2164&lt;'Meter Readings'!I2163,0.001*('Meter Readings'!I2164-'Meter Readings'!I2163+1000000),0.001*('Meter Readings'!I2164-'Meter Readings'!I2163)))</f>
        <v/>
      </c>
      <c r="J2164" s="7" t="n">
        <f aca="false">SUM(B2164:I2164)</f>
        <v>0</v>
      </c>
      <c r="K2164" s="19"/>
      <c r="P2164" s="15" t="n">
        <f aca="false">YEAR(A2164)*100+MONTH(A2164)</f>
        <v>201912</v>
      </c>
    </row>
    <row collapsed="false" customFormat="false" customHeight="true" hidden="false" ht="15" outlineLevel="0" r="2165">
      <c r="A2165" s="5" t="n">
        <v>43803</v>
      </c>
      <c r="B2165" s="7" t="str">
        <f aca="false">IF('Meter Readings'!B2165="","",IF('Meter Readings'!B2165&lt;'Meter Readings'!B2164,0.001*('Meter Readings'!B2165-'Meter Readings'!B2164+1000000),0.001*('Meter Readings'!B2165-'Meter Readings'!B2164)))</f>
        <v/>
      </c>
      <c r="C2165" s="7" t="str">
        <f aca="false">IF('Meter Readings'!C2165="","",IF('Meter Readings'!C2165&lt;'Meter Readings'!C2164,0.001*('Meter Readings'!C2165-'Meter Readings'!C2164+1000000),0.001*('Meter Readings'!C2165-'Meter Readings'!C2164)))</f>
        <v/>
      </c>
      <c r="D2165" s="7" t="str">
        <f aca="false">IF('Meter Readings'!D2165="","",IF('Meter Readings'!D2165&lt;'Meter Readings'!D2164,0.001*('Meter Readings'!D2165-'Meter Readings'!D2164+1000000),0.001*('Meter Readings'!D2165-'Meter Readings'!D2164)))</f>
        <v/>
      </c>
      <c r="E2165" s="7" t="str">
        <f aca="false">IF('Meter Readings'!E2165="","",IF('Meter Readings'!E2165&lt;'Meter Readings'!E2164,0.001*('Meter Readings'!E2165-'Meter Readings'!E2164+1000000),0.001*('Meter Readings'!E2165-'Meter Readings'!E2164)))</f>
        <v/>
      </c>
      <c r="F2165" s="7" t="str">
        <f aca="false">IF('Meter Readings'!F2165="","",IF('Meter Readings'!F2165&lt;'Meter Readings'!F2164,0.001*('Meter Readings'!F2165-'Meter Readings'!F2164+1000000),0.001*('Meter Readings'!F2165-'Meter Readings'!F2164)))</f>
        <v/>
      </c>
      <c r="G2165" s="7" t="str">
        <f aca="false">IF('Meter Readings'!G2165="","",IF('Meter Readings'!G2165&lt;'Meter Readings'!G2164,0.001*('Meter Readings'!G2165-'Meter Readings'!G2164+1000000),0.001*('Meter Readings'!G2165-'Meter Readings'!G2164)))</f>
        <v/>
      </c>
      <c r="H2165" s="7" t="str">
        <f aca="false">IF('Meter Readings'!H2165="","",IF('Meter Readings'!H2165&lt;'Meter Readings'!H2164,0.001*('Meter Readings'!H2165-'Meter Readings'!H2164+1000000),0.001*('Meter Readings'!H2165-'Meter Readings'!H2164)))</f>
        <v/>
      </c>
      <c r="I2165" s="7" t="str">
        <f aca="false">IF('Meter Readings'!I2165="","",IF('Meter Readings'!I2165&lt;'Meter Readings'!I2164,0.001*('Meter Readings'!I2165-'Meter Readings'!I2164+1000000),0.001*('Meter Readings'!I2165-'Meter Readings'!I2164)))</f>
        <v/>
      </c>
      <c r="J2165" s="7" t="n">
        <f aca="false">SUM(B2165:I2165)</f>
        <v>0</v>
      </c>
      <c r="K2165" s="19"/>
      <c r="P2165" s="15" t="n">
        <f aca="false">YEAR(A2165)*100+MONTH(A2165)</f>
        <v>201912</v>
      </c>
    </row>
    <row collapsed="false" customFormat="false" customHeight="true" hidden="false" ht="15" outlineLevel="0" r="2166">
      <c r="A2166" s="5" t="n">
        <v>43804</v>
      </c>
      <c r="B2166" s="7" t="str">
        <f aca="false">IF('Meter Readings'!B2166="","",IF('Meter Readings'!B2166&lt;'Meter Readings'!B2165,0.001*('Meter Readings'!B2166-'Meter Readings'!B2165+1000000),0.001*('Meter Readings'!B2166-'Meter Readings'!B2165)))</f>
        <v/>
      </c>
      <c r="C2166" s="7" t="str">
        <f aca="false">IF('Meter Readings'!C2166="","",IF('Meter Readings'!C2166&lt;'Meter Readings'!C2165,0.001*('Meter Readings'!C2166-'Meter Readings'!C2165+1000000),0.001*('Meter Readings'!C2166-'Meter Readings'!C2165)))</f>
        <v/>
      </c>
      <c r="D2166" s="7" t="str">
        <f aca="false">IF('Meter Readings'!D2166="","",IF('Meter Readings'!D2166&lt;'Meter Readings'!D2165,0.001*('Meter Readings'!D2166-'Meter Readings'!D2165+1000000),0.001*('Meter Readings'!D2166-'Meter Readings'!D2165)))</f>
        <v/>
      </c>
      <c r="E2166" s="7" t="str">
        <f aca="false">IF('Meter Readings'!E2166="","",IF('Meter Readings'!E2166&lt;'Meter Readings'!E2165,0.001*('Meter Readings'!E2166-'Meter Readings'!E2165+1000000),0.001*('Meter Readings'!E2166-'Meter Readings'!E2165)))</f>
        <v/>
      </c>
      <c r="F2166" s="7" t="str">
        <f aca="false">IF('Meter Readings'!F2166="","",IF('Meter Readings'!F2166&lt;'Meter Readings'!F2165,0.001*('Meter Readings'!F2166-'Meter Readings'!F2165+1000000),0.001*('Meter Readings'!F2166-'Meter Readings'!F2165)))</f>
        <v/>
      </c>
      <c r="G2166" s="7" t="str">
        <f aca="false">IF('Meter Readings'!G2166="","",IF('Meter Readings'!G2166&lt;'Meter Readings'!G2165,0.001*('Meter Readings'!G2166-'Meter Readings'!G2165+1000000),0.001*('Meter Readings'!G2166-'Meter Readings'!G2165)))</f>
        <v/>
      </c>
      <c r="H2166" s="7" t="str">
        <f aca="false">IF('Meter Readings'!H2166="","",IF('Meter Readings'!H2166&lt;'Meter Readings'!H2165,0.001*('Meter Readings'!H2166-'Meter Readings'!H2165+1000000),0.001*('Meter Readings'!H2166-'Meter Readings'!H2165)))</f>
        <v/>
      </c>
      <c r="I2166" s="7" t="str">
        <f aca="false">IF('Meter Readings'!I2166="","",IF('Meter Readings'!I2166&lt;'Meter Readings'!I2165,0.001*('Meter Readings'!I2166-'Meter Readings'!I2165+1000000),0.001*('Meter Readings'!I2166-'Meter Readings'!I2165)))</f>
        <v/>
      </c>
      <c r="J2166" s="7" t="n">
        <f aca="false">SUM(B2166:I2166)</f>
        <v>0</v>
      </c>
      <c r="K2166" s="19"/>
      <c r="P2166" s="15" t="n">
        <f aca="false">YEAR(A2166)*100+MONTH(A2166)</f>
        <v>201912</v>
      </c>
    </row>
    <row collapsed="false" customFormat="false" customHeight="true" hidden="false" ht="15" outlineLevel="0" r="2167">
      <c r="A2167" s="5" t="n">
        <v>43805</v>
      </c>
      <c r="B2167" s="7" t="str">
        <f aca="false">IF('Meter Readings'!B2167="","",IF('Meter Readings'!B2167&lt;'Meter Readings'!B2166,0.001*('Meter Readings'!B2167-'Meter Readings'!B2166+1000000),0.001*('Meter Readings'!B2167-'Meter Readings'!B2166)))</f>
        <v/>
      </c>
      <c r="C2167" s="7" t="str">
        <f aca="false">IF('Meter Readings'!C2167="","",IF('Meter Readings'!C2167&lt;'Meter Readings'!C2166,0.001*('Meter Readings'!C2167-'Meter Readings'!C2166+1000000),0.001*('Meter Readings'!C2167-'Meter Readings'!C2166)))</f>
        <v/>
      </c>
      <c r="D2167" s="7" t="str">
        <f aca="false">IF('Meter Readings'!D2167="","",IF('Meter Readings'!D2167&lt;'Meter Readings'!D2166,0.001*('Meter Readings'!D2167-'Meter Readings'!D2166+1000000),0.001*('Meter Readings'!D2167-'Meter Readings'!D2166)))</f>
        <v/>
      </c>
      <c r="E2167" s="7" t="str">
        <f aca="false">IF('Meter Readings'!E2167="","",IF('Meter Readings'!E2167&lt;'Meter Readings'!E2166,0.001*('Meter Readings'!E2167-'Meter Readings'!E2166+1000000),0.001*('Meter Readings'!E2167-'Meter Readings'!E2166)))</f>
        <v/>
      </c>
      <c r="F2167" s="7" t="str">
        <f aca="false">IF('Meter Readings'!F2167="","",IF('Meter Readings'!F2167&lt;'Meter Readings'!F2166,0.001*('Meter Readings'!F2167-'Meter Readings'!F2166+1000000),0.001*('Meter Readings'!F2167-'Meter Readings'!F2166)))</f>
        <v/>
      </c>
      <c r="G2167" s="7" t="str">
        <f aca="false">IF('Meter Readings'!G2167="","",IF('Meter Readings'!G2167&lt;'Meter Readings'!G2166,0.001*('Meter Readings'!G2167-'Meter Readings'!G2166+1000000),0.001*('Meter Readings'!G2167-'Meter Readings'!G2166)))</f>
        <v/>
      </c>
      <c r="H2167" s="7" t="str">
        <f aca="false">IF('Meter Readings'!H2167="","",IF('Meter Readings'!H2167&lt;'Meter Readings'!H2166,0.001*('Meter Readings'!H2167-'Meter Readings'!H2166+1000000),0.001*('Meter Readings'!H2167-'Meter Readings'!H2166)))</f>
        <v/>
      </c>
      <c r="I2167" s="7" t="str">
        <f aca="false">IF('Meter Readings'!I2167="","",IF('Meter Readings'!I2167&lt;'Meter Readings'!I2166,0.001*('Meter Readings'!I2167-'Meter Readings'!I2166+1000000),0.001*('Meter Readings'!I2167-'Meter Readings'!I2166)))</f>
        <v/>
      </c>
      <c r="J2167" s="7" t="n">
        <f aca="false">SUM(B2167:I2167)</f>
        <v>0</v>
      </c>
      <c r="K2167" s="19"/>
      <c r="P2167" s="15" t="n">
        <f aca="false">YEAR(A2167)*100+MONTH(A2167)</f>
        <v>201912</v>
      </c>
    </row>
    <row collapsed="false" customFormat="false" customHeight="true" hidden="false" ht="15" outlineLevel="0" r="2168">
      <c r="A2168" s="5" t="n">
        <v>43806</v>
      </c>
      <c r="B2168" s="7" t="str">
        <f aca="false">IF('Meter Readings'!B2168="","",IF('Meter Readings'!B2168&lt;'Meter Readings'!B2167,0.001*('Meter Readings'!B2168-'Meter Readings'!B2167+1000000),0.001*('Meter Readings'!B2168-'Meter Readings'!B2167)))</f>
        <v/>
      </c>
      <c r="C2168" s="7" t="str">
        <f aca="false">IF('Meter Readings'!C2168="","",IF('Meter Readings'!C2168&lt;'Meter Readings'!C2167,0.001*('Meter Readings'!C2168-'Meter Readings'!C2167+1000000),0.001*('Meter Readings'!C2168-'Meter Readings'!C2167)))</f>
        <v/>
      </c>
      <c r="D2168" s="7" t="str">
        <f aca="false">IF('Meter Readings'!D2168="","",IF('Meter Readings'!D2168&lt;'Meter Readings'!D2167,0.001*('Meter Readings'!D2168-'Meter Readings'!D2167+1000000),0.001*('Meter Readings'!D2168-'Meter Readings'!D2167)))</f>
        <v/>
      </c>
      <c r="E2168" s="7" t="str">
        <f aca="false">IF('Meter Readings'!E2168="","",IF('Meter Readings'!E2168&lt;'Meter Readings'!E2167,0.001*('Meter Readings'!E2168-'Meter Readings'!E2167+1000000),0.001*('Meter Readings'!E2168-'Meter Readings'!E2167)))</f>
        <v/>
      </c>
      <c r="F2168" s="7" t="str">
        <f aca="false">IF('Meter Readings'!F2168="","",IF('Meter Readings'!F2168&lt;'Meter Readings'!F2167,0.001*('Meter Readings'!F2168-'Meter Readings'!F2167+1000000),0.001*('Meter Readings'!F2168-'Meter Readings'!F2167)))</f>
        <v/>
      </c>
      <c r="G2168" s="7" t="str">
        <f aca="false">IF('Meter Readings'!G2168="","",IF('Meter Readings'!G2168&lt;'Meter Readings'!G2167,0.001*('Meter Readings'!G2168-'Meter Readings'!G2167+1000000),0.001*('Meter Readings'!G2168-'Meter Readings'!G2167)))</f>
        <v/>
      </c>
      <c r="H2168" s="7" t="str">
        <f aca="false">IF('Meter Readings'!H2168="","",IF('Meter Readings'!H2168&lt;'Meter Readings'!H2167,0.001*('Meter Readings'!H2168-'Meter Readings'!H2167+1000000),0.001*('Meter Readings'!H2168-'Meter Readings'!H2167)))</f>
        <v/>
      </c>
      <c r="I2168" s="7" t="str">
        <f aca="false">IF('Meter Readings'!I2168="","",IF('Meter Readings'!I2168&lt;'Meter Readings'!I2167,0.001*('Meter Readings'!I2168-'Meter Readings'!I2167+1000000),0.001*('Meter Readings'!I2168-'Meter Readings'!I2167)))</f>
        <v/>
      </c>
      <c r="J2168" s="7" t="n">
        <f aca="false">SUM(B2168:I2168)</f>
        <v>0</v>
      </c>
      <c r="K2168" s="19"/>
      <c r="P2168" s="15" t="n">
        <f aca="false">YEAR(A2168)*100+MONTH(A2168)</f>
        <v>201912</v>
      </c>
    </row>
    <row collapsed="false" customFormat="false" customHeight="true" hidden="false" ht="15" outlineLevel="0" r="2169">
      <c r="A2169" s="5" t="n">
        <v>43807</v>
      </c>
      <c r="B2169" s="7" t="str">
        <f aca="false">IF('Meter Readings'!B2169="","",IF('Meter Readings'!B2169&lt;'Meter Readings'!B2168,0.001*('Meter Readings'!B2169-'Meter Readings'!B2168+1000000),0.001*('Meter Readings'!B2169-'Meter Readings'!B2168)))</f>
        <v/>
      </c>
      <c r="C2169" s="7" t="str">
        <f aca="false">IF('Meter Readings'!C2169="","",IF('Meter Readings'!C2169&lt;'Meter Readings'!C2168,0.001*('Meter Readings'!C2169-'Meter Readings'!C2168+1000000),0.001*('Meter Readings'!C2169-'Meter Readings'!C2168)))</f>
        <v/>
      </c>
      <c r="D2169" s="7" t="str">
        <f aca="false">IF('Meter Readings'!D2169="","",IF('Meter Readings'!D2169&lt;'Meter Readings'!D2168,0.001*('Meter Readings'!D2169-'Meter Readings'!D2168+1000000),0.001*('Meter Readings'!D2169-'Meter Readings'!D2168)))</f>
        <v/>
      </c>
      <c r="E2169" s="7" t="str">
        <f aca="false">IF('Meter Readings'!E2169="","",IF('Meter Readings'!E2169&lt;'Meter Readings'!E2168,0.001*('Meter Readings'!E2169-'Meter Readings'!E2168+1000000),0.001*('Meter Readings'!E2169-'Meter Readings'!E2168)))</f>
        <v/>
      </c>
      <c r="F2169" s="7" t="str">
        <f aca="false">IF('Meter Readings'!F2169="","",IF('Meter Readings'!F2169&lt;'Meter Readings'!F2168,0.001*('Meter Readings'!F2169-'Meter Readings'!F2168+1000000),0.001*('Meter Readings'!F2169-'Meter Readings'!F2168)))</f>
        <v/>
      </c>
      <c r="G2169" s="7" t="str">
        <f aca="false">IF('Meter Readings'!G2169="","",IF('Meter Readings'!G2169&lt;'Meter Readings'!G2168,0.001*('Meter Readings'!G2169-'Meter Readings'!G2168+1000000),0.001*('Meter Readings'!G2169-'Meter Readings'!G2168)))</f>
        <v/>
      </c>
      <c r="H2169" s="7" t="str">
        <f aca="false">IF('Meter Readings'!H2169="","",IF('Meter Readings'!H2169&lt;'Meter Readings'!H2168,0.001*('Meter Readings'!H2169-'Meter Readings'!H2168+1000000),0.001*('Meter Readings'!H2169-'Meter Readings'!H2168)))</f>
        <v/>
      </c>
      <c r="I2169" s="7" t="str">
        <f aca="false">IF('Meter Readings'!I2169="","",IF('Meter Readings'!I2169&lt;'Meter Readings'!I2168,0.001*('Meter Readings'!I2169-'Meter Readings'!I2168+1000000),0.001*('Meter Readings'!I2169-'Meter Readings'!I2168)))</f>
        <v/>
      </c>
      <c r="J2169" s="7" t="n">
        <f aca="false">SUM(B2169:I2169)</f>
        <v>0</v>
      </c>
      <c r="K2169" s="19"/>
      <c r="P2169" s="15" t="n">
        <f aca="false">YEAR(A2169)*100+MONTH(A2169)</f>
        <v>201912</v>
      </c>
    </row>
    <row collapsed="false" customFormat="false" customHeight="true" hidden="false" ht="15" outlineLevel="0" r="2170">
      <c r="A2170" s="5" t="n">
        <v>43808</v>
      </c>
      <c r="B2170" s="7" t="str">
        <f aca="false">IF('Meter Readings'!B2170="","",IF('Meter Readings'!B2170&lt;'Meter Readings'!B2169,0.001*('Meter Readings'!B2170-'Meter Readings'!B2169+1000000),0.001*('Meter Readings'!B2170-'Meter Readings'!B2169)))</f>
        <v/>
      </c>
      <c r="C2170" s="7" t="str">
        <f aca="false">IF('Meter Readings'!C2170="","",IF('Meter Readings'!C2170&lt;'Meter Readings'!C2169,0.001*('Meter Readings'!C2170-'Meter Readings'!C2169+1000000),0.001*('Meter Readings'!C2170-'Meter Readings'!C2169)))</f>
        <v/>
      </c>
      <c r="D2170" s="7" t="str">
        <f aca="false">IF('Meter Readings'!D2170="","",IF('Meter Readings'!D2170&lt;'Meter Readings'!D2169,0.001*('Meter Readings'!D2170-'Meter Readings'!D2169+1000000),0.001*('Meter Readings'!D2170-'Meter Readings'!D2169)))</f>
        <v/>
      </c>
      <c r="E2170" s="7" t="str">
        <f aca="false">IF('Meter Readings'!E2170="","",IF('Meter Readings'!E2170&lt;'Meter Readings'!E2169,0.001*('Meter Readings'!E2170-'Meter Readings'!E2169+1000000),0.001*('Meter Readings'!E2170-'Meter Readings'!E2169)))</f>
        <v/>
      </c>
      <c r="F2170" s="7" t="str">
        <f aca="false">IF('Meter Readings'!F2170="","",IF('Meter Readings'!F2170&lt;'Meter Readings'!F2169,0.001*('Meter Readings'!F2170-'Meter Readings'!F2169+1000000),0.001*('Meter Readings'!F2170-'Meter Readings'!F2169)))</f>
        <v/>
      </c>
      <c r="G2170" s="7" t="str">
        <f aca="false">IF('Meter Readings'!G2170="","",IF('Meter Readings'!G2170&lt;'Meter Readings'!G2169,0.001*('Meter Readings'!G2170-'Meter Readings'!G2169+1000000),0.001*('Meter Readings'!G2170-'Meter Readings'!G2169)))</f>
        <v/>
      </c>
      <c r="H2170" s="7" t="str">
        <f aca="false">IF('Meter Readings'!H2170="","",IF('Meter Readings'!H2170&lt;'Meter Readings'!H2169,0.001*('Meter Readings'!H2170-'Meter Readings'!H2169+1000000),0.001*('Meter Readings'!H2170-'Meter Readings'!H2169)))</f>
        <v/>
      </c>
      <c r="I2170" s="7" t="str">
        <f aca="false">IF('Meter Readings'!I2170="","",IF('Meter Readings'!I2170&lt;'Meter Readings'!I2169,0.001*('Meter Readings'!I2170-'Meter Readings'!I2169+1000000),0.001*('Meter Readings'!I2170-'Meter Readings'!I2169)))</f>
        <v/>
      </c>
      <c r="J2170" s="7" t="n">
        <f aca="false">SUM(B2170:I2170)</f>
        <v>0</v>
      </c>
      <c r="K2170" s="19"/>
      <c r="P2170" s="15" t="n">
        <f aca="false">YEAR(A2170)*100+MONTH(A2170)</f>
        <v>201912</v>
      </c>
    </row>
    <row collapsed="false" customFormat="false" customHeight="true" hidden="false" ht="15" outlineLevel="0" r="2171">
      <c r="A2171" s="5" t="n">
        <v>43809</v>
      </c>
      <c r="B2171" s="7" t="str">
        <f aca="false">IF('Meter Readings'!B2171="","",IF('Meter Readings'!B2171&lt;'Meter Readings'!B2170,0.001*('Meter Readings'!B2171-'Meter Readings'!B2170+1000000),0.001*('Meter Readings'!B2171-'Meter Readings'!B2170)))</f>
        <v/>
      </c>
      <c r="C2171" s="7" t="str">
        <f aca="false">IF('Meter Readings'!C2171="","",IF('Meter Readings'!C2171&lt;'Meter Readings'!C2170,0.001*('Meter Readings'!C2171-'Meter Readings'!C2170+1000000),0.001*('Meter Readings'!C2171-'Meter Readings'!C2170)))</f>
        <v/>
      </c>
      <c r="D2171" s="7" t="str">
        <f aca="false">IF('Meter Readings'!D2171="","",IF('Meter Readings'!D2171&lt;'Meter Readings'!D2170,0.001*('Meter Readings'!D2171-'Meter Readings'!D2170+1000000),0.001*('Meter Readings'!D2171-'Meter Readings'!D2170)))</f>
        <v/>
      </c>
      <c r="E2171" s="7" t="str">
        <f aca="false">IF('Meter Readings'!E2171="","",IF('Meter Readings'!E2171&lt;'Meter Readings'!E2170,0.001*('Meter Readings'!E2171-'Meter Readings'!E2170+1000000),0.001*('Meter Readings'!E2171-'Meter Readings'!E2170)))</f>
        <v/>
      </c>
      <c r="F2171" s="7" t="str">
        <f aca="false">IF('Meter Readings'!F2171="","",IF('Meter Readings'!F2171&lt;'Meter Readings'!F2170,0.001*('Meter Readings'!F2171-'Meter Readings'!F2170+1000000),0.001*('Meter Readings'!F2171-'Meter Readings'!F2170)))</f>
        <v/>
      </c>
      <c r="G2171" s="7" t="str">
        <f aca="false">IF('Meter Readings'!G2171="","",IF('Meter Readings'!G2171&lt;'Meter Readings'!G2170,0.001*('Meter Readings'!G2171-'Meter Readings'!G2170+1000000),0.001*('Meter Readings'!G2171-'Meter Readings'!G2170)))</f>
        <v/>
      </c>
      <c r="H2171" s="7" t="str">
        <f aca="false">IF('Meter Readings'!H2171="","",IF('Meter Readings'!H2171&lt;'Meter Readings'!H2170,0.001*('Meter Readings'!H2171-'Meter Readings'!H2170+1000000),0.001*('Meter Readings'!H2171-'Meter Readings'!H2170)))</f>
        <v/>
      </c>
      <c r="I2171" s="7" t="str">
        <f aca="false">IF('Meter Readings'!I2171="","",IF('Meter Readings'!I2171&lt;'Meter Readings'!I2170,0.001*('Meter Readings'!I2171-'Meter Readings'!I2170+1000000),0.001*('Meter Readings'!I2171-'Meter Readings'!I2170)))</f>
        <v/>
      </c>
      <c r="J2171" s="7" t="n">
        <f aca="false">SUM(B2171:I2171)</f>
        <v>0</v>
      </c>
      <c r="K2171" s="19"/>
      <c r="P2171" s="15" t="n">
        <f aca="false">YEAR(A2171)*100+MONTH(A2171)</f>
        <v>201912</v>
      </c>
    </row>
    <row collapsed="false" customFormat="false" customHeight="true" hidden="false" ht="15" outlineLevel="0" r="2172">
      <c r="A2172" s="5" t="n">
        <v>43810</v>
      </c>
      <c r="B2172" s="7" t="str">
        <f aca="false">IF('Meter Readings'!B2172="","",IF('Meter Readings'!B2172&lt;'Meter Readings'!B2171,0.001*('Meter Readings'!B2172-'Meter Readings'!B2171+1000000),0.001*('Meter Readings'!B2172-'Meter Readings'!B2171)))</f>
        <v/>
      </c>
      <c r="C2172" s="7" t="str">
        <f aca="false">IF('Meter Readings'!C2172="","",IF('Meter Readings'!C2172&lt;'Meter Readings'!C2171,0.001*('Meter Readings'!C2172-'Meter Readings'!C2171+1000000),0.001*('Meter Readings'!C2172-'Meter Readings'!C2171)))</f>
        <v/>
      </c>
      <c r="D2172" s="7" t="str">
        <f aca="false">IF('Meter Readings'!D2172="","",IF('Meter Readings'!D2172&lt;'Meter Readings'!D2171,0.001*('Meter Readings'!D2172-'Meter Readings'!D2171+1000000),0.001*('Meter Readings'!D2172-'Meter Readings'!D2171)))</f>
        <v/>
      </c>
      <c r="E2172" s="7" t="str">
        <f aca="false">IF('Meter Readings'!E2172="","",IF('Meter Readings'!E2172&lt;'Meter Readings'!E2171,0.001*('Meter Readings'!E2172-'Meter Readings'!E2171+1000000),0.001*('Meter Readings'!E2172-'Meter Readings'!E2171)))</f>
        <v/>
      </c>
      <c r="F2172" s="7" t="str">
        <f aca="false">IF('Meter Readings'!F2172="","",IF('Meter Readings'!F2172&lt;'Meter Readings'!F2171,0.001*('Meter Readings'!F2172-'Meter Readings'!F2171+1000000),0.001*('Meter Readings'!F2172-'Meter Readings'!F2171)))</f>
        <v/>
      </c>
      <c r="G2172" s="7" t="str">
        <f aca="false">IF('Meter Readings'!G2172="","",IF('Meter Readings'!G2172&lt;'Meter Readings'!G2171,0.001*('Meter Readings'!G2172-'Meter Readings'!G2171+1000000),0.001*('Meter Readings'!G2172-'Meter Readings'!G2171)))</f>
        <v/>
      </c>
      <c r="H2172" s="7" t="str">
        <f aca="false">IF('Meter Readings'!H2172="","",IF('Meter Readings'!H2172&lt;'Meter Readings'!H2171,0.001*('Meter Readings'!H2172-'Meter Readings'!H2171+1000000),0.001*('Meter Readings'!H2172-'Meter Readings'!H2171)))</f>
        <v/>
      </c>
      <c r="I2172" s="7" t="str">
        <f aca="false">IF('Meter Readings'!I2172="","",IF('Meter Readings'!I2172&lt;'Meter Readings'!I2171,0.001*('Meter Readings'!I2172-'Meter Readings'!I2171+1000000),0.001*('Meter Readings'!I2172-'Meter Readings'!I2171)))</f>
        <v/>
      </c>
      <c r="J2172" s="7" t="n">
        <f aca="false">SUM(B2172:I2172)</f>
        <v>0</v>
      </c>
      <c r="K2172" s="19"/>
      <c r="P2172" s="15" t="n">
        <f aca="false">YEAR(A2172)*100+MONTH(A2172)</f>
        <v>201912</v>
      </c>
    </row>
    <row collapsed="false" customFormat="false" customHeight="true" hidden="false" ht="15" outlineLevel="0" r="2173">
      <c r="A2173" s="5" t="n">
        <v>43811</v>
      </c>
      <c r="B2173" s="7" t="str">
        <f aca="false">IF('Meter Readings'!B2173="","",IF('Meter Readings'!B2173&lt;'Meter Readings'!B2172,0.001*('Meter Readings'!B2173-'Meter Readings'!B2172+1000000),0.001*('Meter Readings'!B2173-'Meter Readings'!B2172)))</f>
        <v/>
      </c>
      <c r="C2173" s="7" t="str">
        <f aca="false">IF('Meter Readings'!C2173="","",IF('Meter Readings'!C2173&lt;'Meter Readings'!C2172,0.001*('Meter Readings'!C2173-'Meter Readings'!C2172+1000000),0.001*('Meter Readings'!C2173-'Meter Readings'!C2172)))</f>
        <v/>
      </c>
      <c r="D2173" s="7" t="str">
        <f aca="false">IF('Meter Readings'!D2173="","",IF('Meter Readings'!D2173&lt;'Meter Readings'!D2172,0.001*('Meter Readings'!D2173-'Meter Readings'!D2172+1000000),0.001*('Meter Readings'!D2173-'Meter Readings'!D2172)))</f>
        <v/>
      </c>
      <c r="E2173" s="7" t="str">
        <f aca="false">IF('Meter Readings'!E2173="","",IF('Meter Readings'!E2173&lt;'Meter Readings'!E2172,0.001*('Meter Readings'!E2173-'Meter Readings'!E2172+1000000),0.001*('Meter Readings'!E2173-'Meter Readings'!E2172)))</f>
        <v/>
      </c>
      <c r="F2173" s="7" t="str">
        <f aca="false">IF('Meter Readings'!F2173="","",IF('Meter Readings'!F2173&lt;'Meter Readings'!F2172,0.001*('Meter Readings'!F2173-'Meter Readings'!F2172+1000000),0.001*('Meter Readings'!F2173-'Meter Readings'!F2172)))</f>
        <v/>
      </c>
      <c r="G2173" s="7" t="str">
        <f aca="false">IF('Meter Readings'!G2173="","",IF('Meter Readings'!G2173&lt;'Meter Readings'!G2172,0.001*('Meter Readings'!G2173-'Meter Readings'!G2172+1000000),0.001*('Meter Readings'!G2173-'Meter Readings'!G2172)))</f>
        <v/>
      </c>
      <c r="H2173" s="7" t="str">
        <f aca="false">IF('Meter Readings'!H2173="","",IF('Meter Readings'!H2173&lt;'Meter Readings'!H2172,0.001*('Meter Readings'!H2173-'Meter Readings'!H2172+1000000),0.001*('Meter Readings'!H2173-'Meter Readings'!H2172)))</f>
        <v/>
      </c>
      <c r="I2173" s="7" t="str">
        <f aca="false">IF('Meter Readings'!I2173="","",IF('Meter Readings'!I2173&lt;'Meter Readings'!I2172,0.001*('Meter Readings'!I2173-'Meter Readings'!I2172+1000000),0.001*('Meter Readings'!I2173-'Meter Readings'!I2172)))</f>
        <v/>
      </c>
      <c r="J2173" s="7" t="n">
        <f aca="false">SUM(B2173:I2173)</f>
        <v>0</v>
      </c>
      <c r="K2173" s="19"/>
      <c r="P2173" s="15" t="n">
        <f aca="false">YEAR(A2173)*100+MONTH(A2173)</f>
        <v>201912</v>
      </c>
    </row>
    <row collapsed="false" customFormat="false" customHeight="true" hidden="false" ht="15" outlineLevel="0" r="2174">
      <c r="A2174" s="5" t="n">
        <v>43812</v>
      </c>
      <c r="B2174" s="7" t="str">
        <f aca="false">IF('Meter Readings'!B2174="","",IF('Meter Readings'!B2174&lt;'Meter Readings'!B2173,0.001*('Meter Readings'!B2174-'Meter Readings'!B2173+1000000),0.001*('Meter Readings'!B2174-'Meter Readings'!B2173)))</f>
        <v/>
      </c>
      <c r="C2174" s="7" t="str">
        <f aca="false">IF('Meter Readings'!C2174="","",IF('Meter Readings'!C2174&lt;'Meter Readings'!C2173,0.001*('Meter Readings'!C2174-'Meter Readings'!C2173+1000000),0.001*('Meter Readings'!C2174-'Meter Readings'!C2173)))</f>
        <v/>
      </c>
      <c r="D2174" s="7" t="str">
        <f aca="false">IF('Meter Readings'!D2174="","",IF('Meter Readings'!D2174&lt;'Meter Readings'!D2173,0.001*('Meter Readings'!D2174-'Meter Readings'!D2173+1000000),0.001*('Meter Readings'!D2174-'Meter Readings'!D2173)))</f>
        <v/>
      </c>
      <c r="E2174" s="7" t="str">
        <f aca="false">IF('Meter Readings'!E2174="","",IF('Meter Readings'!E2174&lt;'Meter Readings'!E2173,0.001*('Meter Readings'!E2174-'Meter Readings'!E2173+1000000),0.001*('Meter Readings'!E2174-'Meter Readings'!E2173)))</f>
        <v/>
      </c>
      <c r="F2174" s="7" t="str">
        <f aca="false">IF('Meter Readings'!F2174="","",IF('Meter Readings'!F2174&lt;'Meter Readings'!F2173,0.001*('Meter Readings'!F2174-'Meter Readings'!F2173+1000000),0.001*('Meter Readings'!F2174-'Meter Readings'!F2173)))</f>
        <v/>
      </c>
      <c r="G2174" s="7" t="str">
        <f aca="false">IF('Meter Readings'!G2174="","",IF('Meter Readings'!G2174&lt;'Meter Readings'!G2173,0.001*('Meter Readings'!G2174-'Meter Readings'!G2173+1000000),0.001*('Meter Readings'!G2174-'Meter Readings'!G2173)))</f>
        <v/>
      </c>
      <c r="H2174" s="7" t="str">
        <f aca="false">IF('Meter Readings'!H2174="","",IF('Meter Readings'!H2174&lt;'Meter Readings'!H2173,0.001*('Meter Readings'!H2174-'Meter Readings'!H2173+1000000),0.001*('Meter Readings'!H2174-'Meter Readings'!H2173)))</f>
        <v/>
      </c>
      <c r="I2174" s="7" t="str">
        <f aca="false">IF('Meter Readings'!I2174="","",IF('Meter Readings'!I2174&lt;'Meter Readings'!I2173,0.001*('Meter Readings'!I2174-'Meter Readings'!I2173+1000000),0.001*('Meter Readings'!I2174-'Meter Readings'!I2173)))</f>
        <v/>
      </c>
      <c r="J2174" s="7" t="n">
        <f aca="false">SUM(B2174:I2174)</f>
        <v>0</v>
      </c>
      <c r="K2174" s="19"/>
      <c r="P2174" s="15" t="n">
        <f aca="false">YEAR(A2174)*100+MONTH(A2174)</f>
        <v>201912</v>
      </c>
    </row>
    <row collapsed="false" customFormat="false" customHeight="true" hidden="false" ht="15" outlineLevel="0" r="2175">
      <c r="A2175" s="5" t="n">
        <v>43813</v>
      </c>
      <c r="B2175" s="7" t="str">
        <f aca="false">IF('Meter Readings'!B2175="","",IF('Meter Readings'!B2175&lt;'Meter Readings'!B2174,0.001*('Meter Readings'!B2175-'Meter Readings'!B2174+1000000),0.001*('Meter Readings'!B2175-'Meter Readings'!B2174)))</f>
        <v/>
      </c>
      <c r="C2175" s="7" t="str">
        <f aca="false">IF('Meter Readings'!C2175="","",IF('Meter Readings'!C2175&lt;'Meter Readings'!C2174,0.001*('Meter Readings'!C2175-'Meter Readings'!C2174+1000000),0.001*('Meter Readings'!C2175-'Meter Readings'!C2174)))</f>
        <v/>
      </c>
      <c r="D2175" s="7" t="str">
        <f aca="false">IF('Meter Readings'!D2175="","",IF('Meter Readings'!D2175&lt;'Meter Readings'!D2174,0.001*('Meter Readings'!D2175-'Meter Readings'!D2174+1000000),0.001*('Meter Readings'!D2175-'Meter Readings'!D2174)))</f>
        <v/>
      </c>
      <c r="E2175" s="7" t="str">
        <f aca="false">IF('Meter Readings'!E2175="","",IF('Meter Readings'!E2175&lt;'Meter Readings'!E2174,0.001*('Meter Readings'!E2175-'Meter Readings'!E2174+1000000),0.001*('Meter Readings'!E2175-'Meter Readings'!E2174)))</f>
        <v/>
      </c>
      <c r="F2175" s="7" t="str">
        <f aca="false">IF('Meter Readings'!F2175="","",IF('Meter Readings'!F2175&lt;'Meter Readings'!F2174,0.001*('Meter Readings'!F2175-'Meter Readings'!F2174+1000000),0.001*('Meter Readings'!F2175-'Meter Readings'!F2174)))</f>
        <v/>
      </c>
      <c r="G2175" s="7" t="str">
        <f aca="false">IF('Meter Readings'!G2175="","",IF('Meter Readings'!G2175&lt;'Meter Readings'!G2174,0.001*('Meter Readings'!G2175-'Meter Readings'!G2174+1000000),0.001*('Meter Readings'!G2175-'Meter Readings'!G2174)))</f>
        <v/>
      </c>
      <c r="H2175" s="7" t="str">
        <f aca="false">IF('Meter Readings'!H2175="","",IF('Meter Readings'!H2175&lt;'Meter Readings'!H2174,0.001*('Meter Readings'!H2175-'Meter Readings'!H2174+1000000),0.001*('Meter Readings'!H2175-'Meter Readings'!H2174)))</f>
        <v/>
      </c>
      <c r="I2175" s="7" t="str">
        <f aca="false">IF('Meter Readings'!I2175="","",IF('Meter Readings'!I2175&lt;'Meter Readings'!I2174,0.001*('Meter Readings'!I2175-'Meter Readings'!I2174+1000000),0.001*('Meter Readings'!I2175-'Meter Readings'!I2174)))</f>
        <v/>
      </c>
      <c r="J2175" s="7" t="n">
        <f aca="false">SUM(B2175:I2175)</f>
        <v>0</v>
      </c>
      <c r="K2175" s="19"/>
      <c r="P2175" s="15" t="n">
        <f aca="false">YEAR(A2175)*100+MONTH(A2175)</f>
        <v>201912</v>
      </c>
    </row>
    <row collapsed="false" customFormat="false" customHeight="true" hidden="false" ht="15" outlineLevel="0" r="2176">
      <c r="A2176" s="5" t="n">
        <v>43814</v>
      </c>
      <c r="B2176" s="7" t="str">
        <f aca="false">IF('Meter Readings'!B2176="","",IF('Meter Readings'!B2176&lt;'Meter Readings'!B2175,0.001*('Meter Readings'!B2176-'Meter Readings'!B2175+1000000),0.001*('Meter Readings'!B2176-'Meter Readings'!B2175)))</f>
        <v/>
      </c>
      <c r="C2176" s="7" t="str">
        <f aca="false">IF('Meter Readings'!C2176="","",IF('Meter Readings'!C2176&lt;'Meter Readings'!C2175,0.001*('Meter Readings'!C2176-'Meter Readings'!C2175+1000000),0.001*('Meter Readings'!C2176-'Meter Readings'!C2175)))</f>
        <v/>
      </c>
      <c r="D2176" s="7" t="str">
        <f aca="false">IF('Meter Readings'!D2176="","",IF('Meter Readings'!D2176&lt;'Meter Readings'!D2175,0.001*('Meter Readings'!D2176-'Meter Readings'!D2175+1000000),0.001*('Meter Readings'!D2176-'Meter Readings'!D2175)))</f>
        <v/>
      </c>
      <c r="E2176" s="7" t="str">
        <f aca="false">IF('Meter Readings'!E2176="","",IF('Meter Readings'!E2176&lt;'Meter Readings'!E2175,0.001*('Meter Readings'!E2176-'Meter Readings'!E2175+1000000),0.001*('Meter Readings'!E2176-'Meter Readings'!E2175)))</f>
        <v/>
      </c>
      <c r="F2176" s="7" t="str">
        <f aca="false">IF('Meter Readings'!F2176="","",IF('Meter Readings'!F2176&lt;'Meter Readings'!F2175,0.001*('Meter Readings'!F2176-'Meter Readings'!F2175+1000000),0.001*('Meter Readings'!F2176-'Meter Readings'!F2175)))</f>
        <v/>
      </c>
      <c r="G2176" s="7" t="str">
        <f aca="false">IF('Meter Readings'!G2176="","",IF('Meter Readings'!G2176&lt;'Meter Readings'!G2175,0.001*('Meter Readings'!G2176-'Meter Readings'!G2175+1000000),0.001*('Meter Readings'!G2176-'Meter Readings'!G2175)))</f>
        <v/>
      </c>
      <c r="H2176" s="7" t="str">
        <f aca="false">IF('Meter Readings'!H2176="","",IF('Meter Readings'!H2176&lt;'Meter Readings'!H2175,0.001*('Meter Readings'!H2176-'Meter Readings'!H2175+1000000),0.001*('Meter Readings'!H2176-'Meter Readings'!H2175)))</f>
        <v/>
      </c>
      <c r="I2176" s="7" t="str">
        <f aca="false">IF('Meter Readings'!I2176="","",IF('Meter Readings'!I2176&lt;'Meter Readings'!I2175,0.001*('Meter Readings'!I2176-'Meter Readings'!I2175+1000000),0.001*('Meter Readings'!I2176-'Meter Readings'!I2175)))</f>
        <v/>
      </c>
      <c r="J2176" s="7" t="n">
        <f aca="false">SUM(B2176:I2176)</f>
        <v>0</v>
      </c>
      <c r="K2176" s="19"/>
      <c r="P2176" s="15" t="n">
        <f aca="false">YEAR(A2176)*100+MONTH(A2176)</f>
        <v>201912</v>
      </c>
    </row>
    <row collapsed="false" customFormat="false" customHeight="true" hidden="false" ht="15" outlineLevel="0" r="2177">
      <c r="A2177" s="5" t="n">
        <v>43815</v>
      </c>
      <c r="B2177" s="7" t="str">
        <f aca="false">IF('Meter Readings'!B2177="","",IF('Meter Readings'!B2177&lt;'Meter Readings'!B2176,0.001*('Meter Readings'!B2177-'Meter Readings'!B2176+1000000),0.001*('Meter Readings'!B2177-'Meter Readings'!B2176)))</f>
        <v/>
      </c>
      <c r="C2177" s="7" t="str">
        <f aca="false">IF('Meter Readings'!C2177="","",IF('Meter Readings'!C2177&lt;'Meter Readings'!C2176,0.001*('Meter Readings'!C2177-'Meter Readings'!C2176+1000000),0.001*('Meter Readings'!C2177-'Meter Readings'!C2176)))</f>
        <v/>
      </c>
      <c r="D2177" s="7" t="str">
        <f aca="false">IF('Meter Readings'!D2177="","",IF('Meter Readings'!D2177&lt;'Meter Readings'!D2176,0.001*('Meter Readings'!D2177-'Meter Readings'!D2176+1000000),0.001*('Meter Readings'!D2177-'Meter Readings'!D2176)))</f>
        <v/>
      </c>
      <c r="E2177" s="7" t="str">
        <f aca="false">IF('Meter Readings'!E2177="","",IF('Meter Readings'!E2177&lt;'Meter Readings'!E2176,0.001*('Meter Readings'!E2177-'Meter Readings'!E2176+1000000),0.001*('Meter Readings'!E2177-'Meter Readings'!E2176)))</f>
        <v/>
      </c>
      <c r="F2177" s="7" t="str">
        <f aca="false">IF('Meter Readings'!F2177="","",IF('Meter Readings'!F2177&lt;'Meter Readings'!F2176,0.001*('Meter Readings'!F2177-'Meter Readings'!F2176+1000000),0.001*('Meter Readings'!F2177-'Meter Readings'!F2176)))</f>
        <v/>
      </c>
      <c r="G2177" s="7" t="str">
        <f aca="false">IF('Meter Readings'!G2177="","",IF('Meter Readings'!G2177&lt;'Meter Readings'!G2176,0.001*('Meter Readings'!G2177-'Meter Readings'!G2176+1000000),0.001*('Meter Readings'!G2177-'Meter Readings'!G2176)))</f>
        <v/>
      </c>
      <c r="H2177" s="7" t="str">
        <f aca="false">IF('Meter Readings'!H2177="","",IF('Meter Readings'!H2177&lt;'Meter Readings'!H2176,0.001*('Meter Readings'!H2177-'Meter Readings'!H2176+1000000),0.001*('Meter Readings'!H2177-'Meter Readings'!H2176)))</f>
        <v/>
      </c>
      <c r="I2177" s="7" t="str">
        <f aca="false">IF('Meter Readings'!I2177="","",IF('Meter Readings'!I2177&lt;'Meter Readings'!I2176,0.001*('Meter Readings'!I2177-'Meter Readings'!I2176+1000000),0.001*('Meter Readings'!I2177-'Meter Readings'!I2176)))</f>
        <v/>
      </c>
      <c r="J2177" s="7" t="n">
        <f aca="false">SUM(B2177:I2177)</f>
        <v>0</v>
      </c>
      <c r="K2177" s="19"/>
      <c r="P2177" s="15" t="n">
        <f aca="false">YEAR(A2177)*100+MONTH(A2177)</f>
        <v>201912</v>
      </c>
    </row>
    <row collapsed="false" customFormat="false" customHeight="true" hidden="false" ht="15" outlineLevel="0" r="2178">
      <c r="A2178" s="5" t="n">
        <v>43816</v>
      </c>
      <c r="B2178" s="7" t="str">
        <f aca="false">IF('Meter Readings'!B2178="","",IF('Meter Readings'!B2178&lt;'Meter Readings'!B2177,0.001*('Meter Readings'!B2178-'Meter Readings'!B2177+1000000),0.001*('Meter Readings'!B2178-'Meter Readings'!B2177)))</f>
        <v/>
      </c>
      <c r="C2178" s="7" t="str">
        <f aca="false">IF('Meter Readings'!C2178="","",IF('Meter Readings'!C2178&lt;'Meter Readings'!C2177,0.001*('Meter Readings'!C2178-'Meter Readings'!C2177+1000000),0.001*('Meter Readings'!C2178-'Meter Readings'!C2177)))</f>
        <v/>
      </c>
      <c r="D2178" s="7" t="str">
        <f aca="false">IF('Meter Readings'!D2178="","",IF('Meter Readings'!D2178&lt;'Meter Readings'!D2177,0.001*('Meter Readings'!D2178-'Meter Readings'!D2177+1000000),0.001*('Meter Readings'!D2178-'Meter Readings'!D2177)))</f>
        <v/>
      </c>
      <c r="E2178" s="7" t="str">
        <f aca="false">IF('Meter Readings'!E2178="","",IF('Meter Readings'!E2178&lt;'Meter Readings'!E2177,0.001*('Meter Readings'!E2178-'Meter Readings'!E2177+1000000),0.001*('Meter Readings'!E2178-'Meter Readings'!E2177)))</f>
        <v/>
      </c>
      <c r="F2178" s="7" t="str">
        <f aca="false">IF('Meter Readings'!F2178="","",IF('Meter Readings'!F2178&lt;'Meter Readings'!F2177,0.001*('Meter Readings'!F2178-'Meter Readings'!F2177+1000000),0.001*('Meter Readings'!F2178-'Meter Readings'!F2177)))</f>
        <v/>
      </c>
      <c r="G2178" s="7" t="str">
        <f aca="false">IF('Meter Readings'!G2178="","",IF('Meter Readings'!G2178&lt;'Meter Readings'!G2177,0.001*('Meter Readings'!G2178-'Meter Readings'!G2177+1000000),0.001*('Meter Readings'!G2178-'Meter Readings'!G2177)))</f>
        <v/>
      </c>
      <c r="H2178" s="7" t="str">
        <f aca="false">IF('Meter Readings'!H2178="","",IF('Meter Readings'!H2178&lt;'Meter Readings'!H2177,0.001*('Meter Readings'!H2178-'Meter Readings'!H2177+1000000),0.001*('Meter Readings'!H2178-'Meter Readings'!H2177)))</f>
        <v/>
      </c>
      <c r="I2178" s="7" t="str">
        <f aca="false">IF('Meter Readings'!I2178="","",IF('Meter Readings'!I2178&lt;'Meter Readings'!I2177,0.001*('Meter Readings'!I2178-'Meter Readings'!I2177+1000000),0.001*('Meter Readings'!I2178-'Meter Readings'!I2177)))</f>
        <v/>
      </c>
      <c r="J2178" s="7" t="n">
        <f aca="false">SUM(B2178:I2178)</f>
        <v>0</v>
      </c>
      <c r="K2178" s="19"/>
      <c r="P2178" s="15" t="n">
        <f aca="false">YEAR(A2178)*100+MONTH(A2178)</f>
        <v>201912</v>
      </c>
    </row>
    <row collapsed="false" customFormat="false" customHeight="true" hidden="false" ht="15" outlineLevel="0" r="2179">
      <c r="A2179" s="5" t="n">
        <v>43817</v>
      </c>
      <c r="B2179" s="7" t="str">
        <f aca="false">IF('Meter Readings'!B2179="","",IF('Meter Readings'!B2179&lt;'Meter Readings'!B2178,0.001*('Meter Readings'!B2179-'Meter Readings'!B2178+1000000),0.001*('Meter Readings'!B2179-'Meter Readings'!B2178)))</f>
        <v/>
      </c>
      <c r="C2179" s="7" t="str">
        <f aca="false">IF('Meter Readings'!C2179="","",IF('Meter Readings'!C2179&lt;'Meter Readings'!C2178,0.001*('Meter Readings'!C2179-'Meter Readings'!C2178+1000000),0.001*('Meter Readings'!C2179-'Meter Readings'!C2178)))</f>
        <v/>
      </c>
      <c r="D2179" s="7" t="str">
        <f aca="false">IF('Meter Readings'!D2179="","",IF('Meter Readings'!D2179&lt;'Meter Readings'!D2178,0.001*('Meter Readings'!D2179-'Meter Readings'!D2178+1000000),0.001*('Meter Readings'!D2179-'Meter Readings'!D2178)))</f>
        <v/>
      </c>
      <c r="E2179" s="7" t="str">
        <f aca="false">IF('Meter Readings'!E2179="","",IF('Meter Readings'!E2179&lt;'Meter Readings'!E2178,0.001*('Meter Readings'!E2179-'Meter Readings'!E2178+1000000),0.001*('Meter Readings'!E2179-'Meter Readings'!E2178)))</f>
        <v/>
      </c>
      <c r="F2179" s="7" t="str">
        <f aca="false">IF('Meter Readings'!F2179="","",IF('Meter Readings'!F2179&lt;'Meter Readings'!F2178,0.001*('Meter Readings'!F2179-'Meter Readings'!F2178+1000000),0.001*('Meter Readings'!F2179-'Meter Readings'!F2178)))</f>
        <v/>
      </c>
      <c r="G2179" s="7" t="str">
        <f aca="false">IF('Meter Readings'!G2179="","",IF('Meter Readings'!G2179&lt;'Meter Readings'!G2178,0.001*('Meter Readings'!G2179-'Meter Readings'!G2178+1000000),0.001*('Meter Readings'!G2179-'Meter Readings'!G2178)))</f>
        <v/>
      </c>
      <c r="H2179" s="7" t="str">
        <f aca="false">IF('Meter Readings'!H2179="","",IF('Meter Readings'!H2179&lt;'Meter Readings'!H2178,0.001*('Meter Readings'!H2179-'Meter Readings'!H2178+1000000),0.001*('Meter Readings'!H2179-'Meter Readings'!H2178)))</f>
        <v/>
      </c>
      <c r="I2179" s="7" t="str">
        <f aca="false">IF('Meter Readings'!I2179="","",IF('Meter Readings'!I2179&lt;'Meter Readings'!I2178,0.001*('Meter Readings'!I2179-'Meter Readings'!I2178+1000000),0.001*('Meter Readings'!I2179-'Meter Readings'!I2178)))</f>
        <v/>
      </c>
      <c r="J2179" s="7" t="n">
        <f aca="false">SUM(B2179:I2179)</f>
        <v>0</v>
      </c>
      <c r="K2179" s="19"/>
      <c r="P2179" s="15" t="n">
        <f aca="false">YEAR(A2179)*100+MONTH(A2179)</f>
        <v>201912</v>
      </c>
    </row>
    <row collapsed="false" customFormat="false" customHeight="true" hidden="false" ht="15" outlineLevel="0" r="2180">
      <c r="A2180" s="5" t="n">
        <v>43818</v>
      </c>
      <c r="B2180" s="7" t="str">
        <f aca="false">IF('Meter Readings'!B2180="","",IF('Meter Readings'!B2180&lt;'Meter Readings'!B2179,0.001*('Meter Readings'!B2180-'Meter Readings'!B2179+1000000),0.001*('Meter Readings'!B2180-'Meter Readings'!B2179)))</f>
        <v/>
      </c>
      <c r="C2180" s="7" t="str">
        <f aca="false">IF('Meter Readings'!C2180="","",IF('Meter Readings'!C2180&lt;'Meter Readings'!C2179,0.001*('Meter Readings'!C2180-'Meter Readings'!C2179+1000000),0.001*('Meter Readings'!C2180-'Meter Readings'!C2179)))</f>
        <v/>
      </c>
      <c r="D2180" s="7" t="str">
        <f aca="false">IF('Meter Readings'!D2180="","",IF('Meter Readings'!D2180&lt;'Meter Readings'!D2179,0.001*('Meter Readings'!D2180-'Meter Readings'!D2179+1000000),0.001*('Meter Readings'!D2180-'Meter Readings'!D2179)))</f>
        <v/>
      </c>
      <c r="E2180" s="7" t="str">
        <f aca="false">IF('Meter Readings'!E2180="","",IF('Meter Readings'!E2180&lt;'Meter Readings'!E2179,0.001*('Meter Readings'!E2180-'Meter Readings'!E2179+1000000),0.001*('Meter Readings'!E2180-'Meter Readings'!E2179)))</f>
        <v/>
      </c>
      <c r="F2180" s="7" t="str">
        <f aca="false">IF('Meter Readings'!F2180="","",IF('Meter Readings'!F2180&lt;'Meter Readings'!F2179,0.001*('Meter Readings'!F2180-'Meter Readings'!F2179+1000000),0.001*('Meter Readings'!F2180-'Meter Readings'!F2179)))</f>
        <v/>
      </c>
      <c r="G2180" s="7" t="str">
        <f aca="false">IF('Meter Readings'!G2180="","",IF('Meter Readings'!G2180&lt;'Meter Readings'!G2179,0.001*('Meter Readings'!G2180-'Meter Readings'!G2179+1000000),0.001*('Meter Readings'!G2180-'Meter Readings'!G2179)))</f>
        <v/>
      </c>
      <c r="H2180" s="7" t="str">
        <f aca="false">IF('Meter Readings'!H2180="","",IF('Meter Readings'!H2180&lt;'Meter Readings'!H2179,0.001*('Meter Readings'!H2180-'Meter Readings'!H2179+1000000),0.001*('Meter Readings'!H2180-'Meter Readings'!H2179)))</f>
        <v/>
      </c>
      <c r="I2180" s="7" t="str">
        <f aca="false">IF('Meter Readings'!I2180="","",IF('Meter Readings'!I2180&lt;'Meter Readings'!I2179,0.001*('Meter Readings'!I2180-'Meter Readings'!I2179+1000000),0.001*('Meter Readings'!I2180-'Meter Readings'!I2179)))</f>
        <v/>
      </c>
      <c r="J2180" s="7" t="n">
        <f aca="false">SUM(B2180:I2180)</f>
        <v>0</v>
      </c>
      <c r="K2180" s="19"/>
      <c r="P2180" s="15" t="n">
        <f aca="false">YEAR(A2180)*100+MONTH(A2180)</f>
        <v>201912</v>
      </c>
    </row>
    <row collapsed="false" customFormat="false" customHeight="true" hidden="false" ht="15" outlineLevel="0" r="2181">
      <c r="A2181" s="5" t="n">
        <v>43819</v>
      </c>
      <c r="B2181" s="7" t="str">
        <f aca="false">IF('Meter Readings'!B2181="","",IF('Meter Readings'!B2181&lt;'Meter Readings'!B2180,0.001*('Meter Readings'!B2181-'Meter Readings'!B2180+1000000),0.001*('Meter Readings'!B2181-'Meter Readings'!B2180)))</f>
        <v/>
      </c>
      <c r="C2181" s="7" t="str">
        <f aca="false">IF('Meter Readings'!C2181="","",IF('Meter Readings'!C2181&lt;'Meter Readings'!C2180,0.001*('Meter Readings'!C2181-'Meter Readings'!C2180+1000000),0.001*('Meter Readings'!C2181-'Meter Readings'!C2180)))</f>
        <v/>
      </c>
      <c r="D2181" s="7" t="str">
        <f aca="false">IF('Meter Readings'!D2181="","",IF('Meter Readings'!D2181&lt;'Meter Readings'!D2180,0.001*('Meter Readings'!D2181-'Meter Readings'!D2180+1000000),0.001*('Meter Readings'!D2181-'Meter Readings'!D2180)))</f>
        <v/>
      </c>
      <c r="E2181" s="7" t="str">
        <f aca="false">IF('Meter Readings'!E2181="","",IF('Meter Readings'!E2181&lt;'Meter Readings'!E2180,0.001*('Meter Readings'!E2181-'Meter Readings'!E2180+1000000),0.001*('Meter Readings'!E2181-'Meter Readings'!E2180)))</f>
        <v/>
      </c>
      <c r="F2181" s="7" t="str">
        <f aca="false">IF('Meter Readings'!F2181="","",IF('Meter Readings'!F2181&lt;'Meter Readings'!F2180,0.001*('Meter Readings'!F2181-'Meter Readings'!F2180+1000000),0.001*('Meter Readings'!F2181-'Meter Readings'!F2180)))</f>
        <v/>
      </c>
      <c r="G2181" s="7" t="str">
        <f aca="false">IF('Meter Readings'!G2181="","",IF('Meter Readings'!G2181&lt;'Meter Readings'!G2180,0.001*('Meter Readings'!G2181-'Meter Readings'!G2180+1000000),0.001*('Meter Readings'!G2181-'Meter Readings'!G2180)))</f>
        <v/>
      </c>
      <c r="H2181" s="7" t="str">
        <f aca="false">IF('Meter Readings'!H2181="","",IF('Meter Readings'!H2181&lt;'Meter Readings'!H2180,0.001*('Meter Readings'!H2181-'Meter Readings'!H2180+1000000),0.001*('Meter Readings'!H2181-'Meter Readings'!H2180)))</f>
        <v/>
      </c>
      <c r="I2181" s="7" t="str">
        <f aca="false">IF('Meter Readings'!I2181="","",IF('Meter Readings'!I2181&lt;'Meter Readings'!I2180,0.001*('Meter Readings'!I2181-'Meter Readings'!I2180+1000000),0.001*('Meter Readings'!I2181-'Meter Readings'!I2180)))</f>
        <v/>
      </c>
      <c r="J2181" s="7" t="n">
        <f aca="false">SUM(B2181:I2181)</f>
        <v>0</v>
      </c>
      <c r="K2181" s="19"/>
      <c r="P2181" s="15" t="n">
        <f aca="false">YEAR(A2181)*100+MONTH(A2181)</f>
        <v>201912</v>
      </c>
    </row>
    <row collapsed="false" customFormat="false" customHeight="true" hidden="false" ht="15" outlineLevel="0" r="2182">
      <c r="A2182" s="5" t="n">
        <v>43820</v>
      </c>
      <c r="B2182" s="7" t="str">
        <f aca="false">IF('Meter Readings'!B2182="","",IF('Meter Readings'!B2182&lt;'Meter Readings'!B2181,0.001*('Meter Readings'!B2182-'Meter Readings'!B2181+1000000),0.001*('Meter Readings'!B2182-'Meter Readings'!B2181)))</f>
        <v/>
      </c>
      <c r="C2182" s="7" t="str">
        <f aca="false">IF('Meter Readings'!C2182="","",IF('Meter Readings'!C2182&lt;'Meter Readings'!C2181,0.001*('Meter Readings'!C2182-'Meter Readings'!C2181+1000000),0.001*('Meter Readings'!C2182-'Meter Readings'!C2181)))</f>
        <v/>
      </c>
      <c r="D2182" s="7" t="str">
        <f aca="false">IF('Meter Readings'!D2182="","",IF('Meter Readings'!D2182&lt;'Meter Readings'!D2181,0.001*('Meter Readings'!D2182-'Meter Readings'!D2181+1000000),0.001*('Meter Readings'!D2182-'Meter Readings'!D2181)))</f>
        <v/>
      </c>
      <c r="E2182" s="7" t="str">
        <f aca="false">IF('Meter Readings'!E2182="","",IF('Meter Readings'!E2182&lt;'Meter Readings'!E2181,0.001*('Meter Readings'!E2182-'Meter Readings'!E2181+1000000),0.001*('Meter Readings'!E2182-'Meter Readings'!E2181)))</f>
        <v/>
      </c>
      <c r="F2182" s="7" t="str">
        <f aca="false">IF('Meter Readings'!F2182="","",IF('Meter Readings'!F2182&lt;'Meter Readings'!F2181,0.001*('Meter Readings'!F2182-'Meter Readings'!F2181+1000000),0.001*('Meter Readings'!F2182-'Meter Readings'!F2181)))</f>
        <v/>
      </c>
      <c r="G2182" s="7" t="str">
        <f aca="false">IF('Meter Readings'!G2182="","",IF('Meter Readings'!G2182&lt;'Meter Readings'!G2181,0.001*('Meter Readings'!G2182-'Meter Readings'!G2181+1000000),0.001*('Meter Readings'!G2182-'Meter Readings'!G2181)))</f>
        <v/>
      </c>
      <c r="H2182" s="7" t="str">
        <f aca="false">IF('Meter Readings'!H2182="","",IF('Meter Readings'!H2182&lt;'Meter Readings'!H2181,0.001*('Meter Readings'!H2182-'Meter Readings'!H2181+1000000),0.001*('Meter Readings'!H2182-'Meter Readings'!H2181)))</f>
        <v/>
      </c>
      <c r="I2182" s="7" t="str">
        <f aca="false">IF('Meter Readings'!I2182="","",IF('Meter Readings'!I2182&lt;'Meter Readings'!I2181,0.001*('Meter Readings'!I2182-'Meter Readings'!I2181+1000000),0.001*('Meter Readings'!I2182-'Meter Readings'!I2181)))</f>
        <v/>
      </c>
      <c r="J2182" s="7" t="n">
        <f aca="false">SUM(B2182:I2182)</f>
        <v>0</v>
      </c>
      <c r="K2182" s="19"/>
      <c r="P2182" s="15" t="n">
        <f aca="false">YEAR(A2182)*100+MONTH(A2182)</f>
        <v>201912</v>
      </c>
    </row>
    <row collapsed="false" customFormat="false" customHeight="true" hidden="false" ht="15" outlineLevel="0" r="2183">
      <c r="A2183" s="5" t="n">
        <v>43821</v>
      </c>
      <c r="B2183" s="7" t="str">
        <f aca="false">IF('Meter Readings'!B2183="","",IF('Meter Readings'!B2183&lt;'Meter Readings'!B2182,0.001*('Meter Readings'!B2183-'Meter Readings'!B2182+1000000),0.001*('Meter Readings'!B2183-'Meter Readings'!B2182)))</f>
        <v/>
      </c>
      <c r="C2183" s="7" t="str">
        <f aca="false">IF('Meter Readings'!C2183="","",IF('Meter Readings'!C2183&lt;'Meter Readings'!C2182,0.001*('Meter Readings'!C2183-'Meter Readings'!C2182+1000000),0.001*('Meter Readings'!C2183-'Meter Readings'!C2182)))</f>
        <v/>
      </c>
      <c r="D2183" s="7" t="str">
        <f aca="false">IF('Meter Readings'!D2183="","",IF('Meter Readings'!D2183&lt;'Meter Readings'!D2182,0.001*('Meter Readings'!D2183-'Meter Readings'!D2182+1000000),0.001*('Meter Readings'!D2183-'Meter Readings'!D2182)))</f>
        <v/>
      </c>
      <c r="E2183" s="7" t="str">
        <f aca="false">IF('Meter Readings'!E2183="","",IF('Meter Readings'!E2183&lt;'Meter Readings'!E2182,0.001*('Meter Readings'!E2183-'Meter Readings'!E2182+1000000),0.001*('Meter Readings'!E2183-'Meter Readings'!E2182)))</f>
        <v/>
      </c>
      <c r="F2183" s="7" t="str">
        <f aca="false">IF('Meter Readings'!F2183="","",IF('Meter Readings'!F2183&lt;'Meter Readings'!F2182,0.001*('Meter Readings'!F2183-'Meter Readings'!F2182+1000000),0.001*('Meter Readings'!F2183-'Meter Readings'!F2182)))</f>
        <v/>
      </c>
      <c r="G2183" s="7" t="str">
        <f aca="false">IF('Meter Readings'!G2183="","",IF('Meter Readings'!G2183&lt;'Meter Readings'!G2182,0.001*('Meter Readings'!G2183-'Meter Readings'!G2182+1000000),0.001*('Meter Readings'!G2183-'Meter Readings'!G2182)))</f>
        <v/>
      </c>
      <c r="H2183" s="7" t="str">
        <f aca="false">IF('Meter Readings'!H2183="","",IF('Meter Readings'!H2183&lt;'Meter Readings'!H2182,0.001*('Meter Readings'!H2183-'Meter Readings'!H2182+1000000),0.001*('Meter Readings'!H2183-'Meter Readings'!H2182)))</f>
        <v/>
      </c>
      <c r="I2183" s="7" t="str">
        <f aca="false">IF('Meter Readings'!I2183="","",IF('Meter Readings'!I2183&lt;'Meter Readings'!I2182,0.001*('Meter Readings'!I2183-'Meter Readings'!I2182+1000000),0.001*('Meter Readings'!I2183-'Meter Readings'!I2182)))</f>
        <v/>
      </c>
      <c r="J2183" s="7" t="n">
        <f aca="false">SUM(B2183:I2183)</f>
        <v>0</v>
      </c>
      <c r="K2183" s="19"/>
      <c r="P2183" s="15" t="n">
        <f aca="false">YEAR(A2183)*100+MONTH(A2183)</f>
        <v>201912</v>
      </c>
    </row>
    <row collapsed="false" customFormat="false" customHeight="true" hidden="false" ht="15" outlineLevel="0" r="2184">
      <c r="A2184" s="5" t="n">
        <v>43822</v>
      </c>
      <c r="B2184" s="7" t="str">
        <f aca="false">IF('Meter Readings'!B2184="","",IF('Meter Readings'!B2184&lt;'Meter Readings'!B2183,0.001*('Meter Readings'!B2184-'Meter Readings'!B2183+1000000),0.001*('Meter Readings'!B2184-'Meter Readings'!B2183)))</f>
        <v/>
      </c>
      <c r="C2184" s="7" t="str">
        <f aca="false">IF('Meter Readings'!C2184="","",IF('Meter Readings'!C2184&lt;'Meter Readings'!C2183,0.001*('Meter Readings'!C2184-'Meter Readings'!C2183+1000000),0.001*('Meter Readings'!C2184-'Meter Readings'!C2183)))</f>
        <v/>
      </c>
      <c r="D2184" s="7" t="str">
        <f aca="false">IF('Meter Readings'!D2184="","",IF('Meter Readings'!D2184&lt;'Meter Readings'!D2183,0.001*('Meter Readings'!D2184-'Meter Readings'!D2183+1000000),0.001*('Meter Readings'!D2184-'Meter Readings'!D2183)))</f>
        <v/>
      </c>
      <c r="E2184" s="7" t="str">
        <f aca="false">IF('Meter Readings'!E2184="","",IF('Meter Readings'!E2184&lt;'Meter Readings'!E2183,0.001*('Meter Readings'!E2184-'Meter Readings'!E2183+1000000),0.001*('Meter Readings'!E2184-'Meter Readings'!E2183)))</f>
        <v/>
      </c>
      <c r="F2184" s="7" t="str">
        <f aca="false">IF('Meter Readings'!F2184="","",IF('Meter Readings'!F2184&lt;'Meter Readings'!F2183,0.001*('Meter Readings'!F2184-'Meter Readings'!F2183+1000000),0.001*('Meter Readings'!F2184-'Meter Readings'!F2183)))</f>
        <v/>
      </c>
      <c r="G2184" s="7" t="str">
        <f aca="false">IF('Meter Readings'!G2184="","",IF('Meter Readings'!G2184&lt;'Meter Readings'!G2183,0.001*('Meter Readings'!G2184-'Meter Readings'!G2183+1000000),0.001*('Meter Readings'!G2184-'Meter Readings'!G2183)))</f>
        <v/>
      </c>
      <c r="H2184" s="7" t="str">
        <f aca="false">IF('Meter Readings'!H2184="","",IF('Meter Readings'!H2184&lt;'Meter Readings'!H2183,0.001*('Meter Readings'!H2184-'Meter Readings'!H2183+1000000),0.001*('Meter Readings'!H2184-'Meter Readings'!H2183)))</f>
        <v/>
      </c>
      <c r="I2184" s="7" t="str">
        <f aca="false">IF('Meter Readings'!I2184="","",IF('Meter Readings'!I2184&lt;'Meter Readings'!I2183,0.001*('Meter Readings'!I2184-'Meter Readings'!I2183+1000000),0.001*('Meter Readings'!I2184-'Meter Readings'!I2183)))</f>
        <v/>
      </c>
      <c r="J2184" s="7" t="n">
        <f aca="false">SUM(B2184:I2184)</f>
        <v>0</v>
      </c>
      <c r="K2184" s="19"/>
      <c r="P2184" s="15" t="n">
        <f aca="false">YEAR(A2184)*100+MONTH(A2184)</f>
        <v>201912</v>
      </c>
    </row>
    <row collapsed="false" customFormat="false" customHeight="true" hidden="false" ht="15" outlineLevel="0" r="2185">
      <c r="A2185" s="5" t="n">
        <v>43823</v>
      </c>
      <c r="B2185" s="7" t="str">
        <f aca="false">IF('Meter Readings'!B2185="","",IF('Meter Readings'!B2185&lt;'Meter Readings'!B2184,0.001*('Meter Readings'!B2185-'Meter Readings'!B2184+1000000),0.001*('Meter Readings'!B2185-'Meter Readings'!B2184)))</f>
        <v/>
      </c>
      <c r="C2185" s="7" t="str">
        <f aca="false">IF('Meter Readings'!C2185="","",IF('Meter Readings'!C2185&lt;'Meter Readings'!C2184,0.001*('Meter Readings'!C2185-'Meter Readings'!C2184+1000000),0.001*('Meter Readings'!C2185-'Meter Readings'!C2184)))</f>
        <v/>
      </c>
      <c r="D2185" s="7" t="str">
        <f aca="false">IF('Meter Readings'!D2185="","",IF('Meter Readings'!D2185&lt;'Meter Readings'!D2184,0.001*('Meter Readings'!D2185-'Meter Readings'!D2184+1000000),0.001*('Meter Readings'!D2185-'Meter Readings'!D2184)))</f>
        <v/>
      </c>
      <c r="E2185" s="7" t="str">
        <f aca="false">IF('Meter Readings'!E2185="","",IF('Meter Readings'!E2185&lt;'Meter Readings'!E2184,0.001*('Meter Readings'!E2185-'Meter Readings'!E2184+1000000),0.001*('Meter Readings'!E2185-'Meter Readings'!E2184)))</f>
        <v/>
      </c>
      <c r="F2185" s="7" t="str">
        <f aca="false">IF('Meter Readings'!F2185="","",IF('Meter Readings'!F2185&lt;'Meter Readings'!F2184,0.001*('Meter Readings'!F2185-'Meter Readings'!F2184+1000000),0.001*('Meter Readings'!F2185-'Meter Readings'!F2184)))</f>
        <v/>
      </c>
      <c r="G2185" s="7" t="str">
        <f aca="false">IF('Meter Readings'!G2185="","",IF('Meter Readings'!G2185&lt;'Meter Readings'!G2184,0.001*('Meter Readings'!G2185-'Meter Readings'!G2184+1000000),0.001*('Meter Readings'!G2185-'Meter Readings'!G2184)))</f>
        <v/>
      </c>
      <c r="H2185" s="7" t="str">
        <f aca="false">IF('Meter Readings'!H2185="","",IF('Meter Readings'!H2185&lt;'Meter Readings'!H2184,0.001*('Meter Readings'!H2185-'Meter Readings'!H2184+1000000),0.001*('Meter Readings'!H2185-'Meter Readings'!H2184)))</f>
        <v/>
      </c>
      <c r="I2185" s="7" t="str">
        <f aca="false">IF('Meter Readings'!I2185="","",IF('Meter Readings'!I2185&lt;'Meter Readings'!I2184,0.001*('Meter Readings'!I2185-'Meter Readings'!I2184+1000000),0.001*('Meter Readings'!I2185-'Meter Readings'!I2184)))</f>
        <v/>
      </c>
      <c r="J2185" s="7" t="n">
        <f aca="false">SUM(B2185:I2185)</f>
        <v>0</v>
      </c>
      <c r="K2185" s="19"/>
      <c r="P2185" s="15" t="n">
        <f aca="false">YEAR(A2185)*100+MONTH(A2185)</f>
        <v>201912</v>
      </c>
    </row>
    <row collapsed="false" customFormat="false" customHeight="true" hidden="false" ht="15" outlineLevel="0" r="2186">
      <c r="A2186" s="5" t="n">
        <v>43824</v>
      </c>
      <c r="B2186" s="7" t="str">
        <f aca="false">IF('Meter Readings'!B2186="","",IF('Meter Readings'!B2186&lt;'Meter Readings'!B2185,0.001*('Meter Readings'!B2186-'Meter Readings'!B2185+1000000),0.001*('Meter Readings'!B2186-'Meter Readings'!B2185)))</f>
        <v/>
      </c>
      <c r="C2186" s="7" t="str">
        <f aca="false">IF('Meter Readings'!C2186="","",IF('Meter Readings'!C2186&lt;'Meter Readings'!C2185,0.001*('Meter Readings'!C2186-'Meter Readings'!C2185+1000000),0.001*('Meter Readings'!C2186-'Meter Readings'!C2185)))</f>
        <v/>
      </c>
      <c r="D2186" s="7" t="str">
        <f aca="false">IF('Meter Readings'!D2186="","",IF('Meter Readings'!D2186&lt;'Meter Readings'!D2185,0.001*('Meter Readings'!D2186-'Meter Readings'!D2185+1000000),0.001*('Meter Readings'!D2186-'Meter Readings'!D2185)))</f>
        <v/>
      </c>
      <c r="E2186" s="7" t="str">
        <f aca="false">IF('Meter Readings'!E2186="","",IF('Meter Readings'!E2186&lt;'Meter Readings'!E2185,0.001*('Meter Readings'!E2186-'Meter Readings'!E2185+1000000),0.001*('Meter Readings'!E2186-'Meter Readings'!E2185)))</f>
        <v/>
      </c>
      <c r="F2186" s="7" t="str">
        <f aca="false">IF('Meter Readings'!F2186="","",IF('Meter Readings'!F2186&lt;'Meter Readings'!F2185,0.001*('Meter Readings'!F2186-'Meter Readings'!F2185+1000000),0.001*('Meter Readings'!F2186-'Meter Readings'!F2185)))</f>
        <v/>
      </c>
      <c r="G2186" s="7" t="str">
        <f aca="false">IF('Meter Readings'!G2186="","",IF('Meter Readings'!G2186&lt;'Meter Readings'!G2185,0.001*('Meter Readings'!G2186-'Meter Readings'!G2185+1000000),0.001*('Meter Readings'!G2186-'Meter Readings'!G2185)))</f>
        <v/>
      </c>
      <c r="H2186" s="7" t="str">
        <f aca="false">IF('Meter Readings'!H2186="","",IF('Meter Readings'!H2186&lt;'Meter Readings'!H2185,0.001*('Meter Readings'!H2186-'Meter Readings'!H2185+1000000),0.001*('Meter Readings'!H2186-'Meter Readings'!H2185)))</f>
        <v/>
      </c>
      <c r="I2186" s="7" t="str">
        <f aca="false">IF('Meter Readings'!I2186="","",IF('Meter Readings'!I2186&lt;'Meter Readings'!I2185,0.001*('Meter Readings'!I2186-'Meter Readings'!I2185+1000000),0.001*('Meter Readings'!I2186-'Meter Readings'!I2185)))</f>
        <v/>
      </c>
      <c r="J2186" s="7" t="n">
        <f aca="false">SUM(B2186:I2186)</f>
        <v>0</v>
      </c>
      <c r="K2186" s="19"/>
      <c r="P2186" s="15" t="n">
        <f aca="false">YEAR(A2186)*100+MONTH(A2186)</f>
        <v>201912</v>
      </c>
    </row>
    <row collapsed="false" customFormat="false" customHeight="true" hidden="false" ht="15" outlineLevel="0" r="2187">
      <c r="A2187" s="5" t="n">
        <v>43825</v>
      </c>
      <c r="B2187" s="7" t="str">
        <f aca="false">IF('Meter Readings'!B2187="","",IF('Meter Readings'!B2187&lt;'Meter Readings'!B2186,0.001*('Meter Readings'!B2187-'Meter Readings'!B2186+1000000),0.001*('Meter Readings'!B2187-'Meter Readings'!B2186)))</f>
        <v/>
      </c>
      <c r="C2187" s="7" t="str">
        <f aca="false">IF('Meter Readings'!C2187="","",IF('Meter Readings'!C2187&lt;'Meter Readings'!C2186,0.001*('Meter Readings'!C2187-'Meter Readings'!C2186+1000000),0.001*('Meter Readings'!C2187-'Meter Readings'!C2186)))</f>
        <v/>
      </c>
      <c r="D2187" s="7" t="str">
        <f aca="false">IF('Meter Readings'!D2187="","",IF('Meter Readings'!D2187&lt;'Meter Readings'!D2186,0.001*('Meter Readings'!D2187-'Meter Readings'!D2186+1000000),0.001*('Meter Readings'!D2187-'Meter Readings'!D2186)))</f>
        <v/>
      </c>
      <c r="E2187" s="7" t="str">
        <f aca="false">IF('Meter Readings'!E2187="","",IF('Meter Readings'!E2187&lt;'Meter Readings'!E2186,0.001*('Meter Readings'!E2187-'Meter Readings'!E2186+1000000),0.001*('Meter Readings'!E2187-'Meter Readings'!E2186)))</f>
        <v/>
      </c>
      <c r="F2187" s="7" t="str">
        <f aca="false">IF('Meter Readings'!F2187="","",IF('Meter Readings'!F2187&lt;'Meter Readings'!F2186,0.001*('Meter Readings'!F2187-'Meter Readings'!F2186+1000000),0.001*('Meter Readings'!F2187-'Meter Readings'!F2186)))</f>
        <v/>
      </c>
      <c r="G2187" s="7" t="str">
        <f aca="false">IF('Meter Readings'!G2187="","",IF('Meter Readings'!G2187&lt;'Meter Readings'!G2186,0.001*('Meter Readings'!G2187-'Meter Readings'!G2186+1000000),0.001*('Meter Readings'!G2187-'Meter Readings'!G2186)))</f>
        <v/>
      </c>
      <c r="H2187" s="7" t="str">
        <f aca="false">IF('Meter Readings'!H2187="","",IF('Meter Readings'!H2187&lt;'Meter Readings'!H2186,0.001*('Meter Readings'!H2187-'Meter Readings'!H2186+1000000),0.001*('Meter Readings'!H2187-'Meter Readings'!H2186)))</f>
        <v/>
      </c>
      <c r="I2187" s="7" t="str">
        <f aca="false">IF('Meter Readings'!I2187="","",IF('Meter Readings'!I2187&lt;'Meter Readings'!I2186,0.001*('Meter Readings'!I2187-'Meter Readings'!I2186+1000000),0.001*('Meter Readings'!I2187-'Meter Readings'!I2186)))</f>
        <v/>
      </c>
      <c r="J2187" s="7" t="n">
        <f aca="false">SUM(B2187:I2187)</f>
        <v>0</v>
      </c>
      <c r="K2187" s="19"/>
      <c r="P2187" s="15" t="n">
        <f aca="false">YEAR(A2187)*100+MONTH(A2187)</f>
        <v>201912</v>
      </c>
    </row>
    <row collapsed="false" customFormat="false" customHeight="true" hidden="false" ht="15" outlineLevel="0" r="2188">
      <c r="A2188" s="5" t="n">
        <v>43826</v>
      </c>
      <c r="B2188" s="7" t="str">
        <f aca="false">IF('Meter Readings'!B2188="","",IF('Meter Readings'!B2188&lt;'Meter Readings'!B2187,0.001*('Meter Readings'!B2188-'Meter Readings'!B2187+1000000),0.001*('Meter Readings'!B2188-'Meter Readings'!B2187)))</f>
        <v/>
      </c>
      <c r="C2188" s="7" t="str">
        <f aca="false">IF('Meter Readings'!C2188="","",IF('Meter Readings'!C2188&lt;'Meter Readings'!C2187,0.001*('Meter Readings'!C2188-'Meter Readings'!C2187+1000000),0.001*('Meter Readings'!C2188-'Meter Readings'!C2187)))</f>
        <v/>
      </c>
      <c r="D2188" s="7" t="str">
        <f aca="false">IF('Meter Readings'!D2188="","",IF('Meter Readings'!D2188&lt;'Meter Readings'!D2187,0.001*('Meter Readings'!D2188-'Meter Readings'!D2187+1000000),0.001*('Meter Readings'!D2188-'Meter Readings'!D2187)))</f>
        <v/>
      </c>
      <c r="E2188" s="7" t="str">
        <f aca="false">IF('Meter Readings'!E2188="","",IF('Meter Readings'!E2188&lt;'Meter Readings'!E2187,0.001*('Meter Readings'!E2188-'Meter Readings'!E2187+1000000),0.001*('Meter Readings'!E2188-'Meter Readings'!E2187)))</f>
        <v/>
      </c>
      <c r="F2188" s="7" t="str">
        <f aca="false">IF('Meter Readings'!F2188="","",IF('Meter Readings'!F2188&lt;'Meter Readings'!F2187,0.001*('Meter Readings'!F2188-'Meter Readings'!F2187+1000000),0.001*('Meter Readings'!F2188-'Meter Readings'!F2187)))</f>
        <v/>
      </c>
      <c r="G2188" s="7" t="str">
        <f aca="false">IF('Meter Readings'!G2188="","",IF('Meter Readings'!G2188&lt;'Meter Readings'!G2187,0.001*('Meter Readings'!G2188-'Meter Readings'!G2187+1000000),0.001*('Meter Readings'!G2188-'Meter Readings'!G2187)))</f>
        <v/>
      </c>
      <c r="H2188" s="7" t="str">
        <f aca="false">IF('Meter Readings'!H2188="","",IF('Meter Readings'!H2188&lt;'Meter Readings'!H2187,0.001*('Meter Readings'!H2188-'Meter Readings'!H2187+1000000),0.001*('Meter Readings'!H2188-'Meter Readings'!H2187)))</f>
        <v/>
      </c>
      <c r="I2188" s="7" t="str">
        <f aca="false">IF('Meter Readings'!I2188="","",IF('Meter Readings'!I2188&lt;'Meter Readings'!I2187,0.001*('Meter Readings'!I2188-'Meter Readings'!I2187+1000000),0.001*('Meter Readings'!I2188-'Meter Readings'!I2187)))</f>
        <v/>
      </c>
      <c r="J2188" s="7" t="n">
        <f aca="false">SUM(B2188:I2188)</f>
        <v>0</v>
      </c>
      <c r="K2188" s="19"/>
      <c r="P2188" s="15" t="n">
        <f aca="false">YEAR(A2188)*100+MONTH(A2188)</f>
        <v>201912</v>
      </c>
    </row>
    <row collapsed="false" customFormat="false" customHeight="true" hidden="false" ht="15" outlineLevel="0" r="2189">
      <c r="A2189" s="5" t="n">
        <v>43827</v>
      </c>
      <c r="B2189" s="7" t="str">
        <f aca="false">IF('Meter Readings'!B2189="","",IF('Meter Readings'!B2189&lt;'Meter Readings'!B2188,0.001*('Meter Readings'!B2189-'Meter Readings'!B2188+1000000),0.001*('Meter Readings'!B2189-'Meter Readings'!B2188)))</f>
        <v/>
      </c>
      <c r="C2189" s="7" t="str">
        <f aca="false">IF('Meter Readings'!C2189="","",IF('Meter Readings'!C2189&lt;'Meter Readings'!C2188,0.001*('Meter Readings'!C2189-'Meter Readings'!C2188+1000000),0.001*('Meter Readings'!C2189-'Meter Readings'!C2188)))</f>
        <v/>
      </c>
      <c r="D2189" s="7" t="str">
        <f aca="false">IF('Meter Readings'!D2189="","",IF('Meter Readings'!D2189&lt;'Meter Readings'!D2188,0.001*('Meter Readings'!D2189-'Meter Readings'!D2188+1000000),0.001*('Meter Readings'!D2189-'Meter Readings'!D2188)))</f>
        <v/>
      </c>
      <c r="E2189" s="7" t="str">
        <f aca="false">IF('Meter Readings'!E2189="","",IF('Meter Readings'!E2189&lt;'Meter Readings'!E2188,0.001*('Meter Readings'!E2189-'Meter Readings'!E2188+1000000),0.001*('Meter Readings'!E2189-'Meter Readings'!E2188)))</f>
        <v/>
      </c>
      <c r="F2189" s="7" t="str">
        <f aca="false">IF('Meter Readings'!F2189="","",IF('Meter Readings'!F2189&lt;'Meter Readings'!F2188,0.001*('Meter Readings'!F2189-'Meter Readings'!F2188+1000000),0.001*('Meter Readings'!F2189-'Meter Readings'!F2188)))</f>
        <v/>
      </c>
      <c r="G2189" s="7" t="str">
        <f aca="false">IF('Meter Readings'!G2189="","",IF('Meter Readings'!G2189&lt;'Meter Readings'!G2188,0.001*('Meter Readings'!G2189-'Meter Readings'!G2188+1000000),0.001*('Meter Readings'!G2189-'Meter Readings'!G2188)))</f>
        <v/>
      </c>
      <c r="H2189" s="7" t="str">
        <f aca="false">IF('Meter Readings'!H2189="","",IF('Meter Readings'!H2189&lt;'Meter Readings'!H2188,0.001*('Meter Readings'!H2189-'Meter Readings'!H2188+1000000),0.001*('Meter Readings'!H2189-'Meter Readings'!H2188)))</f>
        <v/>
      </c>
      <c r="I2189" s="7" t="str">
        <f aca="false">IF('Meter Readings'!I2189="","",IF('Meter Readings'!I2189&lt;'Meter Readings'!I2188,0.001*('Meter Readings'!I2189-'Meter Readings'!I2188+1000000),0.001*('Meter Readings'!I2189-'Meter Readings'!I2188)))</f>
        <v/>
      </c>
      <c r="J2189" s="7" t="n">
        <f aca="false">SUM(B2189:I2189)</f>
        <v>0</v>
      </c>
      <c r="K2189" s="19"/>
      <c r="P2189" s="15" t="n">
        <f aca="false">YEAR(A2189)*100+MONTH(A2189)</f>
        <v>201912</v>
      </c>
    </row>
    <row collapsed="false" customFormat="false" customHeight="true" hidden="false" ht="15" outlineLevel="0" r="2190">
      <c r="A2190" s="5" t="n">
        <v>43828</v>
      </c>
      <c r="B2190" s="7" t="str">
        <f aca="false">IF('Meter Readings'!B2190="","",IF('Meter Readings'!B2190&lt;'Meter Readings'!B2189,0.001*('Meter Readings'!B2190-'Meter Readings'!B2189+1000000),0.001*('Meter Readings'!B2190-'Meter Readings'!B2189)))</f>
        <v/>
      </c>
      <c r="C2190" s="7" t="str">
        <f aca="false">IF('Meter Readings'!C2190="","",IF('Meter Readings'!C2190&lt;'Meter Readings'!C2189,0.001*('Meter Readings'!C2190-'Meter Readings'!C2189+1000000),0.001*('Meter Readings'!C2190-'Meter Readings'!C2189)))</f>
        <v/>
      </c>
      <c r="D2190" s="7" t="str">
        <f aca="false">IF('Meter Readings'!D2190="","",IF('Meter Readings'!D2190&lt;'Meter Readings'!D2189,0.001*('Meter Readings'!D2190-'Meter Readings'!D2189+1000000),0.001*('Meter Readings'!D2190-'Meter Readings'!D2189)))</f>
        <v/>
      </c>
      <c r="E2190" s="7" t="str">
        <f aca="false">IF('Meter Readings'!E2190="","",IF('Meter Readings'!E2190&lt;'Meter Readings'!E2189,0.001*('Meter Readings'!E2190-'Meter Readings'!E2189+1000000),0.001*('Meter Readings'!E2190-'Meter Readings'!E2189)))</f>
        <v/>
      </c>
      <c r="F2190" s="7" t="str">
        <f aca="false">IF('Meter Readings'!F2190="","",IF('Meter Readings'!F2190&lt;'Meter Readings'!F2189,0.001*('Meter Readings'!F2190-'Meter Readings'!F2189+1000000),0.001*('Meter Readings'!F2190-'Meter Readings'!F2189)))</f>
        <v/>
      </c>
      <c r="G2190" s="7" t="str">
        <f aca="false">IF('Meter Readings'!G2190="","",IF('Meter Readings'!G2190&lt;'Meter Readings'!G2189,0.001*('Meter Readings'!G2190-'Meter Readings'!G2189+1000000),0.001*('Meter Readings'!G2190-'Meter Readings'!G2189)))</f>
        <v/>
      </c>
      <c r="H2190" s="7" t="str">
        <f aca="false">IF('Meter Readings'!H2190="","",IF('Meter Readings'!H2190&lt;'Meter Readings'!H2189,0.001*('Meter Readings'!H2190-'Meter Readings'!H2189+1000000),0.001*('Meter Readings'!H2190-'Meter Readings'!H2189)))</f>
        <v/>
      </c>
      <c r="I2190" s="7" t="str">
        <f aca="false">IF('Meter Readings'!I2190="","",IF('Meter Readings'!I2190&lt;'Meter Readings'!I2189,0.001*('Meter Readings'!I2190-'Meter Readings'!I2189+1000000),0.001*('Meter Readings'!I2190-'Meter Readings'!I2189)))</f>
        <v/>
      </c>
      <c r="J2190" s="7" t="n">
        <f aca="false">SUM(B2190:I2190)</f>
        <v>0</v>
      </c>
      <c r="K2190" s="19"/>
      <c r="P2190" s="15" t="n">
        <f aca="false">YEAR(A2190)*100+MONTH(A2190)</f>
        <v>201912</v>
      </c>
    </row>
    <row collapsed="false" customFormat="false" customHeight="true" hidden="false" ht="15" outlineLevel="0" r="2191">
      <c r="A2191" s="5" t="n">
        <v>43829</v>
      </c>
      <c r="B2191" s="7" t="str">
        <f aca="false">IF('Meter Readings'!B2191="","",IF('Meter Readings'!B2191&lt;'Meter Readings'!B2190,0.001*('Meter Readings'!B2191-'Meter Readings'!B2190+1000000),0.001*('Meter Readings'!B2191-'Meter Readings'!B2190)))</f>
        <v/>
      </c>
      <c r="C2191" s="7" t="str">
        <f aca="false">IF('Meter Readings'!C2191="","",IF('Meter Readings'!C2191&lt;'Meter Readings'!C2190,0.001*('Meter Readings'!C2191-'Meter Readings'!C2190+1000000),0.001*('Meter Readings'!C2191-'Meter Readings'!C2190)))</f>
        <v/>
      </c>
      <c r="D2191" s="7" t="str">
        <f aca="false">IF('Meter Readings'!D2191="","",IF('Meter Readings'!D2191&lt;'Meter Readings'!D2190,0.001*('Meter Readings'!D2191-'Meter Readings'!D2190+1000000),0.001*('Meter Readings'!D2191-'Meter Readings'!D2190)))</f>
        <v/>
      </c>
      <c r="E2191" s="7" t="str">
        <f aca="false">IF('Meter Readings'!E2191="","",IF('Meter Readings'!E2191&lt;'Meter Readings'!E2190,0.001*('Meter Readings'!E2191-'Meter Readings'!E2190+1000000),0.001*('Meter Readings'!E2191-'Meter Readings'!E2190)))</f>
        <v/>
      </c>
      <c r="F2191" s="7" t="str">
        <f aca="false">IF('Meter Readings'!F2191="","",IF('Meter Readings'!F2191&lt;'Meter Readings'!F2190,0.001*('Meter Readings'!F2191-'Meter Readings'!F2190+1000000),0.001*('Meter Readings'!F2191-'Meter Readings'!F2190)))</f>
        <v/>
      </c>
      <c r="G2191" s="7" t="str">
        <f aca="false">IF('Meter Readings'!G2191="","",IF('Meter Readings'!G2191&lt;'Meter Readings'!G2190,0.001*('Meter Readings'!G2191-'Meter Readings'!G2190+1000000),0.001*('Meter Readings'!G2191-'Meter Readings'!G2190)))</f>
        <v/>
      </c>
      <c r="H2191" s="7" t="str">
        <f aca="false">IF('Meter Readings'!H2191="","",IF('Meter Readings'!H2191&lt;'Meter Readings'!H2190,0.001*('Meter Readings'!H2191-'Meter Readings'!H2190+1000000),0.001*('Meter Readings'!H2191-'Meter Readings'!H2190)))</f>
        <v/>
      </c>
      <c r="I2191" s="7" t="str">
        <f aca="false">IF('Meter Readings'!I2191="","",IF('Meter Readings'!I2191&lt;'Meter Readings'!I2190,0.001*('Meter Readings'!I2191-'Meter Readings'!I2190+1000000),0.001*('Meter Readings'!I2191-'Meter Readings'!I2190)))</f>
        <v/>
      </c>
      <c r="J2191" s="7" t="n">
        <f aca="false">SUM(B2191:I2191)</f>
        <v>0</v>
      </c>
      <c r="K2191" s="19"/>
      <c r="P2191" s="15" t="n">
        <f aca="false">YEAR(A2191)*100+MONTH(A2191)</f>
        <v>201912</v>
      </c>
    </row>
    <row collapsed="false" customFormat="false" customHeight="true" hidden="false" ht="15" outlineLevel="0" r="2192">
      <c r="A2192" s="5" t="n">
        <v>43830</v>
      </c>
      <c r="B2192" s="7" t="str">
        <f aca="false">IF('Meter Readings'!B2192="","",IF('Meter Readings'!B2192&lt;'Meter Readings'!B2191,0.001*('Meter Readings'!B2192-'Meter Readings'!B2191+1000000),0.001*('Meter Readings'!B2192-'Meter Readings'!B2191)))</f>
        <v/>
      </c>
      <c r="C2192" s="7" t="str">
        <f aca="false">IF('Meter Readings'!C2192="","",IF('Meter Readings'!C2192&lt;'Meter Readings'!C2191,0.001*('Meter Readings'!C2192-'Meter Readings'!C2191+1000000),0.001*('Meter Readings'!C2192-'Meter Readings'!C2191)))</f>
        <v/>
      </c>
      <c r="D2192" s="7" t="str">
        <f aca="false">IF('Meter Readings'!D2192="","",IF('Meter Readings'!D2192&lt;'Meter Readings'!D2191,0.001*('Meter Readings'!D2192-'Meter Readings'!D2191+1000000),0.001*('Meter Readings'!D2192-'Meter Readings'!D2191)))</f>
        <v/>
      </c>
      <c r="E2192" s="7" t="str">
        <f aca="false">IF('Meter Readings'!E2192="","",IF('Meter Readings'!E2192&lt;'Meter Readings'!E2191,0.001*('Meter Readings'!E2192-'Meter Readings'!E2191+1000000),0.001*('Meter Readings'!E2192-'Meter Readings'!E2191)))</f>
        <v/>
      </c>
      <c r="F2192" s="7" t="str">
        <f aca="false">IF('Meter Readings'!F2192="","",IF('Meter Readings'!F2192&lt;'Meter Readings'!F2191,0.001*('Meter Readings'!F2192-'Meter Readings'!F2191+1000000),0.001*('Meter Readings'!F2192-'Meter Readings'!F2191)))</f>
        <v/>
      </c>
      <c r="G2192" s="7" t="str">
        <f aca="false">IF('Meter Readings'!G2192="","",IF('Meter Readings'!G2192&lt;'Meter Readings'!G2191,0.001*('Meter Readings'!G2192-'Meter Readings'!G2191+1000000),0.001*('Meter Readings'!G2192-'Meter Readings'!G2191)))</f>
        <v/>
      </c>
      <c r="H2192" s="7" t="str">
        <f aca="false">IF('Meter Readings'!H2192="","",IF('Meter Readings'!H2192&lt;'Meter Readings'!H2191,0.001*('Meter Readings'!H2192-'Meter Readings'!H2191+1000000),0.001*('Meter Readings'!H2192-'Meter Readings'!H2191)))</f>
        <v/>
      </c>
      <c r="I2192" s="7" t="str">
        <f aca="false">IF('Meter Readings'!I2192="","",IF('Meter Readings'!I2192&lt;'Meter Readings'!I2191,0.001*('Meter Readings'!I2192-'Meter Readings'!I2191+1000000),0.001*('Meter Readings'!I2192-'Meter Readings'!I2191)))</f>
        <v/>
      </c>
      <c r="J2192" s="7" t="n">
        <f aca="false">SUM(B2192:I2192)</f>
        <v>0</v>
      </c>
      <c r="K2192" s="19"/>
      <c r="P2192" s="15" t="n">
        <f aca="false">YEAR(A2192)*100+MONTH(A2192)</f>
        <v>201912</v>
      </c>
    </row>
    <row collapsed="false" customFormat="false" customHeight="true" hidden="false" ht="15" outlineLevel="0" r="2193">
      <c r="A2193" s="5" t="n">
        <v>43831</v>
      </c>
      <c r="B2193" s="7" t="str">
        <f aca="false">IF('Meter Readings'!B2193="","",IF('Meter Readings'!B2193&lt;'Meter Readings'!B2192,0.001*('Meter Readings'!B2193-'Meter Readings'!B2192+1000000),0.001*('Meter Readings'!B2193-'Meter Readings'!B2192)))</f>
        <v/>
      </c>
      <c r="C2193" s="7" t="str">
        <f aca="false">IF('Meter Readings'!C2193="","",IF('Meter Readings'!C2193&lt;'Meter Readings'!C2192,0.001*('Meter Readings'!C2193-'Meter Readings'!C2192+1000000),0.001*('Meter Readings'!C2193-'Meter Readings'!C2192)))</f>
        <v/>
      </c>
      <c r="D2193" s="7" t="str">
        <f aca="false">IF('Meter Readings'!D2193="","",IF('Meter Readings'!D2193&lt;'Meter Readings'!D2192,0.001*('Meter Readings'!D2193-'Meter Readings'!D2192+1000000),0.001*('Meter Readings'!D2193-'Meter Readings'!D2192)))</f>
        <v/>
      </c>
      <c r="E2193" s="7" t="str">
        <f aca="false">IF('Meter Readings'!E2193="","",IF('Meter Readings'!E2193&lt;'Meter Readings'!E2192,0.001*('Meter Readings'!E2193-'Meter Readings'!E2192+1000000),0.001*('Meter Readings'!E2193-'Meter Readings'!E2192)))</f>
        <v/>
      </c>
      <c r="F2193" s="7" t="str">
        <f aca="false">IF('Meter Readings'!F2193="","",IF('Meter Readings'!F2193&lt;'Meter Readings'!F2192,0.001*('Meter Readings'!F2193-'Meter Readings'!F2192+1000000),0.001*('Meter Readings'!F2193-'Meter Readings'!F2192)))</f>
        <v/>
      </c>
      <c r="G2193" s="7" t="str">
        <f aca="false">IF('Meter Readings'!G2193="","",IF('Meter Readings'!G2193&lt;'Meter Readings'!G2192,0.001*('Meter Readings'!G2193-'Meter Readings'!G2192+1000000),0.001*('Meter Readings'!G2193-'Meter Readings'!G2192)))</f>
        <v/>
      </c>
      <c r="H2193" s="7" t="str">
        <f aca="false">IF('Meter Readings'!H2193="","",IF('Meter Readings'!H2193&lt;'Meter Readings'!H2192,0.001*('Meter Readings'!H2193-'Meter Readings'!H2192+1000000),0.001*('Meter Readings'!H2193-'Meter Readings'!H2192)))</f>
        <v/>
      </c>
      <c r="I2193" s="7" t="str">
        <f aca="false">IF('Meter Readings'!I2193="","",IF('Meter Readings'!I2193&lt;'Meter Readings'!I2192,0.001*('Meter Readings'!I2193-'Meter Readings'!I2192+1000000),0.001*('Meter Readings'!I2193-'Meter Readings'!I2192)))</f>
        <v/>
      </c>
      <c r="J2193" s="7" t="n">
        <f aca="false">SUM(B2193:I2193)</f>
        <v>0</v>
      </c>
      <c r="K2193" s="19"/>
      <c r="P2193" s="15" t="n">
        <f aca="false">YEAR(A2193)*100+MONTH(A2193)</f>
        <v>202001</v>
      </c>
    </row>
    <row collapsed="false" customFormat="false" customHeight="true" hidden="false" ht="15" outlineLevel="0" r="2194">
      <c r="A2194" s="5" t="n">
        <v>43832</v>
      </c>
      <c r="B2194" s="7" t="str">
        <f aca="false">IF('Meter Readings'!B2194="","",IF('Meter Readings'!B2194&lt;'Meter Readings'!B2193,0.001*('Meter Readings'!B2194-'Meter Readings'!B2193+1000000),0.001*('Meter Readings'!B2194-'Meter Readings'!B2193)))</f>
        <v/>
      </c>
      <c r="C2194" s="7" t="str">
        <f aca="false">IF('Meter Readings'!C2194="","",IF('Meter Readings'!C2194&lt;'Meter Readings'!C2193,0.001*('Meter Readings'!C2194-'Meter Readings'!C2193+1000000),0.001*('Meter Readings'!C2194-'Meter Readings'!C2193)))</f>
        <v/>
      </c>
      <c r="D2194" s="7" t="str">
        <f aca="false">IF('Meter Readings'!D2194="","",IF('Meter Readings'!D2194&lt;'Meter Readings'!D2193,0.001*('Meter Readings'!D2194-'Meter Readings'!D2193+1000000),0.001*('Meter Readings'!D2194-'Meter Readings'!D2193)))</f>
        <v/>
      </c>
      <c r="E2194" s="7" t="str">
        <f aca="false">IF('Meter Readings'!E2194="","",IF('Meter Readings'!E2194&lt;'Meter Readings'!E2193,0.001*('Meter Readings'!E2194-'Meter Readings'!E2193+1000000),0.001*('Meter Readings'!E2194-'Meter Readings'!E2193)))</f>
        <v/>
      </c>
      <c r="F2194" s="7" t="str">
        <f aca="false">IF('Meter Readings'!F2194="","",IF('Meter Readings'!F2194&lt;'Meter Readings'!F2193,0.001*('Meter Readings'!F2194-'Meter Readings'!F2193+1000000),0.001*('Meter Readings'!F2194-'Meter Readings'!F2193)))</f>
        <v/>
      </c>
      <c r="G2194" s="7" t="str">
        <f aca="false">IF('Meter Readings'!G2194="","",IF('Meter Readings'!G2194&lt;'Meter Readings'!G2193,0.001*('Meter Readings'!G2194-'Meter Readings'!G2193+1000000),0.001*('Meter Readings'!G2194-'Meter Readings'!G2193)))</f>
        <v/>
      </c>
      <c r="H2194" s="7" t="str">
        <f aca="false">IF('Meter Readings'!H2194="","",IF('Meter Readings'!H2194&lt;'Meter Readings'!H2193,0.001*('Meter Readings'!H2194-'Meter Readings'!H2193+1000000),0.001*('Meter Readings'!H2194-'Meter Readings'!H2193)))</f>
        <v/>
      </c>
      <c r="I2194" s="7" t="str">
        <f aca="false">IF('Meter Readings'!I2194="","",IF('Meter Readings'!I2194&lt;'Meter Readings'!I2193,0.001*('Meter Readings'!I2194-'Meter Readings'!I2193+1000000),0.001*('Meter Readings'!I2194-'Meter Readings'!I2193)))</f>
        <v/>
      </c>
      <c r="J2194" s="7" t="n">
        <f aca="false">SUM(B2194:I2194)</f>
        <v>0</v>
      </c>
      <c r="K2194" s="19"/>
      <c r="P2194" s="15" t="n">
        <f aca="false">YEAR(A2194)*100+MONTH(A2194)</f>
        <v>202001</v>
      </c>
    </row>
    <row collapsed="false" customFormat="false" customHeight="true" hidden="false" ht="15" outlineLevel="0" r="2195">
      <c r="A2195" s="5" t="n">
        <v>43833</v>
      </c>
      <c r="B2195" s="7" t="str">
        <f aca="false">IF('Meter Readings'!B2195="","",IF('Meter Readings'!B2195&lt;'Meter Readings'!B2194,0.001*('Meter Readings'!B2195-'Meter Readings'!B2194+1000000),0.001*('Meter Readings'!B2195-'Meter Readings'!B2194)))</f>
        <v/>
      </c>
      <c r="C2195" s="7" t="str">
        <f aca="false">IF('Meter Readings'!C2195="","",IF('Meter Readings'!C2195&lt;'Meter Readings'!C2194,0.001*('Meter Readings'!C2195-'Meter Readings'!C2194+1000000),0.001*('Meter Readings'!C2195-'Meter Readings'!C2194)))</f>
        <v/>
      </c>
      <c r="D2195" s="7" t="str">
        <f aca="false">IF('Meter Readings'!D2195="","",IF('Meter Readings'!D2195&lt;'Meter Readings'!D2194,0.001*('Meter Readings'!D2195-'Meter Readings'!D2194+1000000),0.001*('Meter Readings'!D2195-'Meter Readings'!D2194)))</f>
        <v/>
      </c>
      <c r="E2195" s="7" t="str">
        <f aca="false">IF('Meter Readings'!E2195="","",IF('Meter Readings'!E2195&lt;'Meter Readings'!E2194,0.001*('Meter Readings'!E2195-'Meter Readings'!E2194+1000000),0.001*('Meter Readings'!E2195-'Meter Readings'!E2194)))</f>
        <v/>
      </c>
      <c r="F2195" s="7" t="str">
        <f aca="false">IF('Meter Readings'!F2195="","",IF('Meter Readings'!F2195&lt;'Meter Readings'!F2194,0.001*('Meter Readings'!F2195-'Meter Readings'!F2194+1000000),0.001*('Meter Readings'!F2195-'Meter Readings'!F2194)))</f>
        <v/>
      </c>
      <c r="G2195" s="7" t="str">
        <f aca="false">IF('Meter Readings'!G2195="","",IF('Meter Readings'!G2195&lt;'Meter Readings'!G2194,0.001*('Meter Readings'!G2195-'Meter Readings'!G2194+1000000),0.001*('Meter Readings'!G2195-'Meter Readings'!G2194)))</f>
        <v/>
      </c>
      <c r="H2195" s="7" t="str">
        <f aca="false">IF('Meter Readings'!H2195="","",IF('Meter Readings'!H2195&lt;'Meter Readings'!H2194,0.001*('Meter Readings'!H2195-'Meter Readings'!H2194+1000000),0.001*('Meter Readings'!H2195-'Meter Readings'!H2194)))</f>
        <v/>
      </c>
      <c r="I2195" s="7" t="str">
        <f aca="false">IF('Meter Readings'!I2195="","",IF('Meter Readings'!I2195&lt;'Meter Readings'!I2194,0.001*('Meter Readings'!I2195-'Meter Readings'!I2194+1000000),0.001*('Meter Readings'!I2195-'Meter Readings'!I2194)))</f>
        <v/>
      </c>
      <c r="J2195" s="7" t="n">
        <f aca="false">SUM(B2195:I2195)</f>
        <v>0</v>
      </c>
      <c r="K2195" s="19"/>
      <c r="P2195" s="15" t="n">
        <f aca="false">YEAR(A2195)*100+MONTH(A2195)</f>
        <v>202001</v>
      </c>
    </row>
    <row collapsed="false" customFormat="false" customHeight="true" hidden="false" ht="15" outlineLevel="0" r="2196">
      <c r="A2196" s="5" t="n">
        <v>43834</v>
      </c>
      <c r="B2196" s="7" t="str">
        <f aca="false">IF('Meter Readings'!B2196="","",IF('Meter Readings'!B2196&lt;'Meter Readings'!B2195,0.001*('Meter Readings'!B2196-'Meter Readings'!B2195+1000000),0.001*('Meter Readings'!B2196-'Meter Readings'!B2195)))</f>
        <v/>
      </c>
      <c r="C2196" s="7" t="str">
        <f aca="false">IF('Meter Readings'!C2196="","",IF('Meter Readings'!C2196&lt;'Meter Readings'!C2195,0.001*('Meter Readings'!C2196-'Meter Readings'!C2195+1000000),0.001*('Meter Readings'!C2196-'Meter Readings'!C2195)))</f>
        <v/>
      </c>
      <c r="D2196" s="7" t="str">
        <f aca="false">IF('Meter Readings'!D2196="","",IF('Meter Readings'!D2196&lt;'Meter Readings'!D2195,0.001*('Meter Readings'!D2196-'Meter Readings'!D2195+1000000),0.001*('Meter Readings'!D2196-'Meter Readings'!D2195)))</f>
        <v/>
      </c>
      <c r="E2196" s="7" t="str">
        <f aca="false">IF('Meter Readings'!E2196="","",IF('Meter Readings'!E2196&lt;'Meter Readings'!E2195,0.001*('Meter Readings'!E2196-'Meter Readings'!E2195+1000000),0.001*('Meter Readings'!E2196-'Meter Readings'!E2195)))</f>
        <v/>
      </c>
      <c r="F2196" s="7" t="str">
        <f aca="false">IF('Meter Readings'!F2196="","",IF('Meter Readings'!F2196&lt;'Meter Readings'!F2195,0.001*('Meter Readings'!F2196-'Meter Readings'!F2195+1000000),0.001*('Meter Readings'!F2196-'Meter Readings'!F2195)))</f>
        <v/>
      </c>
      <c r="G2196" s="7" t="str">
        <f aca="false">IF('Meter Readings'!G2196="","",IF('Meter Readings'!G2196&lt;'Meter Readings'!G2195,0.001*('Meter Readings'!G2196-'Meter Readings'!G2195+1000000),0.001*('Meter Readings'!G2196-'Meter Readings'!G2195)))</f>
        <v/>
      </c>
      <c r="H2196" s="7" t="str">
        <f aca="false">IF('Meter Readings'!H2196="","",IF('Meter Readings'!H2196&lt;'Meter Readings'!H2195,0.001*('Meter Readings'!H2196-'Meter Readings'!H2195+1000000),0.001*('Meter Readings'!H2196-'Meter Readings'!H2195)))</f>
        <v/>
      </c>
      <c r="I2196" s="7" t="str">
        <f aca="false">IF('Meter Readings'!I2196="","",IF('Meter Readings'!I2196&lt;'Meter Readings'!I2195,0.001*('Meter Readings'!I2196-'Meter Readings'!I2195+1000000),0.001*('Meter Readings'!I2196-'Meter Readings'!I2195)))</f>
        <v/>
      </c>
      <c r="J2196" s="7" t="n">
        <f aca="false">SUM(B2196:I2196)</f>
        <v>0</v>
      </c>
      <c r="K2196" s="19"/>
      <c r="P2196" s="15" t="n">
        <f aca="false">YEAR(A2196)*100+MONTH(A2196)</f>
        <v>202001</v>
      </c>
    </row>
    <row collapsed="false" customFormat="false" customHeight="true" hidden="false" ht="15" outlineLevel="0" r="2197">
      <c r="A2197" s="5" t="n">
        <v>43835</v>
      </c>
      <c r="B2197" s="7" t="str">
        <f aca="false">IF('Meter Readings'!B2197="","",IF('Meter Readings'!B2197&lt;'Meter Readings'!B2196,0.001*('Meter Readings'!B2197-'Meter Readings'!B2196+1000000),0.001*('Meter Readings'!B2197-'Meter Readings'!B2196)))</f>
        <v/>
      </c>
      <c r="C2197" s="7" t="str">
        <f aca="false">IF('Meter Readings'!C2197="","",IF('Meter Readings'!C2197&lt;'Meter Readings'!C2196,0.001*('Meter Readings'!C2197-'Meter Readings'!C2196+1000000),0.001*('Meter Readings'!C2197-'Meter Readings'!C2196)))</f>
        <v/>
      </c>
      <c r="D2197" s="7" t="str">
        <f aca="false">IF('Meter Readings'!D2197="","",IF('Meter Readings'!D2197&lt;'Meter Readings'!D2196,0.001*('Meter Readings'!D2197-'Meter Readings'!D2196+1000000),0.001*('Meter Readings'!D2197-'Meter Readings'!D2196)))</f>
        <v/>
      </c>
      <c r="E2197" s="7" t="str">
        <f aca="false">IF('Meter Readings'!E2197="","",IF('Meter Readings'!E2197&lt;'Meter Readings'!E2196,0.001*('Meter Readings'!E2197-'Meter Readings'!E2196+1000000),0.001*('Meter Readings'!E2197-'Meter Readings'!E2196)))</f>
        <v/>
      </c>
      <c r="F2197" s="7" t="str">
        <f aca="false">IF('Meter Readings'!F2197="","",IF('Meter Readings'!F2197&lt;'Meter Readings'!F2196,0.001*('Meter Readings'!F2197-'Meter Readings'!F2196+1000000),0.001*('Meter Readings'!F2197-'Meter Readings'!F2196)))</f>
        <v/>
      </c>
      <c r="G2197" s="7" t="str">
        <f aca="false">IF('Meter Readings'!G2197="","",IF('Meter Readings'!G2197&lt;'Meter Readings'!G2196,0.001*('Meter Readings'!G2197-'Meter Readings'!G2196+1000000),0.001*('Meter Readings'!G2197-'Meter Readings'!G2196)))</f>
        <v/>
      </c>
      <c r="H2197" s="7" t="str">
        <f aca="false">IF('Meter Readings'!H2197="","",IF('Meter Readings'!H2197&lt;'Meter Readings'!H2196,0.001*('Meter Readings'!H2197-'Meter Readings'!H2196+1000000),0.001*('Meter Readings'!H2197-'Meter Readings'!H2196)))</f>
        <v/>
      </c>
      <c r="I2197" s="7" t="str">
        <f aca="false">IF('Meter Readings'!I2197="","",IF('Meter Readings'!I2197&lt;'Meter Readings'!I2196,0.001*('Meter Readings'!I2197-'Meter Readings'!I2196+1000000),0.001*('Meter Readings'!I2197-'Meter Readings'!I2196)))</f>
        <v/>
      </c>
      <c r="J2197" s="7" t="n">
        <f aca="false">SUM(B2197:I2197)</f>
        <v>0</v>
      </c>
      <c r="K2197" s="19"/>
      <c r="P2197" s="15" t="n">
        <f aca="false">YEAR(A2197)*100+MONTH(A2197)</f>
        <v>202001</v>
      </c>
    </row>
    <row collapsed="false" customFormat="false" customHeight="true" hidden="false" ht="15" outlineLevel="0" r="2198">
      <c r="A2198" s="5" t="n">
        <v>43836</v>
      </c>
      <c r="B2198" s="7" t="str">
        <f aca="false">IF('Meter Readings'!B2198="","",IF('Meter Readings'!B2198&lt;'Meter Readings'!B2197,0.001*('Meter Readings'!B2198-'Meter Readings'!B2197+1000000),0.001*('Meter Readings'!B2198-'Meter Readings'!B2197)))</f>
        <v/>
      </c>
      <c r="C2198" s="7" t="str">
        <f aca="false">IF('Meter Readings'!C2198="","",IF('Meter Readings'!C2198&lt;'Meter Readings'!C2197,0.001*('Meter Readings'!C2198-'Meter Readings'!C2197+1000000),0.001*('Meter Readings'!C2198-'Meter Readings'!C2197)))</f>
        <v/>
      </c>
      <c r="D2198" s="7" t="str">
        <f aca="false">IF('Meter Readings'!D2198="","",IF('Meter Readings'!D2198&lt;'Meter Readings'!D2197,0.001*('Meter Readings'!D2198-'Meter Readings'!D2197+1000000),0.001*('Meter Readings'!D2198-'Meter Readings'!D2197)))</f>
        <v/>
      </c>
      <c r="E2198" s="7" t="str">
        <f aca="false">IF('Meter Readings'!E2198="","",IF('Meter Readings'!E2198&lt;'Meter Readings'!E2197,0.001*('Meter Readings'!E2198-'Meter Readings'!E2197+1000000),0.001*('Meter Readings'!E2198-'Meter Readings'!E2197)))</f>
        <v/>
      </c>
      <c r="F2198" s="7" t="str">
        <f aca="false">IF('Meter Readings'!F2198="","",IF('Meter Readings'!F2198&lt;'Meter Readings'!F2197,0.001*('Meter Readings'!F2198-'Meter Readings'!F2197+1000000),0.001*('Meter Readings'!F2198-'Meter Readings'!F2197)))</f>
        <v/>
      </c>
      <c r="G2198" s="7" t="str">
        <f aca="false">IF('Meter Readings'!G2198="","",IF('Meter Readings'!G2198&lt;'Meter Readings'!G2197,0.001*('Meter Readings'!G2198-'Meter Readings'!G2197+1000000),0.001*('Meter Readings'!G2198-'Meter Readings'!G2197)))</f>
        <v/>
      </c>
      <c r="H2198" s="7" t="str">
        <f aca="false">IF('Meter Readings'!H2198="","",IF('Meter Readings'!H2198&lt;'Meter Readings'!H2197,0.001*('Meter Readings'!H2198-'Meter Readings'!H2197+1000000),0.001*('Meter Readings'!H2198-'Meter Readings'!H2197)))</f>
        <v/>
      </c>
      <c r="I2198" s="7" t="str">
        <f aca="false">IF('Meter Readings'!I2198="","",IF('Meter Readings'!I2198&lt;'Meter Readings'!I2197,0.001*('Meter Readings'!I2198-'Meter Readings'!I2197+1000000),0.001*('Meter Readings'!I2198-'Meter Readings'!I2197)))</f>
        <v/>
      </c>
      <c r="J2198" s="7" t="n">
        <f aca="false">SUM(B2198:I2198)</f>
        <v>0</v>
      </c>
      <c r="K2198" s="19"/>
      <c r="P2198" s="15" t="n">
        <f aca="false">YEAR(A2198)*100+MONTH(A2198)</f>
        <v>202001</v>
      </c>
    </row>
    <row collapsed="false" customFormat="false" customHeight="true" hidden="false" ht="15" outlineLevel="0" r="2199">
      <c r="A2199" s="5" t="n">
        <v>43837</v>
      </c>
      <c r="B2199" s="7" t="str">
        <f aca="false">IF('Meter Readings'!B2199="","",IF('Meter Readings'!B2199&lt;'Meter Readings'!B2198,0.001*('Meter Readings'!B2199-'Meter Readings'!B2198+1000000),0.001*('Meter Readings'!B2199-'Meter Readings'!B2198)))</f>
        <v/>
      </c>
      <c r="C2199" s="7" t="str">
        <f aca="false">IF('Meter Readings'!C2199="","",IF('Meter Readings'!C2199&lt;'Meter Readings'!C2198,0.001*('Meter Readings'!C2199-'Meter Readings'!C2198+1000000),0.001*('Meter Readings'!C2199-'Meter Readings'!C2198)))</f>
        <v/>
      </c>
      <c r="D2199" s="7" t="str">
        <f aca="false">IF('Meter Readings'!D2199="","",IF('Meter Readings'!D2199&lt;'Meter Readings'!D2198,0.001*('Meter Readings'!D2199-'Meter Readings'!D2198+1000000),0.001*('Meter Readings'!D2199-'Meter Readings'!D2198)))</f>
        <v/>
      </c>
      <c r="E2199" s="7" t="str">
        <f aca="false">IF('Meter Readings'!E2199="","",IF('Meter Readings'!E2199&lt;'Meter Readings'!E2198,0.001*('Meter Readings'!E2199-'Meter Readings'!E2198+1000000),0.001*('Meter Readings'!E2199-'Meter Readings'!E2198)))</f>
        <v/>
      </c>
      <c r="F2199" s="7" t="str">
        <f aca="false">IF('Meter Readings'!F2199="","",IF('Meter Readings'!F2199&lt;'Meter Readings'!F2198,0.001*('Meter Readings'!F2199-'Meter Readings'!F2198+1000000),0.001*('Meter Readings'!F2199-'Meter Readings'!F2198)))</f>
        <v/>
      </c>
      <c r="G2199" s="7" t="str">
        <f aca="false">IF('Meter Readings'!G2199="","",IF('Meter Readings'!G2199&lt;'Meter Readings'!G2198,0.001*('Meter Readings'!G2199-'Meter Readings'!G2198+1000000),0.001*('Meter Readings'!G2199-'Meter Readings'!G2198)))</f>
        <v/>
      </c>
      <c r="H2199" s="7" t="str">
        <f aca="false">IF('Meter Readings'!H2199="","",IF('Meter Readings'!H2199&lt;'Meter Readings'!H2198,0.001*('Meter Readings'!H2199-'Meter Readings'!H2198+1000000),0.001*('Meter Readings'!H2199-'Meter Readings'!H2198)))</f>
        <v/>
      </c>
      <c r="I2199" s="7" t="str">
        <f aca="false">IF('Meter Readings'!I2199="","",IF('Meter Readings'!I2199&lt;'Meter Readings'!I2198,0.001*('Meter Readings'!I2199-'Meter Readings'!I2198+1000000),0.001*('Meter Readings'!I2199-'Meter Readings'!I2198)))</f>
        <v/>
      </c>
      <c r="J2199" s="7" t="n">
        <f aca="false">SUM(B2199:I2199)</f>
        <v>0</v>
      </c>
      <c r="K2199" s="19"/>
      <c r="P2199" s="15" t="n">
        <f aca="false">YEAR(A2199)*100+MONTH(A2199)</f>
        <v>202001</v>
      </c>
    </row>
    <row collapsed="false" customFormat="false" customHeight="true" hidden="false" ht="15" outlineLevel="0" r="2200">
      <c r="A2200" s="5" t="n">
        <v>43838</v>
      </c>
      <c r="B2200" s="7" t="str">
        <f aca="false">IF('Meter Readings'!B2200="","",IF('Meter Readings'!B2200&lt;'Meter Readings'!B2199,0.001*('Meter Readings'!B2200-'Meter Readings'!B2199+1000000),0.001*('Meter Readings'!B2200-'Meter Readings'!B2199)))</f>
        <v/>
      </c>
      <c r="C2200" s="7" t="str">
        <f aca="false">IF('Meter Readings'!C2200="","",IF('Meter Readings'!C2200&lt;'Meter Readings'!C2199,0.001*('Meter Readings'!C2200-'Meter Readings'!C2199+1000000),0.001*('Meter Readings'!C2200-'Meter Readings'!C2199)))</f>
        <v/>
      </c>
      <c r="D2200" s="7" t="str">
        <f aca="false">IF('Meter Readings'!D2200="","",IF('Meter Readings'!D2200&lt;'Meter Readings'!D2199,0.001*('Meter Readings'!D2200-'Meter Readings'!D2199+1000000),0.001*('Meter Readings'!D2200-'Meter Readings'!D2199)))</f>
        <v/>
      </c>
      <c r="E2200" s="7" t="str">
        <f aca="false">IF('Meter Readings'!E2200="","",IF('Meter Readings'!E2200&lt;'Meter Readings'!E2199,0.001*('Meter Readings'!E2200-'Meter Readings'!E2199+1000000),0.001*('Meter Readings'!E2200-'Meter Readings'!E2199)))</f>
        <v/>
      </c>
      <c r="F2200" s="7" t="str">
        <f aca="false">IF('Meter Readings'!F2200="","",IF('Meter Readings'!F2200&lt;'Meter Readings'!F2199,0.001*('Meter Readings'!F2200-'Meter Readings'!F2199+1000000),0.001*('Meter Readings'!F2200-'Meter Readings'!F2199)))</f>
        <v/>
      </c>
      <c r="G2200" s="7" t="str">
        <f aca="false">IF('Meter Readings'!G2200="","",IF('Meter Readings'!G2200&lt;'Meter Readings'!G2199,0.001*('Meter Readings'!G2200-'Meter Readings'!G2199+1000000),0.001*('Meter Readings'!G2200-'Meter Readings'!G2199)))</f>
        <v/>
      </c>
      <c r="H2200" s="7" t="str">
        <f aca="false">IF('Meter Readings'!H2200="","",IF('Meter Readings'!H2200&lt;'Meter Readings'!H2199,0.001*('Meter Readings'!H2200-'Meter Readings'!H2199+1000000),0.001*('Meter Readings'!H2200-'Meter Readings'!H2199)))</f>
        <v/>
      </c>
      <c r="I2200" s="7" t="str">
        <f aca="false">IF('Meter Readings'!I2200="","",IF('Meter Readings'!I2200&lt;'Meter Readings'!I2199,0.001*('Meter Readings'!I2200-'Meter Readings'!I2199+1000000),0.001*('Meter Readings'!I2200-'Meter Readings'!I2199)))</f>
        <v/>
      </c>
      <c r="J2200" s="7" t="n">
        <f aca="false">SUM(B2200:I2200)</f>
        <v>0</v>
      </c>
      <c r="K2200" s="19"/>
      <c r="P2200" s="15" t="n">
        <f aca="false">YEAR(A2200)*100+MONTH(A2200)</f>
        <v>202001</v>
      </c>
    </row>
    <row collapsed="false" customFormat="false" customHeight="true" hidden="false" ht="15" outlineLevel="0" r="2201">
      <c r="A2201" s="5" t="n">
        <v>43839</v>
      </c>
      <c r="B2201" s="7" t="str">
        <f aca="false">IF('Meter Readings'!B2201="","",IF('Meter Readings'!B2201&lt;'Meter Readings'!B2200,0.001*('Meter Readings'!B2201-'Meter Readings'!B2200+1000000),0.001*('Meter Readings'!B2201-'Meter Readings'!B2200)))</f>
        <v/>
      </c>
      <c r="C2201" s="7" t="str">
        <f aca="false">IF('Meter Readings'!C2201="","",IF('Meter Readings'!C2201&lt;'Meter Readings'!C2200,0.001*('Meter Readings'!C2201-'Meter Readings'!C2200+1000000),0.001*('Meter Readings'!C2201-'Meter Readings'!C2200)))</f>
        <v/>
      </c>
      <c r="D2201" s="7" t="str">
        <f aca="false">IF('Meter Readings'!D2201="","",IF('Meter Readings'!D2201&lt;'Meter Readings'!D2200,0.001*('Meter Readings'!D2201-'Meter Readings'!D2200+1000000),0.001*('Meter Readings'!D2201-'Meter Readings'!D2200)))</f>
        <v/>
      </c>
      <c r="E2201" s="7" t="str">
        <f aca="false">IF('Meter Readings'!E2201="","",IF('Meter Readings'!E2201&lt;'Meter Readings'!E2200,0.001*('Meter Readings'!E2201-'Meter Readings'!E2200+1000000),0.001*('Meter Readings'!E2201-'Meter Readings'!E2200)))</f>
        <v/>
      </c>
      <c r="F2201" s="7" t="str">
        <f aca="false">IF('Meter Readings'!F2201="","",IF('Meter Readings'!F2201&lt;'Meter Readings'!F2200,0.001*('Meter Readings'!F2201-'Meter Readings'!F2200+1000000),0.001*('Meter Readings'!F2201-'Meter Readings'!F2200)))</f>
        <v/>
      </c>
      <c r="G2201" s="7" t="str">
        <f aca="false">IF('Meter Readings'!G2201="","",IF('Meter Readings'!G2201&lt;'Meter Readings'!G2200,0.001*('Meter Readings'!G2201-'Meter Readings'!G2200+1000000),0.001*('Meter Readings'!G2201-'Meter Readings'!G2200)))</f>
        <v/>
      </c>
      <c r="H2201" s="7" t="str">
        <f aca="false">IF('Meter Readings'!H2201="","",IF('Meter Readings'!H2201&lt;'Meter Readings'!H2200,0.001*('Meter Readings'!H2201-'Meter Readings'!H2200+1000000),0.001*('Meter Readings'!H2201-'Meter Readings'!H2200)))</f>
        <v/>
      </c>
      <c r="I2201" s="7" t="str">
        <f aca="false">IF('Meter Readings'!I2201="","",IF('Meter Readings'!I2201&lt;'Meter Readings'!I2200,0.001*('Meter Readings'!I2201-'Meter Readings'!I2200+1000000),0.001*('Meter Readings'!I2201-'Meter Readings'!I2200)))</f>
        <v/>
      </c>
      <c r="J2201" s="7" t="n">
        <f aca="false">SUM(B2201:I2201)</f>
        <v>0</v>
      </c>
      <c r="K2201" s="19"/>
      <c r="P2201" s="15" t="n">
        <f aca="false">YEAR(A2201)*100+MONTH(A2201)</f>
        <v>202001</v>
      </c>
    </row>
    <row collapsed="false" customFormat="false" customHeight="true" hidden="false" ht="15" outlineLevel="0" r="2202">
      <c r="A2202" s="5" t="n">
        <v>43840</v>
      </c>
      <c r="B2202" s="7" t="str">
        <f aca="false">IF('Meter Readings'!B2202="","",IF('Meter Readings'!B2202&lt;'Meter Readings'!B2201,0.001*('Meter Readings'!B2202-'Meter Readings'!B2201+1000000),0.001*('Meter Readings'!B2202-'Meter Readings'!B2201)))</f>
        <v/>
      </c>
      <c r="C2202" s="7" t="str">
        <f aca="false">IF('Meter Readings'!C2202="","",IF('Meter Readings'!C2202&lt;'Meter Readings'!C2201,0.001*('Meter Readings'!C2202-'Meter Readings'!C2201+1000000),0.001*('Meter Readings'!C2202-'Meter Readings'!C2201)))</f>
        <v/>
      </c>
      <c r="D2202" s="7" t="str">
        <f aca="false">IF('Meter Readings'!D2202="","",IF('Meter Readings'!D2202&lt;'Meter Readings'!D2201,0.001*('Meter Readings'!D2202-'Meter Readings'!D2201+1000000),0.001*('Meter Readings'!D2202-'Meter Readings'!D2201)))</f>
        <v/>
      </c>
      <c r="E2202" s="7" t="str">
        <f aca="false">IF('Meter Readings'!E2202="","",IF('Meter Readings'!E2202&lt;'Meter Readings'!E2201,0.001*('Meter Readings'!E2202-'Meter Readings'!E2201+1000000),0.001*('Meter Readings'!E2202-'Meter Readings'!E2201)))</f>
        <v/>
      </c>
      <c r="F2202" s="7" t="str">
        <f aca="false">IF('Meter Readings'!F2202="","",IF('Meter Readings'!F2202&lt;'Meter Readings'!F2201,0.001*('Meter Readings'!F2202-'Meter Readings'!F2201+1000000),0.001*('Meter Readings'!F2202-'Meter Readings'!F2201)))</f>
        <v/>
      </c>
      <c r="G2202" s="7" t="str">
        <f aca="false">IF('Meter Readings'!G2202="","",IF('Meter Readings'!G2202&lt;'Meter Readings'!G2201,0.001*('Meter Readings'!G2202-'Meter Readings'!G2201+1000000),0.001*('Meter Readings'!G2202-'Meter Readings'!G2201)))</f>
        <v/>
      </c>
      <c r="H2202" s="7" t="str">
        <f aca="false">IF('Meter Readings'!H2202="","",IF('Meter Readings'!H2202&lt;'Meter Readings'!H2201,0.001*('Meter Readings'!H2202-'Meter Readings'!H2201+1000000),0.001*('Meter Readings'!H2202-'Meter Readings'!H2201)))</f>
        <v/>
      </c>
      <c r="I2202" s="7" t="str">
        <f aca="false">IF('Meter Readings'!I2202="","",IF('Meter Readings'!I2202&lt;'Meter Readings'!I2201,0.001*('Meter Readings'!I2202-'Meter Readings'!I2201+1000000),0.001*('Meter Readings'!I2202-'Meter Readings'!I2201)))</f>
        <v/>
      </c>
      <c r="J2202" s="7" t="n">
        <f aca="false">SUM(B2202:I2202)</f>
        <v>0</v>
      </c>
      <c r="K2202" s="19"/>
      <c r="P2202" s="15" t="n">
        <f aca="false">YEAR(A2202)*100+MONTH(A2202)</f>
        <v>202001</v>
      </c>
    </row>
    <row collapsed="false" customFormat="false" customHeight="true" hidden="false" ht="15" outlineLevel="0" r="2203">
      <c r="A2203" s="5" t="n">
        <v>43841</v>
      </c>
      <c r="B2203" s="7" t="str">
        <f aca="false">IF('Meter Readings'!B2203="","",IF('Meter Readings'!B2203&lt;'Meter Readings'!B2202,0.001*('Meter Readings'!B2203-'Meter Readings'!B2202+1000000),0.001*('Meter Readings'!B2203-'Meter Readings'!B2202)))</f>
        <v/>
      </c>
      <c r="C2203" s="7" t="str">
        <f aca="false">IF('Meter Readings'!C2203="","",IF('Meter Readings'!C2203&lt;'Meter Readings'!C2202,0.001*('Meter Readings'!C2203-'Meter Readings'!C2202+1000000),0.001*('Meter Readings'!C2203-'Meter Readings'!C2202)))</f>
        <v/>
      </c>
      <c r="D2203" s="7" t="str">
        <f aca="false">IF('Meter Readings'!D2203="","",IF('Meter Readings'!D2203&lt;'Meter Readings'!D2202,0.001*('Meter Readings'!D2203-'Meter Readings'!D2202+1000000),0.001*('Meter Readings'!D2203-'Meter Readings'!D2202)))</f>
        <v/>
      </c>
      <c r="E2203" s="7" t="str">
        <f aca="false">IF('Meter Readings'!E2203="","",IF('Meter Readings'!E2203&lt;'Meter Readings'!E2202,0.001*('Meter Readings'!E2203-'Meter Readings'!E2202+1000000),0.001*('Meter Readings'!E2203-'Meter Readings'!E2202)))</f>
        <v/>
      </c>
      <c r="F2203" s="7" t="str">
        <f aca="false">IF('Meter Readings'!F2203="","",IF('Meter Readings'!F2203&lt;'Meter Readings'!F2202,0.001*('Meter Readings'!F2203-'Meter Readings'!F2202+1000000),0.001*('Meter Readings'!F2203-'Meter Readings'!F2202)))</f>
        <v/>
      </c>
      <c r="G2203" s="7" t="str">
        <f aca="false">IF('Meter Readings'!G2203="","",IF('Meter Readings'!G2203&lt;'Meter Readings'!G2202,0.001*('Meter Readings'!G2203-'Meter Readings'!G2202+1000000),0.001*('Meter Readings'!G2203-'Meter Readings'!G2202)))</f>
        <v/>
      </c>
      <c r="H2203" s="7" t="str">
        <f aca="false">IF('Meter Readings'!H2203="","",IF('Meter Readings'!H2203&lt;'Meter Readings'!H2202,0.001*('Meter Readings'!H2203-'Meter Readings'!H2202+1000000),0.001*('Meter Readings'!H2203-'Meter Readings'!H2202)))</f>
        <v/>
      </c>
      <c r="I2203" s="7" t="str">
        <f aca="false">IF('Meter Readings'!I2203="","",IF('Meter Readings'!I2203&lt;'Meter Readings'!I2202,0.001*('Meter Readings'!I2203-'Meter Readings'!I2202+1000000),0.001*('Meter Readings'!I2203-'Meter Readings'!I2202)))</f>
        <v/>
      </c>
      <c r="J2203" s="7" t="n">
        <f aca="false">SUM(B2203:I2203)</f>
        <v>0</v>
      </c>
      <c r="K2203" s="19"/>
      <c r="P2203" s="15" t="n">
        <f aca="false">YEAR(A2203)*100+MONTH(A2203)</f>
        <v>202001</v>
      </c>
    </row>
    <row collapsed="false" customFormat="false" customHeight="true" hidden="false" ht="15" outlineLevel="0" r="2204">
      <c r="A2204" s="5" t="n">
        <v>43842</v>
      </c>
      <c r="B2204" s="7" t="str">
        <f aca="false">IF('Meter Readings'!B2204="","",IF('Meter Readings'!B2204&lt;'Meter Readings'!B2203,0.001*('Meter Readings'!B2204-'Meter Readings'!B2203+1000000),0.001*('Meter Readings'!B2204-'Meter Readings'!B2203)))</f>
        <v/>
      </c>
      <c r="C2204" s="7" t="str">
        <f aca="false">IF('Meter Readings'!C2204="","",IF('Meter Readings'!C2204&lt;'Meter Readings'!C2203,0.001*('Meter Readings'!C2204-'Meter Readings'!C2203+1000000),0.001*('Meter Readings'!C2204-'Meter Readings'!C2203)))</f>
        <v/>
      </c>
      <c r="D2204" s="7" t="str">
        <f aca="false">IF('Meter Readings'!D2204="","",IF('Meter Readings'!D2204&lt;'Meter Readings'!D2203,0.001*('Meter Readings'!D2204-'Meter Readings'!D2203+1000000),0.001*('Meter Readings'!D2204-'Meter Readings'!D2203)))</f>
        <v/>
      </c>
      <c r="E2204" s="7" t="str">
        <f aca="false">IF('Meter Readings'!E2204="","",IF('Meter Readings'!E2204&lt;'Meter Readings'!E2203,0.001*('Meter Readings'!E2204-'Meter Readings'!E2203+1000000),0.001*('Meter Readings'!E2204-'Meter Readings'!E2203)))</f>
        <v/>
      </c>
      <c r="F2204" s="7" t="str">
        <f aca="false">IF('Meter Readings'!F2204="","",IF('Meter Readings'!F2204&lt;'Meter Readings'!F2203,0.001*('Meter Readings'!F2204-'Meter Readings'!F2203+1000000),0.001*('Meter Readings'!F2204-'Meter Readings'!F2203)))</f>
        <v/>
      </c>
      <c r="G2204" s="7" t="str">
        <f aca="false">IF('Meter Readings'!G2204="","",IF('Meter Readings'!G2204&lt;'Meter Readings'!G2203,0.001*('Meter Readings'!G2204-'Meter Readings'!G2203+1000000),0.001*('Meter Readings'!G2204-'Meter Readings'!G2203)))</f>
        <v/>
      </c>
      <c r="H2204" s="7" t="str">
        <f aca="false">IF('Meter Readings'!H2204="","",IF('Meter Readings'!H2204&lt;'Meter Readings'!H2203,0.001*('Meter Readings'!H2204-'Meter Readings'!H2203+1000000),0.001*('Meter Readings'!H2204-'Meter Readings'!H2203)))</f>
        <v/>
      </c>
      <c r="I2204" s="7" t="str">
        <f aca="false">IF('Meter Readings'!I2204="","",IF('Meter Readings'!I2204&lt;'Meter Readings'!I2203,0.001*('Meter Readings'!I2204-'Meter Readings'!I2203+1000000),0.001*('Meter Readings'!I2204-'Meter Readings'!I2203)))</f>
        <v/>
      </c>
      <c r="J2204" s="7" t="n">
        <f aca="false">SUM(B2204:I2204)</f>
        <v>0</v>
      </c>
      <c r="K2204" s="19"/>
      <c r="P2204" s="15" t="n">
        <f aca="false">YEAR(A2204)*100+MONTH(A2204)</f>
        <v>202001</v>
      </c>
    </row>
    <row collapsed="false" customFormat="false" customHeight="true" hidden="false" ht="15" outlineLevel="0" r="2205">
      <c r="A2205" s="5" t="n">
        <v>43843</v>
      </c>
      <c r="B2205" s="7" t="str">
        <f aca="false">IF('Meter Readings'!B2205="","",IF('Meter Readings'!B2205&lt;'Meter Readings'!B2204,0.001*('Meter Readings'!B2205-'Meter Readings'!B2204+1000000),0.001*('Meter Readings'!B2205-'Meter Readings'!B2204)))</f>
        <v/>
      </c>
      <c r="C2205" s="7" t="str">
        <f aca="false">IF('Meter Readings'!C2205="","",IF('Meter Readings'!C2205&lt;'Meter Readings'!C2204,0.001*('Meter Readings'!C2205-'Meter Readings'!C2204+1000000),0.001*('Meter Readings'!C2205-'Meter Readings'!C2204)))</f>
        <v/>
      </c>
      <c r="D2205" s="7" t="str">
        <f aca="false">IF('Meter Readings'!D2205="","",IF('Meter Readings'!D2205&lt;'Meter Readings'!D2204,0.001*('Meter Readings'!D2205-'Meter Readings'!D2204+1000000),0.001*('Meter Readings'!D2205-'Meter Readings'!D2204)))</f>
        <v/>
      </c>
      <c r="E2205" s="7" t="str">
        <f aca="false">IF('Meter Readings'!E2205="","",IF('Meter Readings'!E2205&lt;'Meter Readings'!E2204,0.001*('Meter Readings'!E2205-'Meter Readings'!E2204+1000000),0.001*('Meter Readings'!E2205-'Meter Readings'!E2204)))</f>
        <v/>
      </c>
      <c r="F2205" s="7" t="str">
        <f aca="false">IF('Meter Readings'!F2205="","",IF('Meter Readings'!F2205&lt;'Meter Readings'!F2204,0.001*('Meter Readings'!F2205-'Meter Readings'!F2204+1000000),0.001*('Meter Readings'!F2205-'Meter Readings'!F2204)))</f>
        <v/>
      </c>
      <c r="G2205" s="7" t="str">
        <f aca="false">IF('Meter Readings'!G2205="","",IF('Meter Readings'!G2205&lt;'Meter Readings'!G2204,0.001*('Meter Readings'!G2205-'Meter Readings'!G2204+1000000),0.001*('Meter Readings'!G2205-'Meter Readings'!G2204)))</f>
        <v/>
      </c>
      <c r="H2205" s="7" t="str">
        <f aca="false">IF('Meter Readings'!H2205="","",IF('Meter Readings'!H2205&lt;'Meter Readings'!H2204,0.001*('Meter Readings'!H2205-'Meter Readings'!H2204+1000000),0.001*('Meter Readings'!H2205-'Meter Readings'!H2204)))</f>
        <v/>
      </c>
      <c r="I2205" s="7" t="str">
        <f aca="false">IF('Meter Readings'!I2205="","",IF('Meter Readings'!I2205&lt;'Meter Readings'!I2204,0.001*('Meter Readings'!I2205-'Meter Readings'!I2204+1000000),0.001*('Meter Readings'!I2205-'Meter Readings'!I2204)))</f>
        <v/>
      </c>
      <c r="J2205" s="7" t="n">
        <f aca="false">SUM(B2205:I2205)</f>
        <v>0</v>
      </c>
      <c r="K2205" s="19"/>
      <c r="P2205" s="15" t="n">
        <f aca="false">YEAR(A2205)*100+MONTH(A2205)</f>
        <v>202001</v>
      </c>
    </row>
    <row collapsed="false" customFormat="false" customHeight="true" hidden="false" ht="15" outlineLevel="0" r="2206">
      <c r="A2206" s="5" t="n">
        <v>43844</v>
      </c>
      <c r="B2206" s="7" t="str">
        <f aca="false">IF('Meter Readings'!B2206="","",IF('Meter Readings'!B2206&lt;'Meter Readings'!B2205,0.001*('Meter Readings'!B2206-'Meter Readings'!B2205+1000000),0.001*('Meter Readings'!B2206-'Meter Readings'!B2205)))</f>
        <v/>
      </c>
      <c r="C2206" s="7" t="str">
        <f aca="false">IF('Meter Readings'!C2206="","",IF('Meter Readings'!C2206&lt;'Meter Readings'!C2205,0.001*('Meter Readings'!C2206-'Meter Readings'!C2205+1000000),0.001*('Meter Readings'!C2206-'Meter Readings'!C2205)))</f>
        <v/>
      </c>
      <c r="D2206" s="7" t="str">
        <f aca="false">IF('Meter Readings'!D2206="","",IF('Meter Readings'!D2206&lt;'Meter Readings'!D2205,0.001*('Meter Readings'!D2206-'Meter Readings'!D2205+1000000),0.001*('Meter Readings'!D2206-'Meter Readings'!D2205)))</f>
        <v/>
      </c>
      <c r="E2206" s="7" t="str">
        <f aca="false">IF('Meter Readings'!E2206="","",IF('Meter Readings'!E2206&lt;'Meter Readings'!E2205,0.001*('Meter Readings'!E2206-'Meter Readings'!E2205+1000000),0.001*('Meter Readings'!E2206-'Meter Readings'!E2205)))</f>
        <v/>
      </c>
      <c r="F2206" s="7" t="str">
        <f aca="false">IF('Meter Readings'!F2206="","",IF('Meter Readings'!F2206&lt;'Meter Readings'!F2205,0.001*('Meter Readings'!F2206-'Meter Readings'!F2205+1000000),0.001*('Meter Readings'!F2206-'Meter Readings'!F2205)))</f>
        <v/>
      </c>
      <c r="G2206" s="7" t="str">
        <f aca="false">IF('Meter Readings'!G2206="","",IF('Meter Readings'!G2206&lt;'Meter Readings'!G2205,0.001*('Meter Readings'!G2206-'Meter Readings'!G2205+1000000),0.001*('Meter Readings'!G2206-'Meter Readings'!G2205)))</f>
        <v/>
      </c>
      <c r="H2206" s="7" t="str">
        <f aca="false">IF('Meter Readings'!H2206="","",IF('Meter Readings'!H2206&lt;'Meter Readings'!H2205,0.001*('Meter Readings'!H2206-'Meter Readings'!H2205+1000000),0.001*('Meter Readings'!H2206-'Meter Readings'!H2205)))</f>
        <v/>
      </c>
      <c r="I2206" s="7" t="str">
        <f aca="false">IF('Meter Readings'!I2206="","",IF('Meter Readings'!I2206&lt;'Meter Readings'!I2205,0.001*('Meter Readings'!I2206-'Meter Readings'!I2205+1000000),0.001*('Meter Readings'!I2206-'Meter Readings'!I2205)))</f>
        <v/>
      </c>
      <c r="J2206" s="7" t="n">
        <f aca="false">SUM(B2206:I2206)</f>
        <v>0</v>
      </c>
      <c r="K2206" s="19"/>
      <c r="P2206" s="15" t="n">
        <f aca="false">YEAR(A2206)*100+MONTH(A2206)</f>
        <v>202001</v>
      </c>
    </row>
    <row collapsed="false" customFormat="false" customHeight="true" hidden="false" ht="15" outlineLevel="0" r="2207">
      <c r="A2207" s="5" t="n">
        <v>43845</v>
      </c>
      <c r="B2207" s="7" t="str">
        <f aca="false">IF('Meter Readings'!B2207="","",IF('Meter Readings'!B2207&lt;'Meter Readings'!B2206,0.001*('Meter Readings'!B2207-'Meter Readings'!B2206+1000000),0.001*('Meter Readings'!B2207-'Meter Readings'!B2206)))</f>
        <v/>
      </c>
      <c r="C2207" s="7" t="str">
        <f aca="false">IF('Meter Readings'!C2207="","",IF('Meter Readings'!C2207&lt;'Meter Readings'!C2206,0.001*('Meter Readings'!C2207-'Meter Readings'!C2206+1000000),0.001*('Meter Readings'!C2207-'Meter Readings'!C2206)))</f>
        <v/>
      </c>
      <c r="D2207" s="7" t="str">
        <f aca="false">IF('Meter Readings'!D2207="","",IF('Meter Readings'!D2207&lt;'Meter Readings'!D2206,0.001*('Meter Readings'!D2207-'Meter Readings'!D2206+1000000),0.001*('Meter Readings'!D2207-'Meter Readings'!D2206)))</f>
        <v/>
      </c>
      <c r="E2207" s="7" t="str">
        <f aca="false">IF('Meter Readings'!E2207="","",IF('Meter Readings'!E2207&lt;'Meter Readings'!E2206,0.001*('Meter Readings'!E2207-'Meter Readings'!E2206+1000000),0.001*('Meter Readings'!E2207-'Meter Readings'!E2206)))</f>
        <v/>
      </c>
      <c r="F2207" s="7" t="str">
        <f aca="false">IF('Meter Readings'!F2207="","",IF('Meter Readings'!F2207&lt;'Meter Readings'!F2206,0.001*('Meter Readings'!F2207-'Meter Readings'!F2206+1000000),0.001*('Meter Readings'!F2207-'Meter Readings'!F2206)))</f>
        <v/>
      </c>
      <c r="G2207" s="7" t="str">
        <f aca="false">IF('Meter Readings'!G2207="","",IF('Meter Readings'!G2207&lt;'Meter Readings'!G2206,0.001*('Meter Readings'!G2207-'Meter Readings'!G2206+1000000),0.001*('Meter Readings'!G2207-'Meter Readings'!G2206)))</f>
        <v/>
      </c>
      <c r="H2207" s="7" t="str">
        <f aca="false">IF('Meter Readings'!H2207="","",IF('Meter Readings'!H2207&lt;'Meter Readings'!H2206,0.001*('Meter Readings'!H2207-'Meter Readings'!H2206+1000000),0.001*('Meter Readings'!H2207-'Meter Readings'!H2206)))</f>
        <v/>
      </c>
      <c r="I2207" s="7" t="str">
        <f aca="false">IF('Meter Readings'!I2207="","",IF('Meter Readings'!I2207&lt;'Meter Readings'!I2206,0.001*('Meter Readings'!I2207-'Meter Readings'!I2206+1000000),0.001*('Meter Readings'!I2207-'Meter Readings'!I2206)))</f>
        <v/>
      </c>
      <c r="J2207" s="7" t="n">
        <f aca="false">SUM(B2207:I2207)</f>
        <v>0</v>
      </c>
      <c r="K2207" s="19"/>
      <c r="P2207" s="15" t="n">
        <f aca="false">YEAR(A2207)*100+MONTH(A2207)</f>
        <v>202001</v>
      </c>
    </row>
    <row collapsed="false" customFormat="false" customHeight="true" hidden="false" ht="15" outlineLevel="0" r="2208">
      <c r="A2208" s="5" t="n">
        <v>43846</v>
      </c>
      <c r="B2208" s="7" t="str">
        <f aca="false">IF('Meter Readings'!B2208="","",IF('Meter Readings'!B2208&lt;'Meter Readings'!B2207,0.001*('Meter Readings'!B2208-'Meter Readings'!B2207+1000000),0.001*('Meter Readings'!B2208-'Meter Readings'!B2207)))</f>
        <v/>
      </c>
      <c r="C2208" s="7" t="str">
        <f aca="false">IF('Meter Readings'!C2208="","",IF('Meter Readings'!C2208&lt;'Meter Readings'!C2207,0.001*('Meter Readings'!C2208-'Meter Readings'!C2207+1000000),0.001*('Meter Readings'!C2208-'Meter Readings'!C2207)))</f>
        <v/>
      </c>
      <c r="D2208" s="7" t="str">
        <f aca="false">IF('Meter Readings'!D2208="","",IF('Meter Readings'!D2208&lt;'Meter Readings'!D2207,0.001*('Meter Readings'!D2208-'Meter Readings'!D2207+1000000),0.001*('Meter Readings'!D2208-'Meter Readings'!D2207)))</f>
        <v/>
      </c>
      <c r="E2208" s="7" t="str">
        <f aca="false">IF('Meter Readings'!E2208="","",IF('Meter Readings'!E2208&lt;'Meter Readings'!E2207,0.001*('Meter Readings'!E2208-'Meter Readings'!E2207+1000000),0.001*('Meter Readings'!E2208-'Meter Readings'!E2207)))</f>
        <v/>
      </c>
      <c r="F2208" s="7" t="str">
        <f aca="false">IF('Meter Readings'!F2208="","",IF('Meter Readings'!F2208&lt;'Meter Readings'!F2207,0.001*('Meter Readings'!F2208-'Meter Readings'!F2207+1000000),0.001*('Meter Readings'!F2208-'Meter Readings'!F2207)))</f>
        <v/>
      </c>
      <c r="G2208" s="7" t="str">
        <f aca="false">IF('Meter Readings'!G2208="","",IF('Meter Readings'!G2208&lt;'Meter Readings'!G2207,0.001*('Meter Readings'!G2208-'Meter Readings'!G2207+1000000),0.001*('Meter Readings'!G2208-'Meter Readings'!G2207)))</f>
        <v/>
      </c>
      <c r="H2208" s="7" t="str">
        <f aca="false">IF('Meter Readings'!H2208="","",IF('Meter Readings'!H2208&lt;'Meter Readings'!H2207,0.001*('Meter Readings'!H2208-'Meter Readings'!H2207+1000000),0.001*('Meter Readings'!H2208-'Meter Readings'!H2207)))</f>
        <v/>
      </c>
      <c r="I2208" s="7" t="str">
        <f aca="false">IF('Meter Readings'!I2208="","",IF('Meter Readings'!I2208&lt;'Meter Readings'!I2207,0.001*('Meter Readings'!I2208-'Meter Readings'!I2207+1000000),0.001*('Meter Readings'!I2208-'Meter Readings'!I2207)))</f>
        <v/>
      </c>
      <c r="J2208" s="7" t="n">
        <f aca="false">SUM(B2208:I2208)</f>
        <v>0</v>
      </c>
      <c r="K2208" s="19"/>
      <c r="P2208" s="15" t="n">
        <f aca="false">YEAR(A2208)*100+MONTH(A2208)</f>
        <v>202001</v>
      </c>
    </row>
    <row collapsed="false" customFormat="false" customHeight="true" hidden="false" ht="15" outlineLevel="0" r="2209">
      <c r="A2209" s="5" t="n">
        <v>43847</v>
      </c>
      <c r="B2209" s="7" t="str">
        <f aca="false">IF('Meter Readings'!B2209="","",IF('Meter Readings'!B2209&lt;'Meter Readings'!B2208,0.001*('Meter Readings'!B2209-'Meter Readings'!B2208+1000000),0.001*('Meter Readings'!B2209-'Meter Readings'!B2208)))</f>
        <v/>
      </c>
      <c r="C2209" s="7" t="str">
        <f aca="false">IF('Meter Readings'!C2209="","",IF('Meter Readings'!C2209&lt;'Meter Readings'!C2208,0.001*('Meter Readings'!C2209-'Meter Readings'!C2208+1000000),0.001*('Meter Readings'!C2209-'Meter Readings'!C2208)))</f>
        <v/>
      </c>
      <c r="D2209" s="7" t="str">
        <f aca="false">IF('Meter Readings'!D2209="","",IF('Meter Readings'!D2209&lt;'Meter Readings'!D2208,0.001*('Meter Readings'!D2209-'Meter Readings'!D2208+1000000),0.001*('Meter Readings'!D2209-'Meter Readings'!D2208)))</f>
        <v/>
      </c>
      <c r="E2209" s="7" t="str">
        <f aca="false">IF('Meter Readings'!E2209="","",IF('Meter Readings'!E2209&lt;'Meter Readings'!E2208,0.001*('Meter Readings'!E2209-'Meter Readings'!E2208+1000000),0.001*('Meter Readings'!E2209-'Meter Readings'!E2208)))</f>
        <v/>
      </c>
      <c r="F2209" s="7" t="str">
        <f aca="false">IF('Meter Readings'!F2209="","",IF('Meter Readings'!F2209&lt;'Meter Readings'!F2208,0.001*('Meter Readings'!F2209-'Meter Readings'!F2208+1000000),0.001*('Meter Readings'!F2209-'Meter Readings'!F2208)))</f>
        <v/>
      </c>
      <c r="G2209" s="7" t="str">
        <f aca="false">IF('Meter Readings'!G2209="","",IF('Meter Readings'!G2209&lt;'Meter Readings'!G2208,0.001*('Meter Readings'!G2209-'Meter Readings'!G2208+1000000),0.001*('Meter Readings'!G2209-'Meter Readings'!G2208)))</f>
        <v/>
      </c>
      <c r="H2209" s="7" t="str">
        <f aca="false">IF('Meter Readings'!H2209="","",IF('Meter Readings'!H2209&lt;'Meter Readings'!H2208,0.001*('Meter Readings'!H2209-'Meter Readings'!H2208+1000000),0.001*('Meter Readings'!H2209-'Meter Readings'!H2208)))</f>
        <v/>
      </c>
      <c r="I2209" s="7" t="str">
        <f aca="false">IF('Meter Readings'!I2209="","",IF('Meter Readings'!I2209&lt;'Meter Readings'!I2208,0.001*('Meter Readings'!I2209-'Meter Readings'!I2208+1000000),0.001*('Meter Readings'!I2209-'Meter Readings'!I2208)))</f>
        <v/>
      </c>
      <c r="J2209" s="7" t="n">
        <f aca="false">SUM(B2209:I2209)</f>
        <v>0</v>
      </c>
      <c r="K2209" s="19"/>
      <c r="P2209" s="15" t="n">
        <f aca="false">YEAR(A2209)*100+MONTH(A2209)</f>
        <v>202001</v>
      </c>
    </row>
    <row collapsed="false" customFormat="false" customHeight="true" hidden="false" ht="15" outlineLevel="0" r="2210">
      <c r="A2210" s="5" t="n">
        <v>43848</v>
      </c>
      <c r="B2210" s="7" t="str">
        <f aca="false">IF('Meter Readings'!B2210="","",IF('Meter Readings'!B2210&lt;'Meter Readings'!B2209,0.001*('Meter Readings'!B2210-'Meter Readings'!B2209+1000000),0.001*('Meter Readings'!B2210-'Meter Readings'!B2209)))</f>
        <v/>
      </c>
      <c r="C2210" s="7" t="str">
        <f aca="false">IF('Meter Readings'!C2210="","",IF('Meter Readings'!C2210&lt;'Meter Readings'!C2209,0.001*('Meter Readings'!C2210-'Meter Readings'!C2209+1000000),0.001*('Meter Readings'!C2210-'Meter Readings'!C2209)))</f>
        <v/>
      </c>
      <c r="D2210" s="7" t="str">
        <f aca="false">IF('Meter Readings'!D2210="","",IF('Meter Readings'!D2210&lt;'Meter Readings'!D2209,0.001*('Meter Readings'!D2210-'Meter Readings'!D2209+1000000),0.001*('Meter Readings'!D2210-'Meter Readings'!D2209)))</f>
        <v/>
      </c>
      <c r="E2210" s="7" t="str">
        <f aca="false">IF('Meter Readings'!E2210="","",IF('Meter Readings'!E2210&lt;'Meter Readings'!E2209,0.001*('Meter Readings'!E2210-'Meter Readings'!E2209+1000000),0.001*('Meter Readings'!E2210-'Meter Readings'!E2209)))</f>
        <v/>
      </c>
      <c r="F2210" s="7" t="str">
        <f aca="false">IF('Meter Readings'!F2210="","",IF('Meter Readings'!F2210&lt;'Meter Readings'!F2209,0.001*('Meter Readings'!F2210-'Meter Readings'!F2209+1000000),0.001*('Meter Readings'!F2210-'Meter Readings'!F2209)))</f>
        <v/>
      </c>
      <c r="G2210" s="7" t="str">
        <f aca="false">IF('Meter Readings'!G2210="","",IF('Meter Readings'!G2210&lt;'Meter Readings'!G2209,0.001*('Meter Readings'!G2210-'Meter Readings'!G2209+1000000),0.001*('Meter Readings'!G2210-'Meter Readings'!G2209)))</f>
        <v/>
      </c>
      <c r="H2210" s="7" t="str">
        <f aca="false">IF('Meter Readings'!H2210="","",IF('Meter Readings'!H2210&lt;'Meter Readings'!H2209,0.001*('Meter Readings'!H2210-'Meter Readings'!H2209+1000000),0.001*('Meter Readings'!H2210-'Meter Readings'!H2209)))</f>
        <v/>
      </c>
      <c r="I2210" s="7" t="str">
        <f aca="false">IF('Meter Readings'!I2210="","",IF('Meter Readings'!I2210&lt;'Meter Readings'!I2209,0.001*('Meter Readings'!I2210-'Meter Readings'!I2209+1000000),0.001*('Meter Readings'!I2210-'Meter Readings'!I2209)))</f>
        <v/>
      </c>
      <c r="J2210" s="7" t="n">
        <f aca="false">SUM(B2210:I2210)</f>
        <v>0</v>
      </c>
      <c r="K2210" s="19"/>
      <c r="P2210" s="15" t="n">
        <f aca="false">YEAR(A2210)*100+MONTH(A2210)</f>
        <v>202001</v>
      </c>
    </row>
    <row collapsed="false" customFormat="false" customHeight="true" hidden="false" ht="15" outlineLevel="0" r="2211">
      <c r="A2211" s="5" t="n">
        <v>43849</v>
      </c>
      <c r="B2211" s="7" t="str">
        <f aca="false">IF('Meter Readings'!B2211="","",IF('Meter Readings'!B2211&lt;'Meter Readings'!B2210,0.001*('Meter Readings'!B2211-'Meter Readings'!B2210+1000000),0.001*('Meter Readings'!B2211-'Meter Readings'!B2210)))</f>
        <v/>
      </c>
      <c r="C2211" s="7" t="str">
        <f aca="false">IF('Meter Readings'!C2211="","",IF('Meter Readings'!C2211&lt;'Meter Readings'!C2210,0.001*('Meter Readings'!C2211-'Meter Readings'!C2210+1000000),0.001*('Meter Readings'!C2211-'Meter Readings'!C2210)))</f>
        <v/>
      </c>
      <c r="D2211" s="7" t="str">
        <f aca="false">IF('Meter Readings'!D2211="","",IF('Meter Readings'!D2211&lt;'Meter Readings'!D2210,0.001*('Meter Readings'!D2211-'Meter Readings'!D2210+1000000),0.001*('Meter Readings'!D2211-'Meter Readings'!D2210)))</f>
        <v/>
      </c>
      <c r="E2211" s="7" t="str">
        <f aca="false">IF('Meter Readings'!E2211="","",IF('Meter Readings'!E2211&lt;'Meter Readings'!E2210,0.001*('Meter Readings'!E2211-'Meter Readings'!E2210+1000000),0.001*('Meter Readings'!E2211-'Meter Readings'!E2210)))</f>
        <v/>
      </c>
      <c r="F2211" s="7" t="str">
        <f aca="false">IF('Meter Readings'!F2211="","",IF('Meter Readings'!F2211&lt;'Meter Readings'!F2210,0.001*('Meter Readings'!F2211-'Meter Readings'!F2210+1000000),0.001*('Meter Readings'!F2211-'Meter Readings'!F2210)))</f>
        <v/>
      </c>
      <c r="G2211" s="7" t="str">
        <f aca="false">IF('Meter Readings'!G2211="","",IF('Meter Readings'!G2211&lt;'Meter Readings'!G2210,0.001*('Meter Readings'!G2211-'Meter Readings'!G2210+1000000),0.001*('Meter Readings'!G2211-'Meter Readings'!G2210)))</f>
        <v/>
      </c>
      <c r="H2211" s="7" t="str">
        <f aca="false">IF('Meter Readings'!H2211="","",IF('Meter Readings'!H2211&lt;'Meter Readings'!H2210,0.001*('Meter Readings'!H2211-'Meter Readings'!H2210+1000000),0.001*('Meter Readings'!H2211-'Meter Readings'!H2210)))</f>
        <v/>
      </c>
      <c r="I2211" s="7" t="str">
        <f aca="false">IF('Meter Readings'!I2211="","",IF('Meter Readings'!I2211&lt;'Meter Readings'!I2210,0.001*('Meter Readings'!I2211-'Meter Readings'!I2210+1000000),0.001*('Meter Readings'!I2211-'Meter Readings'!I2210)))</f>
        <v/>
      </c>
      <c r="J2211" s="7" t="n">
        <f aca="false">SUM(B2211:I2211)</f>
        <v>0</v>
      </c>
      <c r="K2211" s="19"/>
      <c r="P2211" s="15" t="n">
        <f aca="false">YEAR(A2211)*100+MONTH(A2211)</f>
        <v>202001</v>
      </c>
    </row>
    <row collapsed="false" customFormat="false" customHeight="true" hidden="false" ht="15" outlineLevel="0" r="2212">
      <c r="A2212" s="5" t="n">
        <v>43850</v>
      </c>
      <c r="B2212" s="7" t="str">
        <f aca="false">IF('Meter Readings'!B2212="","",IF('Meter Readings'!B2212&lt;'Meter Readings'!B2211,0.001*('Meter Readings'!B2212-'Meter Readings'!B2211+1000000),0.001*('Meter Readings'!B2212-'Meter Readings'!B2211)))</f>
        <v/>
      </c>
      <c r="C2212" s="7" t="str">
        <f aca="false">IF('Meter Readings'!C2212="","",IF('Meter Readings'!C2212&lt;'Meter Readings'!C2211,0.001*('Meter Readings'!C2212-'Meter Readings'!C2211+1000000),0.001*('Meter Readings'!C2212-'Meter Readings'!C2211)))</f>
        <v/>
      </c>
      <c r="D2212" s="7" t="str">
        <f aca="false">IF('Meter Readings'!D2212="","",IF('Meter Readings'!D2212&lt;'Meter Readings'!D2211,0.001*('Meter Readings'!D2212-'Meter Readings'!D2211+1000000),0.001*('Meter Readings'!D2212-'Meter Readings'!D2211)))</f>
        <v/>
      </c>
      <c r="E2212" s="7" t="str">
        <f aca="false">IF('Meter Readings'!E2212="","",IF('Meter Readings'!E2212&lt;'Meter Readings'!E2211,0.001*('Meter Readings'!E2212-'Meter Readings'!E2211+1000000),0.001*('Meter Readings'!E2212-'Meter Readings'!E2211)))</f>
        <v/>
      </c>
      <c r="F2212" s="7" t="str">
        <f aca="false">IF('Meter Readings'!F2212="","",IF('Meter Readings'!F2212&lt;'Meter Readings'!F2211,0.001*('Meter Readings'!F2212-'Meter Readings'!F2211+1000000),0.001*('Meter Readings'!F2212-'Meter Readings'!F2211)))</f>
        <v/>
      </c>
      <c r="G2212" s="7" t="str">
        <f aca="false">IF('Meter Readings'!G2212="","",IF('Meter Readings'!G2212&lt;'Meter Readings'!G2211,0.001*('Meter Readings'!G2212-'Meter Readings'!G2211+1000000),0.001*('Meter Readings'!G2212-'Meter Readings'!G2211)))</f>
        <v/>
      </c>
      <c r="H2212" s="7" t="str">
        <f aca="false">IF('Meter Readings'!H2212="","",IF('Meter Readings'!H2212&lt;'Meter Readings'!H2211,0.001*('Meter Readings'!H2212-'Meter Readings'!H2211+1000000),0.001*('Meter Readings'!H2212-'Meter Readings'!H2211)))</f>
        <v/>
      </c>
      <c r="I2212" s="7" t="str">
        <f aca="false">IF('Meter Readings'!I2212="","",IF('Meter Readings'!I2212&lt;'Meter Readings'!I2211,0.001*('Meter Readings'!I2212-'Meter Readings'!I2211+1000000),0.001*('Meter Readings'!I2212-'Meter Readings'!I2211)))</f>
        <v/>
      </c>
      <c r="J2212" s="7" t="n">
        <f aca="false">SUM(B2212:I2212)</f>
        <v>0</v>
      </c>
      <c r="K2212" s="19"/>
      <c r="P2212" s="15" t="n">
        <f aca="false">YEAR(A2212)*100+MONTH(A2212)</f>
        <v>202001</v>
      </c>
    </row>
    <row collapsed="false" customFormat="false" customHeight="true" hidden="false" ht="15" outlineLevel="0" r="2213">
      <c r="A2213" s="5" t="n">
        <v>43851</v>
      </c>
      <c r="B2213" s="7" t="str">
        <f aca="false">IF('Meter Readings'!B2213="","",IF('Meter Readings'!B2213&lt;'Meter Readings'!B2212,0.001*('Meter Readings'!B2213-'Meter Readings'!B2212+1000000),0.001*('Meter Readings'!B2213-'Meter Readings'!B2212)))</f>
        <v/>
      </c>
      <c r="C2213" s="7" t="str">
        <f aca="false">IF('Meter Readings'!C2213="","",IF('Meter Readings'!C2213&lt;'Meter Readings'!C2212,0.001*('Meter Readings'!C2213-'Meter Readings'!C2212+1000000),0.001*('Meter Readings'!C2213-'Meter Readings'!C2212)))</f>
        <v/>
      </c>
      <c r="D2213" s="7" t="str">
        <f aca="false">IF('Meter Readings'!D2213="","",IF('Meter Readings'!D2213&lt;'Meter Readings'!D2212,0.001*('Meter Readings'!D2213-'Meter Readings'!D2212+1000000),0.001*('Meter Readings'!D2213-'Meter Readings'!D2212)))</f>
        <v/>
      </c>
      <c r="E2213" s="7" t="str">
        <f aca="false">IF('Meter Readings'!E2213="","",IF('Meter Readings'!E2213&lt;'Meter Readings'!E2212,0.001*('Meter Readings'!E2213-'Meter Readings'!E2212+1000000),0.001*('Meter Readings'!E2213-'Meter Readings'!E2212)))</f>
        <v/>
      </c>
      <c r="F2213" s="7" t="str">
        <f aca="false">IF('Meter Readings'!F2213="","",IF('Meter Readings'!F2213&lt;'Meter Readings'!F2212,0.001*('Meter Readings'!F2213-'Meter Readings'!F2212+1000000),0.001*('Meter Readings'!F2213-'Meter Readings'!F2212)))</f>
        <v/>
      </c>
      <c r="G2213" s="7" t="str">
        <f aca="false">IF('Meter Readings'!G2213="","",IF('Meter Readings'!G2213&lt;'Meter Readings'!G2212,0.001*('Meter Readings'!G2213-'Meter Readings'!G2212+1000000),0.001*('Meter Readings'!G2213-'Meter Readings'!G2212)))</f>
        <v/>
      </c>
      <c r="H2213" s="7" t="str">
        <f aca="false">IF('Meter Readings'!H2213="","",IF('Meter Readings'!H2213&lt;'Meter Readings'!H2212,0.001*('Meter Readings'!H2213-'Meter Readings'!H2212+1000000),0.001*('Meter Readings'!H2213-'Meter Readings'!H2212)))</f>
        <v/>
      </c>
      <c r="I2213" s="7" t="str">
        <f aca="false">IF('Meter Readings'!I2213="","",IF('Meter Readings'!I2213&lt;'Meter Readings'!I2212,0.001*('Meter Readings'!I2213-'Meter Readings'!I2212+1000000),0.001*('Meter Readings'!I2213-'Meter Readings'!I2212)))</f>
        <v/>
      </c>
      <c r="J2213" s="7" t="n">
        <f aca="false">SUM(B2213:I2213)</f>
        <v>0</v>
      </c>
      <c r="K2213" s="19"/>
      <c r="P2213" s="15" t="n">
        <f aca="false">YEAR(A2213)*100+MONTH(A2213)</f>
        <v>202001</v>
      </c>
    </row>
    <row collapsed="false" customFormat="false" customHeight="true" hidden="false" ht="15" outlineLevel="0" r="2214">
      <c r="A2214" s="5" t="n">
        <v>43852</v>
      </c>
      <c r="B2214" s="7" t="str">
        <f aca="false">IF('Meter Readings'!B2214="","",IF('Meter Readings'!B2214&lt;'Meter Readings'!B2213,0.001*('Meter Readings'!B2214-'Meter Readings'!B2213+1000000),0.001*('Meter Readings'!B2214-'Meter Readings'!B2213)))</f>
        <v/>
      </c>
      <c r="C2214" s="7" t="str">
        <f aca="false">IF('Meter Readings'!C2214="","",IF('Meter Readings'!C2214&lt;'Meter Readings'!C2213,0.001*('Meter Readings'!C2214-'Meter Readings'!C2213+1000000),0.001*('Meter Readings'!C2214-'Meter Readings'!C2213)))</f>
        <v/>
      </c>
      <c r="D2214" s="7" t="str">
        <f aca="false">IF('Meter Readings'!D2214="","",IF('Meter Readings'!D2214&lt;'Meter Readings'!D2213,0.001*('Meter Readings'!D2214-'Meter Readings'!D2213+1000000),0.001*('Meter Readings'!D2214-'Meter Readings'!D2213)))</f>
        <v/>
      </c>
      <c r="E2214" s="7" t="str">
        <f aca="false">IF('Meter Readings'!E2214="","",IF('Meter Readings'!E2214&lt;'Meter Readings'!E2213,0.001*('Meter Readings'!E2214-'Meter Readings'!E2213+1000000),0.001*('Meter Readings'!E2214-'Meter Readings'!E2213)))</f>
        <v/>
      </c>
      <c r="F2214" s="7" t="str">
        <f aca="false">IF('Meter Readings'!F2214="","",IF('Meter Readings'!F2214&lt;'Meter Readings'!F2213,0.001*('Meter Readings'!F2214-'Meter Readings'!F2213+1000000),0.001*('Meter Readings'!F2214-'Meter Readings'!F2213)))</f>
        <v/>
      </c>
      <c r="G2214" s="7" t="str">
        <f aca="false">IF('Meter Readings'!G2214="","",IF('Meter Readings'!G2214&lt;'Meter Readings'!G2213,0.001*('Meter Readings'!G2214-'Meter Readings'!G2213+1000000),0.001*('Meter Readings'!G2214-'Meter Readings'!G2213)))</f>
        <v/>
      </c>
      <c r="H2214" s="7" t="str">
        <f aca="false">IF('Meter Readings'!H2214="","",IF('Meter Readings'!H2214&lt;'Meter Readings'!H2213,0.001*('Meter Readings'!H2214-'Meter Readings'!H2213+1000000),0.001*('Meter Readings'!H2214-'Meter Readings'!H2213)))</f>
        <v/>
      </c>
      <c r="I2214" s="7" t="str">
        <f aca="false">IF('Meter Readings'!I2214="","",IF('Meter Readings'!I2214&lt;'Meter Readings'!I2213,0.001*('Meter Readings'!I2214-'Meter Readings'!I2213+1000000),0.001*('Meter Readings'!I2214-'Meter Readings'!I2213)))</f>
        <v/>
      </c>
      <c r="J2214" s="7" t="n">
        <f aca="false">SUM(B2214:I2214)</f>
        <v>0</v>
      </c>
      <c r="K2214" s="19"/>
      <c r="P2214" s="15" t="n">
        <f aca="false">YEAR(A2214)*100+MONTH(A2214)</f>
        <v>202001</v>
      </c>
    </row>
    <row collapsed="false" customFormat="false" customHeight="true" hidden="false" ht="15" outlineLevel="0" r="2215">
      <c r="A2215" s="5" t="n">
        <v>43853</v>
      </c>
      <c r="B2215" s="7" t="str">
        <f aca="false">IF('Meter Readings'!B2215="","",IF('Meter Readings'!B2215&lt;'Meter Readings'!B2214,0.001*('Meter Readings'!B2215-'Meter Readings'!B2214+1000000),0.001*('Meter Readings'!B2215-'Meter Readings'!B2214)))</f>
        <v/>
      </c>
      <c r="C2215" s="7" t="str">
        <f aca="false">IF('Meter Readings'!C2215="","",IF('Meter Readings'!C2215&lt;'Meter Readings'!C2214,0.001*('Meter Readings'!C2215-'Meter Readings'!C2214+1000000),0.001*('Meter Readings'!C2215-'Meter Readings'!C2214)))</f>
        <v/>
      </c>
      <c r="D2215" s="7" t="str">
        <f aca="false">IF('Meter Readings'!D2215="","",IF('Meter Readings'!D2215&lt;'Meter Readings'!D2214,0.001*('Meter Readings'!D2215-'Meter Readings'!D2214+1000000),0.001*('Meter Readings'!D2215-'Meter Readings'!D2214)))</f>
        <v/>
      </c>
      <c r="E2215" s="7" t="str">
        <f aca="false">IF('Meter Readings'!E2215="","",IF('Meter Readings'!E2215&lt;'Meter Readings'!E2214,0.001*('Meter Readings'!E2215-'Meter Readings'!E2214+1000000),0.001*('Meter Readings'!E2215-'Meter Readings'!E2214)))</f>
        <v/>
      </c>
      <c r="F2215" s="7" t="str">
        <f aca="false">IF('Meter Readings'!F2215="","",IF('Meter Readings'!F2215&lt;'Meter Readings'!F2214,0.001*('Meter Readings'!F2215-'Meter Readings'!F2214+1000000),0.001*('Meter Readings'!F2215-'Meter Readings'!F2214)))</f>
        <v/>
      </c>
      <c r="G2215" s="7" t="str">
        <f aca="false">IF('Meter Readings'!G2215="","",IF('Meter Readings'!G2215&lt;'Meter Readings'!G2214,0.001*('Meter Readings'!G2215-'Meter Readings'!G2214+1000000),0.001*('Meter Readings'!G2215-'Meter Readings'!G2214)))</f>
        <v/>
      </c>
      <c r="H2215" s="7" t="str">
        <f aca="false">IF('Meter Readings'!H2215="","",IF('Meter Readings'!H2215&lt;'Meter Readings'!H2214,0.001*('Meter Readings'!H2215-'Meter Readings'!H2214+1000000),0.001*('Meter Readings'!H2215-'Meter Readings'!H2214)))</f>
        <v/>
      </c>
      <c r="I2215" s="7" t="str">
        <f aca="false">IF('Meter Readings'!I2215="","",IF('Meter Readings'!I2215&lt;'Meter Readings'!I2214,0.001*('Meter Readings'!I2215-'Meter Readings'!I2214+1000000),0.001*('Meter Readings'!I2215-'Meter Readings'!I2214)))</f>
        <v/>
      </c>
      <c r="J2215" s="7" t="n">
        <f aca="false">SUM(B2215:I2215)</f>
        <v>0</v>
      </c>
      <c r="K2215" s="19"/>
      <c r="P2215" s="15" t="n">
        <f aca="false">YEAR(A2215)*100+MONTH(A2215)</f>
        <v>202001</v>
      </c>
    </row>
    <row collapsed="false" customFormat="false" customHeight="true" hidden="false" ht="15" outlineLevel="0" r="2216">
      <c r="A2216" s="5" t="n">
        <v>43854</v>
      </c>
      <c r="B2216" s="7" t="str">
        <f aca="false">IF('Meter Readings'!B2216="","",IF('Meter Readings'!B2216&lt;'Meter Readings'!B2215,0.001*('Meter Readings'!B2216-'Meter Readings'!B2215+1000000),0.001*('Meter Readings'!B2216-'Meter Readings'!B2215)))</f>
        <v/>
      </c>
      <c r="C2216" s="7" t="str">
        <f aca="false">IF('Meter Readings'!C2216="","",IF('Meter Readings'!C2216&lt;'Meter Readings'!C2215,0.001*('Meter Readings'!C2216-'Meter Readings'!C2215+1000000),0.001*('Meter Readings'!C2216-'Meter Readings'!C2215)))</f>
        <v/>
      </c>
      <c r="D2216" s="7" t="str">
        <f aca="false">IF('Meter Readings'!D2216="","",IF('Meter Readings'!D2216&lt;'Meter Readings'!D2215,0.001*('Meter Readings'!D2216-'Meter Readings'!D2215+1000000),0.001*('Meter Readings'!D2216-'Meter Readings'!D2215)))</f>
        <v/>
      </c>
      <c r="E2216" s="7" t="str">
        <f aca="false">IF('Meter Readings'!E2216="","",IF('Meter Readings'!E2216&lt;'Meter Readings'!E2215,0.001*('Meter Readings'!E2216-'Meter Readings'!E2215+1000000),0.001*('Meter Readings'!E2216-'Meter Readings'!E2215)))</f>
        <v/>
      </c>
      <c r="F2216" s="7" t="str">
        <f aca="false">IF('Meter Readings'!F2216="","",IF('Meter Readings'!F2216&lt;'Meter Readings'!F2215,0.001*('Meter Readings'!F2216-'Meter Readings'!F2215+1000000),0.001*('Meter Readings'!F2216-'Meter Readings'!F2215)))</f>
        <v/>
      </c>
      <c r="G2216" s="7" t="str">
        <f aca="false">IF('Meter Readings'!G2216="","",IF('Meter Readings'!G2216&lt;'Meter Readings'!G2215,0.001*('Meter Readings'!G2216-'Meter Readings'!G2215+1000000),0.001*('Meter Readings'!G2216-'Meter Readings'!G2215)))</f>
        <v/>
      </c>
      <c r="H2216" s="7" t="str">
        <f aca="false">IF('Meter Readings'!H2216="","",IF('Meter Readings'!H2216&lt;'Meter Readings'!H2215,0.001*('Meter Readings'!H2216-'Meter Readings'!H2215+1000000),0.001*('Meter Readings'!H2216-'Meter Readings'!H2215)))</f>
        <v/>
      </c>
      <c r="I2216" s="7" t="str">
        <f aca="false">IF('Meter Readings'!I2216="","",IF('Meter Readings'!I2216&lt;'Meter Readings'!I2215,0.001*('Meter Readings'!I2216-'Meter Readings'!I2215+1000000),0.001*('Meter Readings'!I2216-'Meter Readings'!I2215)))</f>
        <v/>
      </c>
      <c r="J2216" s="7" t="n">
        <f aca="false">SUM(B2216:I2216)</f>
        <v>0</v>
      </c>
      <c r="K2216" s="19"/>
      <c r="P2216" s="15" t="n">
        <f aca="false">YEAR(A2216)*100+MONTH(A2216)</f>
        <v>202001</v>
      </c>
    </row>
    <row collapsed="false" customFormat="false" customHeight="true" hidden="false" ht="15" outlineLevel="0" r="2217">
      <c r="A2217" s="5" t="n">
        <v>43855</v>
      </c>
      <c r="B2217" s="7" t="str">
        <f aca="false">IF('Meter Readings'!B2217="","",IF('Meter Readings'!B2217&lt;'Meter Readings'!B2216,0.001*('Meter Readings'!B2217-'Meter Readings'!B2216+1000000),0.001*('Meter Readings'!B2217-'Meter Readings'!B2216)))</f>
        <v/>
      </c>
      <c r="C2217" s="7" t="str">
        <f aca="false">IF('Meter Readings'!C2217="","",IF('Meter Readings'!C2217&lt;'Meter Readings'!C2216,0.001*('Meter Readings'!C2217-'Meter Readings'!C2216+1000000),0.001*('Meter Readings'!C2217-'Meter Readings'!C2216)))</f>
        <v/>
      </c>
      <c r="D2217" s="7" t="str">
        <f aca="false">IF('Meter Readings'!D2217="","",IF('Meter Readings'!D2217&lt;'Meter Readings'!D2216,0.001*('Meter Readings'!D2217-'Meter Readings'!D2216+1000000),0.001*('Meter Readings'!D2217-'Meter Readings'!D2216)))</f>
        <v/>
      </c>
      <c r="E2217" s="7" t="str">
        <f aca="false">IF('Meter Readings'!E2217="","",IF('Meter Readings'!E2217&lt;'Meter Readings'!E2216,0.001*('Meter Readings'!E2217-'Meter Readings'!E2216+1000000),0.001*('Meter Readings'!E2217-'Meter Readings'!E2216)))</f>
        <v/>
      </c>
      <c r="F2217" s="7" t="str">
        <f aca="false">IF('Meter Readings'!F2217="","",IF('Meter Readings'!F2217&lt;'Meter Readings'!F2216,0.001*('Meter Readings'!F2217-'Meter Readings'!F2216+1000000),0.001*('Meter Readings'!F2217-'Meter Readings'!F2216)))</f>
        <v/>
      </c>
      <c r="G2217" s="7" t="str">
        <f aca="false">IF('Meter Readings'!G2217="","",IF('Meter Readings'!G2217&lt;'Meter Readings'!G2216,0.001*('Meter Readings'!G2217-'Meter Readings'!G2216+1000000),0.001*('Meter Readings'!G2217-'Meter Readings'!G2216)))</f>
        <v/>
      </c>
      <c r="H2217" s="7" t="str">
        <f aca="false">IF('Meter Readings'!H2217="","",IF('Meter Readings'!H2217&lt;'Meter Readings'!H2216,0.001*('Meter Readings'!H2217-'Meter Readings'!H2216+1000000),0.001*('Meter Readings'!H2217-'Meter Readings'!H2216)))</f>
        <v/>
      </c>
      <c r="I2217" s="7" t="str">
        <f aca="false">IF('Meter Readings'!I2217="","",IF('Meter Readings'!I2217&lt;'Meter Readings'!I2216,0.001*('Meter Readings'!I2217-'Meter Readings'!I2216+1000000),0.001*('Meter Readings'!I2217-'Meter Readings'!I2216)))</f>
        <v/>
      </c>
      <c r="J2217" s="7" t="n">
        <f aca="false">SUM(B2217:I2217)</f>
        <v>0</v>
      </c>
      <c r="K2217" s="19"/>
      <c r="P2217" s="15" t="n">
        <f aca="false">YEAR(A2217)*100+MONTH(A2217)</f>
        <v>202001</v>
      </c>
    </row>
    <row collapsed="false" customFormat="false" customHeight="true" hidden="false" ht="15" outlineLevel="0" r="2218">
      <c r="A2218" s="5" t="n">
        <v>43856</v>
      </c>
      <c r="B2218" s="7" t="str">
        <f aca="false">IF('Meter Readings'!B2218="","",IF('Meter Readings'!B2218&lt;'Meter Readings'!B2217,0.001*('Meter Readings'!B2218-'Meter Readings'!B2217+1000000),0.001*('Meter Readings'!B2218-'Meter Readings'!B2217)))</f>
        <v/>
      </c>
      <c r="C2218" s="7" t="str">
        <f aca="false">IF('Meter Readings'!C2218="","",IF('Meter Readings'!C2218&lt;'Meter Readings'!C2217,0.001*('Meter Readings'!C2218-'Meter Readings'!C2217+1000000),0.001*('Meter Readings'!C2218-'Meter Readings'!C2217)))</f>
        <v/>
      </c>
      <c r="D2218" s="7" t="str">
        <f aca="false">IF('Meter Readings'!D2218="","",IF('Meter Readings'!D2218&lt;'Meter Readings'!D2217,0.001*('Meter Readings'!D2218-'Meter Readings'!D2217+1000000),0.001*('Meter Readings'!D2218-'Meter Readings'!D2217)))</f>
        <v/>
      </c>
      <c r="E2218" s="7" t="str">
        <f aca="false">IF('Meter Readings'!E2218="","",IF('Meter Readings'!E2218&lt;'Meter Readings'!E2217,0.001*('Meter Readings'!E2218-'Meter Readings'!E2217+1000000),0.001*('Meter Readings'!E2218-'Meter Readings'!E2217)))</f>
        <v/>
      </c>
      <c r="F2218" s="7" t="str">
        <f aca="false">IF('Meter Readings'!F2218="","",IF('Meter Readings'!F2218&lt;'Meter Readings'!F2217,0.001*('Meter Readings'!F2218-'Meter Readings'!F2217+1000000),0.001*('Meter Readings'!F2218-'Meter Readings'!F2217)))</f>
        <v/>
      </c>
      <c r="G2218" s="7" t="str">
        <f aca="false">IF('Meter Readings'!G2218="","",IF('Meter Readings'!G2218&lt;'Meter Readings'!G2217,0.001*('Meter Readings'!G2218-'Meter Readings'!G2217+1000000),0.001*('Meter Readings'!G2218-'Meter Readings'!G2217)))</f>
        <v/>
      </c>
      <c r="H2218" s="7" t="str">
        <f aca="false">IF('Meter Readings'!H2218="","",IF('Meter Readings'!H2218&lt;'Meter Readings'!H2217,0.001*('Meter Readings'!H2218-'Meter Readings'!H2217+1000000),0.001*('Meter Readings'!H2218-'Meter Readings'!H2217)))</f>
        <v/>
      </c>
      <c r="I2218" s="7" t="str">
        <f aca="false">IF('Meter Readings'!I2218="","",IF('Meter Readings'!I2218&lt;'Meter Readings'!I2217,0.001*('Meter Readings'!I2218-'Meter Readings'!I2217+1000000),0.001*('Meter Readings'!I2218-'Meter Readings'!I2217)))</f>
        <v/>
      </c>
      <c r="J2218" s="7" t="n">
        <f aca="false">SUM(B2218:I2218)</f>
        <v>0</v>
      </c>
      <c r="K2218" s="19"/>
      <c r="P2218" s="15" t="n">
        <f aca="false">YEAR(A2218)*100+MONTH(A2218)</f>
        <v>202001</v>
      </c>
    </row>
    <row collapsed="false" customFormat="false" customHeight="true" hidden="false" ht="15" outlineLevel="0" r="2219">
      <c r="A2219" s="5" t="n">
        <v>43857</v>
      </c>
      <c r="B2219" s="7" t="str">
        <f aca="false">IF('Meter Readings'!B2219="","",IF('Meter Readings'!B2219&lt;'Meter Readings'!B2218,0.001*('Meter Readings'!B2219-'Meter Readings'!B2218+1000000),0.001*('Meter Readings'!B2219-'Meter Readings'!B2218)))</f>
        <v/>
      </c>
      <c r="C2219" s="7" t="str">
        <f aca="false">IF('Meter Readings'!C2219="","",IF('Meter Readings'!C2219&lt;'Meter Readings'!C2218,0.001*('Meter Readings'!C2219-'Meter Readings'!C2218+1000000),0.001*('Meter Readings'!C2219-'Meter Readings'!C2218)))</f>
        <v/>
      </c>
      <c r="D2219" s="7" t="str">
        <f aca="false">IF('Meter Readings'!D2219="","",IF('Meter Readings'!D2219&lt;'Meter Readings'!D2218,0.001*('Meter Readings'!D2219-'Meter Readings'!D2218+1000000),0.001*('Meter Readings'!D2219-'Meter Readings'!D2218)))</f>
        <v/>
      </c>
      <c r="E2219" s="7" t="str">
        <f aca="false">IF('Meter Readings'!E2219="","",IF('Meter Readings'!E2219&lt;'Meter Readings'!E2218,0.001*('Meter Readings'!E2219-'Meter Readings'!E2218+1000000),0.001*('Meter Readings'!E2219-'Meter Readings'!E2218)))</f>
        <v/>
      </c>
      <c r="F2219" s="7" t="str">
        <f aca="false">IF('Meter Readings'!F2219="","",IF('Meter Readings'!F2219&lt;'Meter Readings'!F2218,0.001*('Meter Readings'!F2219-'Meter Readings'!F2218+1000000),0.001*('Meter Readings'!F2219-'Meter Readings'!F2218)))</f>
        <v/>
      </c>
      <c r="G2219" s="7" t="str">
        <f aca="false">IF('Meter Readings'!G2219="","",IF('Meter Readings'!G2219&lt;'Meter Readings'!G2218,0.001*('Meter Readings'!G2219-'Meter Readings'!G2218+1000000),0.001*('Meter Readings'!G2219-'Meter Readings'!G2218)))</f>
        <v/>
      </c>
      <c r="H2219" s="7" t="str">
        <f aca="false">IF('Meter Readings'!H2219="","",IF('Meter Readings'!H2219&lt;'Meter Readings'!H2218,0.001*('Meter Readings'!H2219-'Meter Readings'!H2218+1000000),0.001*('Meter Readings'!H2219-'Meter Readings'!H2218)))</f>
        <v/>
      </c>
      <c r="I2219" s="7" t="str">
        <f aca="false">IF('Meter Readings'!I2219="","",IF('Meter Readings'!I2219&lt;'Meter Readings'!I2218,0.001*('Meter Readings'!I2219-'Meter Readings'!I2218+1000000),0.001*('Meter Readings'!I2219-'Meter Readings'!I2218)))</f>
        <v/>
      </c>
      <c r="J2219" s="7" t="n">
        <f aca="false">SUM(B2219:I2219)</f>
        <v>0</v>
      </c>
      <c r="K2219" s="19"/>
      <c r="P2219" s="15" t="n">
        <f aca="false">YEAR(A2219)*100+MONTH(A2219)</f>
        <v>202001</v>
      </c>
    </row>
    <row collapsed="false" customFormat="false" customHeight="true" hidden="false" ht="15" outlineLevel="0" r="2220">
      <c r="A2220" s="5" t="n">
        <v>43858</v>
      </c>
      <c r="B2220" s="7" t="str">
        <f aca="false">IF('Meter Readings'!B2220="","",IF('Meter Readings'!B2220&lt;'Meter Readings'!B2219,0.001*('Meter Readings'!B2220-'Meter Readings'!B2219+1000000),0.001*('Meter Readings'!B2220-'Meter Readings'!B2219)))</f>
        <v/>
      </c>
      <c r="C2220" s="7" t="str">
        <f aca="false">IF('Meter Readings'!C2220="","",IF('Meter Readings'!C2220&lt;'Meter Readings'!C2219,0.001*('Meter Readings'!C2220-'Meter Readings'!C2219+1000000),0.001*('Meter Readings'!C2220-'Meter Readings'!C2219)))</f>
        <v/>
      </c>
      <c r="D2220" s="7" t="str">
        <f aca="false">IF('Meter Readings'!D2220="","",IF('Meter Readings'!D2220&lt;'Meter Readings'!D2219,0.001*('Meter Readings'!D2220-'Meter Readings'!D2219+1000000),0.001*('Meter Readings'!D2220-'Meter Readings'!D2219)))</f>
        <v/>
      </c>
      <c r="E2220" s="7" t="str">
        <f aca="false">IF('Meter Readings'!E2220="","",IF('Meter Readings'!E2220&lt;'Meter Readings'!E2219,0.001*('Meter Readings'!E2220-'Meter Readings'!E2219+1000000),0.001*('Meter Readings'!E2220-'Meter Readings'!E2219)))</f>
        <v/>
      </c>
      <c r="F2220" s="7" t="str">
        <f aca="false">IF('Meter Readings'!F2220="","",IF('Meter Readings'!F2220&lt;'Meter Readings'!F2219,0.001*('Meter Readings'!F2220-'Meter Readings'!F2219+1000000),0.001*('Meter Readings'!F2220-'Meter Readings'!F2219)))</f>
        <v/>
      </c>
      <c r="G2220" s="7" t="str">
        <f aca="false">IF('Meter Readings'!G2220="","",IF('Meter Readings'!G2220&lt;'Meter Readings'!G2219,0.001*('Meter Readings'!G2220-'Meter Readings'!G2219+1000000),0.001*('Meter Readings'!G2220-'Meter Readings'!G2219)))</f>
        <v/>
      </c>
      <c r="H2220" s="7" t="str">
        <f aca="false">IF('Meter Readings'!H2220="","",IF('Meter Readings'!H2220&lt;'Meter Readings'!H2219,0.001*('Meter Readings'!H2220-'Meter Readings'!H2219+1000000),0.001*('Meter Readings'!H2220-'Meter Readings'!H2219)))</f>
        <v/>
      </c>
      <c r="I2220" s="7" t="str">
        <f aca="false">IF('Meter Readings'!I2220="","",IF('Meter Readings'!I2220&lt;'Meter Readings'!I2219,0.001*('Meter Readings'!I2220-'Meter Readings'!I2219+1000000),0.001*('Meter Readings'!I2220-'Meter Readings'!I2219)))</f>
        <v/>
      </c>
      <c r="J2220" s="7" t="n">
        <f aca="false">SUM(B2220:I2220)</f>
        <v>0</v>
      </c>
      <c r="K2220" s="19"/>
      <c r="P2220" s="15" t="n">
        <f aca="false">YEAR(A2220)*100+MONTH(A2220)</f>
        <v>202001</v>
      </c>
    </row>
    <row collapsed="false" customFormat="false" customHeight="true" hidden="false" ht="15" outlineLevel="0" r="2221">
      <c r="A2221" s="5" t="n">
        <v>43859</v>
      </c>
      <c r="B2221" s="7" t="str">
        <f aca="false">IF('Meter Readings'!B2221="","",IF('Meter Readings'!B2221&lt;'Meter Readings'!B2220,0.001*('Meter Readings'!B2221-'Meter Readings'!B2220+1000000),0.001*('Meter Readings'!B2221-'Meter Readings'!B2220)))</f>
        <v/>
      </c>
      <c r="C2221" s="7" t="str">
        <f aca="false">IF('Meter Readings'!C2221="","",IF('Meter Readings'!C2221&lt;'Meter Readings'!C2220,0.001*('Meter Readings'!C2221-'Meter Readings'!C2220+1000000),0.001*('Meter Readings'!C2221-'Meter Readings'!C2220)))</f>
        <v/>
      </c>
      <c r="D2221" s="7" t="str">
        <f aca="false">IF('Meter Readings'!D2221="","",IF('Meter Readings'!D2221&lt;'Meter Readings'!D2220,0.001*('Meter Readings'!D2221-'Meter Readings'!D2220+1000000),0.001*('Meter Readings'!D2221-'Meter Readings'!D2220)))</f>
        <v/>
      </c>
      <c r="E2221" s="7" t="str">
        <f aca="false">IF('Meter Readings'!E2221="","",IF('Meter Readings'!E2221&lt;'Meter Readings'!E2220,0.001*('Meter Readings'!E2221-'Meter Readings'!E2220+1000000),0.001*('Meter Readings'!E2221-'Meter Readings'!E2220)))</f>
        <v/>
      </c>
      <c r="F2221" s="7" t="str">
        <f aca="false">IF('Meter Readings'!F2221="","",IF('Meter Readings'!F2221&lt;'Meter Readings'!F2220,0.001*('Meter Readings'!F2221-'Meter Readings'!F2220+1000000),0.001*('Meter Readings'!F2221-'Meter Readings'!F2220)))</f>
        <v/>
      </c>
      <c r="G2221" s="7" t="str">
        <f aca="false">IF('Meter Readings'!G2221="","",IF('Meter Readings'!G2221&lt;'Meter Readings'!G2220,0.001*('Meter Readings'!G2221-'Meter Readings'!G2220+1000000),0.001*('Meter Readings'!G2221-'Meter Readings'!G2220)))</f>
        <v/>
      </c>
      <c r="H2221" s="7" t="str">
        <f aca="false">IF('Meter Readings'!H2221="","",IF('Meter Readings'!H2221&lt;'Meter Readings'!H2220,0.001*('Meter Readings'!H2221-'Meter Readings'!H2220+1000000),0.001*('Meter Readings'!H2221-'Meter Readings'!H2220)))</f>
        <v/>
      </c>
      <c r="I2221" s="7" t="str">
        <f aca="false">IF('Meter Readings'!I2221="","",IF('Meter Readings'!I2221&lt;'Meter Readings'!I2220,0.001*('Meter Readings'!I2221-'Meter Readings'!I2220+1000000),0.001*('Meter Readings'!I2221-'Meter Readings'!I2220)))</f>
        <v/>
      </c>
      <c r="J2221" s="7" t="n">
        <f aca="false">SUM(B2221:I2221)</f>
        <v>0</v>
      </c>
      <c r="K2221" s="19"/>
      <c r="P2221" s="15" t="n">
        <f aca="false">YEAR(A2221)*100+MONTH(A2221)</f>
        <v>202001</v>
      </c>
    </row>
    <row collapsed="false" customFormat="false" customHeight="true" hidden="false" ht="15" outlineLevel="0" r="2222">
      <c r="A2222" s="5" t="n">
        <v>43860</v>
      </c>
      <c r="B2222" s="7" t="str">
        <f aca="false">IF('Meter Readings'!B2222="","",IF('Meter Readings'!B2222&lt;'Meter Readings'!B2221,0.001*('Meter Readings'!B2222-'Meter Readings'!B2221+1000000),0.001*('Meter Readings'!B2222-'Meter Readings'!B2221)))</f>
        <v/>
      </c>
      <c r="C2222" s="7" t="str">
        <f aca="false">IF('Meter Readings'!C2222="","",IF('Meter Readings'!C2222&lt;'Meter Readings'!C2221,0.001*('Meter Readings'!C2222-'Meter Readings'!C2221+1000000),0.001*('Meter Readings'!C2222-'Meter Readings'!C2221)))</f>
        <v/>
      </c>
      <c r="D2222" s="7" t="str">
        <f aca="false">IF('Meter Readings'!D2222="","",IF('Meter Readings'!D2222&lt;'Meter Readings'!D2221,0.001*('Meter Readings'!D2222-'Meter Readings'!D2221+1000000),0.001*('Meter Readings'!D2222-'Meter Readings'!D2221)))</f>
        <v/>
      </c>
      <c r="E2222" s="7" t="str">
        <f aca="false">IF('Meter Readings'!E2222="","",IF('Meter Readings'!E2222&lt;'Meter Readings'!E2221,0.001*('Meter Readings'!E2222-'Meter Readings'!E2221+1000000),0.001*('Meter Readings'!E2222-'Meter Readings'!E2221)))</f>
        <v/>
      </c>
      <c r="F2222" s="7" t="str">
        <f aca="false">IF('Meter Readings'!F2222="","",IF('Meter Readings'!F2222&lt;'Meter Readings'!F2221,0.001*('Meter Readings'!F2222-'Meter Readings'!F2221+1000000),0.001*('Meter Readings'!F2222-'Meter Readings'!F2221)))</f>
        <v/>
      </c>
      <c r="G2222" s="7" t="str">
        <f aca="false">IF('Meter Readings'!G2222="","",IF('Meter Readings'!G2222&lt;'Meter Readings'!G2221,0.001*('Meter Readings'!G2222-'Meter Readings'!G2221+1000000),0.001*('Meter Readings'!G2222-'Meter Readings'!G2221)))</f>
        <v/>
      </c>
      <c r="H2222" s="7" t="str">
        <f aca="false">IF('Meter Readings'!H2222="","",IF('Meter Readings'!H2222&lt;'Meter Readings'!H2221,0.001*('Meter Readings'!H2222-'Meter Readings'!H2221+1000000),0.001*('Meter Readings'!H2222-'Meter Readings'!H2221)))</f>
        <v/>
      </c>
      <c r="I2222" s="7" t="str">
        <f aca="false">IF('Meter Readings'!I2222="","",IF('Meter Readings'!I2222&lt;'Meter Readings'!I2221,0.001*('Meter Readings'!I2222-'Meter Readings'!I2221+1000000),0.001*('Meter Readings'!I2222-'Meter Readings'!I2221)))</f>
        <v/>
      </c>
      <c r="J2222" s="7" t="n">
        <f aca="false">SUM(B2222:I2222)</f>
        <v>0</v>
      </c>
      <c r="K2222" s="19"/>
      <c r="P2222" s="15" t="n">
        <f aca="false">YEAR(A2222)*100+MONTH(A2222)</f>
        <v>202001</v>
      </c>
    </row>
    <row collapsed="false" customFormat="false" customHeight="true" hidden="false" ht="15" outlineLevel="0" r="2223">
      <c r="A2223" s="5" t="n">
        <v>43861</v>
      </c>
      <c r="B2223" s="7" t="str">
        <f aca="false">IF('Meter Readings'!B2223="","",IF('Meter Readings'!B2223&lt;'Meter Readings'!B2222,0.001*('Meter Readings'!B2223-'Meter Readings'!B2222+1000000),0.001*('Meter Readings'!B2223-'Meter Readings'!B2222)))</f>
        <v/>
      </c>
      <c r="C2223" s="7" t="str">
        <f aca="false">IF('Meter Readings'!C2223="","",IF('Meter Readings'!C2223&lt;'Meter Readings'!C2222,0.001*('Meter Readings'!C2223-'Meter Readings'!C2222+1000000),0.001*('Meter Readings'!C2223-'Meter Readings'!C2222)))</f>
        <v/>
      </c>
      <c r="D2223" s="7" t="str">
        <f aca="false">IF('Meter Readings'!D2223="","",IF('Meter Readings'!D2223&lt;'Meter Readings'!D2222,0.001*('Meter Readings'!D2223-'Meter Readings'!D2222+1000000),0.001*('Meter Readings'!D2223-'Meter Readings'!D2222)))</f>
        <v/>
      </c>
      <c r="E2223" s="7" t="str">
        <f aca="false">IF('Meter Readings'!E2223="","",IF('Meter Readings'!E2223&lt;'Meter Readings'!E2222,0.001*('Meter Readings'!E2223-'Meter Readings'!E2222+1000000),0.001*('Meter Readings'!E2223-'Meter Readings'!E2222)))</f>
        <v/>
      </c>
      <c r="F2223" s="7" t="str">
        <f aca="false">IF('Meter Readings'!F2223="","",IF('Meter Readings'!F2223&lt;'Meter Readings'!F2222,0.001*('Meter Readings'!F2223-'Meter Readings'!F2222+1000000),0.001*('Meter Readings'!F2223-'Meter Readings'!F2222)))</f>
        <v/>
      </c>
      <c r="G2223" s="7" t="str">
        <f aca="false">IF('Meter Readings'!G2223="","",IF('Meter Readings'!G2223&lt;'Meter Readings'!G2222,0.001*('Meter Readings'!G2223-'Meter Readings'!G2222+1000000),0.001*('Meter Readings'!G2223-'Meter Readings'!G2222)))</f>
        <v/>
      </c>
      <c r="H2223" s="7" t="str">
        <f aca="false">IF('Meter Readings'!H2223="","",IF('Meter Readings'!H2223&lt;'Meter Readings'!H2222,0.001*('Meter Readings'!H2223-'Meter Readings'!H2222+1000000),0.001*('Meter Readings'!H2223-'Meter Readings'!H2222)))</f>
        <v/>
      </c>
      <c r="I2223" s="7" t="str">
        <f aca="false">IF('Meter Readings'!I2223="","",IF('Meter Readings'!I2223&lt;'Meter Readings'!I2222,0.001*('Meter Readings'!I2223-'Meter Readings'!I2222+1000000),0.001*('Meter Readings'!I2223-'Meter Readings'!I2222)))</f>
        <v/>
      </c>
      <c r="J2223" s="7" t="n">
        <f aca="false">SUM(B2223:I2223)</f>
        <v>0</v>
      </c>
      <c r="K2223" s="19"/>
      <c r="P2223" s="15" t="n">
        <f aca="false">YEAR(A2223)*100+MONTH(A2223)</f>
        <v>202001</v>
      </c>
    </row>
    <row collapsed="false" customFormat="false" customHeight="true" hidden="false" ht="15" outlineLevel="0" r="2224">
      <c r="A2224" s="5" t="n">
        <v>43862</v>
      </c>
      <c r="B2224" s="7" t="str">
        <f aca="false">IF('Meter Readings'!B2224="","",IF('Meter Readings'!B2224&lt;'Meter Readings'!B2223,0.001*('Meter Readings'!B2224-'Meter Readings'!B2223+1000000),0.001*('Meter Readings'!B2224-'Meter Readings'!B2223)))</f>
        <v/>
      </c>
      <c r="C2224" s="7" t="str">
        <f aca="false">IF('Meter Readings'!C2224="","",IF('Meter Readings'!C2224&lt;'Meter Readings'!C2223,0.001*('Meter Readings'!C2224-'Meter Readings'!C2223+1000000),0.001*('Meter Readings'!C2224-'Meter Readings'!C2223)))</f>
        <v/>
      </c>
      <c r="D2224" s="7" t="str">
        <f aca="false">IF('Meter Readings'!D2224="","",IF('Meter Readings'!D2224&lt;'Meter Readings'!D2223,0.001*('Meter Readings'!D2224-'Meter Readings'!D2223+1000000),0.001*('Meter Readings'!D2224-'Meter Readings'!D2223)))</f>
        <v/>
      </c>
      <c r="E2224" s="7" t="str">
        <f aca="false">IF('Meter Readings'!E2224="","",IF('Meter Readings'!E2224&lt;'Meter Readings'!E2223,0.001*('Meter Readings'!E2224-'Meter Readings'!E2223+1000000),0.001*('Meter Readings'!E2224-'Meter Readings'!E2223)))</f>
        <v/>
      </c>
      <c r="F2224" s="7" t="str">
        <f aca="false">IF('Meter Readings'!F2224="","",IF('Meter Readings'!F2224&lt;'Meter Readings'!F2223,0.001*('Meter Readings'!F2224-'Meter Readings'!F2223+1000000),0.001*('Meter Readings'!F2224-'Meter Readings'!F2223)))</f>
        <v/>
      </c>
      <c r="G2224" s="7" t="str">
        <f aca="false">IF('Meter Readings'!G2224="","",IF('Meter Readings'!G2224&lt;'Meter Readings'!G2223,0.001*('Meter Readings'!G2224-'Meter Readings'!G2223+1000000),0.001*('Meter Readings'!G2224-'Meter Readings'!G2223)))</f>
        <v/>
      </c>
      <c r="H2224" s="7" t="str">
        <f aca="false">IF('Meter Readings'!H2224="","",IF('Meter Readings'!H2224&lt;'Meter Readings'!H2223,0.001*('Meter Readings'!H2224-'Meter Readings'!H2223+1000000),0.001*('Meter Readings'!H2224-'Meter Readings'!H2223)))</f>
        <v/>
      </c>
      <c r="I2224" s="7" t="str">
        <f aca="false">IF('Meter Readings'!I2224="","",IF('Meter Readings'!I2224&lt;'Meter Readings'!I2223,0.001*('Meter Readings'!I2224-'Meter Readings'!I2223+1000000),0.001*('Meter Readings'!I2224-'Meter Readings'!I2223)))</f>
        <v/>
      </c>
      <c r="J2224" s="7" t="n">
        <f aca="false">SUM(B2224:I2224)</f>
        <v>0</v>
      </c>
      <c r="K2224" s="19"/>
      <c r="P2224" s="15" t="n">
        <f aca="false">YEAR(A2224)*100+MONTH(A2224)</f>
        <v>202002</v>
      </c>
    </row>
    <row collapsed="false" customFormat="false" customHeight="true" hidden="false" ht="15" outlineLevel="0" r="2225">
      <c r="A2225" s="5" t="n">
        <v>43863</v>
      </c>
      <c r="B2225" s="7" t="str">
        <f aca="false">IF('Meter Readings'!B2225="","",IF('Meter Readings'!B2225&lt;'Meter Readings'!B2224,0.001*('Meter Readings'!B2225-'Meter Readings'!B2224+1000000),0.001*('Meter Readings'!B2225-'Meter Readings'!B2224)))</f>
        <v/>
      </c>
      <c r="C2225" s="7" t="str">
        <f aca="false">IF('Meter Readings'!C2225="","",IF('Meter Readings'!C2225&lt;'Meter Readings'!C2224,0.001*('Meter Readings'!C2225-'Meter Readings'!C2224+1000000),0.001*('Meter Readings'!C2225-'Meter Readings'!C2224)))</f>
        <v/>
      </c>
      <c r="D2225" s="7" t="str">
        <f aca="false">IF('Meter Readings'!D2225="","",IF('Meter Readings'!D2225&lt;'Meter Readings'!D2224,0.001*('Meter Readings'!D2225-'Meter Readings'!D2224+1000000),0.001*('Meter Readings'!D2225-'Meter Readings'!D2224)))</f>
        <v/>
      </c>
      <c r="E2225" s="7" t="str">
        <f aca="false">IF('Meter Readings'!E2225="","",IF('Meter Readings'!E2225&lt;'Meter Readings'!E2224,0.001*('Meter Readings'!E2225-'Meter Readings'!E2224+1000000),0.001*('Meter Readings'!E2225-'Meter Readings'!E2224)))</f>
        <v/>
      </c>
      <c r="F2225" s="7" t="str">
        <f aca="false">IF('Meter Readings'!F2225="","",IF('Meter Readings'!F2225&lt;'Meter Readings'!F2224,0.001*('Meter Readings'!F2225-'Meter Readings'!F2224+1000000),0.001*('Meter Readings'!F2225-'Meter Readings'!F2224)))</f>
        <v/>
      </c>
      <c r="G2225" s="7" t="str">
        <f aca="false">IF('Meter Readings'!G2225="","",IF('Meter Readings'!G2225&lt;'Meter Readings'!G2224,0.001*('Meter Readings'!G2225-'Meter Readings'!G2224+1000000),0.001*('Meter Readings'!G2225-'Meter Readings'!G2224)))</f>
        <v/>
      </c>
      <c r="H2225" s="7" t="str">
        <f aca="false">IF('Meter Readings'!H2225="","",IF('Meter Readings'!H2225&lt;'Meter Readings'!H2224,0.001*('Meter Readings'!H2225-'Meter Readings'!H2224+1000000),0.001*('Meter Readings'!H2225-'Meter Readings'!H2224)))</f>
        <v/>
      </c>
      <c r="I2225" s="7" t="str">
        <f aca="false">IF('Meter Readings'!I2225="","",IF('Meter Readings'!I2225&lt;'Meter Readings'!I2224,0.001*('Meter Readings'!I2225-'Meter Readings'!I2224+1000000),0.001*('Meter Readings'!I2225-'Meter Readings'!I2224)))</f>
        <v/>
      </c>
      <c r="J2225" s="7" t="n">
        <f aca="false">SUM(B2225:I2225)</f>
        <v>0</v>
      </c>
      <c r="K2225" s="19"/>
      <c r="P2225" s="15" t="n">
        <f aca="false">YEAR(A2225)*100+MONTH(A2225)</f>
        <v>202002</v>
      </c>
    </row>
    <row collapsed="false" customFormat="false" customHeight="true" hidden="false" ht="15" outlineLevel="0" r="2226">
      <c r="A2226" s="5" t="n">
        <v>43864</v>
      </c>
      <c r="B2226" s="7" t="str">
        <f aca="false">IF('Meter Readings'!B2226="","",IF('Meter Readings'!B2226&lt;'Meter Readings'!B2225,0.001*('Meter Readings'!B2226-'Meter Readings'!B2225+1000000),0.001*('Meter Readings'!B2226-'Meter Readings'!B2225)))</f>
        <v/>
      </c>
      <c r="C2226" s="7" t="str">
        <f aca="false">IF('Meter Readings'!C2226="","",IF('Meter Readings'!C2226&lt;'Meter Readings'!C2225,0.001*('Meter Readings'!C2226-'Meter Readings'!C2225+1000000),0.001*('Meter Readings'!C2226-'Meter Readings'!C2225)))</f>
        <v/>
      </c>
      <c r="D2226" s="7" t="str">
        <f aca="false">IF('Meter Readings'!D2226="","",IF('Meter Readings'!D2226&lt;'Meter Readings'!D2225,0.001*('Meter Readings'!D2226-'Meter Readings'!D2225+1000000),0.001*('Meter Readings'!D2226-'Meter Readings'!D2225)))</f>
        <v/>
      </c>
      <c r="E2226" s="7" t="str">
        <f aca="false">IF('Meter Readings'!E2226="","",IF('Meter Readings'!E2226&lt;'Meter Readings'!E2225,0.001*('Meter Readings'!E2226-'Meter Readings'!E2225+1000000),0.001*('Meter Readings'!E2226-'Meter Readings'!E2225)))</f>
        <v/>
      </c>
      <c r="F2226" s="7" t="str">
        <f aca="false">IF('Meter Readings'!F2226="","",IF('Meter Readings'!F2226&lt;'Meter Readings'!F2225,0.001*('Meter Readings'!F2226-'Meter Readings'!F2225+1000000),0.001*('Meter Readings'!F2226-'Meter Readings'!F2225)))</f>
        <v/>
      </c>
      <c r="G2226" s="7" t="str">
        <f aca="false">IF('Meter Readings'!G2226="","",IF('Meter Readings'!G2226&lt;'Meter Readings'!G2225,0.001*('Meter Readings'!G2226-'Meter Readings'!G2225+1000000),0.001*('Meter Readings'!G2226-'Meter Readings'!G2225)))</f>
        <v/>
      </c>
      <c r="H2226" s="7" t="str">
        <f aca="false">IF('Meter Readings'!H2226="","",IF('Meter Readings'!H2226&lt;'Meter Readings'!H2225,0.001*('Meter Readings'!H2226-'Meter Readings'!H2225+1000000),0.001*('Meter Readings'!H2226-'Meter Readings'!H2225)))</f>
        <v/>
      </c>
      <c r="I2226" s="7" t="str">
        <f aca="false">IF('Meter Readings'!I2226="","",IF('Meter Readings'!I2226&lt;'Meter Readings'!I2225,0.001*('Meter Readings'!I2226-'Meter Readings'!I2225+1000000),0.001*('Meter Readings'!I2226-'Meter Readings'!I2225)))</f>
        <v/>
      </c>
      <c r="J2226" s="7" t="n">
        <f aca="false">SUM(B2226:I2226)</f>
        <v>0</v>
      </c>
      <c r="K2226" s="19"/>
      <c r="P2226" s="15" t="n">
        <f aca="false">YEAR(A2226)*100+MONTH(A2226)</f>
        <v>202002</v>
      </c>
    </row>
    <row collapsed="false" customFormat="false" customHeight="true" hidden="false" ht="15" outlineLevel="0" r="2227">
      <c r="A2227" s="5" t="n">
        <v>43865</v>
      </c>
      <c r="B2227" s="7" t="str">
        <f aca="false">IF('Meter Readings'!B2227="","",IF('Meter Readings'!B2227&lt;'Meter Readings'!B2226,0.001*('Meter Readings'!B2227-'Meter Readings'!B2226+1000000),0.001*('Meter Readings'!B2227-'Meter Readings'!B2226)))</f>
        <v/>
      </c>
      <c r="C2227" s="7" t="str">
        <f aca="false">IF('Meter Readings'!C2227="","",IF('Meter Readings'!C2227&lt;'Meter Readings'!C2226,0.001*('Meter Readings'!C2227-'Meter Readings'!C2226+1000000),0.001*('Meter Readings'!C2227-'Meter Readings'!C2226)))</f>
        <v/>
      </c>
      <c r="D2227" s="7" t="str">
        <f aca="false">IF('Meter Readings'!D2227="","",IF('Meter Readings'!D2227&lt;'Meter Readings'!D2226,0.001*('Meter Readings'!D2227-'Meter Readings'!D2226+1000000),0.001*('Meter Readings'!D2227-'Meter Readings'!D2226)))</f>
        <v/>
      </c>
      <c r="E2227" s="7" t="str">
        <f aca="false">IF('Meter Readings'!E2227="","",IF('Meter Readings'!E2227&lt;'Meter Readings'!E2226,0.001*('Meter Readings'!E2227-'Meter Readings'!E2226+1000000),0.001*('Meter Readings'!E2227-'Meter Readings'!E2226)))</f>
        <v/>
      </c>
      <c r="F2227" s="7" t="str">
        <f aca="false">IF('Meter Readings'!F2227="","",IF('Meter Readings'!F2227&lt;'Meter Readings'!F2226,0.001*('Meter Readings'!F2227-'Meter Readings'!F2226+1000000),0.001*('Meter Readings'!F2227-'Meter Readings'!F2226)))</f>
        <v/>
      </c>
      <c r="G2227" s="7" t="str">
        <f aca="false">IF('Meter Readings'!G2227="","",IF('Meter Readings'!G2227&lt;'Meter Readings'!G2226,0.001*('Meter Readings'!G2227-'Meter Readings'!G2226+1000000),0.001*('Meter Readings'!G2227-'Meter Readings'!G2226)))</f>
        <v/>
      </c>
      <c r="H2227" s="7" t="str">
        <f aca="false">IF('Meter Readings'!H2227="","",IF('Meter Readings'!H2227&lt;'Meter Readings'!H2226,0.001*('Meter Readings'!H2227-'Meter Readings'!H2226+1000000),0.001*('Meter Readings'!H2227-'Meter Readings'!H2226)))</f>
        <v/>
      </c>
      <c r="I2227" s="7" t="str">
        <f aca="false">IF('Meter Readings'!I2227="","",IF('Meter Readings'!I2227&lt;'Meter Readings'!I2226,0.001*('Meter Readings'!I2227-'Meter Readings'!I2226+1000000),0.001*('Meter Readings'!I2227-'Meter Readings'!I2226)))</f>
        <v/>
      </c>
      <c r="J2227" s="7" t="n">
        <f aca="false">SUM(B2227:I2227)</f>
        <v>0</v>
      </c>
      <c r="K2227" s="19"/>
      <c r="P2227" s="15" t="n">
        <f aca="false">YEAR(A2227)*100+MONTH(A2227)</f>
        <v>202002</v>
      </c>
    </row>
    <row collapsed="false" customFormat="false" customHeight="true" hidden="false" ht="15" outlineLevel="0" r="2228">
      <c r="A2228" s="5" t="n">
        <v>43866</v>
      </c>
      <c r="B2228" s="7" t="str">
        <f aca="false">IF('Meter Readings'!B2228="","",IF('Meter Readings'!B2228&lt;'Meter Readings'!B2227,0.001*('Meter Readings'!B2228-'Meter Readings'!B2227+1000000),0.001*('Meter Readings'!B2228-'Meter Readings'!B2227)))</f>
        <v/>
      </c>
      <c r="C2228" s="7" t="str">
        <f aca="false">IF('Meter Readings'!C2228="","",IF('Meter Readings'!C2228&lt;'Meter Readings'!C2227,0.001*('Meter Readings'!C2228-'Meter Readings'!C2227+1000000),0.001*('Meter Readings'!C2228-'Meter Readings'!C2227)))</f>
        <v/>
      </c>
      <c r="D2228" s="7" t="str">
        <f aca="false">IF('Meter Readings'!D2228="","",IF('Meter Readings'!D2228&lt;'Meter Readings'!D2227,0.001*('Meter Readings'!D2228-'Meter Readings'!D2227+1000000),0.001*('Meter Readings'!D2228-'Meter Readings'!D2227)))</f>
        <v/>
      </c>
      <c r="E2228" s="7" t="str">
        <f aca="false">IF('Meter Readings'!E2228="","",IF('Meter Readings'!E2228&lt;'Meter Readings'!E2227,0.001*('Meter Readings'!E2228-'Meter Readings'!E2227+1000000),0.001*('Meter Readings'!E2228-'Meter Readings'!E2227)))</f>
        <v/>
      </c>
      <c r="F2228" s="7" t="str">
        <f aca="false">IF('Meter Readings'!F2228="","",IF('Meter Readings'!F2228&lt;'Meter Readings'!F2227,0.001*('Meter Readings'!F2228-'Meter Readings'!F2227+1000000),0.001*('Meter Readings'!F2228-'Meter Readings'!F2227)))</f>
        <v/>
      </c>
      <c r="G2228" s="7" t="str">
        <f aca="false">IF('Meter Readings'!G2228="","",IF('Meter Readings'!G2228&lt;'Meter Readings'!G2227,0.001*('Meter Readings'!G2228-'Meter Readings'!G2227+1000000),0.001*('Meter Readings'!G2228-'Meter Readings'!G2227)))</f>
        <v/>
      </c>
      <c r="H2228" s="7" t="str">
        <f aca="false">IF('Meter Readings'!H2228="","",IF('Meter Readings'!H2228&lt;'Meter Readings'!H2227,0.001*('Meter Readings'!H2228-'Meter Readings'!H2227+1000000),0.001*('Meter Readings'!H2228-'Meter Readings'!H2227)))</f>
        <v/>
      </c>
      <c r="I2228" s="7" t="str">
        <f aca="false">IF('Meter Readings'!I2228="","",IF('Meter Readings'!I2228&lt;'Meter Readings'!I2227,0.001*('Meter Readings'!I2228-'Meter Readings'!I2227+1000000),0.001*('Meter Readings'!I2228-'Meter Readings'!I2227)))</f>
        <v/>
      </c>
      <c r="J2228" s="7" t="n">
        <f aca="false">SUM(B2228:I2228)</f>
        <v>0</v>
      </c>
      <c r="K2228" s="19"/>
      <c r="P2228" s="15" t="n">
        <f aca="false">YEAR(A2228)*100+MONTH(A2228)</f>
        <v>202002</v>
      </c>
    </row>
    <row collapsed="false" customFormat="false" customHeight="true" hidden="false" ht="15" outlineLevel="0" r="2229">
      <c r="A2229" s="5" t="n">
        <v>43867</v>
      </c>
      <c r="B2229" s="7" t="str">
        <f aca="false">IF('Meter Readings'!B2229="","",IF('Meter Readings'!B2229&lt;'Meter Readings'!B2228,0.001*('Meter Readings'!B2229-'Meter Readings'!B2228+1000000),0.001*('Meter Readings'!B2229-'Meter Readings'!B2228)))</f>
        <v/>
      </c>
      <c r="C2229" s="7" t="str">
        <f aca="false">IF('Meter Readings'!C2229="","",IF('Meter Readings'!C2229&lt;'Meter Readings'!C2228,0.001*('Meter Readings'!C2229-'Meter Readings'!C2228+1000000),0.001*('Meter Readings'!C2229-'Meter Readings'!C2228)))</f>
        <v/>
      </c>
      <c r="D2229" s="7" t="str">
        <f aca="false">IF('Meter Readings'!D2229="","",IF('Meter Readings'!D2229&lt;'Meter Readings'!D2228,0.001*('Meter Readings'!D2229-'Meter Readings'!D2228+1000000),0.001*('Meter Readings'!D2229-'Meter Readings'!D2228)))</f>
        <v/>
      </c>
      <c r="E2229" s="7" t="str">
        <f aca="false">IF('Meter Readings'!E2229="","",IF('Meter Readings'!E2229&lt;'Meter Readings'!E2228,0.001*('Meter Readings'!E2229-'Meter Readings'!E2228+1000000),0.001*('Meter Readings'!E2229-'Meter Readings'!E2228)))</f>
        <v/>
      </c>
      <c r="F2229" s="7" t="str">
        <f aca="false">IF('Meter Readings'!F2229="","",IF('Meter Readings'!F2229&lt;'Meter Readings'!F2228,0.001*('Meter Readings'!F2229-'Meter Readings'!F2228+1000000),0.001*('Meter Readings'!F2229-'Meter Readings'!F2228)))</f>
        <v/>
      </c>
      <c r="G2229" s="7" t="str">
        <f aca="false">IF('Meter Readings'!G2229="","",IF('Meter Readings'!G2229&lt;'Meter Readings'!G2228,0.001*('Meter Readings'!G2229-'Meter Readings'!G2228+1000000),0.001*('Meter Readings'!G2229-'Meter Readings'!G2228)))</f>
        <v/>
      </c>
      <c r="H2229" s="7" t="str">
        <f aca="false">IF('Meter Readings'!H2229="","",IF('Meter Readings'!H2229&lt;'Meter Readings'!H2228,0.001*('Meter Readings'!H2229-'Meter Readings'!H2228+1000000),0.001*('Meter Readings'!H2229-'Meter Readings'!H2228)))</f>
        <v/>
      </c>
      <c r="I2229" s="7" t="str">
        <f aca="false">IF('Meter Readings'!I2229="","",IF('Meter Readings'!I2229&lt;'Meter Readings'!I2228,0.001*('Meter Readings'!I2229-'Meter Readings'!I2228+1000000),0.001*('Meter Readings'!I2229-'Meter Readings'!I2228)))</f>
        <v/>
      </c>
      <c r="J2229" s="7" t="n">
        <f aca="false">SUM(B2229:I2229)</f>
        <v>0</v>
      </c>
      <c r="K2229" s="19"/>
      <c r="P2229" s="15" t="n">
        <f aca="false">YEAR(A2229)*100+MONTH(A2229)</f>
        <v>202002</v>
      </c>
    </row>
    <row collapsed="false" customFormat="false" customHeight="true" hidden="false" ht="15" outlineLevel="0" r="2230">
      <c r="A2230" s="5" t="n">
        <v>43868</v>
      </c>
      <c r="B2230" s="7" t="str">
        <f aca="false">IF('Meter Readings'!B2230="","",IF('Meter Readings'!B2230&lt;'Meter Readings'!B2229,0.001*('Meter Readings'!B2230-'Meter Readings'!B2229+1000000),0.001*('Meter Readings'!B2230-'Meter Readings'!B2229)))</f>
        <v/>
      </c>
      <c r="C2230" s="7" t="str">
        <f aca="false">IF('Meter Readings'!C2230="","",IF('Meter Readings'!C2230&lt;'Meter Readings'!C2229,0.001*('Meter Readings'!C2230-'Meter Readings'!C2229+1000000),0.001*('Meter Readings'!C2230-'Meter Readings'!C2229)))</f>
        <v/>
      </c>
      <c r="D2230" s="7" t="str">
        <f aca="false">IF('Meter Readings'!D2230="","",IF('Meter Readings'!D2230&lt;'Meter Readings'!D2229,0.001*('Meter Readings'!D2230-'Meter Readings'!D2229+1000000),0.001*('Meter Readings'!D2230-'Meter Readings'!D2229)))</f>
        <v/>
      </c>
      <c r="E2230" s="7" t="str">
        <f aca="false">IF('Meter Readings'!E2230="","",IF('Meter Readings'!E2230&lt;'Meter Readings'!E2229,0.001*('Meter Readings'!E2230-'Meter Readings'!E2229+1000000),0.001*('Meter Readings'!E2230-'Meter Readings'!E2229)))</f>
        <v/>
      </c>
      <c r="F2230" s="7" t="str">
        <f aca="false">IF('Meter Readings'!F2230="","",IF('Meter Readings'!F2230&lt;'Meter Readings'!F2229,0.001*('Meter Readings'!F2230-'Meter Readings'!F2229+1000000),0.001*('Meter Readings'!F2230-'Meter Readings'!F2229)))</f>
        <v/>
      </c>
      <c r="G2230" s="7" t="str">
        <f aca="false">IF('Meter Readings'!G2230="","",IF('Meter Readings'!G2230&lt;'Meter Readings'!G2229,0.001*('Meter Readings'!G2230-'Meter Readings'!G2229+1000000),0.001*('Meter Readings'!G2230-'Meter Readings'!G2229)))</f>
        <v/>
      </c>
      <c r="H2230" s="7" t="str">
        <f aca="false">IF('Meter Readings'!H2230="","",IF('Meter Readings'!H2230&lt;'Meter Readings'!H2229,0.001*('Meter Readings'!H2230-'Meter Readings'!H2229+1000000),0.001*('Meter Readings'!H2230-'Meter Readings'!H2229)))</f>
        <v/>
      </c>
      <c r="I2230" s="7" t="str">
        <f aca="false">IF('Meter Readings'!I2230="","",IF('Meter Readings'!I2230&lt;'Meter Readings'!I2229,0.001*('Meter Readings'!I2230-'Meter Readings'!I2229+1000000),0.001*('Meter Readings'!I2230-'Meter Readings'!I2229)))</f>
        <v/>
      </c>
      <c r="J2230" s="7" t="n">
        <f aca="false">SUM(B2230:I2230)</f>
        <v>0</v>
      </c>
      <c r="K2230" s="19"/>
      <c r="P2230" s="15" t="n">
        <f aca="false">YEAR(A2230)*100+MONTH(A2230)</f>
        <v>202002</v>
      </c>
    </row>
    <row collapsed="false" customFormat="false" customHeight="true" hidden="false" ht="15" outlineLevel="0" r="2231">
      <c r="A2231" s="5" t="n">
        <v>43869</v>
      </c>
      <c r="B2231" s="7" t="str">
        <f aca="false">IF('Meter Readings'!B2231="","",IF('Meter Readings'!B2231&lt;'Meter Readings'!B2230,0.001*('Meter Readings'!B2231-'Meter Readings'!B2230+1000000),0.001*('Meter Readings'!B2231-'Meter Readings'!B2230)))</f>
        <v/>
      </c>
      <c r="C2231" s="7" t="str">
        <f aca="false">IF('Meter Readings'!C2231="","",IF('Meter Readings'!C2231&lt;'Meter Readings'!C2230,0.001*('Meter Readings'!C2231-'Meter Readings'!C2230+1000000),0.001*('Meter Readings'!C2231-'Meter Readings'!C2230)))</f>
        <v/>
      </c>
      <c r="D2231" s="7" t="str">
        <f aca="false">IF('Meter Readings'!D2231="","",IF('Meter Readings'!D2231&lt;'Meter Readings'!D2230,0.001*('Meter Readings'!D2231-'Meter Readings'!D2230+1000000),0.001*('Meter Readings'!D2231-'Meter Readings'!D2230)))</f>
        <v/>
      </c>
      <c r="E2231" s="7" t="str">
        <f aca="false">IF('Meter Readings'!E2231="","",IF('Meter Readings'!E2231&lt;'Meter Readings'!E2230,0.001*('Meter Readings'!E2231-'Meter Readings'!E2230+1000000),0.001*('Meter Readings'!E2231-'Meter Readings'!E2230)))</f>
        <v/>
      </c>
      <c r="F2231" s="7" t="str">
        <f aca="false">IF('Meter Readings'!F2231="","",IF('Meter Readings'!F2231&lt;'Meter Readings'!F2230,0.001*('Meter Readings'!F2231-'Meter Readings'!F2230+1000000),0.001*('Meter Readings'!F2231-'Meter Readings'!F2230)))</f>
        <v/>
      </c>
      <c r="G2231" s="7" t="str">
        <f aca="false">IF('Meter Readings'!G2231="","",IF('Meter Readings'!G2231&lt;'Meter Readings'!G2230,0.001*('Meter Readings'!G2231-'Meter Readings'!G2230+1000000),0.001*('Meter Readings'!G2231-'Meter Readings'!G2230)))</f>
        <v/>
      </c>
      <c r="H2231" s="7" t="str">
        <f aca="false">IF('Meter Readings'!H2231="","",IF('Meter Readings'!H2231&lt;'Meter Readings'!H2230,0.001*('Meter Readings'!H2231-'Meter Readings'!H2230+1000000),0.001*('Meter Readings'!H2231-'Meter Readings'!H2230)))</f>
        <v/>
      </c>
      <c r="I2231" s="7" t="str">
        <f aca="false">IF('Meter Readings'!I2231="","",IF('Meter Readings'!I2231&lt;'Meter Readings'!I2230,0.001*('Meter Readings'!I2231-'Meter Readings'!I2230+1000000),0.001*('Meter Readings'!I2231-'Meter Readings'!I2230)))</f>
        <v/>
      </c>
      <c r="J2231" s="7" t="n">
        <f aca="false">SUM(B2231:I2231)</f>
        <v>0</v>
      </c>
      <c r="K2231" s="19"/>
      <c r="P2231" s="15" t="n">
        <f aca="false">YEAR(A2231)*100+MONTH(A2231)</f>
        <v>202002</v>
      </c>
    </row>
    <row collapsed="false" customFormat="false" customHeight="true" hidden="false" ht="15" outlineLevel="0" r="2232">
      <c r="A2232" s="5" t="n">
        <v>43870</v>
      </c>
      <c r="B2232" s="7" t="str">
        <f aca="false">IF('Meter Readings'!B2232="","",IF('Meter Readings'!B2232&lt;'Meter Readings'!B2231,0.001*('Meter Readings'!B2232-'Meter Readings'!B2231+1000000),0.001*('Meter Readings'!B2232-'Meter Readings'!B2231)))</f>
        <v/>
      </c>
      <c r="C2232" s="7" t="str">
        <f aca="false">IF('Meter Readings'!C2232="","",IF('Meter Readings'!C2232&lt;'Meter Readings'!C2231,0.001*('Meter Readings'!C2232-'Meter Readings'!C2231+1000000),0.001*('Meter Readings'!C2232-'Meter Readings'!C2231)))</f>
        <v/>
      </c>
      <c r="D2232" s="7" t="str">
        <f aca="false">IF('Meter Readings'!D2232="","",IF('Meter Readings'!D2232&lt;'Meter Readings'!D2231,0.001*('Meter Readings'!D2232-'Meter Readings'!D2231+1000000),0.001*('Meter Readings'!D2232-'Meter Readings'!D2231)))</f>
        <v/>
      </c>
      <c r="E2232" s="7" t="str">
        <f aca="false">IF('Meter Readings'!E2232="","",IF('Meter Readings'!E2232&lt;'Meter Readings'!E2231,0.001*('Meter Readings'!E2232-'Meter Readings'!E2231+1000000),0.001*('Meter Readings'!E2232-'Meter Readings'!E2231)))</f>
        <v/>
      </c>
      <c r="F2232" s="7" t="str">
        <f aca="false">IF('Meter Readings'!F2232="","",IF('Meter Readings'!F2232&lt;'Meter Readings'!F2231,0.001*('Meter Readings'!F2232-'Meter Readings'!F2231+1000000),0.001*('Meter Readings'!F2232-'Meter Readings'!F2231)))</f>
        <v/>
      </c>
      <c r="G2232" s="7" t="str">
        <f aca="false">IF('Meter Readings'!G2232="","",IF('Meter Readings'!G2232&lt;'Meter Readings'!G2231,0.001*('Meter Readings'!G2232-'Meter Readings'!G2231+1000000),0.001*('Meter Readings'!G2232-'Meter Readings'!G2231)))</f>
        <v/>
      </c>
      <c r="H2232" s="7" t="str">
        <f aca="false">IF('Meter Readings'!H2232="","",IF('Meter Readings'!H2232&lt;'Meter Readings'!H2231,0.001*('Meter Readings'!H2232-'Meter Readings'!H2231+1000000),0.001*('Meter Readings'!H2232-'Meter Readings'!H2231)))</f>
        <v/>
      </c>
      <c r="I2232" s="7" t="str">
        <f aca="false">IF('Meter Readings'!I2232="","",IF('Meter Readings'!I2232&lt;'Meter Readings'!I2231,0.001*('Meter Readings'!I2232-'Meter Readings'!I2231+1000000),0.001*('Meter Readings'!I2232-'Meter Readings'!I2231)))</f>
        <v/>
      </c>
      <c r="J2232" s="7" t="n">
        <f aca="false">SUM(B2232:I2232)</f>
        <v>0</v>
      </c>
      <c r="K2232" s="19"/>
      <c r="P2232" s="15" t="n">
        <f aca="false">YEAR(A2232)*100+MONTH(A2232)</f>
        <v>202002</v>
      </c>
    </row>
    <row collapsed="false" customFormat="false" customHeight="true" hidden="false" ht="15" outlineLevel="0" r="2233">
      <c r="A2233" s="5" t="n">
        <v>43871</v>
      </c>
      <c r="B2233" s="7" t="str">
        <f aca="false">IF('Meter Readings'!B2233="","",IF('Meter Readings'!B2233&lt;'Meter Readings'!B2232,0.001*('Meter Readings'!B2233-'Meter Readings'!B2232+1000000),0.001*('Meter Readings'!B2233-'Meter Readings'!B2232)))</f>
        <v/>
      </c>
      <c r="C2233" s="7" t="str">
        <f aca="false">IF('Meter Readings'!C2233="","",IF('Meter Readings'!C2233&lt;'Meter Readings'!C2232,0.001*('Meter Readings'!C2233-'Meter Readings'!C2232+1000000),0.001*('Meter Readings'!C2233-'Meter Readings'!C2232)))</f>
        <v/>
      </c>
      <c r="D2233" s="7" t="str">
        <f aca="false">IF('Meter Readings'!D2233="","",IF('Meter Readings'!D2233&lt;'Meter Readings'!D2232,0.001*('Meter Readings'!D2233-'Meter Readings'!D2232+1000000),0.001*('Meter Readings'!D2233-'Meter Readings'!D2232)))</f>
        <v/>
      </c>
      <c r="E2233" s="7" t="str">
        <f aca="false">IF('Meter Readings'!E2233="","",IF('Meter Readings'!E2233&lt;'Meter Readings'!E2232,0.001*('Meter Readings'!E2233-'Meter Readings'!E2232+1000000),0.001*('Meter Readings'!E2233-'Meter Readings'!E2232)))</f>
        <v/>
      </c>
      <c r="F2233" s="7" t="str">
        <f aca="false">IF('Meter Readings'!F2233="","",IF('Meter Readings'!F2233&lt;'Meter Readings'!F2232,0.001*('Meter Readings'!F2233-'Meter Readings'!F2232+1000000),0.001*('Meter Readings'!F2233-'Meter Readings'!F2232)))</f>
        <v/>
      </c>
      <c r="G2233" s="7" t="str">
        <f aca="false">IF('Meter Readings'!G2233="","",IF('Meter Readings'!G2233&lt;'Meter Readings'!G2232,0.001*('Meter Readings'!G2233-'Meter Readings'!G2232+1000000),0.001*('Meter Readings'!G2233-'Meter Readings'!G2232)))</f>
        <v/>
      </c>
      <c r="H2233" s="7" t="str">
        <f aca="false">IF('Meter Readings'!H2233="","",IF('Meter Readings'!H2233&lt;'Meter Readings'!H2232,0.001*('Meter Readings'!H2233-'Meter Readings'!H2232+1000000),0.001*('Meter Readings'!H2233-'Meter Readings'!H2232)))</f>
        <v/>
      </c>
      <c r="I2233" s="7" t="str">
        <f aca="false">IF('Meter Readings'!I2233="","",IF('Meter Readings'!I2233&lt;'Meter Readings'!I2232,0.001*('Meter Readings'!I2233-'Meter Readings'!I2232+1000000),0.001*('Meter Readings'!I2233-'Meter Readings'!I2232)))</f>
        <v/>
      </c>
      <c r="J2233" s="7" t="n">
        <f aca="false">SUM(B2233:I2233)</f>
        <v>0</v>
      </c>
      <c r="K2233" s="19"/>
      <c r="P2233" s="15" t="n">
        <f aca="false">YEAR(A2233)*100+MONTH(A2233)</f>
        <v>202002</v>
      </c>
    </row>
    <row collapsed="false" customFormat="false" customHeight="true" hidden="false" ht="15" outlineLevel="0" r="2234">
      <c r="A2234" s="5" t="n">
        <v>43872</v>
      </c>
      <c r="B2234" s="7" t="str">
        <f aca="false">IF('Meter Readings'!B2234="","",IF('Meter Readings'!B2234&lt;'Meter Readings'!B2233,0.001*('Meter Readings'!B2234-'Meter Readings'!B2233+1000000),0.001*('Meter Readings'!B2234-'Meter Readings'!B2233)))</f>
        <v/>
      </c>
      <c r="C2234" s="7" t="str">
        <f aca="false">IF('Meter Readings'!C2234="","",IF('Meter Readings'!C2234&lt;'Meter Readings'!C2233,0.001*('Meter Readings'!C2234-'Meter Readings'!C2233+1000000),0.001*('Meter Readings'!C2234-'Meter Readings'!C2233)))</f>
        <v/>
      </c>
      <c r="D2234" s="7" t="str">
        <f aca="false">IF('Meter Readings'!D2234="","",IF('Meter Readings'!D2234&lt;'Meter Readings'!D2233,0.001*('Meter Readings'!D2234-'Meter Readings'!D2233+1000000),0.001*('Meter Readings'!D2234-'Meter Readings'!D2233)))</f>
        <v/>
      </c>
      <c r="E2234" s="7" t="str">
        <f aca="false">IF('Meter Readings'!E2234="","",IF('Meter Readings'!E2234&lt;'Meter Readings'!E2233,0.001*('Meter Readings'!E2234-'Meter Readings'!E2233+1000000),0.001*('Meter Readings'!E2234-'Meter Readings'!E2233)))</f>
        <v/>
      </c>
      <c r="F2234" s="7" t="str">
        <f aca="false">IF('Meter Readings'!F2234="","",IF('Meter Readings'!F2234&lt;'Meter Readings'!F2233,0.001*('Meter Readings'!F2234-'Meter Readings'!F2233+1000000),0.001*('Meter Readings'!F2234-'Meter Readings'!F2233)))</f>
        <v/>
      </c>
      <c r="G2234" s="7" t="str">
        <f aca="false">IF('Meter Readings'!G2234="","",IF('Meter Readings'!G2234&lt;'Meter Readings'!G2233,0.001*('Meter Readings'!G2234-'Meter Readings'!G2233+1000000),0.001*('Meter Readings'!G2234-'Meter Readings'!G2233)))</f>
        <v/>
      </c>
      <c r="H2234" s="7" t="str">
        <f aca="false">IF('Meter Readings'!H2234="","",IF('Meter Readings'!H2234&lt;'Meter Readings'!H2233,0.001*('Meter Readings'!H2234-'Meter Readings'!H2233+1000000),0.001*('Meter Readings'!H2234-'Meter Readings'!H2233)))</f>
        <v/>
      </c>
      <c r="I2234" s="7" t="str">
        <f aca="false">IF('Meter Readings'!I2234="","",IF('Meter Readings'!I2234&lt;'Meter Readings'!I2233,0.001*('Meter Readings'!I2234-'Meter Readings'!I2233+1000000),0.001*('Meter Readings'!I2234-'Meter Readings'!I2233)))</f>
        <v/>
      </c>
      <c r="J2234" s="7" t="n">
        <f aca="false">SUM(B2234:I2234)</f>
        <v>0</v>
      </c>
      <c r="K2234" s="19"/>
      <c r="P2234" s="15" t="n">
        <f aca="false">YEAR(A2234)*100+MONTH(A2234)</f>
        <v>202002</v>
      </c>
    </row>
    <row collapsed="false" customFormat="false" customHeight="true" hidden="false" ht="15" outlineLevel="0" r="2235">
      <c r="A2235" s="5" t="n">
        <v>43873</v>
      </c>
      <c r="B2235" s="7" t="str">
        <f aca="false">IF('Meter Readings'!B2235="","",IF('Meter Readings'!B2235&lt;'Meter Readings'!B2234,0.001*('Meter Readings'!B2235-'Meter Readings'!B2234+1000000),0.001*('Meter Readings'!B2235-'Meter Readings'!B2234)))</f>
        <v/>
      </c>
      <c r="C2235" s="7" t="str">
        <f aca="false">IF('Meter Readings'!C2235="","",IF('Meter Readings'!C2235&lt;'Meter Readings'!C2234,0.001*('Meter Readings'!C2235-'Meter Readings'!C2234+1000000),0.001*('Meter Readings'!C2235-'Meter Readings'!C2234)))</f>
        <v/>
      </c>
      <c r="D2235" s="7" t="str">
        <f aca="false">IF('Meter Readings'!D2235="","",IF('Meter Readings'!D2235&lt;'Meter Readings'!D2234,0.001*('Meter Readings'!D2235-'Meter Readings'!D2234+1000000),0.001*('Meter Readings'!D2235-'Meter Readings'!D2234)))</f>
        <v/>
      </c>
      <c r="E2235" s="7" t="str">
        <f aca="false">IF('Meter Readings'!E2235="","",IF('Meter Readings'!E2235&lt;'Meter Readings'!E2234,0.001*('Meter Readings'!E2235-'Meter Readings'!E2234+1000000),0.001*('Meter Readings'!E2235-'Meter Readings'!E2234)))</f>
        <v/>
      </c>
      <c r="F2235" s="7" t="str">
        <f aca="false">IF('Meter Readings'!F2235="","",IF('Meter Readings'!F2235&lt;'Meter Readings'!F2234,0.001*('Meter Readings'!F2235-'Meter Readings'!F2234+1000000),0.001*('Meter Readings'!F2235-'Meter Readings'!F2234)))</f>
        <v/>
      </c>
      <c r="G2235" s="7" t="str">
        <f aca="false">IF('Meter Readings'!G2235="","",IF('Meter Readings'!G2235&lt;'Meter Readings'!G2234,0.001*('Meter Readings'!G2235-'Meter Readings'!G2234+1000000),0.001*('Meter Readings'!G2235-'Meter Readings'!G2234)))</f>
        <v/>
      </c>
      <c r="H2235" s="7" t="str">
        <f aca="false">IF('Meter Readings'!H2235="","",IF('Meter Readings'!H2235&lt;'Meter Readings'!H2234,0.001*('Meter Readings'!H2235-'Meter Readings'!H2234+1000000),0.001*('Meter Readings'!H2235-'Meter Readings'!H2234)))</f>
        <v/>
      </c>
      <c r="I2235" s="7" t="str">
        <f aca="false">IF('Meter Readings'!I2235="","",IF('Meter Readings'!I2235&lt;'Meter Readings'!I2234,0.001*('Meter Readings'!I2235-'Meter Readings'!I2234+1000000),0.001*('Meter Readings'!I2235-'Meter Readings'!I2234)))</f>
        <v/>
      </c>
      <c r="J2235" s="7" t="n">
        <f aca="false">SUM(B2235:I2235)</f>
        <v>0</v>
      </c>
      <c r="K2235" s="19"/>
      <c r="P2235" s="15" t="n">
        <f aca="false">YEAR(A2235)*100+MONTH(A2235)</f>
        <v>202002</v>
      </c>
    </row>
    <row collapsed="false" customFormat="false" customHeight="true" hidden="false" ht="15" outlineLevel="0" r="2236">
      <c r="A2236" s="5" t="n">
        <v>43874</v>
      </c>
      <c r="B2236" s="7" t="str">
        <f aca="false">IF('Meter Readings'!B2236="","",IF('Meter Readings'!B2236&lt;'Meter Readings'!B2235,0.001*('Meter Readings'!B2236-'Meter Readings'!B2235+1000000),0.001*('Meter Readings'!B2236-'Meter Readings'!B2235)))</f>
        <v/>
      </c>
      <c r="C2236" s="7" t="str">
        <f aca="false">IF('Meter Readings'!C2236="","",IF('Meter Readings'!C2236&lt;'Meter Readings'!C2235,0.001*('Meter Readings'!C2236-'Meter Readings'!C2235+1000000),0.001*('Meter Readings'!C2236-'Meter Readings'!C2235)))</f>
        <v/>
      </c>
      <c r="D2236" s="7" t="str">
        <f aca="false">IF('Meter Readings'!D2236="","",IF('Meter Readings'!D2236&lt;'Meter Readings'!D2235,0.001*('Meter Readings'!D2236-'Meter Readings'!D2235+1000000),0.001*('Meter Readings'!D2236-'Meter Readings'!D2235)))</f>
        <v/>
      </c>
      <c r="E2236" s="7" t="str">
        <f aca="false">IF('Meter Readings'!E2236="","",IF('Meter Readings'!E2236&lt;'Meter Readings'!E2235,0.001*('Meter Readings'!E2236-'Meter Readings'!E2235+1000000),0.001*('Meter Readings'!E2236-'Meter Readings'!E2235)))</f>
        <v/>
      </c>
      <c r="F2236" s="7" t="str">
        <f aca="false">IF('Meter Readings'!F2236="","",IF('Meter Readings'!F2236&lt;'Meter Readings'!F2235,0.001*('Meter Readings'!F2236-'Meter Readings'!F2235+1000000),0.001*('Meter Readings'!F2236-'Meter Readings'!F2235)))</f>
        <v/>
      </c>
      <c r="G2236" s="7" t="str">
        <f aca="false">IF('Meter Readings'!G2236="","",IF('Meter Readings'!G2236&lt;'Meter Readings'!G2235,0.001*('Meter Readings'!G2236-'Meter Readings'!G2235+1000000),0.001*('Meter Readings'!G2236-'Meter Readings'!G2235)))</f>
        <v/>
      </c>
      <c r="H2236" s="7" t="str">
        <f aca="false">IF('Meter Readings'!H2236="","",IF('Meter Readings'!H2236&lt;'Meter Readings'!H2235,0.001*('Meter Readings'!H2236-'Meter Readings'!H2235+1000000),0.001*('Meter Readings'!H2236-'Meter Readings'!H2235)))</f>
        <v/>
      </c>
      <c r="I2236" s="7" t="str">
        <f aca="false">IF('Meter Readings'!I2236="","",IF('Meter Readings'!I2236&lt;'Meter Readings'!I2235,0.001*('Meter Readings'!I2236-'Meter Readings'!I2235+1000000),0.001*('Meter Readings'!I2236-'Meter Readings'!I2235)))</f>
        <v/>
      </c>
      <c r="J2236" s="7" t="n">
        <f aca="false">SUM(B2236:I2236)</f>
        <v>0</v>
      </c>
      <c r="K2236" s="19"/>
      <c r="P2236" s="15" t="n">
        <f aca="false">YEAR(A2236)*100+MONTH(A2236)</f>
        <v>202002</v>
      </c>
    </row>
    <row collapsed="false" customFormat="false" customHeight="true" hidden="false" ht="15" outlineLevel="0" r="2237">
      <c r="A2237" s="5" t="n">
        <v>43875</v>
      </c>
      <c r="B2237" s="7" t="str">
        <f aca="false">IF('Meter Readings'!B2237="","",IF('Meter Readings'!B2237&lt;'Meter Readings'!B2236,0.001*('Meter Readings'!B2237-'Meter Readings'!B2236+1000000),0.001*('Meter Readings'!B2237-'Meter Readings'!B2236)))</f>
        <v/>
      </c>
      <c r="C2237" s="7" t="str">
        <f aca="false">IF('Meter Readings'!C2237="","",IF('Meter Readings'!C2237&lt;'Meter Readings'!C2236,0.001*('Meter Readings'!C2237-'Meter Readings'!C2236+1000000),0.001*('Meter Readings'!C2237-'Meter Readings'!C2236)))</f>
        <v/>
      </c>
      <c r="D2237" s="7" t="str">
        <f aca="false">IF('Meter Readings'!D2237="","",IF('Meter Readings'!D2237&lt;'Meter Readings'!D2236,0.001*('Meter Readings'!D2237-'Meter Readings'!D2236+1000000),0.001*('Meter Readings'!D2237-'Meter Readings'!D2236)))</f>
        <v/>
      </c>
      <c r="E2237" s="7" t="str">
        <f aca="false">IF('Meter Readings'!E2237="","",IF('Meter Readings'!E2237&lt;'Meter Readings'!E2236,0.001*('Meter Readings'!E2237-'Meter Readings'!E2236+1000000),0.001*('Meter Readings'!E2237-'Meter Readings'!E2236)))</f>
        <v/>
      </c>
      <c r="F2237" s="7" t="str">
        <f aca="false">IF('Meter Readings'!F2237="","",IF('Meter Readings'!F2237&lt;'Meter Readings'!F2236,0.001*('Meter Readings'!F2237-'Meter Readings'!F2236+1000000),0.001*('Meter Readings'!F2237-'Meter Readings'!F2236)))</f>
        <v/>
      </c>
      <c r="G2237" s="7" t="str">
        <f aca="false">IF('Meter Readings'!G2237="","",IF('Meter Readings'!G2237&lt;'Meter Readings'!G2236,0.001*('Meter Readings'!G2237-'Meter Readings'!G2236+1000000),0.001*('Meter Readings'!G2237-'Meter Readings'!G2236)))</f>
        <v/>
      </c>
      <c r="H2237" s="7" t="str">
        <f aca="false">IF('Meter Readings'!H2237="","",IF('Meter Readings'!H2237&lt;'Meter Readings'!H2236,0.001*('Meter Readings'!H2237-'Meter Readings'!H2236+1000000),0.001*('Meter Readings'!H2237-'Meter Readings'!H2236)))</f>
        <v/>
      </c>
      <c r="I2237" s="7" t="str">
        <f aca="false">IF('Meter Readings'!I2237="","",IF('Meter Readings'!I2237&lt;'Meter Readings'!I2236,0.001*('Meter Readings'!I2237-'Meter Readings'!I2236+1000000),0.001*('Meter Readings'!I2237-'Meter Readings'!I2236)))</f>
        <v/>
      </c>
      <c r="J2237" s="7" t="n">
        <f aca="false">SUM(B2237:I2237)</f>
        <v>0</v>
      </c>
      <c r="K2237" s="19"/>
      <c r="P2237" s="15" t="n">
        <f aca="false">YEAR(A2237)*100+MONTH(A2237)</f>
        <v>202002</v>
      </c>
    </row>
    <row collapsed="false" customFormat="false" customHeight="true" hidden="false" ht="15" outlineLevel="0" r="2238">
      <c r="A2238" s="5" t="n">
        <v>43876</v>
      </c>
      <c r="B2238" s="7" t="str">
        <f aca="false">IF('Meter Readings'!B2238="","",IF('Meter Readings'!B2238&lt;'Meter Readings'!B2237,0.001*('Meter Readings'!B2238-'Meter Readings'!B2237+1000000),0.001*('Meter Readings'!B2238-'Meter Readings'!B2237)))</f>
        <v/>
      </c>
      <c r="C2238" s="7" t="str">
        <f aca="false">IF('Meter Readings'!C2238="","",IF('Meter Readings'!C2238&lt;'Meter Readings'!C2237,0.001*('Meter Readings'!C2238-'Meter Readings'!C2237+1000000),0.001*('Meter Readings'!C2238-'Meter Readings'!C2237)))</f>
        <v/>
      </c>
      <c r="D2238" s="7" t="str">
        <f aca="false">IF('Meter Readings'!D2238="","",IF('Meter Readings'!D2238&lt;'Meter Readings'!D2237,0.001*('Meter Readings'!D2238-'Meter Readings'!D2237+1000000),0.001*('Meter Readings'!D2238-'Meter Readings'!D2237)))</f>
        <v/>
      </c>
      <c r="E2238" s="7" t="str">
        <f aca="false">IF('Meter Readings'!E2238="","",IF('Meter Readings'!E2238&lt;'Meter Readings'!E2237,0.001*('Meter Readings'!E2238-'Meter Readings'!E2237+1000000),0.001*('Meter Readings'!E2238-'Meter Readings'!E2237)))</f>
        <v/>
      </c>
      <c r="F2238" s="7" t="str">
        <f aca="false">IF('Meter Readings'!F2238="","",IF('Meter Readings'!F2238&lt;'Meter Readings'!F2237,0.001*('Meter Readings'!F2238-'Meter Readings'!F2237+1000000),0.001*('Meter Readings'!F2238-'Meter Readings'!F2237)))</f>
        <v/>
      </c>
      <c r="G2238" s="7" t="str">
        <f aca="false">IF('Meter Readings'!G2238="","",IF('Meter Readings'!G2238&lt;'Meter Readings'!G2237,0.001*('Meter Readings'!G2238-'Meter Readings'!G2237+1000000),0.001*('Meter Readings'!G2238-'Meter Readings'!G2237)))</f>
        <v/>
      </c>
      <c r="H2238" s="7" t="str">
        <f aca="false">IF('Meter Readings'!H2238="","",IF('Meter Readings'!H2238&lt;'Meter Readings'!H2237,0.001*('Meter Readings'!H2238-'Meter Readings'!H2237+1000000),0.001*('Meter Readings'!H2238-'Meter Readings'!H2237)))</f>
        <v/>
      </c>
      <c r="I2238" s="7" t="str">
        <f aca="false">IF('Meter Readings'!I2238="","",IF('Meter Readings'!I2238&lt;'Meter Readings'!I2237,0.001*('Meter Readings'!I2238-'Meter Readings'!I2237+1000000),0.001*('Meter Readings'!I2238-'Meter Readings'!I2237)))</f>
        <v/>
      </c>
      <c r="J2238" s="7" t="n">
        <f aca="false">SUM(B2238:I2238)</f>
        <v>0</v>
      </c>
      <c r="K2238" s="19"/>
      <c r="P2238" s="15" t="n">
        <f aca="false">YEAR(A2238)*100+MONTH(A2238)</f>
        <v>202002</v>
      </c>
    </row>
    <row collapsed="false" customFormat="false" customHeight="true" hidden="false" ht="15" outlineLevel="0" r="2239">
      <c r="A2239" s="5" t="n">
        <v>43877</v>
      </c>
      <c r="B2239" s="7" t="str">
        <f aca="false">IF('Meter Readings'!B2239="","",IF('Meter Readings'!B2239&lt;'Meter Readings'!B2238,0.001*('Meter Readings'!B2239-'Meter Readings'!B2238+1000000),0.001*('Meter Readings'!B2239-'Meter Readings'!B2238)))</f>
        <v/>
      </c>
      <c r="C2239" s="7" t="str">
        <f aca="false">IF('Meter Readings'!C2239="","",IF('Meter Readings'!C2239&lt;'Meter Readings'!C2238,0.001*('Meter Readings'!C2239-'Meter Readings'!C2238+1000000),0.001*('Meter Readings'!C2239-'Meter Readings'!C2238)))</f>
        <v/>
      </c>
      <c r="D2239" s="7" t="str">
        <f aca="false">IF('Meter Readings'!D2239="","",IF('Meter Readings'!D2239&lt;'Meter Readings'!D2238,0.001*('Meter Readings'!D2239-'Meter Readings'!D2238+1000000),0.001*('Meter Readings'!D2239-'Meter Readings'!D2238)))</f>
        <v/>
      </c>
      <c r="E2239" s="7" t="str">
        <f aca="false">IF('Meter Readings'!E2239="","",IF('Meter Readings'!E2239&lt;'Meter Readings'!E2238,0.001*('Meter Readings'!E2239-'Meter Readings'!E2238+1000000),0.001*('Meter Readings'!E2239-'Meter Readings'!E2238)))</f>
        <v/>
      </c>
      <c r="F2239" s="7" t="str">
        <f aca="false">IF('Meter Readings'!F2239="","",IF('Meter Readings'!F2239&lt;'Meter Readings'!F2238,0.001*('Meter Readings'!F2239-'Meter Readings'!F2238+1000000),0.001*('Meter Readings'!F2239-'Meter Readings'!F2238)))</f>
        <v/>
      </c>
      <c r="G2239" s="7" t="str">
        <f aca="false">IF('Meter Readings'!G2239="","",IF('Meter Readings'!G2239&lt;'Meter Readings'!G2238,0.001*('Meter Readings'!G2239-'Meter Readings'!G2238+1000000),0.001*('Meter Readings'!G2239-'Meter Readings'!G2238)))</f>
        <v/>
      </c>
      <c r="H2239" s="7" t="str">
        <f aca="false">IF('Meter Readings'!H2239="","",IF('Meter Readings'!H2239&lt;'Meter Readings'!H2238,0.001*('Meter Readings'!H2239-'Meter Readings'!H2238+1000000),0.001*('Meter Readings'!H2239-'Meter Readings'!H2238)))</f>
        <v/>
      </c>
      <c r="I2239" s="7" t="str">
        <f aca="false">IF('Meter Readings'!I2239="","",IF('Meter Readings'!I2239&lt;'Meter Readings'!I2238,0.001*('Meter Readings'!I2239-'Meter Readings'!I2238+1000000),0.001*('Meter Readings'!I2239-'Meter Readings'!I2238)))</f>
        <v/>
      </c>
      <c r="J2239" s="7" t="n">
        <f aca="false">SUM(B2239:I2239)</f>
        <v>0</v>
      </c>
      <c r="K2239" s="19"/>
      <c r="P2239" s="15" t="n">
        <f aca="false">YEAR(A2239)*100+MONTH(A2239)</f>
        <v>202002</v>
      </c>
    </row>
    <row collapsed="false" customFormat="false" customHeight="true" hidden="false" ht="15" outlineLevel="0" r="2240">
      <c r="A2240" s="5" t="n">
        <v>43878</v>
      </c>
      <c r="B2240" s="7" t="str">
        <f aca="false">IF('Meter Readings'!B2240="","",IF('Meter Readings'!B2240&lt;'Meter Readings'!B2239,0.001*('Meter Readings'!B2240-'Meter Readings'!B2239+1000000),0.001*('Meter Readings'!B2240-'Meter Readings'!B2239)))</f>
        <v/>
      </c>
      <c r="C2240" s="7" t="str">
        <f aca="false">IF('Meter Readings'!C2240="","",IF('Meter Readings'!C2240&lt;'Meter Readings'!C2239,0.001*('Meter Readings'!C2240-'Meter Readings'!C2239+1000000),0.001*('Meter Readings'!C2240-'Meter Readings'!C2239)))</f>
        <v/>
      </c>
      <c r="D2240" s="7" t="str">
        <f aca="false">IF('Meter Readings'!D2240="","",IF('Meter Readings'!D2240&lt;'Meter Readings'!D2239,0.001*('Meter Readings'!D2240-'Meter Readings'!D2239+1000000),0.001*('Meter Readings'!D2240-'Meter Readings'!D2239)))</f>
        <v/>
      </c>
      <c r="E2240" s="7" t="str">
        <f aca="false">IF('Meter Readings'!E2240="","",IF('Meter Readings'!E2240&lt;'Meter Readings'!E2239,0.001*('Meter Readings'!E2240-'Meter Readings'!E2239+1000000),0.001*('Meter Readings'!E2240-'Meter Readings'!E2239)))</f>
        <v/>
      </c>
      <c r="F2240" s="7" t="str">
        <f aca="false">IF('Meter Readings'!F2240="","",IF('Meter Readings'!F2240&lt;'Meter Readings'!F2239,0.001*('Meter Readings'!F2240-'Meter Readings'!F2239+1000000),0.001*('Meter Readings'!F2240-'Meter Readings'!F2239)))</f>
        <v/>
      </c>
      <c r="G2240" s="7" t="str">
        <f aca="false">IF('Meter Readings'!G2240="","",IF('Meter Readings'!G2240&lt;'Meter Readings'!G2239,0.001*('Meter Readings'!G2240-'Meter Readings'!G2239+1000000),0.001*('Meter Readings'!G2240-'Meter Readings'!G2239)))</f>
        <v/>
      </c>
      <c r="H2240" s="7" t="str">
        <f aca="false">IF('Meter Readings'!H2240="","",IF('Meter Readings'!H2240&lt;'Meter Readings'!H2239,0.001*('Meter Readings'!H2240-'Meter Readings'!H2239+1000000),0.001*('Meter Readings'!H2240-'Meter Readings'!H2239)))</f>
        <v/>
      </c>
      <c r="I2240" s="7" t="str">
        <f aca="false">IF('Meter Readings'!I2240="","",IF('Meter Readings'!I2240&lt;'Meter Readings'!I2239,0.001*('Meter Readings'!I2240-'Meter Readings'!I2239+1000000),0.001*('Meter Readings'!I2240-'Meter Readings'!I2239)))</f>
        <v/>
      </c>
      <c r="J2240" s="7" t="n">
        <f aca="false">SUM(B2240:I2240)</f>
        <v>0</v>
      </c>
      <c r="K2240" s="19"/>
      <c r="P2240" s="15" t="n">
        <f aca="false">YEAR(A2240)*100+MONTH(A2240)</f>
        <v>202002</v>
      </c>
    </row>
    <row collapsed="false" customFormat="false" customHeight="true" hidden="false" ht="15" outlineLevel="0" r="2241">
      <c r="A2241" s="5" t="n">
        <v>43879</v>
      </c>
      <c r="B2241" s="7" t="str">
        <f aca="false">IF('Meter Readings'!B2241="","",IF('Meter Readings'!B2241&lt;'Meter Readings'!B2240,0.001*('Meter Readings'!B2241-'Meter Readings'!B2240+1000000),0.001*('Meter Readings'!B2241-'Meter Readings'!B2240)))</f>
        <v/>
      </c>
      <c r="C2241" s="7" t="str">
        <f aca="false">IF('Meter Readings'!C2241="","",IF('Meter Readings'!C2241&lt;'Meter Readings'!C2240,0.001*('Meter Readings'!C2241-'Meter Readings'!C2240+1000000),0.001*('Meter Readings'!C2241-'Meter Readings'!C2240)))</f>
        <v/>
      </c>
      <c r="D2241" s="7" t="str">
        <f aca="false">IF('Meter Readings'!D2241="","",IF('Meter Readings'!D2241&lt;'Meter Readings'!D2240,0.001*('Meter Readings'!D2241-'Meter Readings'!D2240+1000000),0.001*('Meter Readings'!D2241-'Meter Readings'!D2240)))</f>
        <v/>
      </c>
      <c r="E2241" s="7" t="str">
        <f aca="false">IF('Meter Readings'!E2241="","",IF('Meter Readings'!E2241&lt;'Meter Readings'!E2240,0.001*('Meter Readings'!E2241-'Meter Readings'!E2240+1000000),0.001*('Meter Readings'!E2241-'Meter Readings'!E2240)))</f>
        <v/>
      </c>
      <c r="F2241" s="7" t="str">
        <f aca="false">IF('Meter Readings'!F2241="","",IF('Meter Readings'!F2241&lt;'Meter Readings'!F2240,0.001*('Meter Readings'!F2241-'Meter Readings'!F2240+1000000),0.001*('Meter Readings'!F2241-'Meter Readings'!F2240)))</f>
        <v/>
      </c>
      <c r="G2241" s="7" t="str">
        <f aca="false">IF('Meter Readings'!G2241="","",IF('Meter Readings'!G2241&lt;'Meter Readings'!G2240,0.001*('Meter Readings'!G2241-'Meter Readings'!G2240+1000000),0.001*('Meter Readings'!G2241-'Meter Readings'!G2240)))</f>
        <v/>
      </c>
      <c r="H2241" s="7" t="str">
        <f aca="false">IF('Meter Readings'!H2241="","",IF('Meter Readings'!H2241&lt;'Meter Readings'!H2240,0.001*('Meter Readings'!H2241-'Meter Readings'!H2240+1000000),0.001*('Meter Readings'!H2241-'Meter Readings'!H2240)))</f>
        <v/>
      </c>
      <c r="I2241" s="7" t="str">
        <f aca="false">IF('Meter Readings'!I2241="","",IF('Meter Readings'!I2241&lt;'Meter Readings'!I2240,0.001*('Meter Readings'!I2241-'Meter Readings'!I2240+1000000),0.001*('Meter Readings'!I2241-'Meter Readings'!I2240)))</f>
        <v/>
      </c>
      <c r="J2241" s="7" t="n">
        <f aca="false">SUM(B2241:I2241)</f>
        <v>0</v>
      </c>
      <c r="K2241" s="19"/>
      <c r="P2241" s="15" t="n">
        <f aca="false">YEAR(A2241)*100+MONTH(A2241)</f>
        <v>202002</v>
      </c>
    </row>
    <row collapsed="false" customFormat="false" customHeight="true" hidden="false" ht="15" outlineLevel="0" r="2242">
      <c r="A2242" s="5" t="n">
        <v>43880</v>
      </c>
      <c r="B2242" s="7" t="str">
        <f aca="false">IF('Meter Readings'!B2242="","",IF('Meter Readings'!B2242&lt;'Meter Readings'!B2241,0.001*('Meter Readings'!B2242-'Meter Readings'!B2241+1000000),0.001*('Meter Readings'!B2242-'Meter Readings'!B2241)))</f>
        <v/>
      </c>
      <c r="C2242" s="7" t="str">
        <f aca="false">IF('Meter Readings'!C2242="","",IF('Meter Readings'!C2242&lt;'Meter Readings'!C2241,0.001*('Meter Readings'!C2242-'Meter Readings'!C2241+1000000),0.001*('Meter Readings'!C2242-'Meter Readings'!C2241)))</f>
        <v/>
      </c>
      <c r="D2242" s="7" t="str">
        <f aca="false">IF('Meter Readings'!D2242="","",IF('Meter Readings'!D2242&lt;'Meter Readings'!D2241,0.001*('Meter Readings'!D2242-'Meter Readings'!D2241+1000000),0.001*('Meter Readings'!D2242-'Meter Readings'!D2241)))</f>
        <v/>
      </c>
      <c r="E2242" s="7" t="str">
        <f aca="false">IF('Meter Readings'!E2242="","",IF('Meter Readings'!E2242&lt;'Meter Readings'!E2241,0.001*('Meter Readings'!E2242-'Meter Readings'!E2241+1000000),0.001*('Meter Readings'!E2242-'Meter Readings'!E2241)))</f>
        <v/>
      </c>
      <c r="F2242" s="7" t="str">
        <f aca="false">IF('Meter Readings'!F2242="","",IF('Meter Readings'!F2242&lt;'Meter Readings'!F2241,0.001*('Meter Readings'!F2242-'Meter Readings'!F2241+1000000),0.001*('Meter Readings'!F2242-'Meter Readings'!F2241)))</f>
        <v/>
      </c>
      <c r="G2242" s="7" t="str">
        <f aca="false">IF('Meter Readings'!G2242="","",IF('Meter Readings'!G2242&lt;'Meter Readings'!G2241,0.001*('Meter Readings'!G2242-'Meter Readings'!G2241+1000000),0.001*('Meter Readings'!G2242-'Meter Readings'!G2241)))</f>
        <v/>
      </c>
      <c r="H2242" s="7" t="str">
        <f aca="false">IF('Meter Readings'!H2242="","",IF('Meter Readings'!H2242&lt;'Meter Readings'!H2241,0.001*('Meter Readings'!H2242-'Meter Readings'!H2241+1000000),0.001*('Meter Readings'!H2242-'Meter Readings'!H2241)))</f>
        <v/>
      </c>
      <c r="I2242" s="7" t="str">
        <f aca="false">IF('Meter Readings'!I2242="","",IF('Meter Readings'!I2242&lt;'Meter Readings'!I2241,0.001*('Meter Readings'!I2242-'Meter Readings'!I2241+1000000),0.001*('Meter Readings'!I2242-'Meter Readings'!I2241)))</f>
        <v/>
      </c>
      <c r="J2242" s="7" t="n">
        <f aca="false">SUM(B2242:I2242)</f>
        <v>0</v>
      </c>
      <c r="K2242" s="19"/>
      <c r="P2242" s="15" t="n">
        <f aca="false">YEAR(A2242)*100+MONTH(A2242)</f>
        <v>202002</v>
      </c>
    </row>
    <row collapsed="false" customFormat="false" customHeight="true" hidden="false" ht="15" outlineLevel="0" r="2243">
      <c r="A2243" s="5" t="n">
        <v>43881</v>
      </c>
      <c r="B2243" s="7" t="str">
        <f aca="false">IF('Meter Readings'!B2243="","",IF('Meter Readings'!B2243&lt;'Meter Readings'!B2242,0.001*('Meter Readings'!B2243-'Meter Readings'!B2242+1000000),0.001*('Meter Readings'!B2243-'Meter Readings'!B2242)))</f>
        <v/>
      </c>
      <c r="C2243" s="7" t="str">
        <f aca="false">IF('Meter Readings'!C2243="","",IF('Meter Readings'!C2243&lt;'Meter Readings'!C2242,0.001*('Meter Readings'!C2243-'Meter Readings'!C2242+1000000),0.001*('Meter Readings'!C2243-'Meter Readings'!C2242)))</f>
        <v/>
      </c>
      <c r="D2243" s="7" t="str">
        <f aca="false">IF('Meter Readings'!D2243="","",IF('Meter Readings'!D2243&lt;'Meter Readings'!D2242,0.001*('Meter Readings'!D2243-'Meter Readings'!D2242+1000000),0.001*('Meter Readings'!D2243-'Meter Readings'!D2242)))</f>
        <v/>
      </c>
      <c r="E2243" s="7" t="str">
        <f aca="false">IF('Meter Readings'!E2243="","",IF('Meter Readings'!E2243&lt;'Meter Readings'!E2242,0.001*('Meter Readings'!E2243-'Meter Readings'!E2242+1000000),0.001*('Meter Readings'!E2243-'Meter Readings'!E2242)))</f>
        <v/>
      </c>
      <c r="F2243" s="7" t="str">
        <f aca="false">IF('Meter Readings'!F2243="","",IF('Meter Readings'!F2243&lt;'Meter Readings'!F2242,0.001*('Meter Readings'!F2243-'Meter Readings'!F2242+1000000),0.001*('Meter Readings'!F2243-'Meter Readings'!F2242)))</f>
        <v/>
      </c>
      <c r="G2243" s="7" t="str">
        <f aca="false">IF('Meter Readings'!G2243="","",IF('Meter Readings'!G2243&lt;'Meter Readings'!G2242,0.001*('Meter Readings'!G2243-'Meter Readings'!G2242+1000000),0.001*('Meter Readings'!G2243-'Meter Readings'!G2242)))</f>
        <v/>
      </c>
      <c r="H2243" s="7" t="str">
        <f aca="false">IF('Meter Readings'!H2243="","",IF('Meter Readings'!H2243&lt;'Meter Readings'!H2242,0.001*('Meter Readings'!H2243-'Meter Readings'!H2242+1000000),0.001*('Meter Readings'!H2243-'Meter Readings'!H2242)))</f>
        <v/>
      </c>
      <c r="I2243" s="7" t="str">
        <f aca="false">IF('Meter Readings'!I2243="","",IF('Meter Readings'!I2243&lt;'Meter Readings'!I2242,0.001*('Meter Readings'!I2243-'Meter Readings'!I2242+1000000),0.001*('Meter Readings'!I2243-'Meter Readings'!I2242)))</f>
        <v/>
      </c>
      <c r="J2243" s="7" t="n">
        <f aca="false">SUM(B2243:I2243)</f>
        <v>0</v>
      </c>
      <c r="K2243" s="19"/>
      <c r="P2243" s="15" t="n">
        <f aca="false">YEAR(A2243)*100+MONTH(A2243)</f>
        <v>202002</v>
      </c>
    </row>
    <row collapsed="false" customFormat="false" customHeight="true" hidden="false" ht="15" outlineLevel="0" r="2244">
      <c r="A2244" s="5" t="n">
        <v>43882</v>
      </c>
      <c r="B2244" s="7" t="str">
        <f aca="false">IF('Meter Readings'!B2244="","",IF('Meter Readings'!B2244&lt;'Meter Readings'!B2243,0.001*('Meter Readings'!B2244-'Meter Readings'!B2243+1000000),0.001*('Meter Readings'!B2244-'Meter Readings'!B2243)))</f>
        <v/>
      </c>
      <c r="C2244" s="7" t="str">
        <f aca="false">IF('Meter Readings'!C2244="","",IF('Meter Readings'!C2244&lt;'Meter Readings'!C2243,0.001*('Meter Readings'!C2244-'Meter Readings'!C2243+1000000),0.001*('Meter Readings'!C2244-'Meter Readings'!C2243)))</f>
        <v/>
      </c>
      <c r="D2244" s="7" t="str">
        <f aca="false">IF('Meter Readings'!D2244="","",IF('Meter Readings'!D2244&lt;'Meter Readings'!D2243,0.001*('Meter Readings'!D2244-'Meter Readings'!D2243+1000000),0.001*('Meter Readings'!D2244-'Meter Readings'!D2243)))</f>
        <v/>
      </c>
      <c r="E2244" s="7" t="str">
        <f aca="false">IF('Meter Readings'!E2244="","",IF('Meter Readings'!E2244&lt;'Meter Readings'!E2243,0.001*('Meter Readings'!E2244-'Meter Readings'!E2243+1000000),0.001*('Meter Readings'!E2244-'Meter Readings'!E2243)))</f>
        <v/>
      </c>
      <c r="F2244" s="7" t="str">
        <f aca="false">IF('Meter Readings'!F2244="","",IF('Meter Readings'!F2244&lt;'Meter Readings'!F2243,0.001*('Meter Readings'!F2244-'Meter Readings'!F2243+1000000),0.001*('Meter Readings'!F2244-'Meter Readings'!F2243)))</f>
        <v/>
      </c>
      <c r="G2244" s="7" t="str">
        <f aca="false">IF('Meter Readings'!G2244="","",IF('Meter Readings'!G2244&lt;'Meter Readings'!G2243,0.001*('Meter Readings'!G2244-'Meter Readings'!G2243+1000000),0.001*('Meter Readings'!G2244-'Meter Readings'!G2243)))</f>
        <v/>
      </c>
      <c r="H2244" s="7" t="str">
        <f aca="false">IF('Meter Readings'!H2244="","",IF('Meter Readings'!H2244&lt;'Meter Readings'!H2243,0.001*('Meter Readings'!H2244-'Meter Readings'!H2243+1000000),0.001*('Meter Readings'!H2244-'Meter Readings'!H2243)))</f>
        <v/>
      </c>
      <c r="I2244" s="7" t="str">
        <f aca="false">IF('Meter Readings'!I2244="","",IF('Meter Readings'!I2244&lt;'Meter Readings'!I2243,0.001*('Meter Readings'!I2244-'Meter Readings'!I2243+1000000),0.001*('Meter Readings'!I2244-'Meter Readings'!I2243)))</f>
        <v/>
      </c>
      <c r="J2244" s="7" t="n">
        <f aca="false">SUM(B2244:I2244)</f>
        <v>0</v>
      </c>
      <c r="K2244" s="19"/>
      <c r="P2244" s="15" t="n">
        <f aca="false">YEAR(A2244)*100+MONTH(A2244)</f>
        <v>202002</v>
      </c>
    </row>
    <row collapsed="false" customFormat="false" customHeight="true" hidden="false" ht="15" outlineLevel="0" r="2245">
      <c r="A2245" s="5" t="n">
        <v>43883</v>
      </c>
      <c r="B2245" s="7" t="str">
        <f aca="false">IF('Meter Readings'!B2245="","",IF('Meter Readings'!B2245&lt;'Meter Readings'!B2244,0.001*('Meter Readings'!B2245-'Meter Readings'!B2244+1000000),0.001*('Meter Readings'!B2245-'Meter Readings'!B2244)))</f>
        <v/>
      </c>
      <c r="C2245" s="7" t="str">
        <f aca="false">IF('Meter Readings'!C2245="","",IF('Meter Readings'!C2245&lt;'Meter Readings'!C2244,0.001*('Meter Readings'!C2245-'Meter Readings'!C2244+1000000),0.001*('Meter Readings'!C2245-'Meter Readings'!C2244)))</f>
        <v/>
      </c>
      <c r="D2245" s="7" t="str">
        <f aca="false">IF('Meter Readings'!D2245="","",IF('Meter Readings'!D2245&lt;'Meter Readings'!D2244,0.001*('Meter Readings'!D2245-'Meter Readings'!D2244+1000000),0.001*('Meter Readings'!D2245-'Meter Readings'!D2244)))</f>
        <v/>
      </c>
      <c r="E2245" s="7" t="str">
        <f aca="false">IF('Meter Readings'!E2245="","",IF('Meter Readings'!E2245&lt;'Meter Readings'!E2244,0.001*('Meter Readings'!E2245-'Meter Readings'!E2244+1000000),0.001*('Meter Readings'!E2245-'Meter Readings'!E2244)))</f>
        <v/>
      </c>
      <c r="F2245" s="7" t="str">
        <f aca="false">IF('Meter Readings'!F2245="","",IF('Meter Readings'!F2245&lt;'Meter Readings'!F2244,0.001*('Meter Readings'!F2245-'Meter Readings'!F2244+1000000),0.001*('Meter Readings'!F2245-'Meter Readings'!F2244)))</f>
        <v/>
      </c>
      <c r="G2245" s="7" t="str">
        <f aca="false">IF('Meter Readings'!G2245="","",IF('Meter Readings'!G2245&lt;'Meter Readings'!G2244,0.001*('Meter Readings'!G2245-'Meter Readings'!G2244+1000000),0.001*('Meter Readings'!G2245-'Meter Readings'!G2244)))</f>
        <v/>
      </c>
      <c r="H2245" s="7" t="str">
        <f aca="false">IF('Meter Readings'!H2245="","",IF('Meter Readings'!H2245&lt;'Meter Readings'!H2244,0.001*('Meter Readings'!H2245-'Meter Readings'!H2244+1000000),0.001*('Meter Readings'!H2245-'Meter Readings'!H2244)))</f>
        <v/>
      </c>
      <c r="I2245" s="7" t="str">
        <f aca="false">IF('Meter Readings'!I2245="","",IF('Meter Readings'!I2245&lt;'Meter Readings'!I2244,0.001*('Meter Readings'!I2245-'Meter Readings'!I2244+1000000),0.001*('Meter Readings'!I2245-'Meter Readings'!I2244)))</f>
        <v/>
      </c>
      <c r="J2245" s="7" t="n">
        <f aca="false">SUM(B2245:I2245)</f>
        <v>0</v>
      </c>
      <c r="K2245" s="19"/>
      <c r="P2245" s="15" t="n">
        <f aca="false">YEAR(A2245)*100+MONTH(A2245)</f>
        <v>202002</v>
      </c>
    </row>
    <row collapsed="false" customFormat="false" customHeight="true" hidden="false" ht="15" outlineLevel="0" r="2246">
      <c r="A2246" s="5" t="n">
        <v>43884</v>
      </c>
      <c r="B2246" s="7" t="str">
        <f aca="false">IF('Meter Readings'!B2246="","",IF('Meter Readings'!B2246&lt;'Meter Readings'!B2245,0.001*('Meter Readings'!B2246-'Meter Readings'!B2245+1000000),0.001*('Meter Readings'!B2246-'Meter Readings'!B2245)))</f>
        <v/>
      </c>
      <c r="C2246" s="7" t="str">
        <f aca="false">IF('Meter Readings'!C2246="","",IF('Meter Readings'!C2246&lt;'Meter Readings'!C2245,0.001*('Meter Readings'!C2246-'Meter Readings'!C2245+1000000),0.001*('Meter Readings'!C2246-'Meter Readings'!C2245)))</f>
        <v/>
      </c>
      <c r="D2246" s="7" t="str">
        <f aca="false">IF('Meter Readings'!D2246="","",IF('Meter Readings'!D2246&lt;'Meter Readings'!D2245,0.001*('Meter Readings'!D2246-'Meter Readings'!D2245+1000000),0.001*('Meter Readings'!D2246-'Meter Readings'!D2245)))</f>
        <v/>
      </c>
      <c r="E2246" s="7" t="str">
        <f aca="false">IF('Meter Readings'!E2246="","",IF('Meter Readings'!E2246&lt;'Meter Readings'!E2245,0.001*('Meter Readings'!E2246-'Meter Readings'!E2245+1000000),0.001*('Meter Readings'!E2246-'Meter Readings'!E2245)))</f>
        <v/>
      </c>
      <c r="F2246" s="7" t="str">
        <f aca="false">IF('Meter Readings'!F2246="","",IF('Meter Readings'!F2246&lt;'Meter Readings'!F2245,0.001*('Meter Readings'!F2246-'Meter Readings'!F2245+1000000),0.001*('Meter Readings'!F2246-'Meter Readings'!F2245)))</f>
        <v/>
      </c>
      <c r="G2246" s="7" t="str">
        <f aca="false">IF('Meter Readings'!G2246="","",IF('Meter Readings'!G2246&lt;'Meter Readings'!G2245,0.001*('Meter Readings'!G2246-'Meter Readings'!G2245+1000000),0.001*('Meter Readings'!G2246-'Meter Readings'!G2245)))</f>
        <v/>
      </c>
      <c r="H2246" s="7" t="str">
        <f aca="false">IF('Meter Readings'!H2246="","",IF('Meter Readings'!H2246&lt;'Meter Readings'!H2245,0.001*('Meter Readings'!H2246-'Meter Readings'!H2245+1000000),0.001*('Meter Readings'!H2246-'Meter Readings'!H2245)))</f>
        <v/>
      </c>
      <c r="I2246" s="7" t="str">
        <f aca="false">IF('Meter Readings'!I2246="","",IF('Meter Readings'!I2246&lt;'Meter Readings'!I2245,0.001*('Meter Readings'!I2246-'Meter Readings'!I2245+1000000),0.001*('Meter Readings'!I2246-'Meter Readings'!I2245)))</f>
        <v/>
      </c>
      <c r="J2246" s="7" t="n">
        <f aca="false">SUM(B2246:I2246)</f>
        <v>0</v>
      </c>
      <c r="K2246" s="19"/>
      <c r="P2246" s="15" t="n">
        <f aca="false">YEAR(A2246)*100+MONTH(A2246)</f>
        <v>202002</v>
      </c>
    </row>
    <row collapsed="false" customFormat="false" customHeight="true" hidden="false" ht="15" outlineLevel="0" r="2247">
      <c r="A2247" s="5" t="n">
        <v>43885</v>
      </c>
      <c r="B2247" s="7" t="str">
        <f aca="false">IF('Meter Readings'!B2247="","",IF('Meter Readings'!B2247&lt;'Meter Readings'!B2246,0.001*('Meter Readings'!B2247-'Meter Readings'!B2246+1000000),0.001*('Meter Readings'!B2247-'Meter Readings'!B2246)))</f>
        <v/>
      </c>
      <c r="C2247" s="7" t="str">
        <f aca="false">IF('Meter Readings'!C2247="","",IF('Meter Readings'!C2247&lt;'Meter Readings'!C2246,0.001*('Meter Readings'!C2247-'Meter Readings'!C2246+1000000),0.001*('Meter Readings'!C2247-'Meter Readings'!C2246)))</f>
        <v/>
      </c>
      <c r="D2247" s="7" t="str">
        <f aca="false">IF('Meter Readings'!D2247="","",IF('Meter Readings'!D2247&lt;'Meter Readings'!D2246,0.001*('Meter Readings'!D2247-'Meter Readings'!D2246+1000000),0.001*('Meter Readings'!D2247-'Meter Readings'!D2246)))</f>
        <v/>
      </c>
      <c r="E2247" s="7" t="str">
        <f aca="false">IF('Meter Readings'!E2247="","",IF('Meter Readings'!E2247&lt;'Meter Readings'!E2246,0.001*('Meter Readings'!E2247-'Meter Readings'!E2246+1000000),0.001*('Meter Readings'!E2247-'Meter Readings'!E2246)))</f>
        <v/>
      </c>
      <c r="F2247" s="7" t="str">
        <f aca="false">IF('Meter Readings'!F2247="","",IF('Meter Readings'!F2247&lt;'Meter Readings'!F2246,0.001*('Meter Readings'!F2247-'Meter Readings'!F2246+1000000),0.001*('Meter Readings'!F2247-'Meter Readings'!F2246)))</f>
        <v/>
      </c>
      <c r="G2247" s="7" t="str">
        <f aca="false">IF('Meter Readings'!G2247="","",IF('Meter Readings'!G2247&lt;'Meter Readings'!G2246,0.001*('Meter Readings'!G2247-'Meter Readings'!G2246+1000000),0.001*('Meter Readings'!G2247-'Meter Readings'!G2246)))</f>
        <v/>
      </c>
      <c r="H2247" s="7" t="str">
        <f aca="false">IF('Meter Readings'!H2247="","",IF('Meter Readings'!H2247&lt;'Meter Readings'!H2246,0.001*('Meter Readings'!H2247-'Meter Readings'!H2246+1000000),0.001*('Meter Readings'!H2247-'Meter Readings'!H2246)))</f>
        <v/>
      </c>
      <c r="I2247" s="7" t="str">
        <f aca="false">IF('Meter Readings'!I2247="","",IF('Meter Readings'!I2247&lt;'Meter Readings'!I2246,0.001*('Meter Readings'!I2247-'Meter Readings'!I2246+1000000),0.001*('Meter Readings'!I2247-'Meter Readings'!I2246)))</f>
        <v/>
      </c>
      <c r="J2247" s="7" t="n">
        <f aca="false">SUM(B2247:I2247)</f>
        <v>0</v>
      </c>
      <c r="K2247" s="19"/>
      <c r="P2247" s="15" t="n">
        <f aca="false">YEAR(A2247)*100+MONTH(A2247)</f>
        <v>202002</v>
      </c>
    </row>
    <row collapsed="false" customFormat="false" customHeight="true" hidden="false" ht="15" outlineLevel="0" r="2248">
      <c r="A2248" s="5" t="n">
        <v>43886</v>
      </c>
      <c r="B2248" s="7" t="str">
        <f aca="false">IF('Meter Readings'!B2248="","",IF('Meter Readings'!B2248&lt;'Meter Readings'!B2247,0.001*('Meter Readings'!B2248-'Meter Readings'!B2247+1000000),0.001*('Meter Readings'!B2248-'Meter Readings'!B2247)))</f>
        <v/>
      </c>
      <c r="C2248" s="7" t="str">
        <f aca="false">IF('Meter Readings'!C2248="","",IF('Meter Readings'!C2248&lt;'Meter Readings'!C2247,0.001*('Meter Readings'!C2248-'Meter Readings'!C2247+1000000),0.001*('Meter Readings'!C2248-'Meter Readings'!C2247)))</f>
        <v/>
      </c>
      <c r="D2248" s="7" t="str">
        <f aca="false">IF('Meter Readings'!D2248="","",IF('Meter Readings'!D2248&lt;'Meter Readings'!D2247,0.001*('Meter Readings'!D2248-'Meter Readings'!D2247+1000000),0.001*('Meter Readings'!D2248-'Meter Readings'!D2247)))</f>
        <v/>
      </c>
      <c r="E2248" s="7" t="str">
        <f aca="false">IF('Meter Readings'!E2248="","",IF('Meter Readings'!E2248&lt;'Meter Readings'!E2247,0.001*('Meter Readings'!E2248-'Meter Readings'!E2247+1000000),0.001*('Meter Readings'!E2248-'Meter Readings'!E2247)))</f>
        <v/>
      </c>
      <c r="F2248" s="7" t="str">
        <f aca="false">IF('Meter Readings'!F2248="","",IF('Meter Readings'!F2248&lt;'Meter Readings'!F2247,0.001*('Meter Readings'!F2248-'Meter Readings'!F2247+1000000),0.001*('Meter Readings'!F2248-'Meter Readings'!F2247)))</f>
        <v/>
      </c>
      <c r="G2248" s="7" t="str">
        <f aca="false">IF('Meter Readings'!G2248="","",IF('Meter Readings'!G2248&lt;'Meter Readings'!G2247,0.001*('Meter Readings'!G2248-'Meter Readings'!G2247+1000000),0.001*('Meter Readings'!G2248-'Meter Readings'!G2247)))</f>
        <v/>
      </c>
      <c r="H2248" s="7" t="str">
        <f aca="false">IF('Meter Readings'!H2248="","",IF('Meter Readings'!H2248&lt;'Meter Readings'!H2247,0.001*('Meter Readings'!H2248-'Meter Readings'!H2247+1000000),0.001*('Meter Readings'!H2248-'Meter Readings'!H2247)))</f>
        <v/>
      </c>
      <c r="I2248" s="7" t="str">
        <f aca="false">IF('Meter Readings'!I2248="","",IF('Meter Readings'!I2248&lt;'Meter Readings'!I2247,0.001*('Meter Readings'!I2248-'Meter Readings'!I2247+1000000),0.001*('Meter Readings'!I2248-'Meter Readings'!I2247)))</f>
        <v/>
      </c>
      <c r="J2248" s="7" t="n">
        <f aca="false">SUM(B2248:I2248)</f>
        <v>0</v>
      </c>
      <c r="K2248" s="19"/>
      <c r="P2248" s="15" t="n">
        <f aca="false">YEAR(A2248)*100+MONTH(A2248)</f>
        <v>202002</v>
      </c>
    </row>
    <row collapsed="false" customFormat="false" customHeight="true" hidden="false" ht="15" outlineLevel="0" r="2249">
      <c r="A2249" s="5" t="n">
        <v>43887</v>
      </c>
      <c r="B2249" s="7" t="str">
        <f aca="false">IF('Meter Readings'!B2249="","",IF('Meter Readings'!B2249&lt;'Meter Readings'!B2248,0.001*('Meter Readings'!B2249-'Meter Readings'!B2248+1000000),0.001*('Meter Readings'!B2249-'Meter Readings'!B2248)))</f>
        <v/>
      </c>
      <c r="C2249" s="7" t="str">
        <f aca="false">IF('Meter Readings'!C2249="","",IF('Meter Readings'!C2249&lt;'Meter Readings'!C2248,0.001*('Meter Readings'!C2249-'Meter Readings'!C2248+1000000),0.001*('Meter Readings'!C2249-'Meter Readings'!C2248)))</f>
        <v/>
      </c>
      <c r="D2249" s="7" t="str">
        <f aca="false">IF('Meter Readings'!D2249="","",IF('Meter Readings'!D2249&lt;'Meter Readings'!D2248,0.001*('Meter Readings'!D2249-'Meter Readings'!D2248+1000000),0.001*('Meter Readings'!D2249-'Meter Readings'!D2248)))</f>
        <v/>
      </c>
      <c r="E2249" s="7" t="str">
        <f aca="false">IF('Meter Readings'!E2249="","",IF('Meter Readings'!E2249&lt;'Meter Readings'!E2248,0.001*('Meter Readings'!E2249-'Meter Readings'!E2248+1000000),0.001*('Meter Readings'!E2249-'Meter Readings'!E2248)))</f>
        <v/>
      </c>
      <c r="F2249" s="7" t="str">
        <f aca="false">IF('Meter Readings'!F2249="","",IF('Meter Readings'!F2249&lt;'Meter Readings'!F2248,0.001*('Meter Readings'!F2249-'Meter Readings'!F2248+1000000),0.001*('Meter Readings'!F2249-'Meter Readings'!F2248)))</f>
        <v/>
      </c>
      <c r="G2249" s="7" t="str">
        <f aca="false">IF('Meter Readings'!G2249="","",IF('Meter Readings'!G2249&lt;'Meter Readings'!G2248,0.001*('Meter Readings'!G2249-'Meter Readings'!G2248+1000000),0.001*('Meter Readings'!G2249-'Meter Readings'!G2248)))</f>
        <v/>
      </c>
      <c r="H2249" s="7" t="str">
        <f aca="false">IF('Meter Readings'!H2249="","",IF('Meter Readings'!H2249&lt;'Meter Readings'!H2248,0.001*('Meter Readings'!H2249-'Meter Readings'!H2248+1000000),0.001*('Meter Readings'!H2249-'Meter Readings'!H2248)))</f>
        <v/>
      </c>
      <c r="I2249" s="7" t="str">
        <f aca="false">IF('Meter Readings'!I2249="","",IF('Meter Readings'!I2249&lt;'Meter Readings'!I2248,0.001*('Meter Readings'!I2249-'Meter Readings'!I2248+1000000),0.001*('Meter Readings'!I2249-'Meter Readings'!I2248)))</f>
        <v/>
      </c>
      <c r="J2249" s="7" t="n">
        <f aca="false">SUM(B2249:I2249)</f>
        <v>0</v>
      </c>
      <c r="K2249" s="19"/>
      <c r="P2249" s="15" t="n">
        <f aca="false">YEAR(A2249)*100+MONTH(A2249)</f>
        <v>202002</v>
      </c>
    </row>
    <row collapsed="false" customFormat="false" customHeight="true" hidden="false" ht="15" outlineLevel="0" r="2250">
      <c r="A2250" s="5" t="n">
        <v>43888</v>
      </c>
      <c r="B2250" s="7" t="str">
        <f aca="false">IF('Meter Readings'!B2250="","",IF('Meter Readings'!B2250&lt;'Meter Readings'!B2249,0.001*('Meter Readings'!B2250-'Meter Readings'!B2249+1000000),0.001*('Meter Readings'!B2250-'Meter Readings'!B2249)))</f>
        <v/>
      </c>
      <c r="C2250" s="7" t="str">
        <f aca="false">IF('Meter Readings'!C2250="","",IF('Meter Readings'!C2250&lt;'Meter Readings'!C2249,0.001*('Meter Readings'!C2250-'Meter Readings'!C2249+1000000),0.001*('Meter Readings'!C2250-'Meter Readings'!C2249)))</f>
        <v/>
      </c>
      <c r="D2250" s="7" t="str">
        <f aca="false">IF('Meter Readings'!D2250="","",IF('Meter Readings'!D2250&lt;'Meter Readings'!D2249,0.001*('Meter Readings'!D2250-'Meter Readings'!D2249+1000000),0.001*('Meter Readings'!D2250-'Meter Readings'!D2249)))</f>
        <v/>
      </c>
      <c r="E2250" s="7" t="str">
        <f aca="false">IF('Meter Readings'!E2250="","",IF('Meter Readings'!E2250&lt;'Meter Readings'!E2249,0.001*('Meter Readings'!E2250-'Meter Readings'!E2249+1000000),0.001*('Meter Readings'!E2250-'Meter Readings'!E2249)))</f>
        <v/>
      </c>
      <c r="F2250" s="7" t="str">
        <f aca="false">IF('Meter Readings'!F2250="","",IF('Meter Readings'!F2250&lt;'Meter Readings'!F2249,0.001*('Meter Readings'!F2250-'Meter Readings'!F2249+1000000),0.001*('Meter Readings'!F2250-'Meter Readings'!F2249)))</f>
        <v/>
      </c>
      <c r="G2250" s="7" t="str">
        <f aca="false">IF('Meter Readings'!G2250="","",IF('Meter Readings'!G2250&lt;'Meter Readings'!G2249,0.001*('Meter Readings'!G2250-'Meter Readings'!G2249+1000000),0.001*('Meter Readings'!G2250-'Meter Readings'!G2249)))</f>
        <v/>
      </c>
      <c r="H2250" s="7" t="str">
        <f aca="false">IF('Meter Readings'!H2250="","",IF('Meter Readings'!H2250&lt;'Meter Readings'!H2249,0.001*('Meter Readings'!H2250-'Meter Readings'!H2249+1000000),0.001*('Meter Readings'!H2250-'Meter Readings'!H2249)))</f>
        <v/>
      </c>
      <c r="I2250" s="7" t="str">
        <f aca="false">IF('Meter Readings'!I2250="","",IF('Meter Readings'!I2250&lt;'Meter Readings'!I2249,0.001*('Meter Readings'!I2250-'Meter Readings'!I2249+1000000),0.001*('Meter Readings'!I2250-'Meter Readings'!I2249)))</f>
        <v/>
      </c>
      <c r="J2250" s="7" t="n">
        <f aca="false">SUM(B2250:I2250)</f>
        <v>0</v>
      </c>
      <c r="K2250" s="19"/>
      <c r="P2250" s="15" t="n">
        <f aca="false">YEAR(A2250)*100+MONTH(A2250)</f>
        <v>202002</v>
      </c>
    </row>
    <row collapsed="false" customFormat="false" customHeight="true" hidden="false" ht="15" outlineLevel="0" r="2251">
      <c r="A2251" s="5" t="n">
        <v>43889</v>
      </c>
      <c r="B2251" s="7" t="str">
        <f aca="false">IF('Meter Readings'!B2251="","",IF('Meter Readings'!B2251&lt;'Meter Readings'!B2250,0.001*('Meter Readings'!B2251-'Meter Readings'!B2250+1000000),0.001*('Meter Readings'!B2251-'Meter Readings'!B2250)))</f>
        <v/>
      </c>
      <c r="C2251" s="7" t="str">
        <f aca="false">IF('Meter Readings'!C2251="","",IF('Meter Readings'!C2251&lt;'Meter Readings'!C2250,0.001*('Meter Readings'!C2251-'Meter Readings'!C2250+1000000),0.001*('Meter Readings'!C2251-'Meter Readings'!C2250)))</f>
        <v/>
      </c>
      <c r="D2251" s="7" t="str">
        <f aca="false">IF('Meter Readings'!D2251="","",IF('Meter Readings'!D2251&lt;'Meter Readings'!D2250,0.001*('Meter Readings'!D2251-'Meter Readings'!D2250+1000000),0.001*('Meter Readings'!D2251-'Meter Readings'!D2250)))</f>
        <v/>
      </c>
      <c r="E2251" s="7" t="str">
        <f aca="false">IF('Meter Readings'!E2251="","",IF('Meter Readings'!E2251&lt;'Meter Readings'!E2250,0.001*('Meter Readings'!E2251-'Meter Readings'!E2250+1000000),0.001*('Meter Readings'!E2251-'Meter Readings'!E2250)))</f>
        <v/>
      </c>
      <c r="F2251" s="7" t="str">
        <f aca="false">IF('Meter Readings'!F2251="","",IF('Meter Readings'!F2251&lt;'Meter Readings'!F2250,0.001*('Meter Readings'!F2251-'Meter Readings'!F2250+1000000),0.001*('Meter Readings'!F2251-'Meter Readings'!F2250)))</f>
        <v/>
      </c>
      <c r="G2251" s="7" t="str">
        <f aca="false">IF('Meter Readings'!G2251="","",IF('Meter Readings'!G2251&lt;'Meter Readings'!G2250,0.001*('Meter Readings'!G2251-'Meter Readings'!G2250+1000000),0.001*('Meter Readings'!G2251-'Meter Readings'!G2250)))</f>
        <v/>
      </c>
      <c r="H2251" s="7" t="str">
        <f aca="false">IF('Meter Readings'!H2251="","",IF('Meter Readings'!H2251&lt;'Meter Readings'!H2250,0.001*('Meter Readings'!H2251-'Meter Readings'!H2250+1000000),0.001*('Meter Readings'!H2251-'Meter Readings'!H2250)))</f>
        <v/>
      </c>
      <c r="I2251" s="7" t="str">
        <f aca="false">IF('Meter Readings'!I2251="","",IF('Meter Readings'!I2251&lt;'Meter Readings'!I2250,0.001*('Meter Readings'!I2251-'Meter Readings'!I2250+1000000),0.001*('Meter Readings'!I2251-'Meter Readings'!I2250)))</f>
        <v/>
      </c>
      <c r="J2251" s="7" t="n">
        <f aca="false">SUM(B2251:I2251)</f>
        <v>0</v>
      </c>
      <c r="K2251" s="19"/>
      <c r="P2251" s="15" t="n">
        <f aca="false">YEAR(A2251)*100+MONTH(A2251)</f>
        <v>202002</v>
      </c>
    </row>
    <row collapsed="false" customFormat="false" customHeight="true" hidden="false" ht="15" outlineLevel="0" r="2252">
      <c r="A2252" s="5" t="n">
        <v>43890</v>
      </c>
      <c r="B2252" s="7" t="str">
        <f aca="false">IF('Meter Readings'!B2252="","",IF('Meter Readings'!B2252&lt;'Meter Readings'!B2251,0.001*('Meter Readings'!B2252-'Meter Readings'!B2251+1000000),0.001*('Meter Readings'!B2252-'Meter Readings'!B2251)))</f>
        <v/>
      </c>
      <c r="C2252" s="7" t="str">
        <f aca="false">IF('Meter Readings'!C2252="","",IF('Meter Readings'!C2252&lt;'Meter Readings'!C2251,0.001*('Meter Readings'!C2252-'Meter Readings'!C2251+1000000),0.001*('Meter Readings'!C2252-'Meter Readings'!C2251)))</f>
        <v/>
      </c>
      <c r="D2252" s="7" t="str">
        <f aca="false">IF('Meter Readings'!D2252="","",IF('Meter Readings'!D2252&lt;'Meter Readings'!D2251,0.001*('Meter Readings'!D2252-'Meter Readings'!D2251+1000000),0.001*('Meter Readings'!D2252-'Meter Readings'!D2251)))</f>
        <v/>
      </c>
      <c r="E2252" s="7" t="str">
        <f aca="false">IF('Meter Readings'!E2252="","",IF('Meter Readings'!E2252&lt;'Meter Readings'!E2251,0.001*('Meter Readings'!E2252-'Meter Readings'!E2251+1000000),0.001*('Meter Readings'!E2252-'Meter Readings'!E2251)))</f>
        <v/>
      </c>
      <c r="F2252" s="7" t="str">
        <f aca="false">IF('Meter Readings'!F2252="","",IF('Meter Readings'!F2252&lt;'Meter Readings'!F2251,0.001*('Meter Readings'!F2252-'Meter Readings'!F2251+1000000),0.001*('Meter Readings'!F2252-'Meter Readings'!F2251)))</f>
        <v/>
      </c>
      <c r="G2252" s="7" t="str">
        <f aca="false">IF('Meter Readings'!G2252="","",IF('Meter Readings'!G2252&lt;'Meter Readings'!G2251,0.001*('Meter Readings'!G2252-'Meter Readings'!G2251+1000000),0.001*('Meter Readings'!G2252-'Meter Readings'!G2251)))</f>
        <v/>
      </c>
      <c r="H2252" s="7" t="str">
        <f aca="false">IF('Meter Readings'!H2252="","",IF('Meter Readings'!H2252&lt;'Meter Readings'!H2251,0.001*('Meter Readings'!H2252-'Meter Readings'!H2251+1000000),0.001*('Meter Readings'!H2252-'Meter Readings'!H2251)))</f>
        <v/>
      </c>
      <c r="I2252" s="7" t="str">
        <f aca="false">IF('Meter Readings'!I2252="","",IF('Meter Readings'!I2252&lt;'Meter Readings'!I2251,0.001*('Meter Readings'!I2252-'Meter Readings'!I2251+1000000),0.001*('Meter Readings'!I2252-'Meter Readings'!I2251)))</f>
        <v/>
      </c>
      <c r="J2252" s="7" t="n">
        <f aca="false">SUM(B2252:I2252)</f>
        <v>0</v>
      </c>
      <c r="K2252" s="19"/>
      <c r="P2252" s="15" t="n">
        <f aca="false">YEAR(A2252)*100+MONTH(A2252)</f>
        <v>202002</v>
      </c>
    </row>
    <row collapsed="false" customFormat="false" customHeight="true" hidden="false" ht="15" outlineLevel="0" r="2253">
      <c r="A2253" s="5" t="n">
        <v>43891</v>
      </c>
      <c r="B2253" s="7" t="str">
        <f aca="false">IF('Meter Readings'!B2253="","",IF('Meter Readings'!B2253&lt;'Meter Readings'!B2252,0.001*('Meter Readings'!B2253-'Meter Readings'!B2252+1000000),0.001*('Meter Readings'!B2253-'Meter Readings'!B2252)))</f>
        <v/>
      </c>
      <c r="C2253" s="7" t="str">
        <f aca="false">IF('Meter Readings'!C2253="","",IF('Meter Readings'!C2253&lt;'Meter Readings'!C2252,0.001*('Meter Readings'!C2253-'Meter Readings'!C2252+1000000),0.001*('Meter Readings'!C2253-'Meter Readings'!C2252)))</f>
        <v/>
      </c>
      <c r="D2253" s="7" t="str">
        <f aca="false">IF('Meter Readings'!D2253="","",IF('Meter Readings'!D2253&lt;'Meter Readings'!D2252,0.001*('Meter Readings'!D2253-'Meter Readings'!D2252+1000000),0.001*('Meter Readings'!D2253-'Meter Readings'!D2252)))</f>
        <v/>
      </c>
      <c r="E2253" s="7" t="str">
        <f aca="false">IF('Meter Readings'!E2253="","",IF('Meter Readings'!E2253&lt;'Meter Readings'!E2252,0.001*('Meter Readings'!E2253-'Meter Readings'!E2252+1000000),0.001*('Meter Readings'!E2253-'Meter Readings'!E2252)))</f>
        <v/>
      </c>
      <c r="F2253" s="7" t="str">
        <f aca="false">IF('Meter Readings'!F2253="","",IF('Meter Readings'!F2253&lt;'Meter Readings'!F2252,0.001*('Meter Readings'!F2253-'Meter Readings'!F2252+1000000),0.001*('Meter Readings'!F2253-'Meter Readings'!F2252)))</f>
        <v/>
      </c>
      <c r="G2253" s="7" t="str">
        <f aca="false">IF('Meter Readings'!G2253="","",IF('Meter Readings'!G2253&lt;'Meter Readings'!G2252,0.001*('Meter Readings'!G2253-'Meter Readings'!G2252+1000000),0.001*('Meter Readings'!G2253-'Meter Readings'!G2252)))</f>
        <v/>
      </c>
      <c r="H2253" s="7" t="str">
        <f aca="false">IF('Meter Readings'!H2253="","",IF('Meter Readings'!H2253&lt;'Meter Readings'!H2252,0.001*('Meter Readings'!H2253-'Meter Readings'!H2252+1000000),0.001*('Meter Readings'!H2253-'Meter Readings'!H2252)))</f>
        <v/>
      </c>
      <c r="I2253" s="7" t="str">
        <f aca="false">IF('Meter Readings'!I2253="","",IF('Meter Readings'!I2253&lt;'Meter Readings'!I2252,0.001*('Meter Readings'!I2253-'Meter Readings'!I2252+1000000),0.001*('Meter Readings'!I2253-'Meter Readings'!I2252)))</f>
        <v/>
      </c>
      <c r="J2253" s="7" t="n">
        <f aca="false">SUM(B2253:I2253)</f>
        <v>0</v>
      </c>
      <c r="K2253" s="19"/>
      <c r="P2253" s="15" t="n">
        <f aca="false">YEAR(A2253)*100+MONTH(A2253)</f>
        <v>202003</v>
      </c>
    </row>
    <row collapsed="false" customFormat="false" customHeight="true" hidden="false" ht="15" outlineLevel="0" r="2254">
      <c r="A2254" s="5" t="n">
        <v>43892</v>
      </c>
      <c r="B2254" s="7" t="str">
        <f aca="false">IF('Meter Readings'!B2254="","",IF('Meter Readings'!B2254&lt;'Meter Readings'!B2253,0.001*('Meter Readings'!B2254-'Meter Readings'!B2253+1000000),0.001*('Meter Readings'!B2254-'Meter Readings'!B2253)))</f>
        <v/>
      </c>
      <c r="C2254" s="7" t="str">
        <f aca="false">IF('Meter Readings'!C2254="","",IF('Meter Readings'!C2254&lt;'Meter Readings'!C2253,0.001*('Meter Readings'!C2254-'Meter Readings'!C2253+1000000),0.001*('Meter Readings'!C2254-'Meter Readings'!C2253)))</f>
        <v/>
      </c>
      <c r="D2254" s="7" t="str">
        <f aca="false">IF('Meter Readings'!D2254="","",IF('Meter Readings'!D2254&lt;'Meter Readings'!D2253,0.001*('Meter Readings'!D2254-'Meter Readings'!D2253+1000000),0.001*('Meter Readings'!D2254-'Meter Readings'!D2253)))</f>
        <v/>
      </c>
      <c r="E2254" s="7" t="str">
        <f aca="false">IF('Meter Readings'!E2254="","",IF('Meter Readings'!E2254&lt;'Meter Readings'!E2253,0.001*('Meter Readings'!E2254-'Meter Readings'!E2253+1000000),0.001*('Meter Readings'!E2254-'Meter Readings'!E2253)))</f>
        <v/>
      </c>
      <c r="F2254" s="7" t="str">
        <f aca="false">IF('Meter Readings'!F2254="","",IF('Meter Readings'!F2254&lt;'Meter Readings'!F2253,0.001*('Meter Readings'!F2254-'Meter Readings'!F2253+1000000),0.001*('Meter Readings'!F2254-'Meter Readings'!F2253)))</f>
        <v/>
      </c>
      <c r="G2254" s="7" t="str">
        <f aca="false">IF('Meter Readings'!G2254="","",IF('Meter Readings'!G2254&lt;'Meter Readings'!G2253,0.001*('Meter Readings'!G2254-'Meter Readings'!G2253+1000000),0.001*('Meter Readings'!G2254-'Meter Readings'!G2253)))</f>
        <v/>
      </c>
      <c r="H2254" s="7" t="str">
        <f aca="false">IF('Meter Readings'!H2254="","",IF('Meter Readings'!H2254&lt;'Meter Readings'!H2253,0.001*('Meter Readings'!H2254-'Meter Readings'!H2253+1000000),0.001*('Meter Readings'!H2254-'Meter Readings'!H2253)))</f>
        <v/>
      </c>
      <c r="I2254" s="7" t="str">
        <f aca="false">IF('Meter Readings'!I2254="","",IF('Meter Readings'!I2254&lt;'Meter Readings'!I2253,0.001*('Meter Readings'!I2254-'Meter Readings'!I2253+1000000),0.001*('Meter Readings'!I2254-'Meter Readings'!I2253)))</f>
        <v/>
      </c>
      <c r="J2254" s="7" t="n">
        <f aca="false">SUM(B2254:I2254)</f>
        <v>0</v>
      </c>
      <c r="K2254" s="19"/>
      <c r="P2254" s="15" t="n">
        <f aca="false">YEAR(A2254)*100+MONTH(A2254)</f>
        <v>202003</v>
      </c>
    </row>
    <row collapsed="false" customFormat="false" customHeight="true" hidden="false" ht="15" outlineLevel="0" r="2255">
      <c r="A2255" s="5" t="n">
        <v>43893</v>
      </c>
      <c r="B2255" s="7" t="str">
        <f aca="false">IF('Meter Readings'!B2255="","",IF('Meter Readings'!B2255&lt;'Meter Readings'!B2254,0.001*('Meter Readings'!B2255-'Meter Readings'!B2254+1000000),0.001*('Meter Readings'!B2255-'Meter Readings'!B2254)))</f>
        <v/>
      </c>
      <c r="C2255" s="7" t="str">
        <f aca="false">IF('Meter Readings'!C2255="","",IF('Meter Readings'!C2255&lt;'Meter Readings'!C2254,0.001*('Meter Readings'!C2255-'Meter Readings'!C2254+1000000),0.001*('Meter Readings'!C2255-'Meter Readings'!C2254)))</f>
        <v/>
      </c>
      <c r="D2255" s="7" t="str">
        <f aca="false">IF('Meter Readings'!D2255="","",IF('Meter Readings'!D2255&lt;'Meter Readings'!D2254,0.001*('Meter Readings'!D2255-'Meter Readings'!D2254+1000000),0.001*('Meter Readings'!D2255-'Meter Readings'!D2254)))</f>
        <v/>
      </c>
      <c r="E2255" s="7" t="str">
        <f aca="false">IF('Meter Readings'!E2255="","",IF('Meter Readings'!E2255&lt;'Meter Readings'!E2254,0.001*('Meter Readings'!E2255-'Meter Readings'!E2254+1000000),0.001*('Meter Readings'!E2255-'Meter Readings'!E2254)))</f>
        <v/>
      </c>
      <c r="F2255" s="7" t="str">
        <f aca="false">IF('Meter Readings'!F2255="","",IF('Meter Readings'!F2255&lt;'Meter Readings'!F2254,0.001*('Meter Readings'!F2255-'Meter Readings'!F2254+1000000),0.001*('Meter Readings'!F2255-'Meter Readings'!F2254)))</f>
        <v/>
      </c>
      <c r="G2255" s="7" t="str">
        <f aca="false">IF('Meter Readings'!G2255="","",IF('Meter Readings'!G2255&lt;'Meter Readings'!G2254,0.001*('Meter Readings'!G2255-'Meter Readings'!G2254+1000000),0.001*('Meter Readings'!G2255-'Meter Readings'!G2254)))</f>
        <v/>
      </c>
      <c r="H2255" s="7" t="str">
        <f aca="false">IF('Meter Readings'!H2255="","",IF('Meter Readings'!H2255&lt;'Meter Readings'!H2254,0.001*('Meter Readings'!H2255-'Meter Readings'!H2254+1000000),0.001*('Meter Readings'!H2255-'Meter Readings'!H2254)))</f>
        <v/>
      </c>
      <c r="I2255" s="7" t="str">
        <f aca="false">IF('Meter Readings'!I2255="","",IF('Meter Readings'!I2255&lt;'Meter Readings'!I2254,0.001*('Meter Readings'!I2255-'Meter Readings'!I2254+1000000),0.001*('Meter Readings'!I2255-'Meter Readings'!I2254)))</f>
        <v/>
      </c>
      <c r="J2255" s="7" t="n">
        <f aca="false">SUM(B2255:I2255)</f>
        <v>0</v>
      </c>
      <c r="K2255" s="19"/>
      <c r="P2255" s="15" t="n">
        <f aca="false">YEAR(A2255)*100+MONTH(A2255)</f>
        <v>202003</v>
      </c>
    </row>
    <row collapsed="false" customFormat="false" customHeight="true" hidden="false" ht="15" outlineLevel="0" r="2256">
      <c r="A2256" s="5" t="n">
        <v>43894</v>
      </c>
      <c r="B2256" s="7" t="str">
        <f aca="false">IF('Meter Readings'!B2256="","",IF('Meter Readings'!B2256&lt;'Meter Readings'!B2255,0.001*('Meter Readings'!B2256-'Meter Readings'!B2255+1000000),0.001*('Meter Readings'!B2256-'Meter Readings'!B2255)))</f>
        <v/>
      </c>
      <c r="C2256" s="7" t="str">
        <f aca="false">IF('Meter Readings'!C2256="","",IF('Meter Readings'!C2256&lt;'Meter Readings'!C2255,0.001*('Meter Readings'!C2256-'Meter Readings'!C2255+1000000),0.001*('Meter Readings'!C2256-'Meter Readings'!C2255)))</f>
        <v/>
      </c>
      <c r="D2256" s="7" t="str">
        <f aca="false">IF('Meter Readings'!D2256="","",IF('Meter Readings'!D2256&lt;'Meter Readings'!D2255,0.001*('Meter Readings'!D2256-'Meter Readings'!D2255+1000000),0.001*('Meter Readings'!D2256-'Meter Readings'!D2255)))</f>
        <v/>
      </c>
      <c r="E2256" s="7" t="str">
        <f aca="false">IF('Meter Readings'!E2256="","",IF('Meter Readings'!E2256&lt;'Meter Readings'!E2255,0.001*('Meter Readings'!E2256-'Meter Readings'!E2255+1000000),0.001*('Meter Readings'!E2256-'Meter Readings'!E2255)))</f>
        <v/>
      </c>
      <c r="F2256" s="7" t="str">
        <f aca="false">IF('Meter Readings'!F2256="","",IF('Meter Readings'!F2256&lt;'Meter Readings'!F2255,0.001*('Meter Readings'!F2256-'Meter Readings'!F2255+1000000),0.001*('Meter Readings'!F2256-'Meter Readings'!F2255)))</f>
        <v/>
      </c>
      <c r="G2256" s="7" t="str">
        <f aca="false">IF('Meter Readings'!G2256="","",IF('Meter Readings'!G2256&lt;'Meter Readings'!G2255,0.001*('Meter Readings'!G2256-'Meter Readings'!G2255+1000000),0.001*('Meter Readings'!G2256-'Meter Readings'!G2255)))</f>
        <v/>
      </c>
      <c r="H2256" s="7" t="str">
        <f aca="false">IF('Meter Readings'!H2256="","",IF('Meter Readings'!H2256&lt;'Meter Readings'!H2255,0.001*('Meter Readings'!H2256-'Meter Readings'!H2255+1000000),0.001*('Meter Readings'!H2256-'Meter Readings'!H2255)))</f>
        <v/>
      </c>
      <c r="I2256" s="7" t="str">
        <f aca="false">IF('Meter Readings'!I2256="","",IF('Meter Readings'!I2256&lt;'Meter Readings'!I2255,0.001*('Meter Readings'!I2256-'Meter Readings'!I2255+1000000),0.001*('Meter Readings'!I2256-'Meter Readings'!I2255)))</f>
        <v/>
      </c>
      <c r="J2256" s="7" t="n">
        <f aca="false">SUM(B2256:I2256)</f>
        <v>0</v>
      </c>
      <c r="K2256" s="19"/>
      <c r="P2256" s="15" t="n">
        <f aca="false">YEAR(A2256)*100+MONTH(A2256)</f>
        <v>202003</v>
      </c>
    </row>
    <row collapsed="false" customFormat="false" customHeight="true" hidden="false" ht="15" outlineLevel="0" r="2257">
      <c r="A2257" s="5" t="n">
        <v>43895</v>
      </c>
      <c r="B2257" s="7" t="str">
        <f aca="false">IF('Meter Readings'!B2257="","",IF('Meter Readings'!B2257&lt;'Meter Readings'!B2256,0.001*('Meter Readings'!B2257-'Meter Readings'!B2256+1000000),0.001*('Meter Readings'!B2257-'Meter Readings'!B2256)))</f>
        <v/>
      </c>
      <c r="C2257" s="7" t="str">
        <f aca="false">IF('Meter Readings'!C2257="","",IF('Meter Readings'!C2257&lt;'Meter Readings'!C2256,0.001*('Meter Readings'!C2257-'Meter Readings'!C2256+1000000),0.001*('Meter Readings'!C2257-'Meter Readings'!C2256)))</f>
        <v/>
      </c>
      <c r="D2257" s="7" t="str">
        <f aca="false">IF('Meter Readings'!D2257="","",IF('Meter Readings'!D2257&lt;'Meter Readings'!D2256,0.001*('Meter Readings'!D2257-'Meter Readings'!D2256+1000000),0.001*('Meter Readings'!D2257-'Meter Readings'!D2256)))</f>
        <v/>
      </c>
      <c r="E2257" s="7" t="str">
        <f aca="false">IF('Meter Readings'!E2257="","",IF('Meter Readings'!E2257&lt;'Meter Readings'!E2256,0.001*('Meter Readings'!E2257-'Meter Readings'!E2256+1000000),0.001*('Meter Readings'!E2257-'Meter Readings'!E2256)))</f>
        <v/>
      </c>
      <c r="F2257" s="7" t="str">
        <f aca="false">IF('Meter Readings'!F2257="","",IF('Meter Readings'!F2257&lt;'Meter Readings'!F2256,0.001*('Meter Readings'!F2257-'Meter Readings'!F2256+1000000),0.001*('Meter Readings'!F2257-'Meter Readings'!F2256)))</f>
        <v/>
      </c>
      <c r="G2257" s="7" t="str">
        <f aca="false">IF('Meter Readings'!G2257="","",IF('Meter Readings'!G2257&lt;'Meter Readings'!G2256,0.001*('Meter Readings'!G2257-'Meter Readings'!G2256+1000000),0.001*('Meter Readings'!G2257-'Meter Readings'!G2256)))</f>
        <v/>
      </c>
      <c r="H2257" s="7" t="str">
        <f aca="false">IF('Meter Readings'!H2257="","",IF('Meter Readings'!H2257&lt;'Meter Readings'!H2256,0.001*('Meter Readings'!H2257-'Meter Readings'!H2256+1000000),0.001*('Meter Readings'!H2257-'Meter Readings'!H2256)))</f>
        <v/>
      </c>
      <c r="I2257" s="7" t="str">
        <f aca="false">IF('Meter Readings'!I2257="","",IF('Meter Readings'!I2257&lt;'Meter Readings'!I2256,0.001*('Meter Readings'!I2257-'Meter Readings'!I2256+1000000),0.001*('Meter Readings'!I2257-'Meter Readings'!I2256)))</f>
        <v/>
      </c>
      <c r="J2257" s="7" t="n">
        <f aca="false">SUM(B2257:I2257)</f>
        <v>0</v>
      </c>
      <c r="K2257" s="19"/>
      <c r="P2257" s="15" t="n">
        <f aca="false">YEAR(A2257)*100+MONTH(A2257)</f>
        <v>202003</v>
      </c>
    </row>
    <row collapsed="false" customFormat="false" customHeight="true" hidden="false" ht="15" outlineLevel="0" r="2258">
      <c r="A2258" s="5" t="n">
        <v>43896</v>
      </c>
      <c r="B2258" s="7" t="str">
        <f aca="false">IF('Meter Readings'!B2258="","",IF('Meter Readings'!B2258&lt;'Meter Readings'!B2257,0.001*('Meter Readings'!B2258-'Meter Readings'!B2257+1000000),0.001*('Meter Readings'!B2258-'Meter Readings'!B2257)))</f>
        <v/>
      </c>
      <c r="C2258" s="7" t="str">
        <f aca="false">IF('Meter Readings'!C2258="","",IF('Meter Readings'!C2258&lt;'Meter Readings'!C2257,0.001*('Meter Readings'!C2258-'Meter Readings'!C2257+1000000),0.001*('Meter Readings'!C2258-'Meter Readings'!C2257)))</f>
        <v/>
      </c>
      <c r="D2258" s="7" t="str">
        <f aca="false">IF('Meter Readings'!D2258="","",IF('Meter Readings'!D2258&lt;'Meter Readings'!D2257,0.001*('Meter Readings'!D2258-'Meter Readings'!D2257+1000000),0.001*('Meter Readings'!D2258-'Meter Readings'!D2257)))</f>
        <v/>
      </c>
      <c r="E2258" s="7" t="str">
        <f aca="false">IF('Meter Readings'!E2258="","",IF('Meter Readings'!E2258&lt;'Meter Readings'!E2257,0.001*('Meter Readings'!E2258-'Meter Readings'!E2257+1000000),0.001*('Meter Readings'!E2258-'Meter Readings'!E2257)))</f>
        <v/>
      </c>
      <c r="F2258" s="7" t="str">
        <f aca="false">IF('Meter Readings'!F2258="","",IF('Meter Readings'!F2258&lt;'Meter Readings'!F2257,0.001*('Meter Readings'!F2258-'Meter Readings'!F2257+1000000),0.001*('Meter Readings'!F2258-'Meter Readings'!F2257)))</f>
        <v/>
      </c>
      <c r="G2258" s="7" t="str">
        <f aca="false">IF('Meter Readings'!G2258="","",IF('Meter Readings'!G2258&lt;'Meter Readings'!G2257,0.001*('Meter Readings'!G2258-'Meter Readings'!G2257+1000000),0.001*('Meter Readings'!G2258-'Meter Readings'!G2257)))</f>
        <v/>
      </c>
      <c r="H2258" s="7" t="str">
        <f aca="false">IF('Meter Readings'!H2258="","",IF('Meter Readings'!H2258&lt;'Meter Readings'!H2257,0.001*('Meter Readings'!H2258-'Meter Readings'!H2257+1000000),0.001*('Meter Readings'!H2258-'Meter Readings'!H2257)))</f>
        <v/>
      </c>
      <c r="I2258" s="7" t="str">
        <f aca="false">IF('Meter Readings'!I2258="","",IF('Meter Readings'!I2258&lt;'Meter Readings'!I2257,0.001*('Meter Readings'!I2258-'Meter Readings'!I2257+1000000),0.001*('Meter Readings'!I2258-'Meter Readings'!I2257)))</f>
        <v/>
      </c>
      <c r="J2258" s="7" t="n">
        <f aca="false">SUM(B2258:I2258)</f>
        <v>0</v>
      </c>
      <c r="K2258" s="19"/>
      <c r="P2258" s="15" t="n">
        <f aca="false">YEAR(A2258)*100+MONTH(A2258)</f>
        <v>202003</v>
      </c>
    </row>
    <row collapsed="false" customFormat="false" customHeight="true" hidden="false" ht="15" outlineLevel="0" r="2259">
      <c r="A2259" s="5" t="n">
        <v>43897</v>
      </c>
      <c r="B2259" s="7" t="str">
        <f aca="false">IF('Meter Readings'!B2259="","",IF('Meter Readings'!B2259&lt;'Meter Readings'!B2258,0.001*('Meter Readings'!B2259-'Meter Readings'!B2258+1000000),0.001*('Meter Readings'!B2259-'Meter Readings'!B2258)))</f>
        <v/>
      </c>
      <c r="C2259" s="7" t="str">
        <f aca="false">IF('Meter Readings'!C2259="","",IF('Meter Readings'!C2259&lt;'Meter Readings'!C2258,0.001*('Meter Readings'!C2259-'Meter Readings'!C2258+1000000),0.001*('Meter Readings'!C2259-'Meter Readings'!C2258)))</f>
        <v/>
      </c>
      <c r="D2259" s="7" t="str">
        <f aca="false">IF('Meter Readings'!D2259="","",IF('Meter Readings'!D2259&lt;'Meter Readings'!D2258,0.001*('Meter Readings'!D2259-'Meter Readings'!D2258+1000000),0.001*('Meter Readings'!D2259-'Meter Readings'!D2258)))</f>
        <v/>
      </c>
      <c r="E2259" s="7" t="str">
        <f aca="false">IF('Meter Readings'!E2259="","",IF('Meter Readings'!E2259&lt;'Meter Readings'!E2258,0.001*('Meter Readings'!E2259-'Meter Readings'!E2258+1000000),0.001*('Meter Readings'!E2259-'Meter Readings'!E2258)))</f>
        <v/>
      </c>
      <c r="F2259" s="7" t="str">
        <f aca="false">IF('Meter Readings'!F2259="","",IF('Meter Readings'!F2259&lt;'Meter Readings'!F2258,0.001*('Meter Readings'!F2259-'Meter Readings'!F2258+1000000),0.001*('Meter Readings'!F2259-'Meter Readings'!F2258)))</f>
        <v/>
      </c>
      <c r="G2259" s="7" t="str">
        <f aca="false">IF('Meter Readings'!G2259="","",IF('Meter Readings'!G2259&lt;'Meter Readings'!G2258,0.001*('Meter Readings'!G2259-'Meter Readings'!G2258+1000000),0.001*('Meter Readings'!G2259-'Meter Readings'!G2258)))</f>
        <v/>
      </c>
      <c r="H2259" s="7" t="str">
        <f aca="false">IF('Meter Readings'!H2259="","",IF('Meter Readings'!H2259&lt;'Meter Readings'!H2258,0.001*('Meter Readings'!H2259-'Meter Readings'!H2258+1000000),0.001*('Meter Readings'!H2259-'Meter Readings'!H2258)))</f>
        <v/>
      </c>
      <c r="I2259" s="7" t="str">
        <f aca="false">IF('Meter Readings'!I2259="","",IF('Meter Readings'!I2259&lt;'Meter Readings'!I2258,0.001*('Meter Readings'!I2259-'Meter Readings'!I2258+1000000),0.001*('Meter Readings'!I2259-'Meter Readings'!I2258)))</f>
        <v/>
      </c>
      <c r="J2259" s="7" t="n">
        <f aca="false">SUM(B2259:I2259)</f>
        <v>0</v>
      </c>
      <c r="K2259" s="19"/>
      <c r="P2259" s="15" t="n">
        <f aca="false">YEAR(A2259)*100+MONTH(A2259)</f>
        <v>202003</v>
      </c>
    </row>
    <row collapsed="false" customFormat="false" customHeight="true" hidden="false" ht="15" outlineLevel="0" r="2260">
      <c r="A2260" s="5" t="n">
        <v>43898</v>
      </c>
      <c r="B2260" s="7" t="str">
        <f aca="false">IF('Meter Readings'!B2260="","",IF('Meter Readings'!B2260&lt;'Meter Readings'!B2259,0.001*('Meter Readings'!B2260-'Meter Readings'!B2259+1000000),0.001*('Meter Readings'!B2260-'Meter Readings'!B2259)))</f>
        <v/>
      </c>
      <c r="C2260" s="7" t="str">
        <f aca="false">IF('Meter Readings'!C2260="","",IF('Meter Readings'!C2260&lt;'Meter Readings'!C2259,0.001*('Meter Readings'!C2260-'Meter Readings'!C2259+1000000),0.001*('Meter Readings'!C2260-'Meter Readings'!C2259)))</f>
        <v/>
      </c>
      <c r="D2260" s="7" t="str">
        <f aca="false">IF('Meter Readings'!D2260="","",IF('Meter Readings'!D2260&lt;'Meter Readings'!D2259,0.001*('Meter Readings'!D2260-'Meter Readings'!D2259+1000000),0.001*('Meter Readings'!D2260-'Meter Readings'!D2259)))</f>
        <v/>
      </c>
      <c r="E2260" s="7" t="str">
        <f aca="false">IF('Meter Readings'!E2260="","",IF('Meter Readings'!E2260&lt;'Meter Readings'!E2259,0.001*('Meter Readings'!E2260-'Meter Readings'!E2259+1000000),0.001*('Meter Readings'!E2260-'Meter Readings'!E2259)))</f>
        <v/>
      </c>
      <c r="F2260" s="7" t="str">
        <f aca="false">IF('Meter Readings'!F2260="","",IF('Meter Readings'!F2260&lt;'Meter Readings'!F2259,0.001*('Meter Readings'!F2260-'Meter Readings'!F2259+1000000),0.001*('Meter Readings'!F2260-'Meter Readings'!F2259)))</f>
        <v/>
      </c>
      <c r="G2260" s="7" t="str">
        <f aca="false">IF('Meter Readings'!G2260="","",IF('Meter Readings'!G2260&lt;'Meter Readings'!G2259,0.001*('Meter Readings'!G2260-'Meter Readings'!G2259+1000000),0.001*('Meter Readings'!G2260-'Meter Readings'!G2259)))</f>
        <v/>
      </c>
      <c r="H2260" s="7" t="str">
        <f aca="false">IF('Meter Readings'!H2260="","",IF('Meter Readings'!H2260&lt;'Meter Readings'!H2259,0.001*('Meter Readings'!H2260-'Meter Readings'!H2259+1000000),0.001*('Meter Readings'!H2260-'Meter Readings'!H2259)))</f>
        <v/>
      </c>
      <c r="I2260" s="7" t="str">
        <f aca="false">IF('Meter Readings'!I2260="","",IF('Meter Readings'!I2260&lt;'Meter Readings'!I2259,0.001*('Meter Readings'!I2260-'Meter Readings'!I2259+1000000),0.001*('Meter Readings'!I2260-'Meter Readings'!I2259)))</f>
        <v/>
      </c>
      <c r="J2260" s="7" t="n">
        <f aca="false">SUM(B2260:I2260)</f>
        <v>0</v>
      </c>
      <c r="K2260" s="19"/>
      <c r="P2260" s="15" t="n">
        <f aca="false">YEAR(A2260)*100+MONTH(A2260)</f>
        <v>202003</v>
      </c>
    </row>
    <row collapsed="false" customFormat="false" customHeight="true" hidden="false" ht="15" outlineLevel="0" r="2261">
      <c r="A2261" s="5" t="n">
        <v>43899</v>
      </c>
      <c r="B2261" s="7" t="str">
        <f aca="false">IF('Meter Readings'!B2261="","",IF('Meter Readings'!B2261&lt;'Meter Readings'!B2260,0.001*('Meter Readings'!B2261-'Meter Readings'!B2260+1000000),0.001*('Meter Readings'!B2261-'Meter Readings'!B2260)))</f>
        <v/>
      </c>
      <c r="C2261" s="7" t="str">
        <f aca="false">IF('Meter Readings'!C2261="","",IF('Meter Readings'!C2261&lt;'Meter Readings'!C2260,0.001*('Meter Readings'!C2261-'Meter Readings'!C2260+1000000),0.001*('Meter Readings'!C2261-'Meter Readings'!C2260)))</f>
        <v/>
      </c>
      <c r="D2261" s="7" t="str">
        <f aca="false">IF('Meter Readings'!D2261="","",IF('Meter Readings'!D2261&lt;'Meter Readings'!D2260,0.001*('Meter Readings'!D2261-'Meter Readings'!D2260+1000000),0.001*('Meter Readings'!D2261-'Meter Readings'!D2260)))</f>
        <v/>
      </c>
      <c r="E2261" s="7" t="str">
        <f aca="false">IF('Meter Readings'!E2261="","",IF('Meter Readings'!E2261&lt;'Meter Readings'!E2260,0.001*('Meter Readings'!E2261-'Meter Readings'!E2260+1000000),0.001*('Meter Readings'!E2261-'Meter Readings'!E2260)))</f>
        <v/>
      </c>
      <c r="F2261" s="7" t="str">
        <f aca="false">IF('Meter Readings'!F2261="","",IF('Meter Readings'!F2261&lt;'Meter Readings'!F2260,0.001*('Meter Readings'!F2261-'Meter Readings'!F2260+1000000),0.001*('Meter Readings'!F2261-'Meter Readings'!F2260)))</f>
        <v/>
      </c>
      <c r="G2261" s="7" t="str">
        <f aca="false">IF('Meter Readings'!G2261="","",IF('Meter Readings'!G2261&lt;'Meter Readings'!G2260,0.001*('Meter Readings'!G2261-'Meter Readings'!G2260+1000000),0.001*('Meter Readings'!G2261-'Meter Readings'!G2260)))</f>
        <v/>
      </c>
      <c r="H2261" s="7" t="str">
        <f aca="false">IF('Meter Readings'!H2261="","",IF('Meter Readings'!H2261&lt;'Meter Readings'!H2260,0.001*('Meter Readings'!H2261-'Meter Readings'!H2260+1000000),0.001*('Meter Readings'!H2261-'Meter Readings'!H2260)))</f>
        <v/>
      </c>
      <c r="I2261" s="7" t="str">
        <f aca="false">IF('Meter Readings'!I2261="","",IF('Meter Readings'!I2261&lt;'Meter Readings'!I2260,0.001*('Meter Readings'!I2261-'Meter Readings'!I2260+1000000),0.001*('Meter Readings'!I2261-'Meter Readings'!I2260)))</f>
        <v/>
      </c>
      <c r="J2261" s="7" t="n">
        <f aca="false">SUM(B2261:I2261)</f>
        <v>0</v>
      </c>
      <c r="K2261" s="19"/>
      <c r="P2261" s="15" t="n">
        <f aca="false">YEAR(A2261)*100+MONTH(A2261)</f>
        <v>202003</v>
      </c>
    </row>
    <row collapsed="false" customFormat="false" customHeight="true" hidden="false" ht="15" outlineLevel="0" r="2262">
      <c r="A2262" s="5" t="n">
        <v>43900</v>
      </c>
      <c r="B2262" s="7" t="str">
        <f aca="false">IF('Meter Readings'!B2262="","",IF('Meter Readings'!B2262&lt;'Meter Readings'!B2261,0.001*('Meter Readings'!B2262-'Meter Readings'!B2261+1000000),0.001*('Meter Readings'!B2262-'Meter Readings'!B2261)))</f>
        <v/>
      </c>
      <c r="C2262" s="7" t="str">
        <f aca="false">IF('Meter Readings'!C2262="","",IF('Meter Readings'!C2262&lt;'Meter Readings'!C2261,0.001*('Meter Readings'!C2262-'Meter Readings'!C2261+1000000),0.001*('Meter Readings'!C2262-'Meter Readings'!C2261)))</f>
        <v/>
      </c>
      <c r="D2262" s="7" t="str">
        <f aca="false">IF('Meter Readings'!D2262="","",IF('Meter Readings'!D2262&lt;'Meter Readings'!D2261,0.001*('Meter Readings'!D2262-'Meter Readings'!D2261+1000000),0.001*('Meter Readings'!D2262-'Meter Readings'!D2261)))</f>
        <v/>
      </c>
      <c r="E2262" s="7" t="str">
        <f aca="false">IF('Meter Readings'!E2262="","",IF('Meter Readings'!E2262&lt;'Meter Readings'!E2261,0.001*('Meter Readings'!E2262-'Meter Readings'!E2261+1000000),0.001*('Meter Readings'!E2262-'Meter Readings'!E2261)))</f>
        <v/>
      </c>
      <c r="F2262" s="7" t="str">
        <f aca="false">IF('Meter Readings'!F2262="","",IF('Meter Readings'!F2262&lt;'Meter Readings'!F2261,0.001*('Meter Readings'!F2262-'Meter Readings'!F2261+1000000),0.001*('Meter Readings'!F2262-'Meter Readings'!F2261)))</f>
        <v/>
      </c>
      <c r="G2262" s="7" t="str">
        <f aca="false">IF('Meter Readings'!G2262="","",IF('Meter Readings'!G2262&lt;'Meter Readings'!G2261,0.001*('Meter Readings'!G2262-'Meter Readings'!G2261+1000000),0.001*('Meter Readings'!G2262-'Meter Readings'!G2261)))</f>
        <v/>
      </c>
      <c r="H2262" s="7" t="str">
        <f aca="false">IF('Meter Readings'!H2262="","",IF('Meter Readings'!H2262&lt;'Meter Readings'!H2261,0.001*('Meter Readings'!H2262-'Meter Readings'!H2261+1000000),0.001*('Meter Readings'!H2262-'Meter Readings'!H2261)))</f>
        <v/>
      </c>
      <c r="I2262" s="7" t="str">
        <f aca="false">IF('Meter Readings'!I2262="","",IF('Meter Readings'!I2262&lt;'Meter Readings'!I2261,0.001*('Meter Readings'!I2262-'Meter Readings'!I2261+1000000),0.001*('Meter Readings'!I2262-'Meter Readings'!I2261)))</f>
        <v/>
      </c>
      <c r="J2262" s="7" t="n">
        <f aca="false">SUM(B2262:I2262)</f>
        <v>0</v>
      </c>
      <c r="K2262" s="19"/>
      <c r="P2262" s="15" t="n">
        <f aca="false">YEAR(A2262)*100+MONTH(A2262)</f>
        <v>202003</v>
      </c>
    </row>
    <row collapsed="false" customFormat="false" customHeight="true" hidden="false" ht="15" outlineLevel="0" r="2263">
      <c r="A2263" s="5" t="n">
        <v>43901</v>
      </c>
      <c r="B2263" s="7" t="str">
        <f aca="false">IF('Meter Readings'!B2263="","",IF('Meter Readings'!B2263&lt;'Meter Readings'!B2262,0.001*('Meter Readings'!B2263-'Meter Readings'!B2262+1000000),0.001*('Meter Readings'!B2263-'Meter Readings'!B2262)))</f>
        <v/>
      </c>
      <c r="C2263" s="7" t="str">
        <f aca="false">IF('Meter Readings'!C2263="","",IF('Meter Readings'!C2263&lt;'Meter Readings'!C2262,0.001*('Meter Readings'!C2263-'Meter Readings'!C2262+1000000),0.001*('Meter Readings'!C2263-'Meter Readings'!C2262)))</f>
        <v/>
      </c>
      <c r="D2263" s="7" t="str">
        <f aca="false">IF('Meter Readings'!D2263="","",IF('Meter Readings'!D2263&lt;'Meter Readings'!D2262,0.001*('Meter Readings'!D2263-'Meter Readings'!D2262+1000000),0.001*('Meter Readings'!D2263-'Meter Readings'!D2262)))</f>
        <v/>
      </c>
      <c r="E2263" s="7" t="str">
        <f aca="false">IF('Meter Readings'!E2263="","",IF('Meter Readings'!E2263&lt;'Meter Readings'!E2262,0.001*('Meter Readings'!E2263-'Meter Readings'!E2262+1000000),0.001*('Meter Readings'!E2263-'Meter Readings'!E2262)))</f>
        <v/>
      </c>
      <c r="F2263" s="7" t="str">
        <f aca="false">IF('Meter Readings'!F2263="","",IF('Meter Readings'!F2263&lt;'Meter Readings'!F2262,0.001*('Meter Readings'!F2263-'Meter Readings'!F2262+1000000),0.001*('Meter Readings'!F2263-'Meter Readings'!F2262)))</f>
        <v/>
      </c>
      <c r="G2263" s="7" t="str">
        <f aca="false">IF('Meter Readings'!G2263="","",IF('Meter Readings'!G2263&lt;'Meter Readings'!G2262,0.001*('Meter Readings'!G2263-'Meter Readings'!G2262+1000000),0.001*('Meter Readings'!G2263-'Meter Readings'!G2262)))</f>
        <v/>
      </c>
      <c r="H2263" s="7" t="str">
        <f aca="false">IF('Meter Readings'!H2263="","",IF('Meter Readings'!H2263&lt;'Meter Readings'!H2262,0.001*('Meter Readings'!H2263-'Meter Readings'!H2262+1000000),0.001*('Meter Readings'!H2263-'Meter Readings'!H2262)))</f>
        <v/>
      </c>
      <c r="I2263" s="7" t="str">
        <f aca="false">IF('Meter Readings'!I2263="","",IF('Meter Readings'!I2263&lt;'Meter Readings'!I2262,0.001*('Meter Readings'!I2263-'Meter Readings'!I2262+1000000),0.001*('Meter Readings'!I2263-'Meter Readings'!I2262)))</f>
        <v/>
      </c>
      <c r="J2263" s="7" t="n">
        <f aca="false">SUM(B2263:I2263)</f>
        <v>0</v>
      </c>
      <c r="K2263" s="19"/>
      <c r="P2263" s="15" t="n">
        <f aca="false">YEAR(A2263)*100+MONTH(A2263)</f>
        <v>202003</v>
      </c>
    </row>
    <row collapsed="false" customFormat="false" customHeight="true" hidden="false" ht="15" outlineLevel="0" r="2264">
      <c r="A2264" s="5" t="n">
        <v>43902</v>
      </c>
      <c r="B2264" s="7" t="str">
        <f aca="false">IF('Meter Readings'!B2264="","",IF('Meter Readings'!B2264&lt;'Meter Readings'!B2263,0.001*('Meter Readings'!B2264-'Meter Readings'!B2263+1000000),0.001*('Meter Readings'!B2264-'Meter Readings'!B2263)))</f>
        <v/>
      </c>
      <c r="C2264" s="7" t="str">
        <f aca="false">IF('Meter Readings'!C2264="","",IF('Meter Readings'!C2264&lt;'Meter Readings'!C2263,0.001*('Meter Readings'!C2264-'Meter Readings'!C2263+1000000),0.001*('Meter Readings'!C2264-'Meter Readings'!C2263)))</f>
        <v/>
      </c>
      <c r="D2264" s="7" t="str">
        <f aca="false">IF('Meter Readings'!D2264="","",IF('Meter Readings'!D2264&lt;'Meter Readings'!D2263,0.001*('Meter Readings'!D2264-'Meter Readings'!D2263+1000000),0.001*('Meter Readings'!D2264-'Meter Readings'!D2263)))</f>
        <v/>
      </c>
      <c r="E2264" s="7" t="str">
        <f aca="false">IF('Meter Readings'!E2264="","",IF('Meter Readings'!E2264&lt;'Meter Readings'!E2263,0.001*('Meter Readings'!E2264-'Meter Readings'!E2263+1000000),0.001*('Meter Readings'!E2264-'Meter Readings'!E2263)))</f>
        <v/>
      </c>
      <c r="F2264" s="7" t="str">
        <f aca="false">IF('Meter Readings'!F2264="","",IF('Meter Readings'!F2264&lt;'Meter Readings'!F2263,0.001*('Meter Readings'!F2264-'Meter Readings'!F2263+1000000),0.001*('Meter Readings'!F2264-'Meter Readings'!F2263)))</f>
        <v/>
      </c>
      <c r="G2264" s="7" t="str">
        <f aca="false">IF('Meter Readings'!G2264="","",IF('Meter Readings'!G2264&lt;'Meter Readings'!G2263,0.001*('Meter Readings'!G2264-'Meter Readings'!G2263+1000000),0.001*('Meter Readings'!G2264-'Meter Readings'!G2263)))</f>
        <v/>
      </c>
      <c r="H2264" s="7" t="str">
        <f aca="false">IF('Meter Readings'!H2264="","",IF('Meter Readings'!H2264&lt;'Meter Readings'!H2263,0.001*('Meter Readings'!H2264-'Meter Readings'!H2263+1000000),0.001*('Meter Readings'!H2264-'Meter Readings'!H2263)))</f>
        <v/>
      </c>
      <c r="I2264" s="7" t="str">
        <f aca="false">IF('Meter Readings'!I2264="","",IF('Meter Readings'!I2264&lt;'Meter Readings'!I2263,0.001*('Meter Readings'!I2264-'Meter Readings'!I2263+1000000),0.001*('Meter Readings'!I2264-'Meter Readings'!I2263)))</f>
        <v/>
      </c>
      <c r="J2264" s="7" t="n">
        <f aca="false">SUM(B2264:I2264)</f>
        <v>0</v>
      </c>
      <c r="K2264" s="19"/>
      <c r="P2264" s="15" t="n">
        <f aca="false">YEAR(A2264)*100+MONTH(A2264)</f>
        <v>202003</v>
      </c>
    </row>
    <row collapsed="false" customFormat="false" customHeight="true" hidden="false" ht="15" outlineLevel="0" r="2265">
      <c r="A2265" s="5" t="n">
        <v>43903</v>
      </c>
      <c r="B2265" s="7" t="str">
        <f aca="false">IF('Meter Readings'!B2265="","",IF('Meter Readings'!B2265&lt;'Meter Readings'!B2264,0.001*('Meter Readings'!B2265-'Meter Readings'!B2264+1000000),0.001*('Meter Readings'!B2265-'Meter Readings'!B2264)))</f>
        <v/>
      </c>
      <c r="C2265" s="7" t="str">
        <f aca="false">IF('Meter Readings'!C2265="","",IF('Meter Readings'!C2265&lt;'Meter Readings'!C2264,0.001*('Meter Readings'!C2265-'Meter Readings'!C2264+1000000),0.001*('Meter Readings'!C2265-'Meter Readings'!C2264)))</f>
        <v/>
      </c>
      <c r="D2265" s="7" t="str">
        <f aca="false">IF('Meter Readings'!D2265="","",IF('Meter Readings'!D2265&lt;'Meter Readings'!D2264,0.001*('Meter Readings'!D2265-'Meter Readings'!D2264+1000000),0.001*('Meter Readings'!D2265-'Meter Readings'!D2264)))</f>
        <v/>
      </c>
      <c r="E2265" s="7" t="str">
        <f aca="false">IF('Meter Readings'!E2265="","",IF('Meter Readings'!E2265&lt;'Meter Readings'!E2264,0.001*('Meter Readings'!E2265-'Meter Readings'!E2264+1000000),0.001*('Meter Readings'!E2265-'Meter Readings'!E2264)))</f>
        <v/>
      </c>
      <c r="F2265" s="7" t="str">
        <f aca="false">IF('Meter Readings'!F2265="","",IF('Meter Readings'!F2265&lt;'Meter Readings'!F2264,0.001*('Meter Readings'!F2265-'Meter Readings'!F2264+1000000),0.001*('Meter Readings'!F2265-'Meter Readings'!F2264)))</f>
        <v/>
      </c>
      <c r="G2265" s="7" t="str">
        <f aca="false">IF('Meter Readings'!G2265="","",IF('Meter Readings'!G2265&lt;'Meter Readings'!G2264,0.001*('Meter Readings'!G2265-'Meter Readings'!G2264+1000000),0.001*('Meter Readings'!G2265-'Meter Readings'!G2264)))</f>
        <v/>
      </c>
      <c r="H2265" s="7" t="str">
        <f aca="false">IF('Meter Readings'!H2265="","",IF('Meter Readings'!H2265&lt;'Meter Readings'!H2264,0.001*('Meter Readings'!H2265-'Meter Readings'!H2264+1000000),0.001*('Meter Readings'!H2265-'Meter Readings'!H2264)))</f>
        <v/>
      </c>
      <c r="I2265" s="7" t="str">
        <f aca="false">IF('Meter Readings'!I2265="","",IF('Meter Readings'!I2265&lt;'Meter Readings'!I2264,0.001*('Meter Readings'!I2265-'Meter Readings'!I2264+1000000),0.001*('Meter Readings'!I2265-'Meter Readings'!I2264)))</f>
        <v/>
      </c>
      <c r="J2265" s="7" t="n">
        <f aca="false">SUM(B2265:I2265)</f>
        <v>0</v>
      </c>
      <c r="K2265" s="19"/>
      <c r="P2265" s="15" t="n">
        <f aca="false">YEAR(A2265)*100+MONTH(A2265)</f>
        <v>202003</v>
      </c>
    </row>
    <row collapsed="false" customFormat="false" customHeight="true" hidden="false" ht="15" outlineLevel="0" r="2266">
      <c r="A2266" s="5" t="n">
        <v>43904</v>
      </c>
      <c r="B2266" s="7" t="str">
        <f aca="false">IF('Meter Readings'!B2266="","",IF('Meter Readings'!B2266&lt;'Meter Readings'!B2265,0.001*('Meter Readings'!B2266-'Meter Readings'!B2265+1000000),0.001*('Meter Readings'!B2266-'Meter Readings'!B2265)))</f>
        <v/>
      </c>
      <c r="C2266" s="7" t="str">
        <f aca="false">IF('Meter Readings'!C2266="","",IF('Meter Readings'!C2266&lt;'Meter Readings'!C2265,0.001*('Meter Readings'!C2266-'Meter Readings'!C2265+1000000),0.001*('Meter Readings'!C2266-'Meter Readings'!C2265)))</f>
        <v/>
      </c>
      <c r="D2266" s="7" t="str">
        <f aca="false">IF('Meter Readings'!D2266="","",IF('Meter Readings'!D2266&lt;'Meter Readings'!D2265,0.001*('Meter Readings'!D2266-'Meter Readings'!D2265+1000000),0.001*('Meter Readings'!D2266-'Meter Readings'!D2265)))</f>
        <v/>
      </c>
      <c r="E2266" s="7" t="str">
        <f aca="false">IF('Meter Readings'!E2266="","",IF('Meter Readings'!E2266&lt;'Meter Readings'!E2265,0.001*('Meter Readings'!E2266-'Meter Readings'!E2265+1000000),0.001*('Meter Readings'!E2266-'Meter Readings'!E2265)))</f>
        <v/>
      </c>
      <c r="F2266" s="7" t="str">
        <f aca="false">IF('Meter Readings'!F2266="","",IF('Meter Readings'!F2266&lt;'Meter Readings'!F2265,0.001*('Meter Readings'!F2266-'Meter Readings'!F2265+1000000),0.001*('Meter Readings'!F2266-'Meter Readings'!F2265)))</f>
        <v/>
      </c>
      <c r="G2266" s="7" t="str">
        <f aca="false">IF('Meter Readings'!G2266="","",IF('Meter Readings'!G2266&lt;'Meter Readings'!G2265,0.001*('Meter Readings'!G2266-'Meter Readings'!G2265+1000000),0.001*('Meter Readings'!G2266-'Meter Readings'!G2265)))</f>
        <v/>
      </c>
      <c r="H2266" s="7" t="str">
        <f aca="false">IF('Meter Readings'!H2266="","",IF('Meter Readings'!H2266&lt;'Meter Readings'!H2265,0.001*('Meter Readings'!H2266-'Meter Readings'!H2265+1000000),0.001*('Meter Readings'!H2266-'Meter Readings'!H2265)))</f>
        <v/>
      </c>
      <c r="I2266" s="7" t="str">
        <f aca="false">IF('Meter Readings'!I2266="","",IF('Meter Readings'!I2266&lt;'Meter Readings'!I2265,0.001*('Meter Readings'!I2266-'Meter Readings'!I2265+1000000),0.001*('Meter Readings'!I2266-'Meter Readings'!I2265)))</f>
        <v/>
      </c>
      <c r="J2266" s="7" t="n">
        <f aca="false">SUM(B2266:I2266)</f>
        <v>0</v>
      </c>
      <c r="K2266" s="19"/>
      <c r="P2266" s="15" t="n">
        <f aca="false">YEAR(A2266)*100+MONTH(A2266)</f>
        <v>202003</v>
      </c>
    </row>
    <row collapsed="false" customFormat="false" customHeight="true" hidden="false" ht="15" outlineLevel="0" r="2267">
      <c r="A2267" s="5" t="n">
        <v>43905</v>
      </c>
      <c r="B2267" s="7" t="str">
        <f aca="false">IF('Meter Readings'!B2267="","",IF('Meter Readings'!B2267&lt;'Meter Readings'!B2266,0.001*('Meter Readings'!B2267-'Meter Readings'!B2266+1000000),0.001*('Meter Readings'!B2267-'Meter Readings'!B2266)))</f>
        <v/>
      </c>
      <c r="C2267" s="7" t="str">
        <f aca="false">IF('Meter Readings'!C2267="","",IF('Meter Readings'!C2267&lt;'Meter Readings'!C2266,0.001*('Meter Readings'!C2267-'Meter Readings'!C2266+1000000),0.001*('Meter Readings'!C2267-'Meter Readings'!C2266)))</f>
        <v/>
      </c>
      <c r="D2267" s="7" t="str">
        <f aca="false">IF('Meter Readings'!D2267="","",IF('Meter Readings'!D2267&lt;'Meter Readings'!D2266,0.001*('Meter Readings'!D2267-'Meter Readings'!D2266+1000000),0.001*('Meter Readings'!D2267-'Meter Readings'!D2266)))</f>
        <v/>
      </c>
      <c r="E2267" s="7" t="str">
        <f aca="false">IF('Meter Readings'!E2267="","",IF('Meter Readings'!E2267&lt;'Meter Readings'!E2266,0.001*('Meter Readings'!E2267-'Meter Readings'!E2266+1000000),0.001*('Meter Readings'!E2267-'Meter Readings'!E2266)))</f>
        <v/>
      </c>
      <c r="F2267" s="7" t="str">
        <f aca="false">IF('Meter Readings'!F2267="","",IF('Meter Readings'!F2267&lt;'Meter Readings'!F2266,0.001*('Meter Readings'!F2267-'Meter Readings'!F2266+1000000),0.001*('Meter Readings'!F2267-'Meter Readings'!F2266)))</f>
        <v/>
      </c>
      <c r="G2267" s="7" t="str">
        <f aca="false">IF('Meter Readings'!G2267="","",IF('Meter Readings'!G2267&lt;'Meter Readings'!G2266,0.001*('Meter Readings'!G2267-'Meter Readings'!G2266+1000000),0.001*('Meter Readings'!G2267-'Meter Readings'!G2266)))</f>
        <v/>
      </c>
      <c r="H2267" s="7" t="str">
        <f aca="false">IF('Meter Readings'!H2267="","",IF('Meter Readings'!H2267&lt;'Meter Readings'!H2266,0.001*('Meter Readings'!H2267-'Meter Readings'!H2266+1000000),0.001*('Meter Readings'!H2267-'Meter Readings'!H2266)))</f>
        <v/>
      </c>
      <c r="I2267" s="7" t="str">
        <f aca="false">IF('Meter Readings'!I2267="","",IF('Meter Readings'!I2267&lt;'Meter Readings'!I2266,0.001*('Meter Readings'!I2267-'Meter Readings'!I2266+1000000),0.001*('Meter Readings'!I2267-'Meter Readings'!I2266)))</f>
        <v/>
      </c>
      <c r="J2267" s="7" t="n">
        <f aca="false">SUM(B2267:I2267)</f>
        <v>0</v>
      </c>
      <c r="K2267" s="19"/>
      <c r="P2267" s="15" t="n">
        <f aca="false">YEAR(A2267)*100+MONTH(A2267)</f>
        <v>202003</v>
      </c>
    </row>
    <row collapsed="false" customFormat="false" customHeight="true" hidden="false" ht="15" outlineLevel="0" r="2268">
      <c r="A2268" s="5" t="n">
        <v>43906</v>
      </c>
      <c r="B2268" s="7" t="str">
        <f aca="false">IF('Meter Readings'!B2268="","",IF('Meter Readings'!B2268&lt;'Meter Readings'!B2267,0.001*('Meter Readings'!B2268-'Meter Readings'!B2267+1000000),0.001*('Meter Readings'!B2268-'Meter Readings'!B2267)))</f>
        <v/>
      </c>
      <c r="C2268" s="7" t="str">
        <f aca="false">IF('Meter Readings'!C2268="","",IF('Meter Readings'!C2268&lt;'Meter Readings'!C2267,0.001*('Meter Readings'!C2268-'Meter Readings'!C2267+1000000),0.001*('Meter Readings'!C2268-'Meter Readings'!C2267)))</f>
        <v/>
      </c>
      <c r="D2268" s="7" t="str">
        <f aca="false">IF('Meter Readings'!D2268="","",IF('Meter Readings'!D2268&lt;'Meter Readings'!D2267,0.001*('Meter Readings'!D2268-'Meter Readings'!D2267+1000000),0.001*('Meter Readings'!D2268-'Meter Readings'!D2267)))</f>
        <v/>
      </c>
      <c r="E2268" s="7" t="str">
        <f aca="false">IF('Meter Readings'!E2268="","",IF('Meter Readings'!E2268&lt;'Meter Readings'!E2267,0.001*('Meter Readings'!E2268-'Meter Readings'!E2267+1000000),0.001*('Meter Readings'!E2268-'Meter Readings'!E2267)))</f>
        <v/>
      </c>
      <c r="F2268" s="7" t="str">
        <f aca="false">IF('Meter Readings'!F2268="","",IF('Meter Readings'!F2268&lt;'Meter Readings'!F2267,0.001*('Meter Readings'!F2268-'Meter Readings'!F2267+1000000),0.001*('Meter Readings'!F2268-'Meter Readings'!F2267)))</f>
        <v/>
      </c>
      <c r="G2268" s="7" t="str">
        <f aca="false">IF('Meter Readings'!G2268="","",IF('Meter Readings'!G2268&lt;'Meter Readings'!G2267,0.001*('Meter Readings'!G2268-'Meter Readings'!G2267+1000000),0.001*('Meter Readings'!G2268-'Meter Readings'!G2267)))</f>
        <v/>
      </c>
      <c r="H2268" s="7" t="str">
        <f aca="false">IF('Meter Readings'!H2268="","",IF('Meter Readings'!H2268&lt;'Meter Readings'!H2267,0.001*('Meter Readings'!H2268-'Meter Readings'!H2267+1000000),0.001*('Meter Readings'!H2268-'Meter Readings'!H2267)))</f>
        <v/>
      </c>
      <c r="I2268" s="7" t="str">
        <f aca="false">IF('Meter Readings'!I2268="","",IF('Meter Readings'!I2268&lt;'Meter Readings'!I2267,0.001*('Meter Readings'!I2268-'Meter Readings'!I2267+1000000),0.001*('Meter Readings'!I2268-'Meter Readings'!I2267)))</f>
        <v/>
      </c>
      <c r="J2268" s="7" t="n">
        <f aca="false">SUM(B2268:I2268)</f>
        <v>0</v>
      </c>
      <c r="K2268" s="19"/>
      <c r="P2268" s="15" t="n">
        <f aca="false">YEAR(A2268)*100+MONTH(A2268)</f>
        <v>202003</v>
      </c>
    </row>
    <row collapsed="false" customFormat="false" customHeight="true" hidden="false" ht="15" outlineLevel="0" r="2269">
      <c r="A2269" s="5" t="n">
        <v>43907</v>
      </c>
      <c r="B2269" s="7" t="str">
        <f aca="false">IF('Meter Readings'!B2269="","",IF('Meter Readings'!B2269&lt;'Meter Readings'!B2268,0.001*('Meter Readings'!B2269-'Meter Readings'!B2268+1000000),0.001*('Meter Readings'!B2269-'Meter Readings'!B2268)))</f>
        <v/>
      </c>
      <c r="C2269" s="7" t="str">
        <f aca="false">IF('Meter Readings'!C2269="","",IF('Meter Readings'!C2269&lt;'Meter Readings'!C2268,0.001*('Meter Readings'!C2269-'Meter Readings'!C2268+1000000),0.001*('Meter Readings'!C2269-'Meter Readings'!C2268)))</f>
        <v/>
      </c>
      <c r="D2269" s="7" t="str">
        <f aca="false">IF('Meter Readings'!D2269="","",IF('Meter Readings'!D2269&lt;'Meter Readings'!D2268,0.001*('Meter Readings'!D2269-'Meter Readings'!D2268+1000000),0.001*('Meter Readings'!D2269-'Meter Readings'!D2268)))</f>
        <v/>
      </c>
      <c r="E2269" s="7" t="str">
        <f aca="false">IF('Meter Readings'!E2269="","",IF('Meter Readings'!E2269&lt;'Meter Readings'!E2268,0.001*('Meter Readings'!E2269-'Meter Readings'!E2268+1000000),0.001*('Meter Readings'!E2269-'Meter Readings'!E2268)))</f>
        <v/>
      </c>
      <c r="F2269" s="7" t="str">
        <f aca="false">IF('Meter Readings'!F2269="","",IF('Meter Readings'!F2269&lt;'Meter Readings'!F2268,0.001*('Meter Readings'!F2269-'Meter Readings'!F2268+1000000),0.001*('Meter Readings'!F2269-'Meter Readings'!F2268)))</f>
        <v/>
      </c>
      <c r="G2269" s="7" t="str">
        <f aca="false">IF('Meter Readings'!G2269="","",IF('Meter Readings'!G2269&lt;'Meter Readings'!G2268,0.001*('Meter Readings'!G2269-'Meter Readings'!G2268+1000000),0.001*('Meter Readings'!G2269-'Meter Readings'!G2268)))</f>
        <v/>
      </c>
      <c r="H2269" s="7" t="str">
        <f aca="false">IF('Meter Readings'!H2269="","",IF('Meter Readings'!H2269&lt;'Meter Readings'!H2268,0.001*('Meter Readings'!H2269-'Meter Readings'!H2268+1000000),0.001*('Meter Readings'!H2269-'Meter Readings'!H2268)))</f>
        <v/>
      </c>
      <c r="I2269" s="7" t="str">
        <f aca="false">IF('Meter Readings'!I2269="","",IF('Meter Readings'!I2269&lt;'Meter Readings'!I2268,0.001*('Meter Readings'!I2269-'Meter Readings'!I2268+1000000),0.001*('Meter Readings'!I2269-'Meter Readings'!I2268)))</f>
        <v/>
      </c>
      <c r="J2269" s="7" t="n">
        <f aca="false">SUM(B2269:I2269)</f>
        <v>0</v>
      </c>
      <c r="K2269" s="19"/>
      <c r="P2269" s="15" t="n">
        <f aca="false">YEAR(A2269)*100+MONTH(A2269)</f>
        <v>202003</v>
      </c>
    </row>
    <row collapsed="false" customFormat="false" customHeight="true" hidden="false" ht="15" outlineLevel="0" r="2270">
      <c r="A2270" s="5" t="n">
        <v>43908</v>
      </c>
      <c r="B2270" s="7" t="str">
        <f aca="false">IF('Meter Readings'!B2270="","",IF('Meter Readings'!B2270&lt;'Meter Readings'!B2269,0.001*('Meter Readings'!B2270-'Meter Readings'!B2269+1000000),0.001*('Meter Readings'!B2270-'Meter Readings'!B2269)))</f>
        <v/>
      </c>
      <c r="C2270" s="7" t="str">
        <f aca="false">IF('Meter Readings'!C2270="","",IF('Meter Readings'!C2270&lt;'Meter Readings'!C2269,0.001*('Meter Readings'!C2270-'Meter Readings'!C2269+1000000),0.001*('Meter Readings'!C2270-'Meter Readings'!C2269)))</f>
        <v/>
      </c>
      <c r="D2270" s="7" t="str">
        <f aca="false">IF('Meter Readings'!D2270="","",IF('Meter Readings'!D2270&lt;'Meter Readings'!D2269,0.001*('Meter Readings'!D2270-'Meter Readings'!D2269+1000000),0.001*('Meter Readings'!D2270-'Meter Readings'!D2269)))</f>
        <v/>
      </c>
      <c r="E2270" s="7" t="str">
        <f aca="false">IF('Meter Readings'!E2270="","",IF('Meter Readings'!E2270&lt;'Meter Readings'!E2269,0.001*('Meter Readings'!E2270-'Meter Readings'!E2269+1000000),0.001*('Meter Readings'!E2270-'Meter Readings'!E2269)))</f>
        <v/>
      </c>
      <c r="F2270" s="7" t="str">
        <f aca="false">IF('Meter Readings'!F2270="","",IF('Meter Readings'!F2270&lt;'Meter Readings'!F2269,0.001*('Meter Readings'!F2270-'Meter Readings'!F2269+1000000),0.001*('Meter Readings'!F2270-'Meter Readings'!F2269)))</f>
        <v/>
      </c>
      <c r="G2270" s="7" t="str">
        <f aca="false">IF('Meter Readings'!G2270="","",IF('Meter Readings'!G2270&lt;'Meter Readings'!G2269,0.001*('Meter Readings'!G2270-'Meter Readings'!G2269+1000000),0.001*('Meter Readings'!G2270-'Meter Readings'!G2269)))</f>
        <v/>
      </c>
      <c r="H2270" s="7" t="str">
        <f aca="false">IF('Meter Readings'!H2270="","",IF('Meter Readings'!H2270&lt;'Meter Readings'!H2269,0.001*('Meter Readings'!H2270-'Meter Readings'!H2269+1000000),0.001*('Meter Readings'!H2270-'Meter Readings'!H2269)))</f>
        <v/>
      </c>
      <c r="I2270" s="7" t="str">
        <f aca="false">IF('Meter Readings'!I2270="","",IF('Meter Readings'!I2270&lt;'Meter Readings'!I2269,0.001*('Meter Readings'!I2270-'Meter Readings'!I2269+1000000),0.001*('Meter Readings'!I2270-'Meter Readings'!I2269)))</f>
        <v/>
      </c>
      <c r="J2270" s="7" t="n">
        <f aca="false">SUM(B2270:I2270)</f>
        <v>0</v>
      </c>
      <c r="K2270" s="19"/>
      <c r="P2270" s="15" t="n">
        <f aca="false">YEAR(A2270)*100+MONTH(A2270)</f>
        <v>202003</v>
      </c>
    </row>
    <row collapsed="false" customFormat="false" customHeight="true" hidden="false" ht="15" outlineLevel="0" r="2271">
      <c r="A2271" s="5" t="n">
        <v>43909</v>
      </c>
      <c r="B2271" s="7" t="str">
        <f aca="false">IF('Meter Readings'!B2271="","",IF('Meter Readings'!B2271&lt;'Meter Readings'!B2270,0.001*('Meter Readings'!B2271-'Meter Readings'!B2270+1000000),0.001*('Meter Readings'!B2271-'Meter Readings'!B2270)))</f>
        <v/>
      </c>
      <c r="C2271" s="7" t="str">
        <f aca="false">IF('Meter Readings'!C2271="","",IF('Meter Readings'!C2271&lt;'Meter Readings'!C2270,0.001*('Meter Readings'!C2271-'Meter Readings'!C2270+1000000),0.001*('Meter Readings'!C2271-'Meter Readings'!C2270)))</f>
        <v/>
      </c>
      <c r="D2271" s="7" t="str">
        <f aca="false">IF('Meter Readings'!D2271="","",IF('Meter Readings'!D2271&lt;'Meter Readings'!D2270,0.001*('Meter Readings'!D2271-'Meter Readings'!D2270+1000000),0.001*('Meter Readings'!D2271-'Meter Readings'!D2270)))</f>
        <v/>
      </c>
      <c r="E2271" s="7" t="str">
        <f aca="false">IF('Meter Readings'!E2271="","",IF('Meter Readings'!E2271&lt;'Meter Readings'!E2270,0.001*('Meter Readings'!E2271-'Meter Readings'!E2270+1000000),0.001*('Meter Readings'!E2271-'Meter Readings'!E2270)))</f>
        <v/>
      </c>
      <c r="F2271" s="7" t="str">
        <f aca="false">IF('Meter Readings'!F2271="","",IF('Meter Readings'!F2271&lt;'Meter Readings'!F2270,0.001*('Meter Readings'!F2271-'Meter Readings'!F2270+1000000),0.001*('Meter Readings'!F2271-'Meter Readings'!F2270)))</f>
        <v/>
      </c>
      <c r="G2271" s="7" t="str">
        <f aca="false">IF('Meter Readings'!G2271="","",IF('Meter Readings'!G2271&lt;'Meter Readings'!G2270,0.001*('Meter Readings'!G2271-'Meter Readings'!G2270+1000000),0.001*('Meter Readings'!G2271-'Meter Readings'!G2270)))</f>
        <v/>
      </c>
      <c r="H2271" s="7" t="str">
        <f aca="false">IF('Meter Readings'!H2271="","",IF('Meter Readings'!H2271&lt;'Meter Readings'!H2270,0.001*('Meter Readings'!H2271-'Meter Readings'!H2270+1000000),0.001*('Meter Readings'!H2271-'Meter Readings'!H2270)))</f>
        <v/>
      </c>
      <c r="I2271" s="7" t="str">
        <f aca="false">IF('Meter Readings'!I2271="","",IF('Meter Readings'!I2271&lt;'Meter Readings'!I2270,0.001*('Meter Readings'!I2271-'Meter Readings'!I2270+1000000),0.001*('Meter Readings'!I2271-'Meter Readings'!I2270)))</f>
        <v/>
      </c>
      <c r="J2271" s="7" t="n">
        <f aca="false">SUM(B2271:I2271)</f>
        <v>0</v>
      </c>
      <c r="K2271" s="19"/>
      <c r="P2271" s="15" t="n">
        <f aca="false">YEAR(A2271)*100+MONTH(A2271)</f>
        <v>202003</v>
      </c>
    </row>
    <row collapsed="false" customFormat="false" customHeight="true" hidden="false" ht="15" outlineLevel="0" r="2272">
      <c r="A2272" s="5" t="n">
        <v>43910</v>
      </c>
      <c r="B2272" s="7" t="str">
        <f aca="false">IF('Meter Readings'!B2272="","",IF('Meter Readings'!B2272&lt;'Meter Readings'!B2271,0.001*('Meter Readings'!B2272-'Meter Readings'!B2271+1000000),0.001*('Meter Readings'!B2272-'Meter Readings'!B2271)))</f>
        <v/>
      </c>
      <c r="C2272" s="7" t="str">
        <f aca="false">IF('Meter Readings'!C2272="","",IF('Meter Readings'!C2272&lt;'Meter Readings'!C2271,0.001*('Meter Readings'!C2272-'Meter Readings'!C2271+1000000),0.001*('Meter Readings'!C2272-'Meter Readings'!C2271)))</f>
        <v/>
      </c>
      <c r="D2272" s="7" t="str">
        <f aca="false">IF('Meter Readings'!D2272="","",IF('Meter Readings'!D2272&lt;'Meter Readings'!D2271,0.001*('Meter Readings'!D2272-'Meter Readings'!D2271+1000000),0.001*('Meter Readings'!D2272-'Meter Readings'!D2271)))</f>
        <v/>
      </c>
      <c r="E2272" s="7" t="str">
        <f aca="false">IF('Meter Readings'!E2272="","",IF('Meter Readings'!E2272&lt;'Meter Readings'!E2271,0.001*('Meter Readings'!E2272-'Meter Readings'!E2271+1000000),0.001*('Meter Readings'!E2272-'Meter Readings'!E2271)))</f>
        <v/>
      </c>
      <c r="F2272" s="7" t="str">
        <f aca="false">IF('Meter Readings'!F2272="","",IF('Meter Readings'!F2272&lt;'Meter Readings'!F2271,0.001*('Meter Readings'!F2272-'Meter Readings'!F2271+1000000),0.001*('Meter Readings'!F2272-'Meter Readings'!F2271)))</f>
        <v/>
      </c>
      <c r="G2272" s="7" t="str">
        <f aca="false">IF('Meter Readings'!G2272="","",IF('Meter Readings'!G2272&lt;'Meter Readings'!G2271,0.001*('Meter Readings'!G2272-'Meter Readings'!G2271+1000000),0.001*('Meter Readings'!G2272-'Meter Readings'!G2271)))</f>
        <v/>
      </c>
      <c r="H2272" s="7" t="str">
        <f aca="false">IF('Meter Readings'!H2272="","",IF('Meter Readings'!H2272&lt;'Meter Readings'!H2271,0.001*('Meter Readings'!H2272-'Meter Readings'!H2271+1000000),0.001*('Meter Readings'!H2272-'Meter Readings'!H2271)))</f>
        <v/>
      </c>
      <c r="I2272" s="7" t="str">
        <f aca="false">IF('Meter Readings'!I2272="","",IF('Meter Readings'!I2272&lt;'Meter Readings'!I2271,0.001*('Meter Readings'!I2272-'Meter Readings'!I2271+1000000),0.001*('Meter Readings'!I2272-'Meter Readings'!I2271)))</f>
        <v/>
      </c>
      <c r="J2272" s="7" t="n">
        <f aca="false">SUM(B2272:I2272)</f>
        <v>0</v>
      </c>
      <c r="K2272" s="19"/>
      <c r="P2272" s="15" t="n">
        <f aca="false">YEAR(A2272)*100+MONTH(A2272)</f>
        <v>202003</v>
      </c>
    </row>
    <row collapsed="false" customFormat="false" customHeight="true" hidden="false" ht="15" outlineLevel="0" r="2273">
      <c r="A2273" s="5" t="n">
        <v>43911</v>
      </c>
      <c r="B2273" s="7" t="str">
        <f aca="false">IF('Meter Readings'!B2273="","",IF('Meter Readings'!B2273&lt;'Meter Readings'!B2272,0.001*('Meter Readings'!B2273-'Meter Readings'!B2272+1000000),0.001*('Meter Readings'!B2273-'Meter Readings'!B2272)))</f>
        <v/>
      </c>
      <c r="C2273" s="7" t="str">
        <f aca="false">IF('Meter Readings'!C2273="","",IF('Meter Readings'!C2273&lt;'Meter Readings'!C2272,0.001*('Meter Readings'!C2273-'Meter Readings'!C2272+1000000),0.001*('Meter Readings'!C2273-'Meter Readings'!C2272)))</f>
        <v/>
      </c>
      <c r="D2273" s="7" t="str">
        <f aca="false">IF('Meter Readings'!D2273="","",IF('Meter Readings'!D2273&lt;'Meter Readings'!D2272,0.001*('Meter Readings'!D2273-'Meter Readings'!D2272+1000000),0.001*('Meter Readings'!D2273-'Meter Readings'!D2272)))</f>
        <v/>
      </c>
      <c r="E2273" s="7" t="str">
        <f aca="false">IF('Meter Readings'!E2273="","",IF('Meter Readings'!E2273&lt;'Meter Readings'!E2272,0.001*('Meter Readings'!E2273-'Meter Readings'!E2272+1000000),0.001*('Meter Readings'!E2273-'Meter Readings'!E2272)))</f>
        <v/>
      </c>
      <c r="F2273" s="7" t="str">
        <f aca="false">IF('Meter Readings'!F2273="","",IF('Meter Readings'!F2273&lt;'Meter Readings'!F2272,0.001*('Meter Readings'!F2273-'Meter Readings'!F2272+1000000),0.001*('Meter Readings'!F2273-'Meter Readings'!F2272)))</f>
        <v/>
      </c>
      <c r="G2273" s="7" t="str">
        <f aca="false">IF('Meter Readings'!G2273="","",IF('Meter Readings'!G2273&lt;'Meter Readings'!G2272,0.001*('Meter Readings'!G2273-'Meter Readings'!G2272+1000000),0.001*('Meter Readings'!G2273-'Meter Readings'!G2272)))</f>
        <v/>
      </c>
      <c r="H2273" s="7" t="str">
        <f aca="false">IF('Meter Readings'!H2273="","",IF('Meter Readings'!H2273&lt;'Meter Readings'!H2272,0.001*('Meter Readings'!H2273-'Meter Readings'!H2272+1000000),0.001*('Meter Readings'!H2273-'Meter Readings'!H2272)))</f>
        <v/>
      </c>
      <c r="I2273" s="7" t="str">
        <f aca="false">IF('Meter Readings'!I2273="","",IF('Meter Readings'!I2273&lt;'Meter Readings'!I2272,0.001*('Meter Readings'!I2273-'Meter Readings'!I2272+1000000),0.001*('Meter Readings'!I2273-'Meter Readings'!I2272)))</f>
        <v/>
      </c>
      <c r="J2273" s="7" t="n">
        <f aca="false">SUM(B2273:I2273)</f>
        <v>0</v>
      </c>
      <c r="K2273" s="19"/>
      <c r="P2273" s="15" t="n">
        <f aca="false">YEAR(A2273)*100+MONTH(A2273)</f>
        <v>202003</v>
      </c>
    </row>
    <row collapsed="false" customFormat="false" customHeight="true" hidden="false" ht="15" outlineLevel="0" r="2274">
      <c r="A2274" s="5" t="n">
        <v>43912</v>
      </c>
      <c r="B2274" s="7" t="str">
        <f aca="false">IF('Meter Readings'!B2274="","",IF('Meter Readings'!B2274&lt;'Meter Readings'!B2273,0.001*('Meter Readings'!B2274-'Meter Readings'!B2273+1000000),0.001*('Meter Readings'!B2274-'Meter Readings'!B2273)))</f>
        <v/>
      </c>
      <c r="C2274" s="7" t="str">
        <f aca="false">IF('Meter Readings'!C2274="","",IF('Meter Readings'!C2274&lt;'Meter Readings'!C2273,0.001*('Meter Readings'!C2274-'Meter Readings'!C2273+1000000),0.001*('Meter Readings'!C2274-'Meter Readings'!C2273)))</f>
        <v/>
      </c>
      <c r="D2274" s="7" t="str">
        <f aca="false">IF('Meter Readings'!D2274="","",IF('Meter Readings'!D2274&lt;'Meter Readings'!D2273,0.001*('Meter Readings'!D2274-'Meter Readings'!D2273+1000000),0.001*('Meter Readings'!D2274-'Meter Readings'!D2273)))</f>
        <v/>
      </c>
      <c r="E2274" s="7" t="str">
        <f aca="false">IF('Meter Readings'!E2274="","",IF('Meter Readings'!E2274&lt;'Meter Readings'!E2273,0.001*('Meter Readings'!E2274-'Meter Readings'!E2273+1000000),0.001*('Meter Readings'!E2274-'Meter Readings'!E2273)))</f>
        <v/>
      </c>
      <c r="F2274" s="7" t="str">
        <f aca="false">IF('Meter Readings'!F2274="","",IF('Meter Readings'!F2274&lt;'Meter Readings'!F2273,0.001*('Meter Readings'!F2274-'Meter Readings'!F2273+1000000),0.001*('Meter Readings'!F2274-'Meter Readings'!F2273)))</f>
        <v/>
      </c>
      <c r="G2274" s="7" t="str">
        <f aca="false">IF('Meter Readings'!G2274="","",IF('Meter Readings'!G2274&lt;'Meter Readings'!G2273,0.001*('Meter Readings'!G2274-'Meter Readings'!G2273+1000000),0.001*('Meter Readings'!G2274-'Meter Readings'!G2273)))</f>
        <v/>
      </c>
      <c r="H2274" s="7" t="str">
        <f aca="false">IF('Meter Readings'!H2274="","",IF('Meter Readings'!H2274&lt;'Meter Readings'!H2273,0.001*('Meter Readings'!H2274-'Meter Readings'!H2273+1000000),0.001*('Meter Readings'!H2274-'Meter Readings'!H2273)))</f>
        <v/>
      </c>
      <c r="I2274" s="7" t="str">
        <f aca="false">IF('Meter Readings'!I2274="","",IF('Meter Readings'!I2274&lt;'Meter Readings'!I2273,0.001*('Meter Readings'!I2274-'Meter Readings'!I2273+1000000),0.001*('Meter Readings'!I2274-'Meter Readings'!I2273)))</f>
        <v/>
      </c>
      <c r="J2274" s="7" t="n">
        <f aca="false">SUM(B2274:I2274)</f>
        <v>0</v>
      </c>
      <c r="K2274" s="19"/>
      <c r="P2274" s="15" t="n">
        <f aca="false">YEAR(A2274)*100+MONTH(A2274)</f>
        <v>202003</v>
      </c>
    </row>
    <row collapsed="false" customFormat="false" customHeight="true" hidden="false" ht="15" outlineLevel="0" r="2275">
      <c r="A2275" s="5" t="n">
        <v>43913</v>
      </c>
      <c r="B2275" s="7" t="str">
        <f aca="false">IF('Meter Readings'!B2275="","",IF('Meter Readings'!B2275&lt;'Meter Readings'!B2274,0.001*('Meter Readings'!B2275-'Meter Readings'!B2274+1000000),0.001*('Meter Readings'!B2275-'Meter Readings'!B2274)))</f>
        <v/>
      </c>
      <c r="C2275" s="7" t="str">
        <f aca="false">IF('Meter Readings'!C2275="","",IF('Meter Readings'!C2275&lt;'Meter Readings'!C2274,0.001*('Meter Readings'!C2275-'Meter Readings'!C2274+1000000),0.001*('Meter Readings'!C2275-'Meter Readings'!C2274)))</f>
        <v/>
      </c>
      <c r="D2275" s="7" t="str">
        <f aca="false">IF('Meter Readings'!D2275="","",IF('Meter Readings'!D2275&lt;'Meter Readings'!D2274,0.001*('Meter Readings'!D2275-'Meter Readings'!D2274+1000000),0.001*('Meter Readings'!D2275-'Meter Readings'!D2274)))</f>
        <v/>
      </c>
      <c r="E2275" s="7" t="str">
        <f aca="false">IF('Meter Readings'!E2275="","",IF('Meter Readings'!E2275&lt;'Meter Readings'!E2274,0.001*('Meter Readings'!E2275-'Meter Readings'!E2274+1000000),0.001*('Meter Readings'!E2275-'Meter Readings'!E2274)))</f>
        <v/>
      </c>
      <c r="F2275" s="7" t="str">
        <f aca="false">IF('Meter Readings'!F2275="","",IF('Meter Readings'!F2275&lt;'Meter Readings'!F2274,0.001*('Meter Readings'!F2275-'Meter Readings'!F2274+1000000),0.001*('Meter Readings'!F2275-'Meter Readings'!F2274)))</f>
        <v/>
      </c>
      <c r="G2275" s="7" t="str">
        <f aca="false">IF('Meter Readings'!G2275="","",IF('Meter Readings'!G2275&lt;'Meter Readings'!G2274,0.001*('Meter Readings'!G2275-'Meter Readings'!G2274+1000000),0.001*('Meter Readings'!G2275-'Meter Readings'!G2274)))</f>
        <v/>
      </c>
      <c r="H2275" s="7" t="str">
        <f aca="false">IF('Meter Readings'!H2275="","",IF('Meter Readings'!H2275&lt;'Meter Readings'!H2274,0.001*('Meter Readings'!H2275-'Meter Readings'!H2274+1000000),0.001*('Meter Readings'!H2275-'Meter Readings'!H2274)))</f>
        <v/>
      </c>
      <c r="I2275" s="7" t="str">
        <f aca="false">IF('Meter Readings'!I2275="","",IF('Meter Readings'!I2275&lt;'Meter Readings'!I2274,0.001*('Meter Readings'!I2275-'Meter Readings'!I2274+1000000),0.001*('Meter Readings'!I2275-'Meter Readings'!I2274)))</f>
        <v/>
      </c>
      <c r="J2275" s="7" t="n">
        <f aca="false">SUM(B2275:I2275)</f>
        <v>0</v>
      </c>
      <c r="K2275" s="19"/>
      <c r="P2275" s="15" t="n">
        <f aca="false">YEAR(A2275)*100+MONTH(A2275)</f>
        <v>202003</v>
      </c>
    </row>
    <row collapsed="false" customFormat="false" customHeight="true" hidden="false" ht="15" outlineLevel="0" r="2276">
      <c r="A2276" s="5" t="n">
        <v>43914</v>
      </c>
      <c r="B2276" s="7" t="str">
        <f aca="false">IF('Meter Readings'!B2276="","",IF('Meter Readings'!B2276&lt;'Meter Readings'!B2275,0.001*('Meter Readings'!B2276-'Meter Readings'!B2275+1000000),0.001*('Meter Readings'!B2276-'Meter Readings'!B2275)))</f>
        <v/>
      </c>
      <c r="C2276" s="7" t="str">
        <f aca="false">IF('Meter Readings'!C2276="","",IF('Meter Readings'!C2276&lt;'Meter Readings'!C2275,0.001*('Meter Readings'!C2276-'Meter Readings'!C2275+1000000),0.001*('Meter Readings'!C2276-'Meter Readings'!C2275)))</f>
        <v/>
      </c>
      <c r="D2276" s="7" t="str">
        <f aca="false">IF('Meter Readings'!D2276="","",IF('Meter Readings'!D2276&lt;'Meter Readings'!D2275,0.001*('Meter Readings'!D2276-'Meter Readings'!D2275+1000000),0.001*('Meter Readings'!D2276-'Meter Readings'!D2275)))</f>
        <v/>
      </c>
      <c r="E2276" s="7" t="str">
        <f aca="false">IF('Meter Readings'!E2276="","",IF('Meter Readings'!E2276&lt;'Meter Readings'!E2275,0.001*('Meter Readings'!E2276-'Meter Readings'!E2275+1000000),0.001*('Meter Readings'!E2276-'Meter Readings'!E2275)))</f>
        <v/>
      </c>
      <c r="F2276" s="7" t="str">
        <f aca="false">IF('Meter Readings'!F2276="","",IF('Meter Readings'!F2276&lt;'Meter Readings'!F2275,0.001*('Meter Readings'!F2276-'Meter Readings'!F2275+1000000),0.001*('Meter Readings'!F2276-'Meter Readings'!F2275)))</f>
        <v/>
      </c>
      <c r="G2276" s="7" t="str">
        <f aca="false">IF('Meter Readings'!G2276="","",IF('Meter Readings'!G2276&lt;'Meter Readings'!G2275,0.001*('Meter Readings'!G2276-'Meter Readings'!G2275+1000000),0.001*('Meter Readings'!G2276-'Meter Readings'!G2275)))</f>
        <v/>
      </c>
      <c r="H2276" s="7" t="str">
        <f aca="false">IF('Meter Readings'!H2276="","",IF('Meter Readings'!H2276&lt;'Meter Readings'!H2275,0.001*('Meter Readings'!H2276-'Meter Readings'!H2275+1000000),0.001*('Meter Readings'!H2276-'Meter Readings'!H2275)))</f>
        <v/>
      </c>
      <c r="I2276" s="7" t="str">
        <f aca="false">IF('Meter Readings'!I2276="","",IF('Meter Readings'!I2276&lt;'Meter Readings'!I2275,0.001*('Meter Readings'!I2276-'Meter Readings'!I2275+1000000),0.001*('Meter Readings'!I2276-'Meter Readings'!I2275)))</f>
        <v/>
      </c>
      <c r="J2276" s="7" t="n">
        <f aca="false">SUM(B2276:I2276)</f>
        <v>0</v>
      </c>
      <c r="K2276" s="19"/>
      <c r="P2276" s="15" t="n">
        <f aca="false">YEAR(A2276)*100+MONTH(A2276)</f>
        <v>202003</v>
      </c>
    </row>
    <row collapsed="false" customFormat="false" customHeight="true" hidden="false" ht="15" outlineLevel="0" r="2277">
      <c r="A2277" s="5" t="n">
        <v>43915</v>
      </c>
      <c r="B2277" s="7" t="str">
        <f aca="false">IF('Meter Readings'!B2277="","",IF('Meter Readings'!B2277&lt;'Meter Readings'!B2276,0.001*('Meter Readings'!B2277-'Meter Readings'!B2276+1000000),0.001*('Meter Readings'!B2277-'Meter Readings'!B2276)))</f>
        <v/>
      </c>
      <c r="C2277" s="7" t="str">
        <f aca="false">IF('Meter Readings'!C2277="","",IF('Meter Readings'!C2277&lt;'Meter Readings'!C2276,0.001*('Meter Readings'!C2277-'Meter Readings'!C2276+1000000),0.001*('Meter Readings'!C2277-'Meter Readings'!C2276)))</f>
        <v/>
      </c>
      <c r="D2277" s="7" t="str">
        <f aca="false">IF('Meter Readings'!D2277="","",IF('Meter Readings'!D2277&lt;'Meter Readings'!D2276,0.001*('Meter Readings'!D2277-'Meter Readings'!D2276+1000000),0.001*('Meter Readings'!D2277-'Meter Readings'!D2276)))</f>
        <v/>
      </c>
      <c r="E2277" s="7" t="str">
        <f aca="false">IF('Meter Readings'!E2277="","",IF('Meter Readings'!E2277&lt;'Meter Readings'!E2276,0.001*('Meter Readings'!E2277-'Meter Readings'!E2276+1000000),0.001*('Meter Readings'!E2277-'Meter Readings'!E2276)))</f>
        <v/>
      </c>
      <c r="F2277" s="7" t="str">
        <f aca="false">IF('Meter Readings'!F2277="","",IF('Meter Readings'!F2277&lt;'Meter Readings'!F2276,0.001*('Meter Readings'!F2277-'Meter Readings'!F2276+1000000),0.001*('Meter Readings'!F2277-'Meter Readings'!F2276)))</f>
        <v/>
      </c>
      <c r="G2277" s="7" t="str">
        <f aca="false">IF('Meter Readings'!G2277="","",IF('Meter Readings'!G2277&lt;'Meter Readings'!G2276,0.001*('Meter Readings'!G2277-'Meter Readings'!G2276+1000000),0.001*('Meter Readings'!G2277-'Meter Readings'!G2276)))</f>
        <v/>
      </c>
      <c r="H2277" s="7" t="str">
        <f aca="false">IF('Meter Readings'!H2277="","",IF('Meter Readings'!H2277&lt;'Meter Readings'!H2276,0.001*('Meter Readings'!H2277-'Meter Readings'!H2276+1000000),0.001*('Meter Readings'!H2277-'Meter Readings'!H2276)))</f>
        <v/>
      </c>
      <c r="I2277" s="7" t="str">
        <f aca="false">IF('Meter Readings'!I2277="","",IF('Meter Readings'!I2277&lt;'Meter Readings'!I2276,0.001*('Meter Readings'!I2277-'Meter Readings'!I2276+1000000),0.001*('Meter Readings'!I2277-'Meter Readings'!I2276)))</f>
        <v/>
      </c>
      <c r="J2277" s="7" t="n">
        <f aca="false">SUM(B2277:I2277)</f>
        <v>0</v>
      </c>
      <c r="K2277" s="19"/>
      <c r="P2277" s="15" t="n">
        <f aca="false">YEAR(A2277)*100+MONTH(A2277)</f>
        <v>202003</v>
      </c>
    </row>
    <row collapsed="false" customFormat="false" customHeight="true" hidden="false" ht="15" outlineLevel="0" r="2278">
      <c r="A2278" s="5" t="n">
        <v>43916</v>
      </c>
      <c r="B2278" s="7" t="str">
        <f aca="false">IF('Meter Readings'!B2278="","",IF('Meter Readings'!B2278&lt;'Meter Readings'!B2277,0.001*('Meter Readings'!B2278-'Meter Readings'!B2277+1000000),0.001*('Meter Readings'!B2278-'Meter Readings'!B2277)))</f>
        <v/>
      </c>
      <c r="C2278" s="7" t="str">
        <f aca="false">IF('Meter Readings'!C2278="","",IF('Meter Readings'!C2278&lt;'Meter Readings'!C2277,0.001*('Meter Readings'!C2278-'Meter Readings'!C2277+1000000),0.001*('Meter Readings'!C2278-'Meter Readings'!C2277)))</f>
        <v/>
      </c>
      <c r="D2278" s="7" t="str">
        <f aca="false">IF('Meter Readings'!D2278="","",IF('Meter Readings'!D2278&lt;'Meter Readings'!D2277,0.001*('Meter Readings'!D2278-'Meter Readings'!D2277+1000000),0.001*('Meter Readings'!D2278-'Meter Readings'!D2277)))</f>
        <v/>
      </c>
      <c r="E2278" s="7" t="str">
        <f aca="false">IF('Meter Readings'!E2278="","",IF('Meter Readings'!E2278&lt;'Meter Readings'!E2277,0.001*('Meter Readings'!E2278-'Meter Readings'!E2277+1000000),0.001*('Meter Readings'!E2278-'Meter Readings'!E2277)))</f>
        <v/>
      </c>
      <c r="F2278" s="7" t="str">
        <f aca="false">IF('Meter Readings'!F2278="","",IF('Meter Readings'!F2278&lt;'Meter Readings'!F2277,0.001*('Meter Readings'!F2278-'Meter Readings'!F2277+1000000),0.001*('Meter Readings'!F2278-'Meter Readings'!F2277)))</f>
        <v/>
      </c>
      <c r="G2278" s="7" t="str">
        <f aca="false">IF('Meter Readings'!G2278="","",IF('Meter Readings'!G2278&lt;'Meter Readings'!G2277,0.001*('Meter Readings'!G2278-'Meter Readings'!G2277+1000000),0.001*('Meter Readings'!G2278-'Meter Readings'!G2277)))</f>
        <v/>
      </c>
      <c r="H2278" s="7" t="str">
        <f aca="false">IF('Meter Readings'!H2278="","",IF('Meter Readings'!H2278&lt;'Meter Readings'!H2277,0.001*('Meter Readings'!H2278-'Meter Readings'!H2277+1000000),0.001*('Meter Readings'!H2278-'Meter Readings'!H2277)))</f>
        <v/>
      </c>
      <c r="I2278" s="7" t="str">
        <f aca="false">IF('Meter Readings'!I2278="","",IF('Meter Readings'!I2278&lt;'Meter Readings'!I2277,0.001*('Meter Readings'!I2278-'Meter Readings'!I2277+1000000),0.001*('Meter Readings'!I2278-'Meter Readings'!I2277)))</f>
        <v/>
      </c>
      <c r="J2278" s="7" t="n">
        <f aca="false">SUM(B2278:I2278)</f>
        <v>0</v>
      </c>
      <c r="K2278" s="19"/>
      <c r="P2278" s="15" t="n">
        <f aca="false">YEAR(A2278)*100+MONTH(A2278)</f>
        <v>202003</v>
      </c>
    </row>
    <row collapsed="false" customFormat="false" customHeight="true" hidden="false" ht="15" outlineLevel="0" r="2279">
      <c r="A2279" s="5" t="n">
        <v>43917</v>
      </c>
      <c r="B2279" s="7" t="str">
        <f aca="false">IF('Meter Readings'!B2279="","",IF('Meter Readings'!B2279&lt;'Meter Readings'!B2278,0.001*('Meter Readings'!B2279-'Meter Readings'!B2278+1000000),0.001*('Meter Readings'!B2279-'Meter Readings'!B2278)))</f>
        <v/>
      </c>
      <c r="C2279" s="7" t="str">
        <f aca="false">IF('Meter Readings'!C2279="","",IF('Meter Readings'!C2279&lt;'Meter Readings'!C2278,0.001*('Meter Readings'!C2279-'Meter Readings'!C2278+1000000),0.001*('Meter Readings'!C2279-'Meter Readings'!C2278)))</f>
        <v/>
      </c>
      <c r="D2279" s="7" t="str">
        <f aca="false">IF('Meter Readings'!D2279="","",IF('Meter Readings'!D2279&lt;'Meter Readings'!D2278,0.001*('Meter Readings'!D2279-'Meter Readings'!D2278+1000000),0.001*('Meter Readings'!D2279-'Meter Readings'!D2278)))</f>
        <v/>
      </c>
      <c r="E2279" s="7" t="str">
        <f aca="false">IF('Meter Readings'!E2279="","",IF('Meter Readings'!E2279&lt;'Meter Readings'!E2278,0.001*('Meter Readings'!E2279-'Meter Readings'!E2278+1000000),0.001*('Meter Readings'!E2279-'Meter Readings'!E2278)))</f>
        <v/>
      </c>
      <c r="F2279" s="7" t="str">
        <f aca="false">IF('Meter Readings'!F2279="","",IF('Meter Readings'!F2279&lt;'Meter Readings'!F2278,0.001*('Meter Readings'!F2279-'Meter Readings'!F2278+1000000),0.001*('Meter Readings'!F2279-'Meter Readings'!F2278)))</f>
        <v/>
      </c>
      <c r="G2279" s="7" t="str">
        <f aca="false">IF('Meter Readings'!G2279="","",IF('Meter Readings'!G2279&lt;'Meter Readings'!G2278,0.001*('Meter Readings'!G2279-'Meter Readings'!G2278+1000000),0.001*('Meter Readings'!G2279-'Meter Readings'!G2278)))</f>
        <v/>
      </c>
      <c r="H2279" s="7" t="str">
        <f aca="false">IF('Meter Readings'!H2279="","",IF('Meter Readings'!H2279&lt;'Meter Readings'!H2278,0.001*('Meter Readings'!H2279-'Meter Readings'!H2278+1000000),0.001*('Meter Readings'!H2279-'Meter Readings'!H2278)))</f>
        <v/>
      </c>
      <c r="I2279" s="7" t="str">
        <f aca="false">IF('Meter Readings'!I2279="","",IF('Meter Readings'!I2279&lt;'Meter Readings'!I2278,0.001*('Meter Readings'!I2279-'Meter Readings'!I2278+1000000),0.001*('Meter Readings'!I2279-'Meter Readings'!I2278)))</f>
        <v/>
      </c>
      <c r="J2279" s="7" t="n">
        <f aca="false">SUM(B2279:I2279)</f>
        <v>0</v>
      </c>
      <c r="K2279" s="19"/>
      <c r="P2279" s="15" t="n">
        <f aca="false">YEAR(A2279)*100+MONTH(A2279)</f>
        <v>202003</v>
      </c>
    </row>
    <row collapsed="false" customFormat="false" customHeight="true" hidden="false" ht="15" outlineLevel="0" r="2280">
      <c r="A2280" s="5" t="n">
        <v>43918</v>
      </c>
      <c r="B2280" s="7" t="str">
        <f aca="false">IF('Meter Readings'!B2280="","",IF('Meter Readings'!B2280&lt;'Meter Readings'!B2279,0.001*('Meter Readings'!B2280-'Meter Readings'!B2279+1000000),0.001*('Meter Readings'!B2280-'Meter Readings'!B2279)))</f>
        <v/>
      </c>
      <c r="C2280" s="7" t="str">
        <f aca="false">IF('Meter Readings'!C2280="","",IF('Meter Readings'!C2280&lt;'Meter Readings'!C2279,0.001*('Meter Readings'!C2280-'Meter Readings'!C2279+1000000),0.001*('Meter Readings'!C2280-'Meter Readings'!C2279)))</f>
        <v/>
      </c>
      <c r="D2280" s="7" t="str">
        <f aca="false">IF('Meter Readings'!D2280="","",IF('Meter Readings'!D2280&lt;'Meter Readings'!D2279,0.001*('Meter Readings'!D2280-'Meter Readings'!D2279+1000000),0.001*('Meter Readings'!D2280-'Meter Readings'!D2279)))</f>
        <v/>
      </c>
      <c r="E2280" s="7" t="str">
        <f aca="false">IF('Meter Readings'!E2280="","",IF('Meter Readings'!E2280&lt;'Meter Readings'!E2279,0.001*('Meter Readings'!E2280-'Meter Readings'!E2279+1000000),0.001*('Meter Readings'!E2280-'Meter Readings'!E2279)))</f>
        <v/>
      </c>
      <c r="F2280" s="7" t="str">
        <f aca="false">IF('Meter Readings'!F2280="","",IF('Meter Readings'!F2280&lt;'Meter Readings'!F2279,0.001*('Meter Readings'!F2280-'Meter Readings'!F2279+1000000),0.001*('Meter Readings'!F2280-'Meter Readings'!F2279)))</f>
        <v/>
      </c>
      <c r="G2280" s="7" t="str">
        <f aca="false">IF('Meter Readings'!G2280="","",IF('Meter Readings'!G2280&lt;'Meter Readings'!G2279,0.001*('Meter Readings'!G2280-'Meter Readings'!G2279+1000000),0.001*('Meter Readings'!G2280-'Meter Readings'!G2279)))</f>
        <v/>
      </c>
      <c r="H2280" s="7" t="str">
        <f aca="false">IF('Meter Readings'!H2280="","",IF('Meter Readings'!H2280&lt;'Meter Readings'!H2279,0.001*('Meter Readings'!H2280-'Meter Readings'!H2279+1000000),0.001*('Meter Readings'!H2280-'Meter Readings'!H2279)))</f>
        <v/>
      </c>
      <c r="I2280" s="7" t="str">
        <f aca="false">IF('Meter Readings'!I2280="","",IF('Meter Readings'!I2280&lt;'Meter Readings'!I2279,0.001*('Meter Readings'!I2280-'Meter Readings'!I2279+1000000),0.001*('Meter Readings'!I2280-'Meter Readings'!I2279)))</f>
        <v/>
      </c>
      <c r="J2280" s="7" t="n">
        <f aca="false">SUM(B2280:I2280)</f>
        <v>0</v>
      </c>
      <c r="K2280" s="19"/>
      <c r="P2280" s="15" t="n">
        <f aca="false">YEAR(A2280)*100+MONTH(A2280)</f>
        <v>202003</v>
      </c>
    </row>
    <row collapsed="false" customFormat="false" customHeight="true" hidden="false" ht="15" outlineLevel="0" r="2281">
      <c r="A2281" s="5" t="n">
        <v>43919</v>
      </c>
      <c r="B2281" s="7" t="str">
        <f aca="false">IF('Meter Readings'!B2281="","",IF('Meter Readings'!B2281&lt;'Meter Readings'!B2280,0.001*('Meter Readings'!B2281-'Meter Readings'!B2280+1000000),0.001*('Meter Readings'!B2281-'Meter Readings'!B2280)))</f>
        <v/>
      </c>
      <c r="C2281" s="7" t="str">
        <f aca="false">IF('Meter Readings'!C2281="","",IF('Meter Readings'!C2281&lt;'Meter Readings'!C2280,0.001*('Meter Readings'!C2281-'Meter Readings'!C2280+1000000),0.001*('Meter Readings'!C2281-'Meter Readings'!C2280)))</f>
        <v/>
      </c>
      <c r="D2281" s="7" t="str">
        <f aca="false">IF('Meter Readings'!D2281="","",IF('Meter Readings'!D2281&lt;'Meter Readings'!D2280,0.001*('Meter Readings'!D2281-'Meter Readings'!D2280+1000000),0.001*('Meter Readings'!D2281-'Meter Readings'!D2280)))</f>
        <v/>
      </c>
      <c r="E2281" s="7" t="str">
        <f aca="false">IF('Meter Readings'!E2281="","",IF('Meter Readings'!E2281&lt;'Meter Readings'!E2280,0.001*('Meter Readings'!E2281-'Meter Readings'!E2280+1000000),0.001*('Meter Readings'!E2281-'Meter Readings'!E2280)))</f>
        <v/>
      </c>
      <c r="F2281" s="7" t="str">
        <f aca="false">IF('Meter Readings'!F2281="","",IF('Meter Readings'!F2281&lt;'Meter Readings'!F2280,0.001*('Meter Readings'!F2281-'Meter Readings'!F2280+1000000),0.001*('Meter Readings'!F2281-'Meter Readings'!F2280)))</f>
        <v/>
      </c>
      <c r="G2281" s="7" t="str">
        <f aca="false">IF('Meter Readings'!G2281="","",IF('Meter Readings'!G2281&lt;'Meter Readings'!G2280,0.001*('Meter Readings'!G2281-'Meter Readings'!G2280+1000000),0.001*('Meter Readings'!G2281-'Meter Readings'!G2280)))</f>
        <v/>
      </c>
      <c r="H2281" s="7" t="str">
        <f aca="false">IF('Meter Readings'!H2281="","",IF('Meter Readings'!H2281&lt;'Meter Readings'!H2280,0.001*('Meter Readings'!H2281-'Meter Readings'!H2280+1000000),0.001*('Meter Readings'!H2281-'Meter Readings'!H2280)))</f>
        <v/>
      </c>
      <c r="I2281" s="7" t="str">
        <f aca="false">IF('Meter Readings'!I2281="","",IF('Meter Readings'!I2281&lt;'Meter Readings'!I2280,0.001*('Meter Readings'!I2281-'Meter Readings'!I2280+1000000),0.001*('Meter Readings'!I2281-'Meter Readings'!I2280)))</f>
        <v/>
      </c>
      <c r="J2281" s="7" t="n">
        <f aca="false">SUM(B2281:I2281)</f>
        <v>0</v>
      </c>
      <c r="K2281" s="19"/>
      <c r="P2281" s="15" t="n">
        <f aca="false">YEAR(A2281)*100+MONTH(A2281)</f>
        <v>202003</v>
      </c>
    </row>
    <row collapsed="false" customFormat="false" customHeight="true" hidden="false" ht="15" outlineLevel="0" r="2282">
      <c r="A2282" s="5" t="n">
        <v>43920</v>
      </c>
      <c r="B2282" s="7" t="str">
        <f aca="false">IF('Meter Readings'!B2282="","",IF('Meter Readings'!B2282&lt;'Meter Readings'!B2281,0.001*('Meter Readings'!B2282-'Meter Readings'!B2281+1000000),0.001*('Meter Readings'!B2282-'Meter Readings'!B2281)))</f>
        <v/>
      </c>
      <c r="C2282" s="7" t="str">
        <f aca="false">IF('Meter Readings'!C2282="","",IF('Meter Readings'!C2282&lt;'Meter Readings'!C2281,0.001*('Meter Readings'!C2282-'Meter Readings'!C2281+1000000),0.001*('Meter Readings'!C2282-'Meter Readings'!C2281)))</f>
        <v/>
      </c>
      <c r="D2282" s="7" t="str">
        <f aca="false">IF('Meter Readings'!D2282="","",IF('Meter Readings'!D2282&lt;'Meter Readings'!D2281,0.001*('Meter Readings'!D2282-'Meter Readings'!D2281+1000000),0.001*('Meter Readings'!D2282-'Meter Readings'!D2281)))</f>
        <v/>
      </c>
      <c r="E2282" s="7" t="str">
        <f aca="false">IF('Meter Readings'!E2282="","",IF('Meter Readings'!E2282&lt;'Meter Readings'!E2281,0.001*('Meter Readings'!E2282-'Meter Readings'!E2281+1000000),0.001*('Meter Readings'!E2282-'Meter Readings'!E2281)))</f>
        <v/>
      </c>
      <c r="F2282" s="7" t="str">
        <f aca="false">IF('Meter Readings'!F2282="","",IF('Meter Readings'!F2282&lt;'Meter Readings'!F2281,0.001*('Meter Readings'!F2282-'Meter Readings'!F2281+1000000),0.001*('Meter Readings'!F2282-'Meter Readings'!F2281)))</f>
        <v/>
      </c>
      <c r="G2282" s="7" t="str">
        <f aca="false">IF('Meter Readings'!G2282="","",IF('Meter Readings'!G2282&lt;'Meter Readings'!G2281,0.001*('Meter Readings'!G2282-'Meter Readings'!G2281+1000000),0.001*('Meter Readings'!G2282-'Meter Readings'!G2281)))</f>
        <v/>
      </c>
      <c r="H2282" s="7" t="str">
        <f aca="false">IF('Meter Readings'!H2282="","",IF('Meter Readings'!H2282&lt;'Meter Readings'!H2281,0.001*('Meter Readings'!H2282-'Meter Readings'!H2281+1000000),0.001*('Meter Readings'!H2282-'Meter Readings'!H2281)))</f>
        <v/>
      </c>
      <c r="I2282" s="7" t="str">
        <f aca="false">IF('Meter Readings'!I2282="","",IF('Meter Readings'!I2282&lt;'Meter Readings'!I2281,0.001*('Meter Readings'!I2282-'Meter Readings'!I2281+1000000),0.001*('Meter Readings'!I2282-'Meter Readings'!I2281)))</f>
        <v/>
      </c>
      <c r="J2282" s="7" t="n">
        <f aca="false">SUM(B2282:I2282)</f>
        <v>0</v>
      </c>
      <c r="K2282" s="19"/>
      <c r="P2282" s="15" t="n">
        <f aca="false">YEAR(A2282)*100+MONTH(A2282)</f>
        <v>202003</v>
      </c>
    </row>
    <row collapsed="false" customFormat="false" customHeight="true" hidden="false" ht="15" outlineLevel="0" r="2283">
      <c r="A2283" s="5" t="n">
        <v>43921</v>
      </c>
      <c r="B2283" s="7" t="str">
        <f aca="false">IF('Meter Readings'!B2283="","",IF('Meter Readings'!B2283&lt;'Meter Readings'!B2282,0.001*('Meter Readings'!B2283-'Meter Readings'!B2282+1000000),0.001*('Meter Readings'!B2283-'Meter Readings'!B2282)))</f>
        <v/>
      </c>
      <c r="C2283" s="7" t="str">
        <f aca="false">IF('Meter Readings'!C2283="","",IF('Meter Readings'!C2283&lt;'Meter Readings'!C2282,0.001*('Meter Readings'!C2283-'Meter Readings'!C2282+1000000),0.001*('Meter Readings'!C2283-'Meter Readings'!C2282)))</f>
        <v/>
      </c>
      <c r="D2283" s="7" t="str">
        <f aca="false">IF('Meter Readings'!D2283="","",IF('Meter Readings'!D2283&lt;'Meter Readings'!D2282,0.001*('Meter Readings'!D2283-'Meter Readings'!D2282+1000000),0.001*('Meter Readings'!D2283-'Meter Readings'!D2282)))</f>
        <v/>
      </c>
      <c r="E2283" s="7" t="str">
        <f aca="false">IF('Meter Readings'!E2283="","",IF('Meter Readings'!E2283&lt;'Meter Readings'!E2282,0.001*('Meter Readings'!E2283-'Meter Readings'!E2282+1000000),0.001*('Meter Readings'!E2283-'Meter Readings'!E2282)))</f>
        <v/>
      </c>
      <c r="F2283" s="7" t="str">
        <f aca="false">IF('Meter Readings'!F2283="","",IF('Meter Readings'!F2283&lt;'Meter Readings'!F2282,0.001*('Meter Readings'!F2283-'Meter Readings'!F2282+1000000),0.001*('Meter Readings'!F2283-'Meter Readings'!F2282)))</f>
        <v/>
      </c>
      <c r="G2283" s="7" t="str">
        <f aca="false">IF('Meter Readings'!G2283="","",IF('Meter Readings'!G2283&lt;'Meter Readings'!G2282,0.001*('Meter Readings'!G2283-'Meter Readings'!G2282+1000000),0.001*('Meter Readings'!G2283-'Meter Readings'!G2282)))</f>
        <v/>
      </c>
      <c r="H2283" s="7" t="str">
        <f aca="false">IF('Meter Readings'!H2283="","",IF('Meter Readings'!H2283&lt;'Meter Readings'!H2282,0.001*('Meter Readings'!H2283-'Meter Readings'!H2282+1000000),0.001*('Meter Readings'!H2283-'Meter Readings'!H2282)))</f>
        <v/>
      </c>
      <c r="I2283" s="7" t="str">
        <f aca="false">IF('Meter Readings'!I2283="","",IF('Meter Readings'!I2283&lt;'Meter Readings'!I2282,0.001*('Meter Readings'!I2283-'Meter Readings'!I2282+1000000),0.001*('Meter Readings'!I2283-'Meter Readings'!I2282)))</f>
        <v/>
      </c>
      <c r="J2283" s="7" t="n">
        <f aca="false">SUM(B2283:I2283)</f>
        <v>0</v>
      </c>
      <c r="K2283" s="19"/>
      <c r="P2283" s="15" t="n">
        <f aca="false">YEAR(A2283)*100+MONTH(A2283)</f>
        <v>202003</v>
      </c>
    </row>
    <row collapsed="false" customFormat="false" customHeight="true" hidden="false" ht="15" outlineLevel="0" r="2284">
      <c r="A2284" s="5" t="n">
        <v>43922</v>
      </c>
      <c r="B2284" s="7" t="str">
        <f aca="false">IF('Meter Readings'!B2284="","",IF('Meter Readings'!B2284&lt;'Meter Readings'!B2283,0.001*('Meter Readings'!B2284-'Meter Readings'!B2283+1000000),0.001*('Meter Readings'!B2284-'Meter Readings'!B2283)))</f>
        <v/>
      </c>
      <c r="C2284" s="7" t="str">
        <f aca="false">IF('Meter Readings'!C2284="","",IF('Meter Readings'!C2284&lt;'Meter Readings'!C2283,0.001*('Meter Readings'!C2284-'Meter Readings'!C2283+1000000),0.001*('Meter Readings'!C2284-'Meter Readings'!C2283)))</f>
        <v/>
      </c>
      <c r="D2284" s="7" t="str">
        <f aca="false">IF('Meter Readings'!D2284="","",IF('Meter Readings'!D2284&lt;'Meter Readings'!D2283,0.001*('Meter Readings'!D2284-'Meter Readings'!D2283+1000000),0.001*('Meter Readings'!D2284-'Meter Readings'!D2283)))</f>
        <v/>
      </c>
      <c r="E2284" s="7" t="str">
        <f aca="false">IF('Meter Readings'!E2284="","",IF('Meter Readings'!E2284&lt;'Meter Readings'!E2283,0.001*('Meter Readings'!E2284-'Meter Readings'!E2283+1000000),0.001*('Meter Readings'!E2284-'Meter Readings'!E2283)))</f>
        <v/>
      </c>
      <c r="F2284" s="7" t="str">
        <f aca="false">IF('Meter Readings'!F2284="","",IF('Meter Readings'!F2284&lt;'Meter Readings'!F2283,0.001*('Meter Readings'!F2284-'Meter Readings'!F2283+1000000),0.001*('Meter Readings'!F2284-'Meter Readings'!F2283)))</f>
        <v/>
      </c>
      <c r="G2284" s="7" t="str">
        <f aca="false">IF('Meter Readings'!G2284="","",IF('Meter Readings'!G2284&lt;'Meter Readings'!G2283,0.001*('Meter Readings'!G2284-'Meter Readings'!G2283+1000000),0.001*('Meter Readings'!G2284-'Meter Readings'!G2283)))</f>
        <v/>
      </c>
      <c r="H2284" s="7" t="str">
        <f aca="false">IF('Meter Readings'!H2284="","",IF('Meter Readings'!H2284&lt;'Meter Readings'!H2283,0.001*('Meter Readings'!H2284-'Meter Readings'!H2283+1000000),0.001*('Meter Readings'!H2284-'Meter Readings'!H2283)))</f>
        <v/>
      </c>
      <c r="I2284" s="7" t="str">
        <f aca="false">IF('Meter Readings'!I2284="","",IF('Meter Readings'!I2284&lt;'Meter Readings'!I2283,0.001*('Meter Readings'!I2284-'Meter Readings'!I2283+1000000),0.001*('Meter Readings'!I2284-'Meter Readings'!I2283)))</f>
        <v/>
      </c>
      <c r="J2284" s="7" t="n">
        <f aca="false">SUM(B2284:I2284)</f>
        <v>0</v>
      </c>
      <c r="K2284" s="19"/>
      <c r="P2284" s="15" t="n">
        <f aca="false">YEAR(A2284)*100+MONTH(A2284)</f>
        <v>202004</v>
      </c>
    </row>
    <row collapsed="false" customFormat="false" customHeight="true" hidden="false" ht="15" outlineLevel="0" r="2285">
      <c r="A2285" s="5" t="n">
        <v>43923</v>
      </c>
      <c r="B2285" s="7" t="str">
        <f aca="false">IF('Meter Readings'!B2285="","",IF('Meter Readings'!B2285&lt;'Meter Readings'!B2284,0.001*('Meter Readings'!B2285-'Meter Readings'!B2284+1000000),0.001*('Meter Readings'!B2285-'Meter Readings'!B2284)))</f>
        <v/>
      </c>
      <c r="C2285" s="7" t="str">
        <f aca="false">IF('Meter Readings'!C2285="","",IF('Meter Readings'!C2285&lt;'Meter Readings'!C2284,0.001*('Meter Readings'!C2285-'Meter Readings'!C2284+1000000),0.001*('Meter Readings'!C2285-'Meter Readings'!C2284)))</f>
        <v/>
      </c>
      <c r="D2285" s="7" t="str">
        <f aca="false">IF('Meter Readings'!D2285="","",IF('Meter Readings'!D2285&lt;'Meter Readings'!D2284,0.001*('Meter Readings'!D2285-'Meter Readings'!D2284+1000000),0.001*('Meter Readings'!D2285-'Meter Readings'!D2284)))</f>
        <v/>
      </c>
      <c r="E2285" s="7" t="str">
        <f aca="false">IF('Meter Readings'!E2285="","",IF('Meter Readings'!E2285&lt;'Meter Readings'!E2284,0.001*('Meter Readings'!E2285-'Meter Readings'!E2284+1000000),0.001*('Meter Readings'!E2285-'Meter Readings'!E2284)))</f>
        <v/>
      </c>
      <c r="F2285" s="7" t="str">
        <f aca="false">IF('Meter Readings'!F2285="","",IF('Meter Readings'!F2285&lt;'Meter Readings'!F2284,0.001*('Meter Readings'!F2285-'Meter Readings'!F2284+1000000),0.001*('Meter Readings'!F2285-'Meter Readings'!F2284)))</f>
        <v/>
      </c>
      <c r="G2285" s="7" t="str">
        <f aca="false">IF('Meter Readings'!G2285="","",IF('Meter Readings'!G2285&lt;'Meter Readings'!G2284,0.001*('Meter Readings'!G2285-'Meter Readings'!G2284+1000000),0.001*('Meter Readings'!G2285-'Meter Readings'!G2284)))</f>
        <v/>
      </c>
      <c r="H2285" s="7" t="str">
        <f aca="false">IF('Meter Readings'!H2285="","",IF('Meter Readings'!H2285&lt;'Meter Readings'!H2284,0.001*('Meter Readings'!H2285-'Meter Readings'!H2284+1000000),0.001*('Meter Readings'!H2285-'Meter Readings'!H2284)))</f>
        <v/>
      </c>
      <c r="I2285" s="7" t="str">
        <f aca="false">IF('Meter Readings'!I2285="","",IF('Meter Readings'!I2285&lt;'Meter Readings'!I2284,0.001*('Meter Readings'!I2285-'Meter Readings'!I2284+1000000),0.001*('Meter Readings'!I2285-'Meter Readings'!I2284)))</f>
        <v/>
      </c>
      <c r="J2285" s="7" t="n">
        <f aca="false">SUM(B2285:I2285)</f>
        <v>0</v>
      </c>
      <c r="K2285" s="19"/>
      <c r="P2285" s="15" t="n">
        <f aca="false">YEAR(A2285)*100+MONTH(A2285)</f>
        <v>202004</v>
      </c>
    </row>
    <row collapsed="false" customFormat="false" customHeight="true" hidden="false" ht="15" outlineLevel="0" r="2286">
      <c r="A2286" s="5" t="n">
        <v>43924</v>
      </c>
      <c r="B2286" s="7" t="str">
        <f aca="false">IF('Meter Readings'!B2286="","",IF('Meter Readings'!B2286&lt;'Meter Readings'!B2285,0.001*('Meter Readings'!B2286-'Meter Readings'!B2285+1000000),0.001*('Meter Readings'!B2286-'Meter Readings'!B2285)))</f>
        <v/>
      </c>
      <c r="C2286" s="7" t="str">
        <f aca="false">IF('Meter Readings'!C2286="","",IF('Meter Readings'!C2286&lt;'Meter Readings'!C2285,0.001*('Meter Readings'!C2286-'Meter Readings'!C2285+1000000),0.001*('Meter Readings'!C2286-'Meter Readings'!C2285)))</f>
        <v/>
      </c>
      <c r="D2286" s="7" t="str">
        <f aca="false">IF('Meter Readings'!D2286="","",IF('Meter Readings'!D2286&lt;'Meter Readings'!D2285,0.001*('Meter Readings'!D2286-'Meter Readings'!D2285+1000000),0.001*('Meter Readings'!D2286-'Meter Readings'!D2285)))</f>
        <v/>
      </c>
      <c r="E2286" s="7" t="str">
        <f aca="false">IF('Meter Readings'!E2286="","",IF('Meter Readings'!E2286&lt;'Meter Readings'!E2285,0.001*('Meter Readings'!E2286-'Meter Readings'!E2285+1000000),0.001*('Meter Readings'!E2286-'Meter Readings'!E2285)))</f>
        <v/>
      </c>
      <c r="F2286" s="7" t="str">
        <f aca="false">IF('Meter Readings'!F2286="","",IF('Meter Readings'!F2286&lt;'Meter Readings'!F2285,0.001*('Meter Readings'!F2286-'Meter Readings'!F2285+1000000),0.001*('Meter Readings'!F2286-'Meter Readings'!F2285)))</f>
        <v/>
      </c>
      <c r="G2286" s="7" t="str">
        <f aca="false">IF('Meter Readings'!G2286="","",IF('Meter Readings'!G2286&lt;'Meter Readings'!G2285,0.001*('Meter Readings'!G2286-'Meter Readings'!G2285+1000000),0.001*('Meter Readings'!G2286-'Meter Readings'!G2285)))</f>
        <v/>
      </c>
      <c r="H2286" s="7" t="str">
        <f aca="false">IF('Meter Readings'!H2286="","",IF('Meter Readings'!H2286&lt;'Meter Readings'!H2285,0.001*('Meter Readings'!H2286-'Meter Readings'!H2285+1000000),0.001*('Meter Readings'!H2286-'Meter Readings'!H2285)))</f>
        <v/>
      </c>
      <c r="I2286" s="7" t="str">
        <f aca="false">IF('Meter Readings'!I2286="","",IF('Meter Readings'!I2286&lt;'Meter Readings'!I2285,0.001*('Meter Readings'!I2286-'Meter Readings'!I2285+1000000),0.001*('Meter Readings'!I2286-'Meter Readings'!I2285)))</f>
        <v/>
      </c>
      <c r="J2286" s="7" t="n">
        <f aca="false">SUM(B2286:I2286)</f>
        <v>0</v>
      </c>
      <c r="K2286" s="19"/>
      <c r="P2286" s="15" t="n">
        <f aca="false">YEAR(A2286)*100+MONTH(A2286)</f>
        <v>202004</v>
      </c>
    </row>
    <row collapsed="false" customFormat="false" customHeight="true" hidden="false" ht="15" outlineLevel="0" r="2287">
      <c r="A2287" s="5" t="n">
        <v>43925</v>
      </c>
      <c r="B2287" s="7" t="str">
        <f aca="false">IF('Meter Readings'!B2287="","",IF('Meter Readings'!B2287&lt;'Meter Readings'!B2286,0.001*('Meter Readings'!B2287-'Meter Readings'!B2286+1000000),0.001*('Meter Readings'!B2287-'Meter Readings'!B2286)))</f>
        <v/>
      </c>
      <c r="C2287" s="7" t="str">
        <f aca="false">IF('Meter Readings'!C2287="","",IF('Meter Readings'!C2287&lt;'Meter Readings'!C2286,0.001*('Meter Readings'!C2287-'Meter Readings'!C2286+1000000),0.001*('Meter Readings'!C2287-'Meter Readings'!C2286)))</f>
        <v/>
      </c>
      <c r="D2287" s="7" t="str">
        <f aca="false">IF('Meter Readings'!D2287="","",IF('Meter Readings'!D2287&lt;'Meter Readings'!D2286,0.001*('Meter Readings'!D2287-'Meter Readings'!D2286+1000000),0.001*('Meter Readings'!D2287-'Meter Readings'!D2286)))</f>
        <v/>
      </c>
      <c r="E2287" s="7" t="str">
        <f aca="false">IF('Meter Readings'!E2287="","",IF('Meter Readings'!E2287&lt;'Meter Readings'!E2286,0.001*('Meter Readings'!E2287-'Meter Readings'!E2286+1000000),0.001*('Meter Readings'!E2287-'Meter Readings'!E2286)))</f>
        <v/>
      </c>
      <c r="F2287" s="7" t="str">
        <f aca="false">IF('Meter Readings'!F2287="","",IF('Meter Readings'!F2287&lt;'Meter Readings'!F2286,0.001*('Meter Readings'!F2287-'Meter Readings'!F2286+1000000),0.001*('Meter Readings'!F2287-'Meter Readings'!F2286)))</f>
        <v/>
      </c>
      <c r="G2287" s="7" t="str">
        <f aca="false">IF('Meter Readings'!G2287="","",IF('Meter Readings'!G2287&lt;'Meter Readings'!G2286,0.001*('Meter Readings'!G2287-'Meter Readings'!G2286+1000000),0.001*('Meter Readings'!G2287-'Meter Readings'!G2286)))</f>
        <v/>
      </c>
      <c r="H2287" s="7" t="str">
        <f aca="false">IF('Meter Readings'!H2287="","",IF('Meter Readings'!H2287&lt;'Meter Readings'!H2286,0.001*('Meter Readings'!H2287-'Meter Readings'!H2286+1000000),0.001*('Meter Readings'!H2287-'Meter Readings'!H2286)))</f>
        <v/>
      </c>
      <c r="I2287" s="7" t="str">
        <f aca="false">IF('Meter Readings'!I2287="","",IF('Meter Readings'!I2287&lt;'Meter Readings'!I2286,0.001*('Meter Readings'!I2287-'Meter Readings'!I2286+1000000),0.001*('Meter Readings'!I2287-'Meter Readings'!I2286)))</f>
        <v/>
      </c>
      <c r="J2287" s="7" t="n">
        <f aca="false">SUM(B2287:I2287)</f>
        <v>0</v>
      </c>
      <c r="K2287" s="19"/>
      <c r="P2287" s="15" t="n">
        <f aca="false">YEAR(A2287)*100+MONTH(A2287)</f>
        <v>202004</v>
      </c>
    </row>
    <row collapsed="false" customFormat="false" customHeight="true" hidden="false" ht="15" outlineLevel="0" r="2288">
      <c r="A2288" s="5" t="n">
        <v>43926</v>
      </c>
      <c r="B2288" s="7" t="str">
        <f aca="false">IF('Meter Readings'!B2288="","",IF('Meter Readings'!B2288&lt;'Meter Readings'!B2287,0.001*('Meter Readings'!B2288-'Meter Readings'!B2287+1000000),0.001*('Meter Readings'!B2288-'Meter Readings'!B2287)))</f>
        <v/>
      </c>
      <c r="C2288" s="7" t="str">
        <f aca="false">IF('Meter Readings'!C2288="","",IF('Meter Readings'!C2288&lt;'Meter Readings'!C2287,0.001*('Meter Readings'!C2288-'Meter Readings'!C2287+1000000),0.001*('Meter Readings'!C2288-'Meter Readings'!C2287)))</f>
        <v/>
      </c>
      <c r="D2288" s="7" t="str">
        <f aca="false">IF('Meter Readings'!D2288="","",IF('Meter Readings'!D2288&lt;'Meter Readings'!D2287,0.001*('Meter Readings'!D2288-'Meter Readings'!D2287+1000000),0.001*('Meter Readings'!D2288-'Meter Readings'!D2287)))</f>
        <v/>
      </c>
      <c r="E2288" s="7" t="str">
        <f aca="false">IF('Meter Readings'!E2288="","",IF('Meter Readings'!E2288&lt;'Meter Readings'!E2287,0.001*('Meter Readings'!E2288-'Meter Readings'!E2287+1000000),0.001*('Meter Readings'!E2288-'Meter Readings'!E2287)))</f>
        <v/>
      </c>
      <c r="F2288" s="7" t="str">
        <f aca="false">IF('Meter Readings'!F2288="","",IF('Meter Readings'!F2288&lt;'Meter Readings'!F2287,0.001*('Meter Readings'!F2288-'Meter Readings'!F2287+1000000),0.001*('Meter Readings'!F2288-'Meter Readings'!F2287)))</f>
        <v/>
      </c>
      <c r="G2288" s="7" t="str">
        <f aca="false">IF('Meter Readings'!G2288="","",IF('Meter Readings'!G2288&lt;'Meter Readings'!G2287,0.001*('Meter Readings'!G2288-'Meter Readings'!G2287+1000000),0.001*('Meter Readings'!G2288-'Meter Readings'!G2287)))</f>
        <v/>
      </c>
      <c r="H2288" s="7" t="str">
        <f aca="false">IF('Meter Readings'!H2288="","",IF('Meter Readings'!H2288&lt;'Meter Readings'!H2287,0.001*('Meter Readings'!H2288-'Meter Readings'!H2287+1000000),0.001*('Meter Readings'!H2288-'Meter Readings'!H2287)))</f>
        <v/>
      </c>
      <c r="I2288" s="7" t="str">
        <f aca="false">IF('Meter Readings'!I2288="","",IF('Meter Readings'!I2288&lt;'Meter Readings'!I2287,0.001*('Meter Readings'!I2288-'Meter Readings'!I2287+1000000),0.001*('Meter Readings'!I2288-'Meter Readings'!I2287)))</f>
        <v/>
      </c>
      <c r="J2288" s="7" t="n">
        <f aca="false">SUM(B2288:I2288)</f>
        <v>0</v>
      </c>
      <c r="K2288" s="19"/>
      <c r="P2288" s="15" t="n">
        <f aca="false">YEAR(A2288)*100+MONTH(A2288)</f>
        <v>202004</v>
      </c>
    </row>
    <row collapsed="false" customFormat="false" customHeight="true" hidden="false" ht="15" outlineLevel="0" r="2289">
      <c r="A2289" s="5" t="n">
        <v>43927</v>
      </c>
      <c r="B2289" s="7" t="str">
        <f aca="false">IF('Meter Readings'!B2289="","",IF('Meter Readings'!B2289&lt;'Meter Readings'!B2288,0.001*('Meter Readings'!B2289-'Meter Readings'!B2288+1000000),0.001*('Meter Readings'!B2289-'Meter Readings'!B2288)))</f>
        <v/>
      </c>
      <c r="C2289" s="7" t="str">
        <f aca="false">IF('Meter Readings'!C2289="","",IF('Meter Readings'!C2289&lt;'Meter Readings'!C2288,0.001*('Meter Readings'!C2289-'Meter Readings'!C2288+1000000),0.001*('Meter Readings'!C2289-'Meter Readings'!C2288)))</f>
        <v/>
      </c>
      <c r="D2289" s="7" t="str">
        <f aca="false">IF('Meter Readings'!D2289="","",IF('Meter Readings'!D2289&lt;'Meter Readings'!D2288,0.001*('Meter Readings'!D2289-'Meter Readings'!D2288+1000000),0.001*('Meter Readings'!D2289-'Meter Readings'!D2288)))</f>
        <v/>
      </c>
      <c r="E2289" s="7" t="str">
        <f aca="false">IF('Meter Readings'!E2289="","",IF('Meter Readings'!E2289&lt;'Meter Readings'!E2288,0.001*('Meter Readings'!E2289-'Meter Readings'!E2288+1000000),0.001*('Meter Readings'!E2289-'Meter Readings'!E2288)))</f>
        <v/>
      </c>
      <c r="F2289" s="7" t="str">
        <f aca="false">IF('Meter Readings'!F2289="","",IF('Meter Readings'!F2289&lt;'Meter Readings'!F2288,0.001*('Meter Readings'!F2289-'Meter Readings'!F2288+1000000),0.001*('Meter Readings'!F2289-'Meter Readings'!F2288)))</f>
        <v/>
      </c>
      <c r="G2289" s="7" t="str">
        <f aca="false">IF('Meter Readings'!G2289="","",IF('Meter Readings'!G2289&lt;'Meter Readings'!G2288,0.001*('Meter Readings'!G2289-'Meter Readings'!G2288+1000000),0.001*('Meter Readings'!G2289-'Meter Readings'!G2288)))</f>
        <v/>
      </c>
      <c r="H2289" s="7" t="str">
        <f aca="false">IF('Meter Readings'!H2289="","",IF('Meter Readings'!H2289&lt;'Meter Readings'!H2288,0.001*('Meter Readings'!H2289-'Meter Readings'!H2288+1000000),0.001*('Meter Readings'!H2289-'Meter Readings'!H2288)))</f>
        <v/>
      </c>
      <c r="I2289" s="7" t="str">
        <f aca="false">IF('Meter Readings'!I2289="","",IF('Meter Readings'!I2289&lt;'Meter Readings'!I2288,0.001*('Meter Readings'!I2289-'Meter Readings'!I2288+1000000),0.001*('Meter Readings'!I2289-'Meter Readings'!I2288)))</f>
        <v/>
      </c>
      <c r="J2289" s="7" t="n">
        <f aca="false">SUM(B2289:I2289)</f>
        <v>0</v>
      </c>
      <c r="K2289" s="19"/>
      <c r="P2289" s="15" t="n">
        <f aca="false">YEAR(A2289)*100+MONTH(A2289)</f>
        <v>202004</v>
      </c>
    </row>
    <row collapsed="false" customFormat="false" customHeight="true" hidden="false" ht="15" outlineLevel="0" r="2290">
      <c r="A2290" s="5" t="n">
        <v>43928</v>
      </c>
      <c r="B2290" s="7" t="str">
        <f aca="false">IF('Meter Readings'!B2290="","",IF('Meter Readings'!B2290&lt;'Meter Readings'!B2289,0.001*('Meter Readings'!B2290-'Meter Readings'!B2289+1000000),0.001*('Meter Readings'!B2290-'Meter Readings'!B2289)))</f>
        <v/>
      </c>
      <c r="C2290" s="7" t="str">
        <f aca="false">IF('Meter Readings'!C2290="","",IF('Meter Readings'!C2290&lt;'Meter Readings'!C2289,0.001*('Meter Readings'!C2290-'Meter Readings'!C2289+1000000),0.001*('Meter Readings'!C2290-'Meter Readings'!C2289)))</f>
        <v/>
      </c>
      <c r="D2290" s="7" t="str">
        <f aca="false">IF('Meter Readings'!D2290="","",IF('Meter Readings'!D2290&lt;'Meter Readings'!D2289,0.001*('Meter Readings'!D2290-'Meter Readings'!D2289+1000000),0.001*('Meter Readings'!D2290-'Meter Readings'!D2289)))</f>
        <v/>
      </c>
      <c r="E2290" s="7" t="str">
        <f aca="false">IF('Meter Readings'!E2290="","",IF('Meter Readings'!E2290&lt;'Meter Readings'!E2289,0.001*('Meter Readings'!E2290-'Meter Readings'!E2289+1000000),0.001*('Meter Readings'!E2290-'Meter Readings'!E2289)))</f>
        <v/>
      </c>
      <c r="F2290" s="7" t="str">
        <f aca="false">IF('Meter Readings'!F2290="","",IF('Meter Readings'!F2290&lt;'Meter Readings'!F2289,0.001*('Meter Readings'!F2290-'Meter Readings'!F2289+1000000),0.001*('Meter Readings'!F2290-'Meter Readings'!F2289)))</f>
        <v/>
      </c>
      <c r="G2290" s="7" t="str">
        <f aca="false">IF('Meter Readings'!G2290="","",IF('Meter Readings'!G2290&lt;'Meter Readings'!G2289,0.001*('Meter Readings'!G2290-'Meter Readings'!G2289+1000000),0.001*('Meter Readings'!G2290-'Meter Readings'!G2289)))</f>
        <v/>
      </c>
      <c r="H2290" s="7" t="str">
        <f aca="false">IF('Meter Readings'!H2290="","",IF('Meter Readings'!H2290&lt;'Meter Readings'!H2289,0.001*('Meter Readings'!H2290-'Meter Readings'!H2289+1000000),0.001*('Meter Readings'!H2290-'Meter Readings'!H2289)))</f>
        <v/>
      </c>
      <c r="I2290" s="7" t="str">
        <f aca="false">IF('Meter Readings'!I2290="","",IF('Meter Readings'!I2290&lt;'Meter Readings'!I2289,0.001*('Meter Readings'!I2290-'Meter Readings'!I2289+1000000),0.001*('Meter Readings'!I2290-'Meter Readings'!I2289)))</f>
        <v/>
      </c>
      <c r="J2290" s="7" t="n">
        <f aca="false">SUM(B2290:I2290)</f>
        <v>0</v>
      </c>
      <c r="K2290" s="19"/>
      <c r="P2290" s="15" t="n">
        <f aca="false">YEAR(A2290)*100+MONTH(A2290)</f>
        <v>202004</v>
      </c>
    </row>
    <row collapsed="false" customFormat="false" customHeight="true" hidden="false" ht="15" outlineLevel="0" r="2291">
      <c r="A2291" s="5" t="n">
        <v>43929</v>
      </c>
      <c r="B2291" s="7" t="str">
        <f aca="false">IF('Meter Readings'!B2291="","",IF('Meter Readings'!B2291&lt;'Meter Readings'!B2290,0.001*('Meter Readings'!B2291-'Meter Readings'!B2290+1000000),0.001*('Meter Readings'!B2291-'Meter Readings'!B2290)))</f>
        <v/>
      </c>
      <c r="C2291" s="7" t="str">
        <f aca="false">IF('Meter Readings'!C2291="","",IF('Meter Readings'!C2291&lt;'Meter Readings'!C2290,0.001*('Meter Readings'!C2291-'Meter Readings'!C2290+1000000),0.001*('Meter Readings'!C2291-'Meter Readings'!C2290)))</f>
        <v/>
      </c>
      <c r="D2291" s="7" t="str">
        <f aca="false">IF('Meter Readings'!D2291="","",IF('Meter Readings'!D2291&lt;'Meter Readings'!D2290,0.001*('Meter Readings'!D2291-'Meter Readings'!D2290+1000000),0.001*('Meter Readings'!D2291-'Meter Readings'!D2290)))</f>
        <v/>
      </c>
      <c r="E2291" s="7" t="str">
        <f aca="false">IF('Meter Readings'!E2291="","",IF('Meter Readings'!E2291&lt;'Meter Readings'!E2290,0.001*('Meter Readings'!E2291-'Meter Readings'!E2290+1000000),0.001*('Meter Readings'!E2291-'Meter Readings'!E2290)))</f>
        <v/>
      </c>
      <c r="F2291" s="7" t="str">
        <f aca="false">IF('Meter Readings'!F2291="","",IF('Meter Readings'!F2291&lt;'Meter Readings'!F2290,0.001*('Meter Readings'!F2291-'Meter Readings'!F2290+1000000),0.001*('Meter Readings'!F2291-'Meter Readings'!F2290)))</f>
        <v/>
      </c>
      <c r="G2291" s="7" t="str">
        <f aca="false">IF('Meter Readings'!G2291="","",IF('Meter Readings'!G2291&lt;'Meter Readings'!G2290,0.001*('Meter Readings'!G2291-'Meter Readings'!G2290+1000000),0.001*('Meter Readings'!G2291-'Meter Readings'!G2290)))</f>
        <v/>
      </c>
      <c r="H2291" s="7" t="str">
        <f aca="false">IF('Meter Readings'!H2291="","",IF('Meter Readings'!H2291&lt;'Meter Readings'!H2290,0.001*('Meter Readings'!H2291-'Meter Readings'!H2290+1000000),0.001*('Meter Readings'!H2291-'Meter Readings'!H2290)))</f>
        <v/>
      </c>
      <c r="I2291" s="7" t="str">
        <f aca="false">IF('Meter Readings'!I2291="","",IF('Meter Readings'!I2291&lt;'Meter Readings'!I2290,0.001*('Meter Readings'!I2291-'Meter Readings'!I2290+1000000),0.001*('Meter Readings'!I2291-'Meter Readings'!I2290)))</f>
        <v/>
      </c>
      <c r="J2291" s="7" t="n">
        <f aca="false">SUM(B2291:I2291)</f>
        <v>0</v>
      </c>
      <c r="K2291" s="19"/>
      <c r="P2291" s="15" t="n">
        <f aca="false">YEAR(A2291)*100+MONTH(A2291)</f>
        <v>202004</v>
      </c>
    </row>
    <row collapsed="false" customFormat="false" customHeight="true" hidden="false" ht="15" outlineLevel="0" r="2292">
      <c r="A2292" s="5" t="n">
        <v>43930</v>
      </c>
      <c r="B2292" s="7" t="str">
        <f aca="false">IF('Meter Readings'!B2292="","",IF('Meter Readings'!B2292&lt;'Meter Readings'!B2291,0.001*('Meter Readings'!B2292-'Meter Readings'!B2291+1000000),0.001*('Meter Readings'!B2292-'Meter Readings'!B2291)))</f>
        <v/>
      </c>
      <c r="C2292" s="7" t="str">
        <f aca="false">IF('Meter Readings'!C2292="","",IF('Meter Readings'!C2292&lt;'Meter Readings'!C2291,0.001*('Meter Readings'!C2292-'Meter Readings'!C2291+1000000),0.001*('Meter Readings'!C2292-'Meter Readings'!C2291)))</f>
        <v/>
      </c>
      <c r="D2292" s="7" t="str">
        <f aca="false">IF('Meter Readings'!D2292="","",IF('Meter Readings'!D2292&lt;'Meter Readings'!D2291,0.001*('Meter Readings'!D2292-'Meter Readings'!D2291+1000000),0.001*('Meter Readings'!D2292-'Meter Readings'!D2291)))</f>
        <v/>
      </c>
      <c r="E2292" s="7" t="str">
        <f aca="false">IF('Meter Readings'!E2292="","",IF('Meter Readings'!E2292&lt;'Meter Readings'!E2291,0.001*('Meter Readings'!E2292-'Meter Readings'!E2291+1000000),0.001*('Meter Readings'!E2292-'Meter Readings'!E2291)))</f>
        <v/>
      </c>
      <c r="F2292" s="7" t="str">
        <f aca="false">IF('Meter Readings'!F2292="","",IF('Meter Readings'!F2292&lt;'Meter Readings'!F2291,0.001*('Meter Readings'!F2292-'Meter Readings'!F2291+1000000),0.001*('Meter Readings'!F2292-'Meter Readings'!F2291)))</f>
        <v/>
      </c>
      <c r="G2292" s="7" t="str">
        <f aca="false">IF('Meter Readings'!G2292="","",IF('Meter Readings'!G2292&lt;'Meter Readings'!G2291,0.001*('Meter Readings'!G2292-'Meter Readings'!G2291+1000000),0.001*('Meter Readings'!G2292-'Meter Readings'!G2291)))</f>
        <v/>
      </c>
      <c r="H2292" s="7" t="str">
        <f aca="false">IF('Meter Readings'!H2292="","",IF('Meter Readings'!H2292&lt;'Meter Readings'!H2291,0.001*('Meter Readings'!H2292-'Meter Readings'!H2291+1000000),0.001*('Meter Readings'!H2292-'Meter Readings'!H2291)))</f>
        <v/>
      </c>
      <c r="I2292" s="7" t="str">
        <f aca="false">IF('Meter Readings'!I2292="","",IF('Meter Readings'!I2292&lt;'Meter Readings'!I2291,0.001*('Meter Readings'!I2292-'Meter Readings'!I2291+1000000),0.001*('Meter Readings'!I2292-'Meter Readings'!I2291)))</f>
        <v/>
      </c>
      <c r="J2292" s="7" t="n">
        <f aca="false">SUM(B2292:I2292)</f>
        <v>0</v>
      </c>
      <c r="K2292" s="19"/>
      <c r="P2292" s="15" t="n">
        <f aca="false">YEAR(A2292)*100+MONTH(A2292)</f>
        <v>202004</v>
      </c>
    </row>
    <row collapsed="false" customFormat="false" customHeight="true" hidden="false" ht="15" outlineLevel="0" r="2293">
      <c r="A2293" s="5" t="n">
        <v>43931</v>
      </c>
      <c r="B2293" s="7" t="str">
        <f aca="false">IF('Meter Readings'!B2293="","",IF('Meter Readings'!B2293&lt;'Meter Readings'!B2292,0.001*('Meter Readings'!B2293-'Meter Readings'!B2292+1000000),0.001*('Meter Readings'!B2293-'Meter Readings'!B2292)))</f>
        <v/>
      </c>
      <c r="C2293" s="7" t="str">
        <f aca="false">IF('Meter Readings'!C2293="","",IF('Meter Readings'!C2293&lt;'Meter Readings'!C2292,0.001*('Meter Readings'!C2293-'Meter Readings'!C2292+1000000),0.001*('Meter Readings'!C2293-'Meter Readings'!C2292)))</f>
        <v/>
      </c>
      <c r="D2293" s="7" t="str">
        <f aca="false">IF('Meter Readings'!D2293="","",IF('Meter Readings'!D2293&lt;'Meter Readings'!D2292,0.001*('Meter Readings'!D2293-'Meter Readings'!D2292+1000000),0.001*('Meter Readings'!D2293-'Meter Readings'!D2292)))</f>
        <v/>
      </c>
      <c r="E2293" s="7" t="str">
        <f aca="false">IF('Meter Readings'!E2293="","",IF('Meter Readings'!E2293&lt;'Meter Readings'!E2292,0.001*('Meter Readings'!E2293-'Meter Readings'!E2292+1000000),0.001*('Meter Readings'!E2293-'Meter Readings'!E2292)))</f>
        <v/>
      </c>
      <c r="F2293" s="7" t="str">
        <f aca="false">IF('Meter Readings'!F2293="","",IF('Meter Readings'!F2293&lt;'Meter Readings'!F2292,0.001*('Meter Readings'!F2293-'Meter Readings'!F2292+1000000),0.001*('Meter Readings'!F2293-'Meter Readings'!F2292)))</f>
        <v/>
      </c>
      <c r="G2293" s="7" t="str">
        <f aca="false">IF('Meter Readings'!G2293="","",IF('Meter Readings'!G2293&lt;'Meter Readings'!G2292,0.001*('Meter Readings'!G2293-'Meter Readings'!G2292+1000000),0.001*('Meter Readings'!G2293-'Meter Readings'!G2292)))</f>
        <v/>
      </c>
      <c r="H2293" s="7" t="str">
        <f aca="false">IF('Meter Readings'!H2293="","",IF('Meter Readings'!H2293&lt;'Meter Readings'!H2292,0.001*('Meter Readings'!H2293-'Meter Readings'!H2292+1000000),0.001*('Meter Readings'!H2293-'Meter Readings'!H2292)))</f>
        <v/>
      </c>
      <c r="I2293" s="7" t="str">
        <f aca="false">IF('Meter Readings'!I2293="","",IF('Meter Readings'!I2293&lt;'Meter Readings'!I2292,0.001*('Meter Readings'!I2293-'Meter Readings'!I2292+1000000),0.001*('Meter Readings'!I2293-'Meter Readings'!I2292)))</f>
        <v/>
      </c>
      <c r="J2293" s="7" t="n">
        <f aca="false">SUM(B2293:I2293)</f>
        <v>0</v>
      </c>
      <c r="K2293" s="19"/>
      <c r="P2293" s="15" t="n">
        <f aca="false">YEAR(A2293)*100+MONTH(A2293)</f>
        <v>202004</v>
      </c>
    </row>
    <row collapsed="false" customFormat="false" customHeight="true" hidden="false" ht="15" outlineLevel="0" r="2294">
      <c r="A2294" s="5" t="n">
        <v>43932</v>
      </c>
      <c r="B2294" s="7" t="str">
        <f aca="false">IF('Meter Readings'!B2294="","",IF('Meter Readings'!B2294&lt;'Meter Readings'!B2293,0.001*('Meter Readings'!B2294-'Meter Readings'!B2293+1000000),0.001*('Meter Readings'!B2294-'Meter Readings'!B2293)))</f>
        <v/>
      </c>
      <c r="C2294" s="7" t="str">
        <f aca="false">IF('Meter Readings'!C2294="","",IF('Meter Readings'!C2294&lt;'Meter Readings'!C2293,0.001*('Meter Readings'!C2294-'Meter Readings'!C2293+1000000),0.001*('Meter Readings'!C2294-'Meter Readings'!C2293)))</f>
        <v/>
      </c>
      <c r="D2294" s="7" t="str">
        <f aca="false">IF('Meter Readings'!D2294="","",IF('Meter Readings'!D2294&lt;'Meter Readings'!D2293,0.001*('Meter Readings'!D2294-'Meter Readings'!D2293+1000000),0.001*('Meter Readings'!D2294-'Meter Readings'!D2293)))</f>
        <v/>
      </c>
      <c r="E2294" s="7" t="str">
        <f aca="false">IF('Meter Readings'!E2294="","",IF('Meter Readings'!E2294&lt;'Meter Readings'!E2293,0.001*('Meter Readings'!E2294-'Meter Readings'!E2293+1000000),0.001*('Meter Readings'!E2294-'Meter Readings'!E2293)))</f>
        <v/>
      </c>
      <c r="F2294" s="7" t="str">
        <f aca="false">IF('Meter Readings'!F2294="","",IF('Meter Readings'!F2294&lt;'Meter Readings'!F2293,0.001*('Meter Readings'!F2294-'Meter Readings'!F2293+1000000),0.001*('Meter Readings'!F2294-'Meter Readings'!F2293)))</f>
        <v/>
      </c>
      <c r="G2294" s="7" t="str">
        <f aca="false">IF('Meter Readings'!G2294="","",IF('Meter Readings'!G2294&lt;'Meter Readings'!G2293,0.001*('Meter Readings'!G2294-'Meter Readings'!G2293+1000000),0.001*('Meter Readings'!G2294-'Meter Readings'!G2293)))</f>
        <v/>
      </c>
      <c r="H2294" s="7" t="str">
        <f aca="false">IF('Meter Readings'!H2294="","",IF('Meter Readings'!H2294&lt;'Meter Readings'!H2293,0.001*('Meter Readings'!H2294-'Meter Readings'!H2293+1000000),0.001*('Meter Readings'!H2294-'Meter Readings'!H2293)))</f>
        <v/>
      </c>
      <c r="I2294" s="7" t="str">
        <f aca="false">IF('Meter Readings'!I2294="","",IF('Meter Readings'!I2294&lt;'Meter Readings'!I2293,0.001*('Meter Readings'!I2294-'Meter Readings'!I2293+1000000),0.001*('Meter Readings'!I2294-'Meter Readings'!I2293)))</f>
        <v/>
      </c>
      <c r="J2294" s="7" t="n">
        <f aca="false">SUM(B2294:I2294)</f>
        <v>0</v>
      </c>
      <c r="K2294" s="19"/>
      <c r="P2294" s="15" t="n">
        <f aca="false">YEAR(A2294)*100+MONTH(A2294)</f>
        <v>202004</v>
      </c>
    </row>
    <row collapsed="false" customFormat="false" customHeight="true" hidden="false" ht="15" outlineLevel="0" r="2295">
      <c r="A2295" s="5" t="n">
        <v>43933</v>
      </c>
      <c r="B2295" s="7" t="str">
        <f aca="false">IF('Meter Readings'!B2295="","",IF('Meter Readings'!B2295&lt;'Meter Readings'!B2294,0.001*('Meter Readings'!B2295-'Meter Readings'!B2294+1000000),0.001*('Meter Readings'!B2295-'Meter Readings'!B2294)))</f>
        <v/>
      </c>
      <c r="C2295" s="7" t="str">
        <f aca="false">IF('Meter Readings'!C2295="","",IF('Meter Readings'!C2295&lt;'Meter Readings'!C2294,0.001*('Meter Readings'!C2295-'Meter Readings'!C2294+1000000),0.001*('Meter Readings'!C2295-'Meter Readings'!C2294)))</f>
        <v/>
      </c>
      <c r="D2295" s="7" t="str">
        <f aca="false">IF('Meter Readings'!D2295="","",IF('Meter Readings'!D2295&lt;'Meter Readings'!D2294,0.001*('Meter Readings'!D2295-'Meter Readings'!D2294+1000000),0.001*('Meter Readings'!D2295-'Meter Readings'!D2294)))</f>
        <v/>
      </c>
      <c r="E2295" s="7" t="str">
        <f aca="false">IF('Meter Readings'!E2295="","",IF('Meter Readings'!E2295&lt;'Meter Readings'!E2294,0.001*('Meter Readings'!E2295-'Meter Readings'!E2294+1000000),0.001*('Meter Readings'!E2295-'Meter Readings'!E2294)))</f>
        <v/>
      </c>
      <c r="F2295" s="7" t="str">
        <f aca="false">IF('Meter Readings'!F2295="","",IF('Meter Readings'!F2295&lt;'Meter Readings'!F2294,0.001*('Meter Readings'!F2295-'Meter Readings'!F2294+1000000),0.001*('Meter Readings'!F2295-'Meter Readings'!F2294)))</f>
        <v/>
      </c>
      <c r="G2295" s="7" t="str">
        <f aca="false">IF('Meter Readings'!G2295="","",IF('Meter Readings'!G2295&lt;'Meter Readings'!G2294,0.001*('Meter Readings'!G2295-'Meter Readings'!G2294+1000000),0.001*('Meter Readings'!G2295-'Meter Readings'!G2294)))</f>
        <v/>
      </c>
      <c r="H2295" s="7" t="str">
        <f aca="false">IF('Meter Readings'!H2295="","",IF('Meter Readings'!H2295&lt;'Meter Readings'!H2294,0.001*('Meter Readings'!H2295-'Meter Readings'!H2294+1000000),0.001*('Meter Readings'!H2295-'Meter Readings'!H2294)))</f>
        <v/>
      </c>
      <c r="I2295" s="7" t="str">
        <f aca="false">IF('Meter Readings'!I2295="","",IF('Meter Readings'!I2295&lt;'Meter Readings'!I2294,0.001*('Meter Readings'!I2295-'Meter Readings'!I2294+1000000),0.001*('Meter Readings'!I2295-'Meter Readings'!I2294)))</f>
        <v/>
      </c>
      <c r="J2295" s="7" t="n">
        <f aca="false">SUM(B2295:I2295)</f>
        <v>0</v>
      </c>
      <c r="K2295" s="19"/>
      <c r="P2295" s="15" t="n">
        <f aca="false">YEAR(A2295)*100+MONTH(A2295)</f>
        <v>202004</v>
      </c>
    </row>
    <row collapsed="false" customFormat="false" customHeight="true" hidden="false" ht="15" outlineLevel="0" r="2296">
      <c r="A2296" s="5" t="n">
        <v>43934</v>
      </c>
      <c r="B2296" s="7" t="str">
        <f aca="false">IF('Meter Readings'!B2296="","",IF('Meter Readings'!B2296&lt;'Meter Readings'!B2295,0.001*('Meter Readings'!B2296-'Meter Readings'!B2295+1000000),0.001*('Meter Readings'!B2296-'Meter Readings'!B2295)))</f>
        <v/>
      </c>
      <c r="C2296" s="7" t="str">
        <f aca="false">IF('Meter Readings'!C2296="","",IF('Meter Readings'!C2296&lt;'Meter Readings'!C2295,0.001*('Meter Readings'!C2296-'Meter Readings'!C2295+1000000),0.001*('Meter Readings'!C2296-'Meter Readings'!C2295)))</f>
        <v/>
      </c>
      <c r="D2296" s="7" t="str">
        <f aca="false">IF('Meter Readings'!D2296="","",IF('Meter Readings'!D2296&lt;'Meter Readings'!D2295,0.001*('Meter Readings'!D2296-'Meter Readings'!D2295+1000000),0.001*('Meter Readings'!D2296-'Meter Readings'!D2295)))</f>
        <v/>
      </c>
      <c r="E2296" s="7" t="str">
        <f aca="false">IF('Meter Readings'!E2296="","",IF('Meter Readings'!E2296&lt;'Meter Readings'!E2295,0.001*('Meter Readings'!E2296-'Meter Readings'!E2295+1000000),0.001*('Meter Readings'!E2296-'Meter Readings'!E2295)))</f>
        <v/>
      </c>
      <c r="F2296" s="7" t="str">
        <f aca="false">IF('Meter Readings'!F2296="","",IF('Meter Readings'!F2296&lt;'Meter Readings'!F2295,0.001*('Meter Readings'!F2296-'Meter Readings'!F2295+1000000),0.001*('Meter Readings'!F2296-'Meter Readings'!F2295)))</f>
        <v/>
      </c>
      <c r="G2296" s="7" t="str">
        <f aca="false">IF('Meter Readings'!G2296="","",IF('Meter Readings'!G2296&lt;'Meter Readings'!G2295,0.001*('Meter Readings'!G2296-'Meter Readings'!G2295+1000000),0.001*('Meter Readings'!G2296-'Meter Readings'!G2295)))</f>
        <v/>
      </c>
      <c r="H2296" s="7" t="str">
        <f aca="false">IF('Meter Readings'!H2296="","",IF('Meter Readings'!H2296&lt;'Meter Readings'!H2295,0.001*('Meter Readings'!H2296-'Meter Readings'!H2295+1000000),0.001*('Meter Readings'!H2296-'Meter Readings'!H2295)))</f>
        <v/>
      </c>
      <c r="I2296" s="7" t="str">
        <f aca="false">IF('Meter Readings'!I2296="","",IF('Meter Readings'!I2296&lt;'Meter Readings'!I2295,0.001*('Meter Readings'!I2296-'Meter Readings'!I2295+1000000),0.001*('Meter Readings'!I2296-'Meter Readings'!I2295)))</f>
        <v/>
      </c>
      <c r="J2296" s="7" t="n">
        <f aca="false">SUM(B2296:I2296)</f>
        <v>0</v>
      </c>
      <c r="K2296" s="19"/>
      <c r="P2296" s="15" t="n">
        <f aca="false">YEAR(A2296)*100+MONTH(A2296)</f>
        <v>202004</v>
      </c>
    </row>
    <row collapsed="false" customFormat="false" customHeight="true" hidden="false" ht="15" outlineLevel="0" r="2297">
      <c r="A2297" s="5" t="n">
        <v>43935</v>
      </c>
      <c r="B2297" s="7" t="str">
        <f aca="false">IF('Meter Readings'!B2297="","",IF('Meter Readings'!B2297&lt;'Meter Readings'!B2296,0.001*('Meter Readings'!B2297-'Meter Readings'!B2296+1000000),0.001*('Meter Readings'!B2297-'Meter Readings'!B2296)))</f>
        <v/>
      </c>
      <c r="C2297" s="7" t="str">
        <f aca="false">IF('Meter Readings'!C2297="","",IF('Meter Readings'!C2297&lt;'Meter Readings'!C2296,0.001*('Meter Readings'!C2297-'Meter Readings'!C2296+1000000),0.001*('Meter Readings'!C2297-'Meter Readings'!C2296)))</f>
        <v/>
      </c>
      <c r="D2297" s="7" t="str">
        <f aca="false">IF('Meter Readings'!D2297="","",IF('Meter Readings'!D2297&lt;'Meter Readings'!D2296,0.001*('Meter Readings'!D2297-'Meter Readings'!D2296+1000000),0.001*('Meter Readings'!D2297-'Meter Readings'!D2296)))</f>
        <v/>
      </c>
      <c r="E2297" s="7" t="str">
        <f aca="false">IF('Meter Readings'!E2297="","",IF('Meter Readings'!E2297&lt;'Meter Readings'!E2296,0.001*('Meter Readings'!E2297-'Meter Readings'!E2296+1000000),0.001*('Meter Readings'!E2297-'Meter Readings'!E2296)))</f>
        <v/>
      </c>
      <c r="F2297" s="7" t="str">
        <f aca="false">IF('Meter Readings'!F2297="","",IF('Meter Readings'!F2297&lt;'Meter Readings'!F2296,0.001*('Meter Readings'!F2297-'Meter Readings'!F2296+1000000),0.001*('Meter Readings'!F2297-'Meter Readings'!F2296)))</f>
        <v/>
      </c>
      <c r="G2297" s="7" t="str">
        <f aca="false">IF('Meter Readings'!G2297="","",IF('Meter Readings'!G2297&lt;'Meter Readings'!G2296,0.001*('Meter Readings'!G2297-'Meter Readings'!G2296+1000000),0.001*('Meter Readings'!G2297-'Meter Readings'!G2296)))</f>
        <v/>
      </c>
      <c r="H2297" s="7" t="str">
        <f aca="false">IF('Meter Readings'!H2297="","",IF('Meter Readings'!H2297&lt;'Meter Readings'!H2296,0.001*('Meter Readings'!H2297-'Meter Readings'!H2296+1000000),0.001*('Meter Readings'!H2297-'Meter Readings'!H2296)))</f>
        <v/>
      </c>
      <c r="I2297" s="7" t="str">
        <f aca="false">IF('Meter Readings'!I2297="","",IF('Meter Readings'!I2297&lt;'Meter Readings'!I2296,0.001*('Meter Readings'!I2297-'Meter Readings'!I2296+1000000),0.001*('Meter Readings'!I2297-'Meter Readings'!I2296)))</f>
        <v/>
      </c>
      <c r="J2297" s="7" t="n">
        <f aca="false">SUM(B2297:I2297)</f>
        <v>0</v>
      </c>
      <c r="K2297" s="19"/>
      <c r="P2297" s="15" t="n">
        <f aca="false">YEAR(A2297)*100+MONTH(A2297)</f>
        <v>202004</v>
      </c>
    </row>
    <row collapsed="false" customFormat="false" customHeight="true" hidden="false" ht="15" outlineLevel="0" r="2298">
      <c r="A2298" s="5" t="n">
        <v>43936</v>
      </c>
      <c r="B2298" s="7" t="str">
        <f aca="false">IF('Meter Readings'!B2298="","",IF('Meter Readings'!B2298&lt;'Meter Readings'!B2297,0.001*('Meter Readings'!B2298-'Meter Readings'!B2297+1000000),0.001*('Meter Readings'!B2298-'Meter Readings'!B2297)))</f>
        <v/>
      </c>
      <c r="C2298" s="7" t="str">
        <f aca="false">IF('Meter Readings'!C2298="","",IF('Meter Readings'!C2298&lt;'Meter Readings'!C2297,0.001*('Meter Readings'!C2298-'Meter Readings'!C2297+1000000),0.001*('Meter Readings'!C2298-'Meter Readings'!C2297)))</f>
        <v/>
      </c>
      <c r="D2298" s="7" t="str">
        <f aca="false">IF('Meter Readings'!D2298="","",IF('Meter Readings'!D2298&lt;'Meter Readings'!D2297,0.001*('Meter Readings'!D2298-'Meter Readings'!D2297+1000000),0.001*('Meter Readings'!D2298-'Meter Readings'!D2297)))</f>
        <v/>
      </c>
      <c r="E2298" s="7" t="str">
        <f aca="false">IF('Meter Readings'!E2298="","",IF('Meter Readings'!E2298&lt;'Meter Readings'!E2297,0.001*('Meter Readings'!E2298-'Meter Readings'!E2297+1000000),0.001*('Meter Readings'!E2298-'Meter Readings'!E2297)))</f>
        <v/>
      </c>
      <c r="F2298" s="7" t="str">
        <f aca="false">IF('Meter Readings'!F2298="","",IF('Meter Readings'!F2298&lt;'Meter Readings'!F2297,0.001*('Meter Readings'!F2298-'Meter Readings'!F2297+1000000),0.001*('Meter Readings'!F2298-'Meter Readings'!F2297)))</f>
        <v/>
      </c>
      <c r="G2298" s="7" t="str">
        <f aca="false">IF('Meter Readings'!G2298="","",IF('Meter Readings'!G2298&lt;'Meter Readings'!G2297,0.001*('Meter Readings'!G2298-'Meter Readings'!G2297+1000000),0.001*('Meter Readings'!G2298-'Meter Readings'!G2297)))</f>
        <v/>
      </c>
      <c r="H2298" s="7" t="str">
        <f aca="false">IF('Meter Readings'!H2298="","",IF('Meter Readings'!H2298&lt;'Meter Readings'!H2297,0.001*('Meter Readings'!H2298-'Meter Readings'!H2297+1000000),0.001*('Meter Readings'!H2298-'Meter Readings'!H2297)))</f>
        <v/>
      </c>
      <c r="I2298" s="7" t="str">
        <f aca="false">IF('Meter Readings'!I2298="","",IF('Meter Readings'!I2298&lt;'Meter Readings'!I2297,0.001*('Meter Readings'!I2298-'Meter Readings'!I2297+1000000),0.001*('Meter Readings'!I2298-'Meter Readings'!I2297)))</f>
        <v/>
      </c>
      <c r="J2298" s="7" t="n">
        <f aca="false">SUM(B2298:I2298)</f>
        <v>0</v>
      </c>
      <c r="K2298" s="19"/>
      <c r="P2298" s="15" t="n">
        <f aca="false">YEAR(A2298)*100+MONTH(A2298)</f>
        <v>202004</v>
      </c>
    </row>
    <row collapsed="false" customFormat="false" customHeight="true" hidden="false" ht="15" outlineLevel="0" r="2299">
      <c r="A2299" s="5" t="n">
        <v>43937</v>
      </c>
      <c r="B2299" s="7" t="str">
        <f aca="false">IF('Meter Readings'!B2299="","",IF('Meter Readings'!B2299&lt;'Meter Readings'!B2298,0.001*('Meter Readings'!B2299-'Meter Readings'!B2298+1000000),0.001*('Meter Readings'!B2299-'Meter Readings'!B2298)))</f>
        <v/>
      </c>
      <c r="C2299" s="7" t="str">
        <f aca="false">IF('Meter Readings'!C2299="","",IF('Meter Readings'!C2299&lt;'Meter Readings'!C2298,0.001*('Meter Readings'!C2299-'Meter Readings'!C2298+1000000),0.001*('Meter Readings'!C2299-'Meter Readings'!C2298)))</f>
        <v/>
      </c>
      <c r="D2299" s="7" t="str">
        <f aca="false">IF('Meter Readings'!D2299="","",IF('Meter Readings'!D2299&lt;'Meter Readings'!D2298,0.001*('Meter Readings'!D2299-'Meter Readings'!D2298+1000000),0.001*('Meter Readings'!D2299-'Meter Readings'!D2298)))</f>
        <v/>
      </c>
      <c r="E2299" s="7" t="str">
        <f aca="false">IF('Meter Readings'!E2299="","",IF('Meter Readings'!E2299&lt;'Meter Readings'!E2298,0.001*('Meter Readings'!E2299-'Meter Readings'!E2298+1000000),0.001*('Meter Readings'!E2299-'Meter Readings'!E2298)))</f>
        <v/>
      </c>
      <c r="F2299" s="7" t="str">
        <f aca="false">IF('Meter Readings'!F2299="","",IF('Meter Readings'!F2299&lt;'Meter Readings'!F2298,0.001*('Meter Readings'!F2299-'Meter Readings'!F2298+1000000),0.001*('Meter Readings'!F2299-'Meter Readings'!F2298)))</f>
        <v/>
      </c>
      <c r="G2299" s="7" t="str">
        <f aca="false">IF('Meter Readings'!G2299="","",IF('Meter Readings'!G2299&lt;'Meter Readings'!G2298,0.001*('Meter Readings'!G2299-'Meter Readings'!G2298+1000000),0.001*('Meter Readings'!G2299-'Meter Readings'!G2298)))</f>
        <v/>
      </c>
      <c r="H2299" s="7" t="str">
        <f aca="false">IF('Meter Readings'!H2299="","",IF('Meter Readings'!H2299&lt;'Meter Readings'!H2298,0.001*('Meter Readings'!H2299-'Meter Readings'!H2298+1000000),0.001*('Meter Readings'!H2299-'Meter Readings'!H2298)))</f>
        <v/>
      </c>
      <c r="I2299" s="7" t="str">
        <f aca="false">IF('Meter Readings'!I2299="","",IF('Meter Readings'!I2299&lt;'Meter Readings'!I2298,0.001*('Meter Readings'!I2299-'Meter Readings'!I2298+1000000),0.001*('Meter Readings'!I2299-'Meter Readings'!I2298)))</f>
        <v/>
      </c>
      <c r="J2299" s="7" t="n">
        <f aca="false">SUM(B2299:I2299)</f>
        <v>0</v>
      </c>
      <c r="K2299" s="19"/>
      <c r="P2299" s="15" t="n">
        <f aca="false">YEAR(A2299)*100+MONTH(A2299)</f>
        <v>202004</v>
      </c>
    </row>
    <row collapsed="false" customFormat="false" customHeight="true" hidden="false" ht="15" outlineLevel="0" r="2300">
      <c r="A2300" s="5" t="n">
        <v>43938</v>
      </c>
      <c r="B2300" s="7" t="str">
        <f aca="false">IF('Meter Readings'!B2300="","",IF('Meter Readings'!B2300&lt;'Meter Readings'!B2299,0.001*('Meter Readings'!B2300-'Meter Readings'!B2299+1000000),0.001*('Meter Readings'!B2300-'Meter Readings'!B2299)))</f>
        <v/>
      </c>
      <c r="C2300" s="7" t="str">
        <f aca="false">IF('Meter Readings'!C2300="","",IF('Meter Readings'!C2300&lt;'Meter Readings'!C2299,0.001*('Meter Readings'!C2300-'Meter Readings'!C2299+1000000),0.001*('Meter Readings'!C2300-'Meter Readings'!C2299)))</f>
        <v/>
      </c>
      <c r="D2300" s="7" t="str">
        <f aca="false">IF('Meter Readings'!D2300="","",IF('Meter Readings'!D2300&lt;'Meter Readings'!D2299,0.001*('Meter Readings'!D2300-'Meter Readings'!D2299+1000000),0.001*('Meter Readings'!D2300-'Meter Readings'!D2299)))</f>
        <v/>
      </c>
      <c r="E2300" s="7" t="str">
        <f aca="false">IF('Meter Readings'!E2300="","",IF('Meter Readings'!E2300&lt;'Meter Readings'!E2299,0.001*('Meter Readings'!E2300-'Meter Readings'!E2299+1000000),0.001*('Meter Readings'!E2300-'Meter Readings'!E2299)))</f>
        <v/>
      </c>
      <c r="F2300" s="7" t="str">
        <f aca="false">IF('Meter Readings'!F2300="","",IF('Meter Readings'!F2300&lt;'Meter Readings'!F2299,0.001*('Meter Readings'!F2300-'Meter Readings'!F2299+1000000),0.001*('Meter Readings'!F2300-'Meter Readings'!F2299)))</f>
        <v/>
      </c>
      <c r="G2300" s="7" t="str">
        <f aca="false">IF('Meter Readings'!G2300="","",IF('Meter Readings'!G2300&lt;'Meter Readings'!G2299,0.001*('Meter Readings'!G2300-'Meter Readings'!G2299+1000000),0.001*('Meter Readings'!G2300-'Meter Readings'!G2299)))</f>
        <v/>
      </c>
      <c r="H2300" s="7" t="str">
        <f aca="false">IF('Meter Readings'!H2300="","",IF('Meter Readings'!H2300&lt;'Meter Readings'!H2299,0.001*('Meter Readings'!H2300-'Meter Readings'!H2299+1000000),0.001*('Meter Readings'!H2300-'Meter Readings'!H2299)))</f>
        <v/>
      </c>
      <c r="I2300" s="7" t="str">
        <f aca="false">IF('Meter Readings'!I2300="","",IF('Meter Readings'!I2300&lt;'Meter Readings'!I2299,0.001*('Meter Readings'!I2300-'Meter Readings'!I2299+1000000),0.001*('Meter Readings'!I2300-'Meter Readings'!I2299)))</f>
        <v/>
      </c>
      <c r="J2300" s="7" t="n">
        <f aca="false">SUM(B2300:I2300)</f>
        <v>0</v>
      </c>
      <c r="K2300" s="19"/>
      <c r="P2300" s="15" t="n">
        <f aca="false">YEAR(A2300)*100+MONTH(A2300)</f>
        <v>202004</v>
      </c>
    </row>
    <row collapsed="false" customFormat="false" customHeight="true" hidden="false" ht="15" outlineLevel="0" r="2301">
      <c r="A2301" s="5" t="n">
        <v>43939</v>
      </c>
      <c r="B2301" s="7" t="str">
        <f aca="false">IF('Meter Readings'!B2301="","",IF('Meter Readings'!B2301&lt;'Meter Readings'!B2300,0.001*('Meter Readings'!B2301-'Meter Readings'!B2300+1000000),0.001*('Meter Readings'!B2301-'Meter Readings'!B2300)))</f>
        <v/>
      </c>
      <c r="C2301" s="7" t="str">
        <f aca="false">IF('Meter Readings'!C2301="","",IF('Meter Readings'!C2301&lt;'Meter Readings'!C2300,0.001*('Meter Readings'!C2301-'Meter Readings'!C2300+1000000),0.001*('Meter Readings'!C2301-'Meter Readings'!C2300)))</f>
        <v/>
      </c>
      <c r="D2301" s="7" t="str">
        <f aca="false">IF('Meter Readings'!D2301="","",IF('Meter Readings'!D2301&lt;'Meter Readings'!D2300,0.001*('Meter Readings'!D2301-'Meter Readings'!D2300+1000000),0.001*('Meter Readings'!D2301-'Meter Readings'!D2300)))</f>
        <v/>
      </c>
      <c r="E2301" s="7" t="str">
        <f aca="false">IF('Meter Readings'!E2301="","",IF('Meter Readings'!E2301&lt;'Meter Readings'!E2300,0.001*('Meter Readings'!E2301-'Meter Readings'!E2300+1000000),0.001*('Meter Readings'!E2301-'Meter Readings'!E2300)))</f>
        <v/>
      </c>
      <c r="F2301" s="7" t="str">
        <f aca="false">IF('Meter Readings'!F2301="","",IF('Meter Readings'!F2301&lt;'Meter Readings'!F2300,0.001*('Meter Readings'!F2301-'Meter Readings'!F2300+1000000),0.001*('Meter Readings'!F2301-'Meter Readings'!F2300)))</f>
        <v/>
      </c>
      <c r="G2301" s="7" t="str">
        <f aca="false">IF('Meter Readings'!G2301="","",IF('Meter Readings'!G2301&lt;'Meter Readings'!G2300,0.001*('Meter Readings'!G2301-'Meter Readings'!G2300+1000000),0.001*('Meter Readings'!G2301-'Meter Readings'!G2300)))</f>
        <v/>
      </c>
      <c r="H2301" s="7" t="str">
        <f aca="false">IF('Meter Readings'!H2301="","",IF('Meter Readings'!H2301&lt;'Meter Readings'!H2300,0.001*('Meter Readings'!H2301-'Meter Readings'!H2300+1000000),0.001*('Meter Readings'!H2301-'Meter Readings'!H2300)))</f>
        <v/>
      </c>
      <c r="I2301" s="7" t="str">
        <f aca="false">IF('Meter Readings'!I2301="","",IF('Meter Readings'!I2301&lt;'Meter Readings'!I2300,0.001*('Meter Readings'!I2301-'Meter Readings'!I2300+1000000),0.001*('Meter Readings'!I2301-'Meter Readings'!I2300)))</f>
        <v/>
      </c>
      <c r="J2301" s="7" t="n">
        <f aca="false">SUM(B2301:I2301)</f>
        <v>0</v>
      </c>
      <c r="K2301" s="19"/>
      <c r="P2301" s="15" t="n">
        <f aca="false">YEAR(A2301)*100+MONTH(A2301)</f>
        <v>202004</v>
      </c>
    </row>
    <row collapsed="false" customFormat="false" customHeight="true" hidden="false" ht="15" outlineLevel="0" r="2302">
      <c r="A2302" s="5" t="n">
        <v>43940</v>
      </c>
      <c r="B2302" s="7" t="str">
        <f aca="false">IF('Meter Readings'!B2302="","",IF('Meter Readings'!B2302&lt;'Meter Readings'!B2301,0.001*('Meter Readings'!B2302-'Meter Readings'!B2301+1000000),0.001*('Meter Readings'!B2302-'Meter Readings'!B2301)))</f>
        <v/>
      </c>
      <c r="C2302" s="7" t="str">
        <f aca="false">IF('Meter Readings'!C2302="","",IF('Meter Readings'!C2302&lt;'Meter Readings'!C2301,0.001*('Meter Readings'!C2302-'Meter Readings'!C2301+1000000),0.001*('Meter Readings'!C2302-'Meter Readings'!C2301)))</f>
        <v/>
      </c>
      <c r="D2302" s="7" t="str">
        <f aca="false">IF('Meter Readings'!D2302="","",IF('Meter Readings'!D2302&lt;'Meter Readings'!D2301,0.001*('Meter Readings'!D2302-'Meter Readings'!D2301+1000000),0.001*('Meter Readings'!D2302-'Meter Readings'!D2301)))</f>
        <v/>
      </c>
      <c r="E2302" s="7" t="str">
        <f aca="false">IF('Meter Readings'!E2302="","",IF('Meter Readings'!E2302&lt;'Meter Readings'!E2301,0.001*('Meter Readings'!E2302-'Meter Readings'!E2301+1000000),0.001*('Meter Readings'!E2302-'Meter Readings'!E2301)))</f>
        <v/>
      </c>
      <c r="F2302" s="7" t="str">
        <f aca="false">IF('Meter Readings'!F2302="","",IF('Meter Readings'!F2302&lt;'Meter Readings'!F2301,0.001*('Meter Readings'!F2302-'Meter Readings'!F2301+1000000),0.001*('Meter Readings'!F2302-'Meter Readings'!F2301)))</f>
        <v/>
      </c>
      <c r="G2302" s="7" t="str">
        <f aca="false">IF('Meter Readings'!G2302="","",IF('Meter Readings'!G2302&lt;'Meter Readings'!G2301,0.001*('Meter Readings'!G2302-'Meter Readings'!G2301+1000000),0.001*('Meter Readings'!G2302-'Meter Readings'!G2301)))</f>
        <v/>
      </c>
      <c r="H2302" s="7" t="str">
        <f aca="false">IF('Meter Readings'!H2302="","",IF('Meter Readings'!H2302&lt;'Meter Readings'!H2301,0.001*('Meter Readings'!H2302-'Meter Readings'!H2301+1000000),0.001*('Meter Readings'!H2302-'Meter Readings'!H2301)))</f>
        <v/>
      </c>
      <c r="I2302" s="7" t="str">
        <f aca="false">IF('Meter Readings'!I2302="","",IF('Meter Readings'!I2302&lt;'Meter Readings'!I2301,0.001*('Meter Readings'!I2302-'Meter Readings'!I2301+1000000),0.001*('Meter Readings'!I2302-'Meter Readings'!I2301)))</f>
        <v/>
      </c>
      <c r="J2302" s="7" t="n">
        <f aca="false">SUM(B2302:I2302)</f>
        <v>0</v>
      </c>
      <c r="K2302" s="19"/>
      <c r="P2302" s="15" t="n">
        <f aca="false">YEAR(A2302)*100+MONTH(A2302)</f>
        <v>202004</v>
      </c>
    </row>
    <row collapsed="false" customFormat="false" customHeight="true" hidden="false" ht="15" outlineLevel="0" r="2303">
      <c r="A2303" s="5" t="n">
        <v>43941</v>
      </c>
      <c r="B2303" s="7" t="str">
        <f aca="false">IF('Meter Readings'!B2303="","",IF('Meter Readings'!B2303&lt;'Meter Readings'!B2302,0.001*('Meter Readings'!B2303-'Meter Readings'!B2302+1000000),0.001*('Meter Readings'!B2303-'Meter Readings'!B2302)))</f>
        <v/>
      </c>
      <c r="C2303" s="7" t="str">
        <f aca="false">IF('Meter Readings'!C2303="","",IF('Meter Readings'!C2303&lt;'Meter Readings'!C2302,0.001*('Meter Readings'!C2303-'Meter Readings'!C2302+1000000),0.001*('Meter Readings'!C2303-'Meter Readings'!C2302)))</f>
        <v/>
      </c>
      <c r="D2303" s="7" t="str">
        <f aca="false">IF('Meter Readings'!D2303="","",IF('Meter Readings'!D2303&lt;'Meter Readings'!D2302,0.001*('Meter Readings'!D2303-'Meter Readings'!D2302+1000000),0.001*('Meter Readings'!D2303-'Meter Readings'!D2302)))</f>
        <v/>
      </c>
      <c r="E2303" s="7" t="str">
        <f aca="false">IF('Meter Readings'!E2303="","",IF('Meter Readings'!E2303&lt;'Meter Readings'!E2302,0.001*('Meter Readings'!E2303-'Meter Readings'!E2302+1000000),0.001*('Meter Readings'!E2303-'Meter Readings'!E2302)))</f>
        <v/>
      </c>
      <c r="F2303" s="7" t="str">
        <f aca="false">IF('Meter Readings'!F2303="","",IF('Meter Readings'!F2303&lt;'Meter Readings'!F2302,0.001*('Meter Readings'!F2303-'Meter Readings'!F2302+1000000),0.001*('Meter Readings'!F2303-'Meter Readings'!F2302)))</f>
        <v/>
      </c>
      <c r="G2303" s="7" t="str">
        <f aca="false">IF('Meter Readings'!G2303="","",IF('Meter Readings'!G2303&lt;'Meter Readings'!G2302,0.001*('Meter Readings'!G2303-'Meter Readings'!G2302+1000000),0.001*('Meter Readings'!G2303-'Meter Readings'!G2302)))</f>
        <v/>
      </c>
      <c r="H2303" s="7" t="str">
        <f aca="false">IF('Meter Readings'!H2303="","",IF('Meter Readings'!H2303&lt;'Meter Readings'!H2302,0.001*('Meter Readings'!H2303-'Meter Readings'!H2302+1000000),0.001*('Meter Readings'!H2303-'Meter Readings'!H2302)))</f>
        <v/>
      </c>
      <c r="I2303" s="7" t="str">
        <f aca="false">IF('Meter Readings'!I2303="","",IF('Meter Readings'!I2303&lt;'Meter Readings'!I2302,0.001*('Meter Readings'!I2303-'Meter Readings'!I2302+1000000),0.001*('Meter Readings'!I2303-'Meter Readings'!I2302)))</f>
        <v/>
      </c>
      <c r="J2303" s="7" t="n">
        <f aca="false">SUM(B2303:I2303)</f>
        <v>0</v>
      </c>
      <c r="K2303" s="19"/>
      <c r="P2303" s="15" t="n">
        <f aca="false">YEAR(A2303)*100+MONTH(A2303)</f>
        <v>202004</v>
      </c>
    </row>
    <row collapsed="false" customFormat="false" customHeight="true" hidden="false" ht="15" outlineLevel="0" r="2304">
      <c r="A2304" s="5" t="n">
        <v>43942</v>
      </c>
      <c r="B2304" s="7" t="str">
        <f aca="false">IF('Meter Readings'!B2304="","",IF('Meter Readings'!B2304&lt;'Meter Readings'!B2303,0.001*('Meter Readings'!B2304-'Meter Readings'!B2303+1000000),0.001*('Meter Readings'!B2304-'Meter Readings'!B2303)))</f>
        <v/>
      </c>
      <c r="C2304" s="7" t="str">
        <f aca="false">IF('Meter Readings'!C2304="","",IF('Meter Readings'!C2304&lt;'Meter Readings'!C2303,0.001*('Meter Readings'!C2304-'Meter Readings'!C2303+1000000),0.001*('Meter Readings'!C2304-'Meter Readings'!C2303)))</f>
        <v/>
      </c>
      <c r="D2304" s="7" t="str">
        <f aca="false">IF('Meter Readings'!D2304="","",IF('Meter Readings'!D2304&lt;'Meter Readings'!D2303,0.001*('Meter Readings'!D2304-'Meter Readings'!D2303+1000000),0.001*('Meter Readings'!D2304-'Meter Readings'!D2303)))</f>
        <v/>
      </c>
      <c r="E2304" s="7" t="str">
        <f aca="false">IF('Meter Readings'!E2304="","",IF('Meter Readings'!E2304&lt;'Meter Readings'!E2303,0.001*('Meter Readings'!E2304-'Meter Readings'!E2303+1000000),0.001*('Meter Readings'!E2304-'Meter Readings'!E2303)))</f>
        <v/>
      </c>
      <c r="F2304" s="7" t="str">
        <f aca="false">IF('Meter Readings'!F2304="","",IF('Meter Readings'!F2304&lt;'Meter Readings'!F2303,0.001*('Meter Readings'!F2304-'Meter Readings'!F2303+1000000),0.001*('Meter Readings'!F2304-'Meter Readings'!F2303)))</f>
        <v/>
      </c>
      <c r="G2304" s="7" t="str">
        <f aca="false">IF('Meter Readings'!G2304="","",IF('Meter Readings'!G2304&lt;'Meter Readings'!G2303,0.001*('Meter Readings'!G2304-'Meter Readings'!G2303+1000000),0.001*('Meter Readings'!G2304-'Meter Readings'!G2303)))</f>
        <v/>
      </c>
      <c r="H2304" s="7" t="str">
        <f aca="false">IF('Meter Readings'!H2304="","",IF('Meter Readings'!H2304&lt;'Meter Readings'!H2303,0.001*('Meter Readings'!H2304-'Meter Readings'!H2303+1000000),0.001*('Meter Readings'!H2304-'Meter Readings'!H2303)))</f>
        <v/>
      </c>
      <c r="I2304" s="7" t="str">
        <f aca="false">IF('Meter Readings'!I2304="","",IF('Meter Readings'!I2304&lt;'Meter Readings'!I2303,0.001*('Meter Readings'!I2304-'Meter Readings'!I2303+1000000),0.001*('Meter Readings'!I2304-'Meter Readings'!I2303)))</f>
        <v/>
      </c>
      <c r="J2304" s="7" t="n">
        <f aca="false">SUM(B2304:I2304)</f>
        <v>0</v>
      </c>
      <c r="K2304" s="19"/>
      <c r="P2304" s="15" t="n">
        <f aca="false">YEAR(A2304)*100+MONTH(A2304)</f>
        <v>202004</v>
      </c>
    </row>
    <row collapsed="false" customFormat="false" customHeight="true" hidden="false" ht="15" outlineLevel="0" r="2305">
      <c r="A2305" s="5" t="n">
        <v>43943</v>
      </c>
      <c r="B2305" s="7" t="str">
        <f aca="false">IF('Meter Readings'!B2305="","",IF('Meter Readings'!B2305&lt;'Meter Readings'!B2304,0.001*('Meter Readings'!B2305-'Meter Readings'!B2304+1000000),0.001*('Meter Readings'!B2305-'Meter Readings'!B2304)))</f>
        <v/>
      </c>
      <c r="C2305" s="7" t="str">
        <f aca="false">IF('Meter Readings'!C2305="","",IF('Meter Readings'!C2305&lt;'Meter Readings'!C2304,0.001*('Meter Readings'!C2305-'Meter Readings'!C2304+1000000),0.001*('Meter Readings'!C2305-'Meter Readings'!C2304)))</f>
        <v/>
      </c>
      <c r="D2305" s="7" t="str">
        <f aca="false">IF('Meter Readings'!D2305="","",IF('Meter Readings'!D2305&lt;'Meter Readings'!D2304,0.001*('Meter Readings'!D2305-'Meter Readings'!D2304+1000000),0.001*('Meter Readings'!D2305-'Meter Readings'!D2304)))</f>
        <v/>
      </c>
      <c r="E2305" s="7" t="str">
        <f aca="false">IF('Meter Readings'!E2305="","",IF('Meter Readings'!E2305&lt;'Meter Readings'!E2304,0.001*('Meter Readings'!E2305-'Meter Readings'!E2304+1000000),0.001*('Meter Readings'!E2305-'Meter Readings'!E2304)))</f>
        <v/>
      </c>
      <c r="F2305" s="7" t="str">
        <f aca="false">IF('Meter Readings'!F2305="","",IF('Meter Readings'!F2305&lt;'Meter Readings'!F2304,0.001*('Meter Readings'!F2305-'Meter Readings'!F2304+1000000),0.001*('Meter Readings'!F2305-'Meter Readings'!F2304)))</f>
        <v/>
      </c>
      <c r="G2305" s="7" t="str">
        <f aca="false">IF('Meter Readings'!G2305="","",IF('Meter Readings'!G2305&lt;'Meter Readings'!G2304,0.001*('Meter Readings'!G2305-'Meter Readings'!G2304+1000000),0.001*('Meter Readings'!G2305-'Meter Readings'!G2304)))</f>
        <v/>
      </c>
      <c r="H2305" s="7" t="str">
        <f aca="false">IF('Meter Readings'!H2305="","",IF('Meter Readings'!H2305&lt;'Meter Readings'!H2304,0.001*('Meter Readings'!H2305-'Meter Readings'!H2304+1000000),0.001*('Meter Readings'!H2305-'Meter Readings'!H2304)))</f>
        <v/>
      </c>
      <c r="I2305" s="7" t="str">
        <f aca="false">IF('Meter Readings'!I2305="","",IF('Meter Readings'!I2305&lt;'Meter Readings'!I2304,0.001*('Meter Readings'!I2305-'Meter Readings'!I2304+1000000),0.001*('Meter Readings'!I2305-'Meter Readings'!I2304)))</f>
        <v/>
      </c>
      <c r="J2305" s="7" t="n">
        <f aca="false">SUM(B2305:I2305)</f>
        <v>0</v>
      </c>
      <c r="K2305" s="19"/>
      <c r="P2305" s="15" t="n">
        <f aca="false">YEAR(A2305)*100+MONTH(A2305)</f>
        <v>202004</v>
      </c>
    </row>
    <row collapsed="false" customFormat="false" customHeight="true" hidden="false" ht="15" outlineLevel="0" r="2306">
      <c r="A2306" s="5" t="n">
        <v>43944</v>
      </c>
      <c r="B2306" s="7" t="str">
        <f aca="false">IF('Meter Readings'!B2306="","",IF('Meter Readings'!B2306&lt;'Meter Readings'!B2305,0.001*('Meter Readings'!B2306-'Meter Readings'!B2305+1000000),0.001*('Meter Readings'!B2306-'Meter Readings'!B2305)))</f>
        <v/>
      </c>
      <c r="C2306" s="7" t="str">
        <f aca="false">IF('Meter Readings'!C2306="","",IF('Meter Readings'!C2306&lt;'Meter Readings'!C2305,0.001*('Meter Readings'!C2306-'Meter Readings'!C2305+1000000),0.001*('Meter Readings'!C2306-'Meter Readings'!C2305)))</f>
        <v/>
      </c>
      <c r="D2306" s="7" t="str">
        <f aca="false">IF('Meter Readings'!D2306="","",IF('Meter Readings'!D2306&lt;'Meter Readings'!D2305,0.001*('Meter Readings'!D2306-'Meter Readings'!D2305+1000000),0.001*('Meter Readings'!D2306-'Meter Readings'!D2305)))</f>
        <v/>
      </c>
      <c r="E2306" s="7" t="str">
        <f aca="false">IF('Meter Readings'!E2306="","",IF('Meter Readings'!E2306&lt;'Meter Readings'!E2305,0.001*('Meter Readings'!E2306-'Meter Readings'!E2305+1000000),0.001*('Meter Readings'!E2306-'Meter Readings'!E2305)))</f>
        <v/>
      </c>
      <c r="F2306" s="7" t="str">
        <f aca="false">IF('Meter Readings'!F2306="","",IF('Meter Readings'!F2306&lt;'Meter Readings'!F2305,0.001*('Meter Readings'!F2306-'Meter Readings'!F2305+1000000),0.001*('Meter Readings'!F2306-'Meter Readings'!F2305)))</f>
        <v/>
      </c>
      <c r="G2306" s="7" t="str">
        <f aca="false">IF('Meter Readings'!G2306="","",IF('Meter Readings'!G2306&lt;'Meter Readings'!G2305,0.001*('Meter Readings'!G2306-'Meter Readings'!G2305+1000000),0.001*('Meter Readings'!G2306-'Meter Readings'!G2305)))</f>
        <v/>
      </c>
      <c r="H2306" s="7" t="str">
        <f aca="false">IF('Meter Readings'!H2306="","",IF('Meter Readings'!H2306&lt;'Meter Readings'!H2305,0.001*('Meter Readings'!H2306-'Meter Readings'!H2305+1000000),0.001*('Meter Readings'!H2306-'Meter Readings'!H2305)))</f>
        <v/>
      </c>
      <c r="I2306" s="7" t="str">
        <f aca="false">IF('Meter Readings'!I2306="","",IF('Meter Readings'!I2306&lt;'Meter Readings'!I2305,0.001*('Meter Readings'!I2306-'Meter Readings'!I2305+1000000),0.001*('Meter Readings'!I2306-'Meter Readings'!I2305)))</f>
        <v/>
      </c>
      <c r="J2306" s="7" t="n">
        <f aca="false">SUM(B2306:I2306)</f>
        <v>0</v>
      </c>
      <c r="K2306" s="19"/>
      <c r="P2306" s="15" t="n">
        <f aca="false">YEAR(A2306)*100+MONTH(A2306)</f>
        <v>202004</v>
      </c>
    </row>
    <row collapsed="false" customFormat="false" customHeight="true" hidden="false" ht="15" outlineLevel="0" r="2307">
      <c r="A2307" s="5" t="n">
        <v>43945</v>
      </c>
      <c r="B2307" s="7" t="str">
        <f aca="false">IF('Meter Readings'!B2307="","",IF('Meter Readings'!B2307&lt;'Meter Readings'!B2306,0.001*('Meter Readings'!B2307-'Meter Readings'!B2306+1000000),0.001*('Meter Readings'!B2307-'Meter Readings'!B2306)))</f>
        <v/>
      </c>
      <c r="C2307" s="7" t="str">
        <f aca="false">IF('Meter Readings'!C2307="","",IF('Meter Readings'!C2307&lt;'Meter Readings'!C2306,0.001*('Meter Readings'!C2307-'Meter Readings'!C2306+1000000),0.001*('Meter Readings'!C2307-'Meter Readings'!C2306)))</f>
        <v/>
      </c>
      <c r="D2307" s="7" t="str">
        <f aca="false">IF('Meter Readings'!D2307="","",IF('Meter Readings'!D2307&lt;'Meter Readings'!D2306,0.001*('Meter Readings'!D2307-'Meter Readings'!D2306+1000000),0.001*('Meter Readings'!D2307-'Meter Readings'!D2306)))</f>
        <v/>
      </c>
      <c r="E2307" s="7" t="str">
        <f aca="false">IF('Meter Readings'!E2307="","",IF('Meter Readings'!E2307&lt;'Meter Readings'!E2306,0.001*('Meter Readings'!E2307-'Meter Readings'!E2306+1000000),0.001*('Meter Readings'!E2307-'Meter Readings'!E2306)))</f>
        <v/>
      </c>
      <c r="F2307" s="7" t="str">
        <f aca="false">IF('Meter Readings'!F2307="","",IF('Meter Readings'!F2307&lt;'Meter Readings'!F2306,0.001*('Meter Readings'!F2307-'Meter Readings'!F2306+1000000),0.001*('Meter Readings'!F2307-'Meter Readings'!F2306)))</f>
        <v/>
      </c>
      <c r="G2307" s="7" t="str">
        <f aca="false">IF('Meter Readings'!G2307="","",IF('Meter Readings'!G2307&lt;'Meter Readings'!G2306,0.001*('Meter Readings'!G2307-'Meter Readings'!G2306+1000000),0.001*('Meter Readings'!G2307-'Meter Readings'!G2306)))</f>
        <v/>
      </c>
      <c r="H2307" s="7" t="str">
        <f aca="false">IF('Meter Readings'!H2307="","",IF('Meter Readings'!H2307&lt;'Meter Readings'!H2306,0.001*('Meter Readings'!H2307-'Meter Readings'!H2306+1000000),0.001*('Meter Readings'!H2307-'Meter Readings'!H2306)))</f>
        <v/>
      </c>
      <c r="I2307" s="7" t="str">
        <f aca="false">IF('Meter Readings'!I2307="","",IF('Meter Readings'!I2307&lt;'Meter Readings'!I2306,0.001*('Meter Readings'!I2307-'Meter Readings'!I2306+1000000),0.001*('Meter Readings'!I2307-'Meter Readings'!I2306)))</f>
        <v/>
      </c>
      <c r="J2307" s="7" t="n">
        <f aca="false">SUM(B2307:I2307)</f>
        <v>0</v>
      </c>
      <c r="K2307" s="19"/>
      <c r="P2307" s="15" t="n">
        <f aca="false">YEAR(A2307)*100+MONTH(A2307)</f>
        <v>202004</v>
      </c>
    </row>
    <row collapsed="false" customFormat="false" customHeight="true" hidden="false" ht="15" outlineLevel="0" r="2308">
      <c r="A2308" s="5" t="n">
        <v>43946</v>
      </c>
      <c r="B2308" s="7" t="str">
        <f aca="false">IF('Meter Readings'!B2308="","",IF('Meter Readings'!B2308&lt;'Meter Readings'!B2307,0.001*('Meter Readings'!B2308-'Meter Readings'!B2307+1000000),0.001*('Meter Readings'!B2308-'Meter Readings'!B2307)))</f>
        <v/>
      </c>
      <c r="C2308" s="7" t="str">
        <f aca="false">IF('Meter Readings'!C2308="","",IF('Meter Readings'!C2308&lt;'Meter Readings'!C2307,0.001*('Meter Readings'!C2308-'Meter Readings'!C2307+1000000),0.001*('Meter Readings'!C2308-'Meter Readings'!C2307)))</f>
        <v/>
      </c>
      <c r="D2308" s="7" t="str">
        <f aca="false">IF('Meter Readings'!D2308="","",IF('Meter Readings'!D2308&lt;'Meter Readings'!D2307,0.001*('Meter Readings'!D2308-'Meter Readings'!D2307+1000000),0.001*('Meter Readings'!D2308-'Meter Readings'!D2307)))</f>
        <v/>
      </c>
      <c r="E2308" s="7" t="str">
        <f aca="false">IF('Meter Readings'!E2308="","",IF('Meter Readings'!E2308&lt;'Meter Readings'!E2307,0.001*('Meter Readings'!E2308-'Meter Readings'!E2307+1000000),0.001*('Meter Readings'!E2308-'Meter Readings'!E2307)))</f>
        <v/>
      </c>
      <c r="F2308" s="7" t="str">
        <f aca="false">IF('Meter Readings'!F2308="","",IF('Meter Readings'!F2308&lt;'Meter Readings'!F2307,0.001*('Meter Readings'!F2308-'Meter Readings'!F2307+1000000),0.001*('Meter Readings'!F2308-'Meter Readings'!F2307)))</f>
        <v/>
      </c>
      <c r="G2308" s="7" t="str">
        <f aca="false">IF('Meter Readings'!G2308="","",IF('Meter Readings'!G2308&lt;'Meter Readings'!G2307,0.001*('Meter Readings'!G2308-'Meter Readings'!G2307+1000000),0.001*('Meter Readings'!G2308-'Meter Readings'!G2307)))</f>
        <v/>
      </c>
      <c r="H2308" s="7" t="str">
        <f aca="false">IF('Meter Readings'!H2308="","",IF('Meter Readings'!H2308&lt;'Meter Readings'!H2307,0.001*('Meter Readings'!H2308-'Meter Readings'!H2307+1000000),0.001*('Meter Readings'!H2308-'Meter Readings'!H2307)))</f>
        <v/>
      </c>
      <c r="I2308" s="7" t="str">
        <f aca="false">IF('Meter Readings'!I2308="","",IF('Meter Readings'!I2308&lt;'Meter Readings'!I2307,0.001*('Meter Readings'!I2308-'Meter Readings'!I2307+1000000),0.001*('Meter Readings'!I2308-'Meter Readings'!I2307)))</f>
        <v/>
      </c>
      <c r="J2308" s="7" t="n">
        <f aca="false">SUM(B2308:I2308)</f>
        <v>0</v>
      </c>
      <c r="K2308" s="19"/>
      <c r="P2308" s="15" t="n">
        <f aca="false">YEAR(A2308)*100+MONTH(A2308)</f>
        <v>202004</v>
      </c>
    </row>
    <row collapsed="false" customFormat="false" customHeight="true" hidden="false" ht="15" outlineLevel="0" r="2309">
      <c r="A2309" s="5" t="n">
        <v>43947</v>
      </c>
      <c r="B2309" s="7" t="str">
        <f aca="false">IF('Meter Readings'!B2309="","",IF('Meter Readings'!B2309&lt;'Meter Readings'!B2308,0.001*('Meter Readings'!B2309-'Meter Readings'!B2308+1000000),0.001*('Meter Readings'!B2309-'Meter Readings'!B2308)))</f>
        <v/>
      </c>
      <c r="C2309" s="7" t="str">
        <f aca="false">IF('Meter Readings'!C2309="","",IF('Meter Readings'!C2309&lt;'Meter Readings'!C2308,0.001*('Meter Readings'!C2309-'Meter Readings'!C2308+1000000),0.001*('Meter Readings'!C2309-'Meter Readings'!C2308)))</f>
        <v/>
      </c>
      <c r="D2309" s="7" t="str">
        <f aca="false">IF('Meter Readings'!D2309="","",IF('Meter Readings'!D2309&lt;'Meter Readings'!D2308,0.001*('Meter Readings'!D2309-'Meter Readings'!D2308+1000000),0.001*('Meter Readings'!D2309-'Meter Readings'!D2308)))</f>
        <v/>
      </c>
      <c r="E2309" s="7" t="str">
        <f aca="false">IF('Meter Readings'!E2309="","",IF('Meter Readings'!E2309&lt;'Meter Readings'!E2308,0.001*('Meter Readings'!E2309-'Meter Readings'!E2308+1000000),0.001*('Meter Readings'!E2309-'Meter Readings'!E2308)))</f>
        <v/>
      </c>
      <c r="F2309" s="7" t="str">
        <f aca="false">IF('Meter Readings'!F2309="","",IF('Meter Readings'!F2309&lt;'Meter Readings'!F2308,0.001*('Meter Readings'!F2309-'Meter Readings'!F2308+1000000),0.001*('Meter Readings'!F2309-'Meter Readings'!F2308)))</f>
        <v/>
      </c>
      <c r="G2309" s="7" t="str">
        <f aca="false">IF('Meter Readings'!G2309="","",IF('Meter Readings'!G2309&lt;'Meter Readings'!G2308,0.001*('Meter Readings'!G2309-'Meter Readings'!G2308+1000000),0.001*('Meter Readings'!G2309-'Meter Readings'!G2308)))</f>
        <v/>
      </c>
      <c r="H2309" s="7" t="str">
        <f aca="false">IF('Meter Readings'!H2309="","",IF('Meter Readings'!H2309&lt;'Meter Readings'!H2308,0.001*('Meter Readings'!H2309-'Meter Readings'!H2308+1000000),0.001*('Meter Readings'!H2309-'Meter Readings'!H2308)))</f>
        <v/>
      </c>
      <c r="I2309" s="7" t="str">
        <f aca="false">IF('Meter Readings'!I2309="","",IF('Meter Readings'!I2309&lt;'Meter Readings'!I2308,0.001*('Meter Readings'!I2309-'Meter Readings'!I2308+1000000),0.001*('Meter Readings'!I2309-'Meter Readings'!I2308)))</f>
        <v/>
      </c>
      <c r="J2309" s="7" t="n">
        <f aca="false">SUM(B2309:I2309)</f>
        <v>0</v>
      </c>
      <c r="K2309" s="19"/>
      <c r="P2309" s="15" t="n">
        <f aca="false">YEAR(A2309)*100+MONTH(A2309)</f>
        <v>202004</v>
      </c>
    </row>
    <row collapsed="false" customFormat="false" customHeight="true" hidden="false" ht="15" outlineLevel="0" r="2310">
      <c r="A2310" s="5" t="n">
        <v>43948</v>
      </c>
      <c r="B2310" s="7" t="str">
        <f aca="false">IF('Meter Readings'!B2310="","",IF('Meter Readings'!B2310&lt;'Meter Readings'!B2309,0.001*('Meter Readings'!B2310-'Meter Readings'!B2309+1000000),0.001*('Meter Readings'!B2310-'Meter Readings'!B2309)))</f>
        <v/>
      </c>
      <c r="C2310" s="7" t="str">
        <f aca="false">IF('Meter Readings'!C2310="","",IF('Meter Readings'!C2310&lt;'Meter Readings'!C2309,0.001*('Meter Readings'!C2310-'Meter Readings'!C2309+1000000),0.001*('Meter Readings'!C2310-'Meter Readings'!C2309)))</f>
        <v/>
      </c>
      <c r="D2310" s="7" t="str">
        <f aca="false">IF('Meter Readings'!D2310="","",IF('Meter Readings'!D2310&lt;'Meter Readings'!D2309,0.001*('Meter Readings'!D2310-'Meter Readings'!D2309+1000000),0.001*('Meter Readings'!D2310-'Meter Readings'!D2309)))</f>
        <v/>
      </c>
      <c r="E2310" s="7" t="str">
        <f aca="false">IF('Meter Readings'!E2310="","",IF('Meter Readings'!E2310&lt;'Meter Readings'!E2309,0.001*('Meter Readings'!E2310-'Meter Readings'!E2309+1000000),0.001*('Meter Readings'!E2310-'Meter Readings'!E2309)))</f>
        <v/>
      </c>
      <c r="F2310" s="7" t="str">
        <f aca="false">IF('Meter Readings'!F2310="","",IF('Meter Readings'!F2310&lt;'Meter Readings'!F2309,0.001*('Meter Readings'!F2310-'Meter Readings'!F2309+1000000),0.001*('Meter Readings'!F2310-'Meter Readings'!F2309)))</f>
        <v/>
      </c>
      <c r="G2310" s="7" t="str">
        <f aca="false">IF('Meter Readings'!G2310="","",IF('Meter Readings'!G2310&lt;'Meter Readings'!G2309,0.001*('Meter Readings'!G2310-'Meter Readings'!G2309+1000000),0.001*('Meter Readings'!G2310-'Meter Readings'!G2309)))</f>
        <v/>
      </c>
      <c r="H2310" s="7" t="str">
        <f aca="false">IF('Meter Readings'!H2310="","",IF('Meter Readings'!H2310&lt;'Meter Readings'!H2309,0.001*('Meter Readings'!H2310-'Meter Readings'!H2309+1000000),0.001*('Meter Readings'!H2310-'Meter Readings'!H2309)))</f>
        <v/>
      </c>
      <c r="I2310" s="7" t="str">
        <f aca="false">IF('Meter Readings'!I2310="","",IF('Meter Readings'!I2310&lt;'Meter Readings'!I2309,0.001*('Meter Readings'!I2310-'Meter Readings'!I2309+1000000),0.001*('Meter Readings'!I2310-'Meter Readings'!I2309)))</f>
        <v/>
      </c>
      <c r="J2310" s="7" t="n">
        <f aca="false">SUM(B2310:I2310)</f>
        <v>0</v>
      </c>
      <c r="K2310" s="19"/>
      <c r="P2310" s="15" t="n">
        <f aca="false">YEAR(A2310)*100+MONTH(A2310)</f>
        <v>202004</v>
      </c>
    </row>
    <row collapsed="false" customFormat="false" customHeight="true" hidden="false" ht="15" outlineLevel="0" r="2311">
      <c r="A2311" s="5" t="n">
        <v>43949</v>
      </c>
      <c r="B2311" s="7" t="str">
        <f aca="false">IF('Meter Readings'!B2311="","",IF('Meter Readings'!B2311&lt;'Meter Readings'!B2310,0.001*('Meter Readings'!B2311-'Meter Readings'!B2310+1000000),0.001*('Meter Readings'!B2311-'Meter Readings'!B2310)))</f>
        <v/>
      </c>
      <c r="C2311" s="7" t="str">
        <f aca="false">IF('Meter Readings'!C2311="","",IF('Meter Readings'!C2311&lt;'Meter Readings'!C2310,0.001*('Meter Readings'!C2311-'Meter Readings'!C2310+1000000),0.001*('Meter Readings'!C2311-'Meter Readings'!C2310)))</f>
        <v/>
      </c>
      <c r="D2311" s="7" t="str">
        <f aca="false">IF('Meter Readings'!D2311="","",IF('Meter Readings'!D2311&lt;'Meter Readings'!D2310,0.001*('Meter Readings'!D2311-'Meter Readings'!D2310+1000000),0.001*('Meter Readings'!D2311-'Meter Readings'!D2310)))</f>
        <v/>
      </c>
      <c r="E2311" s="7" t="str">
        <f aca="false">IF('Meter Readings'!E2311="","",IF('Meter Readings'!E2311&lt;'Meter Readings'!E2310,0.001*('Meter Readings'!E2311-'Meter Readings'!E2310+1000000),0.001*('Meter Readings'!E2311-'Meter Readings'!E2310)))</f>
        <v/>
      </c>
      <c r="F2311" s="7" t="str">
        <f aca="false">IF('Meter Readings'!F2311="","",IF('Meter Readings'!F2311&lt;'Meter Readings'!F2310,0.001*('Meter Readings'!F2311-'Meter Readings'!F2310+1000000),0.001*('Meter Readings'!F2311-'Meter Readings'!F2310)))</f>
        <v/>
      </c>
      <c r="G2311" s="7" t="str">
        <f aca="false">IF('Meter Readings'!G2311="","",IF('Meter Readings'!G2311&lt;'Meter Readings'!G2310,0.001*('Meter Readings'!G2311-'Meter Readings'!G2310+1000000),0.001*('Meter Readings'!G2311-'Meter Readings'!G2310)))</f>
        <v/>
      </c>
      <c r="H2311" s="7" t="str">
        <f aca="false">IF('Meter Readings'!H2311="","",IF('Meter Readings'!H2311&lt;'Meter Readings'!H2310,0.001*('Meter Readings'!H2311-'Meter Readings'!H2310+1000000),0.001*('Meter Readings'!H2311-'Meter Readings'!H2310)))</f>
        <v/>
      </c>
      <c r="I2311" s="7" t="str">
        <f aca="false">IF('Meter Readings'!I2311="","",IF('Meter Readings'!I2311&lt;'Meter Readings'!I2310,0.001*('Meter Readings'!I2311-'Meter Readings'!I2310+1000000),0.001*('Meter Readings'!I2311-'Meter Readings'!I2310)))</f>
        <v/>
      </c>
      <c r="J2311" s="7" t="n">
        <f aca="false">SUM(B2311:I2311)</f>
        <v>0</v>
      </c>
      <c r="K2311" s="19"/>
      <c r="P2311" s="15" t="n">
        <f aca="false">YEAR(A2311)*100+MONTH(A2311)</f>
        <v>202004</v>
      </c>
    </row>
    <row collapsed="false" customFormat="false" customHeight="true" hidden="false" ht="15" outlineLevel="0" r="2312">
      <c r="A2312" s="5" t="n">
        <v>43950</v>
      </c>
      <c r="B2312" s="7" t="str">
        <f aca="false">IF('Meter Readings'!B2312="","",IF('Meter Readings'!B2312&lt;'Meter Readings'!B2311,0.001*('Meter Readings'!B2312-'Meter Readings'!B2311+1000000),0.001*('Meter Readings'!B2312-'Meter Readings'!B2311)))</f>
        <v/>
      </c>
      <c r="C2312" s="7" t="str">
        <f aca="false">IF('Meter Readings'!C2312="","",IF('Meter Readings'!C2312&lt;'Meter Readings'!C2311,0.001*('Meter Readings'!C2312-'Meter Readings'!C2311+1000000),0.001*('Meter Readings'!C2312-'Meter Readings'!C2311)))</f>
        <v/>
      </c>
      <c r="D2312" s="7" t="str">
        <f aca="false">IF('Meter Readings'!D2312="","",IF('Meter Readings'!D2312&lt;'Meter Readings'!D2311,0.001*('Meter Readings'!D2312-'Meter Readings'!D2311+1000000),0.001*('Meter Readings'!D2312-'Meter Readings'!D2311)))</f>
        <v/>
      </c>
      <c r="E2312" s="7" t="str">
        <f aca="false">IF('Meter Readings'!E2312="","",IF('Meter Readings'!E2312&lt;'Meter Readings'!E2311,0.001*('Meter Readings'!E2312-'Meter Readings'!E2311+1000000),0.001*('Meter Readings'!E2312-'Meter Readings'!E2311)))</f>
        <v/>
      </c>
      <c r="F2312" s="7" t="str">
        <f aca="false">IF('Meter Readings'!F2312="","",IF('Meter Readings'!F2312&lt;'Meter Readings'!F2311,0.001*('Meter Readings'!F2312-'Meter Readings'!F2311+1000000),0.001*('Meter Readings'!F2312-'Meter Readings'!F2311)))</f>
        <v/>
      </c>
      <c r="G2312" s="7" t="str">
        <f aca="false">IF('Meter Readings'!G2312="","",IF('Meter Readings'!G2312&lt;'Meter Readings'!G2311,0.001*('Meter Readings'!G2312-'Meter Readings'!G2311+1000000),0.001*('Meter Readings'!G2312-'Meter Readings'!G2311)))</f>
        <v/>
      </c>
      <c r="H2312" s="7" t="str">
        <f aca="false">IF('Meter Readings'!H2312="","",IF('Meter Readings'!H2312&lt;'Meter Readings'!H2311,0.001*('Meter Readings'!H2312-'Meter Readings'!H2311+1000000),0.001*('Meter Readings'!H2312-'Meter Readings'!H2311)))</f>
        <v/>
      </c>
      <c r="I2312" s="7" t="str">
        <f aca="false">IF('Meter Readings'!I2312="","",IF('Meter Readings'!I2312&lt;'Meter Readings'!I2311,0.001*('Meter Readings'!I2312-'Meter Readings'!I2311+1000000),0.001*('Meter Readings'!I2312-'Meter Readings'!I2311)))</f>
        <v/>
      </c>
      <c r="J2312" s="7" t="n">
        <f aca="false">SUM(B2312:I2312)</f>
        <v>0</v>
      </c>
      <c r="K2312" s="19"/>
      <c r="P2312" s="15" t="n">
        <f aca="false">YEAR(A2312)*100+MONTH(A2312)</f>
        <v>202004</v>
      </c>
    </row>
    <row collapsed="false" customFormat="false" customHeight="true" hidden="false" ht="15" outlineLevel="0" r="2313">
      <c r="A2313" s="5" t="n">
        <v>43951</v>
      </c>
      <c r="B2313" s="7" t="str">
        <f aca="false">IF('Meter Readings'!B2313="","",IF('Meter Readings'!B2313&lt;'Meter Readings'!B2312,0.001*('Meter Readings'!B2313-'Meter Readings'!B2312+1000000),0.001*('Meter Readings'!B2313-'Meter Readings'!B2312)))</f>
        <v/>
      </c>
      <c r="C2313" s="7" t="str">
        <f aca="false">IF('Meter Readings'!C2313="","",IF('Meter Readings'!C2313&lt;'Meter Readings'!C2312,0.001*('Meter Readings'!C2313-'Meter Readings'!C2312+1000000),0.001*('Meter Readings'!C2313-'Meter Readings'!C2312)))</f>
        <v/>
      </c>
      <c r="D2313" s="7" t="str">
        <f aca="false">IF('Meter Readings'!D2313="","",IF('Meter Readings'!D2313&lt;'Meter Readings'!D2312,0.001*('Meter Readings'!D2313-'Meter Readings'!D2312+1000000),0.001*('Meter Readings'!D2313-'Meter Readings'!D2312)))</f>
        <v/>
      </c>
      <c r="E2313" s="7" t="str">
        <f aca="false">IF('Meter Readings'!E2313="","",IF('Meter Readings'!E2313&lt;'Meter Readings'!E2312,0.001*('Meter Readings'!E2313-'Meter Readings'!E2312+1000000),0.001*('Meter Readings'!E2313-'Meter Readings'!E2312)))</f>
        <v/>
      </c>
      <c r="F2313" s="7" t="str">
        <f aca="false">IF('Meter Readings'!F2313="","",IF('Meter Readings'!F2313&lt;'Meter Readings'!F2312,0.001*('Meter Readings'!F2313-'Meter Readings'!F2312+1000000),0.001*('Meter Readings'!F2313-'Meter Readings'!F2312)))</f>
        <v/>
      </c>
      <c r="G2313" s="7" t="str">
        <f aca="false">IF('Meter Readings'!G2313="","",IF('Meter Readings'!G2313&lt;'Meter Readings'!G2312,0.001*('Meter Readings'!G2313-'Meter Readings'!G2312+1000000),0.001*('Meter Readings'!G2313-'Meter Readings'!G2312)))</f>
        <v/>
      </c>
      <c r="H2313" s="7" t="str">
        <f aca="false">IF('Meter Readings'!H2313="","",IF('Meter Readings'!H2313&lt;'Meter Readings'!H2312,0.001*('Meter Readings'!H2313-'Meter Readings'!H2312+1000000),0.001*('Meter Readings'!H2313-'Meter Readings'!H2312)))</f>
        <v/>
      </c>
      <c r="I2313" s="7" t="str">
        <f aca="false">IF('Meter Readings'!I2313="","",IF('Meter Readings'!I2313&lt;'Meter Readings'!I2312,0.001*('Meter Readings'!I2313-'Meter Readings'!I2312+1000000),0.001*('Meter Readings'!I2313-'Meter Readings'!I2312)))</f>
        <v/>
      </c>
      <c r="J2313" s="7" t="n">
        <f aca="false">SUM(B2313:I2313)</f>
        <v>0</v>
      </c>
      <c r="K2313" s="19"/>
      <c r="P2313" s="15" t="n">
        <f aca="false">YEAR(A2313)*100+MONTH(A2313)</f>
        <v>202004</v>
      </c>
    </row>
    <row collapsed="false" customFormat="false" customHeight="true" hidden="false" ht="15" outlineLevel="0" r="2314">
      <c r="A2314" s="5" t="n">
        <v>43952</v>
      </c>
      <c r="B2314" s="7" t="str">
        <f aca="false">IF('Meter Readings'!B2314="","",IF('Meter Readings'!B2314&lt;'Meter Readings'!B2313,0.001*('Meter Readings'!B2314-'Meter Readings'!B2313+1000000),0.001*('Meter Readings'!B2314-'Meter Readings'!B2313)))</f>
        <v/>
      </c>
      <c r="C2314" s="7" t="str">
        <f aca="false">IF('Meter Readings'!C2314="","",IF('Meter Readings'!C2314&lt;'Meter Readings'!C2313,0.001*('Meter Readings'!C2314-'Meter Readings'!C2313+1000000),0.001*('Meter Readings'!C2314-'Meter Readings'!C2313)))</f>
        <v/>
      </c>
      <c r="D2314" s="7" t="str">
        <f aca="false">IF('Meter Readings'!D2314="","",IF('Meter Readings'!D2314&lt;'Meter Readings'!D2313,0.001*('Meter Readings'!D2314-'Meter Readings'!D2313+1000000),0.001*('Meter Readings'!D2314-'Meter Readings'!D2313)))</f>
        <v/>
      </c>
      <c r="E2314" s="7" t="str">
        <f aca="false">IF('Meter Readings'!E2314="","",IF('Meter Readings'!E2314&lt;'Meter Readings'!E2313,0.001*('Meter Readings'!E2314-'Meter Readings'!E2313+1000000),0.001*('Meter Readings'!E2314-'Meter Readings'!E2313)))</f>
        <v/>
      </c>
      <c r="F2314" s="7" t="str">
        <f aca="false">IF('Meter Readings'!F2314="","",IF('Meter Readings'!F2314&lt;'Meter Readings'!F2313,0.001*('Meter Readings'!F2314-'Meter Readings'!F2313+1000000),0.001*('Meter Readings'!F2314-'Meter Readings'!F2313)))</f>
        <v/>
      </c>
      <c r="G2314" s="7" t="str">
        <f aca="false">IF('Meter Readings'!G2314="","",IF('Meter Readings'!G2314&lt;'Meter Readings'!G2313,0.001*('Meter Readings'!G2314-'Meter Readings'!G2313+1000000),0.001*('Meter Readings'!G2314-'Meter Readings'!G2313)))</f>
        <v/>
      </c>
      <c r="H2314" s="7" t="str">
        <f aca="false">IF('Meter Readings'!H2314="","",IF('Meter Readings'!H2314&lt;'Meter Readings'!H2313,0.001*('Meter Readings'!H2314-'Meter Readings'!H2313+1000000),0.001*('Meter Readings'!H2314-'Meter Readings'!H2313)))</f>
        <v/>
      </c>
      <c r="I2314" s="7" t="str">
        <f aca="false">IF('Meter Readings'!I2314="","",IF('Meter Readings'!I2314&lt;'Meter Readings'!I2313,0.001*('Meter Readings'!I2314-'Meter Readings'!I2313+1000000),0.001*('Meter Readings'!I2314-'Meter Readings'!I2313)))</f>
        <v/>
      </c>
      <c r="J2314" s="7" t="n">
        <f aca="false">SUM(B2314:I2314)</f>
        <v>0</v>
      </c>
      <c r="K2314" s="19"/>
      <c r="P2314" s="15" t="n">
        <f aca="false">YEAR(A2314)*100+MONTH(A2314)</f>
        <v>202005</v>
      </c>
    </row>
    <row collapsed="false" customFormat="false" customHeight="true" hidden="false" ht="15" outlineLevel="0" r="2315">
      <c r="A2315" s="5" t="n">
        <v>43953</v>
      </c>
      <c r="B2315" s="7" t="str">
        <f aca="false">IF('Meter Readings'!B2315="","",IF('Meter Readings'!B2315&lt;'Meter Readings'!B2314,0.001*('Meter Readings'!B2315-'Meter Readings'!B2314+1000000),0.001*('Meter Readings'!B2315-'Meter Readings'!B2314)))</f>
        <v/>
      </c>
      <c r="C2315" s="7" t="str">
        <f aca="false">IF('Meter Readings'!C2315="","",IF('Meter Readings'!C2315&lt;'Meter Readings'!C2314,0.001*('Meter Readings'!C2315-'Meter Readings'!C2314+1000000),0.001*('Meter Readings'!C2315-'Meter Readings'!C2314)))</f>
        <v/>
      </c>
      <c r="D2315" s="7" t="str">
        <f aca="false">IF('Meter Readings'!D2315="","",IF('Meter Readings'!D2315&lt;'Meter Readings'!D2314,0.001*('Meter Readings'!D2315-'Meter Readings'!D2314+1000000),0.001*('Meter Readings'!D2315-'Meter Readings'!D2314)))</f>
        <v/>
      </c>
      <c r="E2315" s="7" t="str">
        <f aca="false">IF('Meter Readings'!E2315="","",IF('Meter Readings'!E2315&lt;'Meter Readings'!E2314,0.001*('Meter Readings'!E2315-'Meter Readings'!E2314+1000000),0.001*('Meter Readings'!E2315-'Meter Readings'!E2314)))</f>
        <v/>
      </c>
      <c r="F2315" s="7" t="str">
        <f aca="false">IF('Meter Readings'!F2315="","",IF('Meter Readings'!F2315&lt;'Meter Readings'!F2314,0.001*('Meter Readings'!F2315-'Meter Readings'!F2314+1000000),0.001*('Meter Readings'!F2315-'Meter Readings'!F2314)))</f>
        <v/>
      </c>
      <c r="G2315" s="7" t="str">
        <f aca="false">IF('Meter Readings'!G2315="","",IF('Meter Readings'!G2315&lt;'Meter Readings'!G2314,0.001*('Meter Readings'!G2315-'Meter Readings'!G2314+1000000),0.001*('Meter Readings'!G2315-'Meter Readings'!G2314)))</f>
        <v/>
      </c>
      <c r="H2315" s="7" t="str">
        <f aca="false">IF('Meter Readings'!H2315="","",IF('Meter Readings'!H2315&lt;'Meter Readings'!H2314,0.001*('Meter Readings'!H2315-'Meter Readings'!H2314+1000000),0.001*('Meter Readings'!H2315-'Meter Readings'!H2314)))</f>
        <v/>
      </c>
      <c r="I2315" s="7" t="str">
        <f aca="false">IF('Meter Readings'!I2315="","",IF('Meter Readings'!I2315&lt;'Meter Readings'!I2314,0.001*('Meter Readings'!I2315-'Meter Readings'!I2314+1000000),0.001*('Meter Readings'!I2315-'Meter Readings'!I2314)))</f>
        <v/>
      </c>
      <c r="J2315" s="7" t="n">
        <f aca="false">SUM(B2315:I2315)</f>
        <v>0</v>
      </c>
      <c r="K2315" s="19"/>
      <c r="P2315" s="15" t="n">
        <f aca="false">YEAR(A2315)*100+MONTH(A2315)</f>
        <v>202005</v>
      </c>
    </row>
    <row collapsed="false" customFormat="false" customHeight="true" hidden="false" ht="15" outlineLevel="0" r="2316">
      <c r="A2316" s="5" t="n">
        <v>43954</v>
      </c>
      <c r="B2316" s="7" t="str">
        <f aca="false">IF('Meter Readings'!B2316="","",IF('Meter Readings'!B2316&lt;'Meter Readings'!B2315,0.001*('Meter Readings'!B2316-'Meter Readings'!B2315+1000000),0.001*('Meter Readings'!B2316-'Meter Readings'!B2315)))</f>
        <v/>
      </c>
      <c r="C2316" s="7" t="str">
        <f aca="false">IF('Meter Readings'!C2316="","",IF('Meter Readings'!C2316&lt;'Meter Readings'!C2315,0.001*('Meter Readings'!C2316-'Meter Readings'!C2315+1000000),0.001*('Meter Readings'!C2316-'Meter Readings'!C2315)))</f>
        <v/>
      </c>
      <c r="D2316" s="7" t="str">
        <f aca="false">IF('Meter Readings'!D2316="","",IF('Meter Readings'!D2316&lt;'Meter Readings'!D2315,0.001*('Meter Readings'!D2316-'Meter Readings'!D2315+1000000),0.001*('Meter Readings'!D2316-'Meter Readings'!D2315)))</f>
        <v/>
      </c>
      <c r="E2316" s="7" t="str">
        <f aca="false">IF('Meter Readings'!E2316="","",IF('Meter Readings'!E2316&lt;'Meter Readings'!E2315,0.001*('Meter Readings'!E2316-'Meter Readings'!E2315+1000000),0.001*('Meter Readings'!E2316-'Meter Readings'!E2315)))</f>
        <v/>
      </c>
      <c r="F2316" s="7" t="str">
        <f aca="false">IF('Meter Readings'!F2316="","",IF('Meter Readings'!F2316&lt;'Meter Readings'!F2315,0.001*('Meter Readings'!F2316-'Meter Readings'!F2315+1000000),0.001*('Meter Readings'!F2316-'Meter Readings'!F2315)))</f>
        <v/>
      </c>
      <c r="G2316" s="7" t="str">
        <f aca="false">IF('Meter Readings'!G2316="","",IF('Meter Readings'!G2316&lt;'Meter Readings'!G2315,0.001*('Meter Readings'!G2316-'Meter Readings'!G2315+1000000),0.001*('Meter Readings'!G2316-'Meter Readings'!G2315)))</f>
        <v/>
      </c>
      <c r="H2316" s="7" t="str">
        <f aca="false">IF('Meter Readings'!H2316="","",IF('Meter Readings'!H2316&lt;'Meter Readings'!H2315,0.001*('Meter Readings'!H2316-'Meter Readings'!H2315+1000000),0.001*('Meter Readings'!H2316-'Meter Readings'!H2315)))</f>
        <v/>
      </c>
      <c r="I2316" s="7" t="str">
        <f aca="false">IF('Meter Readings'!I2316="","",IF('Meter Readings'!I2316&lt;'Meter Readings'!I2315,0.001*('Meter Readings'!I2316-'Meter Readings'!I2315+1000000),0.001*('Meter Readings'!I2316-'Meter Readings'!I2315)))</f>
        <v/>
      </c>
      <c r="J2316" s="7" t="n">
        <f aca="false">SUM(B2316:I2316)</f>
        <v>0</v>
      </c>
      <c r="K2316" s="19"/>
      <c r="P2316" s="15" t="n">
        <f aca="false">YEAR(A2316)*100+MONTH(A2316)</f>
        <v>202005</v>
      </c>
    </row>
    <row collapsed="false" customFormat="false" customHeight="true" hidden="false" ht="15" outlineLevel="0" r="2317">
      <c r="A2317" s="5" t="n">
        <v>43955</v>
      </c>
      <c r="B2317" s="7" t="str">
        <f aca="false">IF('Meter Readings'!B2317="","",IF('Meter Readings'!B2317&lt;'Meter Readings'!B2316,0.001*('Meter Readings'!B2317-'Meter Readings'!B2316+1000000),0.001*('Meter Readings'!B2317-'Meter Readings'!B2316)))</f>
        <v/>
      </c>
      <c r="C2317" s="7" t="str">
        <f aca="false">IF('Meter Readings'!C2317="","",IF('Meter Readings'!C2317&lt;'Meter Readings'!C2316,0.001*('Meter Readings'!C2317-'Meter Readings'!C2316+1000000),0.001*('Meter Readings'!C2317-'Meter Readings'!C2316)))</f>
        <v/>
      </c>
      <c r="D2317" s="7" t="str">
        <f aca="false">IF('Meter Readings'!D2317="","",IF('Meter Readings'!D2317&lt;'Meter Readings'!D2316,0.001*('Meter Readings'!D2317-'Meter Readings'!D2316+1000000),0.001*('Meter Readings'!D2317-'Meter Readings'!D2316)))</f>
        <v/>
      </c>
      <c r="E2317" s="7" t="str">
        <f aca="false">IF('Meter Readings'!E2317="","",IF('Meter Readings'!E2317&lt;'Meter Readings'!E2316,0.001*('Meter Readings'!E2317-'Meter Readings'!E2316+1000000),0.001*('Meter Readings'!E2317-'Meter Readings'!E2316)))</f>
        <v/>
      </c>
      <c r="F2317" s="7" t="str">
        <f aca="false">IF('Meter Readings'!F2317="","",IF('Meter Readings'!F2317&lt;'Meter Readings'!F2316,0.001*('Meter Readings'!F2317-'Meter Readings'!F2316+1000000),0.001*('Meter Readings'!F2317-'Meter Readings'!F2316)))</f>
        <v/>
      </c>
      <c r="G2317" s="7" t="str">
        <f aca="false">IF('Meter Readings'!G2317="","",IF('Meter Readings'!G2317&lt;'Meter Readings'!G2316,0.001*('Meter Readings'!G2317-'Meter Readings'!G2316+1000000),0.001*('Meter Readings'!G2317-'Meter Readings'!G2316)))</f>
        <v/>
      </c>
      <c r="H2317" s="7" t="str">
        <f aca="false">IF('Meter Readings'!H2317="","",IF('Meter Readings'!H2317&lt;'Meter Readings'!H2316,0.001*('Meter Readings'!H2317-'Meter Readings'!H2316+1000000),0.001*('Meter Readings'!H2317-'Meter Readings'!H2316)))</f>
        <v/>
      </c>
      <c r="I2317" s="7" t="str">
        <f aca="false">IF('Meter Readings'!I2317="","",IF('Meter Readings'!I2317&lt;'Meter Readings'!I2316,0.001*('Meter Readings'!I2317-'Meter Readings'!I2316+1000000),0.001*('Meter Readings'!I2317-'Meter Readings'!I2316)))</f>
        <v/>
      </c>
      <c r="J2317" s="7" t="n">
        <f aca="false">SUM(B2317:I2317)</f>
        <v>0</v>
      </c>
      <c r="K2317" s="19"/>
      <c r="P2317" s="15" t="n">
        <f aca="false">YEAR(A2317)*100+MONTH(A2317)</f>
        <v>202005</v>
      </c>
    </row>
    <row collapsed="false" customFormat="false" customHeight="true" hidden="false" ht="15" outlineLevel="0" r="2318">
      <c r="A2318" s="5" t="n">
        <v>43956</v>
      </c>
      <c r="B2318" s="7" t="str">
        <f aca="false">IF('Meter Readings'!B2318="","",IF('Meter Readings'!B2318&lt;'Meter Readings'!B2317,0.001*('Meter Readings'!B2318-'Meter Readings'!B2317+1000000),0.001*('Meter Readings'!B2318-'Meter Readings'!B2317)))</f>
        <v/>
      </c>
      <c r="C2318" s="7" t="str">
        <f aca="false">IF('Meter Readings'!C2318="","",IF('Meter Readings'!C2318&lt;'Meter Readings'!C2317,0.001*('Meter Readings'!C2318-'Meter Readings'!C2317+1000000),0.001*('Meter Readings'!C2318-'Meter Readings'!C2317)))</f>
        <v/>
      </c>
      <c r="D2318" s="7" t="str">
        <f aca="false">IF('Meter Readings'!D2318="","",IF('Meter Readings'!D2318&lt;'Meter Readings'!D2317,0.001*('Meter Readings'!D2318-'Meter Readings'!D2317+1000000),0.001*('Meter Readings'!D2318-'Meter Readings'!D2317)))</f>
        <v/>
      </c>
      <c r="E2318" s="7" t="str">
        <f aca="false">IF('Meter Readings'!E2318="","",IF('Meter Readings'!E2318&lt;'Meter Readings'!E2317,0.001*('Meter Readings'!E2318-'Meter Readings'!E2317+1000000),0.001*('Meter Readings'!E2318-'Meter Readings'!E2317)))</f>
        <v/>
      </c>
      <c r="F2318" s="7" t="str">
        <f aca="false">IF('Meter Readings'!F2318="","",IF('Meter Readings'!F2318&lt;'Meter Readings'!F2317,0.001*('Meter Readings'!F2318-'Meter Readings'!F2317+1000000),0.001*('Meter Readings'!F2318-'Meter Readings'!F2317)))</f>
        <v/>
      </c>
      <c r="G2318" s="7" t="str">
        <f aca="false">IF('Meter Readings'!G2318="","",IF('Meter Readings'!G2318&lt;'Meter Readings'!G2317,0.001*('Meter Readings'!G2318-'Meter Readings'!G2317+1000000),0.001*('Meter Readings'!G2318-'Meter Readings'!G2317)))</f>
        <v/>
      </c>
      <c r="H2318" s="7" t="str">
        <f aca="false">IF('Meter Readings'!H2318="","",IF('Meter Readings'!H2318&lt;'Meter Readings'!H2317,0.001*('Meter Readings'!H2318-'Meter Readings'!H2317+1000000),0.001*('Meter Readings'!H2318-'Meter Readings'!H2317)))</f>
        <v/>
      </c>
      <c r="I2318" s="7" t="str">
        <f aca="false">IF('Meter Readings'!I2318="","",IF('Meter Readings'!I2318&lt;'Meter Readings'!I2317,0.001*('Meter Readings'!I2318-'Meter Readings'!I2317+1000000),0.001*('Meter Readings'!I2318-'Meter Readings'!I2317)))</f>
        <v/>
      </c>
      <c r="J2318" s="7" t="n">
        <f aca="false">SUM(B2318:I2318)</f>
        <v>0</v>
      </c>
      <c r="K2318" s="19"/>
      <c r="P2318" s="15" t="n">
        <f aca="false">YEAR(A2318)*100+MONTH(A2318)</f>
        <v>202005</v>
      </c>
    </row>
    <row collapsed="false" customFormat="false" customHeight="true" hidden="false" ht="15" outlineLevel="0" r="2319">
      <c r="A2319" s="5" t="n">
        <v>43957</v>
      </c>
      <c r="B2319" s="7" t="str">
        <f aca="false">IF('Meter Readings'!B2319="","",IF('Meter Readings'!B2319&lt;'Meter Readings'!B2318,0.001*('Meter Readings'!B2319-'Meter Readings'!B2318+1000000),0.001*('Meter Readings'!B2319-'Meter Readings'!B2318)))</f>
        <v/>
      </c>
      <c r="C2319" s="7" t="str">
        <f aca="false">IF('Meter Readings'!C2319="","",IF('Meter Readings'!C2319&lt;'Meter Readings'!C2318,0.001*('Meter Readings'!C2319-'Meter Readings'!C2318+1000000),0.001*('Meter Readings'!C2319-'Meter Readings'!C2318)))</f>
        <v/>
      </c>
      <c r="D2319" s="7" t="str">
        <f aca="false">IF('Meter Readings'!D2319="","",IF('Meter Readings'!D2319&lt;'Meter Readings'!D2318,0.001*('Meter Readings'!D2319-'Meter Readings'!D2318+1000000),0.001*('Meter Readings'!D2319-'Meter Readings'!D2318)))</f>
        <v/>
      </c>
      <c r="E2319" s="7" t="str">
        <f aca="false">IF('Meter Readings'!E2319="","",IF('Meter Readings'!E2319&lt;'Meter Readings'!E2318,0.001*('Meter Readings'!E2319-'Meter Readings'!E2318+1000000),0.001*('Meter Readings'!E2319-'Meter Readings'!E2318)))</f>
        <v/>
      </c>
      <c r="F2319" s="7" t="str">
        <f aca="false">IF('Meter Readings'!F2319="","",IF('Meter Readings'!F2319&lt;'Meter Readings'!F2318,0.001*('Meter Readings'!F2319-'Meter Readings'!F2318+1000000),0.001*('Meter Readings'!F2319-'Meter Readings'!F2318)))</f>
        <v/>
      </c>
      <c r="G2319" s="7" t="str">
        <f aca="false">IF('Meter Readings'!G2319="","",IF('Meter Readings'!G2319&lt;'Meter Readings'!G2318,0.001*('Meter Readings'!G2319-'Meter Readings'!G2318+1000000),0.001*('Meter Readings'!G2319-'Meter Readings'!G2318)))</f>
        <v/>
      </c>
      <c r="H2319" s="7" t="str">
        <f aca="false">IF('Meter Readings'!H2319="","",IF('Meter Readings'!H2319&lt;'Meter Readings'!H2318,0.001*('Meter Readings'!H2319-'Meter Readings'!H2318+1000000),0.001*('Meter Readings'!H2319-'Meter Readings'!H2318)))</f>
        <v/>
      </c>
      <c r="I2319" s="7" t="str">
        <f aca="false">IF('Meter Readings'!I2319="","",IF('Meter Readings'!I2319&lt;'Meter Readings'!I2318,0.001*('Meter Readings'!I2319-'Meter Readings'!I2318+1000000),0.001*('Meter Readings'!I2319-'Meter Readings'!I2318)))</f>
        <v/>
      </c>
      <c r="J2319" s="7" t="n">
        <f aca="false">SUM(B2319:I2319)</f>
        <v>0</v>
      </c>
      <c r="K2319" s="19"/>
      <c r="P2319" s="15" t="n">
        <f aca="false">YEAR(A2319)*100+MONTH(A2319)</f>
        <v>202005</v>
      </c>
    </row>
    <row collapsed="false" customFormat="false" customHeight="true" hidden="false" ht="15" outlineLevel="0" r="2320">
      <c r="A2320" s="5" t="n">
        <v>43958</v>
      </c>
      <c r="B2320" s="7" t="str">
        <f aca="false">IF('Meter Readings'!B2320="","",IF('Meter Readings'!B2320&lt;'Meter Readings'!B2319,0.001*('Meter Readings'!B2320-'Meter Readings'!B2319+1000000),0.001*('Meter Readings'!B2320-'Meter Readings'!B2319)))</f>
        <v/>
      </c>
      <c r="C2320" s="7" t="str">
        <f aca="false">IF('Meter Readings'!C2320="","",IF('Meter Readings'!C2320&lt;'Meter Readings'!C2319,0.001*('Meter Readings'!C2320-'Meter Readings'!C2319+1000000),0.001*('Meter Readings'!C2320-'Meter Readings'!C2319)))</f>
        <v/>
      </c>
      <c r="D2320" s="7" t="str">
        <f aca="false">IF('Meter Readings'!D2320="","",IF('Meter Readings'!D2320&lt;'Meter Readings'!D2319,0.001*('Meter Readings'!D2320-'Meter Readings'!D2319+1000000),0.001*('Meter Readings'!D2320-'Meter Readings'!D2319)))</f>
        <v/>
      </c>
      <c r="E2320" s="7" t="str">
        <f aca="false">IF('Meter Readings'!E2320="","",IF('Meter Readings'!E2320&lt;'Meter Readings'!E2319,0.001*('Meter Readings'!E2320-'Meter Readings'!E2319+1000000),0.001*('Meter Readings'!E2320-'Meter Readings'!E2319)))</f>
        <v/>
      </c>
      <c r="F2320" s="7" t="str">
        <f aca="false">IF('Meter Readings'!F2320="","",IF('Meter Readings'!F2320&lt;'Meter Readings'!F2319,0.001*('Meter Readings'!F2320-'Meter Readings'!F2319+1000000),0.001*('Meter Readings'!F2320-'Meter Readings'!F2319)))</f>
        <v/>
      </c>
      <c r="G2320" s="7" t="str">
        <f aca="false">IF('Meter Readings'!G2320="","",IF('Meter Readings'!G2320&lt;'Meter Readings'!G2319,0.001*('Meter Readings'!G2320-'Meter Readings'!G2319+1000000),0.001*('Meter Readings'!G2320-'Meter Readings'!G2319)))</f>
        <v/>
      </c>
      <c r="H2320" s="7" t="str">
        <f aca="false">IF('Meter Readings'!H2320="","",IF('Meter Readings'!H2320&lt;'Meter Readings'!H2319,0.001*('Meter Readings'!H2320-'Meter Readings'!H2319+1000000),0.001*('Meter Readings'!H2320-'Meter Readings'!H2319)))</f>
        <v/>
      </c>
      <c r="I2320" s="7" t="str">
        <f aca="false">IF('Meter Readings'!I2320="","",IF('Meter Readings'!I2320&lt;'Meter Readings'!I2319,0.001*('Meter Readings'!I2320-'Meter Readings'!I2319+1000000),0.001*('Meter Readings'!I2320-'Meter Readings'!I2319)))</f>
        <v/>
      </c>
      <c r="J2320" s="7" t="n">
        <f aca="false">SUM(B2320:I2320)</f>
        <v>0</v>
      </c>
      <c r="K2320" s="19"/>
      <c r="P2320" s="15" t="n">
        <f aca="false">YEAR(A2320)*100+MONTH(A2320)</f>
        <v>202005</v>
      </c>
    </row>
    <row collapsed="false" customFormat="false" customHeight="true" hidden="false" ht="15" outlineLevel="0" r="2321">
      <c r="A2321" s="5" t="n">
        <v>43959</v>
      </c>
      <c r="B2321" s="7" t="str">
        <f aca="false">IF('Meter Readings'!B2321="","",IF('Meter Readings'!B2321&lt;'Meter Readings'!B2320,0.001*('Meter Readings'!B2321-'Meter Readings'!B2320+1000000),0.001*('Meter Readings'!B2321-'Meter Readings'!B2320)))</f>
        <v/>
      </c>
      <c r="C2321" s="7" t="str">
        <f aca="false">IF('Meter Readings'!C2321="","",IF('Meter Readings'!C2321&lt;'Meter Readings'!C2320,0.001*('Meter Readings'!C2321-'Meter Readings'!C2320+1000000),0.001*('Meter Readings'!C2321-'Meter Readings'!C2320)))</f>
        <v/>
      </c>
      <c r="D2321" s="7" t="str">
        <f aca="false">IF('Meter Readings'!D2321="","",IF('Meter Readings'!D2321&lt;'Meter Readings'!D2320,0.001*('Meter Readings'!D2321-'Meter Readings'!D2320+1000000),0.001*('Meter Readings'!D2321-'Meter Readings'!D2320)))</f>
        <v/>
      </c>
      <c r="E2321" s="7" t="str">
        <f aca="false">IF('Meter Readings'!E2321="","",IF('Meter Readings'!E2321&lt;'Meter Readings'!E2320,0.001*('Meter Readings'!E2321-'Meter Readings'!E2320+1000000),0.001*('Meter Readings'!E2321-'Meter Readings'!E2320)))</f>
        <v/>
      </c>
      <c r="F2321" s="7" t="str">
        <f aca="false">IF('Meter Readings'!F2321="","",IF('Meter Readings'!F2321&lt;'Meter Readings'!F2320,0.001*('Meter Readings'!F2321-'Meter Readings'!F2320+1000000),0.001*('Meter Readings'!F2321-'Meter Readings'!F2320)))</f>
        <v/>
      </c>
      <c r="G2321" s="7" t="str">
        <f aca="false">IF('Meter Readings'!G2321="","",IF('Meter Readings'!G2321&lt;'Meter Readings'!G2320,0.001*('Meter Readings'!G2321-'Meter Readings'!G2320+1000000),0.001*('Meter Readings'!G2321-'Meter Readings'!G2320)))</f>
        <v/>
      </c>
      <c r="H2321" s="7" t="str">
        <f aca="false">IF('Meter Readings'!H2321="","",IF('Meter Readings'!H2321&lt;'Meter Readings'!H2320,0.001*('Meter Readings'!H2321-'Meter Readings'!H2320+1000000),0.001*('Meter Readings'!H2321-'Meter Readings'!H2320)))</f>
        <v/>
      </c>
      <c r="I2321" s="7" t="str">
        <f aca="false">IF('Meter Readings'!I2321="","",IF('Meter Readings'!I2321&lt;'Meter Readings'!I2320,0.001*('Meter Readings'!I2321-'Meter Readings'!I2320+1000000),0.001*('Meter Readings'!I2321-'Meter Readings'!I2320)))</f>
        <v/>
      </c>
      <c r="J2321" s="7" t="n">
        <f aca="false">SUM(B2321:I2321)</f>
        <v>0</v>
      </c>
      <c r="K2321" s="19"/>
      <c r="P2321" s="15" t="n">
        <f aca="false">YEAR(A2321)*100+MONTH(A2321)</f>
        <v>202005</v>
      </c>
    </row>
    <row collapsed="false" customFormat="false" customHeight="true" hidden="false" ht="15" outlineLevel="0" r="2322">
      <c r="A2322" s="5" t="n">
        <v>43960</v>
      </c>
      <c r="B2322" s="7" t="str">
        <f aca="false">IF('Meter Readings'!B2322="","",IF('Meter Readings'!B2322&lt;'Meter Readings'!B2321,0.001*('Meter Readings'!B2322-'Meter Readings'!B2321+1000000),0.001*('Meter Readings'!B2322-'Meter Readings'!B2321)))</f>
        <v/>
      </c>
      <c r="C2322" s="7" t="str">
        <f aca="false">IF('Meter Readings'!C2322="","",IF('Meter Readings'!C2322&lt;'Meter Readings'!C2321,0.001*('Meter Readings'!C2322-'Meter Readings'!C2321+1000000),0.001*('Meter Readings'!C2322-'Meter Readings'!C2321)))</f>
        <v/>
      </c>
      <c r="D2322" s="7" t="str">
        <f aca="false">IF('Meter Readings'!D2322="","",IF('Meter Readings'!D2322&lt;'Meter Readings'!D2321,0.001*('Meter Readings'!D2322-'Meter Readings'!D2321+1000000),0.001*('Meter Readings'!D2322-'Meter Readings'!D2321)))</f>
        <v/>
      </c>
      <c r="E2322" s="7" t="str">
        <f aca="false">IF('Meter Readings'!E2322="","",IF('Meter Readings'!E2322&lt;'Meter Readings'!E2321,0.001*('Meter Readings'!E2322-'Meter Readings'!E2321+1000000),0.001*('Meter Readings'!E2322-'Meter Readings'!E2321)))</f>
        <v/>
      </c>
      <c r="F2322" s="7" t="str">
        <f aca="false">IF('Meter Readings'!F2322="","",IF('Meter Readings'!F2322&lt;'Meter Readings'!F2321,0.001*('Meter Readings'!F2322-'Meter Readings'!F2321+1000000),0.001*('Meter Readings'!F2322-'Meter Readings'!F2321)))</f>
        <v/>
      </c>
      <c r="G2322" s="7" t="str">
        <f aca="false">IF('Meter Readings'!G2322="","",IF('Meter Readings'!G2322&lt;'Meter Readings'!G2321,0.001*('Meter Readings'!G2322-'Meter Readings'!G2321+1000000),0.001*('Meter Readings'!G2322-'Meter Readings'!G2321)))</f>
        <v/>
      </c>
      <c r="H2322" s="7" t="str">
        <f aca="false">IF('Meter Readings'!H2322="","",IF('Meter Readings'!H2322&lt;'Meter Readings'!H2321,0.001*('Meter Readings'!H2322-'Meter Readings'!H2321+1000000),0.001*('Meter Readings'!H2322-'Meter Readings'!H2321)))</f>
        <v/>
      </c>
      <c r="I2322" s="7" t="str">
        <f aca="false">IF('Meter Readings'!I2322="","",IF('Meter Readings'!I2322&lt;'Meter Readings'!I2321,0.001*('Meter Readings'!I2322-'Meter Readings'!I2321+1000000),0.001*('Meter Readings'!I2322-'Meter Readings'!I2321)))</f>
        <v/>
      </c>
      <c r="J2322" s="7" t="n">
        <f aca="false">SUM(B2322:I2322)</f>
        <v>0</v>
      </c>
      <c r="K2322" s="19"/>
      <c r="P2322" s="15" t="n">
        <f aca="false">YEAR(A2322)*100+MONTH(A2322)</f>
        <v>202005</v>
      </c>
    </row>
    <row collapsed="false" customFormat="false" customHeight="true" hidden="false" ht="15" outlineLevel="0" r="2323">
      <c r="A2323" s="5" t="n">
        <v>43961</v>
      </c>
      <c r="B2323" s="7" t="str">
        <f aca="false">IF('Meter Readings'!B2323="","",IF('Meter Readings'!B2323&lt;'Meter Readings'!B2322,0.001*('Meter Readings'!B2323-'Meter Readings'!B2322+1000000),0.001*('Meter Readings'!B2323-'Meter Readings'!B2322)))</f>
        <v/>
      </c>
      <c r="C2323" s="7" t="str">
        <f aca="false">IF('Meter Readings'!C2323="","",IF('Meter Readings'!C2323&lt;'Meter Readings'!C2322,0.001*('Meter Readings'!C2323-'Meter Readings'!C2322+1000000),0.001*('Meter Readings'!C2323-'Meter Readings'!C2322)))</f>
        <v/>
      </c>
      <c r="D2323" s="7" t="str">
        <f aca="false">IF('Meter Readings'!D2323="","",IF('Meter Readings'!D2323&lt;'Meter Readings'!D2322,0.001*('Meter Readings'!D2323-'Meter Readings'!D2322+1000000),0.001*('Meter Readings'!D2323-'Meter Readings'!D2322)))</f>
        <v/>
      </c>
      <c r="E2323" s="7" t="str">
        <f aca="false">IF('Meter Readings'!E2323="","",IF('Meter Readings'!E2323&lt;'Meter Readings'!E2322,0.001*('Meter Readings'!E2323-'Meter Readings'!E2322+1000000),0.001*('Meter Readings'!E2323-'Meter Readings'!E2322)))</f>
        <v/>
      </c>
      <c r="F2323" s="7" t="str">
        <f aca="false">IF('Meter Readings'!F2323="","",IF('Meter Readings'!F2323&lt;'Meter Readings'!F2322,0.001*('Meter Readings'!F2323-'Meter Readings'!F2322+1000000),0.001*('Meter Readings'!F2323-'Meter Readings'!F2322)))</f>
        <v/>
      </c>
      <c r="G2323" s="7" t="str">
        <f aca="false">IF('Meter Readings'!G2323="","",IF('Meter Readings'!G2323&lt;'Meter Readings'!G2322,0.001*('Meter Readings'!G2323-'Meter Readings'!G2322+1000000),0.001*('Meter Readings'!G2323-'Meter Readings'!G2322)))</f>
        <v/>
      </c>
      <c r="H2323" s="7" t="str">
        <f aca="false">IF('Meter Readings'!H2323="","",IF('Meter Readings'!H2323&lt;'Meter Readings'!H2322,0.001*('Meter Readings'!H2323-'Meter Readings'!H2322+1000000),0.001*('Meter Readings'!H2323-'Meter Readings'!H2322)))</f>
        <v/>
      </c>
      <c r="I2323" s="7" t="str">
        <f aca="false">IF('Meter Readings'!I2323="","",IF('Meter Readings'!I2323&lt;'Meter Readings'!I2322,0.001*('Meter Readings'!I2323-'Meter Readings'!I2322+1000000),0.001*('Meter Readings'!I2323-'Meter Readings'!I2322)))</f>
        <v/>
      </c>
      <c r="J2323" s="7" t="n">
        <f aca="false">SUM(B2323:I2323)</f>
        <v>0</v>
      </c>
      <c r="K2323" s="19"/>
      <c r="P2323" s="15" t="n">
        <f aca="false">YEAR(A2323)*100+MONTH(A2323)</f>
        <v>202005</v>
      </c>
    </row>
    <row collapsed="false" customFormat="false" customHeight="true" hidden="false" ht="15" outlineLevel="0" r="2324">
      <c r="A2324" s="5" t="n">
        <v>43962</v>
      </c>
      <c r="B2324" s="7" t="str">
        <f aca="false">IF('Meter Readings'!B2324="","",IF('Meter Readings'!B2324&lt;'Meter Readings'!B2323,0.001*('Meter Readings'!B2324-'Meter Readings'!B2323+1000000),0.001*('Meter Readings'!B2324-'Meter Readings'!B2323)))</f>
        <v/>
      </c>
      <c r="C2324" s="7" t="str">
        <f aca="false">IF('Meter Readings'!C2324="","",IF('Meter Readings'!C2324&lt;'Meter Readings'!C2323,0.001*('Meter Readings'!C2324-'Meter Readings'!C2323+1000000),0.001*('Meter Readings'!C2324-'Meter Readings'!C2323)))</f>
        <v/>
      </c>
      <c r="D2324" s="7" t="str">
        <f aca="false">IF('Meter Readings'!D2324="","",IF('Meter Readings'!D2324&lt;'Meter Readings'!D2323,0.001*('Meter Readings'!D2324-'Meter Readings'!D2323+1000000),0.001*('Meter Readings'!D2324-'Meter Readings'!D2323)))</f>
        <v/>
      </c>
      <c r="E2324" s="7" t="str">
        <f aca="false">IF('Meter Readings'!E2324="","",IF('Meter Readings'!E2324&lt;'Meter Readings'!E2323,0.001*('Meter Readings'!E2324-'Meter Readings'!E2323+1000000),0.001*('Meter Readings'!E2324-'Meter Readings'!E2323)))</f>
        <v/>
      </c>
      <c r="F2324" s="7" t="str">
        <f aca="false">IF('Meter Readings'!F2324="","",IF('Meter Readings'!F2324&lt;'Meter Readings'!F2323,0.001*('Meter Readings'!F2324-'Meter Readings'!F2323+1000000),0.001*('Meter Readings'!F2324-'Meter Readings'!F2323)))</f>
        <v/>
      </c>
      <c r="G2324" s="7" t="str">
        <f aca="false">IF('Meter Readings'!G2324="","",IF('Meter Readings'!G2324&lt;'Meter Readings'!G2323,0.001*('Meter Readings'!G2324-'Meter Readings'!G2323+1000000),0.001*('Meter Readings'!G2324-'Meter Readings'!G2323)))</f>
        <v/>
      </c>
      <c r="H2324" s="7" t="str">
        <f aca="false">IF('Meter Readings'!H2324="","",IF('Meter Readings'!H2324&lt;'Meter Readings'!H2323,0.001*('Meter Readings'!H2324-'Meter Readings'!H2323+1000000),0.001*('Meter Readings'!H2324-'Meter Readings'!H2323)))</f>
        <v/>
      </c>
      <c r="I2324" s="7" t="str">
        <f aca="false">IF('Meter Readings'!I2324="","",IF('Meter Readings'!I2324&lt;'Meter Readings'!I2323,0.001*('Meter Readings'!I2324-'Meter Readings'!I2323+1000000),0.001*('Meter Readings'!I2324-'Meter Readings'!I2323)))</f>
        <v/>
      </c>
      <c r="J2324" s="7" t="n">
        <f aca="false">SUM(B2324:I2324)</f>
        <v>0</v>
      </c>
      <c r="K2324" s="19"/>
      <c r="P2324" s="15" t="n">
        <f aca="false">YEAR(A2324)*100+MONTH(A2324)</f>
        <v>202005</v>
      </c>
    </row>
    <row collapsed="false" customFormat="false" customHeight="true" hidden="false" ht="15" outlineLevel="0" r="2325">
      <c r="A2325" s="5" t="n">
        <v>43963</v>
      </c>
      <c r="B2325" s="7" t="str">
        <f aca="false">IF('Meter Readings'!B2325="","",IF('Meter Readings'!B2325&lt;'Meter Readings'!B2324,0.001*('Meter Readings'!B2325-'Meter Readings'!B2324+1000000),0.001*('Meter Readings'!B2325-'Meter Readings'!B2324)))</f>
        <v/>
      </c>
      <c r="C2325" s="7" t="str">
        <f aca="false">IF('Meter Readings'!C2325="","",IF('Meter Readings'!C2325&lt;'Meter Readings'!C2324,0.001*('Meter Readings'!C2325-'Meter Readings'!C2324+1000000),0.001*('Meter Readings'!C2325-'Meter Readings'!C2324)))</f>
        <v/>
      </c>
      <c r="D2325" s="7" t="str">
        <f aca="false">IF('Meter Readings'!D2325="","",IF('Meter Readings'!D2325&lt;'Meter Readings'!D2324,0.001*('Meter Readings'!D2325-'Meter Readings'!D2324+1000000),0.001*('Meter Readings'!D2325-'Meter Readings'!D2324)))</f>
        <v/>
      </c>
      <c r="E2325" s="7" t="str">
        <f aca="false">IF('Meter Readings'!E2325="","",IF('Meter Readings'!E2325&lt;'Meter Readings'!E2324,0.001*('Meter Readings'!E2325-'Meter Readings'!E2324+1000000),0.001*('Meter Readings'!E2325-'Meter Readings'!E2324)))</f>
        <v/>
      </c>
      <c r="F2325" s="7" t="str">
        <f aca="false">IF('Meter Readings'!F2325="","",IF('Meter Readings'!F2325&lt;'Meter Readings'!F2324,0.001*('Meter Readings'!F2325-'Meter Readings'!F2324+1000000),0.001*('Meter Readings'!F2325-'Meter Readings'!F2324)))</f>
        <v/>
      </c>
      <c r="G2325" s="7" t="str">
        <f aca="false">IF('Meter Readings'!G2325="","",IF('Meter Readings'!G2325&lt;'Meter Readings'!G2324,0.001*('Meter Readings'!G2325-'Meter Readings'!G2324+1000000),0.001*('Meter Readings'!G2325-'Meter Readings'!G2324)))</f>
        <v/>
      </c>
      <c r="H2325" s="7" t="str">
        <f aca="false">IF('Meter Readings'!H2325="","",IF('Meter Readings'!H2325&lt;'Meter Readings'!H2324,0.001*('Meter Readings'!H2325-'Meter Readings'!H2324+1000000),0.001*('Meter Readings'!H2325-'Meter Readings'!H2324)))</f>
        <v/>
      </c>
      <c r="I2325" s="7" t="str">
        <f aca="false">IF('Meter Readings'!I2325="","",IF('Meter Readings'!I2325&lt;'Meter Readings'!I2324,0.001*('Meter Readings'!I2325-'Meter Readings'!I2324+1000000),0.001*('Meter Readings'!I2325-'Meter Readings'!I2324)))</f>
        <v/>
      </c>
      <c r="J2325" s="7" t="n">
        <f aca="false">SUM(B2325:I2325)</f>
        <v>0</v>
      </c>
      <c r="K2325" s="19"/>
      <c r="P2325" s="15" t="n">
        <f aca="false">YEAR(A2325)*100+MONTH(A2325)</f>
        <v>202005</v>
      </c>
    </row>
    <row collapsed="false" customFormat="false" customHeight="true" hidden="false" ht="15" outlineLevel="0" r="2326">
      <c r="A2326" s="5" t="n">
        <v>43964</v>
      </c>
      <c r="B2326" s="7" t="str">
        <f aca="false">IF('Meter Readings'!B2326="","",IF('Meter Readings'!B2326&lt;'Meter Readings'!B2325,0.001*('Meter Readings'!B2326-'Meter Readings'!B2325+1000000),0.001*('Meter Readings'!B2326-'Meter Readings'!B2325)))</f>
        <v/>
      </c>
      <c r="C2326" s="7" t="str">
        <f aca="false">IF('Meter Readings'!C2326="","",IF('Meter Readings'!C2326&lt;'Meter Readings'!C2325,0.001*('Meter Readings'!C2326-'Meter Readings'!C2325+1000000),0.001*('Meter Readings'!C2326-'Meter Readings'!C2325)))</f>
        <v/>
      </c>
      <c r="D2326" s="7" t="str">
        <f aca="false">IF('Meter Readings'!D2326="","",IF('Meter Readings'!D2326&lt;'Meter Readings'!D2325,0.001*('Meter Readings'!D2326-'Meter Readings'!D2325+1000000),0.001*('Meter Readings'!D2326-'Meter Readings'!D2325)))</f>
        <v/>
      </c>
      <c r="E2326" s="7" t="str">
        <f aca="false">IF('Meter Readings'!E2326="","",IF('Meter Readings'!E2326&lt;'Meter Readings'!E2325,0.001*('Meter Readings'!E2326-'Meter Readings'!E2325+1000000),0.001*('Meter Readings'!E2326-'Meter Readings'!E2325)))</f>
        <v/>
      </c>
      <c r="F2326" s="7" t="str">
        <f aca="false">IF('Meter Readings'!F2326="","",IF('Meter Readings'!F2326&lt;'Meter Readings'!F2325,0.001*('Meter Readings'!F2326-'Meter Readings'!F2325+1000000),0.001*('Meter Readings'!F2326-'Meter Readings'!F2325)))</f>
        <v/>
      </c>
      <c r="G2326" s="7" t="str">
        <f aca="false">IF('Meter Readings'!G2326="","",IF('Meter Readings'!G2326&lt;'Meter Readings'!G2325,0.001*('Meter Readings'!G2326-'Meter Readings'!G2325+1000000),0.001*('Meter Readings'!G2326-'Meter Readings'!G2325)))</f>
        <v/>
      </c>
      <c r="H2326" s="7" t="str">
        <f aca="false">IF('Meter Readings'!H2326="","",IF('Meter Readings'!H2326&lt;'Meter Readings'!H2325,0.001*('Meter Readings'!H2326-'Meter Readings'!H2325+1000000),0.001*('Meter Readings'!H2326-'Meter Readings'!H2325)))</f>
        <v/>
      </c>
      <c r="I2326" s="7" t="str">
        <f aca="false">IF('Meter Readings'!I2326="","",IF('Meter Readings'!I2326&lt;'Meter Readings'!I2325,0.001*('Meter Readings'!I2326-'Meter Readings'!I2325+1000000),0.001*('Meter Readings'!I2326-'Meter Readings'!I2325)))</f>
        <v/>
      </c>
      <c r="J2326" s="7" t="n">
        <f aca="false">SUM(B2326:I2326)</f>
        <v>0</v>
      </c>
      <c r="K2326" s="19"/>
      <c r="P2326" s="15" t="n">
        <f aca="false">YEAR(A2326)*100+MONTH(A2326)</f>
        <v>202005</v>
      </c>
    </row>
    <row collapsed="false" customFormat="false" customHeight="true" hidden="false" ht="15" outlineLevel="0" r="2327">
      <c r="A2327" s="5" t="n">
        <v>43965</v>
      </c>
      <c r="B2327" s="7" t="str">
        <f aca="false">IF('Meter Readings'!B2327="","",IF('Meter Readings'!B2327&lt;'Meter Readings'!B2326,0.001*('Meter Readings'!B2327-'Meter Readings'!B2326+1000000),0.001*('Meter Readings'!B2327-'Meter Readings'!B2326)))</f>
        <v/>
      </c>
      <c r="C2327" s="7" t="str">
        <f aca="false">IF('Meter Readings'!C2327="","",IF('Meter Readings'!C2327&lt;'Meter Readings'!C2326,0.001*('Meter Readings'!C2327-'Meter Readings'!C2326+1000000),0.001*('Meter Readings'!C2327-'Meter Readings'!C2326)))</f>
        <v/>
      </c>
      <c r="D2327" s="7" t="str">
        <f aca="false">IF('Meter Readings'!D2327="","",IF('Meter Readings'!D2327&lt;'Meter Readings'!D2326,0.001*('Meter Readings'!D2327-'Meter Readings'!D2326+1000000),0.001*('Meter Readings'!D2327-'Meter Readings'!D2326)))</f>
        <v/>
      </c>
      <c r="E2327" s="7" t="str">
        <f aca="false">IF('Meter Readings'!E2327="","",IF('Meter Readings'!E2327&lt;'Meter Readings'!E2326,0.001*('Meter Readings'!E2327-'Meter Readings'!E2326+1000000),0.001*('Meter Readings'!E2327-'Meter Readings'!E2326)))</f>
        <v/>
      </c>
      <c r="F2327" s="7" t="str">
        <f aca="false">IF('Meter Readings'!F2327="","",IF('Meter Readings'!F2327&lt;'Meter Readings'!F2326,0.001*('Meter Readings'!F2327-'Meter Readings'!F2326+1000000),0.001*('Meter Readings'!F2327-'Meter Readings'!F2326)))</f>
        <v/>
      </c>
      <c r="G2327" s="7" t="str">
        <f aca="false">IF('Meter Readings'!G2327="","",IF('Meter Readings'!G2327&lt;'Meter Readings'!G2326,0.001*('Meter Readings'!G2327-'Meter Readings'!G2326+1000000),0.001*('Meter Readings'!G2327-'Meter Readings'!G2326)))</f>
        <v/>
      </c>
      <c r="H2327" s="7" t="str">
        <f aca="false">IF('Meter Readings'!H2327="","",IF('Meter Readings'!H2327&lt;'Meter Readings'!H2326,0.001*('Meter Readings'!H2327-'Meter Readings'!H2326+1000000),0.001*('Meter Readings'!H2327-'Meter Readings'!H2326)))</f>
        <v/>
      </c>
      <c r="I2327" s="7" t="str">
        <f aca="false">IF('Meter Readings'!I2327="","",IF('Meter Readings'!I2327&lt;'Meter Readings'!I2326,0.001*('Meter Readings'!I2327-'Meter Readings'!I2326+1000000),0.001*('Meter Readings'!I2327-'Meter Readings'!I2326)))</f>
        <v/>
      </c>
      <c r="J2327" s="7" t="n">
        <f aca="false">SUM(B2327:I2327)</f>
        <v>0</v>
      </c>
      <c r="K2327" s="19"/>
      <c r="P2327" s="15" t="n">
        <f aca="false">YEAR(A2327)*100+MONTH(A2327)</f>
        <v>202005</v>
      </c>
    </row>
    <row collapsed="false" customFormat="false" customHeight="true" hidden="false" ht="15" outlineLevel="0" r="2328">
      <c r="A2328" s="5" t="n">
        <v>43966</v>
      </c>
      <c r="B2328" s="7" t="str">
        <f aca="false">IF('Meter Readings'!B2328="","",IF('Meter Readings'!B2328&lt;'Meter Readings'!B2327,0.001*('Meter Readings'!B2328-'Meter Readings'!B2327+1000000),0.001*('Meter Readings'!B2328-'Meter Readings'!B2327)))</f>
        <v/>
      </c>
      <c r="C2328" s="7" t="str">
        <f aca="false">IF('Meter Readings'!C2328="","",IF('Meter Readings'!C2328&lt;'Meter Readings'!C2327,0.001*('Meter Readings'!C2328-'Meter Readings'!C2327+1000000),0.001*('Meter Readings'!C2328-'Meter Readings'!C2327)))</f>
        <v/>
      </c>
      <c r="D2328" s="7" t="str">
        <f aca="false">IF('Meter Readings'!D2328="","",IF('Meter Readings'!D2328&lt;'Meter Readings'!D2327,0.001*('Meter Readings'!D2328-'Meter Readings'!D2327+1000000),0.001*('Meter Readings'!D2328-'Meter Readings'!D2327)))</f>
        <v/>
      </c>
      <c r="E2328" s="7" t="str">
        <f aca="false">IF('Meter Readings'!E2328="","",IF('Meter Readings'!E2328&lt;'Meter Readings'!E2327,0.001*('Meter Readings'!E2328-'Meter Readings'!E2327+1000000),0.001*('Meter Readings'!E2328-'Meter Readings'!E2327)))</f>
        <v/>
      </c>
      <c r="F2328" s="7" t="str">
        <f aca="false">IF('Meter Readings'!F2328="","",IF('Meter Readings'!F2328&lt;'Meter Readings'!F2327,0.001*('Meter Readings'!F2328-'Meter Readings'!F2327+1000000),0.001*('Meter Readings'!F2328-'Meter Readings'!F2327)))</f>
        <v/>
      </c>
      <c r="G2328" s="7" t="str">
        <f aca="false">IF('Meter Readings'!G2328="","",IF('Meter Readings'!G2328&lt;'Meter Readings'!G2327,0.001*('Meter Readings'!G2328-'Meter Readings'!G2327+1000000),0.001*('Meter Readings'!G2328-'Meter Readings'!G2327)))</f>
        <v/>
      </c>
      <c r="H2328" s="7" t="str">
        <f aca="false">IF('Meter Readings'!H2328="","",IF('Meter Readings'!H2328&lt;'Meter Readings'!H2327,0.001*('Meter Readings'!H2328-'Meter Readings'!H2327+1000000),0.001*('Meter Readings'!H2328-'Meter Readings'!H2327)))</f>
        <v/>
      </c>
      <c r="I2328" s="7" t="str">
        <f aca="false">IF('Meter Readings'!I2328="","",IF('Meter Readings'!I2328&lt;'Meter Readings'!I2327,0.001*('Meter Readings'!I2328-'Meter Readings'!I2327+1000000),0.001*('Meter Readings'!I2328-'Meter Readings'!I2327)))</f>
        <v/>
      </c>
      <c r="J2328" s="7" t="n">
        <f aca="false">SUM(B2328:I2328)</f>
        <v>0</v>
      </c>
      <c r="K2328" s="19"/>
      <c r="P2328" s="15" t="n">
        <f aca="false">YEAR(A2328)*100+MONTH(A2328)</f>
        <v>202005</v>
      </c>
    </row>
    <row collapsed="false" customFormat="false" customHeight="true" hidden="false" ht="15" outlineLevel="0" r="2329">
      <c r="A2329" s="5" t="n">
        <v>43967</v>
      </c>
      <c r="B2329" s="7" t="str">
        <f aca="false">IF('Meter Readings'!B2329="","",IF('Meter Readings'!B2329&lt;'Meter Readings'!B2328,0.001*('Meter Readings'!B2329-'Meter Readings'!B2328+1000000),0.001*('Meter Readings'!B2329-'Meter Readings'!B2328)))</f>
        <v/>
      </c>
      <c r="C2329" s="7" t="str">
        <f aca="false">IF('Meter Readings'!C2329="","",IF('Meter Readings'!C2329&lt;'Meter Readings'!C2328,0.001*('Meter Readings'!C2329-'Meter Readings'!C2328+1000000),0.001*('Meter Readings'!C2329-'Meter Readings'!C2328)))</f>
        <v/>
      </c>
      <c r="D2329" s="7" t="str">
        <f aca="false">IF('Meter Readings'!D2329="","",IF('Meter Readings'!D2329&lt;'Meter Readings'!D2328,0.001*('Meter Readings'!D2329-'Meter Readings'!D2328+1000000),0.001*('Meter Readings'!D2329-'Meter Readings'!D2328)))</f>
        <v/>
      </c>
      <c r="E2329" s="7" t="str">
        <f aca="false">IF('Meter Readings'!E2329="","",IF('Meter Readings'!E2329&lt;'Meter Readings'!E2328,0.001*('Meter Readings'!E2329-'Meter Readings'!E2328+1000000),0.001*('Meter Readings'!E2329-'Meter Readings'!E2328)))</f>
        <v/>
      </c>
      <c r="F2329" s="7" t="str">
        <f aca="false">IF('Meter Readings'!F2329="","",IF('Meter Readings'!F2329&lt;'Meter Readings'!F2328,0.001*('Meter Readings'!F2329-'Meter Readings'!F2328+1000000),0.001*('Meter Readings'!F2329-'Meter Readings'!F2328)))</f>
        <v/>
      </c>
      <c r="G2329" s="7" t="str">
        <f aca="false">IF('Meter Readings'!G2329="","",IF('Meter Readings'!G2329&lt;'Meter Readings'!G2328,0.001*('Meter Readings'!G2329-'Meter Readings'!G2328+1000000),0.001*('Meter Readings'!G2329-'Meter Readings'!G2328)))</f>
        <v/>
      </c>
      <c r="H2329" s="7" t="str">
        <f aca="false">IF('Meter Readings'!H2329="","",IF('Meter Readings'!H2329&lt;'Meter Readings'!H2328,0.001*('Meter Readings'!H2329-'Meter Readings'!H2328+1000000),0.001*('Meter Readings'!H2329-'Meter Readings'!H2328)))</f>
        <v/>
      </c>
      <c r="I2329" s="7" t="str">
        <f aca="false">IF('Meter Readings'!I2329="","",IF('Meter Readings'!I2329&lt;'Meter Readings'!I2328,0.001*('Meter Readings'!I2329-'Meter Readings'!I2328+1000000),0.001*('Meter Readings'!I2329-'Meter Readings'!I2328)))</f>
        <v/>
      </c>
      <c r="J2329" s="7" t="n">
        <f aca="false">SUM(B2329:I2329)</f>
        <v>0</v>
      </c>
      <c r="K2329" s="19"/>
      <c r="P2329" s="15" t="n">
        <f aca="false">YEAR(A2329)*100+MONTH(A2329)</f>
        <v>202005</v>
      </c>
    </row>
    <row collapsed="false" customFormat="false" customHeight="true" hidden="false" ht="15" outlineLevel="0" r="2330">
      <c r="A2330" s="5" t="n">
        <v>43968</v>
      </c>
      <c r="B2330" s="7" t="str">
        <f aca="false">IF('Meter Readings'!B2330="","",IF('Meter Readings'!B2330&lt;'Meter Readings'!B2329,0.001*('Meter Readings'!B2330-'Meter Readings'!B2329+1000000),0.001*('Meter Readings'!B2330-'Meter Readings'!B2329)))</f>
        <v/>
      </c>
      <c r="C2330" s="7" t="str">
        <f aca="false">IF('Meter Readings'!C2330="","",IF('Meter Readings'!C2330&lt;'Meter Readings'!C2329,0.001*('Meter Readings'!C2330-'Meter Readings'!C2329+1000000),0.001*('Meter Readings'!C2330-'Meter Readings'!C2329)))</f>
        <v/>
      </c>
      <c r="D2330" s="7" t="str">
        <f aca="false">IF('Meter Readings'!D2330="","",IF('Meter Readings'!D2330&lt;'Meter Readings'!D2329,0.001*('Meter Readings'!D2330-'Meter Readings'!D2329+1000000),0.001*('Meter Readings'!D2330-'Meter Readings'!D2329)))</f>
        <v/>
      </c>
      <c r="E2330" s="7" t="str">
        <f aca="false">IF('Meter Readings'!E2330="","",IF('Meter Readings'!E2330&lt;'Meter Readings'!E2329,0.001*('Meter Readings'!E2330-'Meter Readings'!E2329+1000000),0.001*('Meter Readings'!E2330-'Meter Readings'!E2329)))</f>
        <v/>
      </c>
      <c r="F2330" s="7" t="str">
        <f aca="false">IF('Meter Readings'!F2330="","",IF('Meter Readings'!F2330&lt;'Meter Readings'!F2329,0.001*('Meter Readings'!F2330-'Meter Readings'!F2329+1000000),0.001*('Meter Readings'!F2330-'Meter Readings'!F2329)))</f>
        <v/>
      </c>
      <c r="G2330" s="7" t="str">
        <f aca="false">IF('Meter Readings'!G2330="","",IF('Meter Readings'!G2330&lt;'Meter Readings'!G2329,0.001*('Meter Readings'!G2330-'Meter Readings'!G2329+1000000),0.001*('Meter Readings'!G2330-'Meter Readings'!G2329)))</f>
        <v/>
      </c>
      <c r="H2330" s="7" t="str">
        <f aca="false">IF('Meter Readings'!H2330="","",IF('Meter Readings'!H2330&lt;'Meter Readings'!H2329,0.001*('Meter Readings'!H2330-'Meter Readings'!H2329+1000000),0.001*('Meter Readings'!H2330-'Meter Readings'!H2329)))</f>
        <v/>
      </c>
      <c r="I2330" s="7" t="str">
        <f aca="false">IF('Meter Readings'!I2330="","",IF('Meter Readings'!I2330&lt;'Meter Readings'!I2329,0.001*('Meter Readings'!I2330-'Meter Readings'!I2329+1000000),0.001*('Meter Readings'!I2330-'Meter Readings'!I2329)))</f>
        <v/>
      </c>
      <c r="J2330" s="7" t="n">
        <f aca="false">SUM(B2330:I2330)</f>
        <v>0</v>
      </c>
      <c r="K2330" s="19"/>
      <c r="P2330" s="15" t="n">
        <f aca="false">YEAR(A2330)*100+MONTH(A2330)</f>
        <v>202005</v>
      </c>
    </row>
    <row collapsed="false" customFormat="false" customHeight="true" hidden="false" ht="15" outlineLevel="0" r="2331">
      <c r="A2331" s="5" t="n">
        <v>43969</v>
      </c>
      <c r="B2331" s="7" t="str">
        <f aca="false">IF('Meter Readings'!B2331="","",IF('Meter Readings'!B2331&lt;'Meter Readings'!B2330,0.001*('Meter Readings'!B2331-'Meter Readings'!B2330+1000000),0.001*('Meter Readings'!B2331-'Meter Readings'!B2330)))</f>
        <v/>
      </c>
      <c r="C2331" s="7" t="str">
        <f aca="false">IF('Meter Readings'!C2331="","",IF('Meter Readings'!C2331&lt;'Meter Readings'!C2330,0.001*('Meter Readings'!C2331-'Meter Readings'!C2330+1000000),0.001*('Meter Readings'!C2331-'Meter Readings'!C2330)))</f>
        <v/>
      </c>
      <c r="D2331" s="7" t="str">
        <f aca="false">IF('Meter Readings'!D2331="","",IF('Meter Readings'!D2331&lt;'Meter Readings'!D2330,0.001*('Meter Readings'!D2331-'Meter Readings'!D2330+1000000),0.001*('Meter Readings'!D2331-'Meter Readings'!D2330)))</f>
        <v/>
      </c>
      <c r="E2331" s="7" t="str">
        <f aca="false">IF('Meter Readings'!E2331="","",IF('Meter Readings'!E2331&lt;'Meter Readings'!E2330,0.001*('Meter Readings'!E2331-'Meter Readings'!E2330+1000000),0.001*('Meter Readings'!E2331-'Meter Readings'!E2330)))</f>
        <v/>
      </c>
      <c r="F2331" s="7" t="str">
        <f aca="false">IF('Meter Readings'!F2331="","",IF('Meter Readings'!F2331&lt;'Meter Readings'!F2330,0.001*('Meter Readings'!F2331-'Meter Readings'!F2330+1000000),0.001*('Meter Readings'!F2331-'Meter Readings'!F2330)))</f>
        <v/>
      </c>
      <c r="G2331" s="7" t="str">
        <f aca="false">IF('Meter Readings'!G2331="","",IF('Meter Readings'!G2331&lt;'Meter Readings'!G2330,0.001*('Meter Readings'!G2331-'Meter Readings'!G2330+1000000),0.001*('Meter Readings'!G2331-'Meter Readings'!G2330)))</f>
        <v/>
      </c>
      <c r="H2331" s="7" t="str">
        <f aca="false">IF('Meter Readings'!H2331="","",IF('Meter Readings'!H2331&lt;'Meter Readings'!H2330,0.001*('Meter Readings'!H2331-'Meter Readings'!H2330+1000000),0.001*('Meter Readings'!H2331-'Meter Readings'!H2330)))</f>
        <v/>
      </c>
      <c r="I2331" s="7" t="str">
        <f aca="false">IF('Meter Readings'!I2331="","",IF('Meter Readings'!I2331&lt;'Meter Readings'!I2330,0.001*('Meter Readings'!I2331-'Meter Readings'!I2330+1000000),0.001*('Meter Readings'!I2331-'Meter Readings'!I2330)))</f>
        <v/>
      </c>
      <c r="J2331" s="7" t="n">
        <f aca="false">SUM(B2331:I2331)</f>
        <v>0</v>
      </c>
      <c r="K2331" s="19"/>
      <c r="P2331" s="15" t="n">
        <f aca="false">YEAR(A2331)*100+MONTH(A2331)</f>
        <v>202005</v>
      </c>
    </row>
    <row collapsed="false" customFormat="false" customHeight="true" hidden="false" ht="15" outlineLevel="0" r="2332">
      <c r="A2332" s="5" t="n">
        <v>43970</v>
      </c>
      <c r="B2332" s="7" t="str">
        <f aca="false">IF('Meter Readings'!B2332="","",IF('Meter Readings'!B2332&lt;'Meter Readings'!B2331,0.001*('Meter Readings'!B2332-'Meter Readings'!B2331+1000000),0.001*('Meter Readings'!B2332-'Meter Readings'!B2331)))</f>
        <v/>
      </c>
      <c r="C2332" s="7" t="str">
        <f aca="false">IF('Meter Readings'!C2332="","",IF('Meter Readings'!C2332&lt;'Meter Readings'!C2331,0.001*('Meter Readings'!C2332-'Meter Readings'!C2331+1000000),0.001*('Meter Readings'!C2332-'Meter Readings'!C2331)))</f>
        <v/>
      </c>
      <c r="D2332" s="7" t="str">
        <f aca="false">IF('Meter Readings'!D2332="","",IF('Meter Readings'!D2332&lt;'Meter Readings'!D2331,0.001*('Meter Readings'!D2332-'Meter Readings'!D2331+1000000),0.001*('Meter Readings'!D2332-'Meter Readings'!D2331)))</f>
        <v/>
      </c>
      <c r="E2332" s="7" t="str">
        <f aca="false">IF('Meter Readings'!E2332="","",IF('Meter Readings'!E2332&lt;'Meter Readings'!E2331,0.001*('Meter Readings'!E2332-'Meter Readings'!E2331+1000000),0.001*('Meter Readings'!E2332-'Meter Readings'!E2331)))</f>
        <v/>
      </c>
      <c r="F2332" s="7" t="str">
        <f aca="false">IF('Meter Readings'!F2332="","",IF('Meter Readings'!F2332&lt;'Meter Readings'!F2331,0.001*('Meter Readings'!F2332-'Meter Readings'!F2331+1000000),0.001*('Meter Readings'!F2332-'Meter Readings'!F2331)))</f>
        <v/>
      </c>
      <c r="G2332" s="7" t="str">
        <f aca="false">IF('Meter Readings'!G2332="","",IF('Meter Readings'!G2332&lt;'Meter Readings'!G2331,0.001*('Meter Readings'!G2332-'Meter Readings'!G2331+1000000),0.001*('Meter Readings'!G2332-'Meter Readings'!G2331)))</f>
        <v/>
      </c>
      <c r="H2332" s="7" t="str">
        <f aca="false">IF('Meter Readings'!H2332="","",IF('Meter Readings'!H2332&lt;'Meter Readings'!H2331,0.001*('Meter Readings'!H2332-'Meter Readings'!H2331+1000000),0.001*('Meter Readings'!H2332-'Meter Readings'!H2331)))</f>
        <v/>
      </c>
      <c r="I2332" s="7" t="str">
        <f aca="false">IF('Meter Readings'!I2332="","",IF('Meter Readings'!I2332&lt;'Meter Readings'!I2331,0.001*('Meter Readings'!I2332-'Meter Readings'!I2331+1000000),0.001*('Meter Readings'!I2332-'Meter Readings'!I2331)))</f>
        <v/>
      </c>
      <c r="J2332" s="7" t="n">
        <f aca="false">SUM(B2332:I2332)</f>
        <v>0</v>
      </c>
      <c r="K2332" s="19"/>
      <c r="P2332" s="15" t="n">
        <f aca="false">YEAR(A2332)*100+MONTH(A2332)</f>
        <v>202005</v>
      </c>
    </row>
    <row collapsed="false" customFormat="false" customHeight="true" hidden="false" ht="15" outlineLevel="0" r="2333">
      <c r="A2333" s="5" t="n">
        <v>43971</v>
      </c>
      <c r="B2333" s="7" t="str">
        <f aca="false">IF('Meter Readings'!B2333="","",IF('Meter Readings'!B2333&lt;'Meter Readings'!B2332,0.001*('Meter Readings'!B2333-'Meter Readings'!B2332+1000000),0.001*('Meter Readings'!B2333-'Meter Readings'!B2332)))</f>
        <v/>
      </c>
      <c r="C2333" s="7" t="str">
        <f aca="false">IF('Meter Readings'!C2333="","",IF('Meter Readings'!C2333&lt;'Meter Readings'!C2332,0.001*('Meter Readings'!C2333-'Meter Readings'!C2332+1000000),0.001*('Meter Readings'!C2333-'Meter Readings'!C2332)))</f>
        <v/>
      </c>
      <c r="D2333" s="7" t="str">
        <f aca="false">IF('Meter Readings'!D2333="","",IF('Meter Readings'!D2333&lt;'Meter Readings'!D2332,0.001*('Meter Readings'!D2333-'Meter Readings'!D2332+1000000),0.001*('Meter Readings'!D2333-'Meter Readings'!D2332)))</f>
        <v/>
      </c>
      <c r="E2333" s="7" t="str">
        <f aca="false">IF('Meter Readings'!E2333="","",IF('Meter Readings'!E2333&lt;'Meter Readings'!E2332,0.001*('Meter Readings'!E2333-'Meter Readings'!E2332+1000000),0.001*('Meter Readings'!E2333-'Meter Readings'!E2332)))</f>
        <v/>
      </c>
      <c r="F2333" s="7" t="str">
        <f aca="false">IF('Meter Readings'!F2333="","",IF('Meter Readings'!F2333&lt;'Meter Readings'!F2332,0.001*('Meter Readings'!F2333-'Meter Readings'!F2332+1000000),0.001*('Meter Readings'!F2333-'Meter Readings'!F2332)))</f>
        <v/>
      </c>
      <c r="G2333" s="7" t="str">
        <f aca="false">IF('Meter Readings'!G2333="","",IF('Meter Readings'!G2333&lt;'Meter Readings'!G2332,0.001*('Meter Readings'!G2333-'Meter Readings'!G2332+1000000),0.001*('Meter Readings'!G2333-'Meter Readings'!G2332)))</f>
        <v/>
      </c>
      <c r="H2333" s="7" t="str">
        <f aca="false">IF('Meter Readings'!H2333="","",IF('Meter Readings'!H2333&lt;'Meter Readings'!H2332,0.001*('Meter Readings'!H2333-'Meter Readings'!H2332+1000000),0.001*('Meter Readings'!H2333-'Meter Readings'!H2332)))</f>
        <v/>
      </c>
      <c r="I2333" s="7" t="str">
        <f aca="false">IF('Meter Readings'!I2333="","",IF('Meter Readings'!I2333&lt;'Meter Readings'!I2332,0.001*('Meter Readings'!I2333-'Meter Readings'!I2332+1000000),0.001*('Meter Readings'!I2333-'Meter Readings'!I2332)))</f>
        <v/>
      </c>
      <c r="J2333" s="7" t="n">
        <f aca="false">SUM(B2333:I2333)</f>
        <v>0</v>
      </c>
      <c r="K2333" s="19"/>
      <c r="P2333" s="15" t="n">
        <f aca="false">YEAR(A2333)*100+MONTH(A2333)</f>
        <v>202005</v>
      </c>
    </row>
    <row collapsed="false" customFormat="false" customHeight="true" hidden="false" ht="15" outlineLevel="0" r="2334">
      <c r="A2334" s="5" t="n">
        <v>43972</v>
      </c>
      <c r="B2334" s="7" t="str">
        <f aca="false">IF('Meter Readings'!B2334="","",IF('Meter Readings'!B2334&lt;'Meter Readings'!B2333,0.001*('Meter Readings'!B2334-'Meter Readings'!B2333+1000000),0.001*('Meter Readings'!B2334-'Meter Readings'!B2333)))</f>
        <v/>
      </c>
      <c r="C2334" s="7" t="str">
        <f aca="false">IF('Meter Readings'!C2334="","",IF('Meter Readings'!C2334&lt;'Meter Readings'!C2333,0.001*('Meter Readings'!C2334-'Meter Readings'!C2333+1000000),0.001*('Meter Readings'!C2334-'Meter Readings'!C2333)))</f>
        <v/>
      </c>
      <c r="D2334" s="7" t="str">
        <f aca="false">IF('Meter Readings'!D2334="","",IF('Meter Readings'!D2334&lt;'Meter Readings'!D2333,0.001*('Meter Readings'!D2334-'Meter Readings'!D2333+1000000),0.001*('Meter Readings'!D2334-'Meter Readings'!D2333)))</f>
        <v/>
      </c>
      <c r="E2334" s="7" t="str">
        <f aca="false">IF('Meter Readings'!E2334="","",IF('Meter Readings'!E2334&lt;'Meter Readings'!E2333,0.001*('Meter Readings'!E2334-'Meter Readings'!E2333+1000000),0.001*('Meter Readings'!E2334-'Meter Readings'!E2333)))</f>
        <v/>
      </c>
      <c r="F2334" s="7" t="str">
        <f aca="false">IF('Meter Readings'!F2334="","",IF('Meter Readings'!F2334&lt;'Meter Readings'!F2333,0.001*('Meter Readings'!F2334-'Meter Readings'!F2333+1000000),0.001*('Meter Readings'!F2334-'Meter Readings'!F2333)))</f>
        <v/>
      </c>
      <c r="G2334" s="7" t="str">
        <f aca="false">IF('Meter Readings'!G2334="","",IF('Meter Readings'!G2334&lt;'Meter Readings'!G2333,0.001*('Meter Readings'!G2334-'Meter Readings'!G2333+1000000),0.001*('Meter Readings'!G2334-'Meter Readings'!G2333)))</f>
        <v/>
      </c>
      <c r="H2334" s="7" t="str">
        <f aca="false">IF('Meter Readings'!H2334="","",IF('Meter Readings'!H2334&lt;'Meter Readings'!H2333,0.001*('Meter Readings'!H2334-'Meter Readings'!H2333+1000000),0.001*('Meter Readings'!H2334-'Meter Readings'!H2333)))</f>
        <v/>
      </c>
      <c r="I2334" s="7" t="str">
        <f aca="false">IF('Meter Readings'!I2334="","",IF('Meter Readings'!I2334&lt;'Meter Readings'!I2333,0.001*('Meter Readings'!I2334-'Meter Readings'!I2333+1000000),0.001*('Meter Readings'!I2334-'Meter Readings'!I2333)))</f>
        <v/>
      </c>
      <c r="J2334" s="7" t="n">
        <f aca="false">SUM(B2334:I2334)</f>
        <v>0</v>
      </c>
      <c r="K2334" s="19"/>
      <c r="P2334" s="15" t="n">
        <f aca="false">YEAR(A2334)*100+MONTH(A2334)</f>
        <v>202005</v>
      </c>
    </row>
    <row collapsed="false" customFormat="false" customHeight="true" hidden="false" ht="15" outlineLevel="0" r="2335">
      <c r="A2335" s="5" t="n">
        <v>43973</v>
      </c>
      <c r="B2335" s="7" t="str">
        <f aca="false">IF('Meter Readings'!B2335="","",IF('Meter Readings'!B2335&lt;'Meter Readings'!B2334,0.001*('Meter Readings'!B2335-'Meter Readings'!B2334+1000000),0.001*('Meter Readings'!B2335-'Meter Readings'!B2334)))</f>
        <v/>
      </c>
      <c r="C2335" s="7" t="str">
        <f aca="false">IF('Meter Readings'!C2335="","",IF('Meter Readings'!C2335&lt;'Meter Readings'!C2334,0.001*('Meter Readings'!C2335-'Meter Readings'!C2334+1000000),0.001*('Meter Readings'!C2335-'Meter Readings'!C2334)))</f>
        <v/>
      </c>
      <c r="D2335" s="7" t="str">
        <f aca="false">IF('Meter Readings'!D2335="","",IF('Meter Readings'!D2335&lt;'Meter Readings'!D2334,0.001*('Meter Readings'!D2335-'Meter Readings'!D2334+1000000),0.001*('Meter Readings'!D2335-'Meter Readings'!D2334)))</f>
        <v/>
      </c>
      <c r="E2335" s="7" t="str">
        <f aca="false">IF('Meter Readings'!E2335="","",IF('Meter Readings'!E2335&lt;'Meter Readings'!E2334,0.001*('Meter Readings'!E2335-'Meter Readings'!E2334+1000000),0.001*('Meter Readings'!E2335-'Meter Readings'!E2334)))</f>
        <v/>
      </c>
      <c r="F2335" s="7" t="str">
        <f aca="false">IF('Meter Readings'!F2335="","",IF('Meter Readings'!F2335&lt;'Meter Readings'!F2334,0.001*('Meter Readings'!F2335-'Meter Readings'!F2334+1000000),0.001*('Meter Readings'!F2335-'Meter Readings'!F2334)))</f>
        <v/>
      </c>
      <c r="G2335" s="7" t="str">
        <f aca="false">IF('Meter Readings'!G2335="","",IF('Meter Readings'!G2335&lt;'Meter Readings'!G2334,0.001*('Meter Readings'!G2335-'Meter Readings'!G2334+1000000),0.001*('Meter Readings'!G2335-'Meter Readings'!G2334)))</f>
        <v/>
      </c>
      <c r="H2335" s="7" t="str">
        <f aca="false">IF('Meter Readings'!H2335="","",IF('Meter Readings'!H2335&lt;'Meter Readings'!H2334,0.001*('Meter Readings'!H2335-'Meter Readings'!H2334+1000000),0.001*('Meter Readings'!H2335-'Meter Readings'!H2334)))</f>
        <v/>
      </c>
      <c r="I2335" s="7" t="str">
        <f aca="false">IF('Meter Readings'!I2335="","",IF('Meter Readings'!I2335&lt;'Meter Readings'!I2334,0.001*('Meter Readings'!I2335-'Meter Readings'!I2334+1000000),0.001*('Meter Readings'!I2335-'Meter Readings'!I2334)))</f>
        <v/>
      </c>
      <c r="J2335" s="7" t="n">
        <f aca="false">SUM(B2335:I2335)</f>
        <v>0</v>
      </c>
      <c r="K2335" s="19"/>
      <c r="P2335" s="15" t="n">
        <f aca="false">YEAR(A2335)*100+MONTH(A2335)</f>
        <v>202005</v>
      </c>
    </row>
    <row collapsed="false" customFormat="false" customHeight="true" hidden="false" ht="15" outlineLevel="0" r="2336">
      <c r="A2336" s="5" t="n">
        <v>43974</v>
      </c>
      <c r="B2336" s="7" t="str">
        <f aca="false">IF('Meter Readings'!B2336="","",IF('Meter Readings'!B2336&lt;'Meter Readings'!B2335,0.001*('Meter Readings'!B2336-'Meter Readings'!B2335+1000000),0.001*('Meter Readings'!B2336-'Meter Readings'!B2335)))</f>
        <v/>
      </c>
      <c r="C2336" s="7" t="str">
        <f aca="false">IF('Meter Readings'!C2336="","",IF('Meter Readings'!C2336&lt;'Meter Readings'!C2335,0.001*('Meter Readings'!C2336-'Meter Readings'!C2335+1000000),0.001*('Meter Readings'!C2336-'Meter Readings'!C2335)))</f>
        <v/>
      </c>
      <c r="D2336" s="7" t="str">
        <f aca="false">IF('Meter Readings'!D2336="","",IF('Meter Readings'!D2336&lt;'Meter Readings'!D2335,0.001*('Meter Readings'!D2336-'Meter Readings'!D2335+1000000),0.001*('Meter Readings'!D2336-'Meter Readings'!D2335)))</f>
        <v/>
      </c>
      <c r="E2336" s="7" t="str">
        <f aca="false">IF('Meter Readings'!E2336="","",IF('Meter Readings'!E2336&lt;'Meter Readings'!E2335,0.001*('Meter Readings'!E2336-'Meter Readings'!E2335+1000000),0.001*('Meter Readings'!E2336-'Meter Readings'!E2335)))</f>
        <v/>
      </c>
      <c r="F2336" s="7" t="str">
        <f aca="false">IF('Meter Readings'!F2336="","",IF('Meter Readings'!F2336&lt;'Meter Readings'!F2335,0.001*('Meter Readings'!F2336-'Meter Readings'!F2335+1000000),0.001*('Meter Readings'!F2336-'Meter Readings'!F2335)))</f>
        <v/>
      </c>
      <c r="G2336" s="7" t="str">
        <f aca="false">IF('Meter Readings'!G2336="","",IF('Meter Readings'!G2336&lt;'Meter Readings'!G2335,0.001*('Meter Readings'!G2336-'Meter Readings'!G2335+1000000),0.001*('Meter Readings'!G2336-'Meter Readings'!G2335)))</f>
        <v/>
      </c>
      <c r="H2336" s="7" t="str">
        <f aca="false">IF('Meter Readings'!H2336="","",IF('Meter Readings'!H2336&lt;'Meter Readings'!H2335,0.001*('Meter Readings'!H2336-'Meter Readings'!H2335+1000000),0.001*('Meter Readings'!H2336-'Meter Readings'!H2335)))</f>
        <v/>
      </c>
      <c r="I2336" s="7" t="str">
        <f aca="false">IF('Meter Readings'!I2336="","",IF('Meter Readings'!I2336&lt;'Meter Readings'!I2335,0.001*('Meter Readings'!I2336-'Meter Readings'!I2335+1000000),0.001*('Meter Readings'!I2336-'Meter Readings'!I2335)))</f>
        <v/>
      </c>
      <c r="J2336" s="7" t="n">
        <f aca="false">SUM(B2336:I2336)</f>
        <v>0</v>
      </c>
      <c r="K2336" s="19"/>
      <c r="P2336" s="15" t="n">
        <f aca="false">YEAR(A2336)*100+MONTH(A2336)</f>
        <v>202005</v>
      </c>
    </row>
    <row collapsed="false" customFormat="false" customHeight="true" hidden="false" ht="15" outlineLevel="0" r="2337">
      <c r="A2337" s="5" t="n">
        <v>43975</v>
      </c>
      <c r="B2337" s="7" t="str">
        <f aca="false">IF('Meter Readings'!B2337="","",IF('Meter Readings'!B2337&lt;'Meter Readings'!B2336,0.001*('Meter Readings'!B2337-'Meter Readings'!B2336+1000000),0.001*('Meter Readings'!B2337-'Meter Readings'!B2336)))</f>
        <v/>
      </c>
      <c r="C2337" s="7" t="str">
        <f aca="false">IF('Meter Readings'!C2337="","",IF('Meter Readings'!C2337&lt;'Meter Readings'!C2336,0.001*('Meter Readings'!C2337-'Meter Readings'!C2336+1000000),0.001*('Meter Readings'!C2337-'Meter Readings'!C2336)))</f>
        <v/>
      </c>
      <c r="D2337" s="7" t="str">
        <f aca="false">IF('Meter Readings'!D2337="","",IF('Meter Readings'!D2337&lt;'Meter Readings'!D2336,0.001*('Meter Readings'!D2337-'Meter Readings'!D2336+1000000),0.001*('Meter Readings'!D2337-'Meter Readings'!D2336)))</f>
        <v/>
      </c>
      <c r="E2337" s="7" t="str">
        <f aca="false">IF('Meter Readings'!E2337="","",IF('Meter Readings'!E2337&lt;'Meter Readings'!E2336,0.001*('Meter Readings'!E2337-'Meter Readings'!E2336+1000000),0.001*('Meter Readings'!E2337-'Meter Readings'!E2336)))</f>
        <v/>
      </c>
      <c r="F2337" s="7" t="str">
        <f aca="false">IF('Meter Readings'!F2337="","",IF('Meter Readings'!F2337&lt;'Meter Readings'!F2336,0.001*('Meter Readings'!F2337-'Meter Readings'!F2336+1000000),0.001*('Meter Readings'!F2337-'Meter Readings'!F2336)))</f>
        <v/>
      </c>
      <c r="G2337" s="7" t="str">
        <f aca="false">IF('Meter Readings'!G2337="","",IF('Meter Readings'!G2337&lt;'Meter Readings'!G2336,0.001*('Meter Readings'!G2337-'Meter Readings'!G2336+1000000),0.001*('Meter Readings'!G2337-'Meter Readings'!G2336)))</f>
        <v/>
      </c>
      <c r="H2337" s="7" t="str">
        <f aca="false">IF('Meter Readings'!H2337="","",IF('Meter Readings'!H2337&lt;'Meter Readings'!H2336,0.001*('Meter Readings'!H2337-'Meter Readings'!H2336+1000000),0.001*('Meter Readings'!H2337-'Meter Readings'!H2336)))</f>
        <v/>
      </c>
      <c r="I2337" s="7" t="str">
        <f aca="false">IF('Meter Readings'!I2337="","",IF('Meter Readings'!I2337&lt;'Meter Readings'!I2336,0.001*('Meter Readings'!I2337-'Meter Readings'!I2336+1000000),0.001*('Meter Readings'!I2337-'Meter Readings'!I2336)))</f>
        <v/>
      </c>
      <c r="J2337" s="7" t="n">
        <f aca="false">SUM(B2337:I2337)</f>
        <v>0</v>
      </c>
      <c r="K2337" s="19"/>
      <c r="P2337" s="15" t="n">
        <f aca="false">YEAR(A2337)*100+MONTH(A2337)</f>
        <v>202005</v>
      </c>
    </row>
    <row collapsed="false" customFormat="false" customHeight="true" hidden="false" ht="15" outlineLevel="0" r="2338">
      <c r="A2338" s="5" t="n">
        <v>43976</v>
      </c>
      <c r="B2338" s="7" t="str">
        <f aca="false">IF('Meter Readings'!B2338="","",IF('Meter Readings'!B2338&lt;'Meter Readings'!B2337,0.001*('Meter Readings'!B2338-'Meter Readings'!B2337+1000000),0.001*('Meter Readings'!B2338-'Meter Readings'!B2337)))</f>
        <v/>
      </c>
      <c r="C2338" s="7" t="str">
        <f aca="false">IF('Meter Readings'!C2338="","",IF('Meter Readings'!C2338&lt;'Meter Readings'!C2337,0.001*('Meter Readings'!C2338-'Meter Readings'!C2337+1000000),0.001*('Meter Readings'!C2338-'Meter Readings'!C2337)))</f>
        <v/>
      </c>
      <c r="D2338" s="7" t="str">
        <f aca="false">IF('Meter Readings'!D2338="","",IF('Meter Readings'!D2338&lt;'Meter Readings'!D2337,0.001*('Meter Readings'!D2338-'Meter Readings'!D2337+1000000),0.001*('Meter Readings'!D2338-'Meter Readings'!D2337)))</f>
        <v/>
      </c>
      <c r="E2338" s="7" t="str">
        <f aca="false">IF('Meter Readings'!E2338="","",IF('Meter Readings'!E2338&lt;'Meter Readings'!E2337,0.001*('Meter Readings'!E2338-'Meter Readings'!E2337+1000000),0.001*('Meter Readings'!E2338-'Meter Readings'!E2337)))</f>
        <v/>
      </c>
      <c r="F2338" s="7" t="str">
        <f aca="false">IF('Meter Readings'!F2338="","",IF('Meter Readings'!F2338&lt;'Meter Readings'!F2337,0.001*('Meter Readings'!F2338-'Meter Readings'!F2337+1000000),0.001*('Meter Readings'!F2338-'Meter Readings'!F2337)))</f>
        <v/>
      </c>
      <c r="G2338" s="7" t="str">
        <f aca="false">IF('Meter Readings'!G2338="","",IF('Meter Readings'!G2338&lt;'Meter Readings'!G2337,0.001*('Meter Readings'!G2338-'Meter Readings'!G2337+1000000),0.001*('Meter Readings'!G2338-'Meter Readings'!G2337)))</f>
        <v/>
      </c>
      <c r="H2338" s="7" t="str">
        <f aca="false">IF('Meter Readings'!H2338="","",IF('Meter Readings'!H2338&lt;'Meter Readings'!H2337,0.001*('Meter Readings'!H2338-'Meter Readings'!H2337+1000000),0.001*('Meter Readings'!H2338-'Meter Readings'!H2337)))</f>
        <v/>
      </c>
      <c r="I2338" s="7" t="str">
        <f aca="false">IF('Meter Readings'!I2338="","",IF('Meter Readings'!I2338&lt;'Meter Readings'!I2337,0.001*('Meter Readings'!I2338-'Meter Readings'!I2337+1000000),0.001*('Meter Readings'!I2338-'Meter Readings'!I2337)))</f>
        <v/>
      </c>
      <c r="J2338" s="7" t="n">
        <f aca="false">SUM(B2338:I2338)</f>
        <v>0</v>
      </c>
      <c r="K2338" s="19"/>
      <c r="P2338" s="15" t="n">
        <f aca="false">YEAR(A2338)*100+MONTH(A2338)</f>
        <v>202005</v>
      </c>
    </row>
    <row collapsed="false" customFormat="false" customHeight="true" hidden="false" ht="15" outlineLevel="0" r="2339">
      <c r="A2339" s="5" t="n">
        <v>43977</v>
      </c>
      <c r="B2339" s="7" t="str">
        <f aca="false">IF('Meter Readings'!B2339="","",IF('Meter Readings'!B2339&lt;'Meter Readings'!B2338,0.001*('Meter Readings'!B2339-'Meter Readings'!B2338+1000000),0.001*('Meter Readings'!B2339-'Meter Readings'!B2338)))</f>
        <v/>
      </c>
      <c r="C2339" s="7" t="str">
        <f aca="false">IF('Meter Readings'!C2339="","",IF('Meter Readings'!C2339&lt;'Meter Readings'!C2338,0.001*('Meter Readings'!C2339-'Meter Readings'!C2338+1000000),0.001*('Meter Readings'!C2339-'Meter Readings'!C2338)))</f>
        <v/>
      </c>
      <c r="D2339" s="7" t="str">
        <f aca="false">IF('Meter Readings'!D2339="","",IF('Meter Readings'!D2339&lt;'Meter Readings'!D2338,0.001*('Meter Readings'!D2339-'Meter Readings'!D2338+1000000),0.001*('Meter Readings'!D2339-'Meter Readings'!D2338)))</f>
        <v/>
      </c>
      <c r="E2339" s="7" t="str">
        <f aca="false">IF('Meter Readings'!E2339="","",IF('Meter Readings'!E2339&lt;'Meter Readings'!E2338,0.001*('Meter Readings'!E2339-'Meter Readings'!E2338+1000000),0.001*('Meter Readings'!E2339-'Meter Readings'!E2338)))</f>
        <v/>
      </c>
      <c r="F2339" s="7" t="str">
        <f aca="false">IF('Meter Readings'!F2339="","",IF('Meter Readings'!F2339&lt;'Meter Readings'!F2338,0.001*('Meter Readings'!F2339-'Meter Readings'!F2338+1000000),0.001*('Meter Readings'!F2339-'Meter Readings'!F2338)))</f>
        <v/>
      </c>
      <c r="G2339" s="7" t="str">
        <f aca="false">IF('Meter Readings'!G2339="","",IF('Meter Readings'!G2339&lt;'Meter Readings'!G2338,0.001*('Meter Readings'!G2339-'Meter Readings'!G2338+1000000),0.001*('Meter Readings'!G2339-'Meter Readings'!G2338)))</f>
        <v/>
      </c>
      <c r="H2339" s="7" t="str">
        <f aca="false">IF('Meter Readings'!H2339="","",IF('Meter Readings'!H2339&lt;'Meter Readings'!H2338,0.001*('Meter Readings'!H2339-'Meter Readings'!H2338+1000000),0.001*('Meter Readings'!H2339-'Meter Readings'!H2338)))</f>
        <v/>
      </c>
      <c r="I2339" s="7" t="str">
        <f aca="false">IF('Meter Readings'!I2339="","",IF('Meter Readings'!I2339&lt;'Meter Readings'!I2338,0.001*('Meter Readings'!I2339-'Meter Readings'!I2338+1000000),0.001*('Meter Readings'!I2339-'Meter Readings'!I2338)))</f>
        <v/>
      </c>
      <c r="J2339" s="7" t="n">
        <f aca="false">SUM(B2339:I2339)</f>
        <v>0</v>
      </c>
      <c r="K2339" s="19"/>
      <c r="P2339" s="15" t="n">
        <f aca="false">YEAR(A2339)*100+MONTH(A2339)</f>
        <v>202005</v>
      </c>
    </row>
    <row collapsed="false" customFormat="false" customHeight="true" hidden="false" ht="15" outlineLevel="0" r="2340">
      <c r="A2340" s="5" t="n">
        <v>43978</v>
      </c>
      <c r="B2340" s="7" t="str">
        <f aca="false">IF('Meter Readings'!B2340="","",IF('Meter Readings'!B2340&lt;'Meter Readings'!B2339,0.001*('Meter Readings'!B2340-'Meter Readings'!B2339+1000000),0.001*('Meter Readings'!B2340-'Meter Readings'!B2339)))</f>
        <v/>
      </c>
      <c r="C2340" s="7" t="str">
        <f aca="false">IF('Meter Readings'!C2340="","",IF('Meter Readings'!C2340&lt;'Meter Readings'!C2339,0.001*('Meter Readings'!C2340-'Meter Readings'!C2339+1000000),0.001*('Meter Readings'!C2340-'Meter Readings'!C2339)))</f>
        <v/>
      </c>
      <c r="D2340" s="7" t="str">
        <f aca="false">IF('Meter Readings'!D2340="","",IF('Meter Readings'!D2340&lt;'Meter Readings'!D2339,0.001*('Meter Readings'!D2340-'Meter Readings'!D2339+1000000),0.001*('Meter Readings'!D2340-'Meter Readings'!D2339)))</f>
        <v/>
      </c>
      <c r="E2340" s="7" t="str">
        <f aca="false">IF('Meter Readings'!E2340="","",IF('Meter Readings'!E2340&lt;'Meter Readings'!E2339,0.001*('Meter Readings'!E2340-'Meter Readings'!E2339+1000000),0.001*('Meter Readings'!E2340-'Meter Readings'!E2339)))</f>
        <v/>
      </c>
      <c r="F2340" s="7" t="str">
        <f aca="false">IF('Meter Readings'!F2340="","",IF('Meter Readings'!F2340&lt;'Meter Readings'!F2339,0.001*('Meter Readings'!F2340-'Meter Readings'!F2339+1000000),0.001*('Meter Readings'!F2340-'Meter Readings'!F2339)))</f>
        <v/>
      </c>
      <c r="G2340" s="7" t="str">
        <f aca="false">IF('Meter Readings'!G2340="","",IF('Meter Readings'!G2340&lt;'Meter Readings'!G2339,0.001*('Meter Readings'!G2340-'Meter Readings'!G2339+1000000),0.001*('Meter Readings'!G2340-'Meter Readings'!G2339)))</f>
        <v/>
      </c>
      <c r="H2340" s="7" t="str">
        <f aca="false">IF('Meter Readings'!H2340="","",IF('Meter Readings'!H2340&lt;'Meter Readings'!H2339,0.001*('Meter Readings'!H2340-'Meter Readings'!H2339+1000000),0.001*('Meter Readings'!H2340-'Meter Readings'!H2339)))</f>
        <v/>
      </c>
      <c r="I2340" s="7" t="str">
        <f aca="false">IF('Meter Readings'!I2340="","",IF('Meter Readings'!I2340&lt;'Meter Readings'!I2339,0.001*('Meter Readings'!I2340-'Meter Readings'!I2339+1000000),0.001*('Meter Readings'!I2340-'Meter Readings'!I2339)))</f>
        <v/>
      </c>
      <c r="J2340" s="7" t="n">
        <f aca="false">SUM(B2340:I2340)</f>
        <v>0</v>
      </c>
      <c r="K2340" s="19"/>
      <c r="P2340" s="15" t="n">
        <f aca="false">YEAR(A2340)*100+MONTH(A2340)</f>
        <v>202005</v>
      </c>
    </row>
    <row collapsed="false" customFormat="false" customHeight="true" hidden="false" ht="15" outlineLevel="0" r="2341">
      <c r="A2341" s="5" t="n">
        <v>43979</v>
      </c>
      <c r="B2341" s="7" t="str">
        <f aca="false">IF('Meter Readings'!B2341="","",IF('Meter Readings'!B2341&lt;'Meter Readings'!B2340,0.001*('Meter Readings'!B2341-'Meter Readings'!B2340+1000000),0.001*('Meter Readings'!B2341-'Meter Readings'!B2340)))</f>
        <v/>
      </c>
      <c r="C2341" s="7" t="str">
        <f aca="false">IF('Meter Readings'!C2341="","",IF('Meter Readings'!C2341&lt;'Meter Readings'!C2340,0.001*('Meter Readings'!C2341-'Meter Readings'!C2340+1000000),0.001*('Meter Readings'!C2341-'Meter Readings'!C2340)))</f>
        <v/>
      </c>
      <c r="D2341" s="7" t="str">
        <f aca="false">IF('Meter Readings'!D2341="","",IF('Meter Readings'!D2341&lt;'Meter Readings'!D2340,0.001*('Meter Readings'!D2341-'Meter Readings'!D2340+1000000),0.001*('Meter Readings'!D2341-'Meter Readings'!D2340)))</f>
        <v/>
      </c>
      <c r="E2341" s="7" t="str">
        <f aca="false">IF('Meter Readings'!E2341="","",IF('Meter Readings'!E2341&lt;'Meter Readings'!E2340,0.001*('Meter Readings'!E2341-'Meter Readings'!E2340+1000000),0.001*('Meter Readings'!E2341-'Meter Readings'!E2340)))</f>
        <v/>
      </c>
      <c r="F2341" s="7" t="str">
        <f aca="false">IF('Meter Readings'!F2341="","",IF('Meter Readings'!F2341&lt;'Meter Readings'!F2340,0.001*('Meter Readings'!F2341-'Meter Readings'!F2340+1000000),0.001*('Meter Readings'!F2341-'Meter Readings'!F2340)))</f>
        <v/>
      </c>
      <c r="G2341" s="7" t="str">
        <f aca="false">IF('Meter Readings'!G2341="","",IF('Meter Readings'!G2341&lt;'Meter Readings'!G2340,0.001*('Meter Readings'!G2341-'Meter Readings'!G2340+1000000),0.001*('Meter Readings'!G2341-'Meter Readings'!G2340)))</f>
        <v/>
      </c>
      <c r="H2341" s="7" t="str">
        <f aca="false">IF('Meter Readings'!H2341="","",IF('Meter Readings'!H2341&lt;'Meter Readings'!H2340,0.001*('Meter Readings'!H2341-'Meter Readings'!H2340+1000000),0.001*('Meter Readings'!H2341-'Meter Readings'!H2340)))</f>
        <v/>
      </c>
      <c r="I2341" s="7" t="str">
        <f aca="false">IF('Meter Readings'!I2341="","",IF('Meter Readings'!I2341&lt;'Meter Readings'!I2340,0.001*('Meter Readings'!I2341-'Meter Readings'!I2340+1000000),0.001*('Meter Readings'!I2341-'Meter Readings'!I2340)))</f>
        <v/>
      </c>
      <c r="J2341" s="7" t="n">
        <f aca="false">SUM(B2341:I2341)</f>
        <v>0</v>
      </c>
      <c r="K2341" s="19"/>
      <c r="P2341" s="15" t="n">
        <f aca="false">YEAR(A2341)*100+MONTH(A2341)</f>
        <v>202005</v>
      </c>
    </row>
    <row collapsed="false" customFormat="false" customHeight="true" hidden="false" ht="15" outlineLevel="0" r="2342">
      <c r="A2342" s="5" t="n">
        <v>43980</v>
      </c>
      <c r="B2342" s="7" t="str">
        <f aca="false">IF('Meter Readings'!B2342="","",IF('Meter Readings'!B2342&lt;'Meter Readings'!B2341,0.001*('Meter Readings'!B2342-'Meter Readings'!B2341+1000000),0.001*('Meter Readings'!B2342-'Meter Readings'!B2341)))</f>
        <v/>
      </c>
      <c r="C2342" s="7" t="str">
        <f aca="false">IF('Meter Readings'!C2342="","",IF('Meter Readings'!C2342&lt;'Meter Readings'!C2341,0.001*('Meter Readings'!C2342-'Meter Readings'!C2341+1000000),0.001*('Meter Readings'!C2342-'Meter Readings'!C2341)))</f>
        <v/>
      </c>
      <c r="D2342" s="7" t="str">
        <f aca="false">IF('Meter Readings'!D2342="","",IF('Meter Readings'!D2342&lt;'Meter Readings'!D2341,0.001*('Meter Readings'!D2342-'Meter Readings'!D2341+1000000),0.001*('Meter Readings'!D2342-'Meter Readings'!D2341)))</f>
        <v/>
      </c>
      <c r="E2342" s="7" t="str">
        <f aca="false">IF('Meter Readings'!E2342="","",IF('Meter Readings'!E2342&lt;'Meter Readings'!E2341,0.001*('Meter Readings'!E2342-'Meter Readings'!E2341+1000000),0.001*('Meter Readings'!E2342-'Meter Readings'!E2341)))</f>
        <v/>
      </c>
      <c r="F2342" s="7" t="str">
        <f aca="false">IF('Meter Readings'!F2342="","",IF('Meter Readings'!F2342&lt;'Meter Readings'!F2341,0.001*('Meter Readings'!F2342-'Meter Readings'!F2341+1000000),0.001*('Meter Readings'!F2342-'Meter Readings'!F2341)))</f>
        <v/>
      </c>
      <c r="G2342" s="7" t="str">
        <f aca="false">IF('Meter Readings'!G2342="","",IF('Meter Readings'!G2342&lt;'Meter Readings'!G2341,0.001*('Meter Readings'!G2342-'Meter Readings'!G2341+1000000),0.001*('Meter Readings'!G2342-'Meter Readings'!G2341)))</f>
        <v/>
      </c>
      <c r="H2342" s="7" t="str">
        <f aca="false">IF('Meter Readings'!H2342="","",IF('Meter Readings'!H2342&lt;'Meter Readings'!H2341,0.001*('Meter Readings'!H2342-'Meter Readings'!H2341+1000000),0.001*('Meter Readings'!H2342-'Meter Readings'!H2341)))</f>
        <v/>
      </c>
      <c r="I2342" s="7" t="str">
        <f aca="false">IF('Meter Readings'!I2342="","",IF('Meter Readings'!I2342&lt;'Meter Readings'!I2341,0.001*('Meter Readings'!I2342-'Meter Readings'!I2341+1000000),0.001*('Meter Readings'!I2342-'Meter Readings'!I2341)))</f>
        <v/>
      </c>
      <c r="J2342" s="7" t="n">
        <f aca="false">SUM(B2342:I2342)</f>
        <v>0</v>
      </c>
      <c r="K2342" s="19"/>
      <c r="P2342" s="15" t="n">
        <f aca="false">YEAR(A2342)*100+MONTH(A2342)</f>
        <v>202005</v>
      </c>
    </row>
    <row collapsed="false" customFormat="false" customHeight="true" hidden="false" ht="15" outlineLevel="0" r="2343">
      <c r="A2343" s="5" t="n">
        <v>43981</v>
      </c>
      <c r="B2343" s="7" t="str">
        <f aca="false">IF('Meter Readings'!B2343="","",IF('Meter Readings'!B2343&lt;'Meter Readings'!B2342,0.001*('Meter Readings'!B2343-'Meter Readings'!B2342+1000000),0.001*('Meter Readings'!B2343-'Meter Readings'!B2342)))</f>
        <v/>
      </c>
      <c r="C2343" s="7" t="str">
        <f aca="false">IF('Meter Readings'!C2343="","",IF('Meter Readings'!C2343&lt;'Meter Readings'!C2342,0.001*('Meter Readings'!C2343-'Meter Readings'!C2342+1000000),0.001*('Meter Readings'!C2343-'Meter Readings'!C2342)))</f>
        <v/>
      </c>
      <c r="D2343" s="7" t="str">
        <f aca="false">IF('Meter Readings'!D2343="","",IF('Meter Readings'!D2343&lt;'Meter Readings'!D2342,0.001*('Meter Readings'!D2343-'Meter Readings'!D2342+1000000),0.001*('Meter Readings'!D2343-'Meter Readings'!D2342)))</f>
        <v/>
      </c>
      <c r="E2343" s="7" t="str">
        <f aca="false">IF('Meter Readings'!E2343="","",IF('Meter Readings'!E2343&lt;'Meter Readings'!E2342,0.001*('Meter Readings'!E2343-'Meter Readings'!E2342+1000000),0.001*('Meter Readings'!E2343-'Meter Readings'!E2342)))</f>
        <v/>
      </c>
      <c r="F2343" s="7" t="str">
        <f aca="false">IF('Meter Readings'!F2343="","",IF('Meter Readings'!F2343&lt;'Meter Readings'!F2342,0.001*('Meter Readings'!F2343-'Meter Readings'!F2342+1000000),0.001*('Meter Readings'!F2343-'Meter Readings'!F2342)))</f>
        <v/>
      </c>
      <c r="G2343" s="7" t="str">
        <f aca="false">IF('Meter Readings'!G2343="","",IF('Meter Readings'!G2343&lt;'Meter Readings'!G2342,0.001*('Meter Readings'!G2343-'Meter Readings'!G2342+1000000),0.001*('Meter Readings'!G2343-'Meter Readings'!G2342)))</f>
        <v/>
      </c>
      <c r="H2343" s="7" t="str">
        <f aca="false">IF('Meter Readings'!H2343="","",IF('Meter Readings'!H2343&lt;'Meter Readings'!H2342,0.001*('Meter Readings'!H2343-'Meter Readings'!H2342+1000000),0.001*('Meter Readings'!H2343-'Meter Readings'!H2342)))</f>
        <v/>
      </c>
      <c r="I2343" s="7" t="str">
        <f aca="false">IF('Meter Readings'!I2343="","",IF('Meter Readings'!I2343&lt;'Meter Readings'!I2342,0.001*('Meter Readings'!I2343-'Meter Readings'!I2342+1000000),0.001*('Meter Readings'!I2343-'Meter Readings'!I2342)))</f>
        <v/>
      </c>
      <c r="J2343" s="7" t="n">
        <f aca="false">SUM(B2343:I2343)</f>
        <v>0</v>
      </c>
      <c r="K2343" s="19"/>
      <c r="P2343" s="15" t="n">
        <f aca="false">YEAR(A2343)*100+MONTH(A2343)</f>
        <v>202005</v>
      </c>
    </row>
    <row collapsed="false" customFormat="false" customHeight="true" hidden="false" ht="15" outlineLevel="0" r="2344">
      <c r="A2344" s="5" t="n">
        <v>43982</v>
      </c>
      <c r="B2344" s="7" t="str">
        <f aca="false">IF('Meter Readings'!B2344="","",IF('Meter Readings'!B2344&lt;'Meter Readings'!B2343,0.001*('Meter Readings'!B2344-'Meter Readings'!B2343+1000000),0.001*('Meter Readings'!B2344-'Meter Readings'!B2343)))</f>
        <v/>
      </c>
      <c r="C2344" s="7" t="str">
        <f aca="false">IF('Meter Readings'!C2344="","",IF('Meter Readings'!C2344&lt;'Meter Readings'!C2343,0.001*('Meter Readings'!C2344-'Meter Readings'!C2343+1000000),0.001*('Meter Readings'!C2344-'Meter Readings'!C2343)))</f>
        <v/>
      </c>
      <c r="D2344" s="7" t="str">
        <f aca="false">IF('Meter Readings'!D2344="","",IF('Meter Readings'!D2344&lt;'Meter Readings'!D2343,0.001*('Meter Readings'!D2344-'Meter Readings'!D2343+1000000),0.001*('Meter Readings'!D2344-'Meter Readings'!D2343)))</f>
        <v/>
      </c>
      <c r="E2344" s="7" t="str">
        <f aca="false">IF('Meter Readings'!E2344="","",IF('Meter Readings'!E2344&lt;'Meter Readings'!E2343,0.001*('Meter Readings'!E2344-'Meter Readings'!E2343+1000000),0.001*('Meter Readings'!E2344-'Meter Readings'!E2343)))</f>
        <v/>
      </c>
      <c r="F2344" s="7" t="str">
        <f aca="false">IF('Meter Readings'!F2344="","",IF('Meter Readings'!F2344&lt;'Meter Readings'!F2343,0.001*('Meter Readings'!F2344-'Meter Readings'!F2343+1000000),0.001*('Meter Readings'!F2344-'Meter Readings'!F2343)))</f>
        <v/>
      </c>
      <c r="G2344" s="7" t="str">
        <f aca="false">IF('Meter Readings'!G2344="","",IF('Meter Readings'!G2344&lt;'Meter Readings'!G2343,0.001*('Meter Readings'!G2344-'Meter Readings'!G2343+1000000),0.001*('Meter Readings'!G2344-'Meter Readings'!G2343)))</f>
        <v/>
      </c>
      <c r="H2344" s="7" t="str">
        <f aca="false">IF('Meter Readings'!H2344="","",IF('Meter Readings'!H2344&lt;'Meter Readings'!H2343,0.001*('Meter Readings'!H2344-'Meter Readings'!H2343+1000000),0.001*('Meter Readings'!H2344-'Meter Readings'!H2343)))</f>
        <v/>
      </c>
      <c r="I2344" s="7" t="str">
        <f aca="false">IF('Meter Readings'!I2344="","",IF('Meter Readings'!I2344&lt;'Meter Readings'!I2343,0.001*('Meter Readings'!I2344-'Meter Readings'!I2343+1000000),0.001*('Meter Readings'!I2344-'Meter Readings'!I2343)))</f>
        <v/>
      </c>
      <c r="J2344" s="7" t="n">
        <f aca="false">SUM(B2344:I2344)</f>
        <v>0</v>
      </c>
      <c r="K2344" s="19"/>
      <c r="P2344" s="15" t="n">
        <f aca="false">YEAR(A2344)*100+MONTH(A2344)</f>
        <v>202005</v>
      </c>
    </row>
    <row collapsed="false" customFormat="false" customHeight="true" hidden="false" ht="15" outlineLevel="0" r="2345">
      <c r="A2345" s="5" t="n">
        <v>43983</v>
      </c>
      <c r="B2345" s="7" t="str">
        <f aca="false">IF('Meter Readings'!B2345="","",IF('Meter Readings'!B2345&lt;'Meter Readings'!B2344,0.001*('Meter Readings'!B2345-'Meter Readings'!B2344+1000000),0.001*('Meter Readings'!B2345-'Meter Readings'!B2344)))</f>
        <v/>
      </c>
      <c r="C2345" s="7" t="str">
        <f aca="false">IF('Meter Readings'!C2345="","",IF('Meter Readings'!C2345&lt;'Meter Readings'!C2344,0.001*('Meter Readings'!C2345-'Meter Readings'!C2344+1000000),0.001*('Meter Readings'!C2345-'Meter Readings'!C2344)))</f>
        <v/>
      </c>
      <c r="D2345" s="7" t="str">
        <f aca="false">IF('Meter Readings'!D2345="","",IF('Meter Readings'!D2345&lt;'Meter Readings'!D2344,0.001*('Meter Readings'!D2345-'Meter Readings'!D2344+1000000),0.001*('Meter Readings'!D2345-'Meter Readings'!D2344)))</f>
        <v/>
      </c>
      <c r="E2345" s="7" t="str">
        <f aca="false">IF('Meter Readings'!E2345="","",IF('Meter Readings'!E2345&lt;'Meter Readings'!E2344,0.001*('Meter Readings'!E2345-'Meter Readings'!E2344+1000000),0.001*('Meter Readings'!E2345-'Meter Readings'!E2344)))</f>
        <v/>
      </c>
      <c r="F2345" s="7" t="str">
        <f aca="false">IF('Meter Readings'!F2345="","",IF('Meter Readings'!F2345&lt;'Meter Readings'!F2344,0.001*('Meter Readings'!F2345-'Meter Readings'!F2344+1000000),0.001*('Meter Readings'!F2345-'Meter Readings'!F2344)))</f>
        <v/>
      </c>
      <c r="G2345" s="7" t="str">
        <f aca="false">IF('Meter Readings'!G2345="","",IF('Meter Readings'!G2345&lt;'Meter Readings'!G2344,0.001*('Meter Readings'!G2345-'Meter Readings'!G2344+1000000),0.001*('Meter Readings'!G2345-'Meter Readings'!G2344)))</f>
        <v/>
      </c>
      <c r="H2345" s="7" t="str">
        <f aca="false">IF('Meter Readings'!H2345="","",IF('Meter Readings'!H2345&lt;'Meter Readings'!H2344,0.001*('Meter Readings'!H2345-'Meter Readings'!H2344+1000000),0.001*('Meter Readings'!H2345-'Meter Readings'!H2344)))</f>
        <v/>
      </c>
      <c r="I2345" s="7" t="str">
        <f aca="false">IF('Meter Readings'!I2345="","",IF('Meter Readings'!I2345&lt;'Meter Readings'!I2344,0.001*('Meter Readings'!I2345-'Meter Readings'!I2344+1000000),0.001*('Meter Readings'!I2345-'Meter Readings'!I2344)))</f>
        <v/>
      </c>
      <c r="J2345" s="7" t="n">
        <f aca="false">SUM(B2345:I2345)</f>
        <v>0</v>
      </c>
      <c r="K2345" s="19"/>
      <c r="P2345" s="15" t="n">
        <f aca="false">YEAR(A2345)*100+MONTH(A2345)</f>
        <v>202006</v>
      </c>
    </row>
    <row collapsed="false" customFormat="false" customHeight="true" hidden="false" ht="15" outlineLevel="0" r="2346">
      <c r="A2346" s="5" t="n">
        <v>43984</v>
      </c>
      <c r="B2346" s="7" t="str">
        <f aca="false">IF('Meter Readings'!B2346="","",IF('Meter Readings'!B2346&lt;'Meter Readings'!B2345,0.001*('Meter Readings'!B2346-'Meter Readings'!B2345+1000000),0.001*('Meter Readings'!B2346-'Meter Readings'!B2345)))</f>
        <v/>
      </c>
      <c r="C2346" s="7" t="str">
        <f aca="false">IF('Meter Readings'!C2346="","",IF('Meter Readings'!C2346&lt;'Meter Readings'!C2345,0.001*('Meter Readings'!C2346-'Meter Readings'!C2345+1000000),0.001*('Meter Readings'!C2346-'Meter Readings'!C2345)))</f>
        <v/>
      </c>
      <c r="D2346" s="7" t="str">
        <f aca="false">IF('Meter Readings'!D2346="","",IF('Meter Readings'!D2346&lt;'Meter Readings'!D2345,0.001*('Meter Readings'!D2346-'Meter Readings'!D2345+1000000),0.001*('Meter Readings'!D2346-'Meter Readings'!D2345)))</f>
        <v/>
      </c>
      <c r="E2346" s="7" t="str">
        <f aca="false">IF('Meter Readings'!E2346="","",IF('Meter Readings'!E2346&lt;'Meter Readings'!E2345,0.001*('Meter Readings'!E2346-'Meter Readings'!E2345+1000000),0.001*('Meter Readings'!E2346-'Meter Readings'!E2345)))</f>
        <v/>
      </c>
      <c r="F2346" s="7" t="str">
        <f aca="false">IF('Meter Readings'!F2346="","",IF('Meter Readings'!F2346&lt;'Meter Readings'!F2345,0.001*('Meter Readings'!F2346-'Meter Readings'!F2345+1000000),0.001*('Meter Readings'!F2346-'Meter Readings'!F2345)))</f>
        <v/>
      </c>
      <c r="G2346" s="7" t="str">
        <f aca="false">IF('Meter Readings'!G2346="","",IF('Meter Readings'!G2346&lt;'Meter Readings'!G2345,0.001*('Meter Readings'!G2346-'Meter Readings'!G2345+1000000),0.001*('Meter Readings'!G2346-'Meter Readings'!G2345)))</f>
        <v/>
      </c>
      <c r="H2346" s="7" t="str">
        <f aca="false">IF('Meter Readings'!H2346="","",IF('Meter Readings'!H2346&lt;'Meter Readings'!H2345,0.001*('Meter Readings'!H2346-'Meter Readings'!H2345+1000000),0.001*('Meter Readings'!H2346-'Meter Readings'!H2345)))</f>
        <v/>
      </c>
      <c r="I2346" s="7" t="str">
        <f aca="false">IF('Meter Readings'!I2346="","",IF('Meter Readings'!I2346&lt;'Meter Readings'!I2345,0.001*('Meter Readings'!I2346-'Meter Readings'!I2345+1000000),0.001*('Meter Readings'!I2346-'Meter Readings'!I2345)))</f>
        <v/>
      </c>
      <c r="J2346" s="7" t="n">
        <f aca="false">SUM(B2346:I2346)</f>
        <v>0</v>
      </c>
      <c r="K2346" s="19"/>
      <c r="P2346" s="15" t="n">
        <f aca="false">YEAR(A2346)*100+MONTH(A2346)</f>
        <v>202006</v>
      </c>
    </row>
    <row collapsed="false" customFormat="false" customHeight="true" hidden="false" ht="15" outlineLevel="0" r="2347">
      <c r="A2347" s="5" t="n">
        <v>43985</v>
      </c>
      <c r="B2347" s="7" t="str">
        <f aca="false">IF('Meter Readings'!B2347="","",IF('Meter Readings'!B2347&lt;'Meter Readings'!B2346,0.001*('Meter Readings'!B2347-'Meter Readings'!B2346+1000000),0.001*('Meter Readings'!B2347-'Meter Readings'!B2346)))</f>
        <v/>
      </c>
      <c r="C2347" s="7" t="str">
        <f aca="false">IF('Meter Readings'!C2347="","",IF('Meter Readings'!C2347&lt;'Meter Readings'!C2346,0.001*('Meter Readings'!C2347-'Meter Readings'!C2346+1000000),0.001*('Meter Readings'!C2347-'Meter Readings'!C2346)))</f>
        <v/>
      </c>
      <c r="D2347" s="7" t="str">
        <f aca="false">IF('Meter Readings'!D2347="","",IF('Meter Readings'!D2347&lt;'Meter Readings'!D2346,0.001*('Meter Readings'!D2347-'Meter Readings'!D2346+1000000),0.001*('Meter Readings'!D2347-'Meter Readings'!D2346)))</f>
        <v/>
      </c>
      <c r="E2347" s="7" t="str">
        <f aca="false">IF('Meter Readings'!E2347="","",IF('Meter Readings'!E2347&lt;'Meter Readings'!E2346,0.001*('Meter Readings'!E2347-'Meter Readings'!E2346+1000000),0.001*('Meter Readings'!E2347-'Meter Readings'!E2346)))</f>
        <v/>
      </c>
      <c r="F2347" s="7" t="str">
        <f aca="false">IF('Meter Readings'!F2347="","",IF('Meter Readings'!F2347&lt;'Meter Readings'!F2346,0.001*('Meter Readings'!F2347-'Meter Readings'!F2346+1000000),0.001*('Meter Readings'!F2347-'Meter Readings'!F2346)))</f>
        <v/>
      </c>
      <c r="G2347" s="7" t="str">
        <f aca="false">IF('Meter Readings'!G2347="","",IF('Meter Readings'!G2347&lt;'Meter Readings'!G2346,0.001*('Meter Readings'!G2347-'Meter Readings'!G2346+1000000),0.001*('Meter Readings'!G2347-'Meter Readings'!G2346)))</f>
        <v/>
      </c>
      <c r="H2347" s="7" t="str">
        <f aca="false">IF('Meter Readings'!H2347="","",IF('Meter Readings'!H2347&lt;'Meter Readings'!H2346,0.001*('Meter Readings'!H2347-'Meter Readings'!H2346+1000000),0.001*('Meter Readings'!H2347-'Meter Readings'!H2346)))</f>
        <v/>
      </c>
      <c r="I2347" s="7" t="str">
        <f aca="false">IF('Meter Readings'!I2347="","",IF('Meter Readings'!I2347&lt;'Meter Readings'!I2346,0.001*('Meter Readings'!I2347-'Meter Readings'!I2346+1000000),0.001*('Meter Readings'!I2347-'Meter Readings'!I2346)))</f>
        <v/>
      </c>
      <c r="J2347" s="7" t="n">
        <f aca="false">SUM(B2347:I2347)</f>
        <v>0</v>
      </c>
      <c r="K2347" s="19"/>
      <c r="P2347" s="15" t="n">
        <f aca="false">YEAR(A2347)*100+MONTH(A2347)</f>
        <v>202006</v>
      </c>
    </row>
    <row collapsed="false" customFormat="false" customHeight="true" hidden="false" ht="15" outlineLevel="0" r="2348">
      <c r="A2348" s="5" t="n">
        <v>43986</v>
      </c>
      <c r="B2348" s="7" t="str">
        <f aca="false">IF('Meter Readings'!B2348="","",IF('Meter Readings'!B2348&lt;'Meter Readings'!B2347,0.001*('Meter Readings'!B2348-'Meter Readings'!B2347+1000000),0.001*('Meter Readings'!B2348-'Meter Readings'!B2347)))</f>
        <v/>
      </c>
      <c r="C2348" s="7" t="str">
        <f aca="false">IF('Meter Readings'!C2348="","",IF('Meter Readings'!C2348&lt;'Meter Readings'!C2347,0.001*('Meter Readings'!C2348-'Meter Readings'!C2347+1000000),0.001*('Meter Readings'!C2348-'Meter Readings'!C2347)))</f>
        <v/>
      </c>
      <c r="D2348" s="7" t="str">
        <f aca="false">IF('Meter Readings'!D2348="","",IF('Meter Readings'!D2348&lt;'Meter Readings'!D2347,0.001*('Meter Readings'!D2348-'Meter Readings'!D2347+1000000),0.001*('Meter Readings'!D2348-'Meter Readings'!D2347)))</f>
        <v/>
      </c>
      <c r="E2348" s="7" t="str">
        <f aca="false">IF('Meter Readings'!E2348="","",IF('Meter Readings'!E2348&lt;'Meter Readings'!E2347,0.001*('Meter Readings'!E2348-'Meter Readings'!E2347+1000000),0.001*('Meter Readings'!E2348-'Meter Readings'!E2347)))</f>
        <v/>
      </c>
      <c r="F2348" s="7" t="str">
        <f aca="false">IF('Meter Readings'!F2348="","",IF('Meter Readings'!F2348&lt;'Meter Readings'!F2347,0.001*('Meter Readings'!F2348-'Meter Readings'!F2347+1000000),0.001*('Meter Readings'!F2348-'Meter Readings'!F2347)))</f>
        <v/>
      </c>
      <c r="G2348" s="7" t="str">
        <f aca="false">IF('Meter Readings'!G2348="","",IF('Meter Readings'!G2348&lt;'Meter Readings'!G2347,0.001*('Meter Readings'!G2348-'Meter Readings'!G2347+1000000),0.001*('Meter Readings'!G2348-'Meter Readings'!G2347)))</f>
        <v/>
      </c>
      <c r="H2348" s="7" t="str">
        <f aca="false">IF('Meter Readings'!H2348="","",IF('Meter Readings'!H2348&lt;'Meter Readings'!H2347,0.001*('Meter Readings'!H2348-'Meter Readings'!H2347+1000000),0.001*('Meter Readings'!H2348-'Meter Readings'!H2347)))</f>
        <v/>
      </c>
      <c r="I2348" s="7" t="str">
        <f aca="false">IF('Meter Readings'!I2348="","",IF('Meter Readings'!I2348&lt;'Meter Readings'!I2347,0.001*('Meter Readings'!I2348-'Meter Readings'!I2347+1000000),0.001*('Meter Readings'!I2348-'Meter Readings'!I2347)))</f>
        <v/>
      </c>
      <c r="J2348" s="7" t="n">
        <f aca="false">SUM(B2348:I2348)</f>
        <v>0</v>
      </c>
      <c r="K2348" s="19"/>
      <c r="P2348" s="15" t="n">
        <f aca="false">YEAR(A2348)*100+MONTH(A2348)</f>
        <v>202006</v>
      </c>
    </row>
    <row collapsed="false" customFormat="false" customHeight="true" hidden="false" ht="15" outlineLevel="0" r="2349">
      <c r="A2349" s="5" t="n">
        <v>43987</v>
      </c>
      <c r="B2349" s="7" t="str">
        <f aca="false">IF('Meter Readings'!B2349="","",IF('Meter Readings'!B2349&lt;'Meter Readings'!B2348,0.001*('Meter Readings'!B2349-'Meter Readings'!B2348+1000000),0.001*('Meter Readings'!B2349-'Meter Readings'!B2348)))</f>
        <v/>
      </c>
      <c r="C2349" s="7" t="str">
        <f aca="false">IF('Meter Readings'!C2349="","",IF('Meter Readings'!C2349&lt;'Meter Readings'!C2348,0.001*('Meter Readings'!C2349-'Meter Readings'!C2348+1000000),0.001*('Meter Readings'!C2349-'Meter Readings'!C2348)))</f>
        <v/>
      </c>
      <c r="D2349" s="7" t="str">
        <f aca="false">IF('Meter Readings'!D2349="","",IF('Meter Readings'!D2349&lt;'Meter Readings'!D2348,0.001*('Meter Readings'!D2349-'Meter Readings'!D2348+1000000),0.001*('Meter Readings'!D2349-'Meter Readings'!D2348)))</f>
        <v/>
      </c>
      <c r="E2349" s="7" t="str">
        <f aca="false">IF('Meter Readings'!E2349="","",IF('Meter Readings'!E2349&lt;'Meter Readings'!E2348,0.001*('Meter Readings'!E2349-'Meter Readings'!E2348+1000000),0.001*('Meter Readings'!E2349-'Meter Readings'!E2348)))</f>
        <v/>
      </c>
      <c r="F2349" s="7" t="str">
        <f aca="false">IF('Meter Readings'!F2349="","",IF('Meter Readings'!F2349&lt;'Meter Readings'!F2348,0.001*('Meter Readings'!F2349-'Meter Readings'!F2348+1000000),0.001*('Meter Readings'!F2349-'Meter Readings'!F2348)))</f>
        <v/>
      </c>
      <c r="G2349" s="7" t="str">
        <f aca="false">IF('Meter Readings'!G2349="","",IF('Meter Readings'!G2349&lt;'Meter Readings'!G2348,0.001*('Meter Readings'!G2349-'Meter Readings'!G2348+1000000),0.001*('Meter Readings'!G2349-'Meter Readings'!G2348)))</f>
        <v/>
      </c>
      <c r="H2349" s="7" t="str">
        <f aca="false">IF('Meter Readings'!H2349="","",IF('Meter Readings'!H2349&lt;'Meter Readings'!H2348,0.001*('Meter Readings'!H2349-'Meter Readings'!H2348+1000000),0.001*('Meter Readings'!H2349-'Meter Readings'!H2348)))</f>
        <v/>
      </c>
      <c r="I2349" s="7" t="str">
        <f aca="false">IF('Meter Readings'!I2349="","",IF('Meter Readings'!I2349&lt;'Meter Readings'!I2348,0.001*('Meter Readings'!I2349-'Meter Readings'!I2348+1000000),0.001*('Meter Readings'!I2349-'Meter Readings'!I2348)))</f>
        <v/>
      </c>
      <c r="J2349" s="7" t="n">
        <f aca="false">SUM(B2349:I2349)</f>
        <v>0</v>
      </c>
      <c r="K2349" s="19"/>
      <c r="P2349" s="15" t="n">
        <f aca="false">YEAR(A2349)*100+MONTH(A2349)</f>
        <v>202006</v>
      </c>
    </row>
    <row collapsed="false" customFormat="false" customHeight="true" hidden="false" ht="15" outlineLevel="0" r="2350">
      <c r="A2350" s="5" t="n">
        <v>43988</v>
      </c>
      <c r="B2350" s="7" t="str">
        <f aca="false">IF('Meter Readings'!B2350="","",IF('Meter Readings'!B2350&lt;'Meter Readings'!B2349,0.001*('Meter Readings'!B2350-'Meter Readings'!B2349+1000000),0.001*('Meter Readings'!B2350-'Meter Readings'!B2349)))</f>
        <v/>
      </c>
      <c r="C2350" s="7" t="str">
        <f aca="false">IF('Meter Readings'!C2350="","",IF('Meter Readings'!C2350&lt;'Meter Readings'!C2349,0.001*('Meter Readings'!C2350-'Meter Readings'!C2349+1000000),0.001*('Meter Readings'!C2350-'Meter Readings'!C2349)))</f>
        <v/>
      </c>
      <c r="D2350" s="7" t="str">
        <f aca="false">IF('Meter Readings'!D2350="","",IF('Meter Readings'!D2350&lt;'Meter Readings'!D2349,0.001*('Meter Readings'!D2350-'Meter Readings'!D2349+1000000),0.001*('Meter Readings'!D2350-'Meter Readings'!D2349)))</f>
        <v/>
      </c>
      <c r="E2350" s="7" t="str">
        <f aca="false">IF('Meter Readings'!E2350="","",IF('Meter Readings'!E2350&lt;'Meter Readings'!E2349,0.001*('Meter Readings'!E2350-'Meter Readings'!E2349+1000000),0.001*('Meter Readings'!E2350-'Meter Readings'!E2349)))</f>
        <v/>
      </c>
      <c r="F2350" s="7" t="str">
        <f aca="false">IF('Meter Readings'!F2350="","",IF('Meter Readings'!F2350&lt;'Meter Readings'!F2349,0.001*('Meter Readings'!F2350-'Meter Readings'!F2349+1000000),0.001*('Meter Readings'!F2350-'Meter Readings'!F2349)))</f>
        <v/>
      </c>
      <c r="G2350" s="7" t="str">
        <f aca="false">IF('Meter Readings'!G2350="","",IF('Meter Readings'!G2350&lt;'Meter Readings'!G2349,0.001*('Meter Readings'!G2350-'Meter Readings'!G2349+1000000),0.001*('Meter Readings'!G2350-'Meter Readings'!G2349)))</f>
        <v/>
      </c>
      <c r="H2350" s="7" t="str">
        <f aca="false">IF('Meter Readings'!H2350="","",IF('Meter Readings'!H2350&lt;'Meter Readings'!H2349,0.001*('Meter Readings'!H2350-'Meter Readings'!H2349+1000000),0.001*('Meter Readings'!H2350-'Meter Readings'!H2349)))</f>
        <v/>
      </c>
      <c r="I2350" s="7" t="str">
        <f aca="false">IF('Meter Readings'!I2350="","",IF('Meter Readings'!I2350&lt;'Meter Readings'!I2349,0.001*('Meter Readings'!I2350-'Meter Readings'!I2349+1000000),0.001*('Meter Readings'!I2350-'Meter Readings'!I2349)))</f>
        <v/>
      </c>
      <c r="J2350" s="7" t="n">
        <f aca="false">SUM(B2350:I2350)</f>
        <v>0</v>
      </c>
      <c r="K2350" s="19"/>
      <c r="P2350" s="15" t="n">
        <f aca="false">YEAR(A2350)*100+MONTH(A2350)</f>
        <v>202006</v>
      </c>
    </row>
    <row collapsed="false" customFormat="false" customHeight="true" hidden="false" ht="15" outlineLevel="0" r="2351">
      <c r="A2351" s="5" t="n">
        <v>43989</v>
      </c>
      <c r="B2351" s="7" t="str">
        <f aca="false">IF('Meter Readings'!B2351="","",IF('Meter Readings'!B2351&lt;'Meter Readings'!B2350,0.001*('Meter Readings'!B2351-'Meter Readings'!B2350+1000000),0.001*('Meter Readings'!B2351-'Meter Readings'!B2350)))</f>
        <v/>
      </c>
      <c r="C2351" s="7" t="str">
        <f aca="false">IF('Meter Readings'!C2351="","",IF('Meter Readings'!C2351&lt;'Meter Readings'!C2350,0.001*('Meter Readings'!C2351-'Meter Readings'!C2350+1000000),0.001*('Meter Readings'!C2351-'Meter Readings'!C2350)))</f>
        <v/>
      </c>
      <c r="D2351" s="7" t="str">
        <f aca="false">IF('Meter Readings'!D2351="","",IF('Meter Readings'!D2351&lt;'Meter Readings'!D2350,0.001*('Meter Readings'!D2351-'Meter Readings'!D2350+1000000),0.001*('Meter Readings'!D2351-'Meter Readings'!D2350)))</f>
        <v/>
      </c>
      <c r="E2351" s="7" t="str">
        <f aca="false">IF('Meter Readings'!E2351="","",IF('Meter Readings'!E2351&lt;'Meter Readings'!E2350,0.001*('Meter Readings'!E2351-'Meter Readings'!E2350+1000000),0.001*('Meter Readings'!E2351-'Meter Readings'!E2350)))</f>
        <v/>
      </c>
      <c r="F2351" s="7" t="str">
        <f aca="false">IF('Meter Readings'!F2351="","",IF('Meter Readings'!F2351&lt;'Meter Readings'!F2350,0.001*('Meter Readings'!F2351-'Meter Readings'!F2350+1000000),0.001*('Meter Readings'!F2351-'Meter Readings'!F2350)))</f>
        <v/>
      </c>
      <c r="G2351" s="7" t="str">
        <f aca="false">IF('Meter Readings'!G2351="","",IF('Meter Readings'!G2351&lt;'Meter Readings'!G2350,0.001*('Meter Readings'!G2351-'Meter Readings'!G2350+1000000),0.001*('Meter Readings'!G2351-'Meter Readings'!G2350)))</f>
        <v/>
      </c>
      <c r="H2351" s="7" t="str">
        <f aca="false">IF('Meter Readings'!H2351="","",IF('Meter Readings'!H2351&lt;'Meter Readings'!H2350,0.001*('Meter Readings'!H2351-'Meter Readings'!H2350+1000000),0.001*('Meter Readings'!H2351-'Meter Readings'!H2350)))</f>
        <v/>
      </c>
      <c r="I2351" s="7" t="str">
        <f aca="false">IF('Meter Readings'!I2351="","",IF('Meter Readings'!I2351&lt;'Meter Readings'!I2350,0.001*('Meter Readings'!I2351-'Meter Readings'!I2350+1000000),0.001*('Meter Readings'!I2351-'Meter Readings'!I2350)))</f>
        <v/>
      </c>
      <c r="J2351" s="7" t="n">
        <f aca="false">SUM(B2351:I2351)</f>
        <v>0</v>
      </c>
      <c r="K2351" s="19"/>
      <c r="P2351" s="15" t="n">
        <f aca="false">YEAR(A2351)*100+MONTH(A2351)</f>
        <v>202006</v>
      </c>
    </row>
    <row collapsed="false" customFormat="false" customHeight="true" hidden="false" ht="15" outlineLevel="0" r="2352">
      <c r="A2352" s="5" t="n">
        <v>43990</v>
      </c>
      <c r="B2352" s="7" t="str">
        <f aca="false">IF('Meter Readings'!B2352="","",IF('Meter Readings'!B2352&lt;'Meter Readings'!B2351,0.001*('Meter Readings'!B2352-'Meter Readings'!B2351+1000000),0.001*('Meter Readings'!B2352-'Meter Readings'!B2351)))</f>
        <v/>
      </c>
      <c r="C2352" s="7" t="str">
        <f aca="false">IF('Meter Readings'!C2352="","",IF('Meter Readings'!C2352&lt;'Meter Readings'!C2351,0.001*('Meter Readings'!C2352-'Meter Readings'!C2351+1000000),0.001*('Meter Readings'!C2352-'Meter Readings'!C2351)))</f>
        <v/>
      </c>
      <c r="D2352" s="7" t="str">
        <f aca="false">IF('Meter Readings'!D2352="","",IF('Meter Readings'!D2352&lt;'Meter Readings'!D2351,0.001*('Meter Readings'!D2352-'Meter Readings'!D2351+1000000),0.001*('Meter Readings'!D2352-'Meter Readings'!D2351)))</f>
        <v/>
      </c>
      <c r="E2352" s="7" t="str">
        <f aca="false">IF('Meter Readings'!E2352="","",IF('Meter Readings'!E2352&lt;'Meter Readings'!E2351,0.001*('Meter Readings'!E2352-'Meter Readings'!E2351+1000000),0.001*('Meter Readings'!E2352-'Meter Readings'!E2351)))</f>
        <v/>
      </c>
      <c r="F2352" s="7" t="str">
        <f aca="false">IF('Meter Readings'!F2352="","",IF('Meter Readings'!F2352&lt;'Meter Readings'!F2351,0.001*('Meter Readings'!F2352-'Meter Readings'!F2351+1000000),0.001*('Meter Readings'!F2352-'Meter Readings'!F2351)))</f>
        <v/>
      </c>
      <c r="G2352" s="7" t="str">
        <f aca="false">IF('Meter Readings'!G2352="","",IF('Meter Readings'!G2352&lt;'Meter Readings'!G2351,0.001*('Meter Readings'!G2352-'Meter Readings'!G2351+1000000),0.001*('Meter Readings'!G2352-'Meter Readings'!G2351)))</f>
        <v/>
      </c>
      <c r="H2352" s="7" t="str">
        <f aca="false">IF('Meter Readings'!H2352="","",IF('Meter Readings'!H2352&lt;'Meter Readings'!H2351,0.001*('Meter Readings'!H2352-'Meter Readings'!H2351+1000000),0.001*('Meter Readings'!H2352-'Meter Readings'!H2351)))</f>
        <v/>
      </c>
      <c r="I2352" s="7" t="str">
        <f aca="false">IF('Meter Readings'!I2352="","",IF('Meter Readings'!I2352&lt;'Meter Readings'!I2351,0.001*('Meter Readings'!I2352-'Meter Readings'!I2351+1000000),0.001*('Meter Readings'!I2352-'Meter Readings'!I2351)))</f>
        <v/>
      </c>
      <c r="J2352" s="7" t="n">
        <f aca="false">SUM(B2352:I2352)</f>
        <v>0</v>
      </c>
      <c r="K2352" s="19"/>
      <c r="P2352" s="15" t="n">
        <f aca="false">YEAR(A2352)*100+MONTH(A2352)</f>
        <v>202006</v>
      </c>
    </row>
    <row collapsed="false" customFormat="false" customHeight="true" hidden="false" ht="15" outlineLevel="0" r="2353">
      <c r="A2353" s="5" t="n">
        <v>43991</v>
      </c>
      <c r="B2353" s="7" t="str">
        <f aca="false">IF('Meter Readings'!B2353="","",IF('Meter Readings'!B2353&lt;'Meter Readings'!B2352,0.001*('Meter Readings'!B2353-'Meter Readings'!B2352+1000000),0.001*('Meter Readings'!B2353-'Meter Readings'!B2352)))</f>
        <v/>
      </c>
      <c r="C2353" s="7" t="str">
        <f aca="false">IF('Meter Readings'!C2353="","",IF('Meter Readings'!C2353&lt;'Meter Readings'!C2352,0.001*('Meter Readings'!C2353-'Meter Readings'!C2352+1000000),0.001*('Meter Readings'!C2353-'Meter Readings'!C2352)))</f>
        <v/>
      </c>
      <c r="D2353" s="7" t="str">
        <f aca="false">IF('Meter Readings'!D2353="","",IF('Meter Readings'!D2353&lt;'Meter Readings'!D2352,0.001*('Meter Readings'!D2353-'Meter Readings'!D2352+1000000),0.001*('Meter Readings'!D2353-'Meter Readings'!D2352)))</f>
        <v/>
      </c>
      <c r="E2353" s="7" t="str">
        <f aca="false">IF('Meter Readings'!E2353="","",IF('Meter Readings'!E2353&lt;'Meter Readings'!E2352,0.001*('Meter Readings'!E2353-'Meter Readings'!E2352+1000000),0.001*('Meter Readings'!E2353-'Meter Readings'!E2352)))</f>
        <v/>
      </c>
      <c r="F2353" s="7" t="str">
        <f aca="false">IF('Meter Readings'!F2353="","",IF('Meter Readings'!F2353&lt;'Meter Readings'!F2352,0.001*('Meter Readings'!F2353-'Meter Readings'!F2352+1000000),0.001*('Meter Readings'!F2353-'Meter Readings'!F2352)))</f>
        <v/>
      </c>
      <c r="G2353" s="7" t="str">
        <f aca="false">IF('Meter Readings'!G2353="","",IF('Meter Readings'!G2353&lt;'Meter Readings'!G2352,0.001*('Meter Readings'!G2353-'Meter Readings'!G2352+1000000),0.001*('Meter Readings'!G2353-'Meter Readings'!G2352)))</f>
        <v/>
      </c>
      <c r="H2353" s="7" t="str">
        <f aca="false">IF('Meter Readings'!H2353="","",IF('Meter Readings'!H2353&lt;'Meter Readings'!H2352,0.001*('Meter Readings'!H2353-'Meter Readings'!H2352+1000000),0.001*('Meter Readings'!H2353-'Meter Readings'!H2352)))</f>
        <v/>
      </c>
      <c r="I2353" s="7" t="str">
        <f aca="false">IF('Meter Readings'!I2353="","",IF('Meter Readings'!I2353&lt;'Meter Readings'!I2352,0.001*('Meter Readings'!I2353-'Meter Readings'!I2352+1000000),0.001*('Meter Readings'!I2353-'Meter Readings'!I2352)))</f>
        <v/>
      </c>
      <c r="J2353" s="7" t="n">
        <f aca="false">SUM(B2353:I2353)</f>
        <v>0</v>
      </c>
      <c r="K2353" s="19"/>
      <c r="P2353" s="15" t="n">
        <f aca="false">YEAR(A2353)*100+MONTH(A2353)</f>
        <v>202006</v>
      </c>
    </row>
    <row collapsed="false" customFormat="false" customHeight="true" hidden="false" ht="15" outlineLevel="0" r="2354">
      <c r="A2354" s="5" t="n">
        <v>43992</v>
      </c>
      <c r="B2354" s="7" t="str">
        <f aca="false">IF('Meter Readings'!B2354="","",IF('Meter Readings'!B2354&lt;'Meter Readings'!B2353,0.001*('Meter Readings'!B2354-'Meter Readings'!B2353+1000000),0.001*('Meter Readings'!B2354-'Meter Readings'!B2353)))</f>
        <v/>
      </c>
      <c r="C2354" s="7" t="str">
        <f aca="false">IF('Meter Readings'!C2354="","",IF('Meter Readings'!C2354&lt;'Meter Readings'!C2353,0.001*('Meter Readings'!C2354-'Meter Readings'!C2353+1000000),0.001*('Meter Readings'!C2354-'Meter Readings'!C2353)))</f>
        <v/>
      </c>
      <c r="D2354" s="7" t="str">
        <f aca="false">IF('Meter Readings'!D2354="","",IF('Meter Readings'!D2354&lt;'Meter Readings'!D2353,0.001*('Meter Readings'!D2354-'Meter Readings'!D2353+1000000),0.001*('Meter Readings'!D2354-'Meter Readings'!D2353)))</f>
        <v/>
      </c>
      <c r="E2354" s="7" t="str">
        <f aca="false">IF('Meter Readings'!E2354="","",IF('Meter Readings'!E2354&lt;'Meter Readings'!E2353,0.001*('Meter Readings'!E2354-'Meter Readings'!E2353+1000000),0.001*('Meter Readings'!E2354-'Meter Readings'!E2353)))</f>
        <v/>
      </c>
      <c r="F2354" s="7" t="str">
        <f aca="false">IF('Meter Readings'!F2354="","",IF('Meter Readings'!F2354&lt;'Meter Readings'!F2353,0.001*('Meter Readings'!F2354-'Meter Readings'!F2353+1000000),0.001*('Meter Readings'!F2354-'Meter Readings'!F2353)))</f>
        <v/>
      </c>
      <c r="G2354" s="7" t="str">
        <f aca="false">IF('Meter Readings'!G2354="","",IF('Meter Readings'!G2354&lt;'Meter Readings'!G2353,0.001*('Meter Readings'!G2354-'Meter Readings'!G2353+1000000),0.001*('Meter Readings'!G2354-'Meter Readings'!G2353)))</f>
        <v/>
      </c>
      <c r="H2354" s="7" t="str">
        <f aca="false">IF('Meter Readings'!H2354="","",IF('Meter Readings'!H2354&lt;'Meter Readings'!H2353,0.001*('Meter Readings'!H2354-'Meter Readings'!H2353+1000000),0.001*('Meter Readings'!H2354-'Meter Readings'!H2353)))</f>
        <v/>
      </c>
      <c r="I2354" s="7" t="str">
        <f aca="false">IF('Meter Readings'!I2354="","",IF('Meter Readings'!I2354&lt;'Meter Readings'!I2353,0.001*('Meter Readings'!I2354-'Meter Readings'!I2353+1000000),0.001*('Meter Readings'!I2354-'Meter Readings'!I2353)))</f>
        <v/>
      </c>
      <c r="J2354" s="7" t="n">
        <f aca="false">SUM(B2354:I2354)</f>
        <v>0</v>
      </c>
      <c r="K2354" s="19"/>
      <c r="P2354" s="15" t="n">
        <f aca="false">YEAR(A2354)*100+MONTH(A2354)</f>
        <v>202006</v>
      </c>
    </row>
    <row collapsed="false" customFormat="false" customHeight="true" hidden="false" ht="15" outlineLevel="0" r="2355">
      <c r="A2355" s="5" t="n">
        <v>43993</v>
      </c>
      <c r="B2355" s="7" t="str">
        <f aca="false">IF('Meter Readings'!B2355="","",IF('Meter Readings'!B2355&lt;'Meter Readings'!B2354,0.001*('Meter Readings'!B2355-'Meter Readings'!B2354+1000000),0.001*('Meter Readings'!B2355-'Meter Readings'!B2354)))</f>
        <v/>
      </c>
      <c r="C2355" s="7" t="str">
        <f aca="false">IF('Meter Readings'!C2355="","",IF('Meter Readings'!C2355&lt;'Meter Readings'!C2354,0.001*('Meter Readings'!C2355-'Meter Readings'!C2354+1000000),0.001*('Meter Readings'!C2355-'Meter Readings'!C2354)))</f>
        <v/>
      </c>
      <c r="D2355" s="7" t="str">
        <f aca="false">IF('Meter Readings'!D2355="","",IF('Meter Readings'!D2355&lt;'Meter Readings'!D2354,0.001*('Meter Readings'!D2355-'Meter Readings'!D2354+1000000),0.001*('Meter Readings'!D2355-'Meter Readings'!D2354)))</f>
        <v/>
      </c>
      <c r="E2355" s="7" t="str">
        <f aca="false">IF('Meter Readings'!E2355="","",IF('Meter Readings'!E2355&lt;'Meter Readings'!E2354,0.001*('Meter Readings'!E2355-'Meter Readings'!E2354+1000000),0.001*('Meter Readings'!E2355-'Meter Readings'!E2354)))</f>
        <v/>
      </c>
      <c r="F2355" s="7" t="str">
        <f aca="false">IF('Meter Readings'!F2355="","",IF('Meter Readings'!F2355&lt;'Meter Readings'!F2354,0.001*('Meter Readings'!F2355-'Meter Readings'!F2354+1000000),0.001*('Meter Readings'!F2355-'Meter Readings'!F2354)))</f>
        <v/>
      </c>
      <c r="G2355" s="7" t="str">
        <f aca="false">IF('Meter Readings'!G2355="","",IF('Meter Readings'!G2355&lt;'Meter Readings'!G2354,0.001*('Meter Readings'!G2355-'Meter Readings'!G2354+1000000),0.001*('Meter Readings'!G2355-'Meter Readings'!G2354)))</f>
        <v/>
      </c>
      <c r="H2355" s="7" t="str">
        <f aca="false">IF('Meter Readings'!H2355="","",IF('Meter Readings'!H2355&lt;'Meter Readings'!H2354,0.001*('Meter Readings'!H2355-'Meter Readings'!H2354+1000000),0.001*('Meter Readings'!H2355-'Meter Readings'!H2354)))</f>
        <v/>
      </c>
      <c r="I2355" s="7" t="str">
        <f aca="false">IF('Meter Readings'!I2355="","",IF('Meter Readings'!I2355&lt;'Meter Readings'!I2354,0.001*('Meter Readings'!I2355-'Meter Readings'!I2354+1000000),0.001*('Meter Readings'!I2355-'Meter Readings'!I2354)))</f>
        <v/>
      </c>
      <c r="J2355" s="7" t="n">
        <f aca="false">SUM(B2355:I2355)</f>
        <v>0</v>
      </c>
      <c r="K2355" s="19"/>
      <c r="P2355" s="15" t="n">
        <f aca="false">YEAR(A2355)*100+MONTH(A2355)</f>
        <v>202006</v>
      </c>
    </row>
    <row collapsed="false" customFormat="false" customHeight="true" hidden="false" ht="15" outlineLevel="0" r="2356">
      <c r="A2356" s="5" t="n">
        <v>43994</v>
      </c>
      <c r="B2356" s="7" t="str">
        <f aca="false">IF('Meter Readings'!B2356="","",IF('Meter Readings'!B2356&lt;'Meter Readings'!B2355,0.001*('Meter Readings'!B2356-'Meter Readings'!B2355+1000000),0.001*('Meter Readings'!B2356-'Meter Readings'!B2355)))</f>
        <v/>
      </c>
      <c r="C2356" s="7" t="str">
        <f aca="false">IF('Meter Readings'!C2356="","",IF('Meter Readings'!C2356&lt;'Meter Readings'!C2355,0.001*('Meter Readings'!C2356-'Meter Readings'!C2355+1000000),0.001*('Meter Readings'!C2356-'Meter Readings'!C2355)))</f>
        <v/>
      </c>
      <c r="D2356" s="7" t="str">
        <f aca="false">IF('Meter Readings'!D2356="","",IF('Meter Readings'!D2356&lt;'Meter Readings'!D2355,0.001*('Meter Readings'!D2356-'Meter Readings'!D2355+1000000),0.001*('Meter Readings'!D2356-'Meter Readings'!D2355)))</f>
        <v/>
      </c>
      <c r="E2356" s="7" t="str">
        <f aca="false">IF('Meter Readings'!E2356="","",IF('Meter Readings'!E2356&lt;'Meter Readings'!E2355,0.001*('Meter Readings'!E2356-'Meter Readings'!E2355+1000000),0.001*('Meter Readings'!E2356-'Meter Readings'!E2355)))</f>
        <v/>
      </c>
      <c r="F2356" s="7" t="str">
        <f aca="false">IF('Meter Readings'!F2356="","",IF('Meter Readings'!F2356&lt;'Meter Readings'!F2355,0.001*('Meter Readings'!F2356-'Meter Readings'!F2355+1000000),0.001*('Meter Readings'!F2356-'Meter Readings'!F2355)))</f>
        <v/>
      </c>
      <c r="G2356" s="7" t="str">
        <f aca="false">IF('Meter Readings'!G2356="","",IF('Meter Readings'!G2356&lt;'Meter Readings'!G2355,0.001*('Meter Readings'!G2356-'Meter Readings'!G2355+1000000),0.001*('Meter Readings'!G2356-'Meter Readings'!G2355)))</f>
        <v/>
      </c>
      <c r="H2356" s="7" t="str">
        <f aca="false">IF('Meter Readings'!H2356="","",IF('Meter Readings'!H2356&lt;'Meter Readings'!H2355,0.001*('Meter Readings'!H2356-'Meter Readings'!H2355+1000000),0.001*('Meter Readings'!H2356-'Meter Readings'!H2355)))</f>
        <v/>
      </c>
      <c r="I2356" s="7" t="str">
        <f aca="false">IF('Meter Readings'!I2356="","",IF('Meter Readings'!I2356&lt;'Meter Readings'!I2355,0.001*('Meter Readings'!I2356-'Meter Readings'!I2355+1000000),0.001*('Meter Readings'!I2356-'Meter Readings'!I2355)))</f>
        <v/>
      </c>
      <c r="J2356" s="7" t="n">
        <f aca="false">SUM(B2356:I2356)</f>
        <v>0</v>
      </c>
      <c r="K2356" s="19"/>
      <c r="P2356" s="15" t="n">
        <f aca="false">YEAR(A2356)*100+MONTH(A2356)</f>
        <v>202006</v>
      </c>
    </row>
    <row collapsed="false" customFormat="false" customHeight="true" hidden="false" ht="15" outlineLevel="0" r="2357">
      <c r="A2357" s="5" t="n">
        <v>43995</v>
      </c>
      <c r="B2357" s="7" t="str">
        <f aca="false">IF('Meter Readings'!B2357="","",IF('Meter Readings'!B2357&lt;'Meter Readings'!B2356,0.001*('Meter Readings'!B2357-'Meter Readings'!B2356+1000000),0.001*('Meter Readings'!B2357-'Meter Readings'!B2356)))</f>
        <v/>
      </c>
      <c r="C2357" s="7" t="str">
        <f aca="false">IF('Meter Readings'!C2357="","",IF('Meter Readings'!C2357&lt;'Meter Readings'!C2356,0.001*('Meter Readings'!C2357-'Meter Readings'!C2356+1000000),0.001*('Meter Readings'!C2357-'Meter Readings'!C2356)))</f>
        <v/>
      </c>
      <c r="D2357" s="7" t="str">
        <f aca="false">IF('Meter Readings'!D2357="","",IF('Meter Readings'!D2357&lt;'Meter Readings'!D2356,0.001*('Meter Readings'!D2357-'Meter Readings'!D2356+1000000),0.001*('Meter Readings'!D2357-'Meter Readings'!D2356)))</f>
        <v/>
      </c>
      <c r="E2357" s="7" t="str">
        <f aca="false">IF('Meter Readings'!E2357="","",IF('Meter Readings'!E2357&lt;'Meter Readings'!E2356,0.001*('Meter Readings'!E2357-'Meter Readings'!E2356+1000000),0.001*('Meter Readings'!E2357-'Meter Readings'!E2356)))</f>
        <v/>
      </c>
      <c r="F2357" s="7" t="str">
        <f aca="false">IF('Meter Readings'!F2357="","",IF('Meter Readings'!F2357&lt;'Meter Readings'!F2356,0.001*('Meter Readings'!F2357-'Meter Readings'!F2356+1000000),0.001*('Meter Readings'!F2357-'Meter Readings'!F2356)))</f>
        <v/>
      </c>
      <c r="G2357" s="7" t="str">
        <f aca="false">IF('Meter Readings'!G2357="","",IF('Meter Readings'!G2357&lt;'Meter Readings'!G2356,0.001*('Meter Readings'!G2357-'Meter Readings'!G2356+1000000),0.001*('Meter Readings'!G2357-'Meter Readings'!G2356)))</f>
        <v/>
      </c>
      <c r="H2357" s="7" t="str">
        <f aca="false">IF('Meter Readings'!H2357="","",IF('Meter Readings'!H2357&lt;'Meter Readings'!H2356,0.001*('Meter Readings'!H2357-'Meter Readings'!H2356+1000000),0.001*('Meter Readings'!H2357-'Meter Readings'!H2356)))</f>
        <v/>
      </c>
      <c r="I2357" s="7" t="str">
        <f aca="false">IF('Meter Readings'!I2357="","",IF('Meter Readings'!I2357&lt;'Meter Readings'!I2356,0.001*('Meter Readings'!I2357-'Meter Readings'!I2356+1000000),0.001*('Meter Readings'!I2357-'Meter Readings'!I2356)))</f>
        <v/>
      </c>
      <c r="J2357" s="7" t="n">
        <f aca="false">SUM(B2357:I2357)</f>
        <v>0</v>
      </c>
      <c r="K2357" s="19"/>
      <c r="P2357" s="15" t="n">
        <f aca="false">YEAR(A2357)*100+MONTH(A2357)</f>
        <v>202006</v>
      </c>
    </row>
    <row collapsed="false" customFormat="false" customHeight="true" hidden="false" ht="15" outlineLevel="0" r="2358">
      <c r="A2358" s="5" t="n">
        <v>43996</v>
      </c>
      <c r="B2358" s="7" t="str">
        <f aca="false">IF('Meter Readings'!B2358="","",IF('Meter Readings'!B2358&lt;'Meter Readings'!B2357,0.001*('Meter Readings'!B2358-'Meter Readings'!B2357+1000000),0.001*('Meter Readings'!B2358-'Meter Readings'!B2357)))</f>
        <v/>
      </c>
      <c r="C2358" s="7" t="str">
        <f aca="false">IF('Meter Readings'!C2358="","",IF('Meter Readings'!C2358&lt;'Meter Readings'!C2357,0.001*('Meter Readings'!C2358-'Meter Readings'!C2357+1000000),0.001*('Meter Readings'!C2358-'Meter Readings'!C2357)))</f>
        <v/>
      </c>
      <c r="D2358" s="7" t="str">
        <f aca="false">IF('Meter Readings'!D2358="","",IF('Meter Readings'!D2358&lt;'Meter Readings'!D2357,0.001*('Meter Readings'!D2358-'Meter Readings'!D2357+1000000),0.001*('Meter Readings'!D2358-'Meter Readings'!D2357)))</f>
        <v/>
      </c>
      <c r="E2358" s="7" t="str">
        <f aca="false">IF('Meter Readings'!E2358="","",IF('Meter Readings'!E2358&lt;'Meter Readings'!E2357,0.001*('Meter Readings'!E2358-'Meter Readings'!E2357+1000000),0.001*('Meter Readings'!E2358-'Meter Readings'!E2357)))</f>
        <v/>
      </c>
      <c r="F2358" s="7" t="str">
        <f aca="false">IF('Meter Readings'!F2358="","",IF('Meter Readings'!F2358&lt;'Meter Readings'!F2357,0.001*('Meter Readings'!F2358-'Meter Readings'!F2357+1000000),0.001*('Meter Readings'!F2358-'Meter Readings'!F2357)))</f>
        <v/>
      </c>
      <c r="G2358" s="7" t="str">
        <f aca="false">IF('Meter Readings'!G2358="","",IF('Meter Readings'!G2358&lt;'Meter Readings'!G2357,0.001*('Meter Readings'!G2358-'Meter Readings'!G2357+1000000),0.001*('Meter Readings'!G2358-'Meter Readings'!G2357)))</f>
        <v/>
      </c>
      <c r="H2358" s="7" t="str">
        <f aca="false">IF('Meter Readings'!H2358="","",IF('Meter Readings'!H2358&lt;'Meter Readings'!H2357,0.001*('Meter Readings'!H2358-'Meter Readings'!H2357+1000000),0.001*('Meter Readings'!H2358-'Meter Readings'!H2357)))</f>
        <v/>
      </c>
      <c r="I2358" s="7" t="str">
        <f aca="false">IF('Meter Readings'!I2358="","",IF('Meter Readings'!I2358&lt;'Meter Readings'!I2357,0.001*('Meter Readings'!I2358-'Meter Readings'!I2357+1000000),0.001*('Meter Readings'!I2358-'Meter Readings'!I2357)))</f>
        <v/>
      </c>
      <c r="J2358" s="7" t="n">
        <f aca="false">SUM(B2358:I2358)</f>
        <v>0</v>
      </c>
      <c r="K2358" s="19"/>
      <c r="P2358" s="15" t="n">
        <f aca="false">YEAR(A2358)*100+MONTH(A2358)</f>
        <v>202006</v>
      </c>
    </row>
    <row collapsed="false" customFormat="false" customHeight="true" hidden="false" ht="15" outlineLevel="0" r="2359">
      <c r="A2359" s="5" t="n">
        <v>43997</v>
      </c>
      <c r="B2359" s="7" t="str">
        <f aca="false">IF('Meter Readings'!B2359="","",IF('Meter Readings'!B2359&lt;'Meter Readings'!B2358,0.001*('Meter Readings'!B2359-'Meter Readings'!B2358+1000000),0.001*('Meter Readings'!B2359-'Meter Readings'!B2358)))</f>
        <v/>
      </c>
      <c r="C2359" s="7" t="str">
        <f aca="false">IF('Meter Readings'!C2359="","",IF('Meter Readings'!C2359&lt;'Meter Readings'!C2358,0.001*('Meter Readings'!C2359-'Meter Readings'!C2358+1000000),0.001*('Meter Readings'!C2359-'Meter Readings'!C2358)))</f>
        <v/>
      </c>
      <c r="D2359" s="7" t="str">
        <f aca="false">IF('Meter Readings'!D2359="","",IF('Meter Readings'!D2359&lt;'Meter Readings'!D2358,0.001*('Meter Readings'!D2359-'Meter Readings'!D2358+1000000),0.001*('Meter Readings'!D2359-'Meter Readings'!D2358)))</f>
        <v/>
      </c>
      <c r="E2359" s="7" t="str">
        <f aca="false">IF('Meter Readings'!E2359="","",IF('Meter Readings'!E2359&lt;'Meter Readings'!E2358,0.001*('Meter Readings'!E2359-'Meter Readings'!E2358+1000000),0.001*('Meter Readings'!E2359-'Meter Readings'!E2358)))</f>
        <v/>
      </c>
      <c r="F2359" s="7" t="str">
        <f aca="false">IF('Meter Readings'!F2359="","",IF('Meter Readings'!F2359&lt;'Meter Readings'!F2358,0.001*('Meter Readings'!F2359-'Meter Readings'!F2358+1000000),0.001*('Meter Readings'!F2359-'Meter Readings'!F2358)))</f>
        <v/>
      </c>
      <c r="G2359" s="7" t="str">
        <f aca="false">IF('Meter Readings'!G2359="","",IF('Meter Readings'!G2359&lt;'Meter Readings'!G2358,0.001*('Meter Readings'!G2359-'Meter Readings'!G2358+1000000),0.001*('Meter Readings'!G2359-'Meter Readings'!G2358)))</f>
        <v/>
      </c>
      <c r="H2359" s="7" t="str">
        <f aca="false">IF('Meter Readings'!H2359="","",IF('Meter Readings'!H2359&lt;'Meter Readings'!H2358,0.001*('Meter Readings'!H2359-'Meter Readings'!H2358+1000000),0.001*('Meter Readings'!H2359-'Meter Readings'!H2358)))</f>
        <v/>
      </c>
      <c r="I2359" s="7" t="str">
        <f aca="false">IF('Meter Readings'!I2359="","",IF('Meter Readings'!I2359&lt;'Meter Readings'!I2358,0.001*('Meter Readings'!I2359-'Meter Readings'!I2358+1000000),0.001*('Meter Readings'!I2359-'Meter Readings'!I2358)))</f>
        <v/>
      </c>
      <c r="J2359" s="7" t="n">
        <f aca="false">SUM(B2359:I2359)</f>
        <v>0</v>
      </c>
      <c r="K2359" s="19"/>
      <c r="P2359" s="15" t="n">
        <f aca="false">YEAR(A2359)*100+MONTH(A2359)</f>
        <v>202006</v>
      </c>
    </row>
    <row collapsed="false" customFormat="false" customHeight="true" hidden="false" ht="15" outlineLevel="0" r="2360">
      <c r="A2360" s="5" t="n">
        <v>43998</v>
      </c>
      <c r="B2360" s="7" t="str">
        <f aca="false">IF('Meter Readings'!B2360="","",IF('Meter Readings'!B2360&lt;'Meter Readings'!B2359,0.001*('Meter Readings'!B2360-'Meter Readings'!B2359+1000000),0.001*('Meter Readings'!B2360-'Meter Readings'!B2359)))</f>
        <v/>
      </c>
      <c r="C2360" s="7" t="str">
        <f aca="false">IF('Meter Readings'!C2360="","",IF('Meter Readings'!C2360&lt;'Meter Readings'!C2359,0.001*('Meter Readings'!C2360-'Meter Readings'!C2359+1000000),0.001*('Meter Readings'!C2360-'Meter Readings'!C2359)))</f>
        <v/>
      </c>
      <c r="D2360" s="7" t="str">
        <f aca="false">IF('Meter Readings'!D2360="","",IF('Meter Readings'!D2360&lt;'Meter Readings'!D2359,0.001*('Meter Readings'!D2360-'Meter Readings'!D2359+1000000),0.001*('Meter Readings'!D2360-'Meter Readings'!D2359)))</f>
        <v/>
      </c>
      <c r="E2360" s="7" t="str">
        <f aca="false">IF('Meter Readings'!E2360="","",IF('Meter Readings'!E2360&lt;'Meter Readings'!E2359,0.001*('Meter Readings'!E2360-'Meter Readings'!E2359+1000000),0.001*('Meter Readings'!E2360-'Meter Readings'!E2359)))</f>
        <v/>
      </c>
      <c r="F2360" s="7" t="str">
        <f aca="false">IF('Meter Readings'!F2360="","",IF('Meter Readings'!F2360&lt;'Meter Readings'!F2359,0.001*('Meter Readings'!F2360-'Meter Readings'!F2359+1000000),0.001*('Meter Readings'!F2360-'Meter Readings'!F2359)))</f>
        <v/>
      </c>
      <c r="G2360" s="7" t="str">
        <f aca="false">IF('Meter Readings'!G2360="","",IF('Meter Readings'!G2360&lt;'Meter Readings'!G2359,0.001*('Meter Readings'!G2360-'Meter Readings'!G2359+1000000),0.001*('Meter Readings'!G2360-'Meter Readings'!G2359)))</f>
        <v/>
      </c>
      <c r="H2360" s="7" t="str">
        <f aca="false">IF('Meter Readings'!H2360="","",IF('Meter Readings'!H2360&lt;'Meter Readings'!H2359,0.001*('Meter Readings'!H2360-'Meter Readings'!H2359+1000000),0.001*('Meter Readings'!H2360-'Meter Readings'!H2359)))</f>
        <v/>
      </c>
      <c r="I2360" s="7" t="str">
        <f aca="false">IF('Meter Readings'!I2360="","",IF('Meter Readings'!I2360&lt;'Meter Readings'!I2359,0.001*('Meter Readings'!I2360-'Meter Readings'!I2359+1000000),0.001*('Meter Readings'!I2360-'Meter Readings'!I2359)))</f>
        <v/>
      </c>
      <c r="J2360" s="7" t="n">
        <f aca="false">SUM(B2360:I2360)</f>
        <v>0</v>
      </c>
      <c r="K2360" s="19"/>
      <c r="P2360" s="15" t="n">
        <f aca="false">YEAR(A2360)*100+MONTH(A2360)</f>
        <v>202006</v>
      </c>
    </row>
    <row collapsed="false" customFormat="false" customHeight="true" hidden="false" ht="15" outlineLevel="0" r="2361">
      <c r="A2361" s="5" t="n">
        <v>43999</v>
      </c>
      <c r="B2361" s="7" t="str">
        <f aca="false">IF('Meter Readings'!B2361="","",IF('Meter Readings'!B2361&lt;'Meter Readings'!B2360,0.001*('Meter Readings'!B2361-'Meter Readings'!B2360+1000000),0.001*('Meter Readings'!B2361-'Meter Readings'!B2360)))</f>
        <v/>
      </c>
      <c r="C2361" s="7" t="str">
        <f aca="false">IF('Meter Readings'!C2361="","",IF('Meter Readings'!C2361&lt;'Meter Readings'!C2360,0.001*('Meter Readings'!C2361-'Meter Readings'!C2360+1000000),0.001*('Meter Readings'!C2361-'Meter Readings'!C2360)))</f>
        <v/>
      </c>
      <c r="D2361" s="7" t="str">
        <f aca="false">IF('Meter Readings'!D2361="","",IF('Meter Readings'!D2361&lt;'Meter Readings'!D2360,0.001*('Meter Readings'!D2361-'Meter Readings'!D2360+1000000),0.001*('Meter Readings'!D2361-'Meter Readings'!D2360)))</f>
        <v/>
      </c>
      <c r="E2361" s="7" t="str">
        <f aca="false">IF('Meter Readings'!E2361="","",IF('Meter Readings'!E2361&lt;'Meter Readings'!E2360,0.001*('Meter Readings'!E2361-'Meter Readings'!E2360+1000000),0.001*('Meter Readings'!E2361-'Meter Readings'!E2360)))</f>
        <v/>
      </c>
      <c r="F2361" s="7" t="str">
        <f aca="false">IF('Meter Readings'!F2361="","",IF('Meter Readings'!F2361&lt;'Meter Readings'!F2360,0.001*('Meter Readings'!F2361-'Meter Readings'!F2360+1000000),0.001*('Meter Readings'!F2361-'Meter Readings'!F2360)))</f>
        <v/>
      </c>
      <c r="G2361" s="7" t="str">
        <f aca="false">IF('Meter Readings'!G2361="","",IF('Meter Readings'!G2361&lt;'Meter Readings'!G2360,0.001*('Meter Readings'!G2361-'Meter Readings'!G2360+1000000),0.001*('Meter Readings'!G2361-'Meter Readings'!G2360)))</f>
        <v/>
      </c>
      <c r="H2361" s="7" t="str">
        <f aca="false">IF('Meter Readings'!H2361="","",IF('Meter Readings'!H2361&lt;'Meter Readings'!H2360,0.001*('Meter Readings'!H2361-'Meter Readings'!H2360+1000000),0.001*('Meter Readings'!H2361-'Meter Readings'!H2360)))</f>
        <v/>
      </c>
      <c r="I2361" s="7" t="str">
        <f aca="false">IF('Meter Readings'!I2361="","",IF('Meter Readings'!I2361&lt;'Meter Readings'!I2360,0.001*('Meter Readings'!I2361-'Meter Readings'!I2360+1000000),0.001*('Meter Readings'!I2361-'Meter Readings'!I2360)))</f>
        <v/>
      </c>
      <c r="J2361" s="7" t="n">
        <f aca="false">SUM(B2361:I2361)</f>
        <v>0</v>
      </c>
      <c r="K2361" s="19"/>
      <c r="P2361" s="15" t="n">
        <f aca="false">YEAR(A2361)*100+MONTH(A2361)</f>
        <v>202006</v>
      </c>
    </row>
    <row collapsed="false" customFormat="false" customHeight="true" hidden="false" ht="15" outlineLevel="0" r="2362">
      <c r="A2362" s="5" t="n">
        <v>44000</v>
      </c>
      <c r="B2362" s="7" t="str">
        <f aca="false">IF('Meter Readings'!B2362="","",IF('Meter Readings'!B2362&lt;'Meter Readings'!B2361,0.001*('Meter Readings'!B2362-'Meter Readings'!B2361+1000000),0.001*('Meter Readings'!B2362-'Meter Readings'!B2361)))</f>
        <v/>
      </c>
      <c r="C2362" s="7" t="str">
        <f aca="false">IF('Meter Readings'!C2362="","",IF('Meter Readings'!C2362&lt;'Meter Readings'!C2361,0.001*('Meter Readings'!C2362-'Meter Readings'!C2361+1000000),0.001*('Meter Readings'!C2362-'Meter Readings'!C2361)))</f>
        <v/>
      </c>
      <c r="D2362" s="7" t="str">
        <f aca="false">IF('Meter Readings'!D2362="","",IF('Meter Readings'!D2362&lt;'Meter Readings'!D2361,0.001*('Meter Readings'!D2362-'Meter Readings'!D2361+1000000),0.001*('Meter Readings'!D2362-'Meter Readings'!D2361)))</f>
        <v/>
      </c>
      <c r="E2362" s="7" t="str">
        <f aca="false">IF('Meter Readings'!E2362="","",IF('Meter Readings'!E2362&lt;'Meter Readings'!E2361,0.001*('Meter Readings'!E2362-'Meter Readings'!E2361+1000000),0.001*('Meter Readings'!E2362-'Meter Readings'!E2361)))</f>
        <v/>
      </c>
      <c r="F2362" s="7" t="str">
        <f aca="false">IF('Meter Readings'!F2362="","",IF('Meter Readings'!F2362&lt;'Meter Readings'!F2361,0.001*('Meter Readings'!F2362-'Meter Readings'!F2361+1000000),0.001*('Meter Readings'!F2362-'Meter Readings'!F2361)))</f>
        <v/>
      </c>
      <c r="G2362" s="7" t="str">
        <f aca="false">IF('Meter Readings'!G2362="","",IF('Meter Readings'!G2362&lt;'Meter Readings'!G2361,0.001*('Meter Readings'!G2362-'Meter Readings'!G2361+1000000),0.001*('Meter Readings'!G2362-'Meter Readings'!G2361)))</f>
        <v/>
      </c>
      <c r="H2362" s="7" t="str">
        <f aca="false">IF('Meter Readings'!H2362="","",IF('Meter Readings'!H2362&lt;'Meter Readings'!H2361,0.001*('Meter Readings'!H2362-'Meter Readings'!H2361+1000000),0.001*('Meter Readings'!H2362-'Meter Readings'!H2361)))</f>
        <v/>
      </c>
      <c r="I2362" s="7" t="str">
        <f aca="false">IF('Meter Readings'!I2362="","",IF('Meter Readings'!I2362&lt;'Meter Readings'!I2361,0.001*('Meter Readings'!I2362-'Meter Readings'!I2361+1000000),0.001*('Meter Readings'!I2362-'Meter Readings'!I2361)))</f>
        <v/>
      </c>
      <c r="J2362" s="7" t="n">
        <f aca="false">SUM(B2362:I2362)</f>
        <v>0</v>
      </c>
      <c r="K2362" s="19"/>
      <c r="P2362" s="15" t="n">
        <f aca="false">YEAR(A2362)*100+MONTH(A2362)</f>
        <v>202006</v>
      </c>
    </row>
    <row collapsed="false" customFormat="false" customHeight="true" hidden="false" ht="15" outlineLevel="0" r="2363">
      <c r="A2363" s="5" t="n">
        <v>44001</v>
      </c>
      <c r="B2363" s="7" t="str">
        <f aca="false">IF('Meter Readings'!B2363="","",IF('Meter Readings'!B2363&lt;'Meter Readings'!B2362,0.001*('Meter Readings'!B2363-'Meter Readings'!B2362+1000000),0.001*('Meter Readings'!B2363-'Meter Readings'!B2362)))</f>
        <v/>
      </c>
      <c r="C2363" s="7" t="str">
        <f aca="false">IF('Meter Readings'!C2363="","",IF('Meter Readings'!C2363&lt;'Meter Readings'!C2362,0.001*('Meter Readings'!C2363-'Meter Readings'!C2362+1000000),0.001*('Meter Readings'!C2363-'Meter Readings'!C2362)))</f>
        <v/>
      </c>
      <c r="D2363" s="7" t="str">
        <f aca="false">IF('Meter Readings'!D2363="","",IF('Meter Readings'!D2363&lt;'Meter Readings'!D2362,0.001*('Meter Readings'!D2363-'Meter Readings'!D2362+1000000),0.001*('Meter Readings'!D2363-'Meter Readings'!D2362)))</f>
        <v/>
      </c>
      <c r="E2363" s="7" t="str">
        <f aca="false">IF('Meter Readings'!E2363="","",IF('Meter Readings'!E2363&lt;'Meter Readings'!E2362,0.001*('Meter Readings'!E2363-'Meter Readings'!E2362+1000000),0.001*('Meter Readings'!E2363-'Meter Readings'!E2362)))</f>
        <v/>
      </c>
      <c r="F2363" s="7" t="str">
        <f aca="false">IF('Meter Readings'!F2363="","",IF('Meter Readings'!F2363&lt;'Meter Readings'!F2362,0.001*('Meter Readings'!F2363-'Meter Readings'!F2362+1000000),0.001*('Meter Readings'!F2363-'Meter Readings'!F2362)))</f>
        <v/>
      </c>
      <c r="G2363" s="7" t="str">
        <f aca="false">IF('Meter Readings'!G2363="","",IF('Meter Readings'!G2363&lt;'Meter Readings'!G2362,0.001*('Meter Readings'!G2363-'Meter Readings'!G2362+1000000),0.001*('Meter Readings'!G2363-'Meter Readings'!G2362)))</f>
        <v/>
      </c>
      <c r="H2363" s="7" t="str">
        <f aca="false">IF('Meter Readings'!H2363="","",IF('Meter Readings'!H2363&lt;'Meter Readings'!H2362,0.001*('Meter Readings'!H2363-'Meter Readings'!H2362+1000000),0.001*('Meter Readings'!H2363-'Meter Readings'!H2362)))</f>
        <v/>
      </c>
      <c r="I2363" s="7" t="str">
        <f aca="false">IF('Meter Readings'!I2363="","",IF('Meter Readings'!I2363&lt;'Meter Readings'!I2362,0.001*('Meter Readings'!I2363-'Meter Readings'!I2362+1000000),0.001*('Meter Readings'!I2363-'Meter Readings'!I2362)))</f>
        <v/>
      </c>
      <c r="J2363" s="7" t="n">
        <f aca="false">SUM(B2363:I2363)</f>
        <v>0</v>
      </c>
      <c r="K2363" s="19"/>
      <c r="P2363" s="15" t="n">
        <f aca="false">YEAR(A2363)*100+MONTH(A2363)</f>
        <v>202006</v>
      </c>
    </row>
    <row collapsed="false" customFormat="false" customHeight="true" hidden="false" ht="15" outlineLevel="0" r="2364">
      <c r="A2364" s="5" t="n">
        <v>44002</v>
      </c>
      <c r="B2364" s="7" t="str">
        <f aca="false">IF('Meter Readings'!B2364="","",IF('Meter Readings'!B2364&lt;'Meter Readings'!B2363,0.001*('Meter Readings'!B2364-'Meter Readings'!B2363+1000000),0.001*('Meter Readings'!B2364-'Meter Readings'!B2363)))</f>
        <v/>
      </c>
      <c r="C2364" s="7" t="str">
        <f aca="false">IF('Meter Readings'!C2364="","",IF('Meter Readings'!C2364&lt;'Meter Readings'!C2363,0.001*('Meter Readings'!C2364-'Meter Readings'!C2363+1000000),0.001*('Meter Readings'!C2364-'Meter Readings'!C2363)))</f>
        <v/>
      </c>
      <c r="D2364" s="7" t="str">
        <f aca="false">IF('Meter Readings'!D2364="","",IF('Meter Readings'!D2364&lt;'Meter Readings'!D2363,0.001*('Meter Readings'!D2364-'Meter Readings'!D2363+1000000),0.001*('Meter Readings'!D2364-'Meter Readings'!D2363)))</f>
        <v/>
      </c>
      <c r="E2364" s="7" t="str">
        <f aca="false">IF('Meter Readings'!E2364="","",IF('Meter Readings'!E2364&lt;'Meter Readings'!E2363,0.001*('Meter Readings'!E2364-'Meter Readings'!E2363+1000000),0.001*('Meter Readings'!E2364-'Meter Readings'!E2363)))</f>
        <v/>
      </c>
      <c r="F2364" s="7" t="str">
        <f aca="false">IF('Meter Readings'!F2364="","",IF('Meter Readings'!F2364&lt;'Meter Readings'!F2363,0.001*('Meter Readings'!F2364-'Meter Readings'!F2363+1000000),0.001*('Meter Readings'!F2364-'Meter Readings'!F2363)))</f>
        <v/>
      </c>
      <c r="G2364" s="7" t="str">
        <f aca="false">IF('Meter Readings'!G2364="","",IF('Meter Readings'!G2364&lt;'Meter Readings'!G2363,0.001*('Meter Readings'!G2364-'Meter Readings'!G2363+1000000),0.001*('Meter Readings'!G2364-'Meter Readings'!G2363)))</f>
        <v/>
      </c>
      <c r="H2364" s="7" t="str">
        <f aca="false">IF('Meter Readings'!H2364="","",IF('Meter Readings'!H2364&lt;'Meter Readings'!H2363,0.001*('Meter Readings'!H2364-'Meter Readings'!H2363+1000000),0.001*('Meter Readings'!H2364-'Meter Readings'!H2363)))</f>
        <v/>
      </c>
      <c r="I2364" s="7" t="str">
        <f aca="false">IF('Meter Readings'!I2364="","",IF('Meter Readings'!I2364&lt;'Meter Readings'!I2363,0.001*('Meter Readings'!I2364-'Meter Readings'!I2363+1000000),0.001*('Meter Readings'!I2364-'Meter Readings'!I2363)))</f>
        <v/>
      </c>
      <c r="J2364" s="7" t="n">
        <f aca="false">SUM(B2364:I2364)</f>
        <v>0</v>
      </c>
      <c r="K2364" s="19"/>
      <c r="P2364" s="15" t="n">
        <f aca="false">YEAR(A2364)*100+MONTH(A2364)</f>
        <v>202006</v>
      </c>
    </row>
    <row collapsed="false" customFormat="false" customHeight="true" hidden="false" ht="15" outlineLevel="0" r="2365">
      <c r="A2365" s="5" t="n">
        <v>44003</v>
      </c>
      <c r="B2365" s="7" t="str">
        <f aca="false">IF('Meter Readings'!B2365="","",IF('Meter Readings'!B2365&lt;'Meter Readings'!B2364,0.001*('Meter Readings'!B2365-'Meter Readings'!B2364+1000000),0.001*('Meter Readings'!B2365-'Meter Readings'!B2364)))</f>
        <v/>
      </c>
      <c r="C2365" s="7" t="str">
        <f aca="false">IF('Meter Readings'!C2365="","",IF('Meter Readings'!C2365&lt;'Meter Readings'!C2364,0.001*('Meter Readings'!C2365-'Meter Readings'!C2364+1000000),0.001*('Meter Readings'!C2365-'Meter Readings'!C2364)))</f>
        <v/>
      </c>
      <c r="D2365" s="7" t="str">
        <f aca="false">IF('Meter Readings'!D2365="","",IF('Meter Readings'!D2365&lt;'Meter Readings'!D2364,0.001*('Meter Readings'!D2365-'Meter Readings'!D2364+1000000),0.001*('Meter Readings'!D2365-'Meter Readings'!D2364)))</f>
        <v/>
      </c>
      <c r="E2365" s="7" t="str">
        <f aca="false">IF('Meter Readings'!E2365="","",IF('Meter Readings'!E2365&lt;'Meter Readings'!E2364,0.001*('Meter Readings'!E2365-'Meter Readings'!E2364+1000000),0.001*('Meter Readings'!E2365-'Meter Readings'!E2364)))</f>
        <v/>
      </c>
      <c r="F2365" s="7" t="str">
        <f aca="false">IF('Meter Readings'!F2365="","",IF('Meter Readings'!F2365&lt;'Meter Readings'!F2364,0.001*('Meter Readings'!F2365-'Meter Readings'!F2364+1000000),0.001*('Meter Readings'!F2365-'Meter Readings'!F2364)))</f>
        <v/>
      </c>
      <c r="G2365" s="7" t="str">
        <f aca="false">IF('Meter Readings'!G2365="","",IF('Meter Readings'!G2365&lt;'Meter Readings'!G2364,0.001*('Meter Readings'!G2365-'Meter Readings'!G2364+1000000),0.001*('Meter Readings'!G2365-'Meter Readings'!G2364)))</f>
        <v/>
      </c>
      <c r="H2365" s="7" t="str">
        <f aca="false">IF('Meter Readings'!H2365="","",IF('Meter Readings'!H2365&lt;'Meter Readings'!H2364,0.001*('Meter Readings'!H2365-'Meter Readings'!H2364+1000000),0.001*('Meter Readings'!H2365-'Meter Readings'!H2364)))</f>
        <v/>
      </c>
      <c r="I2365" s="7" t="str">
        <f aca="false">IF('Meter Readings'!I2365="","",IF('Meter Readings'!I2365&lt;'Meter Readings'!I2364,0.001*('Meter Readings'!I2365-'Meter Readings'!I2364+1000000),0.001*('Meter Readings'!I2365-'Meter Readings'!I2364)))</f>
        <v/>
      </c>
      <c r="J2365" s="7" t="n">
        <f aca="false">SUM(B2365:I2365)</f>
        <v>0</v>
      </c>
      <c r="K2365" s="19"/>
      <c r="P2365" s="15" t="n">
        <f aca="false">YEAR(A2365)*100+MONTH(A2365)</f>
        <v>202006</v>
      </c>
    </row>
    <row collapsed="false" customFormat="false" customHeight="true" hidden="false" ht="15" outlineLevel="0" r="2366">
      <c r="A2366" s="5" t="n">
        <v>44004</v>
      </c>
      <c r="B2366" s="7" t="str">
        <f aca="false">IF('Meter Readings'!B2366="","",IF('Meter Readings'!B2366&lt;'Meter Readings'!B2365,0.001*('Meter Readings'!B2366-'Meter Readings'!B2365+1000000),0.001*('Meter Readings'!B2366-'Meter Readings'!B2365)))</f>
        <v/>
      </c>
      <c r="C2366" s="7" t="str">
        <f aca="false">IF('Meter Readings'!C2366="","",IF('Meter Readings'!C2366&lt;'Meter Readings'!C2365,0.001*('Meter Readings'!C2366-'Meter Readings'!C2365+1000000),0.001*('Meter Readings'!C2366-'Meter Readings'!C2365)))</f>
        <v/>
      </c>
      <c r="D2366" s="7" t="str">
        <f aca="false">IF('Meter Readings'!D2366="","",IF('Meter Readings'!D2366&lt;'Meter Readings'!D2365,0.001*('Meter Readings'!D2366-'Meter Readings'!D2365+1000000),0.001*('Meter Readings'!D2366-'Meter Readings'!D2365)))</f>
        <v/>
      </c>
      <c r="E2366" s="7" t="str">
        <f aca="false">IF('Meter Readings'!E2366="","",IF('Meter Readings'!E2366&lt;'Meter Readings'!E2365,0.001*('Meter Readings'!E2366-'Meter Readings'!E2365+1000000),0.001*('Meter Readings'!E2366-'Meter Readings'!E2365)))</f>
        <v/>
      </c>
      <c r="F2366" s="7" t="str">
        <f aca="false">IF('Meter Readings'!F2366="","",IF('Meter Readings'!F2366&lt;'Meter Readings'!F2365,0.001*('Meter Readings'!F2366-'Meter Readings'!F2365+1000000),0.001*('Meter Readings'!F2366-'Meter Readings'!F2365)))</f>
        <v/>
      </c>
      <c r="G2366" s="7" t="str">
        <f aca="false">IF('Meter Readings'!G2366="","",IF('Meter Readings'!G2366&lt;'Meter Readings'!G2365,0.001*('Meter Readings'!G2366-'Meter Readings'!G2365+1000000),0.001*('Meter Readings'!G2366-'Meter Readings'!G2365)))</f>
        <v/>
      </c>
      <c r="H2366" s="7" t="str">
        <f aca="false">IF('Meter Readings'!H2366="","",IF('Meter Readings'!H2366&lt;'Meter Readings'!H2365,0.001*('Meter Readings'!H2366-'Meter Readings'!H2365+1000000),0.001*('Meter Readings'!H2366-'Meter Readings'!H2365)))</f>
        <v/>
      </c>
      <c r="I2366" s="7" t="str">
        <f aca="false">IF('Meter Readings'!I2366="","",IF('Meter Readings'!I2366&lt;'Meter Readings'!I2365,0.001*('Meter Readings'!I2366-'Meter Readings'!I2365+1000000),0.001*('Meter Readings'!I2366-'Meter Readings'!I2365)))</f>
        <v/>
      </c>
      <c r="J2366" s="7" t="n">
        <f aca="false">SUM(B2366:I2366)</f>
        <v>0</v>
      </c>
      <c r="K2366" s="19"/>
      <c r="P2366" s="15" t="n">
        <f aca="false">YEAR(A2366)*100+MONTH(A2366)</f>
        <v>202006</v>
      </c>
    </row>
    <row collapsed="false" customFormat="false" customHeight="true" hidden="false" ht="15" outlineLevel="0" r="2367">
      <c r="A2367" s="5" t="n">
        <v>44005</v>
      </c>
      <c r="B2367" s="7" t="str">
        <f aca="false">IF('Meter Readings'!B2367="","",IF('Meter Readings'!B2367&lt;'Meter Readings'!B2366,0.001*('Meter Readings'!B2367-'Meter Readings'!B2366+1000000),0.001*('Meter Readings'!B2367-'Meter Readings'!B2366)))</f>
        <v/>
      </c>
      <c r="C2367" s="7" t="str">
        <f aca="false">IF('Meter Readings'!C2367="","",IF('Meter Readings'!C2367&lt;'Meter Readings'!C2366,0.001*('Meter Readings'!C2367-'Meter Readings'!C2366+1000000),0.001*('Meter Readings'!C2367-'Meter Readings'!C2366)))</f>
        <v/>
      </c>
      <c r="D2367" s="7" t="str">
        <f aca="false">IF('Meter Readings'!D2367="","",IF('Meter Readings'!D2367&lt;'Meter Readings'!D2366,0.001*('Meter Readings'!D2367-'Meter Readings'!D2366+1000000),0.001*('Meter Readings'!D2367-'Meter Readings'!D2366)))</f>
        <v/>
      </c>
      <c r="E2367" s="7" t="str">
        <f aca="false">IF('Meter Readings'!E2367="","",IF('Meter Readings'!E2367&lt;'Meter Readings'!E2366,0.001*('Meter Readings'!E2367-'Meter Readings'!E2366+1000000),0.001*('Meter Readings'!E2367-'Meter Readings'!E2366)))</f>
        <v/>
      </c>
      <c r="F2367" s="7" t="str">
        <f aca="false">IF('Meter Readings'!F2367="","",IF('Meter Readings'!F2367&lt;'Meter Readings'!F2366,0.001*('Meter Readings'!F2367-'Meter Readings'!F2366+1000000),0.001*('Meter Readings'!F2367-'Meter Readings'!F2366)))</f>
        <v/>
      </c>
      <c r="G2367" s="7" t="str">
        <f aca="false">IF('Meter Readings'!G2367="","",IF('Meter Readings'!G2367&lt;'Meter Readings'!G2366,0.001*('Meter Readings'!G2367-'Meter Readings'!G2366+1000000),0.001*('Meter Readings'!G2367-'Meter Readings'!G2366)))</f>
        <v/>
      </c>
      <c r="H2367" s="7" t="str">
        <f aca="false">IF('Meter Readings'!H2367="","",IF('Meter Readings'!H2367&lt;'Meter Readings'!H2366,0.001*('Meter Readings'!H2367-'Meter Readings'!H2366+1000000),0.001*('Meter Readings'!H2367-'Meter Readings'!H2366)))</f>
        <v/>
      </c>
      <c r="I2367" s="7" t="str">
        <f aca="false">IF('Meter Readings'!I2367="","",IF('Meter Readings'!I2367&lt;'Meter Readings'!I2366,0.001*('Meter Readings'!I2367-'Meter Readings'!I2366+1000000),0.001*('Meter Readings'!I2367-'Meter Readings'!I2366)))</f>
        <v/>
      </c>
      <c r="J2367" s="7" t="n">
        <f aca="false">SUM(B2367:I2367)</f>
        <v>0</v>
      </c>
      <c r="K2367" s="19"/>
      <c r="P2367" s="15" t="n">
        <f aca="false">YEAR(A2367)*100+MONTH(A2367)</f>
        <v>202006</v>
      </c>
    </row>
    <row collapsed="false" customFormat="false" customHeight="true" hidden="false" ht="15" outlineLevel="0" r="2368">
      <c r="A2368" s="5" t="n">
        <v>44006</v>
      </c>
      <c r="B2368" s="7" t="str">
        <f aca="false">IF('Meter Readings'!B2368="","",IF('Meter Readings'!B2368&lt;'Meter Readings'!B2367,0.001*('Meter Readings'!B2368-'Meter Readings'!B2367+1000000),0.001*('Meter Readings'!B2368-'Meter Readings'!B2367)))</f>
        <v/>
      </c>
      <c r="C2368" s="7" t="str">
        <f aca="false">IF('Meter Readings'!C2368="","",IF('Meter Readings'!C2368&lt;'Meter Readings'!C2367,0.001*('Meter Readings'!C2368-'Meter Readings'!C2367+1000000),0.001*('Meter Readings'!C2368-'Meter Readings'!C2367)))</f>
        <v/>
      </c>
      <c r="D2368" s="7" t="str">
        <f aca="false">IF('Meter Readings'!D2368="","",IF('Meter Readings'!D2368&lt;'Meter Readings'!D2367,0.001*('Meter Readings'!D2368-'Meter Readings'!D2367+1000000),0.001*('Meter Readings'!D2368-'Meter Readings'!D2367)))</f>
        <v/>
      </c>
      <c r="E2368" s="7" t="str">
        <f aca="false">IF('Meter Readings'!E2368="","",IF('Meter Readings'!E2368&lt;'Meter Readings'!E2367,0.001*('Meter Readings'!E2368-'Meter Readings'!E2367+1000000),0.001*('Meter Readings'!E2368-'Meter Readings'!E2367)))</f>
        <v/>
      </c>
      <c r="F2368" s="7" t="str">
        <f aca="false">IF('Meter Readings'!F2368="","",IF('Meter Readings'!F2368&lt;'Meter Readings'!F2367,0.001*('Meter Readings'!F2368-'Meter Readings'!F2367+1000000),0.001*('Meter Readings'!F2368-'Meter Readings'!F2367)))</f>
        <v/>
      </c>
      <c r="G2368" s="7" t="str">
        <f aca="false">IF('Meter Readings'!G2368="","",IF('Meter Readings'!G2368&lt;'Meter Readings'!G2367,0.001*('Meter Readings'!G2368-'Meter Readings'!G2367+1000000),0.001*('Meter Readings'!G2368-'Meter Readings'!G2367)))</f>
        <v/>
      </c>
      <c r="H2368" s="7" t="str">
        <f aca="false">IF('Meter Readings'!H2368="","",IF('Meter Readings'!H2368&lt;'Meter Readings'!H2367,0.001*('Meter Readings'!H2368-'Meter Readings'!H2367+1000000),0.001*('Meter Readings'!H2368-'Meter Readings'!H2367)))</f>
        <v/>
      </c>
      <c r="I2368" s="7" t="str">
        <f aca="false">IF('Meter Readings'!I2368="","",IF('Meter Readings'!I2368&lt;'Meter Readings'!I2367,0.001*('Meter Readings'!I2368-'Meter Readings'!I2367+1000000),0.001*('Meter Readings'!I2368-'Meter Readings'!I2367)))</f>
        <v/>
      </c>
      <c r="J2368" s="7" t="n">
        <f aca="false">SUM(B2368:I2368)</f>
        <v>0</v>
      </c>
      <c r="K2368" s="19"/>
      <c r="P2368" s="15" t="n">
        <f aca="false">YEAR(A2368)*100+MONTH(A2368)</f>
        <v>202006</v>
      </c>
    </row>
    <row collapsed="false" customFormat="false" customHeight="true" hidden="false" ht="15" outlineLevel="0" r="2369">
      <c r="A2369" s="5" t="n">
        <v>44007</v>
      </c>
      <c r="B2369" s="7" t="str">
        <f aca="false">IF('Meter Readings'!B2369="","",IF('Meter Readings'!B2369&lt;'Meter Readings'!B2368,0.001*('Meter Readings'!B2369-'Meter Readings'!B2368+1000000),0.001*('Meter Readings'!B2369-'Meter Readings'!B2368)))</f>
        <v/>
      </c>
      <c r="C2369" s="7" t="str">
        <f aca="false">IF('Meter Readings'!C2369="","",IF('Meter Readings'!C2369&lt;'Meter Readings'!C2368,0.001*('Meter Readings'!C2369-'Meter Readings'!C2368+1000000),0.001*('Meter Readings'!C2369-'Meter Readings'!C2368)))</f>
        <v/>
      </c>
      <c r="D2369" s="7" t="str">
        <f aca="false">IF('Meter Readings'!D2369="","",IF('Meter Readings'!D2369&lt;'Meter Readings'!D2368,0.001*('Meter Readings'!D2369-'Meter Readings'!D2368+1000000),0.001*('Meter Readings'!D2369-'Meter Readings'!D2368)))</f>
        <v/>
      </c>
      <c r="E2369" s="7" t="str">
        <f aca="false">IF('Meter Readings'!E2369="","",IF('Meter Readings'!E2369&lt;'Meter Readings'!E2368,0.001*('Meter Readings'!E2369-'Meter Readings'!E2368+1000000),0.001*('Meter Readings'!E2369-'Meter Readings'!E2368)))</f>
        <v/>
      </c>
      <c r="F2369" s="7" t="str">
        <f aca="false">IF('Meter Readings'!F2369="","",IF('Meter Readings'!F2369&lt;'Meter Readings'!F2368,0.001*('Meter Readings'!F2369-'Meter Readings'!F2368+1000000),0.001*('Meter Readings'!F2369-'Meter Readings'!F2368)))</f>
        <v/>
      </c>
      <c r="G2369" s="7" t="str">
        <f aca="false">IF('Meter Readings'!G2369="","",IF('Meter Readings'!G2369&lt;'Meter Readings'!G2368,0.001*('Meter Readings'!G2369-'Meter Readings'!G2368+1000000),0.001*('Meter Readings'!G2369-'Meter Readings'!G2368)))</f>
        <v/>
      </c>
      <c r="H2369" s="7" t="str">
        <f aca="false">IF('Meter Readings'!H2369="","",IF('Meter Readings'!H2369&lt;'Meter Readings'!H2368,0.001*('Meter Readings'!H2369-'Meter Readings'!H2368+1000000),0.001*('Meter Readings'!H2369-'Meter Readings'!H2368)))</f>
        <v/>
      </c>
      <c r="I2369" s="7" t="str">
        <f aca="false">IF('Meter Readings'!I2369="","",IF('Meter Readings'!I2369&lt;'Meter Readings'!I2368,0.001*('Meter Readings'!I2369-'Meter Readings'!I2368+1000000),0.001*('Meter Readings'!I2369-'Meter Readings'!I2368)))</f>
        <v/>
      </c>
      <c r="J2369" s="7" t="n">
        <f aca="false">SUM(B2369:I2369)</f>
        <v>0</v>
      </c>
      <c r="K2369" s="19"/>
      <c r="P2369" s="15" t="n">
        <f aca="false">YEAR(A2369)*100+MONTH(A2369)</f>
        <v>202006</v>
      </c>
    </row>
    <row collapsed="false" customFormat="false" customHeight="true" hidden="false" ht="15" outlineLevel="0" r="2370">
      <c r="A2370" s="5" t="n">
        <v>44008</v>
      </c>
      <c r="B2370" s="7" t="str">
        <f aca="false">IF('Meter Readings'!B2370="","",IF('Meter Readings'!B2370&lt;'Meter Readings'!B2369,0.001*('Meter Readings'!B2370-'Meter Readings'!B2369+1000000),0.001*('Meter Readings'!B2370-'Meter Readings'!B2369)))</f>
        <v/>
      </c>
      <c r="C2370" s="7" t="str">
        <f aca="false">IF('Meter Readings'!C2370="","",IF('Meter Readings'!C2370&lt;'Meter Readings'!C2369,0.001*('Meter Readings'!C2370-'Meter Readings'!C2369+1000000),0.001*('Meter Readings'!C2370-'Meter Readings'!C2369)))</f>
        <v/>
      </c>
      <c r="D2370" s="7" t="str">
        <f aca="false">IF('Meter Readings'!D2370="","",IF('Meter Readings'!D2370&lt;'Meter Readings'!D2369,0.001*('Meter Readings'!D2370-'Meter Readings'!D2369+1000000),0.001*('Meter Readings'!D2370-'Meter Readings'!D2369)))</f>
        <v/>
      </c>
      <c r="E2370" s="7" t="str">
        <f aca="false">IF('Meter Readings'!E2370="","",IF('Meter Readings'!E2370&lt;'Meter Readings'!E2369,0.001*('Meter Readings'!E2370-'Meter Readings'!E2369+1000000),0.001*('Meter Readings'!E2370-'Meter Readings'!E2369)))</f>
        <v/>
      </c>
      <c r="F2370" s="7" t="str">
        <f aca="false">IF('Meter Readings'!F2370="","",IF('Meter Readings'!F2370&lt;'Meter Readings'!F2369,0.001*('Meter Readings'!F2370-'Meter Readings'!F2369+1000000),0.001*('Meter Readings'!F2370-'Meter Readings'!F2369)))</f>
        <v/>
      </c>
      <c r="G2370" s="7" t="str">
        <f aca="false">IF('Meter Readings'!G2370="","",IF('Meter Readings'!G2370&lt;'Meter Readings'!G2369,0.001*('Meter Readings'!G2370-'Meter Readings'!G2369+1000000),0.001*('Meter Readings'!G2370-'Meter Readings'!G2369)))</f>
        <v/>
      </c>
      <c r="H2370" s="7" t="str">
        <f aca="false">IF('Meter Readings'!H2370="","",IF('Meter Readings'!H2370&lt;'Meter Readings'!H2369,0.001*('Meter Readings'!H2370-'Meter Readings'!H2369+1000000),0.001*('Meter Readings'!H2370-'Meter Readings'!H2369)))</f>
        <v/>
      </c>
      <c r="I2370" s="7" t="str">
        <f aca="false">IF('Meter Readings'!I2370="","",IF('Meter Readings'!I2370&lt;'Meter Readings'!I2369,0.001*('Meter Readings'!I2370-'Meter Readings'!I2369+1000000),0.001*('Meter Readings'!I2370-'Meter Readings'!I2369)))</f>
        <v/>
      </c>
      <c r="J2370" s="7" t="n">
        <f aca="false">SUM(B2370:I2370)</f>
        <v>0</v>
      </c>
      <c r="K2370" s="19"/>
      <c r="P2370" s="15" t="n">
        <f aca="false">YEAR(A2370)*100+MONTH(A2370)</f>
        <v>202006</v>
      </c>
    </row>
    <row collapsed="false" customFormat="false" customHeight="true" hidden="false" ht="15" outlineLevel="0" r="2371">
      <c r="A2371" s="5" t="n">
        <v>44009</v>
      </c>
      <c r="B2371" s="7" t="str">
        <f aca="false">IF('Meter Readings'!B2371="","",IF('Meter Readings'!B2371&lt;'Meter Readings'!B2370,0.001*('Meter Readings'!B2371-'Meter Readings'!B2370+1000000),0.001*('Meter Readings'!B2371-'Meter Readings'!B2370)))</f>
        <v/>
      </c>
      <c r="C2371" s="7" t="str">
        <f aca="false">IF('Meter Readings'!C2371="","",IF('Meter Readings'!C2371&lt;'Meter Readings'!C2370,0.001*('Meter Readings'!C2371-'Meter Readings'!C2370+1000000),0.001*('Meter Readings'!C2371-'Meter Readings'!C2370)))</f>
        <v/>
      </c>
      <c r="D2371" s="7" t="str">
        <f aca="false">IF('Meter Readings'!D2371="","",IF('Meter Readings'!D2371&lt;'Meter Readings'!D2370,0.001*('Meter Readings'!D2371-'Meter Readings'!D2370+1000000),0.001*('Meter Readings'!D2371-'Meter Readings'!D2370)))</f>
        <v/>
      </c>
      <c r="E2371" s="7" t="str">
        <f aca="false">IF('Meter Readings'!E2371="","",IF('Meter Readings'!E2371&lt;'Meter Readings'!E2370,0.001*('Meter Readings'!E2371-'Meter Readings'!E2370+1000000),0.001*('Meter Readings'!E2371-'Meter Readings'!E2370)))</f>
        <v/>
      </c>
      <c r="F2371" s="7" t="str">
        <f aca="false">IF('Meter Readings'!F2371="","",IF('Meter Readings'!F2371&lt;'Meter Readings'!F2370,0.001*('Meter Readings'!F2371-'Meter Readings'!F2370+1000000),0.001*('Meter Readings'!F2371-'Meter Readings'!F2370)))</f>
        <v/>
      </c>
      <c r="G2371" s="7" t="str">
        <f aca="false">IF('Meter Readings'!G2371="","",IF('Meter Readings'!G2371&lt;'Meter Readings'!G2370,0.001*('Meter Readings'!G2371-'Meter Readings'!G2370+1000000),0.001*('Meter Readings'!G2371-'Meter Readings'!G2370)))</f>
        <v/>
      </c>
      <c r="H2371" s="7" t="str">
        <f aca="false">IF('Meter Readings'!H2371="","",IF('Meter Readings'!H2371&lt;'Meter Readings'!H2370,0.001*('Meter Readings'!H2371-'Meter Readings'!H2370+1000000),0.001*('Meter Readings'!H2371-'Meter Readings'!H2370)))</f>
        <v/>
      </c>
      <c r="I2371" s="7" t="str">
        <f aca="false">IF('Meter Readings'!I2371="","",IF('Meter Readings'!I2371&lt;'Meter Readings'!I2370,0.001*('Meter Readings'!I2371-'Meter Readings'!I2370+1000000),0.001*('Meter Readings'!I2371-'Meter Readings'!I2370)))</f>
        <v/>
      </c>
      <c r="J2371" s="7" t="n">
        <f aca="false">SUM(B2371:I2371)</f>
        <v>0</v>
      </c>
      <c r="K2371" s="19"/>
      <c r="P2371" s="15" t="n">
        <f aca="false">YEAR(A2371)*100+MONTH(A2371)</f>
        <v>202006</v>
      </c>
    </row>
    <row collapsed="false" customFormat="false" customHeight="true" hidden="false" ht="15" outlineLevel="0" r="2372">
      <c r="A2372" s="5" t="n">
        <v>44010</v>
      </c>
      <c r="B2372" s="7" t="str">
        <f aca="false">IF('Meter Readings'!B2372="","",IF('Meter Readings'!B2372&lt;'Meter Readings'!B2371,0.001*('Meter Readings'!B2372-'Meter Readings'!B2371+1000000),0.001*('Meter Readings'!B2372-'Meter Readings'!B2371)))</f>
        <v/>
      </c>
      <c r="C2372" s="7" t="str">
        <f aca="false">IF('Meter Readings'!C2372="","",IF('Meter Readings'!C2372&lt;'Meter Readings'!C2371,0.001*('Meter Readings'!C2372-'Meter Readings'!C2371+1000000),0.001*('Meter Readings'!C2372-'Meter Readings'!C2371)))</f>
        <v/>
      </c>
      <c r="D2372" s="7" t="str">
        <f aca="false">IF('Meter Readings'!D2372="","",IF('Meter Readings'!D2372&lt;'Meter Readings'!D2371,0.001*('Meter Readings'!D2372-'Meter Readings'!D2371+1000000),0.001*('Meter Readings'!D2372-'Meter Readings'!D2371)))</f>
        <v/>
      </c>
      <c r="E2372" s="7" t="str">
        <f aca="false">IF('Meter Readings'!E2372="","",IF('Meter Readings'!E2372&lt;'Meter Readings'!E2371,0.001*('Meter Readings'!E2372-'Meter Readings'!E2371+1000000),0.001*('Meter Readings'!E2372-'Meter Readings'!E2371)))</f>
        <v/>
      </c>
      <c r="F2372" s="7" t="str">
        <f aca="false">IF('Meter Readings'!F2372="","",IF('Meter Readings'!F2372&lt;'Meter Readings'!F2371,0.001*('Meter Readings'!F2372-'Meter Readings'!F2371+1000000),0.001*('Meter Readings'!F2372-'Meter Readings'!F2371)))</f>
        <v/>
      </c>
      <c r="G2372" s="7" t="str">
        <f aca="false">IF('Meter Readings'!G2372="","",IF('Meter Readings'!G2372&lt;'Meter Readings'!G2371,0.001*('Meter Readings'!G2372-'Meter Readings'!G2371+1000000),0.001*('Meter Readings'!G2372-'Meter Readings'!G2371)))</f>
        <v/>
      </c>
      <c r="H2372" s="7" t="str">
        <f aca="false">IF('Meter Readings'!H2372="","",IF('Meter Readings'!H2372&lt;'Meter Readings'!H2371,0.001*('Meter Readings'!H2372-'Meter Readings'!H2371+1000000),0.001*('Meter Readings'!H2372-'Meter Readings'!H2371)))</f>
        <v/>
      </c>
      <c r="I2372" s="7" t="str">
        <f aca="false">IF('Meter Readings'!I2372="","",IF('Meter Readings'!I2372&lt;'Meter Readings'!I2371,0.001*('Meter Readings'!I2372-'Meter Readings'!I2371+1000000),0.001*('Meter Readings'!I2372-'Meter Readings'!I2371)))</f>
        <v/>
      </c>
      <c r="J2372" s="7" t="n">
        <f aca="false">SUM(B2372:I2372)</f>
        <v>0</v>
      </c>
      <c r="K2372" s="19"/>
      <c r="P2372" s="15" t="n">
        <f aca="false">YEAR(A2372)*100+MONTH(A2372)</f>
        <v>202006</v>
      </c>
    </row>
    <row collapsed="false" customFormat="false" customHeight="true" hidden="false" ht="15" outlineLevel="0" r="2373">
      <c r="A2373" s="5" t="n">
        <v>44011</v>
      </c>
      <c r="B2373" s="7" t="str">
        <f aca="false">IF('Meter Readings'!B2373="","",IF('Meter Readings'!B2373&lt;'Meter Readings'!B2372,0.001*('Meter Readings'!B2373-'Meter Readings'!B2372+1000000),0.001*('Meter Readings'!B2373-'Meter Readings'!B2372)))</f>
        <v/>
      </c>
      <c r="C2373" s="7" t="str">
        <f aca="false">IF('Meter Readings'!C2373="","",IF('Meter Readings'!C2373&lt;'Meter Readings'!C2372,0.001*('Meter Readings'!C2373-'Meter Readings'!C2372+1000000),0.001*('Meter Readings'!C2373-'Meter Readings'!C2372)))</f>
        <v/>
      </c>
      <c r="D2373" s="7" t="str">
        <f aca="false">IF('Meter Readings'!D2373="","",IF('Meter Readings'!D2373&lt;'Meter Readings'!D2372,0.001*('Meter Readings'!D2373-'Meter Readings'!D2372+1000000),0.001*('Meter Readings'!D2373-'Meter Readings'!D2372)))</f>
        <v/>
      </c>
      <c r="E2373" s="7" t="str">
        <f aca="false">IF('Meter Readings'!E2373="","",IF('Meter Readings'!E2373&lt;'Meter Readings'!E2372,0.001*('Meter Readings'!E2373-'Meter Readings'!E2372+1000000),0.001*('Meter Readings'!E2373-'Meter Readings'!E2372)))</f>
        <v/>
      </c>
      <c r="F2373" s="7" t="str">
        <f aca="false">IF('Meter Readings'!F2373="","",IF('Meter Readings'!F2373&lt;'Meter Readings'!F2372,0.001*('Meter Readings'!F2373-'Meter Readings'!F2372+1000000),0.001*('Meter Readings'!F2373-'Meter Readings'!F2372)))</f>
        <v/>
      </c>
      <c r="G2373" s="7" t="str">
        <f aca="false">IF('Meter Readings'!G2373="","",IF('Meter Readings'!G2373&lt;'Meter Readings'!G2372,0.001*('Meter Readings'!G2373-'Meter Readings'!G2372+1000000),0.001*('Meter Readings'!G2373-'Meter Readings'!G2372)))</f>
        <v/>
      </c>
      <c r="H2373" s="7" t="str">
        <f aca="false">IF('Meter Readings'!H2373="","",IF('Meter Readings'!H2373&lt;'Meter Readings'!H2372,0.001*('Meter Readings'!H2373-'Meter Readings'!H2372+1000000),0.001*('Meter Readings'!H2373-'Meter Readings'!H2372)))</f>
        <v/>
      </c>
      <c r="I2373" s="7" t="str">
        <f aca="false">IF('Meter Readings'!I2373="","",IF('Meter Readings'!I2373&lt;'Meter Readings'!I2372,0.001*('Meter Readings'!I2373-'Meter Readings'!I2372+1000000),0.001*('Meter Readings'!I2373-'Meter Readings'!I2372)))</f>
        <v/>
      </c>
      <c r="J2373" s="7" t="n">
        <f aca="false">SUM(B2373:I2373)</f>
        <v>0</v>
      </c>
      <c r="K2373" s="19"/>
      <c r="P2373" s="15" t="n">
        <f aca="false">YEAR(A2373)*100+MONTH(A2373)</f>
        <v>202006</v>
      </c>
    </row>
    <row collapsed="false" customFormat="false" customHeight="true" hidden="false" ht="15" outlineLevel="0" r="2374">
      <c r="A2374" s="5" t="n">
        <v>44012</v>
      </c>
      <c r="B2374" s="7" t="str">
        <f aca="false">IF('Meter Readings'!B2374="","",IF('Meter Readings'!B2374&lt;'Meter Readings'!B2373,0.001*('Meter Readings'!B2374-'Meter Readings'!B2373+1000000),0.001*('Meter Readings'!B2374-'Meter Readings'!B2373)))</f>
        <v/>
      </c>
      <c r="C2374" s="7" t="str">
        <f aca="false">IF('Meter Readings'!C2374="","",IF('Meter Readings'!C2374&lt;'Meter Readings'!C2373,0.001*('Meter Readings'!C2374-'Meter Readings'!C2373+1000000),0.001*('Meter Readings'!C2374-'Meter Readings'!C2373)))</f>
        <v/>
      </c>
      <c r="D2374" s="7" t="str">
        <f aca="false">IF('Meter Readings'!D2374="","",IF('Meter Readings'!D2374&lt;'Meter Readings'!D2373,0.001*('Meter Readings'!D2374-'Meter Readings'!D2373+1000000),0.001*('Meter Readings'!D2374-'Meter Readings'!D2373)))</f>
        <v/>
      </c>
      <c r="E2374" s="7" t="str">
        <f aca="false">IF('Meter Readings'!E2374="","",IF('Meter Readings'!E2374&lt;'Meter Readings'!E2373,0.001*('Meter Readings'!E2374-'Meter Readings'!E2373+1000000),0.001*('Meter Readings'!E2374-'Meter Readings'!E2373)))</f>
        <v/>
      </c>
      <c r="F2374" s="7" t="str">
        <f aca="false">IF('Meter Readings'!F2374="","",IF('Meter Readings'!F2374&lt;'Meter Readings'!F2373,0.001*('Meter Readings'!F2374-'Meter Readings'!F2373+1000000),0.001*('Meter Readings'!F2374-'Meter Readings'!F2373)))</f>
        <v/>
      </c>
      <c r="G2374" s="7" t="str">
        <f aca="false">IF('Meter Readings'!G2374="","",IF('Meter Readings'!G2374&lt;'Meter Readings'!G2373,0.001*('Meter Readings'!G2374-'Meter Readings'!G2373+1000000),0.001*('Meter Readings'!G2374-'Meter Readings'!G2373)))</f>
        <v/>
      </c>
      <c r="H2374" s="7" t="str">
        <f aca="false">IF('Meter Readings'!H2374="","",IF('Meter Readings'!H2374&lt;'Meter Readings'!H2373,0.001*('Meter Readings'!H2374-'Meter Readings'!H2373+1000000),0.001*('Meter Readings'!H2374-'Meter Readings'!H2373)))</f>
        <v/>
      </c>
      <c r="I2374" s="7" t="str">
        <f aca="false">IF('Meter Readings'!I2374="","",IF('Meter Readings'!I2374&lt;'Meter Readings'!I2373,0.001*('Meter Readings'!I2374-'Meter Readings'!I2373+1000000),0.001*('Meter Readings'!I2374-'Meter Readings'!I2373)))</f>
        <v/>
      </c>
      <c r="J2374" s="7" t="n">
        <f aca="false">SUM(B2374:I2374)</f>
        <v>0</v>
      </c>
      <c r="K2374" s="19"/>
      <c r="P2374" s="15" t="n">
        <f aca="false">YEAR(A2374)*100+MONTH(A2374)</f>
        <v>202006</v>
      </c>
    </row>
    <row collapsed="false" customFormat="false" customHeight="true" hidden="false" ht="15" outlineLevel="0" r="2375">
      <c r="A2375" s="5" t="n">
        <v>44013</v>
      </c>
      <c r="B2375" s="7" t="str">
        <f aca="false">IF('Meter Readings'!B2375="","",IF('Meter Readings'!B2375&lt;'Meter Readings'!B2374,0.001*('Meter Readings'!B2375-'Meter Readings'!B2374+1000000),0.001*('Meter Readings'!B2375-'Meter Readings'!B2374)))</f>
        <v/>
      </c>
      <c r="C2375" s="7" t="str">
        <f aca="false">IF('Meter Readings'!C2375="","",IF('Meter Readings'!C2375&lt;'Meter Readings'!C2374,0.001*('Meter Readings'!C2375-'Meter Readings'!C2374+1000000),0.001*('Meter Readings'!C2375-'Meter Readings'!C2374)))</f>
        <v/>
      </c>
      <c r="D2375" s="7" t="str">
        <f aca="false">IF('Meter Readings'!D2375="","",IF('Meter Readings'!D2375&lt;'Meter Readings'!D2374,0.001*('Meter Readings'!D2375-'Meter Readings'!D2374+1000000),0.001*('Meter Readings'!D2375-'Meter Readings'!D2374)))</f>
        <v/>
      </c>
      <c r="E2375" s="7" t="str">
        <f aca="false">IF('Meter Readings'!E2375="","",IF('Meter Readings'!E2375&lt;'Meter Readings'!E2374,0.001*('Meter Readings'!E2375-'Meter Readings'!E2374+1000000),0.001*('Meter Readings'!E2375-'Meter Readings'!E2374)))</f>
        <v/>
      </c>
      <c r="F2375" s="7" t="str">
        <f aca="false">IF('Meter Readings'!F2375="","",IF('Meter Readings'!F2375&lt;'Meter Readings'!F2374,0.001*('Meter Readings'!F2375-'Meter Readings'!F2374+1000000),0.001*('Meter Readings'!F2375-'Meter Readings'!F2374)))</f>
        <v/>
      </c>
      <c r="G2375" s="7" t="str">
        <f aca="false">IF('Meter Readings'!G2375="","",IF('Meter Readings'!G2375&lt;'Meter Readings'!G2374,0.001*('Meter Readings'!G2375-'Meter Readings'!G2374+1000000),0.001*('Meter Readings'!G2375-'Meter Readings'!G2374)))</f>
        <v/>
      </c>
      <c r="H2375" s="7" t="str">
        <f aca="false">IF('Meter Readings'!H2375="","",IF('Meter Readings'!H2375&lt;'Meter Readings'!H2374,0.001*('Meter Readings'!H2375-'Meter Readings'!H2374+1000000),0.001*('Meter Readings'!H2375-'Meter Readings'!H2374)))</f>
        <v/>
      </c>
      <c r="I2375" s="7" t="str">
        <f aca="false">IF('Meter Readings'!I2375="","",IF('Meter Readings'!I2375&lt;'Meter Readings'!I2374,0.001*('Meter Readings'!I2375-'Meter Readings'!I2374+1000000),0.001*('Meter Readings'!I2375-'Meter Readings'!I2374)))</f>
        <v/>
      </c>
      <c r="J2375" s="7" t="n">
        <f aca="false">SUM(B2375:I2375)</f>
        <v>0</v>
      </c>
      <c r="K2375" s="19"/>
      <c r="P2375" s="15" t="n">
        <f aca="false">YEAR(A2375)*100+MONTH(A2375)</f>
        <v>202007</v>
      </c>
    </row>
    <row collapsed="false" customFormat="false" customHeight="true" hidden="false" ht="15" outlineLevel="0" r="2376">
      <c r="A2376" s="5" t="n">
        <v>44014</v>
      </c>
      <c r="B2376" s="7" t="str">
        <f aca="false">IF('Meter Readings'!B2376="","",IF('Meter Readings'!B2376&lt;'Meter Readings'!B2375,0.001*('Meter Readings'!B2376-'Meter Readings'!B2375+1000000),0.001*('Meter Readings'!B2376-'Meter Readings'!B2375)))</f>
        <v/>
      </c>
      <c r="C2376" s="7" t="str">
        <f aca="false">IF('Meter Readings'!C2376="","",IF('Meter Readings'!C2376&lt;'Meter Readings'!C2375,0.001*('Meter Readings'!C2376-'Meter Readings'!C2375+1000000),0.001*('Meter Readings'!C2376-'Meter Readings'!C2375)))</f>
        <v/>
      </c>
      <c r="D2376" s="7" t="str">
        <f aca="false">IF('Meter Readings'!D2376="","",IF('Meter Readings'!D2376&lt;'Meter Readings'!D2375,0.001*('Meter Readings'!D2376-'Meter Readings'!D2375+1000000),0.001*('Meter Readings'!D2376-'Meter Readings'!D2375)))</f>
        <v/>
      </c>
      <c r="E2376" s="7" t="str">
        <f aca="false">IF('Meter Readings'!E2376="","",IF('Meter Readings'!E2376&lt;'Meter Readings'!E2375,0.001*('Meter Readings'!E2376-'Meter Readings'!E2375+1000000),0.001*('Meter Readings'!E2376-'Meter Readings'!E2375)))</f>
        <v/>
      </c>
      <c r="F2376" s="7" t="str">
        <f aca="false">IF('Meter Readings'!F2376="","",IF('Meter Readings'!F2376&lt;'Meter Readings'!F2375,0.001*('Meter Readings'!F2376-'Meter Readings'!F2375+1000000),0.001*('Meter Readings'!F2376-'Meter Readings'!F2375)))</f>
        <v/>
      </c>
      <c r="G2376" s="7" t="str">
        <f aca="false">IF('Meter Readings'!G2376="","",IF('Meter Readings'!G2376&lt;'Meter Readings'!G2375,0.001*('Meter Readings'!G2376-'Meter Readings'!G2375+1000000),0.001*('Meter Readings'!G2376-'Meter Readings'!G2375)))</f>
        <v/>
      </c>
      <c r="H2376" s="7" t="str">
        <f aca="false">IF('Meter Readings'!H2376="","",IF('Meter Readings'!H2376&lt;'Meter Readings'!H2375,0.001*('Meter Readings'!H2376-'Meter Readings'!H2375+1000000),0.001*('Meter Readings'!H2376-'Meter Readings'!H2375)))</f>
        <v/>
      </c>
      <c r="I2376" s="7" t="str">
        <f aca="false">IF('Meter Readings'!I2376="","",IF('Meter Readings'!I2376&lt;'Meter Readings'!I2375,0.001*('Meter Readings'!I2376-'Meter Readings'!I2375+1000000),0.001*('Meter Readings'!I2376-'Meter Readings'!I2375)))</f>
        <v/>
      </c>
      <c r="J2376" s="7" t="n">
        <f aca="false">SUM(B2376:I2376)</f>
        <v>0</v>
      </c>
      <c r="K2376" s="19"/>
      <c r="P2376" s="15" t="n">
        <f aca="false">YEAR(A2376)*100+MONTH(A2376)</f>
        <v>202007</v>
      </c>
    </row>
    <row collapsed="false" customFormat="false" customHeight="true" hidden="false" ht="15" outlineLevel="0" r="2377">
      <c r="A2377" s="5" t="n">
        <v>44015</v>
      </c>
      <c r="B2377" s="7" t="str">
        <f aca="false">IF('Meter Readings'!B2377="","",IF('Meter Readings'!B2377&lt;'Meter Readings'!B2376,0.001*('Meter Readings'!B2377-'Meter Readings'!B2376+1000000),0.001*('Meter Readings'!B2377-'Meter Readings'!B2376)))</f>
        <v/>
      </c>
      <c r="C2377" s="7" t="str">
        <f aca="false">IF('Meter Readings'!C2377="","",IF('Meter Readings'!C2377&lt;'Meter Readings'!C2376,0.001*('Meter Readings'!C2377-'Meter Readings'!C2376+1000000),0.001*('Meter Readings'!C2377-'Meter Readings'!C2376)))</f>
        <v/>
      </c>
      <c r="D2377" s="7" t="str">
        <f aca="false">IF('Meter Readings'!D2377="","",IF('Meter Readings'!D2377&lt;'Meter Readings'!D2376,0.001*('Meter Readings'!D2377-'Meter Readings'!D2376+1000000),0.001*('Meter Readings'!D2377-'Meter Readings'!D2376)))</f>
        <v/>
      </c>
      <c r="E2377" s="7" t="str">
        <f aca="false">IF('Meter Readings'!E2377="","",IF('Meter Readings'!E2377&lt;'Meter Readings'!E2376,0.001*('Meter Readings'!E2377-'Meter Readings'!E2376+1000000),0.001*('Meter Readings'!E2377-'Meter Readings'!E2376)))</f>
        <v/>
      </c>
      <c r="F2377" s="7" t="str">
        <f aca="false">IF('Meter Readings'!F2377="","",IF('Meter Readings'!F2377&lt;'Meter Readings'!F2376,0.001*('Meter Readings'!F2377-'Meter Readings'!F2376+1000000),0.001*('Meter Readings'!F2377-'Meter Readings'!F2376)))</f>
        <v/>
      </c>
      <c r="G2377" s="7" t="str">
        <f aca="false">IF('Meter Readings'!G2377="","",IF('Meter Readings'!G2377&lt;'Meter Readings'!G2376,0.001*('Meter Readings'!G2377-'Meter Readings'!G2376+1000000),0.001*('Meter Readings'!G2377-'Meter Readings'!G2376)))</f>
        <v/>
      </c>
      <c r="H2377" s="7" t="str">
        <f aca="false">IF('Meter Readings'!H2377="","",IF('Meter Readings'!H2377&lt;'Meter Readings'!H2376,0.001*('Meter Readings'!H2377-'Meter Readings'!H2376+1000000),0.001*('Meter Readings'!H2377-'Meter Readings'!H2376)))</f>
        <v/>
      </c>
      <c r="I2377" s="7" t="str">
        <f aca="false">IF('Meter Readings'!I2377="","",IF('Meter Readings'!I2377&lt;'Meter Readings'!I2376,0.001*('Meter Readings'!I2377-'Meter Readings'!I2376+1000000),0.001*('Meter Readings'!I2377-'Meter Readings'!I2376)))</f>
        <v/>
      </c>
      <c r="J2377" s="7" t="n">
        <f aca="false">SUM(B2377:I2377)</f>
        <v>0</v>
      </c>
      <c r="K2377" s="19"/>
      <c r="P2377" s="15" t="n">
        <f aca="false">YEAR(A2377)*100+MONTH(A2377)</f>
        <v>202007</v>
      </c>
    </row>
    <row collapsed="false" customFormat="false" customHeight="true" hidden="false" ht="15" outlineLevel="0" r="2378">
      <c r="A2378" s="5" t="n">
        <v>44016</v>
      </c>
      <c r="B2378" s="7" t="str">
        <f aca="false">IF('Meter Readings'!B2378="","",IF('Meter Readings'!B2378&lt;'Meter Readings'!B2377,0.001*('Meter Readings'!B2378-'Meter Readings'!B2377+1000000),0.001*('Meter Readings'!B2378-'Meter Readings'!B2377)))</f>
        <v/>
      </c>
      <c r="C2378" s="7" t="str">
        <f aca="false">IF('Meter Readings'!C2378="","",IF('Meter Readings'!C2378&lt;'Meter Readings'!C2377,0.001*('Meter Readings'!C2378-'Meter Readings'!C2377+1000000),0.001*('Meter Readings'!C2378-'Meter Readings'!C2377)))</f>
        <v/>
      </c>
      <c r="D2378" s="7" t="str">
        <f aca="false">IF('Meter Readings'!D2378="","",IF('Meter Readings'!D2378&lt;'Meter Readings'!D2377,0.001*('Meter Readings'!D2378-'Meter Readings'!D2377+1000000),0.001*('Meter Readings'!D2378-'Meter Readings'!D2377)))</f>
        <v/>
      </c>
      <c r="E2378" s="7" t="str">
        <f aca="false">IF('Meter Readings'!E2378="","",IF('Meter Readings'!E2378&lt;'Meter Readings'!E2377,0.001*('Meter Readings'!E2378-'Meter Readings'!E2377+1000000),0.001*('Meter Readings'!E2378-'Meter Readings'!E2377)))</f>
        <v/>
      </c>
      <c r="F2378" s="7" t="str">
        <f aca="false">IF('Meter Readings'!F2378="","",IF('Meter Readings'!F2378&lt;'Meter Readings'!F2377,0.001*('Meter Readings'!F2378-'Meter Readings'!F2377+1000000),0.001*('Meter Readings'!F2378-'Meter Readings'!F2377)))</f>
        <v/>
      </c>
      <c r="G2378" s="7" t="str">
        <f aca="false">IF('Meter Readings'!G2378="","",IF('Meter Readings'!G2378&lt;'Meter Readings'!G2377,0.001*('Meter Readings'!G2378-'Meter Readings'!G2377+1000000),0.001*('Meter Readings'!G2378-'Meter Readings'!G2377)))</f>
        <v/>
      </c>
      <c r="H2378" s="7" t="str">
        <f aca="false">IF('Meter Readings'!H2378="","",IF('Meter Readings'!H2378&lt;'Meter Readings'!H2377,0.001*('Meter Readings'!H2378-'Meter Readings'!H2377+1000000),0.001*('Meter Readings'!H2378-'Meter Readings'!H2377)))</f>
        <v/>
      </c>
      <c r="I2378" s="7" t="str">
        <f aca="false">IF('Meter Readings'!I2378="","",IF('Meter Readings'!I2378&lt;'Meter Readings'!I2377,0.001*('Meter Readings'!I2378-'Meter Readings'!I2377+1000000),0.001*('Meter Readings'!I2378-'Meter Readings'!I2377)))</f>
        <v/>
      </c>
      <c r="J2378" s="7" t="n">
        <f aca="false">SUM(B2378:I2378)</f>
        <v>0</v>
      </c>
      <c r="K2378" s="19"/>
      <c r="P2378" s="15" t="n">
        <f aca="false">YEAR(A2378)*100+MONTH(A2378)</f>
        <v>202007</v>
      </c>
    </row>
    <row collapsed="false" customFormat="false" customHeight="true" hidden="false" ht="15" outlineLevel="0" r="2379">
      <c r="A2379" s="5" t="n">
        <v>44017</v>
      </c>
      <c r="B2379" s="7" t="str">
        <f aca="false">IF('Meter Readings'!B2379="","",IF('Meter Readings'!B2379&lt;'Meter Readings'!B2378,0.001*('Meter Readings'!B2379-'Meter Readings'!B2378+1000000),0.001*('Meter Readings'!B2379-'Meter Readings'!B2378)))</f>
        <v/>
      </c>
      <c r="C2379" s="7" t="str">
        <f aca="false">IF('Meter Readings'!C2379="","",IF('Meter Readings'!C2379&lt;'Meter Readings'!C2378,0.001*('Meter Readings'!C2379-'Meter Readings'!C2378+1000000),0.001*('Meter Readings'!C2379-'Meter Readings'!C2378)))</f>
        <v/>
      </c>
      <c r="D2379" s="7" t="str">
        <f aca="false">IF('Meter Readings'!D2379="","",IF('Meter Readings'!D2379&lt;'Meter Readings'!D2378,0.001*('Meter Readings'!D2379-'Meter Readings'!D2378+1000000),0.001*('Meter Readings'!D2379-'Meter Readings'!D2378)))</f>
        <v/>
      </c>
      <c r="E2379" s="7" t="str">
        <f aca="false">IF('Meter Readings'!E2379="","",IF('Meter Readings'!E2379&lt;'Meter Readings'!E2378,0.001*('Meter Readings'!E2379-'Meter Readings'!E2378+1000000),0.001*('Meter Readings'!E2379-'Meter Readings'!E2378)))</f>
        <v/>
      </c>
      <c r="F2379" s="7" t="str">
        <f aca="false">IF('Meter Readings'!F2379="","",IF('Meter Readings'!F2379&lt;'Meter Readings'!F2378,0.001*('Meter Readings'!F2379-'Meter Readings'!F2378+1000000),0.001*('Meter Readings'!F2379-'Meter Readings'!F2378)))</f>
        <v/>
      </c>
      <c r="G2379" s="7" t="str">
        <f aca="false">IF('Meter Readings'!G2379="","",IF('Meter Readings'!G2379&lt;'Meter Readings'!G2378,0.001*('Meter Readings'!G2379-'Meter Readings'!G2378+1000000),0.001*('Meter Readings'!G2379-'Meter Readings'!G2378)))</f>
        <v/>
      </c>
      <c r="H2379" s="7" t="str">
        <f aca="false">IF('Meter Readings'!H2379="","",IF('Meter Readings'!H2379&lt;'Meter Readings'!H2378,0.001*('Meter Readings'!H2379-'Meter Readings'!H2378+1000000),0.001*('Meter Readings'!H2379-'Meter Readings'!H2378)))</f>
        <v/>
      </c>
      <c r="I2379" s="7" t="str">
        <f aca="false">IF('Meter Readings'!I2379="","",IF('Meter Readings'!I2379&lt;'Meter Readings'!I2378,0.001*('Meter Readings'!I2379-'Meter Readings'!I2378+1000000),0.001*('Meter Readings'!I2379-'Meter Readings'!I2378)))</f>
        <v/>
      </c>
      <c r="J2379" s="7" t="n">
        <f aca="false">SUM(B2379:I2379)</f>
        <v>0</v>
      </c>
      <c r="K2379" s="19"/>
      <c r="P2379" s="15" t="n">
        <f aca="false">YEAR(A2379)*100+MONTH(A2379)</f>
        <v>202007</v>
      </c>
    </row>
    <row collapsed="false" customFormat="false" customHeight="true" hidden="false" ht="15" outlineLevel="0" r="2380">
      <c r="A2380" s="5" t="n">
        <v>44018</v>
      </c>
      <c r="B2380" s="7" t="str">
        <f aca="false">IF('Meter Readings'!B2380="","",IF('Meter Readings'!B2380&lt;'Meter Readings'!B2379,0.001*('Meter Readings'!B2380-'Meter Readings'!B2379+1000000),0.001*('Meter Readings'!B2380-'Meter Readings'!B2379)))</f>
        <v/>
      </c>
      <c r="C2380" s="7" t="str">
        <f aca="false">IF('Meter Readings'!C2380="","",IF('Meter Readings'!C2380&lt;'Meter Readings'!C2379,0.001*('Meter Readings'!C2380-'Meter Readings'!C2379+1000000),0.001*('Meter Readings'!C2380-'Meter Readings'!C2379)))</f>
        <v/>
      </c>
      <c r="D2380" s="7" t="str">
        <f aca="false">IF('Meter Readings'!D2380="","",IF('Meter Readings'!D2380&lt;'Meter Readings'!D2379,0.001*('Meter Readings'!D2380-'Meter Readings'!D2379+1000000),0.001*('Meter Readings'!D2380-'Meter Readings'!D2379)))</f>
        <v/>
      </c>
      <c r="E2380" s="7" t="str">
        <f aca="false">IF('Meter Readings'!E2380="","",IF('Meter Readings'!E2380&lt;'Meter Readings'!E2379,0.001*('Meter Readings'!E2380-'Meter Readings'!E2379+1000000),0.001*('Meter Readings'!E2380-'Meter Readings'!E2379)))</f>
        <v/>
      </c>
      <c r="F2380" s="7" t="str">
        <f aca="false">IF('Meter Readings'!F2380="","",IF('Meter Readings'!F2380&lt;'Meter Readings'!F2379,0.001*('Meter Readings'!F2380-'Meter Readings'!F2379+1000000),0.001*('Meter Readings'!F2380-'Meter Readings'!F2379)))</f>
        <v/>
      </c>
      <c r="G2380" s="7" t="str">
        <f aca="false">IF('Meter Readings'!G2380="","",IF('Meter Readings'!G2380&lt;'Meter Readings'!G2379,0.001*('Meter Readings'!G2380-'Meter Readings'!G2379+1000000),0.001*('Meter Readings'!G2380-'Meter Readings'!G2379)))</f>
        <v/>
      </c>
      <c r="H2380" s="7" t="str">
        <f aca="false">IF('Meter Readings'!H2380="","",IF('Meter Readings'!H2380&lt;'Meter Readings'!H2379,0.001*('Meter Readings'!H2380-'Meter Readings'!H2379+1000000),0.001*('Meter Readings'!H2380-'Meter Readings'!H2379)))</f>
        <v/>
      </c>
      <c r="I2380" s="7" t="str">
        <f aca="false">IF('Meter Readings'!I2380="","",IF('Meter Readings'!I2380&lt;'Meter Readings'!I2379,0.001*('Meter Readings'!I2380-'Meter Readings'!I2379+1000000),0.001*('Meter Readings'!I2380-'Meter Readings'!I2379)))</f>
        <v/>
      </c>
      <c r="J2380" s="7" t="n">
        <f aca="false">SUM(B2380:I2380)</f>
        <v>0</v>
      </c>
      <c r="K2380" s="19"/>
      <c r="P2380" s="15" t="n">
        <f aca="false">YEAR(A2380)*100+MONTH(A2380)</f>
        <v>202007</v>
      </c>
    </row>
    <row collapsed="false" customFormat="false" customHeight="true" hidden="false" ht="15" outlineLevel="0" r="2381">
      <c r="A2381" s="5" t="n">
        <v>44019</v>
      </c>
      <c r="B2381" s="7" t="str">
        <f aca="false">IF('Meter Readings'!B2381="","",IF('Meter Readings'!B2381&lt;'Meter Readings'!B2380,0.001*('Meter Readings'!B2381-'Meter Readings'!B2380+1000000),0.001*('Meter Readings'!B2381-'Meter Readings'!B2380)))</f>
        <v/>
      </c>
      <c r="C2381" s="7" t="str">
        <f aca="false">IF('Meter Readings'!C2381="","",IF('Meter Readings'!C2381&lt;'Meter Readings'!C2380,0.001*('Meter Readings'!C2381-'Meter Readings'!C2380+1000000),0.001*('Meter Readings'!C2381-'Meter Readings'!C2380)))</f>
        <v/>
      </c>
      <c r="D2381" s="7" t="str">
        <f aca="false">IF('Meter Readings'!D2381="","",IF('Meter Readings'!D2381&lt;'Meter Readings'!D2380,0.001*('Meter Readings'!D2381-'Meter Readings'!D2380+1000000),0.001*('Meter Readings'!D2381-'Meter Readings'!D2380)))</f>
        <v/>
      </c>
      <c r="E2381" s="7" t="str">
        <f aca="false">IF('Meter Readings'!E2381="","",IF('Meter Readings'!E2381&lt;'Meter Readings'!E2380,0.001*('Meter Readings'!E2381-'Meter Readings'!E2380+1000000),0.001*('Meter Readings'!E2381-'Meter Readings'!E2380)))</f>
        <v/>
      </c>
      <c r="F2381" s="7" t="str">
        <f aca="false">IF('Meter Readings'!F2381="","",IF('Meter Readings'!F2381&lt;'Meter Readings'!F2380,0.001*('Meter Readings'!F2381-'Meter Readings'!F2380+1000000),0.001*('Meter Readings'!F2381-'Meter Readings'!F2380)))</f>
        <v/>
      </c>
      <c r="G2381" s="7" t="str">
        <f aca="false">IF('Meter Readings'!G2381="","",IF('Meter Readings'!G2381&lt;'Meter Readings'!G2380,0.001*('Meter Readings'!G2381-'Meter Readings'!G2380+1000000),0.001*('Meter Readings'!G2381-'Meter Readings'!G2380)))</f>
        <v/>
      </c>
      <c r="H2381" s="7" t="str">
        <f aca="false">IF('Meter Readings'!H2381="","",IF('Meter Readings'!H2381&lt;'Meter Readings'!H2380,0.001*('Meter Readings'!H2381-'Meter Readings'!H2380+1000000),0.001*('Meter Readings'!H2381-'Meter Readings'!H2380)))</f>
        <v/>
      </c>
      <c r="I2381" s="7" t="str">
        <f aca="false">IF('Meter Readings'!I2381="","",IF('Meter Readings'!I2381&lt;'Meter Readings'!I2380,0.001*('Meter Readings'!I2381-'Meter Readings'!I2380+1000000),0.001*('Meter Readings'!I2381-'Meter Readings'!I2380)))</f>
        <v/>
      </c>
      <c r="J2381" s="7" t="n">
        <f aca="false">SUM(B2381:I2381)</f>
        <v>0</v>
      </c>
      <c r="K2381" s="19"/>
      <c r="P2381" s="15" t="n">
        <f aca="false">YEAR(A2381)*100+MONTH(A2381)</f>
        <v>202007</v>
      </c>
    </row>
    <row collapsed="false" customFormat="false" customHeight="true" hidden="false" ht="15" outlineLevel="0" r="2382">
      <c r="A2382" s="5" t="n">
        <v>44020</v>
      </c>
      <c r="B2382" s="7" t="str">
        <f aca="false">IF('Meter Readings'!B2382="","",IF('Meter Readings'!B2382&lt;'Meter Readings'!B2381,0.001*('Meter Readings'!B2382-'Meter Readings'!B2381+1000000),0.001*('Meter Readings'!B2382-'Meter Readings'!B2381)))</f>
        <v/>
      </c>
      <c r="C2382" s="7" t="str">
        <f aca="false">IF('Meter Readings'!C2382="","",IF('Meter Readings'!C2382&lt;'Meter Readings'!C2381,0.001*('Meter Readings'!C2382-'Meter Readings'!C2381+1000000),0.001*('Meter Readings'!C2382-'Meter Readings'!C2381)))</f>
        <v/>
      </c>
      <c r="D2382" s="7" t="str">
        <f aca="false">IF('Meter Readings'!D2382="","",IF('Meter Readings'!D2382&lt;'Meter Readings'!D2381,0.001*('Meter Readings'!D2382-'Meter Readings'!D2381+1000000),0.001*('Meter Readings'!D2382-'Meter Readings'!D2381)))</f>
        <v/>
      </c>
      <c r="E2382" s="7" t="str">
        <f aca="false">IF('Meter Readings'!E2382="","",IF('Meter Readings'!E2382&lt;'Meter Readings'!E2381,0.001*('Meter Readings'!E2382-'Meter Readings'!E2381+1000000),0.001*('Meter Readings'!E2382-'Meter Readings'!E2381)))</f>
        <v/>
      </c>
      <c r="F2382" s="7" t="str">
        <f aca="false">IF('Meter Readings'!F2382="","",IF('Meter Readings'!F2382&lt;'Meter Readings'!F2381,0.001*('Meter Readings'!F2382-'Meter Readings'!F2381+1000000),0.001*('Meter Readings'!F2382-'Meter Readings'!F2381)))</f>
        <v/>
      </c>
      <c r="G2382" s="7" t="str">
        <f aca="false">IF('Meter Readings'!G2382="","",IF('Meter Readings'!G2382&lt;'Meter Readings'!G2381,0.001*('Meter Readings'!G2382-'Meter Readings'!G2381+1000000),0.001*('Meter Readings'!G2382-'Meter Readings'!G2381)))</f>
        <v/>
      </c>
      <c r="H2382" s="7" t="str">
        <f aca="false">IF('Meter Readings'!H2382="","",IF('Meter Readings'!H2382&lt;'Meter Readings'!H2381,0.001*('Meter Readings'!H2382-'Meter Readings'!H2381+1000000),0.001*('Meter Readings'!H2382-'Meter Readings'!H2381)))</f>
        <v/>
      </c>
      <c r="I2382" s="7" t="str">
        <f aca="false">IF('Meter Readings'!I2382="","",IF('Meter Readings'!I2382&lt;'Meter Readings'!I2381,0.001*('Meter Readings'!I2382-'Meter Readings'!I2381+1000000),0.001*('Meter Readings'!I2382-'Meter Readings'!I2381)))</f>
        <v/>
      </c>
      <c r="J2382" s="7" t="n">
        <f aca="false">SUM(B2382:I2382)</f>
        <v>0</v>
      </c>
      <c r="K2382" s="19"/>
      <c r="P2382" s="15" t="n">
        <f aca="false">YEAR(A2382)*100+MONTH(A2382)</f>
        <v>202007</v>
      </c>
    </row>
    <row collapsed="false" customFormat="false" customHeight="true" hidden="false" ht="15" outlineLevel="0" r="2383">
      <c r="A2383" s="5" t="n">
        <v>44021</v>
      </c>
      <c r="B2383" s="7" t="str">
        <f aca="false">IF('Meter Readings'!B2383="","",IF('Meter Readings'!B2383&lt;'Meter Readings'!B2382,0.001*('Meter Readings'!B2383-'Meter Readings'!B2382+1000000),0.001*('Meter Readings'!B2383-'Meter Readings'!B2382)))</f>
        <v/>
      </c>
      <c r="C2383" s="7" t="str">
        <f aca="false">IF('Meter Readings'!C2383="","",IF('Meter Readings'!C2383&lt;'Meter Readings'!C2382,0.001*('Meter Readings'!C2383-'Meter Readings'!C2382+1000000),0.001*('Meter Readings'!C2383-'Meter Readings'!C2382)))</f>
        <v/>
      </c>
      <c r="D2383" s="7" t="str">
        <f aca="false">IF('Meter Readings'!D2383="","",IF('Meter Readings'!D2383&lt;'Meter Readings'!D2382,0.001*('Meter Readings'!D2383-'Meter Readings'!D2382+1000000),0.001*('Meter Readings'!D2383-'Meter Readings'!D2382)))</f>
        <v/>
      </c>
      <c r="E2383" s="7" t="str">
        <f aca="false">IF('Meter Readings'!E2383="","",IF('Meter Readings'!E2383&lt;'Meter Readings'!E2382,0.001*('Meter Readings'!E2383-'Meter Readings'!E2382+1000000),0.001*('Meter Readings'!E2383-'Meter Readings'!E2382)))</f>
        <v/>
      </c>
      <c r="F2383" s="7" t="str">
        <f aca="false">IF('Meter Readings'!F2383="","",IF('Meter Readings'!F2383&lt;'Meter Readings'!F2382,0.001*('Meter Readings'!F2383-'Meter Readings'!F2382+1000000),0.001*('Meter Readings'!F2383-'Meter Readings'!F2382)))</f>
        <v/>
      </c>
      <c r="G2383" s="7" t="str">
        <f aca="false">IF('Meter Readings'!G2383="","",IF('Meter Readings'!G2383&lt;'Meter Readings'!G2382,0.001*('Meter Readings'!G2383-'Meter Readings'!G2382+1000000),0.001*('Meter Readings'!G2383-'Meter Readings'!G2382)))</f>
        <v/>
      </c>
      <c r="H2383" s="7" t="str">
        <f aca="false">IF('Meter Readings'!H2383="","",IF('Meter Readings'!H2383&lt;'Meter Readings'!H2382,0.001*('Meter Readings'!H2383-'Meter Readings'!H2382+1000000),0.001*('Meter Readings'!H2383-'Meter Readings'!H2382)))</f>
        <v/>
      </c>
      <c r="I2383" s="7" t="str">
        <f aca="false">IF('Meter Readings'!I2383="","",IF('Meter Readings'!I2383&lt;'Meter Readings'!I2382,0.001*('Meter Readings'!I2383-'Meter Readings'!I2382+1000000),0.001*('Meter Readings'!I2383-'Meter Readings'!I2382)))</f>
        <v/>
      </c>
      <c r="J2383" s="7" t="n">
        <f aca="false">SUM(B2383:I2383)</f>
        <v>0</v>
      </c>
      <c r="K2383" s="19"/>
      <c r="P2383" s="15" t="n">
        <f aca="false">YEAR(A2383)*100+MONTH(A2383)</f>
        <v>202007</v>
      </c>
    </row>
    <row collapsed="false" customFormat="false" customHeight="true" hidden="false" ht="15" outlineLevel="0" r="2384">
      <c r="A2384" s="5" t="n">
        <v>44022</v>
      </c>
      <c r="B2384" s="7" t="str">
        <f aca="false">IF('Meter Readings'!B2384="","",IF('Meter Readings'!B2384&lt;'Meter Readings'!B2383,0.001*('Meter Readings'!B2384-'Meter Readings'!B2383+1000000),0.001*('Meter Readings'!B2384-'Meter Readings'!B2383)))</f>
        <v/>
      </c>
      <c r="C2384" s="7" t="str">
        <f aca="false">IF('Meter Readings'!C2384="","",IF('Meter Readings'!C2384&lt;'Meter Readings'!C2383,0.001*('Meter Readings'!C2384-'Meter Readings'!C2383+1000000),0.001*('Meter Readings'!C2384-'Meter Readings'!C2383)))</f>
        <v/>
      </c>
      <c r="D2384" s="7" t="str">
        <f aca="false">IF('Meter Readings'!D2384="","",IF('Meter Readings'!D2384&lt;'Meter Readings'!D2383,0.001*('Meter Readings'!D2384-'Meter Readings'!D2383+1000000),0.001*('Meter Readings'!D2384-'Meter Readings'!D2383)))</f>
        <v/>
      </c>
      <c r="E2384" s="7" t="str">
        <f aca="false">IF('Meter Readings'!E2384="","",IF('Meter Readings'!E2384&lt;'Meter Readings'!E2383,0.001*('Meter Readings'!E2384-'Meter Readings'!E2383+1000000),0.001*('Meter Readings'!E2384-'Meter Readings'!E2383)))</f>
        <v/>
      </c>
      <c r="F2384" s="7" t="str">
        <f aca="false">IF('Meter Readings'!F2384="","",IF('Meter Readings'!F2384&lt;'Meter Readings'!F2383,0.001*('Meter Readings'!F2384-'Meter Readings'!F2383+1000000),0.001*('Meter Readings'!F2384-'Meter Readings'!F2383)))</f>
        <v/>
      </c>
      <c r="G2384" s="7" t="str">
        <f aca="false">IF('Meter Readings'!G2384="","",IF('Meter Readings'!G2384&lt;'Meter Readings'!G2383,0.001*('Meter Readings'!G2384-'Meter Readings'!G2383+1000000),0.001*('Meter Readings'!G2384-'Meter Readings'!G2383)))</f>
        <v/>
      </c>
      <c r="H2384" s="7" t="str">
        <f aca="false">IF('Meter Readings'!H2384="","",IF('Meter Readings'!H2384&lt;'Meter Readings'!H2383,0.001*('Meter Readings'!H2384-'Meter Readings'!H2383+1000000),0.001*('Meter Readings'!H2384-'Meter Readings'!H2383)))</f>
        <v/>
      </c>
      <c r="I2384" s="7" t="str">
        <f aca="false">IF('Meter Readings'!I2384="","",IF('Meter Readings'!I2384&lt;'Meter Readings'!I2383,0.001*('Meter Readings'!I2384-'Meter Readings'!I2383+1000000),0.001*('Meter Readings'!I2384-'Meter Readings'!I2383)))</f>
        <v/>
      </c>
      <c r="J2384" s="7" t="n">
        <f aca="false">SUM(B2384:I2384)</f>
        <v>0</v>
      </c>
      <c r="K2384" s="19"/>
      <c r="P2384" s="15" t="n">
        <f aca="false">YEAR(A2384)*100+MONTH(A2384)</f>
        <v>202007</v>
      </c>
    </row>
    <row collapsed="false" customFormat="false" customHeight="true" hidden="false" ht="15" outlineLevel="0" r="2385">
      <c r="A2385" s="5" t="n">
        <v>44023</v>
      </c>
      <c r="B2385" s="7" t="str">
        <f aca="false">IF('Meter Readings'!B2385="","",IF('Meter Readings'!B2385&lt;'Meter Readings'!B2384,0.001*('Meter Readings'!B2385-'Meter Readings'!B2384+1000000),0.001*('Meter Readings'!B2385-'Meter Readings'!B2384)))</f>
        <v/>
      </c>
      <c r="C2385" s="7" t="str">
        <f aca="false">IF('Meter Readings'!C2385="","",IF('Meter Readings'!C2385&lt;'Meter Readings'!C2384,0.001*('Meter Readings'!C2385-'Meter Readings'!C2384+1000000),0.001*('Meter Readings'!C2385-'Meter Readings'!C2384)))</f>
        <v/>
      </c>
      <c r="D2385" s="7" t="str">
        <f aca="false">IF('Meter Readings'!D2385="","",IF('Meter Readings'!D2385&lt;'Meter Readings'!D2384,0.001*('Meter Readings'!D2385-'Meter Readings'!D2384+1000000),0.001*('Meter Readings'!D2385-'Meter Readings'!D2384)))</f>
        <v/>
      </c>
      <c r="E2385" s="7" t="str">
        <f aca="false">IF('Meter Readings'!E2385="","",IF('Meter Readings'!E2385&lt;'Meter Readings'!E2384,0.001*('Meter Readings'!E2385-'Meter Readings'!E2384+1000000),0.001*('Meter Readings'!E2385-'Meter Readings'!E2384)))</f>
        <v/>
      </c>
      <c r="F2385" s="7" t="str">
        <f aca="false">IF('Meter Readings'!F2385="","",IF('Meter Readings'!F2385&lt;'Meter Readings'!F2384,0.001*('Meter Readings'!F2385-'Meter Readings'!F2384+1000000),0.001*('Meter Readings'!F2385-'Meter Readings'!F2384)))</f>
        <v/>
      </c>
      <c r="G2385" s="7" t="str">
        <f aca="false">IF('Meter Readings'!G2385="","",IF('Meter Readings'!G2385&lt;'Meter Readings'!G2384,0.001*('Meter Readings'!G2385-'Meter Readings'!G2384+1000000),0.001*('Meter Readings'!G2385-'Meter Readings'!G2384)))</f>
        <v/>
      </c>
      <c r="H2385" s="7" t="str">
        <f aca="false">IF('Meter Readings'!H2385="","",IF('Meter Readings'!H2385&lt;'Meter Readings'!H2384,0.001*('Meter Readings'!H2385-'Meter Readings'!H2384+1000000),0.001*('Meter Readings'!H2385-'Meter Readings'!H2384)))</f>
        <v/>
      </c>
      <c r="I2385" s="7" t="str">
        <f aca="false">IF('Meter Readings'!I2385="","",IF('Meter Readings'!I2385&lt;'Meter Readings'!I2384,0.001*('Meter Readings'!I2385-'Meter Readings'!I2384+1000000),0.001*('Meter Readings'!I2385-'Meter Readings'!I2384)))</f>
        <v/>
      </c>
      <c r="J2385" s="7" t="n">
        <f aca="false">SUM(B2385:I2385)</f>
        <v>0</v>
      </c>
      <c r="K2385" s="19"/>
      <c r="P2385" s="15" t="n">
        <f aca="false">YEAR(A2385)*100+MONTH(A2385)</f>
        <v>202007</v>
      </c>
    </row>
    <row collapsed="false" customFormat="false" customHeight="true" hidden="false" ht="15" outlineLevel="0" r="2386">
      <c r="A2386" s="5" t="n">
        <v>44024</v>
      </c>
      <c r="B2386" s="7" t="str">
        <f aca="false">IF('Meter Readings'!B2386="","",IF('Meter Readings'!B2386&lt;'Meter Readings'!B2385,0.001*('Meter Readings'!B2386-'Meter Readings'!B2385+1000000),0.001*('Meter Readings'!B2386-'Meter Readings'!B2385)))</f>
        <v/>
      </c>
      <c r="C2386" s="7" t="str">
        <f aca="false">IF('Meter Readings'!C2386="","",IF('Meter Readings'!C2386&lt;'Meter Readings'!C2385,0.001*('Meter Readings'!C2386-'Meter Readings'!C2385+1000000),0.001*('Meter Readings'!C2386-'Meter Readings'!C2385)))</f>
        <v/>
      </c>
      <c r="D2386" s="7" t="str">
        <f aca="false">IF('Meter Readings'!D2386="","",IF('Meter Readings'!D2386&lt;'Meter Readings'!D2385,0.001*('Meter Readings'!D2386-'Meter Readings'!D2385+1000000),0.001*('Meter Readings'!D2386-'Meter Readings'!D2385)))</f>
        <v/>
      </c>
      <c r="E2386" s="7" t="str">
        <f aca="false">IF('Meter Readings'!E2386="","",IF('Meter Readings'!E2386&lt;'Meter Readings'!E2385,0.001*('Meter Readings'!E2386-'Meter Readings'!E2385+1000000),0.001*('Meter Readings'!E2386-'Meter Readings'!E2385)))</f>
        <v/>
      </c>
      <c r="F2386" s="7" t="str">
        <f aca="false">IF('Meter Readings'!F2386="","",IF('Meter Readings'!F2386&lt;'Meter Readings'!F2385,0.001*('Meter Readings'!F2386-'Meter Readings'!F2385+1000000),0.001*('Meter Readings'!F2386-'Meter Readings'!F2385)))</f>
        <v/>
      </c>
      <c r="G2386" s="7" t="str">
        <f aca="false">IF('Meter Readings'!G2386="","",IF('Meter Readings'!G2386&lt;'Meter Readings'!G2385,0.001*('Meter Readings'!G2386-'Meter Readings'!G2385+1000000),0.001*('Meter Readings'!G2386-'Meter Readings'!G2385)))</f>
        <v/>
      </c>
      <c r="H2386" s="7" t="str">
        <f aca="false">IF('Meter Readings'!H2386="","",IF('Meter Readings'!H2386&lt;'Meter Readings'!H2385,0.001*('Meter Readings'!H2386-'Meter Readings'!H2385+1000000),0.001*('Meter Readings'!H2386-'Meter Readings'!H2385)))</f>
        <v/>
      </c>
      <c r="I2386" s="7" t="str">
        <f aca="false">IF('Meter Readings'!I2386="","",IF('Meter Readings'!I2386&lt;'Meter Readings'!I2385,0.001*('Meter Readings'!I2386-'Meter Readings'!I2385+1000000),0.001*('Meter Readings'!I2386-'Meter Readings'!I2385)))</f>
        <v/>
      </c>
      <c r="J2386" s="7" t="n">
        <f aca="false">SUM(B2386:I2386)</f>
        <v>0</v>
      </c>
      <c r="K2386" s="19"/>
      <c r="P2386" s="15" t="n">
        <f aca="false">YEAR(A2386)*100+MONTH(A2386)</f>
        <v>202007</v>
      </c>
    </row>
    <row collapsed="false" customFormat="false" customHeight="true" hidden="false" ht="15" outlineLevel="0" r="2387">
      <c r="A2387" s="5" t="n">
        <v>44025</v>
      </c>
      <c r="B2387" s="7" t="str">
        <f aca="false">IF('Meter Readings'!B2387="","",IF('Meter Readings'!B2387&lt;'Meter Readings'!B2386,0.001*('Meter Readings'!B2387-'Meter Readings'!B2386+1000000),0.001*('Meter Readings'!B2387-'Meter Readings'!B2386)))</f>
        <v/>
      </c>
      <c r="C2387" s="7" t="str">
        <f aca="false">IF('Meter Readings'!C2387="","",IF('Meter Readings'!C2387&lt;'Meter Readings'!C2386,0.001*('Meter Readings'!C2387-'Meter Readings'!C2386+1000000),0.001*('Meter Readings'!C2387-'Meter Readings'!C2386)))</f>
        <v/>
      </c>
      <c r="D2387" s="7" t="str">
        <f aca="false">IF('Meter Readings'!D2387="","",IF('Meter Readings'!D2387&lt;'Meter Readings'!D2386,0.001*('Meter Readings'!D2387-'Meter Readings'!D2386+1000000),0.001*('Meter Readings'!D2387-'Meter Readings'!D2386)))</f>
        <v/>
      </c>
      <c r="E2387" s="7" t="str">
        <f aca="false">IF('Meter Readings'!E2387="","",IF('Meter Readings'!E2387&lt;'Meter Readings'!E2386,0.001*('Meter Readings'!E2387-'Meter Readings'!E2386+1000000),0.001*('Meter Readings'!E2387-'Meter Readings'!E2386)))</f>
        <v/>
      </c>
      <c r="F2387" s="7" t="str">
        <f aca="false">IF('Meter Readings'!F2387="","",IF('Meter Readings'!F2387&lt;'Meter Readings'!F2386,0.001*('Meter Readings'!F2387-'Meter Readings'!F2386+1000000),0.001*('Meter Readings'!F2387-'Meter Readings'!F2386)))</f>
        <v/>
      </c>
      <c r="G2387" s="7" t="str">
        <f aca="false">IF('Meter Readings'!G2387="","",IF('Meter Readings'!G2387&lt;'Meter Readings'!G2386,0.001*('Meter Readings'!G2387-'Meter Readings'!G2386+1000000),0.001*('Meter Readings'!G2387-'Meter Readings'!G2386)))</f>
        <v/>
      </c>
      <c r="H2387" s="7" t="str">
        <f aca="false">IF('Meter Readings'!H2387="","",IF('Meter Readings'!H2387&lt;'Meter Readings'!H2386,0.001*('Meter Readings'!H2387-'Meter Readings'!H2386+1000000),0.001*('Meter Readings'!H2387-'Meter Readings'!H2386)))</f>
        <v/>
      </c>
      <c r="I2387" s="7" t="str">
        <f aca="false">IF('Meter Readings'!I2387="","",IF('Meter Readings'!I2387&lt;'Meter Readings'!I2386,0.001*('Meter Readings'!I2387-'Meter Readings'!I2386+1000000),0.001*('Meter Readings'!I2387-'Meter Readings'!I2386)))</f>
        <v/>
      </c>
      <c r="J2387" s="7" t="n">
        <f aca="false">SUM(B2387:I2387)</f>
        <v>0</v>
      </c>
      <c r="K2387" s="19"/>
      <c r="P2387" s="15" t="n">
        <f aca="false">YEAR(A2387)*100+MONTH(A2387)</f>
        <v>202007</v>
      </c>
    </row>
    <row collapsed="false" customFormat="false" customHeight="true" hidden="false" ht="15" outlineLevel="0" r="2388">
      <c r="A2388" s="5" t="n">
        <v>44026</v>
      </c>
      <c r="B2388" s="7" t="str">
        <f aca="false">IF('Meter Readings'!B2388="","",IF('Meter Readings'!B2388&lt;'Meter Readings'!B2387,0.001*('Meter Readings'!B2388-'Meter Readings'!B2387+1000000),0.001*('Meter Readings'!B2388-'Meter Readings'!B2387)))</f>
        <v/>
      </c>
      <c r="C2388" s="7" t="str">
        <f aca="false">IF('Meter Readings'!C2388="","",IF('Meter Readings'!C2388&lt;'Meter Readings'!C2387,0.001*('Meter Readings'!C2388-'Meter Readings'!C2387+1000000),0.001*('Meter Readings'!C2388-'Meter Readings'!C2387)))</f>
        <v/>
      </c>
      <c r="D2388" s="7" t="str">
        <f aca="false">IF('Meter Readings'!D2388="","",IF('Meter Readings'!D2388&lt;'Meter Readings'!D2387,0.001*('Meter Readings'!D2388-'Meter Readings'!D2387+1000000),0.001*('Meter Readings'!D2388-'Meter Readings'!D2387)))</f>
        <v/>
      </c>
      <c r="E2388" s="7" t="str">
        <f aca="false">IF('Meter Readings'!E2388="","",IF('Meter Readings'!E2388&lt;'Meter Readings'!E2387,0.001*('Meter Readings'!E2388-'Meter Readings'!E2387+1000000),0.001*('Meter Readings'!E2388-'Meter Readings'!E2387)))</f>
        <v/>
      </c>
      <c r="F2388" s="7" t="str">
        <f aca="false">IF('Meter Readings'!F2388="","",IF('Meter Readings'!F2388&lt;'Meter Readings'!F2387,0.001*('Meter Readings'!F2388-'Meter Readings'!F2387+1000000),0.001*('Meter Readings'!F2388-'Meter Readings'!F2387)))</f>
        <v/>
      </c>
      <c r="G2388" s="7" t="str">
        <f aca="false">IF('Meter Readings'!G2388="","",IF('Meter Readings'!G2388&lt;'Meter Readings'!G2387,0.001*('Meter Readings'!G2388-'Meter Readings'!G2387+1000000),0.001*('Meter Readings'!G2388-'Meter Readings'!G2387)))</f>
        <v/>
      </c>
      <c r="H2388" s="7" t="str">
        <f aca="false">IF('Meter Readings'!H2388="","",IF('Meter Readings'!H2388&lt;'Meter Readings'!H2387,0.001*('Meter Readings'!H2388-'Meter Readings'!H2387+1000000),0.001*('Meter Readings'!H2388-'Meter Readings'!H2387)))</f>
        <v/>
      </c>
      <c r="I2388" s="7" t="str">
        <f aca="false">IF('Meter Readings'!I2388="","",IF('Meter Readings'!I2388&lt;'Meter Readings'!I2387,0.001*('Meter Readings'!I2388-'Meter Readings'!I2387+1000000),0.001*('Meter Readings'!I2388-'Meter Readings'!I2387)))</f>
        <v/>
      </c>
      <c r="J2388" s="7" t="n">
        <f aca="false">SUM(B2388:I2388)</f>
        <v>0</v>
      </c>
      <c r="K2388" s="19"/>
      <c r="P2388" s="15" t="n">
        <f aca="false">YEAR(A2388)*100+MONTH(A2388)</f>
        <v>202007</v>
      </c>
    </row>
    <row collapsed="false" customFormat="false" customHeight="true" hidden="false" ht="15" outlineLevel="0" r="2389">
      <c r="A2389" s="5" t="n">
        <v>44027</v>
      </c>
      <c r="B2389" s="7" t="str">
        <f aca="false">IF('Meter Readings'!B2389="","",IF('Meter Readings'!B2389&lt;'Meter Readings'!B2388,0.001*('Meter Readings'!B2389-'Meter Readings'!B2388+1000000),0.001*('Meter Readings'!B2389-'Meter Readings'!B2388)))</f>
        <v/>
      </c>
      <c r="C2389" s="7" t="str">
        <f aca="false">IF('Meter Readings'!C2389="","",IF('Meter Readings'!C2389&lt;'Meter Readings'!C2388,0.001*('Meter Readings'!C2389-'Meter Readings'!C2388+1000000),0.001*('Meter Readings'!C2389-'Meter Readings'!C2388)))</f>
        <v/>
      </c>
      <c r="D2389" s="7" t="str">
        <f aca="false">IF('Meter Readings'!D2389="","",IF('Meter Readings'!D2389&lt;'Meter Readings'!D2388,0.001*('Meter Readings'!D2389-'Meter Readings'!D2388+1000000),0.001*('Meter Readings'!D2389-'Meter Readings'!D2388)))</f>
        <v/>
      </c>
      <c r="E2389" s="7" t="str">
        <f aca="false">IF('Meter Readings'!E2389="","",IF('Meter Readings'!E2389&lt;'Meter Readings'!E2388,0.001*('Meter Readings'!E2389-'Meter Readings'!E2388+1000000),0.001*('Meter Readings'!E2389-'Meter Readings'!E2388)))</f>
        <v/>
      </c>
      <c r="F2389" s="7" t="str">
        <f aca="false">IF('Meter Readings'!F2389="","",IF('Meter Readings'!F2389&lt;'Meter Readings'!F2388,0.001*('Meter Readings'!F2389-'Meter Readings'!F2388+1000000),0.001*('Meter Readings'!F2389-'Meter Readings'!F2388)))</f>
        <v/>
      </c>
      <c r="G2389" s="7" t="str">
        <f aca="false">IF('Meter Readings'!G2389="","",IF('Meter Readings'!G2389&lt;'Meter Readings'!G2388,0.001*('Meter Readings'!G2389-'Meter Readings'!G2388+1000000),0.001*('Meter Readings'!G2389-'Meter Readings'!G2388)))</f>
        <v/>
      </c>
      <c r="H2389" s="7" t="str">
        <f aca="false">IF('Meter Readings'!H2389="","",IF('Meter Readings'!H2389&lt;'Meter Readings'!H2388,0.001*('Meter Readings'!H2389-'Meter Readings'!H2388+1000000),0.001*('Meter Readings'!H2389-'Meter Readings'!H2388)))</f>
        <v/>
      </c>
      <c r="I2389" s="7" t="str">
        <f aca="false">IF('Meter Readings'!I2389="","",IF('Meter Readings'!I2389&lt;'Meter Readings'!I2388,0.001*('Meter Readings'!I2389-'Meter Readings'!I2388+1000000),0.001*('Meter Readings'!I2389-'Meter Readings'!I2388)))</f>
        <v/>
      </c>
      <c r="J2389" s="7" t="n">
        <f aca="false">SUM(B2389:I2389)</f>
        <v>0</v>
      </c>
      <c r="K2389" s="19"/>
      <c r="P2389" s="15" t="n">
        <f aca="false">YEAR(A2389)*100+MONTH(A2389)</f>
        <v>202007</v>
      </c>
    </row>
    <row collapsed="false" customFormat="false" customHeight="true" hidden="false" ht="15" outlineLevel="0" r="2390">
      <c r="A2390" s="5" t="n">
        <v>44028</v>
      </c>
      <c r="B2390" s="7" t="str">
        <f aca="false">IF('Meter Readings'!B2390="","",IF('Meter Readings'!B2390&lt;'Meter Readings'!B2389,0.001*('Meter Readings'!B2390-'Meter Readings'!B2389+1000000),0.001*('Meter Readings'!B2390-'Meter Readings'!B2389)))</f>
        <v/>
      </c>
      <c r="C2390" s="7" t="str">
        <f aca="false">IF('Meter Readings'!C2390="","",IF('Meter Readings'!C2390&lt;'Meter Readings'!C2389,0.001*('Meter Readings'!C2390-'Meter Readings'!C2389+1000000),0.001*('Meter Readings'!C2390-'Meter Readings'!C2389)))</f>
        <v/>
      </c>
      <c r="D2390" s="7" t="str">
        <f aca="false">IF('Meter Readings'!D2390="","",IF('Meter Readings'!D2390&lt;'Meter Readings'!D2389,0.001*('Meter Readings'!D2390-'Meter Readings'!D2389+1000000),0.001*('Meter Readings'!D2390-'Meter Readings'!D2389)))</f>
        <v/>
      </c>
      <c r="E2390" s="7" t="str">
        <f aca="false">IF('Meter Readings'!E2390="","",IF('Meter Readings'!E2390&lt;'Meter Readings'!E2389,0.001*('Meter Readings'!E2390-'Meter Readings'!E2389+1000000),0.001*('Meter Readings'!E2390-'Meter Readings'!E2389)))</f>
        <v/>
      </c>
      <c r="F2390" s="7" t="str">
        <f aca="false">IF('Meter Readings'!F2390="","",IF('Meter Readings'!F2390&lt;'Meter Readings'!F2389,0.001*('Meter Readings'!F2390-'Meter Readings'!F2389+1000000),0.001*('Meter Readings'!F2390-'Meter Readings'!F2389)))</f>
        <v/>
      </c>
      <c r="G2390" s="7" t="str">
        <f aca="false">IF('Meter Readings'!G2390="","",IF('Meter Readings'!G2390&lt;'Meter Readings'!G2389,0.001*('Meter Readings'!G2390-'Meter Readings'!G2389+1000000),0.001*('Meter Readings'!G2390-'Meter Readings'!G2389)))</f>
        <v/>
      </c>
      <c r="H2390" s="7" t="str">
        <f aca="false">IF('Meter Readings'!H2390="","",IF('Meter Readings'!H2390&lt;'Meter Readings'!H2389,0.001*('Meter Readings'!H2390-'Meter Readings'!H2389+1000000),0.001*('Meter Readings'!H2390-'Meter Readings'!H2389)))</f>
        <v/>
      </c>
      <c r="I2390" s="7" t="str">
        <f aca="false">IF('Meter Readings'!I2390="","",IF('Meter Readings'!I2390&lt;'Meter Readings'!I2389,0.001*('Meter Readings'!I2390-'Meter Readings'!I2389+1000000),0.001*('Meter Readings'!I2390-'Meter Readings'!I2389)))</f>
        <v/>
      </c>
      <c r="J2390" s="7" t="n">
        <f aca="false">SUM(B2390:I2390)</f>
        <v>0</v>
      </c>
      <c r="K2390" s="19"/>
      <c r="P2390" s="15" t="n">
        <f aca="false">YEAR(A2390)*100+MONTH(A2390)</f>
        <v>202007</v>
      </c>
    </row>
    <row collapsed="false" customFormat="false" customHeight="true" hidden="false" ht="15" outlineLevel="0" r="2391">
      <c r="A2391" s="5" t="n">
        <v>44029</v>
      </c>
      <c r="B2391" s="7" t="str">
        <f aca="false">IF('Meter Readings'!B2391="","",IF('Meter Readings'!B2391&lt;'Meter Readings'!B2390,0.001*('Meter Readings'!B2391-'Meter Readings'!B2390+1000000),0.001*('Meter Readings'!B2391-'Meter Readings'!B2390)))</f>
        <v/>
      </c>
      <c r="C2391" s="7" t="str">
        <f aca="false">IF('Meter Readings'!C2391="","",IF('Meter Readings'!C2391&lt;'Meter Readings'!C2390,0.001*('Meter Readings'!C2391-'Meter Readings'!C2390+1000000),0.001*('Meter Readings'!C2391-'Meter Readings'!C2390)))</f>
        <v/>
      </c>
      <c r="D2391" s="7" t="str">
        <f aca="false">IF('Meter Readings'!D2391="","",IF('Meter Readings'!D2391&lt;'Meter Readings'!D2390,0.001*('Meter Readings'!D2391-'Meter Readings'!D2390+1000000),0.001*('Meter Readings'!D2391-'Meter Readings'!D2390)))</f>
        <v/>
      </c>
      <c r="E2391" s="7" t="str">
        <f aca="false">IF('Meter Readings'!E2391="","",IF('Meter Readings'!E2391&lt;'Meter Readings'!E2390,0.001*('Meter Readings'!E2391-'Meter Readings'!E2390+1000000),0.001*('Meter Readings'!E2391-'Meter Readings'!E2390)))</f>
        <v/>
      </c>
      <c r="F2391" s="7" t="str">
        <f aca="false">IF('Meter Readings'!F2391="","",IF('Meter Readings'!F2391&lt;'Meter Readings'!F2390,0.001*('Meter Readings'!F2391-'Meter Readings'!F2390+1000000),0.001*('Meter Readings'!F2391-'Meter Readings'!F2390)))</f>
        <v/>
      </c>
      <c r="G2391" s="7" t="str">
        <f aca="false">IF('Meter Readings'!G2391="","",IF('Meter Readings'!G2391&lt;'Meter Readings'!G2390,0.001*('Meter Readings'!G2391-'Meter Readings'!G2390+1000000),0.001*('Meter Readings'!G2391-'Meter Readings'!G2390)))</f>
        <v/>
      </c>
      <c r="H2391" s="7" t="str">
        <f aca="false">IF('Meter Readings'!H2391="","",IF('Meter Readings'!H2391&lt;'Meter Readings'!H2390,0.001*('Meter Readings'!H2391-'Meter Readings'!H2390+1000000),0.001*('Meter Readings'!H2391-'Meter Readings'!H2390)))</f>
        <v/>
      </c>
      <c r="I2391" s="7" t="str">
        <f aca="false">IF('Meter Readings'!I2391="","",IF('Meter Readings'!I2391&lt;'Meter Readings'!I2390,0.001*('Meter Readings'!I2391-'Meter Readings'!I2390+1000000),0.001*('Meter Readings'!I2391-'Meter Readings'!I2390)))</f>
        <v/>
      </c>
      <c r="J2391" s="7" t="n">
        <f aca="false">SUM(B2391:I2391)</f>
        <v>0</v>
      </c>
      <c r="K2391" s="19"/>
      <c r="P2391" s="15" t="n">
        <f aca="false">YEAR(A2391)*100+MONTH(A2391)</f>
        <v>202007</v>
      </c>
    </row>
    <row collapsed="false" customFormat="false" customHeight="true" hidden="false" ht="15" outlineLevel="0" r="2392">
      <c r="A2392" s="5" t="n">
        <v>44030</v>
      </c>
      <c r="B2392" s="7" t="str">
        <f aca="false">IF('Meter Readings'!B2392="","",IF('Meter Readings'!B2392&lt;'Meter Readings'!B2391,0.001*('Meter Readings'!B2392-'Meter Readings'!B2391+1000000),0.001*('Meter Readings'!B2392-'Meter Readings'!B2391)))</f>
        <v/>
      </c>
      <c r="C2392" s="7" t="str">
        <f aca="false">IF('Meter Readings'!C2392="","",IF('Meter Readings'!C2392&lt;'Meter Readings'!C2391,0.001*('Meter Readings'!C2392-'Meter Readings'!C2391+1000000),0.001*('Meter Readings'!C2392-'Meter Readings'!C2391)))</f>
        <v/>
      </c>
      <c r="D2392" s="7" t="str">
        <f aca="false">IF('Meter Readings'!D2392="","",IF('Meter Readings'!D2392&lt;'Meter Readings'!D2391,0.001*('Meter Readings'!D2392-'Meter Readings'!D2391+1000000),0.001*('Meter Readings'!D2392-'Meter Readings'!D2391)))</f>
        <v/>
      </c>
      <c r="E2392" s="7" t="str">
        <f aca="false">IF('Meter Readings'!E2392="","",IF('Meter Readings'!E2392&lt;'Meter Readings'!E2391,0.001*('Meter Readings'!E2392-'Meter Readings'!E2391+1000000),0.001*('Meter Readings'!E2392-'Meter Readings'!E2391)))</f>
        <v/>
      </c>
      <c r="F2392" s="7" t="str">
        <f aca="false">IF('Meter Readings'!F2392="","",IF('Meter Readings'!F2392&lt;'Meter Readings'!F2391,0.001*('Meter Readings'!F2392-'Meter Readings'!F2391+1000000),0.001*('Meter Readings'!F2392-'Meter Readings'!F2391)))</f>
        <v/>
      </c>
      <c r="G2392" s="7" t="str">
        <f aca="false">IF('Meter Readings'!G2392="","",IF('Meter Readings'!G2392&lt;'Meter Readings'!G2391,0.001*('Meter Readings'!G2392-'Meter Readings'!G2391+1000000),0.001*('Meter Readings'!G2392-'Meter Readings'!G2391)))</f>
        <v/>
      </c>
      <c r="H2392" s="7" t="str">
        <f aca="false">IF('Meter Readings'!H2392="","",IF('Meter Readings'!H2392&lt;'Meter Readings'!H2391,0.001*('Meter Readings'!H2392-'Meter Readings'!H2391+1000000),0.001*('Meter Readings'!H2392-'Meter Readings'!H2391)))</f>
        <v/>
      </c>
      <c r="I2392" s="7" t="str">
        <f aca="false">IF('Meter Readings'!I2392="","",IF('Meter Readings'!I2392&lt;'Meter Readings'!I2391,0.001*('Meter Readings'!I2392-'Meter Readings'!I2391+1000000),0.001*('Meter Readings'!I2392-'Meter Readings'!I2391)))</f>
        <v/>
      </c>
      <c r="J2392" s="7" t="n">
        <f aca="false">SUM(B2392:I2392)</f>
        <v>0</v>
      </c>
      <c r="K2392" s="19"/>
      <c r="P2392" s="15" t="n">
        <f aca="false">YEAR(A2392)*100+MONTH(A2392)</f>
        <v>202007</v>
      </c>
    </row>
    <row collapsed="false" customFormat="false" customHeight="true" hidden="false" ht="15" outlineLevel="0" r="2393">
      <c r="A2393" s="5" t="n">
        <v>44031</v>
      </c>
      <c r="B2393" s="7" t="str">
        <f aca="false">IF('Meter Readings'!B2393="","",IF('Meter Readings'!B2393&lt;'Meter Readings'!B2392,0.001*('Meter Readings'!B2393-'Meter Readings'!B2392+1000000),0.001*('Meter Readings'!B2393-'Meter Readings'!B2392)))</f>
        <v/>
      </c>
      <c r="C2393" s="7" t="str">
        <f aca="false">IF('Meter Readings'!C2393="","",IF('Meter Readings'!C2393&lt;'Meter Readings'!C2392,0.001*('Meter Readings'!C2393-'Meter Readings'!C2392+1000000),0.001*('Meter Readings'!C2393-'Meter Readings'!C2392)))</f>
        <v/>
      </c>
      <c r="D2393" s="7" t="str">
        <f aca="false">IF('Meter Readings'!D2393="","",IF('Meter Readings'!D2393&lt;'Meter Readings'!D2392,0.001*('Meter Readings'!D2393-'Meter Readings'!D2392+1000000),0.001*('Meter Readings'!D2393-'Meter Readings'!D2392)))</f>
        <v/>
      </c>
      <c r="E2393" s="7" t="str">
        <f aca="false">IF('Meter Readings'!E2393="","",IF('Meter Readings'!E2393&lt;'Meter Readings'!E2392,0.001*('Meter Readings'!E2393-'Meter Readings'!E2392+1000000),0.001*('Meter Readings'!E2393-'Meter Readings'!E2392)))</f>
        <v/>
      </c>
      <c r="F2393" s="7" t="str">
        <f aca="false">IF('Meter Readings'!F2393="","",IF('Meter Readings'!F2393&lt;'Meter Readings'!F2392,0.001*('Meter Readings'!F2393-'Meter Readings'!F2392+1000000),0.001*('Meter Readings'!F2393-'Meter Readings'!F2392)))</f>
        <v/>
      </c>
      <c r="G2393" s="7" t="str">
        <f aca="false">IF('Meter Readings'!G2393="","",IF('Meter Readings'!G2393&lt;'Meter Readings'!G2392,0.001*('Meter Readings'!G2393-'Meter Readings'!G2392+1000000),0.001*('Meter Readings'!G2393-'Meter Readings'!G2392)))</f>
        <v/>
      </c>
      <c r="H2393" s="7" t="str">
        <f aca="false">IF('Meter Readings'!H2393="","",IF('Meter Readings'!H2393&lt;'Meter Readings'!H2392,0.001*('Meter Readings'!H2393-'Meter Readings'!H2392+1000000),0.001*('Meter Readings'!H2393-'Meter Readings'!H2392)))</f>
        <v/>
      </c>
      <c r="I2393" s="7" t="str">
        <f aca="false">IF('Meter Readings'!I2393="","",IF('Meter Readings'!I2393&lt;'Meter Readings'!I2392,0.001*('Meter Readings'!I2393-'Meter Readings'!I2392+1000000),0.001*('Meter Readings'!I2393-'Meter Readings'!I2392)))</f>
        <v/>
      </c>
      <c r="J2393" s="7" t="n">
        <f aca="false">SUM(B2393:I2393)</f>
        <v>0</v>
      </c>
      <c r="K2393" s="19"/>
      <c r="P2393" s="15" t="n">
        <f aca="false">YEAR(A2393)*100+MONTH(A2393)</f>
        <v>202007</v>
      </c>
    </row>
    <row collapsed="false" customFormat="false" customHeight="true" hidden="false" ht="15" outlineLevel="0" r="2394">
      <c r="A2394" s="5" t="n">
        <v>44032</v>
      </c>
      <c r="B2394" s="7" t="str">
        <f aca="false">IF('Meter Readings'!B2394="","",IF('Meter Readings'!B2394&lt;'Meter Readings'!B2393,0.001*('Meter Readings'!B2394-'Meter Readings'!B2393+1000000),0.001*('Meter Readings'!B2394-'Meter Readings'!B2393)))</f>
        <v/>
      </c>
      <c r="C2394" s="7" t="str">
        <f aca="false">IF('Meter Readings'!C2394="","",IF('Meter Readings'!C2394&lt;'Meter Readings'!C2393,0.001*('Meter Readings'!C2394-'Meter Readings'!C2393+1000000),0.001*('Meter Readings'!C2394-'Meter Readings'!C2393)))</f>
        <v/>
      </c>
      <c r="D2394" s="7" t="str">
        <f aca="false">IF('Meter Readings'!D2394="","",IF('Meter Readings'!D2394&lt;'Meter Readings'!D2393,0.001*('Meter Readings'!D2394-'Meter Readings'!D2393+1000000),0.001*('Meter Readings'!D2394-'Meter Readings'!D2393)))</f>
        <v/>
      </c>
      <c r="E2394" s="7" t="str">
        <f aca="false">IF('Meter Readings'!E2394="","",IF('Meter Readings'!E2394&lt;'Meter Readings'!E2393,0.001*('Meter Readings'!E2394-'Meter Readings'!E2393+1000000),0.001*('Meter Readings'!E2394-'Meter Readings'!E2393)))</f>
        <v/>
      </c>
      <c r="F2394" s="7" t="str">
        <f aca="false">IF('Meter Readings'!F2394="","",IF('Meter Readings'!F2394&lt;'Meter Readings'!F2393,0.001*('Meter Readings'!F2394-'Meter Readings'!F2393+1000000),0.001*('Meter Readings'!F2394-'Meter Readings'!F2393)))</f>
        <v/>
      </c>
      <c r="G2394" s="7" t="str">
        <f aca="false">IF('Meter Readings'!G2394="","",IF('Meter Readings'!G2394&lt;'Meter Readings'!G2393,0.001*('Meter Readings'!G2394-'Meter Readings'!G2393+1000000),0.001*('Meter Readings'!G2394-'Meter Readings'!G2393)))</f>
        <v/>
      </c>
      <c r="H2394" s="7" t="str">
        <f aca="false">IF('Meter Readings'!H2394="","",IF('Meter Readings'!H2394&lt;'Meter Readings'!H2393,0.001*('Meter Readings'!H2394-'Meter Readings'!H2393+1000000),0.001*('Meter Readings'!H2394-'Meter Readings'!H2393)))</f>
        <v/>
      </c>
      <c r="I2394" s="7" t="str">
        <f aca="false">IF('Meter Readings'!I2394="","",IF('Meter Readings'!I2394&lt;'Meter Readings'!I2393,0.001*('Meter Readings'!I2394-'Meter Readings'!I2393+1000000),0.001*('Meter Readings'!I2394-'Meter Readings'!I2393)))</f>
        <v/>
      </c>
      <c r="J2394" s="7" t="n">
        <f aca="false">SUM(B2394:I2394)</f>
        <v>0</v>
      </c>
      <c r="K2394" s="19"/>
      <c r="P2394" s="15" t="n">
        <f aca="false">YEAR(A2394)*100+MONTH(A2394)</f>
        <v>202007</v>
      </c>
    </row>
    <row collapsed="false" customFormat="false" customHeight="true" hidden="false" ht="15" outlineLevel="0" r="2395">
      <c r="A2395" s="5" t="n">
        <v>44033</v>
      </c>
      <c r="B2395" s="7" t="str">
        <f aca="false">IF('Meter Readings'!B2395="","",IF('Meter Readings'!B2395&lt;'Meter Readings'!B2394,0.001*('Meter Readings'!B2395-'Meter Readings'!B2394+1000000),0.001*('Meter Readings'!B2395-'Meter Readings'!B2394)))</f>
        <v/>
      </c>
      <c r="C2395" s="7" t="str">
        <f aca="false">IF('Meter Readings'!C2395="","",IF('Meter Readings'!C2395&lt;'Meter Readings'!C2394,0.001*('Meter Readings'!C2395-'Meter Readings'!C2394+1000000),0.001*('Meter Readings'!C2395-'Meter Readings'!C2394)))</f>
        <v/>
      </c>
      <c r="D2395" s="7" t="str">
        <f aca="false">IF('Meter Readings'!D2395="","",IF('Meter Readings'!D2395&lt;'Meter Readings'!D2394,0.001*('Meter Readings'!D2395-'Meter Readings'!D2394+1000000),0.001*('Meter Readings'!D2395-'Meter Readings'!D2394)))</f>
        <v/>
      </c>
      <c r="E2395" s="7" t="str">
        <f aca="false">IF('Meter Readings'!E2395="","",IF('Meter Readings'!E2395&lt;'Meter Readings'!E2394,0.001*('Meter Readings'!E2395-'Meter Readings'!E2394+1000000),0.001*('Meter Readings'!E2395-'Meter Readings'!E2394)))</f>
        <v/>
      </c>
      <c r="F2395" s="7" t="str">
        <f aca="false">IF('Meter Readings'!F2395="","",IF('Meter Readings'!F2395&lt;'Meter Readings'!F2394,0.001*('Meter Readings'!F2395-'Meter Readings'!F2394+1000000),0.001*('Meter Readings'!F2395-'Meter Readings'!F2394)))</f>
        <v/>
      </c>
      <c r="G2395" s="7" t="str">
        <f aca="false">IF('Meter Readings'!G2395="","",IF('Meter Readings'!G2395&lt;'Meter Readings'!G2394,0.001*('Meter Readings'!G2395-'Meter Readings'!G2394+1000000),0.001*('Meter Readings'!G2395-'Meter Readings'!G2394)))</f>
        <v/>
      </c>
      <c r="H2395" s="7" t="str">
        <f aca="false">IF('Meter Readings'!H2395="","",IF('Meter Readings'!H2395&lt;'Meter Readings'!H2394,0.001*('Meter Readings'!H2395-'Meter Readings'!H2394+1000000),0.001*('Meter Readings'!H2395-'Meter Readings'!H2394)))</f>
        <v/>
      </c>
      <c r="I2395" s="7" t="str">
        <f aca="false">IF('Meter Readings'!I2395="","",IF('Meter Readings'!I2395&lt;'Meter Readings'!I2394,0.001*('Meter Readings'!I2395-'Meter Readings'!I2394+1000000),0.001*('Meter Readings'!I2395-'Meter Readings'!I2394)))</f>
        <v/>
      </c>
      <c r="J2395" s="7" t="n">
        <f aca="false">SUM(B2395:I2395)</f>
        <v>0</v>
      </c>
      <c r="K2395" s="19"/>
      <c r="P2395" s="15" t="n">
        <f aca="false">YEAR(A2395)*100+MONTH(A2395)</f>
        <v>202007</v>
      </c>
    </row>
    <row collapsed="false" customFormat="false" customHeight="true" hidden="false" ht="15" outlineLevel="0" r="2396">
      <c r="A2396" s="5" t="n">
        <v>44034</v>
      </c>
      <c r="B2396" s="7" t="str">
        <f aca="false">IF('Meter Readings'!B2396="","",IF('Meter Readings'!B2396&lt;'Meter Readings'!B2395,0.001*('Meter Readings'!B2396-'Meter Readings'!B2395+1000000),0.001*('Meter Readings'!B2396-'Meter Readings'!B2395)))</f>
        <v/>
      </c>
      <c r="C2396" s="7" t="str">
        <f aca="false">IF('Meter Readings'!C2396="","",IF('Meter Readings'!C2396&lt;'Meter Readings'!C2395,0.001*('Meter Readings'!C2396-'Meter Readings'!C2395+1000000),0.001*('Meter Readings'!C2396-'Meter Readings'!C2395)))</f>
        <v/>
      </c>
      <c r="D2396" s="7" t="str">
        <f aca="false">IF('Meter Readings'!D2396="","",IF('Meter Readings'!D2396&lt;'Meter Readings'!D2395,0.001*('Meter Readings'!D2396-'Meter Readings'!D2395+1000000),0.001*('Meter Readings'!D2396-'Meter Readings'!D2395)))</f>
        <v/>
      </c>
      <c r="E2396" s="7" t="str">
        <f aca="false">IF('Meter Readings'!E2396="","",IF('Meter Readings'!E2396&lt;'Meter Readings'!E2395,0.001*('Meter Readings'!E2396-'Meter Readings'!E2395+1000000),0.001*('Meter Readings'!E2396-'Meter Readings'!E2395)))</f>
        <v/>
      </c>
      <c r="F2396" s="7" t="str">
        <f aca="false">IF('Meter Readings'!F2396="","",IF('Meter Readings'!F2396&lt;'Meter Readings'!F2395,0.001*('Meter Readings'!F2396-'Meter Readings'!F2395+1000000),0.001*('Meter Readings'!F2396-'Meter Readings'!F2395)))</f>
        <v/>
      </c>
      <c r="G2396" s="7" t="str">
        <f aca="false">IF('Meter Readings'!G2396="","",IF('Meter Readings'!G2396&lt;'Meter Readings'!G2395,0.001*('Meter Readings'!G2396-'Meter Readings'!G2395+1000000),0.001*('Meter Readings'!G2396-'Meter Readings'!G2395)))</f>
        <v/>
      </c>
      <c r="H2396" s="7" t="str">
        <f aca="false">IF('Meter Readings'!H2396="","",IF('Meter Readings'!H2396&lt;'Meter Readings'!H2395,0.001*('Meter Readings'!H2396-'Meter Readings'!H2395+1000000),0.001*('Meter Readings'!H2396-'Meter Readings'!H2395)))</f>
        <v/>
      </c>
      <c r="I2396" s="7" t="str">
        <f aca="false">IF('Meter Readings'!I2396="","",IF('Meter Readings'!I2396&lt;'Meter Readings'!I2395,0.001*('Meter Readings'!I2396-'Meter Readings'!I2395+1000000),0.001*('Meter Readings'!I2396-'Meter Readings'!I2395)))</f>
        <v/>
      </c>
      <c r="J2396" s="7" t="n">
        <f aca="false">SUM(B2396:I2396)</f>
        <v>0</v>
      </c>
      <c r="K2396" s="19"/>
      <c r="P2396" s="15" t="n">
        <f aca="false">YEAR(A2396)*100+MONTH(A2396)</f>
        <v>202007</v>
      </c>
    </row>
    <row collapsed="false" customFormat="false" customHeight="true" hidden="false" ht="15" outlineLevel="0" r="2397">
      <c r="A2397" s="5" t="n">
        <v>44035</v>
      </c>
      <c r="B2397" s="7" t="str">
        <f aca="false">IF('Meter Readings'!B2397="","",IF('Meter Readings'!B2397&lt;'Meter Readings'!B2396,0.001*('Meter Readings'!B2397-'Meter Readings'!B2396+1000000),0.001*('Meter Readings'!B2397-'Meter Readings'!B2396)))</f>
        <v/>
      </c>
      <c r="C2397" s="7" t="str">
        <f aca="false">IF('Meter Readings'!C2397="","",IF('Meter Readings'!C2397&lt;'Meter Readings'!C2396,0.001*('Meter Readings'!C2397-'Meter Readings'!C2396+1000000),0.001*('Meter Readings'!C2397-'Meter Readings'!C2396)))</f>
        <v/>
      </c>
      <c r="D2397" s="7" t="str">
        <f aca="false">IF('Meter Readings'!D2397="","",IF('Meter Readings'!D2397&lt;'Meter Readings'!D2396,0.001*('Meter Readings'!D2397-'Meter Readings'!D2396+1000000),0.001*('Meter Readings'!D2397-'Meter Readings'!D2396)))</f>
        <v/>
      </c>
      <c r="E2397" s="7" t="str">
        <f aca="false">IF('Meter Readings'!E2397="","",IF('Meter Readings'!E2397&lt;'Meter Readings'!E2396,0.001*('Meter Readings'!E2397-'Meter Readings'!E2396+1000000),0.001*('Meter Readings'!E2397-'Meter Readings'!E2396)))</f>
        <v/>
      </c>
      <c r="F2397" s="7" t="str">
        <f aca="false">IF('Meter Readings'!F2397="","",IF('Meter Readings'!F2397&lt;'Meter Readings'!F2396,0.001*('Meter Readings'!F2397-'Meter Readings'!F2396+1000000),0.001*('Meter Readings'!F2397-'Meter Readings'!F2396)))</f>
        <v/>
      </c>
      <c r="G2397" s="7" t="str">
        <f aca="false">IF('Meter Readings'!G2397="","",IF('Meter Readings'!G2397&lt;'Meter Readings'!G2396,0.001*('Meter Readings'!G2397-'Meter Readings'!G2396+1000000),0.001*('Meter Readings'!G2397-'Meter Readings'!G2396)))</f>
        <v/>
      </c>
      <c r="H2397" s="7" t="str">
        <f aca="false">IF('Meter Readings'!H2397="","",IF('Meter Readings'!H2397&lt;'Meter Readings'!H2396,0.001*('Meter Readings'!H2397-'Meter Readings'!H2396+1000000),0.001*('Meter Readings'!H2397-'Meter Readings'!H2396)))</f>
        <v/>
      </c>
      <c r="I2397" s="7" t="str">
        <f aca="false">IF('Meter Readings'!I2397="","",IF('Meter Readings'!I2397&lt;'Meter Readings'!I2396,0.001*('Meter Readings'!I2397-'Meter Readings'!I2396+1000000),0.001*('Meter Readings'!I2397-'Meter Readings'!I2396)))</f>
        <v/>
      </c>
      <c r="J2397" s="7" t="n">
        <f aca="false">SUM(B2397:I2397)</f>
        <v>0</v>
      </c>
      <c r="K2397" s="19"/>
      <c r="P2397" s="15" t="n">
        <f aca="false">YEAR(A2397)*100+MONTH(A2397)</f>
        <v>202007</v>
      </c>
    </row>
    <row collapsed="false" customFormat="false" customHeight="true" hidden="false" ht="15" outlineLevel="0" r="2398">
      <c r="A2398" s="5" t="n">
        <v>44036</v>
      </c>
      <c r="B2398" s="7" t="str">
        <f aca="false">IF('Meter Readings'!B2398="","",IF('Meter Readings'!B2398&lt;'Meter Readings'!B2397,0.001*('Meter Readings'!B2398-'Meter Readings'!B2397+1000000),0.001*('Meter Readings'!B2398-'Meter Readings'!B2397)))</f>
        <v/>
      </c>
      <c r="C2398" s="7" t="str">
        <f aca="false">IF('Meter Readings'!C2398="","",IF('Meter Readings'!C2398&lt;'Meter Readings'!C2397,0.001*('Meter Readings'!C2398-'Meter Readings'!C2397+1000000),0.001*('Meter Readings'!C2398-'Meter Readings'!C2397)))</f>
        <v/>
      </c>
      <c r="D2398" s="7" t="str">
        <f aca="false">IF('Meter Readings'!D2398="","",IF('Meter Readings'!D2398&lt;'Meter Readings'!D2397,0.001*('Meter Readings'!D2398-'Meter Readings'!D2397+1000000),0.001*('Meter Readings'!D2398-'Meter Readings'!D2397)))</f>
        <v/>
      </c>
      <c r="E2398" s="7" t="str">
        <f aca="false">IF('Meter Readings'!E2398="","",IF('Meter Readings'!E2398&lt;'Meter Readings'!E2397,0.001*('Meter Readings'!E2398-'Meter Readings'!E2397+1000000),0.001*('Meter Readings'!E2398-'Meter Readings'!E2397)))</f>
        <v/>
      </c>
      <c r="F2398" s="7" t="str">
        <f aca="false">IF('Meter Readings'!F2398="","",IF('Meter Readings'!F2398&lt;'Meter Readings'!F2397,0.001*('Meter Readings'!F2398-'Meter Readings'!F2397+1000000),0.001*('Meter Readings'!F2398-'Meter Readings'!F2397)))</f>
        <v/>
      </c>
      <c r="G2398" s="7" t="str">
        <f aca="false">IF('Meter Readings'!G2398="","",IF('Meter Readings'!G2398&lt;'Meter Readings'!G2397,0.001*('Meter Readings'!G2398-'Meter Readings'!G2397+1000000),0.001*('Meter Readings'!G2398-'Meter Readings'!G2397)))</f>
        <v/>
      </c>
      <c r="H2398" s="7" t="str">
        <f aca="false">IF('Meter Readings'!H2398="","",IF('Meter Readings'!H2398&lt;'Meter Readings'!H2397,0.001*('Meter Readings'!H2398-'Meter Readings'!H2397+1000000),0.001*('Meter Readings'!H2398-'Meter Readings'!H2397)))</f>
        <v/>
      </c>
      <c r="I2398" s="7" t="str">
        <f aca="false">IF('Meter Readings'!I2398="","",IF('Meter Readings'!I2398&lt;'Meter Readings'!I2397,0.001*('Meter Readings'!I2398-'Meter Readings'!I2397+1000000),0.001*('Meter Readings'!I2398-'Meter Readings'!I2397)))</f>
        <v/>
      </c>
      <c r="J2398" s="7" t="n">
        <f aca="false">SUM(B2398:I2398)</f>
        <v>0</v>
      </c>
      <c r="K2398" s="19"/>
      <c r="P2398" s="15" t="n">
        <f aca="false">YEAR(A2398)*100+MONTH(A2398)</f>
        <v>202007</v>
      </c>
    </row>
    <row collapsed="false" customFormat="false" customHeight="true" hidden="false" ht="15" outlineLevel="0" r="2399">
      <c r="A2399" s="5" t="n">
        <v>44037</v>
      </c>
      <c r="B2399" s="7" t="str">
        <f aca="false">IF('Meter Readings'!B2399="","",IF('Meter Readings'!B2399&lt;'Meter Readings'!B2398,0.001*('Meter Readings'!B2399-'Meter Readings'!B2398+1000000),0.001*('Meter Readings'!B2399-'Meter Readings'!B2398)))</f>
        <v/>
      </c>
      <c r="C2399" s="7" t="str">
        <f aca="false">IF('Meter Readings'!C2399="","",IF('Meter Readings'!C2399&lt;'Meter Readings'!C2398,0.001*('Meter Readings'!C2399-'Meter Readings'!C2398+1000000),0.001*('Meter Readings'!C2399-'Meter Readings'!C2398)))</f>
        <v/>
      </c>
      <c r="D2399" s="7" t="str">
        <f aca="false">IF('Meter Readings'!D2399="","",IF('Meter Readings'!D2399&lt;'Meter Readings'!D2398,0.001*('Meter Readings'!D2399-'Meter Readings'!D2398+1000000),0.001*('Meter Readings'!D2399-'Meter Readings'!D2398)))</f>
        <v/>
      </c>
      <c r="E2399" s="7" t="str">
        <f aca="false">IF('Meter Readings'!E2399="","",IF('Meter Readings'!E2399&lt;'Meter Readings'!E2398,0.001*('Meter Readings'!E2399-'Meter Readings'!E2398+1000000),0.001*('Meter Readings'!E2399-'Meter Readings'!E2398)))</f>
        <v/>
      </c>
      <c r="F2399" s="7" t="str">
        <f aca="false">IF('Meter Readings'!F2399="","",IF('Meter Readings'!F2399&lt;'Meter Readings'!F2398,0.001*('Meter Readings'!F2399-'Meter Readings'!F2398+1000000),0.001*('Meter Readings'!F2399-'Meter Readings'!F2398)))</f>
        <v/>
      </c>
      <c r="G2399" s="7" t="str">
        <f aca="false">IF('Meter Readings'!G2399="","",IF('Meter Readings'!G2399&lt;'Meter Readings'!G2398,0.001*('Meter Readings'!G2399-'Meter Readings'!G2398+1000000),0.001*('Meter Readings'!G2399-'Meter Readings'!G2398)))</f>
        <v/>
      </c>
      <c r="H2399" s="7" t="str">
        <f aca="false">IF('Meter Readings'!H2399="","",IF('Meter Readings'!H2399&lt;'Meter Readings'!H2398,0.001*('Meter Readings'!H2399-'Meter Readings'!H2398+1000000),0.001*('Meter Readings'!H2399-'Meter Readings'!H2398)))</f>
        <v/>
      </c>
      <c r="I2399" s="7" t="str">
        <f aca="false">IF('Meter Readings'!I2399="","",IF('Meter Readings'!I2399&lt;'Meter Readings'!I2398,0.001*('Meter Readings'!I2399-'Meter Readings'!I2398+1000000),0.001*('Meter Readings'!I2399-'Meter Readings'!I2398)))</f>
        <v/>
      </c>
      <c r="J2399" s="7" t="n">
        <f aca="false">SUM(B2399:I2399)</f>
        <v>0</v>
      </c>
      <c r="K2399" s="19"/>
      <c r="P2399" s="15" t="n">
        <f aca="false">YEAR(A2399)*100+MONTH(A2399)</f>
        <v>202007</v>
      </c>
    </row>
    <row collapsed="false" customFormat="false" customHeight="true" hidden="false" ht="15" outlineLevel="0" r="2400">
      <c r="A2400" s="5" t="n">
        <v>44038</v>
      </c>
      <c r="B2400" s="7" t="str">
        <f aca="false">IF('Meter Readings'!B2400="","",IF('Meter Readings'!B2400&lt;'Meter Readings'!B2399,0.001*('Meter Readings'!B2400-'Meter Readings'!B2399+1000000),0.001*('Meter Readings'!B2400-'Meter Readings'!B2399)))</f>
        <v/>
      </c>
      <c r="C2400" s="7" t="str">
        <f aca="false">IF('Meter Readings'!C2400="","",IF('Meter Readings'!C2400&lt;'Meter Readings'!C2399,0.001*('Meter Readings'!C2400-'Meter Readings'!C2399+1000000),0.001*('Meter Readings'!C2400-'Meter Readings'!C2399)))</f>
        <v/>
      </c>
      <c r="D2400" s="7" t="str">
        <f aca="false">IF('Meter Readings'!D2400="","",IF('Meter Readings'!D2400&lt;'Meter Readings'!D2399,0.001*('Meter Readings'!D2400-'Meter Readings'!D2399+1000000),0.001*('Meter Readings'!D2400-'Meter Readings'!D2399)))</f>
        <v/>
      </c>
      <c r="E2400" s="7" t="str">
        <f aca="false">IF('Meter Readings'!E2400="","",IF('Meter Readings'!E2400&lt;'Meter Readings'!E2399,0.001*('Meter Readings'!E2400-'Meter Readings'!E2399+1000000),0.001*('Meter Readings'!E2400-'Meter Readings'!E2399)))</f>
        <v/>
      </c>
      <c r="F2400" s="7" t="str">
        <f aca="false">IF('Meter Readings'!F2400="","",IF('Meter Readings'!F2400&lt;'Meter Readings'!F2399,0.001*('Meter Readings'!F2400-'Meter Readings'!F2399+1000000),0.001*('Meter Readings'!F2400-'Meter Readings'!F2399)))</f>
        <v/>
      </c>
      <c r="G2400" s="7" t="str">
        <f aca="false">IF('Meter Readings'!G2400="","",IF('Meter Readings'!G2400&lt;'Meter Readings'!G2399,0.001*('Meter Readings'!G2400-'Meter Readings'!G2399+1000000),0.001*('Meter Readings'!G2400-'Meter Readings'!G2399)))</f>
        <v/>
      </c>
      <c r="H2400" s="7" t="str">
        <f aca="false">IF('Meter Readings'!H2400="","",IF('Meter Readings'!H2400&lt;'Meter Readings'!H2399,0.001*('Meter Readings'!H2400-'Meter Readings'!H2399+1000000),0.001*('Meter Readings'!H2400-'Meter Readings'!H2399)))</f>
        <v/>
      </c>
      <c r="I2400" s="7" t="str">
        <f aca="false">IF('Meter Readings'!I2400="","",IF('Meter Readings'!I2400&lt;'Meter Readings'!I2399,0.001*('Meter Readings'!I2400-'Meter Readings'!I2399+1000000),0.001*('Meter Readings'!I2400-'Meter Readings'!I2399)))</f>
        <v/>
      </c>
      <c r="J2400" s="7" t="n">
        <f aca="false">SUM(B2400:I2400)</f>
        <v>0</v>
      </c>
      <c r="K2400" s="19"/>
      <c r="P2400" s="15" t="n">
        <f aca="false">YEAR(A2400)*100+MONTH(A2400)</f>
        <v>202007</v>
      </c>
    </row>
    <row collapsed="false" customFormat="false" customHeight="true" hidden="false" ht="15" outlineLevel="0" r="2401">
      <c r="A2401" s="5" t="n">
        <v>44039</v>
      </c>
      <c r="B2401" s="7" t="str">
        <f aca="false">IF('Meter Readings'!B2401="","",IF('Meter Readings'!B2401&lt;'Meter Readings'!B2400,0.001*('Meter Readings'!B2401-'Meter Readings'!B2400+1000000),0.001*('Meter Readings'!B2401-'Meter Readings'!B2400)))</f>
        <v/>
      </c>
      <c r="C2401" s="7" t="str">
        <f aca="false">IF('Meter Readings'!C2401="","",IF('Meter Readings'!C2401&lt;'Meter Readings'!C2400,0.001*('Meter Readings'!C2401-'Meter Readings'!C2400+1000000),0.001*('Meter Readings'!C2401-'Meter Readings'!C2400)))</f>
        <v/>
      </c>
      <c r="D2401" s="7" t="str">
        <f aca="false">IF('Meter Readings'!D2401="","",IF('Meter Readings'!D2401&lt;'Meter Readings'!D2400,0.001*('Meter Readings'!D2401-'Meter Readings'!D2400+1000000),0.001*('Meter Readings'!D2401-'Meter Readings'!D2400)))</f>
        <v/>
      </c>
      <c r="E2401" s="7" t="str">
        <f aca="false">IF('Meter Readings'!E2401="","",IF('Meter Readings'!E2401&lt;'Meter Readings'!E2400,0.001*('Meter Readings'!E2401-'Meter Readings'!E2400+1000000),0.001*('Meter Readings'!E2401-'Meter Readings'!E2400)))</f>
        <v/>
      </c>
      <c r="F2401" s="7" t="str">
        <f aca="false">IF('Meter Readings'!F2401="","",IF('Meter Readings'!F2401&lt;'Meter Readings'!F2400,0.001*('Meter Readings'!F2401-'Meter Readings'!F2400+1000000),0.001*('Meter Readings'!F2401-'Meter Readings'!F2400)))</f>
        <v/>
      </c>
      <c r="G2401" s="7" t="str">
        <f aca="false">IF('Meter Readings'!G2401="","",IF('Meter Readings'!G2401&lt;'Meter Readings'!G2400,0.001*('Meter Readings'!G2401-'Meter Readings'!G2400+1000000),0.001*('Meter Readings'!G2401-'Meter Readings'!G2400)))</f>
        <v/>
      </c>
      <c r="H2401" s="7" t="str">
        <f aca="false">IF('Meter Readings'!H2401="","",IF('Meter Readings'!H2401&lt;'Meter Readings'!H2400,0.001*('Meter Readings'!H2401-'Meter Readings'!H2400+1000000),0.001*('Meter Readings'!H2401-'Meter Readings'!H2400)))</f>
        <v/>
      </c>
      <c r="I2401" s="7" t="str">
        <f aca="false">IF('Meter Readings'!I2401="","",IF('Meter Readings'!I2401&lt;'Meter Readings'!I2400,0.001*('Meter Readings'!I2401-'Meter Readings'!I2400+1000000),0.001*('Meter Readings'!I2401-'Meter Readings'!I2400)))</f>
        <v/>
      </c>
      <c r="J2401" s="7" t="n">
        <f aca="false">SUM(B2401:I2401)</f>
        <v>0</v>
      </c>
      <c r="K2401" s="19"/>
      <c r="P2401" s="15" t="n">
        <f aca="false">YEAR(A2401)*100+MONTH(A2401)</f>
        <v>202007</v>
      </c>
    </row>
    <row collapsed="false" customFormat="false" customHeight="true" hidden="false" ht="15" outlineLevel="0" r="2402">
      <c r="A2402" s="5" t="n">
        <v>44040</v>
      </c>
      <c r="B2402" s="7" t="str">
        <f aca="false">IF('Meter Readings'!B2402="","",IF('Meter Readings'!B2402&lt;'Meter Readings'!B2401,0.001*('Meter Readings'!B2402-'Meter Readings'!B2401+1000000),0.001*('Meter Readings'!B2402-'Meter Readings'!B2401)))</f>
        <v/>
      </c>
      <c r="C2402" s="7" t="str">
        <f aca="false">IF('Meter Readings'!C2402="","",IF('Meter Readings'!C2402&lt;'Meter Readings'!C2401,0.001*('Meter Readings'!C2402-'Meter Readings'!C2401+1000000),0.001*('Meter Readings'!C2402-'Meter Readings'!C2401)))</f>
        <v/>
      </c>
      <c r="D2402" s="7" t="str">
        <f aca="false">IF('Meter Readings'!D2402="","",IF('Meter Readings'!D2402&lt;'Meter Readings'!D2401,0.001*('Meter Readings'!D2402-'Meter Readings'!D2401+1000000),0.001*('Meter Readings'!D2402-'Meter Readings'!D2401)))</f>
        <v/>
      </c>
      <c r="E2402" s="7" t="str">
        <f aca="false">IF('Meter Readings'!E2402="","",IF('Meter Readings'!E2402&lt;'Meter Readings'!E2401,0.001*('Meter Readings'!E2402-'Meter Readings'!E2401+1000000),0.001*('Meter Readings'!E2402-'Meter Readings'!E2401)))</f>
        <v/>
      </c>
      <c r="F2402" s="7" t="str">
        <f aca="false">IF('Meter Readings'!F2402="","",IF('Meter Readings'!F2402&lt;'Meter Readings'!F2401,0.001*('Meter Readings'!F2402-'Meter Readings'!F2401+1000000),0.001*('Meter Readings'!F2402-'Meter Readings'!F2401)))</f>
        <v/>
      </c>
      <c r="G2402" s="7" t="str">
        <f aca="false">IF('Meter Readings'!G2402="","",IF('Meter Readings'!G2402&lt;'Meter Readings'!G2401,0.001*('Meter Readings'!G2402-'Meter Readings'!G2401+1000000),0.001*('Meter Readings'!G2402-'Meter Readings'!G2401)))</f>
        <v/>
      </c>
      <c r="H2402" s="7" t="str">
        <f aca="false">IF('Meter Readings'!H2402="","",IF('Meter Readings'!H2402&lt;'Meter Readings'!H2401,0.001*('Meter Readings'!H2402-'Meter Readings'!H2401+1000000),0.001*('Meter Readings'!H2402-'Meter Readings'!H2401)))</f>
        <v/>
      </c>
      <c r="I2402" s="7" t="str">
        <f aca="false">IF('Meter Readings'!I2402="","",IF('Meter Readings'!I2402&lt;'Meter Readings'!I2401,0.001*('Meter Readings'!I2402-'Meter Readings'!I2401+1000000),0.001*('Meter Readings'!I2402-'Meter Readings'!I2401)))</f>
        <v/>
      </c>
      <c r="J2402" s="7" t="n">
        <f aca="false">SUM(B2402:I2402)</f>
        <v>0</v>
      </c>
      <c r="K2402" s="19"/>
      <c r="P2402" s="15" t="n">
        <f aca="false">YEAR(A2402)*100+MONTH(A2402)</f>
        <v>202007</v>
      </c>
    </row>
    <row collapsed="false" customFormat="false" customHeight="true" hidden="false" ht="15" outlineLevel="0" r="2403">
      <c r="A2403" s="5" t="n">
        <v>44041</v>
      </c>
      <c r="B2403" s="7" t="str">
        <f aca="false">IF('Meter Readings'!B2403="","",IF('Meter Readings'!B2403&lt;'Meter Readings'!B2402,0.001*('Meter Readings'!B2403-'Meter Readings'!B2402+1000000),0.001*('Meter Readings'!B2403-'Meter Readings'!B2402)))</f>
        <v/>
      </c>
      <c r="C2403" s="7" t="str">
        <f aca="false">IF('Meter Readings'!C2403="","",IF('Meter Readings'!C2403&lt;'Meter Readings'!C2402,0.001*('Meter Readings'!C2403-'Meter Readings'!C2402+1000000),0.001*('Meter Readings'!C2403-'Meter Readings'!C2402)))</f>
        <v/>
      </c>
      <c r="D2403" s="7" t="str">
        <f aca="false">IF('Meter Readings'!D2403="","",IF('Meter Readings'!D2403&lt;'Meter Readings'!D2402,0.001*('Meter Readings'!D2403-'Meter Readings'!D2402+1000000),0.001*('Meter Readings'!D2403-'Meter Readings'!D2402)))</f>
        <v/>
      </c>
      <c r="E2403" s="7" t="str">
        <f aca="false">IF('Meter Readings'!E2403="","",IF('Meter Readings'!E2403&lt;'Meter Readings'!E2402,0.001*('Meter Readings'!E2403-'Meter Readings'!E2402+1000000),0.001*('Meter Readings'!E2403-'Meter Readings'!E2402)))</f>
        <v/>
      </c>
      <c r="F2403" s="7" t="str">
        <f aca="false">IF('Meter Readings'!F2403="","",IF('Meter Readings'!F2403&lt;'Meter Readings'!F2402,0.001*('Meter Readings'!F2403-'Meter Readings'!F2402+1000000),0.001*('Meter Readings'!F2403-'Meter Readings'!F2402)))</f>
        <v/>
      </c>
      <c r="G2403" s="7" t="str">
        <f aca="false">IF('Meter Readings'!G2403="","",IF('Meter Readings'!G2403&lt;'Meter Readings'!G2402,0.001*('Meter Readings'!G2403-'Meter Readings'!G2402+1000000),0.001*('Meter Readings'!G2403-'Meter Readings'!G2402)))</f>
        <v/>
      </c>
      <c r="H2403" s="7" t="str">
        <f aca="false">IF('Meter Readings'!H2403="","",IF('Meter Readings'!H2403&lt;'Meter Readings'!H2402,0.001*('Meter Readings'!H2403-'Meter Readings'!H2402+1000000),0.001*('Meter Readings'!H2403-'Meter Readings'!H2402)))</f>
        <v/>
      </c>
      <c r="I2403" s="7" t="str">
        <f aca="false">IF('Meter Readings'!I2403="","",IF('Meter Readings'!I2403&lt;'Meter Readings'!I2402,0.001*('Meter Readings'!I2403-'Meter Readings'!I2402+1000000),0.001*('Meter Readings'!I2403-'Meter Readings'!I2402)))</f>
        <v/>
      </c>
      <c r="J2403" s="7" t="n">
        <f aca="false">SUM(B2403:I2403)</f>
        <v>0</v>
      </c>
      <c r="K2403" s="19"/>
      <c r="P2403" s="15" t="n">
        <f aca="false">YEAR(A2403)*100+MONTH(A2403)</f>
        <v>202007</v>
      </c>
    </row>
    <row collapsed="false" customFormat="false" customHeight="true" hidden="false" ht="15" outlineLevel="0" r="2404">
      <c r="A2404" s="5" t="n">
        <v>44042</v>
      </c>
      <c r="B2404" s="7" t="str">
        <f aca="false">IF('Meter Readings'!B2404="","",IF('Meter Readings'!B2404&lt;'Meter Readings'!B2403,0.001*('Meter Readings'!B2404-'Meter Readings'!B2403+1000000),0.001*('Meter Readings'!B2404-'Meter Readings'!B2403)))</f>
        <v/>
      </c>
      <c r="C2404" s="7" t="str">
        <f aca="false">IF('Meter Readings'!C2404="","",IF('Meter Readings'!C2404&lt;'Meter Readings'!C2403,0.001*('Meter Readings'!C2404-'Meter Readings'!C2403+1000000),0.001*('Meter Readings'!C2404-'Meter Readings'!C2403)))</f>
        <v/>
      </c>
      <c r="D2404" s="7" t="str">
        <f aca="false">IF('Meter Readings'!D2404="","",IF('Meter Readings'!D2404&lt;'Meter Readings'!D2403,0.001*('Meter Readings'!D2404-'Meter Readings'!D2403+1000000),0.001*('Meter Readings'!D2404-'Meter Readings'!D2403)))</f>
        <v/>
      </c>
      <c r="E2404" s="7" t="str">
        <f aca="false">IF('Meter Readings'!E2404="","",IF('Meter Readings'!E2404&lt;'Meter Readings'!E2403,0.001*('Meter Readings'!E2404-'Meter Readings'!E2403+1000000),0.001*('Meter Readings'!E2404-'Meter Readings'!E2403)))</f>
        <v/>
      </c>
      <c r="F2404" s="7" t="str">
        <f aca="false">IF('Meter Readings'!F2404="","",IF('Meter Readings'!F2404&lt;'Meter Readings'!F2403,0.001*('Meter Readings'!F2404-'Meter Readings'!F2403+1000000),0.001*('Meter Readings'!F2404-'Meter Readings'!F2403)))</f>
        <v/>
      </c>
      <c r="G2404" s="7" t="str">
        <f aca="false">IF('Meter Readings'!G2404="","",IF('Meter Readings'!G2404&lt;'Meter Readings'!G2403,0.001*('Meter Readings'!G2404-'Meter Readings'!G2403+1000000),0.001*('Meter Readings'!G2404-'Meter Readings'!G2403)))</f>
        <v/>
      </c>
      <c r="H2404" s="7" t="str">
        <f aca="false">IF('Meter Readings'!H2404="","",IF('Meter Readings'!H2404&lt;'Meter Readings'!H2403,0.001*('Meter Readings'!H2404-'Meter Readings'!H2403+1000000),0.001*('Meter Readings'!H2404-'Meter Readings'!H2403)))</f>
        <v/>
      </c>
      <c r="I2404" s="7" t="str">
        <f aca="false">IF('Meter Readings'!I2404="","",IF('Meter Readings'!I2404&lt;'Meter Readings'!I2403,0.001*('Meter Readings'!I2404-'Meter Readings'!I2403+1000000),0.001*('Meter Readings'!I2404-'Meter Readings'!I2403)))</f>
        <v/>
      </c>
      <c r="J2404" s="7" t="n">
        <f aca="false">SUM(B2404:I2404)</f>
        <v>0</v>
      </c>
      <c r="K2404" s="19"/>
      <c r="P2404" s="15" t="n">
        <f aca="false">YEAR(A2404)*100+MONTH(A2404)</f>
        <v>202007</v>
      </c>
    </row>
    <row collapsed="false" customFormat="false" customHeight="true" hidden="false" ht="15" outlineLevel="0" r="2405">
      <c r="A2405" s="5" t="n">
        <v>44043</v>
      </c>
      <c r="B2405" s="7" t="str">
        <f aca="false">IF('Meter Readings'!B2405="","",IF('Meter Readings'!B2405&lt;'Meter Readings'!B2404,0.001*('Meter Readings'!B2405-'Meter Readings'!B2404+1000000),0.001*('Meter Readings'!B2405-'Meter Readings'!B2404)))</f>
        <v/>
      </c>
      <c r="C2405" s="7" t="str">
        <f aca="false">IF('Meter Readings'!C2405="","",IF('Meter Readings'!C2405&lt;'Meter Readings'!C2404,0.001*('Meter Readings'!C2405-'Meter Readings'!C2404+1000000),0.001*('Meter Readings'!C2405-'Meter Readings'!C2404)))</f>
        <v/>
      </c>
      <c r="D2405" s="7" t="str">
        <f aca="false">IF('Meter Readings'!D2405="","",IF('Meter Readings'!D2405&lt;'Meter Readings'!D2404,0.001*('Meter Readings'!D2405-'Meter Readings'!D2404+1000000),0.001*('Meter Readings'!D2405-'Meter Readings'!D2404)))</f>
        <v/>
      </c>
      <c r="E2405" s="7" t="str">
        <f aca="false">IF('Meter Readings'!E2405="","",IF('Meter Readings'!E2405&lt;'Meter Readings'!E2404,0.001*('Meter Readings'!E2405-'Meter Readings'!E2404+1000000),0.001*('Meter Readings'!E2405-'Meter Readings'!E2404)))</f>
        <v/>
      </c>
      <c r="F2405" s="7" t="str">
        <f aca="false">IF('Meter Readings'!F2405="","",IF('Meter Readings'!F2405&lt;'Meter Readings'!F2404,0.001*('Meter Readings'!F2405-'Meter Readings'!F2404+1000000),0.001*('Meter Readings'!F2405-'Meter Readings'!F2404)))</f>
        <v/>
      </c>
      <c r="G2405" s="7" t="str">
        <f aca="false">IF('Meter Readings'!G2405="","",IF('Meter Readings'!G2405&lt;'Meter Readings'!G2404,0.001*('Meter Readings'!G2405-'Meter Readings'!G2404+1000000),0.001*('Meter Readings'!G2405-'Meter Readings'!G2404)))</f>
        <v/>
      </c>
      <c r="H2405" s="7" t="str">
        <f aca="false">IF('Meter Readings'!H2405="","",IF('Meter Readings'!H2405&lt;'Meter Readings'!H2404,0.001*('Meter Readings'!H2405-'Meter Readings'!H2404+1000000),0.001*('Meter Readings'!H2405-'Meter Readings'!H2404)))</f>
        <v/>
      </c>
      <c r="I2405" s="7" t="str">
        <f aca="false">IF('Meter Readings'!I2405="","",IF('Meter Readings'!I2405&lt;'Meter Readings'!I2404,0.001*('Meter Readings'!I2405-'Meter Readings'!I2404+1000000),0.001*('Meter Readings'!I2405-'Meter Readings'!I2404)))</f>
        <v/>
      </c>
      <c r="J2405" s="7" t="n">
        <f aca="false">SUM(B2405:I2405)</f>
        <v>0</v>
      </c>
      <c r="K2405" s="19"/>
      <c r="P2405" s="15" t="n">
        <f aca="false">YEAR(A2405)*100+MONTH(A2405)</f>
        <v>202007</v>
      </c>
    </row>
    <row collapsed="false" customFormat="false" customHeight="true" hidden="false" ht="15" outlineLevel="0" r="2406">
      <c r="A2406" s="5" t="n">
        <v>44044</v>
      </c>
      <c r="B2406" s="7" t="str">
        <f aca="false">IF('Meter Readings'!B2406="","",IF('Meter Readings'!B2406&lt;'Meter Readings'!B2405,0.001*('Meter Readings'!B2406-'Meter Readings'!B2405+1000000),0.001*('Meter Readings'!B2406-'Meter Readings'!B2405)))</f>
        <v/>
      </c>
      <c r="C2406" s="7" t="str">
        <f aca="false">IF('Meter Readings'!C2406="","",IF('Meter Readings'!C2406&lt;'Meter Readings'!C2405,0.001*('Meter Readings'!C2406-'Meter Readings'!C2405+1000000),0.001*('Meter Readings'!C2406-'Meter Readings'!C2405)))</f>
        <v/>
      </c>
      <c r="D2406" s="7" t="str">
        <f aca="false">IF('Meter Readings'!D2406="","",IF('Meter Readings'!D2406&lt;'Meter Readings'!D2405,0.001*('Meter Readings'!D2406-'Meter Readings'!D2405+1000000),0.001*('Meter Readings'!D2406-'Meter Readings'!D2405)))</f>
        <v/>
      </c>
      <c r="E2406" s="7" t="str">
        <f aca="false">IF('Meter Readings'!E2406="","",IF('Meter Readings'!E2406&lt;'Meter Readings'!E2405,0.001*('Meter Readings'!E2406-'Meter Readings'!E2405+1000000),0.001*('Meter Readings'!E2406-'Meter Readings'!E2405)))</f>
        <v/>
      </c>
      <c r="F2406" s="7" t="str">
        <f aca="false">IF('Meter Readings'!F2406="","",IF('Meter Readings'!F2406&lt;'Meter Readings'!F2405,0.001*('Meter Readings'!F2406-'Meter Readings'!F2405+1000000),0.001*('Meter Readings'!F2406-'Meter Readings'!F2405)))</f>
        <v/>
      </c>
      <c r="G2406" s="7" t="str">
        <f aca="false">IF('Meter Readings'!G2406="","",IF('Meter Readings'!G2406&lt;'Meter Readings'!G2405,0.001*('Meter Readings'!G2406-'Meter Readings'!G2405+1000000),0.001*('Meter Readings'!G2406-'Meter Readings'!G2405)))</f>
        <v/>
      </c>
      <c r="H2406" s="7" t="str">
        <f aca="false">IF('Meter Readings'!H2406="","",IF('Meter Readings'!H2406&lt;'Meter Readings'!H2405,0.001*('Meter Readings'!H2406-'Meter Readings'!H2405+1000000),0.001*('Meter Readings'!H2406-'Meter Readings'!H2405)))</f>
        <v/>
      </c>
      <c r="I2406" s="7" t="str">
        <f aca="false">IF('Meter Readings'!I2406="","",IF('Meter Readings'!I2406&lt;'Meter Readings'!I2405,0.001*('Meter Readings'!I2406-'Meter Readings'!I2405+1000000),0.001*('Meter Readings'!I2406-'Meter Readings'!I2405)))</f>
        <v/>
      </c>
      <c r="J2406" s="7" t="n">
        <f aca="false">SUM(B2406:I2406)</f>
        <v>0</v>
      </c>
      <c r="K2406" s="19"/>
      <c r="P2406" s="15" t="n">
        <f aca="false">YEAR(A2406)*100+MONTH(A2406)</f>
        <v>202008</v>
      </c>
    </row>
    <row collapsed="false" customFormat="false" customHeight="true" hidden="false" ht="15" outlineLevel="0" r="2407">
      <c r="A2407" s="5" t="n">
        <v>44045</v>
      </c>
      <c r="B2407" s="7" t="str">
        <f aca="false">IF('Meter Readings'!B2407="","",IF('Meter Readings'!B2407&lt;'Meter Readings'!B2406,0.001*('Meter Readings'!B2407-'Meter Readings'!B2406+1000000),0.001*('Meter Readings'!B2407-'Meter Readings'!B2406)))</f>
        <v/>
      </c>
      <c r="C2407" s="7" t="str">
        <f aca="false">IF('Meter Readings'!C2407="","",IF('Meter Readings'!C2407&lt;'Meter Readings'!C2406,0.001*('Meter Readings'!C2407-'Meter Readings'!C2406+1000000),0.001*('Meter Readings'!C2407-'Meter Readings'!C2406)))</f>
        <v/>
      </c>
      <c r="D2407" s="7" t="str">
        <f aca="false">IF('Meter Readings'!D2407="","",IF('Meter Readings'!D2407&lt;'Meter Readings'!D2406,0.001*('Meter Readings'!D2407-'Meter Readings'!D2406+1000000),0.001*('Meter Readings'!D2407-'Meter Readings'!D2406)))</f>
        <v/>
      </c>
      <c r="E2407" s="7" t="str">
        <f aca="false">IF('Meter Readings'!E2407="","",IF('Meter Readings'!E2407&lt;'Meter Readings'!E2406,0.001*('Meter Readings'!E2407-'Meter Readings'!E2406+1000000),0.001*('Meter Readings'!E2407-'Meter Readings'!E2406)))</f>
        <v/>
      </c>
      <c r="F2407" s="7" t="str">
        <f aca="false">IF('Meter Readings'!F2407="","",IF('Meter Readings'!F2407&lt;'Meter Readings'!F2406,0.001*('Meter Readings'!F2407-'Meter Readings'!F2406+1000000),0.001*('Meter Readings'!F2407-'Meter Readings'!F2406)))</f>
        <v/>
      </c>
      <c r="G2407" s="7" t="str">
        <f aca="false">IF('Meter Readings'!G2407="","",IF('Meter Readings'!G2407&lt;'Meter Readings'!G2406,0.001*('Meter Readings'!G2407-'Meter Readings'!G2406+1000000),0.001*('Meter Readings'!G2407-'Meter Readings'!G2406)))</f>
        <v/>
      </c>
      <c r="H2407" s="7" t="str">
        <f aca="false">IF('Meter Readings'!H2407="","",IF('Meter Readings'!H2407&lt;'Meter Readings'!H2406,0.001*('Meter Readings'!H2407-'Meter Readings'!H2406+1000000),0.001*('Meter Readings'!H2407-'Meter Readings'!H2406)))</f>
        <v/>
      </c>
      <c r="I2407" s="7" t="str">
        <f aca="false">IF('Meter Readings'!I2407="","",IF('Meter Readings'!I2407&lt;'Meter Readings'!I2406,0.001*('Meter Readings'!I2407-'Meter Readings'!I2406+1000000),0.001*('Meter Readings'!I2407-'Meter Readings'!I2406)))</f>
        <v/>
      </c>
      <c r="J2407" s="7" t="n">
        <f aca="false">SUM(B2407:I2407)</f>
        <v>0</v>
      </c>
      <c r="K2407" s="19"/>
      <c r="P2407" s="15" t="n">
        <f aca="false">YEAR(A2407)*100+MONTH(A2407)</f>
        <v>202008</v>
      </c>
    </row>
    <row collapsed="false" customFormat="false" customHeight="true" hidden="false" ht="15" outlineLevel="0" r="2408">
      <c r="A2408" s="5" t="n">
        <v>44046</v>
      </c>
      <c r="B2408" s="7" t="str">
        <f aca="false">IF('Meter Readings'!B2408="","",IF('Meter Readings'!B2408&lt;'Meter Readings'!B2407,0.001*('Meter Readings'!B2408-'Meter Readings'!B2407+1000000),0.001*('Meter Readings'!B2408-'Meter Readings'!B2407)))</f>
        <v/>
      </c>
      <c r="C2408" s="7" t="str">
        <f aca="false">IF('Meter Readings'!C2408="","",IF('Meter Readings'!C2408&lt;'Meter Readings'!C2407,0.001*('Meter Readings'!C2408-'Meter Readings'!C2407+1000000),0.001*('Meter Readings'!C2408-'Meter Readings'!C2407)))</f>
        <v/>
      </c>
      <c r="D2408" s="7" t="str">
        <f aca="false">IF('Meter Readings'!D2408="","",IF('Meter Readings'!D2408&lt;'Meter Readings'!D2407,0.001*('Meter Readings'!D2408-'Meter Readings'!D2407+1000000),0.001*('Meter Readings'!D2408-'Meter Readings'!D2407)))</f>
        <v/>
      </c>
      <c r="E2408" s="7" t="str">
        <f aca="false">IF('Meter Readings'!E2408="","",IF('Meter Readings'!E2408&lt;'Meter Readings'!E2407,0.001*('Meter Readings'!E2408-'Meter Readings'!E2407+1000000),0.001*('Meter Readings'!E2408-'Meter Readings'!E2407)))</f>
        <v/>
      </c>
      <c r="F2408" s="7" t="str">
        <f aca="false">IF('Meter Readings'!F2408="","",IF('Meter Readings'!F2408&lt;'Meter Readings'!F2407,0.001*('Meter Readings'!F2408-'Meter Readings'!F2407+1000000),0.001*('Meter Readings'!F2408-'Meter Readings'!F2407)))</f>
        <v/>
      </c>
      <c r="G2408" s="7" t="str">
        <f aca="false">IF('Meter Readings'!G2408="","",IF('Meter Readings'!G2408&lt;'Meter Readings'!G2407,0.001*('Meter Readings'!G2408-'Meter Readings'!G2407+1000000),0.001*('Meter Readings'!G2408-'Meter Readings'!G2407)))</f>
        <v/>
      </c>
      <c r="H2408" s="7" t="str">
        <f aca="false">IF('Meter Readings'!H2408="","",IF('Meter Readings'!H2408&lt;'Meter Readings'!H2407,0.001*('Meter Readings'!H2408-'Meter Readings'!H2407+1000000),0.001*('Meter Readings'!H2408-'Meter Readings'!H2407)))</f>
        <v/>
      </c>
      <c r="I2408" s="7" t="str">
        <f aca="false">IF('Meter Readings'!I2408="","",IF('Meter Readings'!I2408&lt;'Meter Readings'!I2407,0.001*('Meter Readings'!I2408-'Meter Readings'!I2407+1000000),0.001*('Meter Readings'!I2408-'Meter Readings'!I2407)))</f>
        <v/>
      </c>
      <c r="J2408" s="7" t="n">
        <f aca="false">SUM(B2408:I2408)</f>
        <v>0</v>
      </c>
      <c r="K2408" s="19"/>
      <c r="P2408" s="15" t="n">
        <f aca="false">YEAR(A2408)*100+MONTH(A2408)</f>
        <v>202008</v>
      </c>
    </row>
    <row collapsed="false" customFormat="false" customHeight="true" hidden="false" ht="15" outlineLevel="0" r="2409">
      <c r="A2409" s="5" t="n">
        <v>44047</v>
      </c>
      <c r="B2409" s="7" t="str">
        <f aca="false">IF('Meter Readings'!B2409="","",IF('Meter Readings'!B2409&lt;'Meter Readings'!B2408,0.001*('Meter Readings'!B2409-'Meter Readings'!B2408+1000000),0.001*('Meter Readings'!B2409-'Meter Readings'!B2408)))</f>
        <v/>
      </c>
      <c r="C2409" s="7" t="str">
        <f aca="false">IF('Meter Readings'!C2409="","",IF('Meter Readings'!C2409&lt;'Meter Readings'!C2408,0.001*('Meter Readings'!C2409-'Meter Readings'!C2408+1000000),0.001*('Meter Readings'!C2409-'Meter Readings'!C2408)))</f>
        <v/>
      </c>
      <c r="D2409" s="7" t="str">
        <f aca="false">IF('Meter Readings'!D2409="","",IF('Meter Readings'!D2409&lt;'Meter Readings'!D2408,0.001*('Meter Readings'!D2409-'Meter Readings'!D2408+1000000),0.001*('Meter Readings'!D2409-'Meter Readings'!D2408)))</f>
        <v/>
      </c>
      <c r="E2409" s="7" t="str">
        <f aca="false">IF('Meter Readings'!E2409="","",IF('Meter Readings'!E2409&lt;'Meter Readings'!E2408,0.001*('Meter Readings'!E2409-'Meter Readings'!E2408+1000000),0.001*('Meter Readings'!E2409-'Meter Readings'!E2408)))</f>
        <v/>
      </c>
      <c r="F2409" s="7" t="str">
        <f aca="false">IF('Meter Readings'!F2409="","",IF('Meter Readings'!F2409&lt;'Meter Readings'!F2408,0.001*('Meter Readings'!F2409-'Meter Readings'!F2408+1000000),0.001*('Meter Readings'!F2409-'Meter Readings'!F2408)))</f>
        <v/>
      </c>
      <c r="G2409" s="7" t="str">
        <f aca="false">IF('Meter Readings'!G2409="","",IF('Meter Readings'!G2409&lt;'Meter Readings'!G2408,0.001*('Meter Readings'!G2409-'Meter Readings'!G2408+1000000),0.001*('Meter Readings'!G2409-'Meter Readings'!G2408)))</f>
        <v/>
      </c>
      <c r="H2409" s="7" t="str">
        <f aca="false">IF('Meter Readings'!H2409="","",IF('Meter Readings'!H2409&lt;'Meter Readings'!H2408,0.001*('Meter Readings'!H2409-'Meter Readings'!H2408+1000000),0.001*('Meter Readings'!H2409-'Meter Readings'!H2408)))</f>
        <v/>
      </c>
      <c r="I2409" s="7" t="str">
        <f aca="false">IF('Meter Readings'!I2409="","",IF('Meter Readings'!I2409&lt;'Meter Readings'!I2408,0.001*('Meter Readings'!I2409-'Meter Readings'!I2408+1000000),0.001*('Meter Readings'!I2409-'Meter Readings'!I2408)))</f>
        <v/>
      </c>
      <c r="J2409" s="7" t="n">
        <f aca="false">SUM(B2409:I2409)</f>
        <v>0</v>
      </c>
      <c r="K2409" s="19"/>
      <c r="P2409" s="15" t="n">
        <f aca="false">YEAR(A2409)*100+MONTH(A2409)</f>
        <v>202008</v>
      </c>
    </row>
    <row collapsed="false" customFormat="false" customHeight="true" hidden="false" ht="15" outlineLevel="0" r="2410">
      <c r="A2410" s="5" t="n">
        <v>44048</v>
      </c>
      <c r="B2410" s="7" t="str">
        <f aca="false">IF('Meter Readings'!B2410="","",IF('Meter Readings'!B2410&lt;'Meter Readings'!B2409,0.001*('Meter Readings'!B2410-'Meter Readings'!B2409+1000000),0.001*('Meter Readings'!B2410-'Meter Readings'!B2409)))</f>
        <v/>
      </c>
      <c r="C2410" s="7" t="str">
        <f aca="false">IF('Meter Readings'!C2410="","",IF('Meter Readings'!C2410&lt;'Meter Readings'!C2409,0.001*('Meter Readings'!C2410-'Meter Readings'!C2409+1000000),0.001*('Meter Readings'!C2410-'Meter Readings'!C2409)))</f>
        <v/>
      </c>
      <c r="D2410" s="7" t="str">
        <f aca="false">IF('Meter Readings'!D2410="","",IF('Meter Readings'!D2410&lt;'Meter Readings'!D2409,0.001*('Meter Readings'!D2410-'Meter Readings'!D2409+1000000),0.001*('Meter Readings'!D2410-'Meter Readings'!D2409)))</f>
        <v/>
      </c>
      <c r="E2410" s="7" t="str">
        <f aca="false">IF('Meter Readings'!E2410="","",IF('Meter Readings'!E2410&lt;'Meter Readings'!E2409,0.001*('Meter Readings'!E2410-'Meter Readings'!E2409+1000000),0.001*('Meter Readings'!E2410-'Meter Readings'!E2409)))</f>
        <v/>
      </c>
      <c r="F2410" s="7" t="str">
        <f aca="false">IF('Meter Readings'!F2410="","",IF('Meter Readings'!F2410&lt;'Meter Readings'!F2409,0.001*('Meter Readings'!F2410-'Meter Readings'!F2409+1000000),0.001*('Meter Readings'!F2410-'Meter Readings'!F2409)))</f>
        <v/>
      </c>
      <c r="G2410" s="7" t="str">
        <f aca="false">IF('Meter Readings'!G2410="","",IF('Meter Readings'!G2410&lt;'Meter Readings'!G2409,0.001*('Meter Readings'!G2410-'Meter Readings'!G2409+1000000),0.001*('Meter Readings'!G2410-'Meter Readings'!G2409)))</f>
        <v/>
      </c>
      <c r="H2410" s="7" t="str">
        <f aca="false">IF('Meter Readings'!H2410="","",IF('Meter Readings'!H2410&lt;'Meter Readings'!H2409,0.001*('Meter Readings'!H2410-'Meter Readings'!H2409+1000000),0.001*('Meter Readings'!H2410-'Meter Readings'!H2409)))</f>
        <v/>
      </c>
      <c r="I2410" s="7" t="str">
        <f aca="false">IF('Meter Readings'!I2410="","",IF('Meter Readings'!I2410&lt;'Meter Readings'!I2409,0.001*('Meter Readings'!I2410-'Meter Readings'!I2409+1000000),0.001*('Meter Readings'!I2410-'Meter Readings'!I2409)))</f>
        <v/>
      </c>
      <c r="J2410" s="7" t="n">
        <f aca="false">SUM(B2410:I2410)</f>
        <v>0</v>
      </c>
      <c r="K2410" s="19"/>
      <c r="P2410" s="15" t="n">
        <f aca="false">YEAR(A2410)*100+MONTH(A2410)</f>
        <v>202008</v>
      </c>
    </row>
    <row collapsed="false" customFormat="false" customHeight="true" hidden="false" ht="15" outlineLevel="0" r="2411">
      <c r="A2411" s="5" t="n">
        <v>44049</v>
      </c>
      <c r="B2411" s="7" t="str">
        <f aca="false">IF('Meter Readings'!B2411="","",IF('Meter Readings'!B2411&lt;'Meter Readings'!B2410,0.001*('Meter Readings'!B2411-'Meter Readings'!B2410+1000000),0.001*('Meter Readings'!B2411-'Meter Readings'!B2410)))</f>
        <v/>
      </c>
      <c r="C2411" s="7" t="str">
        <f aca="false">IF('Meter Readings'!C2411="","",IF('Meter Readings'!C2411&lt;'Meter Readings'!C2410,0.001*('Meter Readings'!C2411-'Meter Readings'!C2410+1000000),0.001*('Meter Readings'!C2411-'Meter Readings'!C2410)))</f>
        <v/>
      </c>
      <c r="D2411" s="7" t="str">
        <f aca="false">IF('Meter Readings'!D2411="","",IF('Meter Readings'!D2411&lt;'Meter Readings'!D2410,0.001*('Meter Readings'!D2411-'Meter Readings'!D2410+1000000),0.001*('Meter Readings'!D2411-'Meter Readings'!D2410)))</f>
        <v/>
      </c>
      <c r="E2411" s="7" t="str">
        <f aca="false">IF('Meter Readings'!E2411="","",IF('Meter Readings'!E2411&lt;'Meter Readings'!E2410,0.001*('Meter Readings'!E2411-'Meter Readings'!E2410+1000000),0.001*('Meter Readings'!E2411-'Meter Readings'!E2410)))</f>
        <v/>
      </c>
      <c r="F2411" s="7" t="str">
        <f aca="false">IF('Meter Readings'!F2411="","",IF('Meter Readings'!F2411&lt;'Meter Readings'!F2410,0.001*('Meter Readings'!F2411-'Meter Readings'!F2410+1000000),0.001*('Meter Readings'!F2411-'Meter Readings'!F2410)))</f>
        <v/>
      </c>
      <c r="G2411" s="7" t="str">
        <f aca="false">IF('Meter Readings'!G2411="","",IF('Meter Readings'!G2411&lt;'Meter Readings'!G2410,0.001*('Meter Readings'!G2411-'Meter Readings'!G2410+1000000),0.001*('Meter Readings'!G2411-'Meter Readings'!G2410)))</f>
        <v/>
      </c>
      <c r="H2411" s="7" t="str">
        <f aca="false">IF('Meter Readings'!H2411="","",IF('Meter Readings'!H2411&lt;'Meter Readings'!H2410,0.001*('Meter Readings'!H2411-'Meter Readings'!H2410+1000000),0.001*('Meter Readings'!H2411-'Meter Readings'!H2410)))</f>
        <v/>
      </c>
      <c r="I2411" s="7" t="str">
        <f aca="false">IF('Meter Readings'!I2411="","",IF('Meter Readings'!I2411&lt;'Meter Readings'!I2410,0.001*('Meter Readings'!I2411-'Meter Readings'!I2410+1000000),0.001*('Meter Readings'!I2411-'Meter Readings'!I2410)))</f>
        <v/>
      </c>
      <c r="J2411" s="7" t="n">
        <f aca="false">SUM(B2411:I2411)</f>
        <v>0</v>
      </c>
      <c r="K2411" s="19"/>
      <c r="P2411" s="15" t="n">
        <f aca="false">YEAR(A2411)*100+MONTH(A2411)</f>
        <v>202008</v>
      </c>
    </row>
    <row collapsed="false" customFormat="false" customHeight="true" hidden="false" ht="15" outlineLevel="0" r="2412">
      <c r="A2412" s="5" t="n">
        <v>44050</v>
      </c>
      <c r="B2412" s="7" t="str">
        <f aca="false">IF('Meter Readings'!B2412="","",IF('Meter Readings'!B2412&lt;'Meter Readings'!B2411,0.001*('Meter Readings'!B2412-'Meter Readings'!B2411+1000000),0.001*('Meter Readings'!B2412-'Meter Readings'!B2411)))</f>
        <v/>
      </c>
      <c r="C2412" s="7" t="str">
        <f aca="false">IF('Meter Readings'!C2412="","",IF('Meter Readings'!C2412&lt;'Meter Readings'!C2411,0.001*('Meter Readings'!C2412-'Meter Readings'!C2411+1000000),0.001*('Meter Readings'!C2412-'Meter Readings'!C2411)))</f>
        <v/>
      </c>
      <c r="D2412" s="7" t="str">
        <f aca="false">IF('Meter Readings'!D2412="","",IF('Meter Readings'!D2412&lt;'Meter Readings'!D2411,0.001*('Meter Readings'!D2412-'Meter Readings'!D2411+1000000),0.001*('Meter Readings'!D2412-'Meter Readings'!D2411)))</f>
        <v/>
      </c>
      <c r="E2412" s="7" t="str">
        <f aca="false">IF('Meter Readings'!E2412="","",IF('Meter Readings'!E2412&lt;'Meter Readings'!E2411,0.001*('Meter Readings'!E2412-'Meter Readings'!E2411+1000000),0.001*('Meter Readings'!E2412-'Meter Readings'!E2411)))</f>
        <v/>
      </c>
      <c r="F2412" s="7" t="str">
        <f aca="false">IF('Meter Readings'!F2412="","",IF('Meter Readings'!F2412&lt;'Meter Readings'!F2411,0.001*('Meter Readings'!F2412-'Meter Readings'!F2411+1000000),0.001*('Meter Readings'!F2412-'Meter Readings'!F2411)))</f>
        <v/>
      </c>
      <c r="G2412" s="7" t="str">
        <f aca="false">IF('Meter Readings'!G2412="","",IF('Meter Readings'!G2412&lt;'Meter Readings'!G2411,0.001*('Meter Readings'!G2412-'Meter Readings'!G2411+1000000),0.001*('Meter Readings'!G2412-'Meter Readings'!G2411)))</f>
        <v/>
      </c>
      <c r="H2412" s="7" t="str">
        <f aca="false">IF('Meter Readings'!H2412="","",IF('Meter Readings'!H2412&lt;'Meter Readings'!H2411,0.001*('Meter Readings'!H2412-'Meter Readings'!H2411+1000000),0.001*('Meter Readings'!H2412-'Meter Readings'!H2411)))</f>
        <v/>
      </c>
      <c r="I2412" s="7" t="str">
        <f aca="false">IF('Meter Readings'!I2412="","",IF('Meter Readings'!I2412&lt;'Meter Readings'!I2411,0.001*('Meter Readings'!I2412-'Meter Readings'!I2411+1000000),0.001*('Meter Readings'!I2412-'Meter Readings'!I2411)))</f>
        <v/>
      </c>
      <c r="J2412" s="7" t="n">
        <f aca="false">SUM(B2412:I2412)</f>
        <v>0</v>
      </c>
      <c r="K2412" s="19"/>
      <c r="P2412" s="15" t="n">
        <f aca="false">YEAR(A2412)*100+MONTH(A2412)</f>
        <v>202008</v>
      </c>
    </row>
    <row collapsed="false" customFormat="false" customHeight="true" hidden="false" ht="15" outlineLevel="0" r="2413">
      <c r="A2413" s="5" t="n">
        <v>44051</v>
      </c>
      <c r="B2413" s="7" t="str">
        <f aca="false">IF('Meter Readings'!B2413="","",IF('Meter Readings'!B2413&lt;'Meter Readings'!B2412,0.001*('Meter Readings'!B2413-'Meter Readings'!B2412+1000000),0.001*('Meter Readings'!B2413-'Meter Readings'!B2412)))</f>
        <v/>
      </c>
      <c r="C2413" s="7" t="str">
        <f aca="false">IF('Meter Readings'!C2413="","",IF('Meter Readings'!C2413&lt;'Meter Readings'!C2412,0.001*('Meter Readings'!C2413-'Meter Readings'!C2412+1000000),0.001*('Meter Readings'!C2413-'Meter Readings'!C2412)))</f>
        <v/>
      </c>
      <c r="D2413" s="7" t="str">
        <f aca="false">IF('Meter Readings'!D2413="","",IF('Meter Readings'!D2413&lt;'Meter Readings'!D2412,0.001*('Meter Readings'!D2413-'Meter Readings'!D2412+1000000),0.001*('Meter Readings'!D2413-'Meter Readings'!D2412)))</f>
        <v/>
      </c>
      <c r="E2413" s="7" t="str">
        <f aca="false">IF('Meter Readings'!E2413="","",IF('Meter Readings'!E2413&lt;'Meter Readings'!E2412,0.001*('Meter Readings'!E2413-'Meter Readings'!E2412+1000000),0.001*('Meter Readings'!E2413-'Meter Readings'!E2412)))</f>
        <v/>
      </c>
      <c r="F2413" s="7" t="str">
        <f aca="false">IF('Meter Readings'!F2413="","",IF('Meter Readings'!F2413&lt;'Meter Readings'!F2412,0.001*('Meter Readings'!F2413-'Meter Readings'!F2412+1000000),0.001*('Meter Readings'!F2413-'Meter Readings'!F2412)))</f>
        <v/>
      </c>
      <c r="G2413" s="7" t="str">
        <f aca="false">IF('Meter Readings'!G2413="","",IF('Meter Readings'!G2413&lt;'Meter Readings'!G2412,0.001*('Meter Readings'!G2413-'Meter Readings'!G2412+1000000),0.001*('Meter Readings'!G2413-'Meter Readings'!G2412)))</f>
        <v/>
      </c>
      <c r="H2413" s="7" t="str">
        <f aca="false">IF('Meter Readings'!H2413="","",IF('Meter Readings'!H2413&lt;'Meter Readings'!H2412,0.001*('Meter Readings'!H2413-'Meter Readings'!H2412+1000000),0.001*('Meter Readings'!H2413-'Meter Readings'!H2412)))</f>
        <v/>
      </c>
      <c r="I2413" s="7" t="str">
        <f aca="false">IF('Meter Readings'!I2413="","",IF('Meter Readings'!I2413&lt;'Meter Readings'!I2412,0.001*('Meter Readings'!I2413-'Meter Readings'!I2412+1000000),0.001*('Meter Readings'!I2413-'Meter Readings'!I2412)))</f>
        <v/>
      </c>
      <c r="J2413" s="7" t="n">
        <f aca="false">SUM(B2413:I2413)</f>
        <v>0</v>
      </c>
      <c r="K2413" s="19"/>
      <c r="P2413" s="15" t="n">
        <f aca="false">YEAR(A2413)*100+MONTH(A2413)</f>
        <v>202008</v>
      </c>
    </row>
    <row collapsed="false" customFormat="false" customHeight="true" hidden="false" ht="15" outlineLevel="0" r="2414">
      <c r="A2414" s="5" t="n">
        <v>44052</v>
      </c>
      <c r="B2414" s="7" t="str">
        <f aca="false">IF('Meter Readings'!B2414="","",IF('Meter Readings'!B2414&lt;'Meter Readings'!B2413,0.001*('Meter Readings'!B2414-'Meter Readings'!B2413+1000000),0.001*('Meter Readings'!B2414-'Meter Readings'!B2413)))</f>
        <v/>
      </c>
      <c r="C2414" s="7" t="str">
        <f aca="false">IF('Meter Readings'!C2414="","",IF('Meter Readings'!C2414&lt;'Meter Readings'!C2413,0.001*('Meter Readings'!C2414-'Meter Readings'!C2413+1000000),0.001*('Meter Readings'!C2414-'Meter Readings'!C2413)))</f>
        <v/>
      </c>
      <c r="D2414" s="7" t="str">
        <f aca="false">IF('Meter Readings'!D2414="","",IF('Meter Readings'!D2414&lt;'Meter Readings'!D2413,0.001*('Meter Readings'!D2414-'Meter Readings'!D2413+1000000),0.001*('Meter Readings'!D2414-'Meter Readings'!D2413)))</f>
        <v/>
      </c>
      <c r="E2414" s="7" t="str">
        <f aca="false">IF('Meter Readings'!E2414="","",IF('Meter Readings'!E2414&lt;'Meter Readings'!E2413,0.001*('Meter Readings'!E2414-'Meter Readings'!E2413+1000000),0.001*('Meter Readings'!E2414-'Meter Readings'!E2413)))</f>
        <v/>
      </c>
      <c r="F2414" s="7" t="str">
        <f aca="false">IF('Meter Readings'!F2414="","",IF('Meter Readings'!F2414&lt;'Meter Readings'!F2413,0.001*('Meter Readings'!F2414-'Meter Readings'!F2413+1000000),0.001*('Meter Readings'!F2414-'Meter Readings'!F2413)))</f>
        <v/>
      </c>
      <c r="G2414" s="7" t="str">
        <f aca="false">IF('Meter Readings'!G2414="","",IF('Meter Readings'!G2414&lt;'Meter Readings'!G2413,0.001*('Meter Readings'!G2414-'Meter Readings'!G2413+1000000),0.001*('Meter Readings'!G2414-'Meter Readings'!G2413)))</f>
        <v/>
      </c>
      <c r="H2414" s="7" t="str">
        <f aca="false">IF('Meter Readings'!H2414="","",IF('Meter Readings'!H2414&lt;'Meter Readings'!H2413,0.001*('Meter Readings'!H2414-'Meter Readings'!H2413+1000000),0.001*('Meter Readings'!H2414-'Meter Readings'!H2413)))</f>
        <v/>
      </c>
      <c r="I2414" s="7" t="str">
        <f aca="false">IF('Meter Readings'!I2414="","",IF('Meter Readings'!I2414&lt;'Meter Readings'!I2413,0.001*('Meter Readings'!I2414-'Meter Readings'!I2413+1000000),0.001*('Meter Readings'!I2414-'Meter Readings'!I2413)))</f>
        <v/>
      </c>
      <c r="J2414" s="7" t="n">
        <f aca="false">SUM(B2414:I2414)</f>
        <v>0</v>
      </c>
      <c r="K2414" s="19"/>
      <c r="P2414" s="15" t="n">
        <f aca="false">YEAR(A2414)*100+MONTH(A2414)</f>
        <v>202008</v>
      </c>
    </row>
    <row collapsed="false" customFormat="false" customHeight="true" hidden="false" ht="15" outlineLevel="0" r="2415">
      <c r="A2415" s="5" t="n">
        <v>44053</v>
      </c>
      <c r="B2415" s="7" t="str">
        <f aca="false">IF('Meter Readings'!B2415="","",IF('Meter Readings'!B2415&lt;'Meter Readings'!B2414,0.001*('Meter Readings'!B2415-'Meter Readings'!B2414+1000000),0.001*('Meter Readings'!B2415-'Meter Readings'!B2414)))</f>
        <v/>
      </c>
      <c r="C2415" s="7" t="str">
        <f aca="false">IF('Meter Readings'!C2415="","",IF('Meter Readings'!C2415&lt;'Meter Readings'!C2414,0.001*('Meter Readings'!C2415-'Meter Readings'!C2414+1000000),0.001*('Meter Readings'!C2415-'Meter Readings'!C2414)))</f>
        <v/>
      </c>
      <c r="D2415" s="7" t="str">
        <f aca="false">IF('Meter Readings'!D2415="","",IF('Meter Readings'!D2415&lt;'Meter Readings'!D2414,0.001*('Meter Readings'!D2415-'Meter Readings'!D2414+1000000),0.001*('Meter Readings'!D2415-'Meter Readings'!D2414)))</f>
        <v/>
      </c>
      <c r="E2415" s="7" t="str">
        <f aca="false">IF('Meter Readings'!E2415="","",IF('Meter Readings'!E2415&lt;'Meter Readings'!E2414,0.001*('Meter Readings'!E2415-'Meter Readings'!E2414+1000000),0.001*('Meter Readings'!E2415-'Meter Readings'!E2414)))</f>
        <v/>
      </c>
      <c r="F2415" s="7" t="str">
        <f aca="false">IF('Meter Readings'!F2415="","",IF('Meter Readings'!F2415&lt;'Meter Readings'!F2414,0.001*('Meter Readings'!F2415-'Meter Readings'!F2414+1000000),0.001*('Meter Readings'!F2415-'Meter Readings'!F2414)))</f>
        <v/>
      </c>
      <c r="G2415" s="7" t="str">
        <f aca="false">IF('Meter Readings'!G2415="","",IF('Meter Readings'!G2415&lt;'Meter Readings'!G2414,0.001*('Meter Readings'!G2415-'Meter Readings'!G2414+1000000),0.001*('Meter Readings'!G2415-'Meter Readings'!G2414)))</f>
        <v/>
      </c>
      <c r="H2415" s="7" t="str">
        <f aca="false">IF('Meter Readings'!H2415="","",IF('Meter Readings'!H2415&lt;'Meter Readings'!H2414,0.001*('Meter Readings'!H2415-'Meter Readings'!H2414+1000000),0.001*('Meter Readings'!H2415-'Meter Readings'!H2414)))</f>
        <v/>
      </c>
      <c r="I2415" s="7" t="str">
        <f aca="false">IF('Meter Readings'!I2415="","",IF('Meter Readings'!I2415&lt;'Meter Readings'!I2414,0.001*('Meter Readings'!I2415-'Meter Readings'!I2414+1000000),0.001*('Meter Readings'!I2415-'Meter Readings'!I2414)))</f>
        <v/>
      </c>
      <c r="J2415" s="7" t="n">
        <f aca="false">SUM(B2415:I2415)</f>
        <v>0</v>
      </c>
      <c r="K2415" s="19"/>
      <c r="P2415" s="15" t="n">
        <f aca="false">YEAR(A2415)*100+MONTH(A2415)</f>
        <v>202008</v>
      </c>
    </row>
    <row collapsed="false" customFormat="false" customHeight="true" hidden="false" ht="15" outlineLevel="0" r="2416">
      <c r="A2416" s="5" t="n">
        <v>44054</v>
      </c>
      <c r="B2416" s="7" t="str">
        <f aca="false">IF('Meter Readings'!B2416="","",IF('Meter Readings'!B2416&lt;'Meter Readings'!B2415,0.001*('Meter Readings'!B2416-'Meter Readings'!B2415+1000000),0.001*('Meter Readings'!B2416-'Meter Readings'!B2415)))</f>
        <v/>
      </c>
      <c r="C2416" s="7" t="str">
        <f aca="false">IF('Meter Readings'!C2416="","",IF('Meter Readings'!C2416&lt;'Meter Readings'!C2415,0.001*('Meter Readings'!C2416-'Meter Readings'!C2415+1000000),0.001*('Meter Readings'!C2416-'Meter Readings'!C2415)))</f>
        <v/>
      </c>
      <c r="D2416" s="7" t="str">
        <f aca="false">IF('Meter Readings'!D2416="","",IF('Meter Readings'!D2416&lt;'Meter Readings'!D2415,0.001*('Meter Readings'!D2416-'Meter Readings'!D2415+1000000),0.001*('Meter Readings'!D2416-'Meter Readings'!D2415)))</f>
        <v/>
      </c>
      <c r="E2416" s="7" t="str">
        <f aca="false">IF('Meter Readings'!E2416="","",IF('Meter Readings'!E2416&lt;'Meter Readings'!E2415,0.001*('Meter Readings'!E2416-'Meter Readings'!E2415+1000000),0.001*('Meter Readings'!E2416-'Meter Readings'!E2415)))</f>
        <v/>
      </c>
      <c r="F2416" s="7" t="str">
        <f aca="false">IF('Meter Readings'!F2416="","",IF('Meter Readings'!F2416&lt;'Meter Readings'!F2415,0.001*('Meter Readings'!F2416-'Meter Readings'!F2415+1000000),0.001*('Meter Readings'!F2416-'Meter Readings'!F2415)))</f>
        <v/>
      </c>
      <c r="G2416" s="7" t="str">
        <f aca="false">IF('Meter Readings'!G2416="","",IF('Meter Readings'!G2416&lt;'Meter Readings'!G2415,0.001*('Meter Readings'!G2416-'Meter Readings'!G2415+1000000),0.001*('Meter Readings'!G2416-'Meter Readings'!G2415)))</f>
        <v/>
      </c>
      <c r="H2416" s="7" t="str">
        <f aca="false">IF('Meter Readings'!H2416="","",IF('Meter Readings'!H2416&lt;'Meter Readings'!H2415,0.001*('Meter Readings'!H2416-'Meter Readings'!H2415+1000000),0.001*('Meter Readings'!H2416-'Meter Readings'!H2415)))</f>
        <v/>
      </c>
      <c r="I2416" s="7" t="str">
        <f aca="false">IF('Meter Readings'!I2416="","",IF('Meter Readings'!I2416&lt;'Meter Readings'!I2415,0.001*('Meter Readings'!I2416-'Meter Readings'!I2415+1000000),0.001*('Meter Readings'!I2416-'Meter Readings'!I2415)))</f>
        <v/>
      </c>
      <c r="J2416" s="7" t="n">
        <f aca="false">SUM(B2416:I2416)</f>
        <v>0</v>
      </c>
      <c r="K2416" s="19"/>
      <c r="P2416" s="15" t="n">
        <f aca="false">YEAR(A2416)*100+MONTH(A2416)</f>
        <v>202008</v>
      </c>
    </row>
    <row collapsed="false" customFormat="false" customHeight="true" hidden="false" ht="15" outlineLevel="0" r="2417">
      <c r="A2417" s="5" t="n">
        <v>44055</v>
      </c>
      <c r="B2417" s="7" t="str">
        <f aca="false">IF('Meter Readings'!B2417="","",IF('Meter Readings'!B2417&lt;'Meter Readings'!B2416,0.001*('Meter Readings'!B2417-'Meter Readings'!B2416+1000000),0.001*('Meter Readings'!B2417-'Meter Readings'!B2416)))</f>
        <v/>
      </c>
      <c r="C2417" s="7" t="str">
        <f aca="false">IF('Meter Readings'!C2417="","",IF('Meter Readings'!C2417&lt;'Meter Readings'!C2416,0.001*('Meter Readings'!C2417-'Meter Readings'!C2416+1000000),0.001*('Meter Readings'!C2417-'Meter Readings'!C2416)))</f>
        <v/>
      </c>
      <c r="D2417" s="7" t="str">
        <f aca="false">IF('Meter Readings'!D2417="","",IF('Meter Readings'!D2417&lt;'Meter Readings'!D2416,0.001*('Meter Readings'!D2417-'Meter Readings'!D2416+1000000),0.001*('Meter Readings'!D2417-'Meter Readings'!D2416)))</f>
        <v/>
      </c>
      <c r="E2417" s="7" t="str">
        <f aca="false">IF('Meter Readings'!E2417="","",IF('Meter Readings'!E2417&lt;'Meter Readings'!E2416,0.001*('Meter Readings'!E2417-'Meter Readings'!E2416+1000000),0.001*('Meter Readings'!E2417-'Meter Readings'!E2416)))</f>
        <v/>
      </c>
      <c r="F2417" s="7" t="str">
        <f aca="false">IF('Meter Readings'!F2417="","",IF('Meter Readings'!F2417&lt;'Meter Readings'!F2416,0.001*('Meter Readings'!F2417-'Meter Readings'!F2416+1000000),0.001*('Meter Readings'!F2417-'Meter Readings'!F2416)))</f>
        <v/>
      </c>
      <c r="G2417" s="7" t="str">
        <f aca="false">IF('Meter Readings'!G2417="","",IF('Meter Readings'!G2417&lt;'Meter Readings'!G2416,0.001*('Meter Readings'!G2417-'Meter Readings'!G2416+1000000),0.001*('Meter Readings'!G2417-'Meter Readings'!G2416)))</f>
        <v/>
      </c>
      <c r="H2417" s="7" t="str">
        <f aca="false">IF('Meter Readings'!H2417="","",IF('Meter Readings'!H2417&lt;'Meter Readings'!H2416,0.001*('Meter Readings'!H2417-'Meter Readings'!H2416+1000000),0.001*('Meter Readings'!H2417-'Meter Readings'!H2416)))</f>
        <v/>
      </c>
      <c r="I2417" s="7" t="str">
        <f aca="false">IF('Meter Readings'!I2417="","",IF('Meter Readings'!I2417&lt;'Meter Readings'!I2416,0.001*('Meter Readings'!I2417-'Meter Readings'!I2416+1000000),0.001*('Meter Readings'!I2417-'Meter Readings'!I2416)))</f>
        <v/>
      </c>
      <c r="J2417" s="7" t="n">
        <f aca="false">SUM(B2417:I2417)</f>
        <v>0</v>
      </c>
      <c r="K2417" s="19"/>
      <c r="P2417" s="15" t="n">
        <f aca="false">YEAR(A2417)*100+MONTH(A2417)</f>
        <v>202008</v>
      </c>
    </row>
    <row collapsed="false" customFormat="false" customHeight="true" hidden="false" ht="15" outlineLevel="0" r="2418">
      <c r="A2418" s="5" t="n">
        <v>44056</v>
      </c>
      <c r="B2418" s="7" t="str">
        <f aca="false">IF('Meter Readings'!B2418="","",IF('Meter Readings'!B2418&lt;'Meter Readings'!B2417,0.001*('Meter Readings'!B2418-'Meter Readings'!B2417+1000000),0.001*('Meter Readings'!B2418-'Meter Readings'!B2417)))</f>
        <v/>
      </c>
      <c r="C2418" s="7" t="str">
        <f aca="false">IF('Meter Readings'!C2418="","",IF('Meter Readings'!C2418&lt;'Meter Readings'!C2417,0.001*('Meter Readings'!C2418-'Meter Readings'!C2417+1000000),0.001*('Meter Readings'!C2418-'Meter Readings'!C2417)))</f>
        <v/>
      </c>
      <c r="D2418" s="7" t="str">
        <f aca="false">IF('Meter Readings'!D2418="","",IF('Meter Readings'!D2418&lt;'Meter Readings'!D2417,0.001*('Meter Readings'!D2418-'Meter Readings'!D2417+1000000),0.001*('Meter Readings'!D2418-'Meter Readings'!D2417)))</f>
        <v/>
      </c>
      <c r="E2418" s="7" t="str">
        <f aca="false">IF('Meter Readings'!E2418="","",IF('Meter Readings'!E2418&lt;'Meter Readings'!E2417,0.001*('Meter Readings'!E2418-'Meter Readings'!E2417+1000000),0.001*('Meter Readings'!E2418-'Meter Readings'!E2417)))</f>
        <v/>
      </c>
      <c r="F2418" s="7" t="str">
        <f aca="false">IF('Meter Readings'!F2418="","",IF('Meter Readings'!F2418&lt;'Meter Readings'!F2417,0.001*('Meter Readings'!F2418-'Meter Readings'!F2417+1000000),0.001*('Meter Readings'!F2418-'Meter Readings'!F2417)))</f>
        <v/>
      </c>
      <c r="G2418" s="7" t="str">
        <f aca="false">IF('Meter Readings'!G2418="","",IF('Meter Readings'!G2418&lt;'Meter Readings'!G2417,0.001*('Meter Readings'!G2418-'Meter Readings'!G2417+1000000),0.001*('Meter Readings'!G2418-'Meter Readings'!G2417)))</f>
        <v/>
      </c>
      <c r="H2418" s="7" t="str">
        <f aca="false">IF('Meter Readings'!H2418="","",IF('Meter Readings'!H2418&lt;'Meter Readings'!H2417,0.001*('Meter Readings'!H2418-'Meter Readings'!H2417+1000000),0.001*('Meter Readings'!H2418-'Meter Readings'!H2417)))</f>
        <v/>
      </c>
      <c r="I2418" s="7" t="str">
        <f aca="false">IF('Meter Readings'!I2418="","",IF('Meter Readings'!I2418&lt;'Meter Readings'!I2417,0.001*('Meter Readings'!I2418-'Meter Readings'!I2417+1000000),0.001*('Meter Readings'!I2418-'Meter Readings'!I2417)))</f>
        <v/>
      </c>
      <c r="J2418" s="7" t="n">
        <f aca="false">SUM(B2418:I2418)</f>
        <v>0</v>
      </c>
      <c r="K2418" s="19"/>
      <c r="P2418" s="15" t="n">
        <f aca="false">YEAR(A2418)*100+MONTH(A2418)</f>
        <v>202008</v>
      </c>
    </row>
    <row collapsed="false" customFormat="false" customHeight="true" hidden="false" ht="15" outlineLevel="0" r="2419">
      <c r="A2419" s="5" t="n">
        <v>44057</v>
      </c>
      <c r="B2419" s="7" t="str">
        <f aca="false">IF('Meter Readings'!B2419="","",IF('Meter Readings'!B2419&lt;'Meter Readings'!B2418,0.001*('Meter Readings'!B2419-'Meter Readings'!B2418+1000000),0.001*('Meter Readings'!B2419-'Meter Readings'!B2418)))</f>
        <v/>
      </c>
      <c r="C2419" s="7" t="str">
        <f aca="false">IF('Meter Readings'!C2419="","",IF('Meter Readings'!C2419&lt;'Meter Readings'!C2418,0.001*('Meter Readings'!C2419-'Meter Readings'!C2418+1000000),0.001*('Meter Readings'!C2419-'Meter Readings'!C2418)))</f>
        <v/>
      </c>
      <c r="D2419" s="7" t="str">
        <f aca="false">IF('Meter Readings'!D2419="","",IF('Meter Readings'!D2419&lt;'Meter Readings'!D2418,0.001*('Meter Readings'!D2419-'Meter Readings'!D2418+1000000),0.001*('Meter Readings'!D2419-'Meter Readings'!D2418)))</f>
        <v/>
      </c>
      <c r="E2419" s="7" t="str">
        <f aca="false">IF('Meter Readings'!E2419="","",IF('Meter Readings'!E2419&lt;'Meter Readings'!E2418,0.001*('Meter Readings'!E2419-'Meter Readings'!E2418+1000000),0.001*('Meter Readings'!E2419-'Meter Readings'!E2418)))</f>
        <v/>
      </c>
      <c r="F2419" s="7" t="str">
        <f aca="false">IF('Meter Readings'!F2419="","",IF('Meter Readings'!F2419&lt;'Meter Readings'!F2418,0.001*('Meter Readings'!F2419-'Meter Readings'!F2418+1000000),0.001*('Meter Readings'!F2419-'Meter Readings'!F2418)))</f>
        <v/>
      </c>
      <c r="G2419" s="7" t="str">
        <f aca="false">IF('Meter Readings'!G2419="","",IF('Meter Readings'!G2419&lt;'Meter Readings'!G2418,0.001*('Meter Readings'!G2419-'Meter Readings'!G2418+1000000),0.001*('Meter Readings'!G2419-'Meter Readings'!G2418)))</f>
        <v/>
      </c>
      <c r="H2419" s="7" t="str">
        <f aca="false">IF('Meter Readings'!H2419="","",IF('Meter Readings'!H2419&lt;'Meter Readings'!H2418,0.001*('Meter Readings'!H2419-'Meter Readings'!H2418+1000000),0.001*('Meter Readings'!H2419-'Meter Readings'!H2418)))</f>
        <v/>
      </c>
      <c r="I2419" s="7" t="str">
        <f aca="false">IF('Meter Readings'!I2419="","",IF('Meter Readings'!I2419&lt;'Meter Readings'!I2418,0.001*('Meter Readings'!I2419-'Meter Readings'!I2418+1000000),0.001*('Meter Readings'!I2419-'Meter Readings'!I2418)))</f>
        <v/>
      </c>
      <c r="J2419" s="7" t="n">
        <f aca="false">SUM(B2419:I2419)</f>
        <v>0</v>
      </c>
      <c r="K2419" s="19"/>
      <c r="P2419" s="15" t="n">
        <f aca="false">YEAR(A2419)*100+MONTH(A2419)</f>
        <v>202008</v>
      </c>
    </row>
    <row collapsed="false" customFormat="false" customHeight="true" hidden="false" ht="15" outlineLevel="0" r="2420">
      <c r="A2420" s="5" t="n">
        <v>44058</v>
      </c>
      <c r="B2420" s="7" t="str">
        <f aca="false">IF('Meter Readings'!B2420="","",IF('Meter Readings'!B2420&lt;'Meter Readings'!B2419,0.001*('Meter Readings'!B2420-'Meter Readings'!B2419+1000000),0.001*('Meter Readings'!B2420-'Meter Readings'!B2419)))</f>
        <v/>
      </c>
      <c r="C2420" s="7" t="str">
        <f aca="false">IF('Meter Readings'!C2420="","",IF('Meter Readings'!C2420&lt;'Meter Readings'!C2419,0.001*('Meter Readings'!C2420-'Meter Readings'!C2419+1000000),0.001*('Meter Readings'!C2420-'Meter Readings'!C2419)))</f>
        <v/>
      </c>
      <c r="D2420" s="7" t="str">
        <f aca="false">IF('Meter Readings'!D2420="","",IF('Meter Readings'!D2420&lt;'Meter Readings'!D2419,0.001*('Meter Readings'!D2420-'Meter Readings'!D2419+1000000),0.001*('Meter Readings'!D2420-'Meter Readings'!D2419)))</f>
        <v/>
      </c>
      <c r="E2420" s="7" t="str">
        <f aca="false">IF('Meter Readings'!E2420="","",IF('Meter Readings'!E2420&lt;'Meter Readings'!E2419,0.001*('Meter Readings'!E2420-'Meter Readings'!E2419+1000000),0.001*('Meter Readings'!E2420-'Meter Readings'!E2419)))</f>
        <v/>
      </c>
      <c r="F2420" s="7" t="str">
        <f aca="false">IF('Meter Readings'!F2420="","",IF('Meter Readings'!F2420&lt;'Meter Readings'!F2419,0.001*('Meter Readings'!F2420-'Meter Readings'!F2419+1000000),0.001*('Meter Readings'!F2420-'Meter Readings'!F2419)))</f>
        <v/>
      </c>
      <c r="G2420" s="7" t="str">
        <f aca="false">IF('Meter Readings'!G2420="","",IF('Meter Readings'!G2420&lt;'Meter Readings'!G2419,0.001*('Meter Readings'!G2420-'Meter Readings'!G2419+1000000),0.001*('Meter Readings'!G2420-'Meter Readings'!G2419)))</f>
        <v/>
      </c>
      <c r="H2420" s="7" t="str">
        <f aca="false">IF('Meter Readings'!H2420="","",IF('Meter Readings'!H2420&lt;'Meter Readings'!H2419,0.001*('Meter Readings'!H2420-'Meter Readings'!H2419+1000000),0.001*('Meter Readings'!H2420-'Meter Readings'!H2419)))</f>
        <v/>
      </c>
      <c r="I2420" s="7" t="str">
        <f aca="false">IF('Meter Readings'!I2420="","",IF('Meter Readings'!I2420&lt;'Meter Readings'!I2419,0.001*('Meter Readings'!I2420-'Meter Readings'!I2419+1000000),0.001*('Meter Readings'!I2420-'Meter Readings'!I2419)))</f>
        <v/>
      </c>
      <c r="J2420" s="7" t="n">
        <f aca="false">SUM(B2420:I2420)</f>
        <v>0</v>
      </c>
      <c r="K2420" s="19"/>
      <c r="P2420" s="15" t="n">
        <f aca="false">YEAR(A2420)*100+MONTH(A2420)</f>
        <v>202008</v>
      </c>
    </row>
    <row collapsed="false" customFormat="false" customHeight="true" hidden="false" ht="15" outlineLevel="0" r="2421">
      <c r="A2421" s="5" t="n">
        <v>44059</v>
      </c>
      <c r="B2421" s="7" t="str">
        <f aca="false">IF('Meter Readings'!B2421="","",IF('Meter Readings'!B2421&lt;'Meter Readings'!B2420,0.001*('Meter Readings'!B2421-'Meter Readings'!B2420+1000000),0.001*('Meter Readings'!B2421-'Meter Readings'!B2420)))</f>
        <v/>
      </c>
      <c r="C2421" s="7" t="str">
        <f aca="false">IF('Meter Readings'!C2421="","",IF('Meter Readings'!C2421&lt;'Meter Readings'!C2420,0.001*('Meter Readings'!C2421-'Meter Readings'!C2420+1000000),0.001*('Meter Readings'!C2421-'Meter Readings'!C2420)))</f>
        <v/>
      </c>
      <c r="D2421" s="7" t="str">
        <f aca="false">IF('Meter Readings'!D2421="","",IF('Meter Readings'!D2421&lt;'Meter Readings'!D2420,0.001*('Meter Readings'!D2421-'Meter Readings'!D2420+1000000),0.001*('Meter Readings'!D2421-'Meter Readings'!D2420)))</f>
        <v/>
      </c>
      <c r="E2421" s="7" t="str">
        <f aca="false">IF('Meter Readings'!E2421="","",IF('Meter Readings'!E2421&lt;'Meter Readings'!E2420,0.001*('Meter Readings'!E2421-'Meter Readings'!E2420+1000000),0.001*('Meter Readings'!E2421-'Meter Readings'!E2420)))</f>
        <v/>
      </c>
      <c r="F2421" s="7" t="str">
        <f aca="false">IF('Meter Readings'!F2421="","",IF('Meter Readings'!F2421&lt;'Meter Readings'!F2420,0.001*('Meter Readings'!F2421-'Meter Readings'!F2420+1000000),0.001*('Meter Readings'!F2421-'Meter Readings'!F2420)))</f>
        <v/>
      </c>
      <c r="G2421" s="7" t="str">
        <f aca="false">IF('Meter Readings'!G2421="","",IF('Meter Readings'!G2421&lt;'Meter Readings'!G2420,0.001*('Meter Readings'!G2421-'Meter Readings'!G2420+1000000),0.001*('Meter Readings'!G2421-'Meter Readings'!G2420)))</f>
        <v/>
      </c>
      <c r="H2421" s="7" t="str">
        <f aca="false">IF('Meter Readings'!H2421="","",IF('Meter Readings'!H2421&lt;'Meter Readings'!H2420,0.001*('Meter Readings'!H2421-'Meter Readings'!H2420+1000000),0.001*('Meter Readings'!H2421-'Meter Readings'!H2420)))</f>
        <v/>
      </c>
      <c r="I2421" s="7" t="str">
        <f aca="false">IF('Meter Readings'!I2421="","",IF('Meter Readings'!I2421&lt;'Meter Readings'!I2420,0.001*('Meter Readings'!I2421-'Meter Readings'!I2420+1000000),0.001*('Meter Readings'!I2421-'Meter Readings'!I2420)))</f>
        <v/>
      </c>
      <c r="J2421" s="7" t="n">
        <f aca="false">SUM(B2421:I2421)</f>
        <v>0</v>
      </c>
      <c r="K2421" s="19"/>
      <c r="P2421" s="15" t="n">
        <f aca="false">YEAR(A2421)*100+MONTH(A2421)</f>
        <v>202008</v>
      </c>
    </row>
    <row collapsed="false" customFormat="false" customHeight="true" hidden="false" ht="15" outlineLevel="0" r="2422">
      <c r="A2422" s="5" t="n">
        <v>44060</v>
      </c>
      <c r="B2422" s="7" t="str">
        <f aca="false">IF('Meter Readings'!B2422="","",IF('Meter Readings'!B2422&lt;'Meter Readings'!B2421,0.001*('Meter Readings'!B2422-'Meter Readings'!B2421+1000000),0.001*('Meter Readings'!B2422-'Meter Readings'!B2421)))</f>
        <v/>
      </c>
      <c r="C2422" s="7" t="str">
        <f aca="false">IF('Meter Readings'!C2422="","",IF('Meter Readings'!C2422&lt;'Meter Readings'!C2421,0.001*('Meter Readings'!C2422-'Meter Readings'!C2421+1000000),0.001*('Meter Readings'!C2422-'Meter Readings'!C2421)))</f>
        <v/>
      </c>
      <c r="D2422" s="7" t="str">
        <f aca="false">IF('Meter Readings'!D2422="","",IF('Meter Readings'!D2422&lt;'Meter Readings'!D2421,0.001*('Meter Readings'!D2422-'Meter Readings'!D2421+1000000),0.001*('Meter Readings'!D2422-'Meter Readings'!D2421)))</f>
        <v/>
      </c>
      <c r="E2422" s="7" t="str">
        <f aca="false">IF('Meter Readings'!E2422="","",IF('Meter Readings'!E2422&lt;'Meter Readings'!E2421,0.001*('Meter Readings'!E2422-'Meter Readings'!E2421+1000000),0.001*('Meter Readings'!E2422-'Meter Readings'!E2421)))</f>
        <v/>
      </c>
      <c r="F2422" s="7" t="str">
        <f aca="false">IF('Meter Readings'!F2422="","",IF('Meter Readings'!F2422&lt;'Meter Readings'!F2421,0.001*('Meter Readings'!F2422-'Meter Readings'!F2421+1000000),0.001*('Meter Readings'!F2422-'Meter Readings'!F2421)))</f>
        <v/>
      </c>
      <c r="G2422" s="7" t="str">
        <f aca="false">IF('Meter Readings'!G2422="","",IF('Meter Readings'!G2422&lt;'Meter Readings'!G2421,0.001*('Meter Readings'!G2422-'Meter Readings'!G2421+1000000),0.001*('Meter Readings'!G2422-'Meter Readings'!G2421)))</f>
        <v/>
      </c>
      <c r="H2422" s="7" t="str">
        <f aca="false">IF('Meter Readings'!H2422="","",IF('Meter Readings'!H2422&lt;'Meter Readings'!H2421,0.001*('Meter Readings'!H2422-'Meter Readings'!H2421+1000000),0.001*('Meter Readings'!H2422-'Meter Readings'!H2421)))</f>
        <v/>
      </c>
      <c r="I2422" s="7" t="str">
        <f aca="false">IF('Meter Readings'!I2422="","",IF('Meter Readings'!I2422&lt;'Meter Readings'!I2421,0.001*('Meter Readings'!I2422-'Meter Readings'!I2421+1000000),0.001*('Meter Readings'!I2422-'Meter Readings'!I2421)))</f>
        <v/>
      </c>
      <c r="J2422" s="7" t="n">
        <f aca="false">SUM(B2422:I2422)</f>
        <v>0</v>
      </c>
      <c r="K2422" s="19"/>
      <c r="P2422" s="15" t="n">
        <f aca="false">YEAR(A2422)*100+MONTH(A2422)</f>
        <v>202008</v>
      </c>
    </row>
    <row collapsed="false" customFormat="false" customHeight="true" hidden="false" ht="15" outlineLevel="0" r="2423">
      <c r="A2423" s="5" t="n">
        <v>44061</v>
      </c>
      <c r="B2423" s="7" t="str">
        <f aca="false">IF('Meter Readings'!B2423="","",IF('Meter Readings'!B2423&lt;'Meter Readings'!B2422,0.001*('Meter Readings'!B2423-'Meter Readings'!B2422+1000000),0.001*('Meter Readings'!B2423-'Meter Readings'!B2422)))</f>
        <v/>
      </c>
      <c r="C2423" s="7" t="str">
        <f aca="false">IF('Meter Readings'!C2423="","",IF('Meter Readings'!C2423&lt;'Meter Readings'!C2422,0.001*('Meter Readings'!C2423-'Meter Readings'!C2422+1000000),0.001*('Meter Readings'!C2423-'Meter Readings'!C2422)))</f>
        <v/>
      </c>
      <c r="D2423" s="7" t="str">
        <f aca="false">IF('Meter Readings'!D2423="","",IF('Meter Readings'!D2423&lt;'Meter Readings'!D2422,0.001*('Meter Readings'!D2423-'Meter Readings'!D2422+1000000),0.001*('Meter Readings'!D2423-'Meter Readings'!D2422)))</f>
        <v/>
      </c>
      <c r="E2423" s="7" t="str">
        <f aca="false">IF('Meter Readings'!E2423="","",IF('Meter Readings'!E2423&lt;'Meter Readings'!E2422,0.001*('Meter Readings'!E2423-'Meter Readings'!E2422+1000000),0.001*('Meter Readings'!E2423-'Meter Readings'!E2422)))</f>
        <v/>
      </c>
      <c r="F2423" s="7" t="str">
        <f aca="false">IF('Meter Readings'!F2423="","",IF('Meter Readings'!F2423&lt;'Meter Readings'!F2422,0.001*('Meter Readings'!F2423-'Meter Readings'!F2422+1000000),0.001*('Meter Readings'!F2423-'Meter Readings'!F2422)))</f>
        <v/>
      </c>
      <c r="G2423" s="7" t="str">
        <f aca="false">IF('Meter Readings'!G2423="","",IF('Meter Readings'!G2423&lt;'Meter Readings'!G2422,0.001*('Meter Readings'!G2423-'Meter Readings'!G2422+1000000),0.001*('Meter Readings'!G2423-'Meter Readings'!G2422)))</f>
        <v/>
      </c>
      <c r="H2423" s="7" t="str">
        <f aca="false">IF('Meter Readings'!H2423="","",IF('Meter Readings'!H2423&lt;'Meter Readings'!H2422,0.001*('Meter Readings'!H2423-'Meter Readings'!H2422+1000000),0.001*('Meter Readings'!H2423-'Meter Readings'!H2422)))</f>
        <v/>
      </c>
      <c r="I2423" s="7" t="str">
        <f aca="false">IF('Meter Readings'!I2423="","",IF('Meter Readings'!I2423&lt;'Meter Readings'!I2422,0.001*('Meter Readings'!I2423-'Meter Readings'!I2422+1000000),0.001*('Meter Readings'!I2423-'Meter Readings'!I2422)))</f>
        <v/>
      </c>
      <c r="J2423" s="7" t="n">
        <f aca="false">SUM(B2423:I2423)</f>
        <v>0</v>
      </c>
      <c r="K2423" s="19"/>
      <c r="P2423" s="15" t="n">
        <f aca="false">YEAR(A2423)*100+MONTH(A2423)</f>
        <v>202008</v>
      </c>
    </row>
    <row collapsed="false" customFormat="false" customHeight="true" hidden="false" ht="15" outlineLevel="0" r="2424">
      <c r="A2424" s="5" t="n">
        <v>44062</v>
      </c>
      <c r="B2424" s="7" t="str">
        <f aca="false">IF('Meter Readings'!B2424="","",IF('Meter Readings'!B2424&lt;'Meter Readings'!B2423,0.001*('Meter Readings'!B2424-'Meter Readings'!B2423+1000000),0.001*('Meter Readings'!B2424-'Meter Readings'!B2423)))</f>
        <v/>
      </c>
      <c r="C2424" s="7" t="str">
        <f aca="false">IF('Meter Readings'!C2424="","",IF('Meter Readings'!C2424&lt;'Meter Readings'!C2423,0.001*('Meter Readings'!C2424-'Meter Readings'!C2423+1000000),0.001*('Meter Readings'!C2424-'Meter Readings'!C2423)))</f>
        <v/>
      </c>
      <c r="D2424" s="7" t="str">
        <f aca="false">IF('Meter Readings'!D2424="","",IF('Meter Readings'!D2424&lt;'Meter Readings'!D2423,0.001*('Meter Readings'!D2424-'Meter Readings'!D2423+1000000),0.001*('Meter Readings'!D2424-'Meter Readings'!D2423)))</f>
        <v/>
      </c>
      <c r="E2424" s="7" t="str">
        <f aca="false">IF('Meter Readings'!E2424="","",IF('Meter Readings'!E2424&lt;'Meter Readings'!E2423,0.001*('Meter Readings'!E2424-'Meter Readings'!E2423+1000000),0.001*('Meter Readings'!E2424-'Meter Readings'!E2423)))</f>
        <v/>
      </c>
      <c r="F2424" s="7" t="str">
        <f aca="false">IF('Meter Readings'!F2424="","",IF('Meter Readings'!F2424&lt;'Meter Readings'!F2423,0.001*('Meter Readings'!F2424-'Meter Readings'!F2423+1000000),0.001*('Meter Readings'!F2424-'Meter Readings'!F2423)))</f>
        <v/>
      </c>
      <c r="G2424" s="7" t="str">
        <f aca="false">IF('Meter Readings'!G2424="","",IF('Meter Readings'!G2424&lt;'Meter Readings'!G2423,0.001*('Meter Readings'!G2424-'Meter Readings'!G2423+1000000),0.001*('Meter Readings'!G2424-'Meter Readings'!G2423)))</f>
        <v/>
      </c>
      <c r="H2424" s="7" t="str">
        <f aca="false">IF('Meter Readings'!H2424="","",IF('Meter Readings'!H2424&lt;'Meter Readings'!H2423,0.001*('Meter Readings'!H2424-'Meter Readings'!H2423+1000000),0.001*('Meter Readings'!H2424-'Meter Readings'!H2423)))</f>
        <v/>
      </c>
      <c r="I2424" s="7" t="str">
        <f aca="false">IF('Meter Readings'!I2424="","",IF('Meter Readings'!I2424&lt;'Meter Readings'!I2423,0.001*('Meter Readings'!I2424-'Meter Readings'!I2423+1000000),0.001*('Meter Readings'!I2424-'Meter Readings'!I2423)))</f>
        <v/>
      </c>
      <c r="J2424" s="7" t="n">
        <f aca="false">SUM(B2424:I2424)</f>
        <v>0</v>
      </c>
      <c r="K2424" s="19"/>
      <c r="P2424" s="15" t="n">
        <f aca="false">YEAR(A2424)*100+MONTH(A2424)</f>
        <v>202008</v>
      </c>
    </row>
    <row collapsed="false" customFormat="false" customHeight="true" hidden="false" ht="15" outlineLevel="0" r="2425">
      <c r="A2425" s="5" t="n">
        <v>44063</v>
      </c>
      <c r="B2425" s="7" t="str">
        <f aca="false">IF('Meter Readings'!B2425="","",IF('Meter Readings'!B2425&lt;'Meter Readings'!B2424,0.001*('Meter Readings'!B2425-'Meter Readings'!B2424+1000000),0.001*('Meter Readings'!B2425-'Meter Readings'!B2424)))</f>
        <v/>
      </c>
      <c r="C2425" s="7" t="str">
        <f aca="false">IF('Meter Readings'!C2425="","",IF('Meter Readings'!C2425&lt;'Meter Readings'!C2424,0.001*('Meter Readings'!C2425-'Meter Readings'!C2424+1000000),0.001*('Meter Readings'!C2425-'Meter Readings'!C2424)))</f>
        <v/>
      </c>
      <c r="D2425" s="7" t="str">
        <f aca="false">IF('Meter Readings'!D2425="","",IF('Meter Readings'!D2425&lt;'Meter Readings'!D2424,0.001*('Meter Readings'!D2425-'Meter Readings'!D2424+1000000),0.001*('Meter Readings'!D2425-'Meter Readings'!D2424)))</f>
        <v/>
      </c>
      <c r="E2425" s="7" t="str">
        <f aca="false">IF('Meter Readings'!E2425="","",IF('Meter Readings'!E2425&lt;'Meter Readings'!E2424,0.001*('Meter Readings'!E2425-'Meter Readings'!E2424+1000000),0.001*('Meter Readings'!E2425-'Meter Readings'!E2424)))</f>
        <v/>
      </c>
      <c r="F2425" s="7" t="str">
        <f aca="false">IF('Meter Readings'!F2425="","",IF('Meter Readings'!F2425&lt;'Meter Readings'!F2424,0.001*('Meter Readings'!F2425-'Meter Readings'!F2424+1000000),0.001*('Meter Readings'!F2425-'Meter Readings'!F2424)))</f>
        <v/>
      </c>
      <c r="G2425" s="7" t="str">
        <f aca="false">IF('Meter Readings'!G2425="","",IF('Meter Readings'!G2425&lt;'Meter Readings'!G2424,0.001*('Meter Readings'!G2425-'Meter Readings'!G2424+1000000),0.001*('Meter Readings'!G2425-'Meter Readings'!G2424)))</f>
        <v/>
      </c>
      <c r="H2425" s="7" t="str">
        <f aca="false">IF('Meter Readings'!H2425="","",IF('Meter Readings'!H2425&lt;'Meter Readings'!H2424,0.001*('Meter Readings'!H2425-'Meter Readings'!H2424+1000000),0.001*('Meter Readings'!H2425-'Meter Readings'!H2424)))</f>
        <v/>
      </c>
      <c r="I2425" s="7" t="str">
        <f aca="false">IF('Meter Readings'!I2425="","",IF('Meter Readings'!I2425&lt;'Meter Readings'!I2424,0.001*('Meter Readings'!I2425-'Meter Readings'!I2424+1000000),0.001*('Meter Readings'!I2425-'Meter Readings'!I2424)))</f>
        <v/>
      </c>
      <c r="J2425" s="7" t="n">
        <f aca="false">SUM(B2425:I2425)</f>
        <v>0</v>
      </c>
      <c r="K2425" s="19"/>
      <c r="P2425" s="15" t="n">
        <f aca="false">YEAR(A2425)*100+MONTH(A2425)</f>
        <v>202008</v>
      </c>
    </row>
    <row collapsed="false" customFormat="false" customHeight="true" hidden="false" ht="15" outlineLevel="0" r="2426">
      <c r="A2426" s="5" t="n">
        <v>44064</v>
      </c>
      <c r="B2426" s="7" t="str">
        <f aca="false">IF('Meter Readings'!B2426="","",IF('Meter Readings'!B2426&lt;'Meter Readings'!B2425,0.001*('Meter Readings'!B2426-'Meter Readings'!B2425+1000000),0.001*('Meter Readings'!B2426-'Meter Readings'!B2425)))</f>
        <v/>
      </c>
      <c r="C2426" s="7" t="str">
        <f aca="false">IF('Meter Readings'!C2426="","",IF('Meter Readings'!C2426&lt;'Meter Readings'!C2425,0.001*('Meter Readings'!C2426-'Meter Readings'!C2425+1000000),0.001*('Meter Readings'!C2426-'Meter Readings'!C2425)))</f>
        <v/>
      </c>
      <c r="D2426" s="7" t="str">
        <f aca="false">IF('Meter Readings'!D2426="","",IF('Meter Readings'!D2426&lt;'Meter Readings'!D2425,0.001*('Meter Readings'!D2426-'Meter Readings'!D2425+1000000),0.001*('Meter Readings'!D2426-'Meter Readings'!D2425)))</f>
        <v/>
      </c>
      <c r="E2426" s="7" t="str">
        <f aca="false">IF('Meter Readings'!E2426="","",IF('Meter Readings'!E2426&lt;'Meter Readings'!E2425,0.001*('Meter Readings'!E2426-'Meter Readings'!E2425+1000000),0.001*('Meter Readings'!E2426-'Meter Readings'!E2425)))</f>
        <v/>
      </c>
      <c r="F2426" s="7" t="str">
        <f aca="false">IF('Meter Readings'!F2426="","",IF('Meter Readings'!F2426&lt;'Meter Readings'!F2425,0.001*('Meter Readings'!F2426-'Meter Readings'!F2425+1000000),0.001*('Meter Readings'!F2426-'Meter Readings'!F2425)))</f>
        <v/>
      </c>
      <c r="G2426" s="7" t="str">
        <f aca="false">IF('Meter Readings'!G2426="","",IF('Meter Readings'!G2426&lt;'Meter Readings'!G2425,0.001*('Meter Readings'!G2426-'Meter Readings'!G2425+1000000),0.001*('Meter Readings'!G2426-'Meter Readings'!G2425)))</f>
        <v/>
      </c>
      <c r="H2426" s="7" t="str">
        <f aca="false">IF('Meter Readings'!H2426="","",IF('Meter Readings'!H2426&lt;'Meter Readings'!H2425,0.001*('Meter Readings'!H2426-'Meter Readings'!H2425+1000000),0.001*('Meter Readings'!H2426-'Meter Readings'!H2425)))</f>
        <v/>
      </c>
      <c r="I2426" s="7" t="str">
        <f aca="false">IF('Meter Readings'!I2426="","",IF('Meter Readings'!I2426&lt;'Meter Readings'!I2425,0.001*('Meter Readings'!I2426-'Meter Readings'!I2425+1000000),0.001*('Meter Readings'!I2426-'Meter Readings'!I2425)))</f>
        <v/>
      </c>
      <c r="J2426" s="7" t="n">
        <f aca="false">SUM(B2426:I2426)</f>
        <v>0</v>
      </c>
      <c r="K2426" s="19"/>
      <c r="P2426" s="15" t="n">
        <f aca="false">YEAR(A2426)*100+MONTH(A2426)</f>
        <v>202008</v>
      </c>
    </row>
    <row collapsed="false" customFormat="false" customHeight="true" hidden="false" ht="15" outlineLevel="0" r="2427">
      <c r="A2427" s="5" t="n">
        <v>44065</v>
      </c>
      <c r="B2427" s="7" t="str">
        <f aca="false">IF('Meter Readings'!B2427="","",IF('Meter Readings'!B2427&lt;'Meter Readings'!B2426,0.001*('Meter Readings'!B2427-'Meter Readings'!B2426+1000000),0.001*('Meter Readings'!B2427-'Meter Readings'!B2426)))</f>
        <v/>
      </c>
      <c r="C2427" s="7" t="str">
        <f aca="false">IF('Meter Readings'!C2427="","",IF('Meter Readings'!C2427&lt;'Meter Readings'!C2426,0.001*('Meter Readings'!C2427-'Meter Readings'!C2426+1000000),0.001*('Meter Readings'!C2427-'Meter Readings'!C2426)))</f>
        <v/>
      </c>
      <c r="D2427" s="7" t="str">
        <f aca="false">IF('Meter Readings'!D2427="","",IF('Meter Readings'!D2427&lt;'Meter Readings'!D2426,0.001*('Meter Readings'!D2427-'Meter Readings'!D2426+1000000),0.001*('Meter Readings'!D2427-'Meter Readings'!D2426)))</f>
        <v/>
      </c>
      <c r="E2427" s="7" t="str">
        <f aca="false">IF('Meter Readings'!E2427="","",IF('Meter Readings'!E2427&lt;'Meter Readings'!E2426,0.001*('Meter Readings'!E2427-'Meter Readings'!E2426+1000000),0.001*('Meter Readings'!E2427-'Meter Readings'!E2426)))</f>
        <v/>
      </c>
      <c r="F2427" s="7" t="str">
        <f aca="false">IF('Meter Readings'!F2427="","",IF('Meter Readings'!F2427&lt;'Meter Readings'!F2426,0.001*('Meter Readings'!F2427-'Meter Readings'!F2426+1000000),0.001*('Meter Readings'!F2427-'Meter Readings'!F2426)))</f>
        <v/>
      </c>
      <c r="G2427" s="7" t="str">
        <f aca="false">IF('Meter Readings'!G2427="","",IF('Meter Readings'!G2427&lt;'Meter Readings'!G2426,0.001*('Meter Readings'!G2427-'Meter Readings'!G2426+1000000),0.001*('Meter Readings'!G2427-'Meter Readings'!G2426)))</f>
        <v/>
      </c>
      <c r="H2427" s="7" t="str">
        <f aca="false">IF('Meter Readings'!H2427="","",IF('Meter Readings'!H2427&lt;'Meter Readings'!H2426,0.001*('Meter Readings'!H2427-'Meter Readings'!H2426+1000000),0.001*('Meter Readings'!H2427-'Meter Readings'!H2426)))</f>
        <v/>
      </c>
      <c r="I2427" s="7" t="str">
        <f aca="false">IF('Meter Readings'!I2427="","",IF('Meter Readings'!I2427&lt;'Meter Readings'!I2426,0.001*('Meter Readings'!I2427-'Meter Readings'!I2426+1000000),0.001*('Meter Readings'!I2427-'Meter Readings'!I2426)))</f>
        <v/>
      </c>
      <c r="J2427" s="7" t="n">
        <f aca="false">SUM(B2427:I2427)</f>
        <v>0</v>
      </c>
      <c r="K2427" s="19"/>
      <c r="P2427" s="15" t="n">
        <f aca="false">YEAR(A2427)*100+MONTH(A2427)</f>
        <v>202008</v>
      </c>
    </row>
    <row collapsed="false" customFormat="false" customHeight="true" hidden="false" ht="15" outlineLevel="0" r="2428">
      <c r="A2428" s="5" t="n">
        <v>44066</v>
      </c>
      <c r="B2428" s="7" t="str">
        <f aca="false">IF('Meter Readings'!B2428="","",IF('Meter Readings'!B2428&lt;'Meter Readings'!B2427,0.001*('Meter Readings'!B2428-'Meter Readings'!B2427+1000000),0.001*('Meter Readings'!B2428-'Meter Readings'!B2427)))</f>
        <v/>
      </c>
      <c r="C2428" s="7" t="str">
        <f aca="false">IF('Meter Readings'!C2428="","",IF('Meter Readings'!C2428&lt;'Meter Readings'!C2427,0.001*('Meter Readings'!C2428-'Meter Readings'!C2427+1000000),0.001*('Meter Readings'!C2428-'Meter Readings'!C2427)))</f>
        <v/>
      </c>
      <c r="D2428" s="7" t="str">
        <f aca="false">IF('Meter Readings'!D2428="","",IF('Meter Readings'!D2428&lt;'Meter Readings'!D2427,0.001*('Meter Readings'!D2428-'Meter Readings'!D2427+1000000),0.001*('Meter Readings'!D2428-'Meter Readings'!D2427)))</f>
        <v/>
      </c>
      <c r="E2428" s="7" t="str">
        <f aca="false">IF('Meter Readings'!E2428="","",IF('Meter Readings'!E2428&lt;'Meter Readings'!E2427,0.001*('Meter Readings'!E2428-'Meter Readings'!E2427+1000000),0.001*('Meter Readings'!E2428-'Meter Readings'!E2427)))</f>
        <v/>
      </c>
      <c r="F2428" s="7" t="str">
        <f aca="false">IF('Meter Readings'!F2428="","",IF('Meter Readings'!F2428&lt;'Meter Readings'!F2427,0.001*('Meter Readings'!F2428-'Meter Readings'!F2427+1000000),0.001*('Meter Readings'!F2428-'Meter Readings'!F2427)))</f>
        <v/>
      </c>
      <c r="G2428" s="7" t="str">
        <f aca="false">IF('Meter Readings'!G2428="","",IF('Meter Readings'!G2428&lt;'Meter Readings'!G2427,0.001*('Meter Readings'!G2428-'Meter Readings'!G2427+1000000),0.001*('Meter Readings'!G2428-'Meter Readings'!G2427)))</f>
        <v/>
      </c>
      <c r="H2428" s="7" t="str">
        <f aca="false">IF('Meter Readings'!H2428="","",IF('Meter Readings'!H2428&lt;'Meter Readings'!H2427,0.001*('Meter Readings'!H2428-'Meter Readings'!H2427+1000000),0.001*('Meter Readings'!H2428-'Meter Readings'!H2427)))</f>
        <v/>
      </c>
      <c r="I2428" s="7" t="str">
        <f aca="false">IF('Meter Readings'!I2428="","",IF('Meter Readings'!I2428&lt;'Meter Readings'!I2427,0.001*('Meter Readings'!I2428-'Meter Readings'!I2427+1000000),0.001*('Meter Readings'!I2428-'Meter Readings'!I2427)))</f>
        <v/>
      </c>
      <c r="J2428" s="7" t="n">
        <f aca="false">SUM(B2428:I2428)</f>
        <v>0</v>
      </c>
      <c r="K2428" s="19"/>
      <c r="P2428" s="15" t="n">
        <f aca="false">YEAR(A2428)*100+MONTH(A2428)</f>
        <v>202008</v>
      </c>
    </row>
    <row collapsed="false" customFormat="false" customHeight="true" hidden="false" ht="15" outlineLevel="0" r="2429">
      <c r="A2429" s="5" t="n">
        <v>44067</v>
      </c>
      <c r="B2429" s="7" t="str">
        <f aca="false">IF('Meter Readings'!B2429="","",IF('Meter Readings'!B2429&lt;'Meter Readings'!B2428,0.001*('Meter Readings'!B2429-'Meter Readings'!B2428+1000000),0.001*('Meter Readings'!B2429-'Meter Readings'!B2428)))</f>
        <v/>
      </c>
      <c r="C2429" s="7" t="str">
        <f aca="false">IF('Meter Readings'!C2429="","",IF('Meter Readings'!C2429&lt;'Meter Readings'!C2428,0.001*('Meter Readings'!C2429-'Meter Readings'!C2428+1000000),0.001*('Meter Readings'!C2429-'Meter Readings'!C2428)))</f>
        <v/>
      </c>
      <c r="D2429" s="7" t="str">
        <f aca="false">IF('Meter Readings'!D2429="","",IF('Meter Readings'!D2429&lt;'Meter Readings'!D2428,0.001*('Meter Readings'!D2429-'Meter Readings'!D2428+1000000),0.001*('Meter Readings'!D2429-'Meter Readings'!D2428)))</f>
        <v/>
      </c>
      <c r="E2429" s="7" t="str">
        <f aca="false">IF('Meter Readings'!E2429="","",IF('Meter Readings'!E2429&lt;'Meter Readings'!E2428,0.001*('Meter Readings'!E2429-'Meter Readings'!E2428+1000000),0.001*('Meter Readings'!E2429-'Meter Readings'!E2428)))</f>
        <v/>
      </c>
      <c r="F2429" s="7" t="str">
        <f aca="false">IF('Meter Readings'!F2429="","",IF('Meter Readings'!F2429&lt;'Meter Readings'!F2428,0.001*('Meter Readings'!F2429-'Meter Readings'!F2428+1000000),0.001*('Meter Readings'!F2429-'Meter Readings'!F2428)))</f>
        <v/>
      </c>
      <c r="G2429" s="7" t="str">
        <f aca="false">IF('Meter Readings'!G2429="","",IF('Meter Readings'!G2429&lt;'Meter Readings'!G2428,0.001*('Meter Readings'!G2429-'Meter Readings'!G2428+1000000),0.001*('Meter Readings'!G2429-'Meter Readings'!G2428)))</f>
        <v/>
      </c>
      <c r="H2429" s="7" t="str">
        <f aca="false">IF('Meter Readings'!H2429="","",IF('Meter Readings'!H2429&lt;'Meter Readings'!H2428,0.001*('Meter Readings'!H2429-'Meter Readings'!H2428+1000000),0.001*('Meter Readings'!H2429-'Meter Readings'!H2428)))</f>
        <v/>
      </c>
      <c r="I2429" s="7" t="str">
        <f aca="false">IF('Meter Readings'!I2429="","",IF('Meter Readings'!I2429&lt;'Meter Readings'!I2428,0.001*('Meter Readings'!I2429-'Meter Readings'!I2428+1000000),0.001*('Meter Readings'!I2429-'Meter Readings'!I2428)))</f>
        <v/>
      </c>
      <c r="J2429" s="7" t="n">
        <f aca="false">SUM(B2429:I2429)</f>
        <v>0</v>
      </c>
      <c r="K2429" s="19"/>
      <c r="P2429" s="15" t="n">
        <f aca="false">YEAR(A2429)*100+MONTH(A2429)</f>
        <v>202008</v>
      </c>
    </row>
    <row collapsed="false" customFormat="false" customHeight="true" hidden="false" ht="15" outlineLevel="0" r="2430">
      <c r="A2430" s="5" t="n">
        <v>44068</v>
      </c>
      <c r="B2430" s="7" t="str">
        <f aca="false">IF('Meter Readings'!B2430="","",IF('Meter Readings'!B2430&lt;'Meter Readings'!B2429,0.001*('Meter Readings'!B2430-'Meter Readings'!B2429+1000000),0.001*('Meter Readings'!B2430-'Meter Readings'!B2429)))</f>
        <v/>
      </c>
      <c r="C2430" s="7" t="str">
        <f aca="false">IF('Meter Readings'!C2430="","",IF('Meter Readings'!C2430&lt;'Meter Readings'!C2429,0.001*('Meter Readings'!C2430-'Meter Readings'!C2429+1000000),0.001*('Meter Readings'!C2430-'Meter Readings'!C2429)))</f>
        <v/>
      </c>
      <c r="D2430" s="7" t="str">
        <f aca="false">IF('Meter Readings'!D2430="","",IF('Meter Readings'!D2430&lt;'Meter Readings'!D2429,0.001*('Meter Readings'!D2430-'Meter Readings'!D2429+1000000),0.001*('Meter Readings'!D2430-'Meter Readings'!D2429)))</f>
        <v/>
      </c>
      <c r="E2430" s="7" t="str">
        <f aca="false">IF('Meter Readings'!E2430="","",IF('Meter Readings'!E2430&lt;'Meter Readings'!E2429,0.001*('Meter Readings'!E2430-'Meter Readings'!E2429+1000000),0.001*('Meter Readings'!E2430-'Meter Readings'!E2429)))</f>
        <v/>
      </c>
      <c r="F2430" s="7" t="str">
        <f aca="false">IF('Meter Readings'!F2430="","",IF('Meter Readings'!F2430&lt;'Meter Readings'!F2429,0.001*('Meter Readings'!F2430-'Meter Readings'!F2429+1000000),0.001*('Meter Readings'!F2430-'Meter Readings'!F2429)))</f>
        <v/>
      </c>
      <c r="G2430" s="7" t="str">
        <f aca="false">IF('Meter Readings'!G2430="","",IF('Meter Readings'!G2430&lt;'Meter Readings'!G2429,0.001*('Meter Readings'!G2430-'Meter Readings'!G2429+1000000),0.001*('Meter Readings'!G2430-'Meter Readings'!G2429)))</f>
        <v/>
      </c>
      <c r="H2430" s="7" t="str">
        <f aca="false">IF('Meter Readings'!H2430="","",IF('Meter Readings'!H2430&lt;'Meter Readings'!H2429,0.001*('Meter Readings'!H2430-'Meter Readings'!H2429+1000000),0.001*('Meter Readings'!H2430-'Meter Readings'!H2429)))</f>
        <v/>
      </c>
      <c r="I2430" s="7" t="str">
        <f aca="false">IF('Meter Readings'!I2430="","",IF('Meter Readings'!I2430&lt;'Meter Readings'!I2429,0.001*('Meter Readings'!I2430-'Meter Readings'!I2429+1000000),0.001*('Meter Readings'!I2430-'Meter Readings'!I2429)))</f>
        <v/>
      </c>
      <c r="J2430" s="7" t="n">
        <f aca="false">SUM(B2430:I2430)</f>
        <v>0</v>
      </c>
      <c r="K2430" s="19"/>
      <c r="P2430" s="15" t="n">
        <f aca="false">YEAR(A2430)*100+MONTH(A2430)</f>
        <v>202008</v>
      </c>
    </row>
    <row collapsed="false" customFormat="false" customHeight="true" hidden="false" ht="15" outlineLevel="0" r="2431">
      <c r="A2431" s="5" t="n">
        <v>44069</v>
      </c>
      <c r="B2431" s="7" t="str">
        <f aca="false">IF('Meter Readings'!B2431="","",IF('Meter Readings'!B2431&lt;'Meter Readings'!B2430,0.001*('Meter Readings'!B2431-'Meter Readings'!B2430+1000000),0.001*('Meter Readings'!B2431-'Meter Readings'!B2430)))</f>
        <v/>
      </c>
      <c r="C2431" s="7" t="str">
        <f aca="false">IF('Meter Readings'!C2431="","",IF('Meter Readings'!C2431&lt;'Meter Readings'!C2430,0.001*('Meter Readings'!C2431-'Meter Readings'!C2430+1000000),0.001*('Meter Readings'!C2431-'Meter Readings'!C2430)))</f>
        <v/>
      </c>
      <c r="D2431" s="7" t="str">
        <f aca="false">IF('Meter Readings'!D2431="","",IF('Meter Readings'!D2431&lt;'Meter Readings'!D2430,0.001*('Meter Readings'!D2431-'Meter Readings'!D2430+1000000),0.001*('Meter Readings'!D2431-'Meter Readings'!D2430)))</f>
        <v/>
      </c>
      <c r="E2431" s="7" t="str">
        <f aca="false">IF('Meter Readings'!E2431="","",IF('Meter Readings'!E2431&lt;'Meter Readings'!E2430,0.001*('Meter Readings'!E2431-'Meter Readings'!E2430+1000000),0.001*('Meter Readings'!E2431-'Meter Readings'!E2430)))</f>
        <v/>
      </c>
      <c r="F2431" s="7" t="str">
        <f aca="false">IF('Meter Readings'!F2431="","",IF('Meter Readings'!F2431&lt;'Meter Readings'!F2430,0.001*('Meter Readings'!F2431-'Meter Readings'!F2430+1000000),0.001*('Meter Readings'!F2431-'Meter Readings'!F2430)))</f>
        <v/>
      </c>
      <c r="G2431" s="7" t="str">
        <f aca="false">IF('Meter Readings'!G2431="","",IF('Meter Readings'!G2431&lt;'Meter Readings'!G2430,0.001*('Meter Readings'!G2431-'Meter Readings'!G2430+1000000),0.001*('Meter Readings'!G2431-'Meter Readings'!G2430)))</f>
        <v/>
      </c>
      <c r="H2431" s="7" t="str">
        <f aca="false">IF('Meter Readings'!H2431="","",IF('Meter Readings'!H2431&lt;'Meter Readings'!H2430,0.001*('Meter Readings'!H2431-'Meter Readings'!H2430+1000000),0.001*('Meter Readings'!H2431-'Meter Readings'!H2430)))</f>
        <v/>
      </c>
      <c r="I2431" s="7" t="str">
        <f aca="false">IF('Meter Readings'!I2431="","",IF('Meter Readings'!I2431&lt;'Meter Readings'!I2430,0.001*('Meter Readings'!I2431-'Meter Readings'!I2430+1000000),0.001*('Meter Readings'!I2431-'Meter Readings'!I2430)))</f>
        <v/>
      </c>
      <c r="J2431" s="7" t="n">
        <f aca="false">SUM(B2431:I2431)</f>
        <v>0</v>
      </c>
      <c r="K2431" s="19"/>
      <c r="P2431" s="15" t="n">
        <f aca="false">YEAR(A2431)*100+MONTH(A2431)</f>
        <v>202008</v>
      </c>
    </row>
    <row collapsed="false" customFormat="false" customHeight="true" hidden="false" ht="15" outlineLevel="0" r="2432">
      <c r="A2432" s="5" t="n">
        <v>44070</v>
      </c>
      <c r="B2432" s="7" t="str">
        <f aca="false">IF('Meter Readings'!B2432="","",IF('Meter Readings'!B2432&lt;'Meter Readings'!B2431,0.001*('Meter Readings'!B2432-'Meter Readings'!B2431+1000000),0.001*('Meter Readings'!B2432-'Meter Readings'!B2431)))</f>
        <v/>
      </c>
      <c r="C2432" s="7" t="str">
        <f aca="false">IF('Meter Readings'!C2432="","",IF('Meter Readings'!C2432&lt;'Meter Readings'!C2431,0.001*('Meter Readings'!C2432-'Meter Readings'!C2431+1000000),0.001*('Meter Readings'!C2432-'Meter Readings'!C2431)))</f>
        <v/>
      </c>
      <c r="D2432" s="7" t="str">
        <f aca="false">IF('Meter Readings'!D2432="","",IF('Meter Readings'!D2432&lt;'Meter Readings'!D2431,0.001*('Meter Readings'!D2432-'Meter Readings'!D2431+1000000),0.001*('Meter Readings'!D2432-'Meter Readings'!D2431)))</f>
        <v/>
      </c>
      <c r="E2432" s="7" t="str">
        <f aca="false">IF('Meter Readings'!E2432="","",IF('Meter Readings'!E2432&lt;'Meter Readings'!E2431,0.001*('Meter Readings'!E2432-'Meter Readings'!E2431+1000000),0.001*('Meter Readings'!E2432-'Meter Readings'!E2431)))</f>
        <v/>
      </c>
      <c r="F2432" s="7" t="str">
        <f aca="false">IF('Meter Readings'!F2432="","",IF('Meter Readings'!F2432&lt;'Meter Readings'!F2431,0.001*('Meter Readings'!F2432-'Meter Readings'!F2431+1000000),0.001*('Meter Readings'!F2432-'Meter Readings'!F2431)))</f>
        <v/>
      </c>
      <c r="G2432" s="7" t="str">
        <f aca="false">IF('Meter Readings'!G2432="","",IF('Meter Readings'!G2432&lt;'Meter Readings'!G2431,0.001*('Meter Readings'!G2432-'Meter Readings'!G2431+1000000),0.001*('Meter Readings'!G2432-'Meter Readings'!G2431)))</f>
        <v/>
      </c>
      <c r="H2432" s="7" t="str">
        <f aca="false">IF('Meter Readings'!H2432="","",IF('Meter Readings'!H2432&lt;'Meter Readings'!H2431,0.001*('Meter Readings'!H2432-'Meter Readings'!H2431+1000000),0.001*('Meter Readings'!H2432-'Meter Readings'!H2431)))</f>
        <v/>
      </c>
      <c r="I2432" s="7" t="str">
        <f aca="false">IF('Meter Readings'!I2432="","",IF('Meter Readings'!I2432&lt;'Meter Readings'!I2431,0.001*('Meter Readings'!I2432-'Meter Readings'!I2431+1000000),0.001*('Meter Readings'!I2432-'Meter Readings'!I2431)))</f>
        <v/>
      </c>
      <c r="J2432" s="7" t="n">
        <f aca="false">SUM(B2432:I2432)</f>
        <v>0</v>
      </c>
      <c r="K2432" s="19"/>
      <c r="P2432" s="15" t="n">
        <f aca="false">YEAR(A2432)*100+MONTH(A2432)</f>
        <v>202008</v>
      </c>
    </row>
    <row collapsed="false" customFormat="false" customHeight="true" hidden="false" ht="15" outlineLevel="0" r="2433">
      <c r="A2433" s="5" t="n">
        <v>44071</v>
      </c>
      <c r="B2433" s="7" t="str">
        <f aca="false">IF('Meter Readings'!B2433="","",IF('Meter Readings'!B2433&lt;'Meter Readings'!B2432,0.001*('Meter Readings'!B2433-'Meter Readings'!B2432+1000000),0.001*('Meter Readings'!B2433-'Meter Readings'!B2432)))</f>
        <v/>
      </c>
      <c r="C2433" s="7" t="str">
        <f aca="false">IF('Meter Readings'!C2433="","",IF('Meter Readings'!C2433&lt;'Meter Readings'!C2432,0.001*('Meter Readings'!C2433-'Meter Readings'!C2432+1000000),0.001*('Meter Readings'!C2433-'Meter Readings'!C2432)))</f>
        <v/>
      </c>
      <c r="D2433" s="7" t="str">
        <f aca="false">IF('Meter Readings'!D2433="","",IF('Meter Readings'!D2433&lt;'Meter Readings'!D2432,0.001*('Meter Readings'!D2433-'Meter Readings'!D2432+1000000),0.001*('Meter Readings'!D2433-'Meter Readings'!D2432)))</f>
        <v/>
      </c>
      <c r="E2433" s="7" t="str">
        <f aca="false">IF('Meter Readings'!E2433="","",IF('Meter Readings'!E2433&lt;'Meter Readings'!E2432,0.001*('Meter Readings'!E2433-'Meter Readings'!E2432+1000000),0.001*('Meter Readings'!E2433-'Meter Readings'!E2432)))</f>
        <v/>
      </c>
      <c r="F2433" s="7" t="str">
        <f aca="false">IF('Meter Readings'!F2433="","",IF('Meter Readings'!F2433&lt;'Meter Readings'!F2432,0.001*('Meter Readings'!F2433-'Meter Readings'!F2432+1000000),0.001*('Meter Readings'!F2433-'Meter Readings'!F2432)))</f>
        <v/>
      </c>
      <c r="G2433" s="7" t="str">
        <f aca="false">IF('Meter Readings'!G2433="","",IF('Meter Readings'!G2433&lt;'Meter Readings'!G2432,0.001*('Meter Readings'!G2433-'Meter Readings'!G2432+1000000),0.001*('Meter Readings'!G2433-'Meter Readings'!G2432)))</f>
        <v/>
      </c>
      <c r="H2433" s="7" t="str">
        <f aca="false">IF('Meter Readings'!H2433="","",IF('Meter Readings'!H2433&lt;'Meter Readings'!H2432,0.001*('Meter Readings'!H2433-'Meter Readings'!H2432+1000000),0.001*('Meter Readings'!H2433-'Meter Readings'!H2432)))</f>
        <v/>
      </c>
      <c r="I2433" s="7" t="str">
        <f aca="false">IF('Meter Readings'!I2433="","",IF('Meter Readings'!I2433&lt;'Meter Readings'!I2432,0.001*('Meter Readings'!I2433-'Meter Readings'!I2432+1000000),0.001*('Meter Readings'!I2433-'Meter Readings'!I2432)))</f>
        <v/>
      </c>
      <c r="J2433" s="7" t="n">
        <f aca="false">SUM(B2433:I2433)</f>
        <v>0</v>
      </c>
      <c r="K2433" s="19"/>
      <c r="P2433" s="15" t="n">
        <f aca="false">YEAR(A2433)*100+MONTH(A2433)</f>
        <v>202008</v>
      </c>
    </row>
    <row collapsed="false" customFormat="false" customHeight="true" hidden="false" ht="15" outlineLevel="0" r="2434">
      <c r="A2434" s="5" t="n">
        <v>44072</v>
      </c>
      <c r="B2434" s="7" t="str">
        <f aca="false">IF('Meter Readings'!B2434="","",IF('Meter Readings'!B2434&lt;'Meter Readings'!B2433,0.001*('Meter Readings'!B2434-'Meter Readings'!B2433+1000000),0.001*('Meter Readings'!B2434-'Meter Readings'!B2433)))</f>
        <v/>
      </c>
      <c r="C2434" s="7" t="str">
        <f aca="false">IF('Meter Readings'!C2434="","",IF('Meter Readings'!C2434&lt;'Meter Readings'!C2433,0.001*('Meter Readings'!C2434-'Meter Readings'!C2433+1000000),0.001*('Meter Readings'!C2434-'Meter Readings'!C2433)))</f>
        <v/>
      </c>
      <c r="D2434" s="7" t="str">
        <f aca="false">IF('Meter Readings'!D2434="","",IF('Meter Readings'!D2434&lt;'Meter Readings'!D2433,0.001*('Meter Readings'!D2434-'Meter Readings'!D2433+1000000),0.001*('Meter Readings'!D2434-'Meter Readings'!D2433)))</f>
        <v/>
      </c>
      <c r="E2434" s="7" t="str">
        <f aca="false">IF('Meter Readings'!E2434="","",IF('Meter Readings'!E2434&lt;'Meter Readings'!E2433,0.001*('Meter Readings'!E2434-'Meter Readings'!E2433+1000000),0.001*('Meter Readings'!E2434-'Meter Readings'!E2433)))</f>
        <v/>
      </c>
      <c r="F2434" s="7" t="str">
        <f aca="false">IF('Meter Readings'!F2434="","",IF('Meter Readings'!F2434&lt;'Meter Readings'!F2433,0.001*('Meter Readings'!F2434-'Meter Readings'!F2433+1000000),0.001*('Meter Readings'!F2434-'Meter Readings'!F2433)))</f>
        <v/>
      </c>
      <c r="G2434" s="7" t="str">
        <f aca="false">IF('Meter Readings'!G2434="","",IF('Meter Readings'!G2434&lt;'Meter Readings'!G2433,0.001*('Meter Readings'!G2434-'Meter Readings'!G2433+1000000),0.001*('Meter Readings'!G2434-'Meter Readings'!G2433)))</f>
        <v/>
      </c>
      <c r="H2434" s="7" t="str">
        <f aca="false">IF('Meter Readings'!H2434="","",IF('Meter Readings'!H2434&lt;'Meter Readings'!H2433,0.001*('Meter Readings'!H2434-'Meter Readings'!H2433+1000000),0.001*('Meter Readings'!H2434-'Meter Readings'!H2433)))</f>
        <v/>
      </c>
      <c r="I2434" s="7" t="str">
        <f aca="false">IF('Meter Readings'!I2434="","",IF('Meter Readings'!I2434&lt;'Meter Readings'!I2433,0.001*('Meter Readings'!I2434-'Meter Readings'!I2433+1000000),0.001*('Meter Readings'!I2434-'Meter Readings'!I2433)))</f>
        <v/>
      </c>
      <c r="J2434" s="7" t="n">
        <f aca="false">SUM(B2434:I2434)</f>
        <v>0</v>
      </c>
      <c r="K2434" s="19"/>
      <c r="P2434" s="15" t="n">
        <f aca="false">YEAR(A2434)*100+MONTH(A2434)</f>
        <v>202008</v>
      </c>
    </row>
    <row collapsed="false" customFormat="false" customHeight="true" hidden="false" ht="15" outlineLevel="0" r="2435">
      <c r="A2435" s="5" t="n">
        <v>44073</v>
      </c>
      <c r="B2435" s="7" t="str">
        <f aca="false">IF('Meter Readings'!B2435="","",IF('Meter Readings'!B2435&lt;'Meter Readings'!B2434,0.001*('Meter Readings'!B2435-'Meter Readings'!B2434+1000000),0.001*('Meter Readings'!B2435-'Meter Readings'!B2434)))</f>
        <v/>
      </c>
      <c r="C2435" s="7" t="str">
        <f aca="false">IF('Meter Readings'!C2435="","",IF('Meter Readings'!C2435&lt;'Meter Readings'!C2434,0.001*('Meter Readings'!C2435-'Meter Readings'!C2434+1000000),0.001*('Meter Readings'!C2435-'Meter Readings'!C2434)))</f>
        <v/>
      </c>
      <c r="D2435" s="7" t="str">
        <f aca="false">IF('Meter Readings'!D2435="","",IF('Meter Readings'!D2435&lt;'Meter Readings'!D2434,0.001*('Meter Readings'!D2435-'Meter Readings'!D2434+1000000),0.001*('Meter Readings'!D2435-'Meter Readings'!D2434)))</f>
        <v/>
      </c>
      <c r="E2435" s="7" t="str">
        <f aca="false">IF('Meter Readings'!E2435="","",IF('Meter Readings'!E2435&lt;'Meter Readings'!E2434,0.001*('Meter Readings'!E2435-'Meter Readings'!E2434+1000000),0.001*('Meter Readings'!E2435-'Meter Readings'!E2434)))</f>
        <v/>
      </c>
      <c r="F2435" s="7" t="str">
        <f aca="false">IF('Meter Readings'!F2435="","",IF('Meter Readings'!F2435&lt;'Meter Readings'!F2434,0.001*('Meter Readings'!F2435-'Meter Readings'!F2434+1000000),0.001*('Meter Readings'!F2435-'Meter Readings'!F2434)))</f>
        <v/>
      </c>
      <c r="G2435" s="7" t="str">
        <f aca="false">IF('Meter Readings'!G2435="","",IF('Meter Readings'!G2435&lt;'Meter Readings'!G2434,0.001*('Meter Readings'!G2435-'Meter Readings'!G2434+1000000),0.001*('Meter Readings'!G2435-'Meter Readings'!G2434)))</f>
        <v/>
      </c>
      <c r="H2435" s="7" t="str">
        <f aca="false">IF('Meter Readings'!H2435="","",IF('Meter Readings'!H2435&lt;'Meter Readings'!H2434,0.001*('Meter Readings'!H2435-'Meter Readings'!H2434+1000000),0.001*('Meter Readings'!H2435-'Meter Readings'!H2434)))</f>
        <v/>
      </c>
      <c r="I2435" s="7" t="str">
        <f aca="false">IF('Meter Readings'!I2435="","",IF('Meter Readings'!I2435&lt;'Meter Readings'!I2434,0.001*('Meter Readings'!I2435-'Meter Readings'!I2434+1000000),0.001*('Meter Readings'!I2435-'Meter Readings'!I2434)))</f>
        <v/>
      </c>
      <c r="J2435" s="7" t="n">
        <f aca="false">SUM(B2435:I2435)</f>
        <v>0</v>
      </c>
      <c r="K2435" s="19"/>
      <c r="P2435" s="15" t="n">
        <f aca="false">YEAR(A2435)*100+MONTH(A2435)</f>
        <v>202008</v>
      </c>
    </row>
    <row collapsed="false" customFormat="false" customHeight="true" hidden="false" ht="15" outlineLevel="0" r="2436">
      <c r="A2436" s="5" t="n">
        <v>44074</v>
      </c>
      <c r="B2436" s="7" t="str">
        <f aca="false">IF('Meter Readings'!B2436="","",IF('Meter Readings'!B2436&lt;'Meter Readings'!B2435,0.001*('Meter Readings'!B2436-'Meter Readings'!B2435+1000000),0.001*('Meter Readings'!B2436-'Meter Readings'!B2435)))</f>
        <v/>
      </c>
      <c r="C2436" s="7" t="str">
        <f aca="false">IF('Meter Readings'!C2436="","",IF('Meter Readings'!C2436&lt;'Meter Readings'!C2435,0.001*('Meter Readings'!C2436-'Meter Readings'!C2435+1000000),0.001*('Meter Readings'!C2436-'Meter Readings'!C2435)))</f>
        <v/>
      </c>
      <c r="D2436" s="7" t="str">
        <f aca="false">IF('Meter Readings'!D2436="","",IF('Meter Readings'!D2436&lt;'Meter Readings'!D2435,0.001*('Meter Readings'!D2436-'Meter Readings'!D2435+1000000),0.001*('Meter Readings'!D2436-'Meter Readings'!D2435)))</f>
        <v/>
      </c>
      <c r="E2436" s="7" t="str">
        <f aca="false">IF('Meter Readings'!E2436="","",IF('Meter Readings'!E2436&lt;'Meter Readings'!E2435,0.001*('Meter Readings'!E2436-'Meter Readings'!E2435+1000000),0.001*('Meter Readings'!E2436-'Meter Readings'!E2435)))</f>
        <v/>
      </c>
      <c r="F2436" s="7" t="str">
        <f aca="false">IF('Meter Readings'!F2436="","",IF('Meter Readings'!F2436&lt;'Meter Readings'!F2435,0.001*('Meter Readings'!F2436-'Meter Readings'!F2435+1000000),0.001*('Meter Readings'!F2436-'Meter Readings'!F2435)))</f>
        <v/>
      </c>
      <c r="G2436" s="7" t="str">
        <f aca="false">IF('Meter Readings'!G2436="","",IF('Meter Readings'!G2436&lt;'Meter Readings'!G2435,0.001*('Meter Readings'!G2436-'Meter Readings'!G2435+1000000),0.001*('Meter Readings'!G2436-'Meter Readings'!G2435)))</f>
        <v/>
      </c>
      <c r="H2436" s="7" t="str">
        <f aca="false">IF('Meter Readings'!H2436="","",IF('Meter Readings'!H2436&lt;'Meter Readings'!H2435,0.001*('Meter Readings'!H2436-'Meter Readings'!H2435+1000000),0.001*('Meter Readings'!H2436-'Meter Readings'!H2435)))</f>
        <v/>
      </c>
      <c r="I2436" s="7" t="str">
        <f aca="false">IF('Meter Readings'!I2436="","",IF('Meter Readings'!I2436&lt;'Meter Readings'!I2435,0.001*('Meter Readings'!I2436-'Meter Readings'!I2435+1000000),0.001*('Meter Readings'!I2436-'Meter Readings'!I2435)))</f>
        <v/>
      </c>
      <c r="J2436" s="7" t="n">
        <f aca="false">SUM(B2436:I2436)</f>
        <v>0</v>
      </c>
      <c r="K2436" s="19"/>
      <c r="P2436" s="15" t="n">
        <f aca="false">YEAR(A2436)*100+MONTH(A2436)</f>
        <v>202008</v>
      </c>
    </row>
    <row collapsed="false" customFormat="false" customHeight="true" hidden="false" ht="15" outlineLevel="0" r="2437">
      <c r="A2437" s="5" t="n">
        <v>44075</v>
      </c>
      <c r="B2437" s="7" t="str">
        <f aca="false">IF('Meter Readings'!B2437="","",IF('Meter Readings'!B2437&lt;'Meter Readings'!B2436,0.001*('Meter Readings'!B2437-'Meter Readings'!B2436+1000000),0.001*('Meter Readings'!B2437-'Meter Readings'!B2436)))</f>
        <v/>
      </c>
      <c r="C2437" s="7" t="str">
        <f aca="false">IF('Meter Readings'!C2437="","",IF('Meter Readings'!C2437&lt;'Meter Readings'!C2436,0.001*('Meter Readings'!C2437-'Meter Readings'!C2436+1000000),0.001*('Meter Readings'!C2437-'Meter Readings'!C2436)))</f>
        <v/>
      </c>
      <c r="D2437" s="7" t="str">
        <f aca="false">IF('Meter Readings'!D2437="","",IF('Meter Readings'!D2437&lt;'Meter Readings'!D2436,0.001*('Meter Readings'!D2437-'Meter Readings'!D2436+1000000),0.001*('Meter Readings'!D2437-'Meter Readings'!D2436)))</f>
        <v/>
      </c>
      <c r="E2437" s="7" t="str">
        <f aca="false">IF('Meter Readings'!E2437="","",IF('Meter Readings'!E2437&lt;'Meter Readings'!E2436,0.001*('Meter Readings'!E2437-'Meter Readings'!E2436+1000000),0.001*('Meter Readings'!E2437-'Meter Readings'!E2436)))</f>
        <v/>
      </c>
      <c r="F2437" s="7" t="str">
        <f aca="false">IF('Meter Readings'!F2437="","",IF('Meter Readings'!F2437&lt;'Meter Readings'!F2436,0.001*('Meter Readings'!F2437-'Meter Readings'!F2436+1000000),0.001*('Meter Readings'!F2437-'Meter Readings'!F2436)))</f>
        <v/>
      </c>
      <c r="G2437" s="7" t="str">
        <f aca="false">IF('Meter Readings'!G2437="","",IF('Meter Readings'!G2437&lt;'Meter Readings'!G2436,0.001*('Meter Readings'!G2437-'Meter Readings'!G2436+1000000),0.001*('Meter Readings'!G2437-'Meter Readings'!G2436)))</f>
        <v/>
      </c>
      <c r="H2437" s="7" t="str">
        <f aca="false">IF('Meter Readings'!H2437="","",IF('Meter Readings'!H2437&lt;'Meter Readings'!H2436,0.001*('Meter Readings'!H2437-'Meter Readings'!H2436+1000000),0.001*('Meter Readings'!H2437-'Meter Readings'!H2436)))</f>
        <v/>
      </c>
      <c r="I2437" s="7" t="str">
        <f aca="false">IF('Meter Readings'!I2437="","",IF('Meter Readings'!I2437&lt;'Meter Readings'!I2436,0.001*('Meter Readings'!I2437-'Meter Readings'!I2436+1000000),0.001*('Meter Readings'!I2437-'Meter Readings'!I2436)))</f>
        <v/>
      </c>
      <c r="J2437" s="7" t="n">
        <f aca="false">SUM(B2437:I2437)</f>
        <v>0</v>
      </c>
      <c r="K2437" s="19"/>
      <c r="P2437" s="15" t="n">
        <f aca="false">YEAR(A2437)*100+MONTH(A2437)</f>
        <v>202009</v>
      </c>
    </row>
    <row collapsed="false" customFormat="false" customHeight="true" hidden="false" ht="15" outlineLevel="0" r="2438">
      <c r="A2438" s="5" t="n">
        <v>44076</v>
      </c>
      <c r="B2438" s="7" t="str">
        <f aca="false">IF('Meter Readings'!B2438="","",IF('Meter Readings'!B2438&lt;'Meter Readings'!B2437,0.001*('Meter Readings'!B2438-'Meter Readings'!B2437+1000000),0.001*('Meter Readings'!B2438-'Meter Readings'!B2437)))</f>
        <v/>
      </c>
      <c r="C2438" s="7" t="str">
        <f aca="false">IF('Meter Readings'!C2438="","",IF('Meter Readings'!C2438&lt;'Meter Readings'!C2437,0.001*('Meter Readings'!C2438-'Meter Readings'!C2437+1000000),0.001*('Meter Readings'!C2438-'Meter Readings'!C2437)))</f>
        <v/>
      </c>
      <c r="D2438" s="7" t="str">
        <f aca="false">IF('Meter Readings'!D2438="","",IF('Meter Readings'!D2438&lt;'Meter Readings'!D2437,0.001*('Meter Readings'!D2438-'Meter Readings'!D2437+1000000),0.001*('Meter Readings'!D2438-'Meter Readings'!D2437)))</f>
        <v/>
      </c>
      <c r="E2438" s="7" t="str">
        <f aca="false">IF('Meter Readings'!E2438="","",IF('Meter Readings'!E2438&lt;'Meter Readings'!E2437,0.001*('Meter Readings'!E2438-'Meter Readings'!E2437+1000000),0.001*('Meter Readings'!E2438-'Meter Readings'!E2437)))</f>
        <v/>
      </c>
      <c r="F2438" s="7" t="str">
        <f aca="false">IF('Meter Readings'!F2438="","",IF('Meter Readings'!F2438&lt;'Meter Readings'!F2437,0.001*('Meter Readings'!F2438-'Meter Readings'!F2437+1000000),0.001*('Meter Readings'!F2438-'Meter Readings'!F2437)))</f>
        <v/>
      </c>
      <c r="G2438" s="7" t="str">
        <f aca="false">IF('Meter Readings'!G2438="","",IF('Meter Readings'!G2438&lt;'Meter Readings'!G2437,0.001*('Meter Readings'!G2438-'Meter Readings'!G2437+1000000),0.001*('Meter Readings'!G2438-'Meter Readings'!G2437)))</f>
        <v/>
      </c>
      <c r="H2438" s="7" t="str">
        <f aca="false">IF('Meter Readings'!H2438="","",IF('Meter Readings'!H2438&lt;'Meter Readings'!H2437,0.001*('Meter Readings'!H2438-'Meter Readings'!H2437+1000000),0.001*('Meter Readings'!H2438-'Meter Readings'!H2437)))</f>
        <v/>
      </c>
      <c r="I2438" s="7" t="str">
        <f aca="false">IF('Meter Readings'!I2438="","",IF('Meter Readings'!I2438&lt;'Meter Readings'!I2437,0.001*('Meter Readings'!I2438-'Meter Readings'!I2437+1000000),0.001*('Meter Readings'!I2438-'Meter Readings'!I2437)))</f>
        <v/>
      </c>
      <c r="J2438" s="7" t="n">
        <f aca="false">SUM(B2438:I2438)</f>
        <v>0</v>
      </c>
      <c r="K2438" s="19"/>
      <c r="P2438" s="15" t="n">
        <f aca="false">YEAR(A2438)*100+MONTH(A2438)</f>
        <v>202009</v>
      </c>
    </row>
    <row collapsed="false" customFormat="false" customHeight="true" hidden="false" ht="15" outlineLevel="0" r="2439">
      <c r="A2439" s="5" t="n">
        <v>44077</v>
      </c>
      <c r="B2439" s="7" t="str">
        <f aca="false">IF('Meter Readings'!B2439="","",IF('Meter Readings'!B2439&lt;'Meter Readings'!B2438,0.001*('Meter Readings'!B2439-'Meter Readings'!B2438+1000000),0.001*('Meter Readings'!B2439-'Meter Readings'!B2438)))</f>
        <v/>
      </c>
      <c r="C2439" s="7" t="str">
        <f aca="false">IF('Meter Readings'!C2439="","",IF('Meter Readings'!C2439&lt;'Meter Readings'!C2438,0.001*('Meter Readings'!C2439-'Meter Readings'!C2438+1000000),0.001*('Meter Readings'!C2439-'Meter Readings'!C2438)))</f>
        <v/>
      </c>
      <c r="D2439" s="7" t="str">
        <f aca="false">IF('Meter Readings'!D2439="","",IF('Meter Readings'!D2439&lt;'Meter Readings'!D2438,0.001*('Meter Readings'!D2439-'Meter Readings'!D2438+1000000),0.001*('Meter Readings'!D2439-'Meter Readings'!D2438)))</f>
        <v/>
      </c>
      <c r="E2439" s="7" t="str">
        <f aca="false">IF('Meter Readings'!E2439="","",IF('Meter Readings'!E2439&lt;'Meter Readings'!E2438,0.001*('Meter Readings'!E2439-'Meter Readings'!E2438+1000000),0.001*('Meter Readings'!E2439-'Meter Readings'!E2438)))</f>
        <v/>
      </c>
      <c r="F2439" s="7" t="str">
        <f aca="false">IF('Meter Readings'!F2439="","",IF('Meter Readings'!F2439&lt;'Meter Readings'!F2438,0.001*('Meter Readings'!F2439-'Meter Readings'!F2438+1000000),0.001*('Meter Readings'!F2439-'Meter Readings'!F2438)))</f>
        <v/>
      </c>
      <c r="G2439" s="7" t="str">
        <f aca="false">IF('Meter Readings'!G2439="","",IF('Meter Readings'!G2439&lt;'Meter Readings'!G2438,0.001*('Meter Readings'!G2439-'Meter Readings'!G2438+1000000),0.001*('Meter Readings'!G2439-'Meter Readings'!G2438)))</f>
        <v/>
      </c>
      <c r="H2439" s="7" t="str">
        <f aca="false">IF('Meter Readings'!H2439="","",IF('Meter Readings'!H2439&lt;'Meter Readings'!H2438,0.001*('Meter Readings'!H2439-'Meter Readings'!H2438+1000000),0.001*('Meter Readings'!H2439-'Meter Readings'!H2438)))</f>
        <v/>
      </c>
      <c r="I2439" s="7" t="str">
        <f aca="false">IF('Meter Readings'!I2439="","",IF('Meter Readings'!I2439&lt;'Meter Readings'!I2438,0.001*('Meter Readings'!I2439-'Meter Readings'!I2438+1000000),0.001*('Meter Readings'!I2439-'Meter Readings'!I2438)))</f>
        <v/>
      </c>
      <c r="J2439" s="7" t="n">
        <f aca="false">SUM(B2439:I2439)</f>
        <v>0</v>
      </c>
      <c r="K2439" s="19"/>
      <c r="P2439" s="15" t="n">
        <f aca="false">YEAR(A2439)*100+MONTH(A2439)</f>
        <v>202009</v>
      </c>
    </row>
    <row collapsed="false" customFormat="false" customHeight="true" hidden="false" ht="15" outlineLevel="0" r="2440">
      <c r="A2440" s="5" t="n">
        <v>44078</v>
      </c>
      <c r="B2440" s="7" t="str">
        <f aca="false">IF('Meter Readings'!B2440="","",IF('Meter Readings'!B2440&lt;'Meter Readings'!B2439,0.001*('Meter Readings'!B2440-'Meter Readings'!B2439+1000000),0.001*('Meter Readings'!B2440-'Meter Readings'!B2439)))</f>
        <v/>
      </c>
      <c r="C2440" s="7" t="str">
        <f aca="false">IF('Meter Readings'!C2440="","",IF('Meter Readings'!C2440&lt;'Meter Readings'!C2439,0.001*('Meter Readings'!C2440-'Meter Readings'!C2439+1000000),0.001*('Meter Readings'!C2440-'Meter Readings'!C2439)))</f>
        <v/>
      </c>
      <c r="D2440" s="7" t="str">
        <f aca="false">IF('Meter Readings'!D2440="","",IF('Meter Readings'!D2440&lt;'Meter Readings'!D2439,0.001*('Meter Readings'!D2440-'Meter Readings'!D2439+1000000),0.001*('Meter Readings'!D2440-'Meter Readings'!D2439)))</f>
        <v/>
      </c>
      <c r="E2440" s="7" t="str">
        <f aca="false">IF('Meter Readings'!E2440="","",IF('Meter Readings'!E2440&lt;'Meter Readings'!E2439,0.001*('Meter Readings'!E2440-'Meter Readings'!E2439+1000000),0.001*('Meter Readings'!E2440-'Meter Readings'!E2439)))</f>
        <v/>
      </c>
      <c r="F2440" s="7" t="str">
        <f aca="false">IF('Meter Readings'!F2440="","",IF('Meter Readings'!F2440&lt;'Meter Readings'!F2439,0.001*('Meter Readings'!F2440-'Meter Readings'!F2439+1000000),0.001*('Meter Readings'!F2440-'Meter Readings'!F2439)))</f>
        <v/>
      </c>
      <c r="G2440" s="7" t="str">
        <f aca="false">IF('Meter Readings'!G2440="","",IF('Meter Readings'!G2440&lt;'Meter Readings'!G2439,0.001*('Meter Readings'!G2440-'Meter Readings'!G2439+1000000),0.001*('Meter Readings'!G2440-'Meter Readings'!G2439)))</f>
        <v/>
      </c>
      <c r="H2440" s="7" t="str">
        <f aca="false">IF('Meter Readings'!H2440="","",IF('Meter Readings'!H2440&lt;'Meter Readings'!H2439,0.001*('Meter Readings'!H2440-'Meter Readings'!H2439+1000000),0.001*('Meter Readings'!H2440-'Meter Readings'!H2439)))</f>
        <v/>
      </c>
      <c r="I2440" s="7" t="str">
        <f aca="false">IF('Meter Readings'!I2440="","",IF('Meter Readings'!I2440&lt;'Meter Readings'!I2439,0.001*('Meter Readings'!I2440-'Meter Readings'!I2439+1000000),0.001*('Meter Readings'!I2440-'Meter Readings'!I2439)))</f>
        <v/>
      </c>
      <c r="J2440" s="7" t="n">
        <f aca="false">SUM(B2440:I2440)</f>
        <v>0</v>
      </c>
      <c r="K2440" s="19"/>
      <c r="P2440" s="15" t="n">
        <f aca="false">YEAR(A2440)*100+MONTH(A2440)</f>
        <v>202009</v>
      </c>
    </row>
    <row collapsed="false" customFormat="false" customHeight="true" hidden="false" ht="15" outlineLevel="0" r="2441">
      <c r="A2441" s="5" t="n">
        <v>44079</v>
      </c>
      <c r="B2441" s="7" t="str">
        <f aca="false">IF('Meter Readings'!B2441="","",IF('Meter Readings'!B2441&lt;'Meter Readings'!B2440,0.001*('Meter Readings'!B2441-'Meter Readings'!B2440+1000000),0.001*('Meter Readings'!B2441-'Meter Readings'!B2440)))</f>
        <v/>
      </c>
      <c r="C2441" s="7" t="str">
        <f aca="false">IF('Meter Readings'!C2441="","",IF('Meter Readings'!C2441&lt;'Meter Readings'!C2440,0.001*('Meter Readings'!C2441-'Meter Readings'!C2440+1000000),0.001*('Meter Readings'!C2441-'Meter Readings'!C2440)))</f>
        <v/>
      </c>
      <c r="D2441" s="7" t="str">
        <f aca="false">IF('Meter Readings'!D2441="","",IF('Meter Readings'!D2441&lt;'Meter Readings'!D2440,0.001*('Meter Readings'!D2441-'Meter Readings'!D2440+1000000),0.001*('Meter Readings'!D2441-'Meter Readings'!D2440)))</f>
        <v/>
      </c>
      <c r="E2441" s="7" t="str">
        <f aca="false">IF('Meter Readings'!E2441="","",IF('Meter Readings'!E2441&lt;'Meter Readings'!E2440,0.001*('Meter Readings'!E2441-'Meter Readings'!E2440+1000000),0.001*('Meter Readings'!E2441-'Meter Readings'!E2440)))</f>
        <v/>
      </c>
      <c r="F2441" s="7" t="str">
        <f aca="false">IF('Meter Readings'!F2441="","",IF('Meter Readings'!F2441&lt;'Meter Readings'!F2440,0.001*('Meter Readings'!F2441-'Meter Readings'!F2440+1000000),0.001*('Meter Readings'!F2441-'Meter Readings'!F2440)))</f>
        <v/>
      </c>
      <c r="G2441" s="7" t="str">
        <f aca="false">IF('Meter Readings'!G2441="","",IF('Meter Readings'!G2441&lt;'Meter Readings'!G2440,0.001*('Meter Readings'!G2441-'Meter Readings'!G2440+1000000),0.001*('Meter Readings'!G2441-'Meter Readings'!G2440)))</f>
        <v/>
      </c>
      <c r="H2441" s="7" t="str">
        <f aca="false">IF('Meter Readings'!H2441="","",IF('Meter Readings'!H2441&lt;'Meter Readings'!H2440,0.001*('Meter Readings'!H2441-'Meter Readings'!H2440+1000000),0.001*('Meter Readings'!H2441-'Meter Readings'!H2440)))</f>
        <v/>
      </c>
      <c r="I2441" s="7" t="str">
        <f aca="false">IF('Meter Readings'!I2441="","",IF('Meter Readings'!I2441&lt;'Meter Readings'!I2440,0.001*('Meter Readings'!I2441-'Meter Readings'!I2440+1000000),0.001*('Meter Readings'!I2441-'Meter Readings'!I2440)))</f>
        <v/>
      </c>
      <c r="J2441" s="7" t="n">
        <f aca="false">SUM(B2441:I2441)</f>
        <v>0</v>
      </c>
      <c r="K2441" s="19"/>
      <c r="P2441" s="15" t="n">
        <f aca="false">YEAR(A2441)*100+MONTH(A2441)</f>
        <v>202009</v>
      </c>
    </row>
    <row collapsed="false" customFormat="false" customHeight="true" hidden="false" ht="15" outlineLevel="0" r="2442">
      <c r="A2442" s="5" t="n">
        <v>44080</v>
      </c>
      <c r="B2442" s="7" t="str">
        <f aca="false">IF('Meter Readings'!B2442="","",IF('Meter Readings'!B2442&lt;'Meter Readings'!B2441,0.001*('Meter Readings'!B2442-'Meter Readings'!B2441+1000000),0.001*('Meter Readings'!B2442-'Meter Readings'!B2441)))</f>
        <v/>
      </c>
      <c r="C2442" s="7" t="str">
        <f aca="false">IF('Meter Readings'!C2442="","",IF('Meter Readings'!C2442&lt;'Meter Readings'!C2441,0.001*('Meter Readings'!C2442-'Meter Readings'!C2441+1000000),0.001*('Meter Readings'!C2442-'Meter Readings'!C2441)))</f>
        <v/>
      </c>
      <c r="D2442" s="7" t="str">
        <f aca="false">IF('Meter Readings'!D2442="","",IF('Meter Readings'!D2442&lt;'Meter Readings'!D2441,0.001*('Meter Readings'!D2442-'Meter Readings'!D2441+1000000),0.001*('Meter Readings'!D2442-'Meter Readings'!D2441)))</f>
        <v/>
      </c>
      <c r="E2442" s="7" t="str">
        <f aca="false">IF('Meter Readings'!E2442="","",IF('Meter Readings'!E2442&lt;'Meter Readings'!E2441,0.001*('Meter Readings'!E2442-'Meter Readings'!E2441+1000000),0.001*('Meter Readings'!E2442-'Meter Readings'!E2441)))</f>
        <v/>
      </c>
      <c r="F2442" s="7" t="str">
        <f aca="false">IF('Meter Readings'!F2442="","",IF('Meter Readings'!F2442&lt;'Meter Readings'!F2441,0.001*('Meter Readings'!F2442-'Meter Readings'!F2441+1000000),0.001*('Meter Readings'!F2442-'Meter Readings'!F2441)))</f>
        <v/>
      </c>
      <c r="G2442" s="7" t="str">
        <f aca="false">IF('Meter Readings'!G2442="","",IF('Meter Readings'!G2442&lt;'Meter Readings'!G2441,0.001*('Meter Readings'!G2442-'Meter Readings'!G2441+1000000),0.001*('Meter Readings'!G2442-'Meter Readings'!G2441)))</f>
        <v/>
      </c>
      <c r="H2442" s="7" t="str">
        <f aca="false">IF('Meter Readings'!H2442="","",IF('Meter Readings'!H2442&lt;'Meter Readings'!H2441,0.001*('Meter Readings'!H2442-'Meter Readings'!H2441+1000000),0.001*('Meter Readings'!H2442-'Meter Readings'!H2441)))</f>
        <v/>
      </c>
      <c r="I2442" s="7" t="str">
        <f aca="false">IF('Meter Readings'!I2442="","",IF('Meter Readings'!I2442&lt;'Meter Readings'!I2441,0.001*('Meter Readings'!I2442-'Meter Readings'!I2441+1000000),0.001*('Meter Readings'!I2442-'Meter Readings'!I2441)))</f>
        <v/>
      </c>
      <c r="J2442" s="7" t="n">
        <f aca="false">SUM(B2442:I2442)</f>
        <v>0</v>
      </c>
      <c r="K2442" s="19"/>
      <c r="P2442" s="15" t="n">
        <f aca="false">YEAR(A2442)*100+MONTH(A2442)</f>
        <v>202009</v>
      </c>
    </row>
    <row collapsed="false" customFormat="false" customHeight="true" hidden="false" ht="15" outlineLevel="0" r="2443">
      <c r="A2443" s="5" t="n">
        <v>44081</v>
      </c>
      <c r="B2443" s="7" t="str">
        <f aca="false">IF('Meter Readings'!B2443="","",IF('Meter Readings'!B2443&lt;'Meter Readings'!B2442,0.001*('Meter Readings'!B2443-'Meter Readings'!B2442+1000000),0.001*('Meter Readings'!B2443-'Meter Readings'!B2442)))</f>
        <v/>
      </c>
      <c r="C2443" s="7" t="str">
        <f aca="false">IF('Meter Readings'!C2443="","",IF('Meter Readings'!C2443&lt;'Meter Readings'!C2442,0.001*('Meter Readings'!C2443-'Meter Readings'!C2442+1000000),0.001*('Meter Readings'!C2443-'Meter Readings'!C2442)))</f>
        <v/>
      </c>
      <c r="D2443" s="7" t="str">
        <f aca="false">IF('Meter Readings'!D2443="","",IF('Meter Readings'!D2443&lt;'Meter Readings'!D2442,0.001*('Meter Readings'!D2443-'Meter Readings'!D2442+1000000),0.001*('Meter Readings'!D2443-'Meter Readings'!D2442)))</f>
        <v/>
      </c>
      <c r="E2443" s="7" t="str">
        <f aca="false">IF('Meter Readings'!E2443="","",IF('Meter Readings'!E2443&lt;'Meter Readings'!E2442,0.001*('Meter Readings'!E2443-'Meter Readings'!E2442+1000000),0.001*('Meter Readings'!E2443-'Meter Readings'!E2442)))</f>
        <v/>
      </c>
      <c r="F2443" s="7" t="str">
        <f aca="false">IF('Meter Readings'!F2443="","",IF('Meter Readings'!F2443&lt;'Meter Readings'!F2442,0.001*('Meter Readings'!F2443-'Meter Readings'!F2442+1000000),0.001*('Meter Readings'!F2443-'Meter Readings'!F2442)))</f>
        <v/>
      </c>
      <c r="G2443" s="7" t="str">
        <f aca="false">IF('Meter Readings'!G2443="","",IF('Meter Readings'!G2443&lt;'Meter Readings'!G2442,0.001*('Meter Readings'!G2443-'Meter Readings'!G2442+1000000),0.001*('Meter Readings'!G2443-'Meter Readings'!G2442)))</f>
        <v/>
      </c>
      <c r="H2443" s="7" t="str">
        <f aca="false">IF('Meter Readings'!H2443="","",IF('Meter Readings'!H2443&lt;'Meter Readings'!H2442,0.001*('Meter Readings'!H2443-'Meter Readings'!H2442+1000000),0.001*('Meter Readings'!H2443-'Meter Readings'!H2442)))</f>
        <v/>
      </c>
      <c r="I2443" s="7" t="str">
        <f aca="false">IF('Meter Readings'!I2443="","",IF('Meter Readings'!I2443&lt;'Meter Readings'!I2442,0.001*('Meter Readings'!I2443-'Meter Readings'!I2442+1000000),0.001*('Meter Readings'!I2443-'Meter Readings'!I2442)))</f>
        <v/>
      </c>
      <c r="J2443" s="7" t="n">
        <f aca="false">SUM(B2443:I2443)</f>
        <v>0</v>
      </c>
      <c r="K2443" s="19"/>
      <c r="P2443" s="15" t="n">
        <f aca="false">YEAR(A2443)*100+MONTH(A2443)</f>
        <v>202009</v>
      </c>
    </row>
    <row collapsed="false" customFormat="false" customHeight="true" hidden="false" ht="15" outlineLevel="0" r="2444">
      <c r="A2444" s="5" t="n">
        <v>44082</v>
      </c>
      <c r="B2444" s="7" t="str">
        <f aca="false">IF('Meter Readings'!B2444="","",IF('Meter Readings'!B2444&lt;'Meter Readings'!B2443,0.001*('Meter Readings'!B2444-'Meter Readings'!B2443+1000000),0.001*('Meter Readings'!B2444-'Meter Readings'!B2443)))</f>
        <v/>
      </c>
      <c r="C2444" s="7" t="str">
        <f aca="false">IF('Meter Readings'!C2444="","",IF('Meter Readings'!C2444&lt;'Meter Readings'!C2443,0.001*('Meter Readings'!C2444-'Meter Readings'!C2443+1000000),0.001*('Meter Readings'!C2444-'Meter Readings'!C2443)))</f>
        <v/>
      </c>
      <c r="D2444" s="7" t="str">
        <f aca="false">IF('Meter Readings'!D2444="","",IF('Meter Readings'!D2444&lt;'Meter Readings'!D2443,0.001*('Meter Readings'!D2444-'Meter Readings'!D2443+1000000),0.001*('Meter Readings'!D2444-'Meter Readings'!D2443)))</f>
        <v/>
      </c>
      <c r="E2444" s="7" t="str">
        <f aca="false">IF('Meter Readings'!E2444="","",IF('Meter Readings'!E2444&lt;'Meter Readings'!E2443,0.001*('Meter Readings'!E2444-'Meter Readings'!E2443+1000000),0.001*('Meter Readings'!E2444-'Meter Readings'!E2443)))</f>
        <v/>
      </c>
      <c r="F2444" s="7" t="str">
        <f aca="false">IF('Meter Readings'!F2444="","",IF('Meter Readings'!F2444&lt;'Meter Readings'!F2443,0.001*('Meter Readings'!F2444-'Meter Readings'!F2443+1000000),0.001*('Meter Readings'!F2444-'Meter Readings'!F2443)))</f>
        <v/>
      </c>
      <c r="G2444" s="7" t="str">
        <f aca="false">IF('Meter Readings'!G2444="","",IF('Meter Readings'!G2444&lt;'Meter Readings'!G2443,0.001*('Meter Readings'!G2444-'Meter Readings'!G2443+1000000),0.001*('Meter Readings'!G2444-'Meter Readings'!G2443)))</f>
        <v/>
      </c>
      <c r="H2444" s="7" t="str">
        <f aca="false">IF('Meter Readings'!H2444="","",IF('Meter Readings'!H2444&lt;'Meter Readings'!H2443,0.001*('Meter Readings'!H2444-'Meter Readings'!H2443+1000000),0.001*('Meter Readings'!H2444-'Meter Readings'!H2443)))</f>
        <v/>
      </c>
      <c r="I2444" s="7" t="str">
        <f aca="false">IF('Meter Readings'!I2444="","",IF('Meter Readings'!I2444&lt;'Meter Readings'!I2443,0.001*('Meter Readings'!I2444-'Meter Readings'!I2443+1000000),0.001*('Meter Readings'!I2444-'Meter Readings'!I2443)))</f>
        <v/>
      </c>
      <c r="J2444" s="7" t="n">
        <f aca="false">SUM(B2444:I2444)</f>
        <v>0</v>
      </c>
      <c r="K2444" s="19"/>
      <c r="P2444" s="15" t="n">
        <f aca="false">YEAR(A2444)*100+MONTH(A2444)</f>
        <v>202009</v>
      </c>
    </row>
    <row collapsed="false" customFormat="false" customHeight="true" hidden="false" ht="15" outlineLevel="0" r="2445">
      <c r="A2445" s="5" t="n">
        <v>44083</v>
      </c>
      <c r="B2445" s="7" t="str">
        <f aca="false">IF('Meter Readings'!B2445="","",IF('Meter Readings'!B2445&lt;'Meter Readings'!B2444,0.001*('Meter Readings'!B2445-'Meter Readings'!B2444+1000000),0.001*('Meter Readings'!B2445-'Meter Readings'!B2444)))</f>
        <v/>
      </c>
      <c r="C2445" s="7" t="str">
        <f aca="false">IF('Meter Readings'!C2445="","",IF('Meter Readings'!C2445&lt;'Meter Readings'!C2444,0.001*('Meter Readings'!C2445-'Meter Readings'!C2444+1000000),0.001*('Meter Readings'!C2445-'Meter Readings'!C2444)))</f>
        <v/>
      </c>
      <c r="D2445" s="7" t="str">
        <f aca="false">IF('Meter Readings'!D2445="","",IF('Meter Readings'!D2445&lt;'Meter Readings'!D2444,0.001*('Meter Readings'!D2445-'Meter Readings'!D2444+1000000),0.001*('Meter Readings'!D2445-'Meter Readings'!D2444)))</f>
        <v/>
      </c>
      <c r="E2445" s="7" t="str">
        <f aca="false">IF('Meter Readings'!E2445="","",IF('Meter Readings'!E2445&lt;'Meter Readings'!E2444,0.001*('Meter Readings'!E2445-'Meter Readings'!E2444+1000000),0.001*('Meter Readings'!E2445-'Meter Readings'!E2444)))</f>
        <v/>
      </c>
      <c r="F2445" s="7" t="str">
        <f aca="false">IF('Meter Readings'!F2445="","",IF('Meter Readings'!F2445&lt;'Meter Readings'!F2444,0.001*('Meter Readings'!F2445-'Meter Readings'!F2444+1000000),0.001*('Meter Readings'!F2445-'Meter Readings'!F2444)))</f>
        <v/>
      </c>
      <c r="G2445" s="7" t="str">
        <f aca="false">IF('Meter Readings'!G2445="","",IF('Meter Readings'!G2445&lt;'Meter Readings'!G2444,0.001*('Meter Readings'!G2445-'Meter Readings'!G2444+1000000),0.001*('Meter Readings'!G2445-'Meter Readings'!G2444)))</f>
        <v/>
      </c>
      <c r="H2445" s="7" t="str">
        <f aca="false">IF('Meter Readings'!H2445="","",IF('Meter Readings'!H2445&lt;'Meter Readings'!H2444,0.001*('Meter Readings'!H2445-'Meter Readings'!H2444+1000000),0.001*('Meter Readings'!H2445-'Meter Readings'!H2444)))</f>
        <v/>
      </c>
      <c r="I2445" s="7" t="str">
        <f aca="false">IF('Meter Readings'!I2445="","",IF('Meter Readings'!I2445&lt;'Meter Readings'!I2444,0.001*('Meter Readings'!I2445-'Meter Readings'!I2444+1000000),0.001*('Meter Readings'!I2445-'Meter Readings'!I2444)))</f>
        <v/>
      </c>
      <c r="J2445" s="7" t="n">
        <f aca="false">SUM(B2445:I2445)</f>
        <v>0</v>
      </c>
      <c r="K2445" s="19"/>
      <c r="P2445" s="15" t="n">
        <f aca="false">YEAR(A2445)*100+MONTH(A2445)</f>
        <v>202009</v>
      </c>
    </row>
    <row collapsed="false" customFormat="false" customHeight="true" hidden="false" ht="15" outlineLevel="0" r="2446">
      <c r="A2446" s="5" t="n">
        <v>44084</v>
      </c>
      <c r="B2446" s="7" t="str">
        <f aca="false">IF('Meter Readings'!B2446="","",IF('Meter Readings'!B2446&lt;'Meter Readings'!B2445,0.001*('Meter Readings'!B2446-'Meter Readings'!B2445+1000000),0.001*('Meter Readings'!B2446-'Meter Readings'!B2445)))</f>
        <v/>
      </c>
      <c r="C2446" s="7" t="str">
        <f aca="false">IF('Meter Readings'!C2446="","",IF('Meter Readings'!C2446&lt;'Meter Readings'!C2445,0.001*('Meter Readings'!C2446-'Meter Readings'!C2445+1000000),0.001*('Meter Readings'!C2446-'Meter Readings'!C2445)))</f>
        <v/>
      </c>
      <c r="D2446" s="7" t="str">
        <f aca="false">IF('Meter Readings'!D2446="","",IF('Meter Readings'!D2446&lt;'Meter Readings'!D2445,0.001*('Meter Readings'!D2446-'Meter Readings'!D2445+1000000),0.001*('Meter Readings'!D2446-'Meter Readings'!D2445)))</f>
        <v/>
      </c>
      <c r="E2446" s="7" t="str">
        <f aca="false">IF('Meter Readings'!E2446="","",IF('Meter Readings'!E2446&lt;'Meter Readings'!E2445,0.001*('Meter Readings'!E2446-'Meter Readings'!E2445+1000000),0.001*('Meter Readings'!E2446-'Meter Readings'!E2445)))</f>
        <v/>
      </c>
      <c r="F2446" s="7" t="str">
        <f aca="false">IF('Meter Readings'!F2446="","",IF('Meter Readings'!F2446&lt;'Meter Readings'!F2445,0.001*('Meter Readings'!F2446-'Meter Readings'!F2445+1000000),0.001*('Meter Readings'!F2446-'Meter Readings'!F2445)))</f>
        <v/>
      </c>
      <c r="G2446" s="7" t="str">
        <f aca="false">IF('Meter Readings'!G2446="","",IF('Meter Readings'!G2446&lt;'Meter Readings'!G2445,0.001*('Meter Readings'!G2446-'Meter Readings'!G2445+1000000),0.001*('Meter Readings'!G2446-'Meter Readings'!G2445)))</f>
        <v/>
      </c>
      <c r="H2446" s="7" t="str">
        <f aca="false">IF('Meter Readings'!H2446="","",IF('Meter Readings'!H2446&lt;'Meter Readings'!H2445,0.001*('Meter Readings'!H2446-'Meter Readings'!H2445+1000000),0.001*('Meter Readings'!H2446-'Meter Readings'!H2445)))</f>
        <v/>
      </c>
      <c r="I2446" s="7" t="str">
        <f aca="false">IF('Meter Readings'!I2446="","",IF('Meter Readings'!I2446&lt;'Meter Readings'!I2445,0.001*('Meter Readings'!I2446-'Meter Readings'!I2445+1000000),0.001*('Meter Readings'!I2446-'Meter Readings'!I2445)))</f>
        <v/>
      </c>
      <c r="J2446" s="7" t="n">
        <f aca="false">SUM(B2446:I2446)</f>
        <v>0</v>
      </c>
      <c r="K2446" s="19"/>
      <c r="P2446" s="15" t="n">
        <f aca="false">YEAR(A2446)*100+MONTH(A2446)</f>
        <v>202009</v>
      </c>
    </row>
    <row collapsed="false" customFormat="false" customHeight="true" hidden="false" ht="15" outlineLevel="0" r="2447">
      <c r="A2447" s="5" t="n">
        <v>44085</v>
      </c>
      <c r="B2447" s="7" t="str">
        <f aca="false">IF('Meter Readings'!B2447="","",IF('Meter Readings'!B2447&lt;'Meter Readings'!B2446,0.001*('Meter Readings'!B2447-'Meter Readings'!B2446+1000000),0.001*('Meter Readings'!B2447-'Meter Readings'!B2446)))</f>
        <v/>
      </c>
      <c r="C2447" s="7" t="str">
        <f aca="false">IF('Meter Readings'!C2447="","",IF('Meter Readings'!C2447&lt;'Meter Readings'!C2446,0.001*('Meter Readings'!C2447-'Meter Readings'!C2446+1000000),0.001*('Meter Readings'!C2447-'Meter Readings'!C2446)))</f>
        <v/>
      </c>
      <c r="D2447" s="7" t="str">
        <f aca="false">IF('Meter Readings'!D2447="","",IF('Meter Readings'!D2447&lt;'Meter Readings'!D2446,0.001*('Meter Readings'!D2447-'Meter Readings'!D2446+1000000),0.001*('Meter Readings'!D2447-'Meter Readings'!D2446)))</f>
        <v/>
      </c>
      <c r="E2447" s="7" t="str">
        <f aca="false">IF('Meter Readings'!E2447="","",IF('Meter Readings'!E2447&lt;'Meter Readings'!E2446,0.001*('Meter Readings'!E2447-'Meter Readings'!E2446+1000000),0.001*('Meter Readings'!E2447-'Meter Readings'!E2446)))</f>
        <v/>
      </c>
      <c r="F2447" s="7" t="str">
        <f aca="false">IF('Meter Readings'!F2447="","",IF('Meter Readings'!F2447&lt;'Meter Readings'!F2446,0.001*('Meter Readings'!F2447-'Meter Readings'!F2446+1000000),0.001*('Meter Readings'!F2447-'Meter Readings'!F2446)))</f>
        <v/>
      </c>
      <c r="G2447" s="7" t="str">
        <f aca="false">IF('Meter Readings'!G2447="","",IF('Meter Readings'!G2447&lt;'Meter Readings'!G2446,0.001*('Meter Readings'!G2447-'Meter Readings'!G2446+1000000),0.001*('Meter Readings'!G2447-'Meter Readings'!G2446)))</f>
        <v/>
      </c>
      <c r="H2447" s="7" t="str">
        <f aca="false">IF('Meter Readings'!H2447="","",IF('Meter Readings'!H2447&lt;'Meter Readings'!H2446,0.001*('Meter Readings'!H2447-'Meter Readings'!H2446+1000000),0.001*('Meter Readings'!H2447-'Meter Readings'!H2446)))</f>
        <v/>
      </c>
      <c r="I2447" s="7" t="str">
        <f aca="false">IF('Meter Readings'!I2447="","",IF('Meter Readings'!I2447&lt;'Meter Readings'!I2446,0.001*('Meter Readings'!I2447-'Meter Readings'!I2446+1000000),0.001*('Meter Readings'!I2447-'Meter Readings'!I2446)))</f>
        <v/>
      </c>
      <c r="J2447" s="7" t="n">
        <f aca="false">SUM(B2447:I2447)</f>
        <v>0</v>
      </c>
      <c r="K2447" s="19"/>
      <c r="P2447" s="15" t="n">
        <f aca="false">YEAR(A2447)*100+MONTH(A2447)</f>
        <v>202009</v>
      </c>
    </row>
    <row collapsed="false" customFormat="false" customHeight="true" hidden="false" ht="15" outlineLevel="0" r="2448">
      <c r="A2448" s="5" t="n">
        <v>44086</v>
      </c>
      <c r="B2448" s="7" t="str">
        <f aca="false">IF('Meter Readings'!B2448="","",IF('Meter Readings'!B2448&lt;'Meter Readings'!B2447,0.001*('Meter Readings'!B2448-'Meter Readings'!B2447+1000000),0.001*('Meter Readings'!B2448-'Meter Readings'!B2447)))</f>
        <v/>
      </c>
      <c r="C2448" s="7" t="str">
        <f aca="false">IF('Meter Readings'!C2448="","",IF('Meter Readings'!C2448&lt;'Meter Readings'!C2447,0.001*('Meter Readings'!C2448-'Meter Readings'!C2447+1000000),0.001*('Meter Readings'!C2448-'Meter Readings'!C2447)))</f>
        <v/>
      </c>
      <c r="D2448" s="7" t="str">
        <f aca="false">IF('Meter Readings'!D2448="","",IF('Meter Readings'!D2448&lt;'Meter Readings'!D2447,0.001*('Meter Readings'!D2448-'Meter Readings'!D2447+1000000),0.001*('Meter Readings'!D2448-'Meter Readings'!D2447)))</f>
        <v/>
      </c>
      <c r="E2448" s="7" t="str">
        <f aca="false">IF('Meter Readings'!E2448="","",IF('Meter Readings'!E2448&lt;'Meter Readings'!E2447,0.001*('Meter Readings'!E2448-'Meter Readings'!E2447+1000000),0.001*('Meter Readings'!E2448-'Meter Readings'!E2447)))</f>
        <v/>
      </c>
      <c r="F2448" s="7" t="str">
        <f aca="false">IF('Meter Readings'!F2448="","",IF('Meter Readings'!F2448&lt;'Meter Readings'!F2447,0.001*('Meter Readings'!F2448-'Meter Readings'!F2447+1000000),0.001*('Meter Readings'!F2448-'Meter Readings'!F2447)))</f>
        <v/>
      </c>
      <c r="G2448" s="7" t="str">
        <f aca="false">IF('Meter Readings'!G2448="","",IF('Meter Readings'!G2448&lt;'Meter Readings'!G2447,0.001*('Meter Readings'!G2448-'Meter Readings'!G2447+1000000),0.001*('Meter Readings'!G2448-'Meter Readings'!G2447)))</f>
        <v/>
      </c>
      <c r="H2448" s="7" t="str">
        <f aca="false">IF('Meter Readings'!H2448="","",IF('Meter Readings'!H2448&lt;'Meter Readings'!H2447,0.001*('Meter Readings'!H2448-'Meter Readings'!H2447+1000000),0.001*('Meter Readings'!H2448-'Meter Readings'!H2447)))</f>
        <v/>
      </c>
      <c r="I2448" s="7" t="str">
        <f aca="false">IF('Meter Readings'!I2448="","",IF('Meter Readings'!I2448&lt;'Meter Readings'!I2447,0.001*('Meter Readings'!I2448-'Meter Readings'!I2447+1000000),0.001*('Meter Readings'!I2448-'Meter Readings'!I2447)))</f>
        <v/>
      </c>
      <c r="J2448" s="7" t="n">
        <f aca="false">SUM(B2448:I2448)</f>
        <v>0</v>
      </c>
      <c r="K2448" s="19"/>
      <c r="P2448" s="15" t="n">
        <f aca="false">YEAR(A2448)*100+MONTH(A2448)</f>
        <v>202009</v>
      </c>
    </row>
    <row collapsed="false" customFormat="false" customHeight="true" hidden="false" ht="15" outlineLevel="0" r="2449">
      <c r="A2449" s="5" t="n">
        <v>44087</v>
      </c>
      <c r="B2449" s="7" t="str">
        <f aca="false">IF('Meter Readings'!B2449="","",IF('Meter Readings'!B2449&lt;'Meter Readings'!B2448,0.001*('Meter Readings'!B2449-'Meter Readings'!B2448+1000000),0.001*('Meter Readings'!B2449-'Meter Readings'!B2448)))</f>
        <v/>
      </c>
      <c r="C2449" s="7" t="str">
        <f aca="false">IF('Meter Readings'!C2449="","",IF('Meter Readings'!C2449&lt;'Meter Readings'!C2448,0.001*('Meter Readings'!C2449-'Meter Readings'!C2448+1000000),0.001*('Meter Readings'!C2449-'Meter Readings'!C2448)))</f>
        <v/>
      </c>
      <c r="D2449" s="7" t="str">
        <f aca="false">IF('Meter Readings'!D2449="","",IF('Meter Readings'!D2449&lt;'Meter Readings'!D2448,0.001*('Meter Readings'!D2449-'Meter Readings'!D2448+1000000),0.001*('Meter Readings'!D2449-'Meter Readings'!D2448)))</f>
        <v/>
      </c>
      <c r="E2449" s="7" t="str">
        <f aca="false">IF('Meter Readings'!E2449="","",IF('Meter Readings'!E2449&lt;'Meter Readings'!E2448,0.001*('Meter Readings'!E2449-'Meter Readings'!E2448+1000000),0.001*('Meter Readings'!E2449-'Meter Readings'!E2448)))</f>
        <v/>
      </c>
      <c r="F2449" s="7" t="str">
        <f aca="false">IF('Meter Readings'!F2449="","",IF('Meter Readings'!F2449&lt;'Meter Readings'!F2448,0.001*('Meter Readings'!F2449-'Meter Readings'!F2448+1000000),0.001*('Meter Readings'!F2449-'Meter Readings'!F2448)))</f>
        <v/>
      </c>
      <c r="G2449" s="7" t="str">
        <f aca="false">IF('Meter Readings'!G2449="","",IF('Meter Readings'!G2449&lt;'Meter Readings'!G2448,0.001*('Meter Readings'!G2449-'Meter Readings'!G2448+1000000),0.001*('Meter Readings'!G2449-'Meter Readings'!G2448)))</f>
        <v/>
      </c>
      <c r="H2449" s="7" t="str">
        <f aca="false">IF('Meter Readings'!H2449="","",IF('Meter Readings'!H2449&lt;'Meter Readings'!H2448,0.001*('Meter Readings'!H2449-'Meter Readings'!H2448+1000000),0.001*('Meter Readings'!H2449-'Meter Readings'!H2448)))</f>
        <v/>
      </c>
      <c r="I2449" s="7" t="str">
        <f aca="false">IF('Meter Readings'!I2449="","",IF('Meter Readings'!I2449&lt;'Meter Readings'!I2448,0.001*('Meter Readings'!I2449-'Meter Readings'!I2448+1000000),0.001*('Meter Readings'!I2449-'Meter Readings'!I2448)))</f>
        <v/>
      </c>
      <c r="J2449" s="7" t="n">
        <f aca="false">SUM(B2449:I2449)</f>
        <v>0</v>
      </c>
      <c r="K2449" s="19"/>
      <c r="P2449" s="15" t="n">
        <f aca="false">YEAR(A2449)*100+MONTH(A2449)</f>
        <v>202009</v>
      </c>
    </row>
    <row collapsed="false" customFormat="false" customHeight="true" hidden="false" ht="15" outlineLevel="0" r="2450">
      <c r="A2450" s="5" t="n">
        <v>44088</v>
      </c>
      <c r="B2450" s="7" t="str">
        <f aca="false">IF('Meter Readings'!B2450="","",IF('Meter Readings'!B2450&lt;'Meter Readings'!B2449,0.001*('Meter Readings'!B2450-'Meter Readings'!B2449+1000000),0.001*('Meter Readings'!B2450-'Meter Readings'!B2449)))</f>
        <v/>
      </c>
      <c r="C2450" s="7" t="str">
        <f aca="false">IF('Meter Readings'!C2450="","",IF('Meter Readings'!C2450&lt;'Meter Readings'!C2449,0.001*('Meter Readings'!C2450-'Meter Readings'!C2449+1000000),0.001*('Meter Readings'!C2450-'Meter Readings'!C2449)))</f>
        <v/>
      </c>
      <c r="D2450" s="7" t="str">
        <f aca="false">IF('Meter Readings'!D2450="","",IF('Meter Readings'!D2450&lt;'Meter Readings'!D2449,0.001*('Meter Readings'!D2450-'Meter Readings'!D2449+1000000),0.001*('Meter Readings'!D2450-'Meter Readings'!D2449)))</f>
        <v/>
      </c>
      <c r="E2450" s="7" t="str">
        <f aca="false">IF('Meter Readings'!E2450="","",IF('Meter Readings'!E2450&lt;'Meter Readings'!E2449,0.001*('Meter Readings'!E2450-'Meter Readings'!E2449+1000000),0.001*('Meter Readings'!E2450-'Meter Readings'!E2449)))</f>
        <v/>
      </c>
      <c r="F2450" s="7" t="str">
        <f aca="false">IF('Meter Readings'!F2450="","",IF('Meter Readings'!F2450&lt;'Meter Readings'!F2449,0.001*('Meter Readings'!F2450-'Meter Readings'!F2449+1000000),0.001*('Meter Readings'!F2450-'Meter Readings'!F2449)))</f>
        <v/>
      </c>
      <c r="G2450" s="7" t="str">
        <f aca="false">IF('Meter Readings'!G2450="","",IF('Meter Readings'!G2450&lt;'Meter Readings'!G2449,0.001*('Meter Readings'!G2450-'Meter Readings'!G2449+1000000),0.001*('Meter Readings'!G2450-'Meter Readings'!G2449)))</f>
        <v/>
      </c>
      <c r="H2450" s="7" t="str">
        <f aca="false">IF('Meter Readings'!H2450="","",IF('Meter Readings'!H2450&lt;'Meter Readings'!H2449,0.001*('Meter Readings'!H2450-'Meter Readings'!H2449+1000000),0.001*('Meter Readings'!H2450-'Meter Readings'!H2449)))</f>
        <v/>
      </c>
      <c r="I2450" s="7" t="str">
        <f aca="false">IF('Meter Readings'!I2450="","",IF('Meter Readings'!I2450&lt;'Meter Readings'!I2449,0.001*('Meter Readings'!I2450-'Meter Readings'!I2449+1000000),0.001*('Meter Readings'!I2450-'Meter Readings'!I2449)))</f>
        <v/>
      </c>
      <c r="J2450" s="7" t="n">
        <f aca="false">SUM(B2450:I2450)</f>
        <v>0</v>
      </c>
      <c r="K2450" s="19"/>
      <c r="P2450" s="15" t="n">
        <f aca="false">YEAR(A2450)*100+MONTH(A2450)</f>
        <v>202009</v>
      </c>
    </row>
    <row collapsed="false" customFormat="false" customHeight="true" hidden="false" ht="15" outlineLevel="0" r="2451">
      <c r="A2451" s="5" t="n">
        <v>44089</v>
      </c>
      <c r="B2451" s="7" t="str">
        <f aca="false">IF('Meter Readings'!B2451="","",IF('Meter Readings'!B2451&lt;'Meter Readings'!B2450,0.001*('Meter Readings'!B2451-'Meter Readings'!B2450+1000000),0.001*('Meter Readings'!B2451-'Meter Readings'!B2450)))</f>
        <v/>
      </c>
      <c r="C2451" s="7" t="str">
        <f aca="false">IF('Meter Readings'!C2451="","",IF('Meter Readings'!C2451&lt;'Meter Readings'!C2450,0.001*('Meter Readings'!C2451-'Meter Readings'!C2450+1000000),0.001*('Meter Readings'!C2451-'Meter Readings'!C2450)))</f>
        <v/>
      </c>
      <c r="D2451" s="7" t="str">
        <f aca="false">IF('Meter Readings'!D2451="","",IF('Meter Readings'!D2451&lt;'Meter Readings'!D2450,0.001*('Meter Readings'!D2451-'Meter Readings'!D2450+1000000),0.001*('Meter Readings'!D2451-'Meter Readings'!D2450)))</f>
        <v/>
      </c>
      <c r="E2451" s="7" t="str">
        <f aca="false">IF('Meter Readings'!E2451="","",IF('Meter Readings'!E2451&lt;'Meter Readings'!E2450,0.001*('Meter Readings'!E2451-'Meter Readings'!E2450+1000000),0.001*('Meter Readings'!E2451-'Meter Readings'!E2450)))</f>
        <v/>
      </c>
      <c r="F2451" s="7" t="str">
        <f aca="false">IF('Meter Readings'!F2451="","",IF('Meter Readings'!F2451&lt;'Meter Readings'!F2450,0.001*('Meter Readings'!F2451-'Meter Readings'!F2450+1000000),0.001*('Meter Readings'!F2451-'Meter Readings'!F2450)))</f>
        <v/>
      </c>
      <c r="G2451" s="7" t="str">
        <f aca="false">IF('Meter Readings'!G2451="","",IF('Meter Readings'!G2451&lt;'Meter Readings'!G2450,0.001*('Meter Readings'!G2451-'Meter Readings'!G2450+1000000),0.001*('Meter Readings'!G2451-'Meter Readings'!G2450)))</f>
        <v/>
      </c>
      <c r="H2451" s="7" t="str">
        <f aca="false">IF('Meter Readings'!H2451="","",IF('Meter Readings'!H2451&lt;'Meter Readings'!H2450,0.001*('Meter Readings'!H2451-'Meter Readings'!H2450+1000000),0.001*('Meter Readings'!H2451-'Meter Readings'!H2450)))</f>
        <v/>
      </c>
      <c r="I2451" s="7" t="str">
        <f aca="false">IF('Meter Readings'!I2451="","",IF('Meter Readings'!I2451&lt;'Meter Readings'!I2450,0.001*('Meter Readings'!I2451-'Meter Readings'!I2450+1000000),0.001*('Meter Readings'!I2451-'Meter Readings'!I2450)))</f>
        <v/>
      </c>
      <c r="J2451" s="7" t="n">
        <f aca="false">SUM(B2451:I2451)</f>
        <v>0</v>
      </c>
      <c r="K2451" s="19"/>
      <c r="P2451" s="15" t="n">
        <f aca="false">YEAR(A2451)*100+MONTH(A2451)</f>
        <v>202009</v>
      </c>
    </row>
    <row collapsed="false" customFormat="false" customHeight="true" hidden="false" ht="15" outlineLevel="0" r="2452">
      <c r="A2452" s="5" t="n">
        <v>44090</v>
      </c>
      <c r="B2452" s="7" t="str">
        <f aca="false">IF('Meter Readings'!B2452="","",IF('Meter Readings'!B2452&lt;'Meter Readings'!B2451,0.001*('Meter Readings'!B2452-'Meter Readings'!B2451+1000000),0.001*('Meter Readings'!B2452-'Meter Readings'!B2451)))</f>
        <v/>
      </c>
      <c r="C2452" s="7" t="str">
        <f aca="false">IF('Meter Readings'!C2452="","",IF('Meter Readings'!C2452&lt;'Meter Readings'!C2451,0.001*('Meter Readings'!C2452-'Meter Readings'!C2451+1000000),0.001*('Meter Readings'!C2452-'Meter Readings'!C2451)))</f>
        <v/>
      </c>
      <c r="D2452" s="7" t="str">
        <f aca="false">IF('Meter Readings'!D2452="","",IF('Meter Readings'!D2452&lt;'Meter Readings'!D2451,0.001*('Meter Readings'!D2452-'Meter Readings'!D2451+1000000),0.001*('Meter Readings'!D2452-'Meter Readings'!D2451)))</f>
        <v/>
      </c>
      <c r="E2452" s="7" t="str">
        <f aca="false">IF('Meter Readings'!E2452="","",IF('Meter Readings'!E2452&lt;'Meter Readings'!E2451,0.001*('Meter Readings'!E2452-'Meter Readings'!E2451+1000000),0.001*('Meter Readings'!E2452-'Meter Readings'!E2451)))</f>
        <v/>
      </c>
      <c r="F2452" s="7" t="str">
        <f aca="false">IF('Meter Readings'!F2452="","",IF('Meter Readings'!F2452&lt;'Meter Readings'!F2451,0.001*('Meter Readings'!F2452-'Meter Readings'!F2451+1000000),0.001*('Meter Readings'!F2452-'Meter Readings'!F2451)))</f>
        <v/>
      </c>
      <c r="G2452" s="7" t="str">
        <f aca="false">IF('Meter Readings'!G2452="","",IF('Meter Readings'!G2452&lt;'Meter Readings'!G2451,0.001*('Meter Readings'!G2452-'Meter Readings'!G2451+1000000),0.001*('Meter Readings'!G2452-'Meter Readings'!G2451)))</f>
        <v/>
      </c>
      <c r="H2452" s="7" t="str">
        <f aca="false">IF('Meter Readings'!H2452="","",IF('Meter Readings'!H2452&lt;'Meter Readings'!H2451,0.001*('Meter Readings'!H2452-'Meter Readings'!H2451+1000000),0.001*('Meter Readings'!H2452-'Meter Readings'!H2451)))</f>
        <v/>
      </c>
      <c r="I2452" s="7" t="str">
        <f aca="false">IF('Meter Readings'!I2452="","",IF('Meter Readings'!I2452&lt;'Meter Readings'!I2451,0.001*('Meter Readings'!I2452-'Meter Readings'!I2451+1000000),0.001*('Meter Readings'!I2452-'Meter Readings'!I2451)))</f>
        <v/>
      </c>
      <c r="J2452" s="7" t="n">
        <f aca="false">SUM(B2452:I2452)</f>
        <v>0</v>
      </c>
      <c r="K2452" s="19"/>
      <c r="P2452" s="15" t="n">
        <f aca="false">YEAR(A2452)*100+MONTH(A2452)</f>
        <v>202009</v>
      </c>
    </row>
    <row collapsed="false" customFormat="false" customHeight="true" hidden="false" ht="15" outlineLevel="0" r="2453">
      <c r="A2453" s="5" t="n">
        <v>44091</v>
      </c>
      <c r="B2453" s="7" t="str">
        <f aca="false">IF('Meter Readings'!B2453="","",IF('Meter Readings'!B2453&lt;'Meter Readings'!B2452,0.001*('Meter Readings'!B2453-'Meter Readings'!B2452+1000000),0.001*('Meter Readings'!B2453-'Meter Readings'!B2452)))</f>
        <v/>
      </c>
      <c r="C2453" s="7" t="str">
        <f aca="false">IF('Meter Readings'!C2453="","",IF('Meter Readings'!C2453&lt;'Meter Readings'!C2452,0.001*('Meter Readings'!C2453-'Meter Readings'!C2452+1000000),0.001*('Meter Readings'!C2453-'Meter Readings'!C2452)))</f>
        <v/>
      </c>
      <c r="D2453" s="7" t="str">
        <f aca="false">IF('Meter Readings'!D2453="","",IF('Meter Readings'!D2453&lt;'Meter Readings'!D2452,0.001*('Meter Readings'!D2453-'Meter Readings'!D2452+1000000),0.001*('Meter Readings'!D2453-'Meter Readings'!D2452)))</f>
        <v/>
      </c>
      <c r="E2453" s="7" t="str">
        <f aca="false">IF('Meter Readings'!E2453="","",IF('Meter Readings'!E2453&lt;'Meter Readings'!E2452,0.001*('Meter Readings'!E2453-'Meter Readings'!E2452+1000000),0.001*('Meter Readings'!E2453-'Meter Readings'!E2452)))</f>
        <v/>
      </c>
      <c r="F2453" s="7" t="str">
        <f aca="false">IF('Meter Readings'!F2453="","",IF('Meter Readings'!F2453&lt;'Meter Readings'!F2452,0.001*('Meter Readings'!F2453-'Meter Readings'!F2452+1000000),0.001*('Meter Readings'!F2453-'Meter Readings'!F2452)))</f>
        <v/>
      </c>
      <c r="G2453" s="7" t="str">
        <f aca="false">IF('Meter Readings'!G2453="","",IF('Meter Readings'!G2453&lt;'Meter Readings'!G2452,0.001*('Meter Readings'!G2453-'Meter Readings'!G2452+1000000),0.001*('Meter Readings'!G2453-'Meter Readings'!G2452)))</f>
        <v/>
      </c>
      <c r="H2453" s="7" t="str">
        <f aca="false">IF('Meter Readings'!H2453="","",IF('Meter Readings'!H2453&lt;'Meter Readings'!H2452,0.001*('Meter Readings'!H2453-'Meter Readings'!H2452+1000000),0.001*('Meter Readings'!H2453-'Meter Readings'!H2452)))</f>
        <v/>
      </c>
      <c r="I2453" s="7" t="str">
        <f aca="false">IF('Meter Readings'!I2453="","",IF('Meter Readings'!I2453&lt;'Meter Readings'!I2452,0.001*('Meter Readings'!I2453-'Meter Readings'!I2452+1000000),0.001*('Meter Readings'!I2453-'Meter Readings'!I2452)))</f>
        <v/>
      </c>
      <c r="J2453" s="7" t="n">
        <f aca="false">SUM(B2453:I2453)</f>
        <v>0</v>
      </c>
      <c r="K2453" s="19"/>
      <c r="P2453" s="15" t="n">
        <f aca="false">YEAR(A2453)*100+MONTH(A2453)</f>
        <v>202009</v>
      </c>
    </row>
    <row collapsed="false" customFormat="false" customHeight="true" hidden="false" ht="15" outlineLevel="0" r="2454">
      <c r="A2454" s="5" t="n">
        <v>44092</v>
      </c>
      <c r="B2454" s="7" t="str">
        <f aca="false">IF('Meter Readings'!B2454="","",IF('Meter Readings'!B2454&lt;'Meter Readings'!B2453,0.001*('Meter Readings'!B2454-'Meter Readings'!B2453+1000000),0.001*('Meter Readings'!B2454-'Meter Readings'!B2453)))</f>
        <v/>
      </c>
      <c r="C2454" s="7" t="str">
        <f aca="false">IF('Meter Readings'!C2454="","",IF('Meter Readings'!C2454&lt;'Meter Readings'!C2453,0.001*('Meter Readings'!C2454-'Meter Readings'!C2453+1000000),0.001*('Meter Readings'!C2454-'Meter Readings'!C2453)))</f>
        <v/>
      </c>
      <c r="D2454" s="7" t="str">
        <f aca="false">IF('Meter Readings'!D2454="","",IF('Meter Readings'!D2454&lt;'Meter Readings'!D2453,0.001*('Meter Readings'!D2454-'Meter Readings'!D2453+1000000),0.001*('Meter Readings'!D2454-'Meter Readings'!D2453)))</f>
        <v/>
      </c>
      <c r="E2454" s="7" t="str">
        <f aca="false">IF('Meter Readings'!E2454="","",IF('Meter Readings'!E2454&lt;'Meter Readings'!E2453,0.001*('Meter Readings'!E2454-'Meter Readings'!E2453+1000000),0.001*('Meter Readings'!E2454-'Meter Readings'!E2453)))</f>
        <v/>
      </c>
      <c r="F2454" s="7" t="str">
        <f aca="false">IF('Meter Readings'!F2454="","",IF('Meter Readings'!F2454&lt;'Meter Readings'!F2453,0.001*('Meter Readings'!F2454-'Meter Readings'!F2453+1000000),0.001*('Meter Readings'!F2454-'Meter Readings'!F2453)))</f>
        <v/>
      </c>
      <c r="G2454" s="7" t="str">
        <f aca="false">IF('Meter Readings'!G2454="","",IF('Meter Readings'!G2454&lt;'Meter Readings'!G2453,0.001*('Meter Readings'!G2454-'Meter Readings'!G2453+1000000),0.001*('Meter Readings'!G2454-'Meter Readings'!G2453)))</f>
        <v/>
      </c>
      <c r="H2454" s="7" t="str">
        <f aca="false">IF('Meter Readings'!H2454="","",IF('Meter Readings'!H2454&lt;'Meter Readings'!H2453,0.001*('Meter Readings'!H2454-'Meter Readings'!H2453+1000000),0.001*('Meter Readings'!H2454-'Meter Readings'!H2453)))</f>
        <v/>
      </c>
      <c r="I2454" s="7" t="str">
        <f aca="false">IF('Meter Readings'!I2454="","",IF('Meter Readings'!I2454&lt;'Meter Readings'!I2453,0.001*('Meter Readings'!I2454-'Meter Readings'!I2453+1000000),0.001*('Meter Readings'!I2454-'Meter Readings'!I2453)))</f>
        <v/>
      </c>
      <c r="J2454" s="7" t="n">
        <f aca="false">SUM(B2454:I2454)</f>
        <v>0</v>
      </c>
      <c r="K2454" s="19"/>
      <c r="P2454" s="15" t="n">
        <f aca="false">YEAR(A2454)*100+MONTH(A2454)</f>
        <v>202009</v>
      </c>
    </row>
    <row collapsed="false" customFormat="false" customHeight="true" hidden="false" ht="15" outlineLevel="0" r="2455">
      <c r="A2455" s="5" t="n">
        <v>44093</v>
      </c>
      <c r="B2455" s="7" t="str">
        <f aca="false">IF('Meter Readings'!B2455="","",IF('Meter Readings'!B2455&lt;'Meter Readings'!B2454,0.001*('Meter Readings'!B2455-'Meter Readings'!B2454+1000000),0.001*('Meter Readings'!B2455-'Meter Readings'!B2454)))</f>
        <v/>
      </c>
      <c r="C2455" s="7" t="str">
        <f aca="false">IF('Meter Readings'!C2455="","",IF('Meter Readings'!C2455&lt;'Meter Readings'!C2454,0.001*('Meter Readings'!C2455-'Meter Readings'!C2454+1000000),0.001*('Meter Readings'!C2455-'Meter Readings'!C2454)))</f>
        <v/>
      </c>
      <c r="D2455" s="7" t="str">
        <f aca="false">IF('Meter Readings'!D2455="","",IF('Meter Readings'!D2455&lt;'Meter Readings'!D2454,0.001*('Meter Readings'!D2455-'Meter Readings'!D2454+1000000),0.001*('Meter Readings'!D2455-'Meter Readings'!D2454)))</f>
        <v/>
      </c>
      <c r="E2455" s="7" t="str">
        <f aca="false">IF('Meter Readings'!E2455="","",IF('Meter Readings'!E2455&lt;'Meter Readings'!E2454,0.001*('Meter Readings'!E2455-'Meter Readings'!E2454+1000000),0.001*('Meter Readings'!E2455-'Meter Readings'!E2454)))</f>
        <v/>
      </c>
      <c r="F2455" s="7" t="str">
        <f aca="false">IF('Meter Readings'!F2455="","",IF('Meter Readings'!F2455&lt;'Meter Readings'!F2454,0.001*('Meter Readings'!F2455-'Meter Readings'!F2454+1000000),0.001*('Meter Readings'!F2455-'Meter Readings'!F2454)))</f>
        <v/>
      </c>
      <c r="G2455" s="7" t="str">
        <f aca="false">IF('Meter Readings'!G2455="","",IF('Meter Readings'!G2455&lt;'Meter Readings'!G2454,0.001*('Meter Readings'!G2455-'Meter Readings'!G2454+1000000),0.001*('Meter Readings'!G2455-'Meter Readings'!G2454)))</f>
        <v/>
      </c>
      <c r="H2455" s="7" t="str">
        <f aca="false">IF('Meter Readings'!H2455="","",IF('Meter Readings'!H2455&lt;'Meter Readings'!H2454,0.001*('Meter Readings'!H2455-'Meter Readings'!H2454+1000000),0.001*('Meter Readings'!H2455-'Meter Readings'!H2454)))</f>
        <v/>
      </c>
      <c r="I2455" s="7" t="str">
        <f aca="false">IF('Meter Readings'!I2455="","",IF('Meter Readings'!I2455&lt;'Meter Readings'!I2454,0.001*('Meter Readings'!I2455-'Meter Readings'!I2454+1000000),0.001*('Meter Readings'!I2455-'Meter Readings'!I2454)))</f>
        <v/>
      </c>
      <c r="J2455" s="7" t="n">
        <f aca="false">SUM(B2455:I2455)</f>
        <v>0</v>
      </c>
      <c r="K2455" s="19"/>
      <c r="P2455" s="15" t="n">
        <f aca="false">YEAR(A2455)*100+MONTH(A2455)</f>
        <v>202009</v>
      </c>
    </row>
    <row collapsed="false" customFormat="false" customHeight="true" hidden="false" ht="15" outlineLevel="0" r="2456">
      <c r="A2456" s="5" t="n">
        <v>44094</v>
      </c>
      <c r="B2456" s="7" t="str">
        <f aca="false">IF('Meter Readings'!B2456="","",IF('Meter Readings'!B2456&lt;'Meter Readings'!B2455,0.001*('Meter Readings'!B2456-'Meter Readings'!B2455+1000000),0.001*('Meter Readings'!B2456-'Meter Readings'!B2455)))</f>
        <v/>
      </c>
      <c r="C2456" s="7" t="str">
        <f aca="false">IF('Meter Readings'!C2456="","",IF('Meter Readings'!C2456&lt;'Meter Readings'!C2455,0.001*('Meter Readings'!C2456-'Meter Readings'!C2455+1000000),0.001*('Meter Readings'!C2456-'Meter Readings'!C2455)))</f>
        <v/>
      </c>
      <c r="D2456" s="7" t="str">
        <f aca="false">IF('Meter Readings'!D2456="","",IF('Meter Readings'!D2456&lt;'Meter Readings'!D2455,0.001*('Meter Readings'!D2456-'Meter Readings'!D2455+1000000),0.001*('Meter Readings'!D2456-'Meter Readings'!D2455)))</f>
        <v/>
      </c>
      <c r="E2456" s="7" t="str">
        <f aca="false">IF('Meter Readings'!E2456="","",IF('Meter Readings'!E2456&lt;'Meter Readings'!E2455,0.001*('Meter Readings'!E2456-'Meter Readings'!E2455+1000000),0.001*('Meter Readings'!E2456-'Meter Readings'!E2455)))</f>
        <v/>
      </c>
      <c r="F2456" s="7" t="str">
        <f aca="false">IF('Meter Readings'!F2456="","",IF('Meter Readings'!F2456&lt;'Meter Readings'!F2455,0.001*('Meter Readings'!F2456-'Meter Readings'!F2455+1000000),0.001*('Meter Readings'!F2456-'Meter Readings'!F2455)))</f>
        <v/>
      </c>
      <c r="G2456" s="7" t="str">
        <f aca="false">IF('Meter Readings'!G2456="","",IF('Meter Readings'!G2456&lt;'Meter Readings'!G2455,0.001*('Meter Readings'!G2456-'Meter Readings'!G2455+1000000),0.001*('Meter Readings'!G2456-'Meter Readings'!G2455)))</f>
        <v/>
      </c>
      <c r="H2456" s="7" t="str">
        <f aca="false">IF('Meter Readings'!H2456="","",IF('Meter Readings'!H2456&lt;'Meter Readings'!H2455,0.001*('Meter Readings'!H2456-'Meter Readings'!H2455+1000000),0.001*('Meter Readings'!H2456-'Meter Readings'!H2455)))</f>
        <v/>
      </c>
      <c r="I2456" s="7" t="str">
        <f aca="false">IF('Meter Readings'!I2456="","",IF('Meter Readings'!I2456&lt;'Meter Readings'!I2455,0.001*('Meter Readings'!I2456-'Meter Readings'!I2455+1000000),0.001*('Meter Readings'!I2456-'Meter Readings'!I2455)))</f>
        <v/>
      </c>
      <c r="J2456" s="7" t="n">
        <f aca="false">SUM(B2456:I2456)</f>
        <v>0</v>
      </c>
      <c r="K2456" s="19"/>
      <c r="P2456" s="15" t="n">
        <f aca="false">YEAR(A2456)*100+MONTH(A2456)</f>
        <v>202009</v>
      </c>
    </row>
    <row collapsed="false" customFormat="false" customHeight="true" hidden="false" ht="15" outlineLevel="0" r="2457">
      <c r="A2457" s="5" t="n">
        <v>44095</v>
      </c>
      <c r="B2457" s="7" t="str">
        <f aca="false">IF('Meter Readings'!B2457="","",IF('Meter Readings'!B2457&lt;'Meter Readings'!B2456,0.001*('Meter Readings'!B2457-'Meter Readings'!B2456+1000000),0.001*('Meter Readings'!B2457-'Meter Readings'!B2456)))</f>
        <v/>
      </c>
      <c r="C2457" s="7" t="str">
        <f aca="false">IF('Meter Readings'!C2457="","",IF('Meter Readings'!C2457&lt;'Meter Readings'!C2456,0.001*('Meter Readings'!C2457-'Meter Readings'!C2456+1000000),0.001*('Meter Readings'!C2457-'Meter Readings'!C2456)))</f>
        <v/>
      </c>
      <c r="D2457" s="7" t="str">
        <f aca="false">IF('Meter Readings'!D2457="","",IF('Meter Readings'!D2457&lt;'Meter Readings'!D2456,0.001*('Meter Readings'!D2457-'Meter Readings'!D2456+1000000),0.001*('Meter Readings'!D2457-'Meter Readings'!D2456)))</f>
        <v/>
      </c>
      <c r="E2457" s="7" t="str">
        <f aca="false">IF('Meter Readings'!E2457="","",IF('Meter Readings'!E2457&lt;'Meter Readings'!E2456,0.001*('Meter Readings'!E2457-'Meter Readings'!E2456+1000000),0.001*('Meter Readings'!E2457-'Meter Readings'!E2456)))</f>
        <v/>
      </c>
      <c r="F2457" s="7" t="str">
        <f aca="false">IF('Meter Readings'!F2457="","",IF('Meter Readings'!F2457&lt;'Meter Readings'!F2456,0.001*('Meter Readings'!F2457-'Meter Readings'!F2456+1000000),0.001*('Meter Readings'!F2457-'Meter Readings'!F2456)))</f>
        <v/>
      </c>
      <c r="G2457" s="7" t="str">
        <f aca="false">IF('Meter Readings'!G2457="","",IF('Meter Readings'!G2457&lt;'Meter Readings'!G2456,0.001*('Meter Readings'!G2457-'Meter Readings'!G2456+1000000),0.001*('Meter Readings'!G2457-'Meter Readings'!G2456)))</f>
        <v/>
      </c>
      <c r="H2457" s="7" t="str">
        <f aca="false">IF('Meter Readings'!H2457="","",IF('Meter Readings'!H2457&lt;'Meter Readings'!H2456,0.001*('Meter Readings'!H2457-'Meter Readings'!H2456+1000000),0.001*('Meter Readings'!H2457-'Meter Readings'!H2456)))</f>
        <v/>
      </c>
      <c r="I2457" s="7" t="str">
        <f aca="false">IF('Meter Readings'!I2457="","",IF('Meter Readings'!I2457&lt;'Meter Readings'!I2456,0.001*('Meter Readings'!I2457-'Meter Readings'!I2456+1000000),0.001*('Meter Readings'!I2457-'Meter Readings'!I2456)))</f>
        <v/>
      </c>
      <c r="J2457" s="7" t="n">
        <f aca="false">SUM(B2457:I2457)</f>
        <v>0</v>
      </c>
      <c r="K2457" s="19"/>
      <c r="P2457" s="15" t="n">
        <f aca="false">YEAR(A2457)*100+MONTH(A2457)</f>
        <v>202009</v>
      </c>
    </row>
    <row collapsed="false" customFormat="false" customHeight="true" hidden="false" ht="15" outlineLevel="0" r="2458">
      <c r="A2458" s="5" t="n">
        <v>44096</v>
      </c>
      <c r="B2458" s="7" t="str">
        <f aca="false">IF('Meter Readings'!B2458="","",IF('Meter Readings'!B2458&lt;'Meter Readings'!B2457,0.001*('Meter Readings'!B2458-'Meter Readings'!B2457+1000000),0.001*('Meter Readings'!B2458-'Meter Readings'!B2457)))</f>
        <v/>
      </c>
      <c r="C2458" s="7" t="str">
        <f aca="false">IF('Meter Readings'!C2458="","",IF('Meter Readings'!C2458&lt;'Meter Readings'!C2457,0.001*('Meter Readings'!C2458-'Meter Readings'!C2457+1000000),0.001*('Meter Readings'!C2458-'Meter Readings'!C2457)))</f>
        <v/>
      </c>
      <c r="D2458" s="7" t="str">
        <f aca="false">IF('Meter Readings'!D2458="","",IF('Meter Readings'!D2458&lt;'Meter Readings'!D2457,0.001*('Meter Readings'!D2458-'Meter Readings'!D2457+1000000),0.001*('Meter Readings'!D2458-'Meter Readings'!D2457)))</f>
        <v/>
      </c>
      <c r="E2458" s="7" t="str">
        <f aca="false">IF('Meter Readings'!E2458="","",IF('Meter Readings'!E2458&lt;'Meter Readings'!E2457,0.001*('Meter Readings'!E2458-'Meter Readings'!E2457+1000000),0.001*('Meter Readings'!E2458-'Meter Readings'!E2457)))</f>
        <v/>
      </c>
      <c r="F2458" s="7" t="str">
        <f aca="false">IF('Meter Readings'!F2458="","",IF('Meter Readings'!F2458&lt;'Meter Readings'!F2457,0.001*('Meter Readings'!F2458-'Meter Readings'!F2457+1000000),0.001*('Meter Readings'!F2458-'Meter Readings'!F2457)))</f>
        <v/>
      </c>
      <c r="G2458" s="7" t="str">
        <f aca="false">IF('Meter Readings'!G2458="","",IF('Meter Readings'!G2458&lt;'Meter Readings'!G2457,0.001*('Meter Readings'!G2458-'Meter Readings'!G2457+1000000),0.001*('Meter Readings'!G2458-'Meter Readings'!G2457)))</f>
        <v/>
      </c>
      <c r="H2458" s="7" t="str">
        <f aca="false">IF('Meter Readings'!H2458="","",IF('Meter Readings'!H2458&lt;'Meter Readings'!H2457,0.001*('Meter Readings'!H2458-'Meter Readings'!H2457+1000000),0.001*('Meter Readings'!H2458-'Meter Readings'!H2457)))</f>
        <v/>
      </c>
      <c r="I2458" s="7" t="str">
        <f aca="false">IF('Meter Readings'!I2458="","",IF('Meter Readings'!I2458&lt;'Meter Readings'!I2457,0.001*('Meter Readings'!I2458-'Meter Readings'!I2457+1000000),0.001*('Meter Readings'!I2458-'Meter Readings'!I2457)))</f>
        <v/>
      </c>
      <c r="J2458" s="7" t="n">
        <f aca="false">SUM(B2458:I2458)</f>
        <v>0</v>
      </c>
      <c r="K2458" s="19"/>
      <c r="P2458" s="15" t="n">
        <f aca="false">YEAR(A2458)*100+MONTH(A2458)</f>
        <v>202009</v>
      </c>
    </row>
    <row collapsed="false" customFormat="false" customHeight="true" hidden="false" ht="15" outlineLevel="0" r="2459">
      <c r="A2459" s="5" t="n">
        <v>44097</v>
      </c>
      <c r="B2459" s="7" t="str">
        <f aca="false">IF('Meter Readings'!B2459="","",IF('Meter Readings'!B2459&lt;'Meter Readings'!B2458,0.001*('Meter Readings'!B2459-'Meter Readings'!B2458+1000000),0.001*('Meter Readings'!B2459-'Meter Readings'!B2458)))</f>
        <v/>
      </c>
      <c r="C2459" s="7" t="str">
        <f aca="false">IF('Meter Readings'!C2459="","",IF('Meter Readings'!C2459&lt;'Meter Readings'!C2458,0.001*('Meter Readings'!C2459-'Meter Readings'!C2458+1000000),0.001*('Meter Readings'!C2459-'Meter Readings'!C2458)))</f>
        <v/>
      </c>
      <c r="D2459" s="7" t="str">
        <f aca="false">IF('Meter Readings'!D2459="","",IF('Meter Readings'!D2459&lt;'Meter Readings'!D2458,0.001*('Meter Readings'!D2459-'Meter Readings'!D2458+1000000),0.001*('Meter Readings'!D2459-'Meter Readings'!D2458)))</f>
        <v/>
      </c>
      <c r="E2459" s="7" t="str">
        <f aca="false">IF('Meter Readings'!E2459="","",IF('Meter Readings'!E2459&lt;'Meter Readings'!E2458,0.001*('Meter Readings'!E2459-'Meter Readings'!E2458+1000000),0.001*('Meter Readings'!E2459-'Meter Readings'!E2458)))</f>
        <v/>
      </c>
      <c r="F2459" s="7" t="str">
        <f aca="false">IF('Meter Readings'!F2459="","",IF('Meter Readings'!F2459&lt;'Meter Readings'!F2458,0.001*('Meter Readings'!F2459-'Meter Readings'!F2458+1000000),0.001*('Meter Readings'!F2459-'Meter Readings'!F2458)))</f>
        <v/>
      </c>
      <c r="G2459" s="7" t="str">
        <f aca="false">IF('Meter Readings'!G2459="","",IF('Meter Readings'!G2459&lt;'Meter Readings'!G2458,0.001*('Meter Readings'!G2459-'Meter Readings'!G2458+1000000),0.001*('Meter Readings'!G2459-'Meter Readings'!G2458)))</f>
        <v/>
      </c>
      <c r="H2459" s="7" t="str">
        <f aca="false">IF('Meter Readings'!H2459="","",IF('Meter Readings'!H2459&lt;'Meter Readings'!H2458,0.001*('Meter Readings'!H2459-'Meter Readings'!H2458+1000000),0.001*('Meter Readings'!H2459-'Meter Readings'!H2458)))</f>
        <v/>
      </c>
      <c r="I2459" s="7" t="str">
        <f aca="false">IF('Meter Readings'!I2459="","",IF('Meter Readings'!I2459&lt;'Meter Readings'!I2458,0.001*('Meter Readings'!I2459-'Meter Readings'!I2458+1000000),0.001*('Meter Readings'!I2459-'Meter Readings'!I2458)))</f>
        <v/>
      </c>
      <c r="J2459" s="7" t="n">
        <f aca="false">SUM(B2459:I2459)</f>
        <v>0</v>
      </c>
      <c r="K2459" s="19"/>
      <c r="P2459" s="15" t="n">
        <f aca="false">YEAR(A2459)*100+MONTH(A2459)</f>
        <v>202009</v>
      </c>
    </row>
    <row collapsed="false" customFormat="false" customHeight="true" hidden="false" ht="15" outlineLevel="0" r="2460">
      <c r="A2460" s="5" t="n">
        <v>44098</v>
      </c>
      <c r="B2460" s="7" t="str">
        <f aca="false">IF('Meter Readings'!B2460="","",IF('Meter Readings'!B2460&lt;'Meter Readings'!B2459,0.001*('Meter Readings'!B2460-'Meter Readings'!B2459+1000000),0.001*('Meter Readings'!B2460-'Meter Readings'!B2459)))</f>
        <v/>
      </c>
      <c r="C2460" s="7" t="str">
        <f aca="false">IF('Meter Readings'!C2460="","",IF('Meter Readings'!C2460&lt;'Meter Readings'!C2459,0.001*('Meter Readings'!C2460-'Meter Readings'!C2459+1000000),0.001*('Meter Readings'!C2460-'Meter Readings'!C2459)))</f>
        <v/>
      </c>
      <c r="D2460" s="7" t="str">
        <f aca="false">IF('Meter Readings'!D2460="","",IF('Meter Readings'!D2460&lt;'Meter Readings'!D2459,0.001*('Meter Readings'!D2460-'Meter Readings'!D2459+1000000),0.001*('Meter Readings'!D2460-'Meter Readings'!D2459)))</f>
        <v/>
      </c>
      <c r="E2460" s="7" t="str">
        <f aca="false">IF('Meter Readings'!E2460="","",IF('Meter Readings'!E2460&lt;'Meter Readings'!E2459,0.001*('Meter Readings'!E2460-'Meter Readings'!E2459+1000000),0.001*('Meter Readings'!E2460-'Meter Readings'!E2459)))</f>
        <v/>
      </c>
      <c r="F2460" s="7" t="str">
        <f aca="false">IF('Meter Readings'!F2460="","",IF('Meter Readings'!F2460&lt;'Meter Readings'!F2459,0.001*('Meter Readings'!F2460-'Meter Readings'!F2459+1000000),0.001*('Meter Readings'!F2460-'Meter Readings'!F2459)))</f>
        <v/>
      </c>
      <c r="G2460" s="7" t="str">
        <f aca="false">IF('Meter Readings'!G2460="","",IF('Meter Readings'!G2460&lt;'Meter Readings'!G2459,0.001*('Meter Readings'!G2460-'Meter Readings'!G2459+1000000),0.001*('Meter Readings'!G2460-'Meter Readings'!G2459)))</f>
        <v/>
      </c>
      <c r="H2460" s="7" t="str">
        <f aca="false">IF('Meter Readings'!H2460="","",IF('Meter Readings'!H2460&lt;'Meter Readings'!H2459,0.001*('Meter Readings'!H2460-'Meter Readings'!H2459+1000000),0.001*('Meter Readings'!H2460-'Meter Readings'!H2459)))</f>
        <v/>
      </c>
      <c r="I2460" s="7" t="str">
        <f aca="false">IF('Meter Readings'!I2460="","",IF('Meter Readings'!I2460&lt;'Meter Readings'!I2459,0.001*('Meter Readings'!I2460-'Meter Readings'!I2459+1000000),0.001*('Meter Readings'!I2460-'Meter Readings'!I2459)))</f>
        <v/>
      </c>
      <c r="J2460" s="7" t="n">
        <f aca="false">SUM(B2460:I2460)</f>
        <v>0</v>
      </c>
      <c r="K2460" s="19"/>
      <c r="P2460" s="15" t="n">
        <f aca="false">YEAR(A2460)*100+MONTH(A2460)</f>
        <v>202009</v>
      </c>
    </row>
    <row collapsed="false" customFormat="false" customHeight="true" hidden="false" ht="15" outlineLevel="0" r="2461">
      <c r="A2461" s="5" t="n">
        <v>44099</v>
      </c>
      <c r="B2461" s="7" t="str">
        <f aca="false">IF('Meter Readings'!B2461="","",IF('Meter Readings'!B2461&lt;'Meter Readings'!B2460,0.001*('Meter Readings'!B2461-'Meter Readings'!B2460+1000000),0.001*('Meter Readings'!B2461-'Meter Readings'!B2460)))</f>
        <v/>
      </c>
      <c r="C2461" s="7" t="str">
        <f aca="false">IF('Meter Readings'!C2461="","",IF('Meter Readings'!C2461&lt;'Meter Readings'!C2460,0.001*('Meter Readings'!C2461-'Meter Readings'!C2460+1000000),0.001*('Meter Readings'!C2461-'Meter Readings'!C2460)))</f>
        <v/>
      </c>
      <c r="D2461" s="7" t="str">
        <f aca="false">IF('Meter Readings'!D2461="","",IF('Meter Readings'!D2461&lt;'Meter Readings'!D2460,0.001*('Meter Readings'!D2461-'Meter Readings'!D2460+1000000),0.001*('Meter Readings'!D2461-'Meter Readings'!D2460)))</f>
        <v/>
      </c>
      <c r="E2461" s="7" t="str">
        <f aca="false">IF('Meter Readings'!E2461="","",IF('Meter Readings'!E2461&lt;'Meter Readings'!E2460,0.001*('Meter Readings'!E2461-'Meter Readings'!E2460+1000000),0.001*('Meter Readings'!E2461-'Meter Readings'!E2460)))</f>
        <v/>
      </c>
      <c r="F2461" s="7" t="str">
        <f aca="false">IF('Meter Readings'!F2461="","",IF('Meter Readings'!F2461&lt;'Meter Readings'!F2460,0.001*('Meter Readings'!F2461-'Meter Readings'!F2460+1000000),0.001*('Meter Readings'!F2461-'Meter Readings'!F2460)))</f>
        <v/>
      </c>
      <c r="G2461" s="7" t="str">
        <f aca="false">IF('Meter Readings'!G2461="","",IF('Meter Readings'!G2461&lt;'Meter Readings'!G2460,0.001*('Meter Readings'!G2461-'Meter Readings'!G2460+1000000),0.001*('Meter Readings'!G2461-'Meter Readings'!G2460)))</f>
        <v/>
      </c>
      <c r="H2461" s="7" t="str">
        <f aca="false">IF('Meter Readings'!H2461="","",IF('Meter Readings'!H2461&lt;'Meter Readings'!H2460,0.001*('Meter Readings'!H2461-'Meter Readings'!H2460+1000000),0.001*('Meter Readings'!H2461-'Meter Readings'!H2460)))</f>
        <v/>
      </c>
      <c r="I2461" s="7" t="str">
        <f aca="false">IF('Meter Readings'!I2461="","",IF('Meter Readings'!I2461&lt;'Meter Readings'!I2460,0.001*('Meter Readings'!I2461-'Meter Readings'!I2460+1000000),0.001*('Meter Readings'!I2461-'Meter Readings'!I2460)))</f>
        <v/>
      </c>
      <c r="J2461" s="7" t="n">
        <f aca="false">SUM(B2461:I2461)</f>
        <v>0</v>
      </c>
      <c r="K2461" s="19"/>
      <c r="P2461" s="15" t="n">
        <f aca="false">YEAR(A2461)*100+MONTH(A2461)</f>
        <v>202009</v>
      </c>
    </row>
    <row collapsed="false" customFormat="false" customHeight="true" hidden="false" ht="15" outlineLevel="0" r="2462">
      <c r="A2462" s="5" t="n">
        <v>44100</v>
      </c>
      <c r="B2462" s="7" t="str">
        <f aca="false">IF('Meter Readings'!B2462="","",IF('Meter Readings'!B2462&lt;'Meter Readings'!B2461,0.001*('Meter Readings'!B2462-'Meter Readings'!B2461+1000000),0.001*('Meter Readings'!B2462-'Meter Readings'!B2461)))</f>
        <v/>
      </c>
      <c r="C2462" s="7" t="str">
        <f aca="false">IF('Meter Readings'!C2462="","",IF('Meter Readings'!C2462&lt;'Meter Readings'!C2461,0.001*('Meter Readings'!C2462-'Meter Readings'!C2461+1000000),0.001*('Meter Readings'!C2462-'Meter Readings'!C2461)))</f>
        <v/>
      </c>
      <c r="D2462" s="7" t="str">
        <f aca="false">IF('Meter Readings'!D2462="","",IF('Meter Readings'!D2462&lt;'Meter Readings'!D2461,0.001*('Meter Readings'!D2462-'Meter Readings'!D2461+1000000),0.001*('Meter Readings'!D2462-'Meter Readings'!D2461)))</f>
        <v/>
      </c>
      <c r="E2462" s="7" t="str">
        <f aca="false">IF('Meter Readings'!E2462="","",IF('Meter Readings'!E2462&lt;'Meter Readings'!E2461,0.001*('Meter Readings'!E2462-'Meter Readings'!E2461+1000000),0.001*('Meter Readings'!E2462-'Meter Readings'!E2461)))</f>
        <v/>
      </c>
      <c r="F2462" s="7" t="str">
        <f aca="false">IF('Meter Readings'!F2462="","",IF('Meter Readings'!F2462&lt;'Meter Readings'!F2461,0.001*('Meter Readings'!F2462-'Meter Readings'!F2461+1000000),0.001*('Meter Readings'!F2462-'Meter Readings'!F2461)))</f>
        <v/>
      </c>
      <c r="G2462" s="7" t="str">
        <f aca="false">IF('Meter Readings'!G2462="","",IF('Meter Readings'!G2462&lt;'Meter Readings'!G2461,0.001*('Meter Readings'!G2462-'Meter Readings'!G2461+1000000),0.001*('Meter Readings'!G2462-'Meter Readings'!G2461)))</f>
        <v/>
      </c>
      <c r="H2462" s="7" t="str">
        <f aca="false">IF('Meter Readings'!H2462="","",IF('Meter Readings'!H2462&lt;'Meter Readings'!H2461,0.001*('Meter Readings'!H2462-'Meter Readings'!H2461+1000000),0.001*('Meter Readings'!H2462-'Meter Readings'!H2461)))</f>
        <v/>
      </c>
      <c r="I2462" s="7" t="str">
        <f aca="false">IF('Meter Readings'!I2462="","",IF('Meter Readings'!I2462&lt;'Meter Readings'!I2461,0.001*('Meter Readings'!I2462-'Meter Readings'!I2461+1000000),0.001*('Meter Readings'!I2462-'Meter Readings'!I2461)))</f>
        <v/>
      </c>
      <c r="J2462" s="7" t="n">
        <f aca="false">SUM(B2462:I2462)</f>
        <v>0</v>
      </c>
      <c r="K2462" s="19"/>
      <c r="P2462" s="15" t="n">
        <f aca="false">YEAR(A2462)*100+MONTH(A2462)</f>
        <v>202009</v>
      </c>
    </row>
    <row collapsed="false" customFormat="false" customHeight="true" hidden="false" ht="15" outlineLevel="0" r="2463">
      <c r="A2463" s="5" t="n">
        <v>44101</v>
      </c>
      <c r="B2463" s="7" t="str">
        <f aca="false">IF('Meter Readings'!B2463="","",IF('Meter Readings'!B2463&lt;'Meter Readings'!B2462,0.001*('Meter Readings'!B2463-'Meter Readings'!B2462+1000000),0.001*('Meter Readings'!B2463-'Meter Readings'!B2462)))</f>
        <v/>
      </c>
      <c r="C2463" s="7" t="str">
        <f aca="false">IF('Meter Readings'!C2463="","",IF('Meter Readings'!C2463&lt;'Meter Readings'!C2462,0.001*('Meter Readings'!C2463-'Meter Readings'!C2462+1000000),0.001*('Meter Readings'!C2463-'Meter Readings'!C2462)))</f>
        <v/>
      </c>
      <c r="D2463" s="7" t="str">
        <f aca="false">IF('Meter Readings'!D2463="","",IF('Meter Readings'!D2463&lt;'Meter Readings'!D2462,0.001*('Meter Readings'!D2463-'Meter Readings'!D2462+1000000),0.001*('Meter Readings'!D2463-'Meter Readings'!D2462)))</f>
        <v/>
      </c>
      <c r="E2463" s="7" t="str">
        <f aca="false">IF('Meter Readings'!E2463="","",IF('Meter Readings'!E2463&lt;'Meter Readings'!E2462,0.001*('Meter Readings'!E2463-'Meter Readings'!E2462+1000000),0.001*('Meter Readings'!E2463-'Meter Readings'!E2462)))</f>
        <v/>
      </c>
      <c r="F2463" s="7" t="str">
        <f aca="false">IF('Meter Readings'!F2463="","",IF('Meter Readings'!F2463&lt;'Meter Readings'!F2462,0.001*('Meter Readings'!F2463-'Meter Readings'!F2462+1000000),0.001*('Meter Readings'!F2463-'Meter Readings'!F2462)))</f>
        <v/>
      </c>
      <c r="G2463" s="7" t="str">
        <f aca="false">IF('Meter Readings'!G2463="","",IF('Meter Readings'!G2463&lt;'Meter Readings'!G2462,0.001*('Meter Readings'!G2463-'Meter Readings'!G2462+1000000),0.001*('Meter Readings'!G2463-'Meter Readings'!G2462)))</f>
        <v/>
      </c>
      <c r="H2463" s="7" t="str">
        <f aca="false">IF('Meter Readings'!H2463="","",IF('Meter Readings'!H2463&lt;'Meter Readings'!H2462,0.001*('Meter Readings'!H2463-'Meter Readings'!H2462+1000000),0.001*('Meter Readings'!H2463-'Meter Readings'!H2462)))</f>
        <v/>
      </c>
      <c r="I2463" s="7" t="str">
        <f aca="false">IF('Meter Readings'!I2463="","",IF('Meter Readings'!I2463&lt;'Meter Readings'!I2462,0.001*('Meter Readings'!I2463-'Meter Readings'!I2462+1000000),0.001*('Meter Readings'!I2463-'Meter Readings'!I2462)))</f>
        <v/>
      </c>
      <c r="J2463" s="7" t="n">
        <f aca="false">SUM(B2463:I2463)</f>
        <v>0</v>
      </c>
      <c r="K2463" s="19"/>
      <c r="P2463" s="15" t="n">
        <f aca="false">YEAR(A2463)*100+MONTH(A2463)</f>
        <v>202009</v>
      </c>
    </row>
    <row collapsed="false" customFormat="false" customHeight="true" hidden="false" ht="15" outlineLevel="0" r="2464">
      <c r="A2464" s="5" t="n">
        <v>44102</v>
      </c>
      <c r="B2464" s="7" t="str">
        <f aca="false">IF('Meter Readings'!B2464="","",IF('Meter Readings'!B2464&lt;'Meter Readings'!B2463,0.001*('Meter Readings'!B2464-'Meter Readings'!B2463+1000000),0.001*('Meter Readings'!B2464-'Meter Readings'!B2463)))</f>
        <v/>
      </c>
      <c r="C2464" s="7" t="str">
        <f aca="false">IF('Meter Readings'!C2464="","",IF('Meter Readings'!C2464&lt;'Meter Readings'!C2463,0.001*('Meter Readings'!C2464-'Meter Readings'!C2463+1000000),0.001*('Meter Readings'!C2464-'Meter Readings'!C2463)))</f>
        <v/>
      </c>
      <c r="D2464" s="7" t="str">
        <f aca="false">IF('Meter Readings'!D2464="","",IF('Meter Readings'!D2464&lt;'Meter Readings'!D2463,0.001*('Meter Readings'!D2464-'Meter Readings'!D2463+1000000),0.001*('Meter Readings'!D2464-'Meter Readings'!D2463)))</f>
        <v/>
      </c>
      <c r="E2464" s="7" t="str">
        <f aca="false">IF('Meter Readings'!E2464="","",IF('Meter Readings'!E2464&lt;'Meter Readings'!E2463,0.001*('Meter Readings'!E2464-'Meter Readings'!E2463+1000000),0.001*('Meter Readings'!E2464-'Meter Readings'!E2463)))</f>
        <v/>
      </c>
      <c r="F2464" s="7" t="str">
        <f aca="false">IF('Meter Readings'!F2464="","",IF('Meter Readings'!F2464&lt;'Meter Readings'!F2463,0.001*('Meter Readings'!F2464-'Meter Readings'!F2463+1000000),0.001*('Meter Readings'!F2464-'Meter Readings'!F2463)))</f>
        <v/>
      </c>
      <c r="G2464" s="7" t="str">
        <f aca="false">IF('Meter Readings'!G2464="","",IF('Meter Readings'!G2464&lt;'Meter Readings'!G2463,0.001*('Meter Readings'!G2464-'Meter Readings'!G2463+1000000),0.001*('Meter Readings'!G2464-'Meter Readings'!G2463)))</f>
        <v/>
      </c>
      <c r="H2464" s="7" t="str">
        <f aca="false">IF('Meter Readings'!H2464="","",IF('Meter Readings'!H2464&lt;'Meter Readings'!H2463,0.001*('Meter Readings'!H2464-'Meter Readings'!H2463+1000000),0.001*('Meter Readings'!H2464-'Meter Readings'!H2463)))</f>
        <v/>
      </c>
      <c r="I2464" s="7" t="str">
        <f aca="false">IF('Meter Readings'!I2464="","",IF('Meter Readings'!I2464&lt;'Meter Readings'!I2463,0.001*('Meter Readings'!I2464-'Meter Readings'!I2463+1000000),0.001*('Meter Readings'!I2464-'Meter Readings'!I2463)))</f>
        <v/>
      </c>
      <c r="J2464" s="7" t="n">
        <f aca="false">SUM(B2464:I2464)</f>
        <v>0</v>
      </c>
      <c r="K2464" s="19"/>
      <c r="P2464" s="15" t="n">
        <f aca="false">YEAR(A2464)*100+MONTH(A2464)</f>
        <v>202009</v>
      </c>
    </row>
    <row collapsed="false" customFormat="false" customHeight="true" hidden="false" ht="15" outlineLevel="0" r="2465">
      <c r="A2465" s="5" t="n">
        <v>44103</v>
      </c>
      <c r="B2465" s="7" t="str">
        <f aca="false">IF('Meter Readings'!B2465="","",IF('Meter Readings'!B2465&lt;'Meter Readings'!B2464,0.001*('Meter Readings'!B2465-'Meter Readings'!B2464+1000000),0.001*('Meter Readings'!B2465-'Meter Readings'!B2464)))</f>
        <v/>
      </c>
      <c r="C2465" s="7" t="str">
        <f aca="false">IF('Meter Readings'!C2465="","",IF('Meter Readings'!C2465&lt;'Meter Readings'!C2464,0.001*('Meter Readings'!C2465-'Meter Readings'!C2464+1000000),0.001*('Meter Readings'!C2465-'Meter Readings'!C2464)))</f>
        <v/>
      </c>
      <c r="D2465" s="7" t="str">
        <f aca="false">IF('Meter Readings'!D2465="","",IF('Meter Readings'!D2465&lt;'Meter Readings'!D2464,0.001*('Meter Readings'!D2465-'Meter Readings'!D2464+1000000),0.001*('Meter Readings'!D2465-'Meter Readings'!D2464)))</f>
        <v/>
      </c>
      <c r="E2465" s="7" t="str">
        <f aca="false">IF('Meter Readings'!E2465="","",IF('Meter Readings'!E2465&lt;'Meter Readings'!E2464,0.001*('Meter Readings'!E2465-'Meter Readings'!E2464+1000000),0.001*('Meter Readings'!E2465-'Meter Readings'!E2464)))</f>
        <v/>
      </c>
      <c r="F2465" s="7" t="str">
        <f aca="false">IF('Meter Readings'!F2465="","",IF('Meter Readings'!F2465&lt;'Meter Readings'!F2464,0.001*('Meter Readings'!F2465-'Meter Readings'!F2464+1000000),0.001*('Meter Readings'!F2465-'Meter Readings'!F2464)))</f>
        <v/>
      </c>
      <c r="G2465" s="7" t="str">
        <f aca="false">IF('Meter Readings'!G2465="","",IF('Meter Readings'!G2465&lt;'Meter Readings'!G2464,0.001*('Meter Readings'!G2465-'Meter Readings'!G2464+1000000),0.001*('Meter Readings'!G2465-'Meter Readings'!G2464)))</f>
        <v/>
      </c>
      <c r="H2465" s="7" t="str">
        <f aca="false">IF('Meter Readings'!H2465="","",IF('Meter Readings'!H2465&lt;'Meter Readings'!H2464,0.001*('Meter Readings'!H2465-'Meter Readings'!H2464+1000000),0.001*('Meter Readings'!H2465-'Meter Readings'!H2464)))</f>
        <v/>
      </c>
      <c r="I2465" s="7" t="str">
        <f aca="false">IF('Meter Readings'!I2465="","",IF('Meter Readings'!I2465&lt;'Meter Readings'!I2464,0.001*('Meter Readings'!I2465-'Meter Readings'!I2464+1000000),0.001*('Meter Readings'!I2465-'Meter Readings'!I2464)))</f>
        <v/>
      </c>
      <c r="J2465" s="7" t="n">
        <f aca="false">SUM(B2465:I2465)</f>
        <v>0</v>
      </c>
      <c r="K2465" s="19"/>
      <c r="P2465" s="15" t="n">
        <f aca="false">YEAR(A2465)*100+MONTH(A2465)</f>
        <v>202009</v>
      </c>
    </row>
    <row collapsed="false" customFormat="false" customHeight="true" hidden="false" ht="15" outlineLevel="0" r="2466">
      <c r="A2466" s="5" t="n">
        <v>44104</v>
      </c>
      <c r="B2466" s="7" t="str">
        <f aca="false">IF('Meter Readings'!B2466="","",IF('Meter Readings'!B2466&lt;'Meter Readings'!B2465,0.001*('Meter Readings'!B2466-'Meter Readings'!B2465+1000000),0.001*('Meter Readings'!B2466-'Meter Readings'!B2465)))</f>
        <v/>
      </c>
      <c r="C2466" s="7" t="str">
        <f aca="false">IF('Meter Readings'!C2466="","",IF('Meter Readings'!C2466&lt;'Meter Readings'!C2465,0.001*('Meter Readings'!C2466-'Meter Readings'!C2465+1000000),0.001*('Meter Readings'!C2466-'Meter Readings'!C2465)))</f>
        <v/>
      </c>
      <c r="D2466" s="7" t="str">
        <f aca="false">IF('Meter Readings'!D2466="","",IF('Meter Readings'!D2466&lt;'Meter Readings'!D2465,0.001*('Meter Readings'!D2466-'Meter Readings'!D2465+1000000),0.001*('Meter Readings'!D2466-'Meter Readings'!D2465)))</f>
        <v/>
      </c>
      <c r="E2466" s="7" t="str">
        <f aca="false">IF('Meter Readings'!E2466="","",IF('Meter Readings'!E2466&lt;'Meter Readings'!E2465,0.001*('Meter Readings'!E2466-'Meter Readings'!E2465+1000000),0.001*('Meter Readings'!E2466-'Meter Readings'!E2465)))</f>
        <v/>
      </c>
      <c r="F2466" s="7" t="str">
        <f aca="false">IF('Meter Readings'!F2466="","",IF('Meter Readings'!F2466&lt;'Meter Readings'!F2465,0.001*('Meter Readings'!F2466-'Meter Readings'!F2465+1000000),0.001*('Meter Readings'!F2466-'Meter Readings'!F2465)))</f>
        <v/>
      </c>
      <c r="G2466" s="7" t="str">
        <f aca="false">IF('Meter Readings'!G2466="","",IF('Meter Readings'!G2466&lt;'Meter Readings'!G2465,0.001*('Meter Readings'!G2466-'Meter Readings'!G2465+1000000),0.001*('Meter Readings'!G2466-'Meter Readings'!G2465)))</f>
        <v/>
      </c>
      <c r="H2466" s="7" t="str">
        <f aca="false">IF('Meter Readings'!H2466="","",IF('Meter Readings'!H2466&lt;'Meter Readings'!H2465,0.001*('Meter Readings'!H2466-'Meter Readings'!H2465+1000000),0.001*('Meter Readings'!H2466-'Meter Readings'!H2465)))</f>
        <v/>
      </c>
      <c r="I2466" s="7" t="str">
        <f aca="false">IF('Meter Readings'!I2466="","",IF('Meter Readings'!I2466&lt;'Meter Readings'!I2465,0.001*('Meter Readings'!I2466-'Meter Readings'!I2465+1000000),0.001*('Meter Readings'!I2466-'Meter Readings'!I2465)))</f>
        <v/>
      </c>
      <c r="J2466" s="7" t="n">
        <f aca="false">SUM(B2466:I2466)</f>
        <v>0</v>
      </c>
      <c r="K2466" s="19"/>
      <c r="P2466" s="15" t="n">
        <f aca="false">YEAR(A2466)*100+MONTH(A2466)</f>
        <v>202009</v>
      </c>
    </row>
    <row collapsed="false" customFormat="false" customHeight="true" hidden="false" ht="15" outlineLevel="0" r="2467">
      <c r="A2467" s="5" t="n">
        <v>44105</v>
      </c>
      <c r="B2467" s="7" t="str">
        <f aca="false">IF('Meter Readings'!B2467="","",IF('Meter Readings'!B2467&lt;'Meter Readings'!B2466,0.001*('Meter Readings'!B2467-'Meter Readings'!B2466+1000000),0.001*('Meter Readings'!B2467-'Meter Readings'!B2466)))</f>
        <v/>
      </c>
      <c r="C2467" s="7" t="str">
        <f aca="false">IF('Meter Readings'!C2467="","",IF('Meter Readings'!C2467&lt;'Meter Readings'!C2466,0.001*('Meter Readings'!C2467-'Meter Readings'!C2466+1000000),0.001*('Meter Readings'!C2467-'Meter Readings'!C2466)))</f>
        <v/>
      </c>
      <c r="D2467" s="7" t="str">
        <f aca="false">IF('Meter Readings'!D2467="","",IF('Meter Readings'!D2467&lt;'Meter Readings'!D2466,0.001*('Meter Readings'!D2467-'Meter Readings'!D2466+1000000),0.001*('Meter Readings'!D2467-'Meter Readings'!D2466)))</f>
        <v/>
      </c>
      <c r="E2467" s="7" t="str">
        <f aca="false">IF('Meter Readings'!E2467="","",IF('Meter Readings'!E2467&lt;'Meter Readings'!E2466,0.001*('Meter Readings'!E2467-'Meter Readings'!E2466+1000000),0.001*('Meter Readings'!E2467-'Meter Readings'!E2466)))</f>
        <v/>
      </c>
      <c r="F2467" s="7" t="str">
        <f aca="false">IF('Meter Readings'!F2467="","",IF('Meter Readings'!F2467&lt;'Meter Readings'!F2466,0.001*('Meter Readings'!F2467-'Meter Readings'!F2466+1000000),0.001*('Meter Readings'!F2467-'Meter Readings'!F2466)))</f>
        <v/>
      </c>
      <c r="G2467" s="7" t="str">
        <f aca="false">IF('Meter Readings'!G2467="","",IF('Meter Readings'!G2467&lt;'Meter Readings'!G2466,0.001*('Meter Readings'!G2467-'Meter Readings'!G2466+1000000),0.001*('Meter Readings'!G2467-'Meter Readings'!G2466)))</f>
        <v/>
      </c>
      <c r="H2467" s="7" t="str">
        <f aca="false">IF('Meter Readings'!H2467="","",IF('Meter Readings'!H2467&lt;'Meter Readings'!H2466,0.001*('Meter Readings'!H2467-'Meter Readings'!H2466+1000000),0.001*('Meter Readings'!H2467-'Meter Readings'!H2466)))</f>
        <v/>
      </c>
      <c r="I2467" s="7" t="str">
        <f aca="false">IF('Meter Readings'!I2467="","",IF('Meter Readings'!I2467&lt;'Meter Readings'!I2466,0.001*('Meter Readings'!I2467-'Meter Readings'!I2466+1000000),0.001*('Meter Readings'!I2467-'Meter Readings'!I2466)))</f>
        <v/>
      </c>
      <c r="J2467" s="7" t="n">
        <f aca="false">SUM(B2467:I2467)</f>
        <v>0</v>
      </c>
      <c r="K2467" s="19"/>
      <c r="P2467" s="15" t="n">
        <f aca="false">YEAR(A2467)*100+MONTH(A2467)</f>
        <v>202010</v>
      </c>
    </row>
    <row collapsed="false" customFormat="false" customHeight="true" hidden="false" ht="15" outlineLevel="0" r="2468">
      <c r="A2468" s="5" t="n">
        <v>44106</v>
      </c>
      <c r="B2468" s="7" t="str">
        <f aca="false">IF('Meter Readings'!B2468="","",IF('Meter Readings'!B2468&lt;'Meter Readings'!B2467,0.001*('Meter Readings'!B2468-'Meter Readings'!B2467+1000000),0.001*('Meter Readings'!B2468-'Meter Readings'!B2467)))</f>
        <v/>
      </c>
      <c r="C2468" s="7" t="str">
        <f aca="false">IF('Meter Readings'!C2468="","",IF('Meter Readings'!C2468&lt;'Meter Readings'!C2467,0.001*('Meter Readings'!C2468-'Meter Readings'!C2467+1000000),0.001*('Meter Readings'!C2468-'Meter Readings'!C2467)))</f>
        <v/>
      </c>
      <c r="D2468" s="7" t="str">
        <f aca="false">IF('Meter Readings'!D2468="","",IF('Meter Readings'!D2468&lt;'Meter Readings'!D2467,0.001*('Meter Readings'!D2468-'Meter Readings'!D2467+1000000),0.001*('Meter Readings'!D2468-'Meter Readings'!D2467)))</f>
        <v/>
      </c>
      <c r="E2468" s="7" t="str">
        <f aca="false">IF('Meter Readings'!E2468="","",IF('Meter Readings'!E2468&lt;'Meter Readings'!E2467,0.001*('Meter Readings'!E2468-'Meter Readings'!E2467+1000000),0.001*('Meter Readings'!E2468-'Meter Readings'!E2467)))</f>
        <v/>
      </c>
      <c r="F2468" s="7" t="str">
        <f aca="false">IF('Meter Readings'!F2468="","",IF('Meter Readings'!F2468&lt;'Meter Readings'!F2467,0.001*('Meter Readings'!F2468-'Meter Readings'!F2467+1000000),0.001*('Meter Readings'!F2468-'Meter Readings'!F2467)))</f>
        <v/>
      </c>
      <c r="G2468" s="7" t="str">
        <f aca="false">IF('Meter Readings'!G2468="","",IF('Meter Readings'!G2468&lt;'Meter Readings'!G2467,0.001*('Meter Readings'!G2468-'Meter Readings'!G2467+1000000),0.001*('Meter Readings'!G2468-'Meter Readings'!G2467)))</f>
        <v/>
      </c>
      <c r="H2468" s="7" t="str">
        <f aca="false">IF('Meter Readings'!H2468="","",IF('Meter Readings'!H2468&lt;'Meter Readings'!H2467,0.001*('Meter Readings'!H2468-'Meter Readings'!H2467+1000000),0.001*('Meter Readings'!H2468-'Meter Readings'!H2467)))</f>
        <v/>
      </c>
      <c r="I2468" s="7" t="str">
        <f aca="false">IF('Meter Readings'!I2468="","",IF('Meter Readings'!I2468&lt;'Meter Readings'!I2467,0.001*('Meter Readings'!I2468-'Meter Readings'!I2467+1000000),0.001*('Meter Readings'!I2468-'Meter Readings'!I2467)))</f>
        <v/>
      </c>
      <c r="J2468" s="7" t="n">
        <f aca="false">SUM(B2468:I2468)</f>
        <v>0</v>
      </c>
      <c r="K2468" s="19"/>
      <c r="P2468" s="15" t="n">
        <f aca="false">YEAR(A2468)*100+MONTH(A2468)</f>
        <v>202010</v>
      </c>
    </row>
    <row collapsed="false" customFormat="false" customHeight="true" hidden="false" ht="15" outlineLevel="0" r="2469">
      <c r="A2469" s="5" t="n">
        <v>44107</v>
      </c>
      <c r="B2469" s="7" t="str">
        <f aca="false">IF('Meter Readings'!B2469="","",IF('Meter Readings'!B2469&lt;'Meter Readings'!B2468,0.001*('Meter Readings'!B2469-'Meter Readings'!B2468+1000000),0.001*('Meter Readings'!B2469-'Meter Readings'!B2468)))</f>
        <v/>
      </c>
      <c r="C2469" s="7" t="str">
        <f aca="false">IF('Meter Readings'!C2469="","",IF('Meter Readings'!C2469&lt;'Meter Readings'!C2468,0.001*('Meter Readings'!C2469-'Meter Readings'!C2468+1000000),0.001*('Meter Readings'!C2469-'Meter Readings'!C2468)))</f>
        <v/>
      </c>
      <c r="D2469" s="7" t="str">
        <f aca="false">IF('Meter Readings'!D2469="","",IF('Meter Readings'!D2469&lt;'Meter Readings'!D2468,0.001*('Meter Readings'!D2469-'Meter Readings'!D2468+1000000),0.001*('Meter Readings'!D2469-'Meter Readings'!D2468)))</f>
        <v/>
      </c>
      <c r="E2469" s="7" t="str">
        <f aca="false">IF('Meter Readings'!E2469="","",IF('Meter Readings'!E2469&lt;'Meter Readings'!E2468,0.001*('Meter Readings'!E2469-'Meter Readings'!E2468+1000000),0.001*('Meter Readings'!E2469-'Meter Readings'!E2468)))</f>
        <v/>
      </c>
      <c r="F2469" s="7" t="str">
        <f aca="false">IF('Meter Readings'!F2469="","",IF('Meter Readings'!F2469&lt;'Meter Readings'!F2468,0.001*('Meter Readings'!F2469-'Meter Readings'!F2468+1000000),0.001*('Meter Readings'!F2469-'Meter Readings'!F2468)))</f>
        <v/>
      </c>
      <c r="G2469" s="7" t="str">
        <f aca="false">IF('Meter Readings'!G2469="","",IF('Meter Readings'!G2469&lt;'Meter Readings'!G2468,0.001*('Meter Readings'!G2469-'Meter Readings'!G2468+1000000),0.001*('Meter Readings'!G2469-'Meter Readings'!G2468)))</f>
        <v/>
      </c>
      <c r="H2469" s="7" t="str">
        <f aca="false">IF('Meter Readings'!H2469="","",IF('Meter Readings'!H2469&lt;'Meter Readings'!H2468,0.001*('Meter Readings'!H2469-'Meter Readings'!H2468+1000000),0.001*('Meter Readings'!H2469-'Meter Readings'!H2468)))</f>
        <v/>
      </c>
      <c r="I2469" s="7" t="str">
        <f aca="false">IF('Meter Readings'!I2469="","",IF('Meter Readings'!I2469&lt;'Meter Readings'!I2468,0.001*('Meter Readings'!I2469-'Meter Readings'!I2468+1000000),0.001*('Meter Readings'!I2469-'Meter Readings'!I2468)))</f>
        <v/>
      </c>
      <c r="J2469" s="7" t="n">
        <f aca="false">SUM(B2469:I2469)</f>
        <v>0</v>
      </c>
      <c r="K2469" s="19"/>
      <c r="P2469" s="15" t="n">
        <f aca="false">YEAR(A2469)*100+MONTH(A2469)</f>
        <v>202010</v>
      </c>
    </row>
    <row collapsed="false" customFormat="false" customHeight="true" hidden="false" ht="15" outlineLevel="0" r="2470">
      <c r="A2470" s="5" t="n">
        <v>44108</v>
      </c>
      <c r="B2470" s="7" t="str">
        <f aca="false">IF('Meter Readings'!B2470="","",IF('Meter Readings'!B2470&lt;'Meter Readings'!B2469,0.001*('Meter Readings'!B2470-'Meter Readings'!B2469+1000000),0.001*('Meter Readings'!B2470-'Meter Readings'!B2469)))</f>
        <v/>
      </c>
      <c r="C2470" s="7" t="str">
        <f aca="false">IF('Meter Readings'!C2470="","",IF('Meter Readings'!C2470&lt;'Meter Readings'!C2469,0.001*('Meter Readings'!C2470-'Meter Readings'!C2469+1000000),0.001*('Meter Readings'!C2470-'Meter Readings'!C2469)))</f>
        <v/>
      </c>
      <c r="D2470" s="7" t="str">
        <f aca="false">IF('Meter Readings'!D2470="","",IF('Meter Readings'!D2470&lt;'Meter Readings'!D2469,0.001*('Meter Readings'!D2470-'Meter Readings'!D2469+1000000),0.001*('Meter Readings'!D2470-'Meter Readings'!D2469)))</f>
        <v/>
      </c>
      <c r="E2470" s="7" t="str">
        <f aca="false">IF('Meter Readings'!E2470="","",IF('Meter Readings'!E2470&lt;'Meter Readings'!E2469,0.001*('Meter Readings'!E2470-'Meter Readings'!E2469+1000000),0.001*('Meter Readings'!E2470-'Meter Readings'!E2469)))</f>
        <v/>
      </c>
      <c r="F2470" s="7" t="str">
        <f aca="false">IF('Meter Readings'!F2470="","",IF('Meter Readings'!F2470&lt;'Meter Readings'!F2469,0.001*('Meter Readings'!F2470-'Meter Readings'!F2469+1000000),0.001*('Meter Readings'!F2470-'Meter Readings'!F2469)))</f>
        <v/>
      </c>
      <c r="G2470" s="7" t="str">
        <f aca="false">IF('Meter Readings'!G2470="","",IF('Meter Readings'!G2470&lt;'Meter Readings'!G2469,0.001*('Meter Readings'!G2470-'Meter Readings'!G2469+1000000),0.001*('Meter Readings'!G2470-'Meter Readings'!G2469)))</f>
        <v/>
      </c>
      <c r="H2470" s="7" t="str">
        <f aca="false">IF('Meter Readings'!H2470="","",IF('Meter Readings'!H2470&lt;'Meter Readings'!H2469,0.001*('Meter Readings'!H2470-'Meter Readings'!H2469+1000000),0.001*('Meter Readings'!H2470-'Meter Readings'!H2469)))</f>
        <v/>
      </c>
      <c r="I2470" s="7" t="str">
        <f aca="false">IF('Meter Readings'!I2470="","",IF('Meter Readings'!I2470&lt;'Meter Readings'!I2469,0.001*('Meter Readings'!I2470-'Meter Readings'!I2469+1000000),0.001*('Meter Readings'!I2470-'Meter Readings'!I2469)))</f>
        <v/>
      </c>
      <c r="J2470" s="7" t="n">
        <f aca="false">SUM(B2470:I2470)</f>
        <v>0</v>
      </c>
      <c r="K2470" s="19"/>
      <c r="P2470" s="15" t="n">
        <f aca="false">YEAR(A2470)*100+MONTH(A2470)</f>
        <v>202010</v>
      </c>
    </row>
    <row collapsed="false" customFormat="false" customHeight="true" hidden="false" ht="15" outlineLevel="0" r="2471">
      <c r="A2471" s="5" t="n">
        <v>44109</v>
      </c>
      <c r="B2471" s="7" t="str">
        <f aca="false">IF('Meter Readings'!B2471="","",IF('Meter Readings'!B2471&lt;'Meter Readings'!B2470,0.001*('Meter Readings'!B2471-'Meter Readings'!B2470+1000000),0.001*('Meter Readings'!B2471-'Meter Readings'!B2470)))</f>
        <v/>
      </c>
      <c r="C2471" s="7" t="str">
        <f aca="false">IF('Meter Readings'!C2471="","",IF('Meter Readings'!C2471&lt;'Meter Readings'!C2470,0.001*('Meter Readings'!C2471-'Meter Readings'!C2470+1000000),0.001*('Meter Readings'!C2471-'Meter Readings'!C2470)))</f>
        <v/>
      </c>
      <c r="D2471" s="7" t="str">
        <f aca="false">IF('Meter Readings'!D2471="","",IF('Meter Readings'!D2471&lt;'Meter Readings'!D2470,0.001*('Meter Readings'!D2471-'Meter Readings'!D2470+1000000),0.001*('Meter Readings'!D2471-'Meter Readings'!D2470)))</f>
        <v/>
      </c>
      <c r="E2471" s="7" t="str">
        <f aca="false">IF('Meter Readings'!E2471="","",IF('Meter Readings'!E2471&lt;'Meter Readings'!E2470,0.001*('Meter Readings'!E2471-'Meter Readings'!E2470+1000000),0.001*('Meter Readings'!E2471-'Meter Readings'!E2470)))</f>
        <v/>
      </c>
      <c r="F2471" s="7" t="str">
        <f aca="false">IF('Meter Readings'!F2471="","",IF('Meter Readings'!F2471&lt;'Meter Readings'!F2470,0.001*('Meter Readings'!F2471-'Meter Readings'!F2470+1000000),0.001*('Meter Readings'!F2471-'Meter Readings'!F2470)))</f>
        <v/>
      </c>
      <c r="G2471" s="7" t="str">
        <f aca="false">IF('Meter Readings'!G2471="","",IF('Meter Readings'!G2471&lt;'Meter Readings'!G2470,0.001*('Meter Readings'!G2471-'Meter Readings'!G2470+1000000),0.001*('Meter Readings'!G2471-'Meter Readings'!G2470)))</f>
        <v/>
      </c>
      <c r="H2471" s="7" t="str">
        <f aca="false">IF('Meter Readings'!H2471="","",IF('Meter Readings'!H2471&lt;'Meter Readings'!H2470,0.001*('Meter Readings'!H2471-'Meter Readings'!H2470+1000000),0.001*('Meter Readings'!H2471-'Meter Readings'!H2470)))</f>
        <v/>
      </c>
      <c r="I2471" s="7" t="str">
        <f aca="false">IF('Meter Readings'!I2471="","",IF('Meter Readings'!I2471&lt;'Meter Readings'!I2470,0.001*('Meter Readings'!I2471-'Meter Readings'!I2470+1000000),0.001*('Meter Readings'!I2471-'Meter Readings'!I2470)))</f>
        <v/>
      </c>
      <c r="J2471" s="7" t="n">
        <f aca="false">SUM(B2471:I2471)</f>
        <v>0</v>
      </c>
      <c r="K2471" s="19"/>
      <c r="P2471" s="15" t="n">
        <f aca="false">YEAR(A2471)*100+MONTH(A2471)</f>
        <v>202010</v>
      </c>
    </row>
    <row collapsed="false" customFormat="false" customHeight="true" hidden="false" ht="15" outlineLevel="0" r="2472">
      <c r="A2472" s="5" t="n">
        <v>44110</v>
      </c>
      <c r="B2472" s="7" t="str">
        <f aca="false">IF('Meter Readings'!B2472="","",IF('Meter Readings'!B2472&lt;'Meter Readings'!B2471,0.001*('Meter Readings'!B2472-'Meter Readings'!B2471+1000000),0.001*('Meter Readings'!B2472-'Meter Readings'!B2471)))</f>
        <v/>
      </c>
      <c r="C2472" s="7" t="str">
        <f aca="false">IF('Meter Readings'!C2472="","",IF('Meter Readings'!C2472&lt;'Meter Readings'!C2471,0.001*('Meter Readings'!C2472-'Meter Readings'!C2471+1000000),0.001*('Meter Readings'!C2472-'Meter Readings'!C2471)))</f>
        <v/>
      </c>
      <c r="D2472" s="7" t="str">
        <f aca="false">IF('Meter Readings'!D2472="","",IF('Meter Readings'!D2472&lt;'Meter Readings'!D2471,0.001*('Meter Readings'!D2472-'Meter Readings'!D2471+1000000),0.001*('Meter Readings'!D2472-'Meter Readings'!D2471)))</f>
        <v/>
      </c>
      <c r="E2472" s="7" t="str">
        <f aca="false">IF('Meter Readings'!E2472="","",IF('Meter Readings'!E2472&lt;'Meter Readings'!E2471,0.001*('Meter Readings'!E2472-'Meter Readings'!E2471+1000000),0.001*('Meter Readings'!E2472-'Meter Readings'!E2471)))</f>
        <v/>
      </c>
      <c r="F2472" s="7" t="str">
        <f aca="false">IF('Meter Readings'!F2472="","",IF('Meter Readings'!F2472&lt;'Meter Readings'!F2471,0.001*('Meter Readings'!F2472-'Meter Readings'!F2471+1000000),0.001*('Meter Readings'!F2472-'Meter Readings'!F2471)))</f>
        <v/>
      </c>
      <c r="G2472" s="7" t="str">
        <f aca="false">IF('Meter Readings'!G2472="","",IF('Meter Readings'!G2472&lt;'Meter Readings'!G2471,0.001*('Meter Readings'!G2472-'Meter Readings'!G2471+1000000),0.001*('Meter Readings'!G2472-'Meter Readings'!G2471)))</f>
        <v/>
      </c>
      <c r="H2472" s="7" t="str">
        <f aca="false">IF('Meter Readings'!H2472="","",IF('Meter Readings'!H2472&lt;'Meter Readings'!H2471,0.001*('Meter Readings'!H2472-'Meter Readings'!H2471+1000000),0.001*('Meter Readings'!H2472-'Meter Readings'!H2471)))</f>
        <v/>
      </c>
      <c r="I2472" s="7" t="str">
        <f aca="false">IF('Meter Readings'!I2472="","",IF('Meter Readings'!I2472&lt;'Meter Readings'!I2471,0.001*('Meter Readings'!I2472-'Meter Readings'!I2471+1000000),0.001*('Meter Readings'!I2472-'Meter Readings'!I2471)))</f>
        <v/>
      </c>
      <c r="J2472" s="7" t="n">
        <f aca="false">SUM(B2472:I2472)</f>
        <v>0</v>
      </c>
      <c r="K2472" s="19"/>
      <c r="P2472" s="15" t="n">
        <f aca="false">YEAR(A2472)*100+MONTH(A2472)</f>
        <v>202010</v>
      </c>
    </row>
    <row collapsed="false" customFormat="false" customHeight="true" hidden="false" ht="15" outlineLevel="0" r="2473">
      <c r="A2473" s="5" t="n">
        <v>44111</v>
      </c>
      <c r="B2473" s="7" t="str">
        <f aca="false">IF('Meter Readings'!B2473="","",IF('Meter Readings'!B2473&lt;'Meter Readings'!B2472,0.001*('Meter Readings'!B2473-'Meter Readings'!B2472+1000000),0.001*('Meter Readings'!B2473-'Meter Readings'!B2472)))</f>
        <v/>
      </c>
      <c r="C2473" s="7" t="str">
        <f aca="false">IF('Meter Readings'!C2473="","",IF('Meter Readings'!C2473&lt;'Meter Readings'!C2472,0.001*('Meter Readings'!C2473-'Meter Readings'!C2472+1000000),0.001*('Meter Readings'!C2473-'Meter Readings'!C2472)))</f>
        <v/>
      </c>
      <c r="D2473" s="7" t="str">
        <f aca="false">IF('Meter Readings'!D2473="","",IF('Meter Readings'!D2473&lt;'Meter Readings'!D2472,0.001*('Meter Readings'!D2473-'Meter Readings'!D2472+1000000),0.001*('Meter Readings'!D2473-'Meter Readings'!D2472)))</f>
        <v/>
      </c>
      <c r="E2473" s="7" t="str">
        <f aca="false">IF('Meter Readings'!E2473="","",IF('Meter Readings'!E2473&lt;'Meter Readings'!E2472,0.001*('Meter Readings'!E2473-'Meter Readings'!E2472+1000000),0.001*('Meter Readings'!E2473-'Meter Readings'!E2472)))</f>
        <v/>
      </c>
      <c r="F2473" s="7" t="str">
        <f aca="false">IF('Meter Readings'!F2473="","",IF('Meter Readings'!F2473&lt;'Meter Readings'!F2472,0.001*('Meter Readings'!F2473-'Meter Readings'!F2472+1000000),0.001*('Meter Readings'!F2473-'Meter Readings'!F2472)))</f>
        <v/>
      </c>
      <c r="G2473" s="7" t="str">
        <f aca="false">IF('Meter Readings'!G2473="","",IF('Meter Readings'!G2473&lt;'Meter Readings'!G2472,0.001*('Meter Readings'!G2473-'Meter Readings'!G2472+1000000),0.001*('Meter Readings'!G2473-'Meter Readings'!G2472)))</f>
        <v/>
      </c>
      <c r="H2473" s="7" t="str">
        <f aca="false">IF('Meter Readings'!H2473="","",IF('Meter Readings'!H2473&lt;'Meter Readings'!H2472,0.001*('Meter Readings'!H2473-'Meter Readings'!H2472+1000000),0.001*('Meter Readings'!H2473-'Meter Readings'!H2472)))</f>
        <v/>
      </c>
      <c r="I2473" s="7" t="str">
        <f aca="false">IF('Meter Readings'!I2473="","",IF('Meter Readings'!I2473&lt;'Meter Readings'!I2472,0.001*('Meter Readings'!I2473-'Meter Readings'!I2472+1000000),0.001*('Meter Readings'!I2473-'Meter Readings'!I2472)))</f>
        <v/>
      </c>
      <c r="J2473" s="7" t="n">
        <f aca="false">SUM(B2473:I2473)</f>
        <v>0</v>
      </c>
      <c r="K2473" s="19"/>
      <c r="P2473" s="15" t="n">
        <f aca="false">YEAR(A2473)*100+MONTH(A2473)</f>
        <v>202010</v>
      </c>
    </row>
    <row collapsed="false" customFormat="false" customHeight="true" hidden="false" ht="15" outlineLevel="0" r="2474">
      <c r="A2474" s="5" t="n">
        <v>44112</v>
      </c>
      <c r="B2474" s="7" t="str">
        <f aca="false">IF('Meter Readings'!B2474="","",IF('Meter Readings'!B2474&lt;'Meter Readings'!B2473,0.001*('Meter Readings'!B2474-'Meter Readings'!B2473+1000000),0.001*('Meter Readings'!B2474-'Meter Readings'!B2473)))</f>
        <v/>
      </c>
      <c r="C2474" s="7" t="str">
        <f aca="false">IF('Meter Readings'!C2474="","",IF('Meter Readings'!C2474&lt;'Meter Readings'!C2473,0.001*('Meter Readings'!C2474-'Meter Readings'!C2473+1000000),0.001*('Meter Readings'!C2474-'Meter Readings'!C2473)))</f>
        <v/>
      </c>
      <c r="D2474" s="7" t="str">
        <f aca="false">IF('Meter Readings'!D2474="","",IF('Meter Readings'!D2474&lt;'Meter Readings'!D2473,0.001*('Meter Readings'!D2474-'Meter Readings'!D2473+1000000),0.001*('Meter Readings'!D2474-'Meter Readings'!D2473)))</f>
        <v/>
      </c>
      <c r="E2474" s="7" t="str">
        <f aca="false">IF('Meter Readings'!E2474="","",IF('Meter Readings'!E2474&lt;'Meter Readings'!E2473,0.001*('Meter Readings'!E2474-'Meter Readings'!E2473+1000000),0.001*('Meter Readings'!E2474-'Meter Readings'!E2473)))</f>
        <v/>
      </c>
      <c r="F2474" s="7" t="str">
        <f aca="false">IF('Meter Readings'!F2474="","",IF('Meter Readings'!F2474&lt;'Meter Readings'!F2473,0.001*('Meter Readings'!F2474-'Meter Readings'!F2473+1000000),0.001*('Meter Readings'!F2474-'Meter Readings'!F2473)))</f>
        <v/>
      </c>
      <c r="G2474" s="7" t="str">
        <f aca="false">IF('Meter Readings'!G2474="","",IF('Meter Readings'!G2474&lt;'Meter Readings'!G2473,0.001*('Meter Readings'!G2474-'Meter Readings'!G2473+1000000),0.001*('Meter Readings'!G2474-'Meter Readings'!G2473)))</f>
        <v/>
      </c>
      <c r="H2474" s="7" t="str">
        <f aca="false">IF('Meter Readings'!H2474="","",IF('Meter Readings'!H2474&lt;'Meter Readings'!H2473,0.001*('Meter Readings'!H2474-'Meter Readings'!H2473+1000000),0.001*('Meter Readings'!H2474-'Meter Readings'!H2473)))</f>
        <v/>
      </c>
      <c r="I2474" s="7" t="str">
        <f aca="false">IF('Meter Readings'!I2474="","",IF('Meter Readings'!I2474&lt;'Meter Readings'!I2473,0.001*('Meter Readings'!I2474-'Meter Readings'!I2473+1000000),0.001*('Meter Readings'!I2474-'Meter Readings'!I2473)))</f>
        <v/>
      </c>
      <c r="J2474" s="7" t="n">
        <f aca="false">SUM(B2474:I2474)</f>
        <v>0</v>
      </c>
      <c r="K2474" s="19"/>
      <c r="P2474" s="15" t="n">
        <f aca="false">YEAR(A2474)*100+MONTH(A2474)</f>
        <v>202010</v>
      </c>
    </row>
    <row collapsed="false" customFormat="false" customHeight="true" hidden="false" ht="15" outlineLevel="0" r="2475">
      <c r="A2475" s="5" t="n">
        <v>44113</v>
      </c>
      <c r="B2475" s="7" t="str">
        <f aca="false">IF('Meter Readings'!B2475="","",IF('Meter Readings'!B2475&lt;'Meter Readings'!B2474,0.001*('Meter Readings'!B2475-'Meter Readings'!B2474+1000000),0.001*('Meter Readings'!B2475-'Meter Readings'!B2474)))</f>
        <v/>
      </c>
      <c r="C2475" s="7" t="str">
        <f aca="false">IF('Meter Readings'!C2475="","",IF('Meter Readings'!C2475&lt;'Meter Readings'!C2474,0.001*('Meter Readings'!C2475-'Meter Readings'!C2474+1000000),0.001*('Meter Readings'!C2475-'Meter Readings'!C2474)))</f>
        <v/>
      </c>
      <c r="D2475" s="7" t="str">
        <f aca="false">IF('Meter Readings'!D2475="","",IF('Meter Readings'!D2475&lt;'Meter Readings'!D2474,0.001*('Meter Readings'!D2475-'Meter Readings'!D2474+1000000),0.001*('Meter Readings'!D2475-'Meter Readings'!D2474)))</f>
        <v/>
      </c>
      <c r="E2475" s="7" t="str">
        <f aca="false">IF('Meter Readings'!E2475="","",IF('Meter Readings'!E2475&lt;'Meter Readings'!E2474,0.001*('Meter Readings'!E2475-'Meter Readings'!E2474+1000000),0.001*('Meter Readings'!E2475-'Meter Readings'!E2474)))</f>
        <v/>
      </c>
      <c r="F2475" s="7" t="str">
        <f aca="false">IF('Meter Readings'!F2475="","",IF('Meter Readings'!F2475&lt;'Meter Readings'!F2474,0.001*('Meter Readings'!F2475-'Meter Readings'!F2474+1000000),0.001*('Meter Readings'!F2475-'Meter Readings'!F2474)))</f>
        <v/>
      </c>
      <c r="G2475" s="7" t="str">
        <f aca="false">IF('Meter Readings'!G2475="","",IF('Meter Readings'!G2475&lt;'Meter Readings'!G2474,0.001*('Meter Readings'!G2475-'Meter Readings'!G2474+1000000),0.001*('Meter Readings'!G2475-'Meter Readings'!G2474)))</f>
        <v/>
      </c>
      <c r="H2475" s="7" t="str">
        <f aca="false">IF('Meter Readings'!H2475="","",IF('Meter Readings'!H2475&lt;'Meter Readings'!H2474,0.001*('Meter Readings'!H2475-'Meter Readings'!H2474+1000000),0.001*('Meter Readings'!H2475-'Meter Readings'!H2474)))</f>
        <v/>
      </c>
      <c r="I2475" s="7" t="str">
        <f aca="false">IF('Meter Readings'!I2475="","",IF('Meter Readings'!I2475&lt;'Meter Readings'!I2474,0.001*('Meter Readings'!I2475-'Meter Readings'!I2474+1000000),0.001*('Meter Readings'!I2475-'Meter Readings'!I2474)))</f>
        <v/>
      </c>
      <c r="J2475" s="7" t="n">
        <f aca="false">SUM(B2475:I2475)</f>
        <v>0</v>
      </c>
      <c r="K2475" s="19"/>
      <c r="P2475" s="15" t="n">
        <f aca="false">YEAR(A2475)*100+MONTH(A2475)</f>
        <v>202010</v>
      </c>
    </row>
    <row collapsed="false" customFormat="false" customHeight="true" hidden="false" ht="15" outlineLevel="0" r="2476">
      <c r="A2476" s="5" t="n">
        <v>44114</v>
      </c>
      <c r="B2476" s="7" t="str">
        <f aca="false">IF('Meter Readings'!B2476="","",IF('Meter Readings'!B2476&lt;'Meter Readings'!B2475,0.001*('Meter Readings'!B2476-'Meter Readings'!B2475+1000000),0.001*('Meter Readings'!B2476-'Meter Readings'!B2475)))</f>
        <v/>
      </c>
      <c r="C2476" s="7" t="str">
        <f aca="false">IF('Meter Readings'!C2476="","",IF('Meter Readings'!C2476&lt;'Meter Readings'!C2475,0.001*('Meter Readings'!C2476-'Meter Readings'!C2475+1000000),0.001*('Meter Readings'!C2476-'Meter Readings'!C2475)))</f>
        <v/>
      </c>
      <c r="D2476" s="7" t="str">
        <f aca="false">IF('Meter Readings'!D2476="","",IF('Meter Readings'!D2476&lt;'Meter Readings'!D2475,0.001*('Meter Readings'!D2476-'Meter Readings'!D2475+1000000),0.001*('Meter Readings'!D2476-'Meter Readings'!D2475)))</f>
        <v/>
      </c>
      <c r="E2476" s="7" t="str">
        <f aca="false">IF('Meter Readings'!E2476="","",IF('Meter Readings'!E2476&lt;'Meter Readings'!E2475,0.001*('Meter Readings'!E2476-'Meter Readings'!E2475+1000000),0.001*('Meter Readings'!E2476-'Meter Readings'!E2475)))</f>
        <v/>
      </c>
      <c r="F2476" s="7" t="str">
        <f aca="false">IF('Meter Readings'!F2476="","",IF('Meter Readings'!F2476&lt;'Meter Readings'!F2475,0.001*('Meter Readings'!F2476-'Meter Readings'!F2475+1000000),0.001*('Meter Readings'!F2476-'Meter Readings'!F2475)))</f>
        <v/>
      </c>
      <c r="G2476" s="7" t="str">
        <f aca="false">IF('Meter Readings'!G2476="","",IF('Meter Readings'!G2476&lt;'Meter Readings'!G2475,0.001*('Meter Readings'!G2476-'Meter Readings'!G2475+1000000),0.001*('Meter Readings'!G2476-'Meter Readings'!G2475)))</f>
        <v/>
      </c>
      <c r="H2476" s="7" t="str">
        <f aca="false">IF('Meter Readings'!H2476="","",IF('Meter Readings'!H2476&lt;'Meter Readings'!H2475,0.001*('Meter Readings'!H2476-'Meter Readings'!H2475+1000000),0.001*('Meter Readings'!H2476-'Meter Readings'!H2475)))</f>
        <v/>
      </c>
      <c r="I2476" s="7" t="str">
        <f aca="false">IF('Meter Readings'!I2476="","",IF('Meter Readings'!I2476&lt;'Meter Readings'!I2475,0.001*('Meter Readings'!I2476-'Meter Readings'!I2475+1000000),0.001*('Meter Readings'!I2476-'Meter Readings'!I2475)))</f>
        <v/>
      </c>
      <c r="J2476" s="7" t="n">
        <f aca="false">SUM(B2476:I2476)</f>
        <v>0</v>
      </c>
      <c r="K2476" s="19"/>
      <c r="P2476" s="15" t="n">
        <f aca="false">YEAR(A2476)*100+MONTH(A2476)</f>
        <v>202010</v>
      </c>
    </row>
    <row collapsed="false" customFormat="false" customHeight="true" hidden="false" ht="15" outlineLevel="0" r="2477">
      <c r="A2477" s="5" t="n">
        <v>44115</v>
      </c>
      <c r="B2477" s="7" t="str">
        <f aca="false">IF('Meter Readings'!B2477="","",IF('Meter Readings'!B2477&lt;'Meter Readings'!B2476,0.001*('Meter Readings'!B2477-'Meter Readings'!B2476+1000000),0.001*('Meter Readings'!B2477-'Meter Readings'!B2476)))</f>
        <v/>
      </c>
      <c r="C2477" s="7" t="str">
        <f aca="false">IF('Meter Readings'!C2477="","",IF('Meter Readings'!C2477&lt;'Meter Readings'!C2476,0.001*('Meter Readings'!C2477-'Meter Readings'!C2476+1000000),0.001*('Meter Readings'!C2477-'Meter Readings'!C2476)))</f>
        <v/>
      </c>
      <c r="D2477" s="7" t="str">
        <f aca="false">IF('Meter Readings'!D2477="","",IF('Meter Readings'!D2477&lt;'Meter Readings'!D2476,0.001*('Meter Readings'!D2477-'Meter Readings'!D2476+1000000),0.001*('Meter Readings'!D2477-'Meter Readings'!D2476)))</f>
        <v/>
      </c>
      <c r="E2477" s="7" t="str">
        <f aca="false">IF('Meter Readings'!E2477="","",IF('Meter Readings'!E2477&lt;'Meter Readings'!E2476,0.001*('Meter Readings'!E2477-'Meter Readings'!E2476+1000000),0.001*('Meter Readings'!E2477-'Meter Readings'!E2476)))</f>
        <v/>
      </c>
      <c r="F2477" s="7" t="str">
        <f aca="false">IF('Meter Readings'!F2477="","",IF('Meter Readings'!F2477&lt;'Meter Readings'!F2476,0.001*('Meter Readings'!F2477-'Meter Readings'!F2476+1000000),0.001*('Meter Readings'!F2477-'Meter Readings'!F2476)))</f>
        <v/>
      </c>
      <c r="G2477" s="7" t="str">
        <f aca="false">IF('Meter Readings'!G2477="","",IF('Meter Readings'!G2477&lt;'Meter Readings'!G2476,0.001*('Meter Readings'!G2477-'Meter Readings'!G2476+1000000),0.001*('Meter Readings'!G2477-'Meter Readings'!G2476)))</f>
        <v/>
      </c>
      <c r="H2477" s="7" t="str">
        <f aca="false">IF('Meter Readings'!H2477="","",IF('Meter Readings'!H2477&lt;'Meter Readings'!H2476,0.001*('Meter Readings'!H2477-'Meter Readings'!H2476+1000000),0.001*('Meter Readings'!H2477-'Meter Readings'!H2476)))</f>
        <v/>
      </c>
      <c r="I2477" s="7" t="str">
        <f aca="false">IF('Meter Readings'!I2477="","",IF('Meter Readings'!I2477&lt;'Meter Readings'!I2476,0.001*('Meter Readings'!I2477-'Meter Readings'!I2476+1000000),0.001*('Meter Readings'!I2477-'Meter Readings'!I2476)))</f>
        <v/>
      </c>
      <c r="J2477" s="7" t="n">
        <f aca="false">SUM(B2477:I2477)</f>
        <v>0</v>
      </c>
      <c r="K2477" s="19"/>
      <c r="P2477" s="15" t="n">
        <f aca="false">YEAR(A2477)*100+MONTH(A2477)</f>
        <v>202010</v>
      </c>
    </row>
    <row collapsed="false" customFormat="false" customHeight="true" hidden="false" ht="15" outlineLevel="0" r="2478">
      <c r="A2478" s="5" t="n">
        <v>44116</v>
      </c>
      <c r="B2478" s="7" t="str">
        <f aca="false">IF('Meter Readings'!B2478="","",IF('Meter Readings'!B2478&lt;'Meter Readings'!B2477,0.001*('Meter Readings'!B2478-'Meter Readings'!B2477+1000000),0.001*('Meter Readings'!B2478-'Meter Readings'!B2477)))</f>
        <v/>
      </c>
      <c r="C2478" s="7" t="str">
        <f aca="false">IF('Meter Readings'!C2478="","",IF('Meter Readings'!C2478&lt;'Meter Readings'!C2477,0.001*('Meter Readings'!C2478-'Meter Readings'!C2477+1000000),0.001*('Meter Readings'!C2478-'Meter Readings'!C2477)))</f>
        <v/>
      </c>
      <c r="D2478" s="7" t="str">
        <f aca="false">IF('Meter Readings'!D2478="","",IF('Meter Readings'!D2478&lt;'Meter Readings'!D2477,0.001*('Meter Readings'!D2478-'Meter Readings'!D2477+1000000),0.001*('Meter Readings'!D2478-'Meter Readings'!D2477)))</f>
        <v/>
      </c>
      <c r="E2478" s="7" t="str">
        <f aca="false">IF('Meter Readings'!E2478="","",IF('Meter Readings'!E2478&lt;'Meter Readings'!E2477,0.001*('Meter Readings'!E2478-'Meter Readings'!E2477+1000000),0.001*('Meter Readings'!E2478-'Meter Readings'!E2477)))</f>
        <v/>
      </c>
      <c r="F2478" s="7" t="str">
        <f aca="false">IF('Meter Readings'!F2478="","",IF('Meter Readings'!F2478&lt;'Meter Readings'!F2477,0.001*('Meter Readings'!F2478-'Meter Readings'!F2477+1000000),0.001*('Meter Readings'!F2478-'Meter Readings'!F2477)))</f>
        <v/>
      </c>
      <c r="G2478" s="7" t="str">
        <f aca="false">IF('Meter Readings'!G2478="","",IF('Meter Readings'!G2478&lt;'Meter Readings'!G2477,0.001*('Meter Readings'!G2478-'Meter Readings'!G2477+1000000),0.001*('Meter Readings'!G2478-'Meter Readings'!G2477)))</f>
        <v/>
      </c>
      <c r="H2478" s="7" t="str">
        <f aca="false">IF('Meter Readings'!H2478="","",IF('Meter Readings'!H2478&lt;'Meter Readings'!H2477,0.001*('Meter Readings'!H2478-'Meter Readings'!H2477+1000000),0.001*('Meter Readings'!H2478-'Meter Readings'!H2477)))</f>
        <v/>
      </c>
      <c r="I2478" s="7" t="str">
        <f aca="false">IF('Meter Readings'!I2478="","",IF('Meter Readings'!I2478&lt;'Meter Readings'!I2477,0.001*('Meter Readings'!I2478-'Meter Readings'!I2477+1000000),0.001*('Meter Readings'!I2478-'Meter Readings'!I2477)))</f>
        <v/>
      </c>
      <c r="J2478" s="7" t="n">
        <f aca="false">SUM(B2478:I2478)</f>
        <v>0</v>
      </c>
      <c r="K2478" s="19"/>
      <c r="P2478" s="15" t="n">
        <f aca="false">YEAR(A2478)*100+MONTH(A2478)</f>
        <v>202010</v>
      </c>
    </row>
    <row collapsed="false" customFormat="false" customHeight="true" hidden="false" ht="15" outlineLevel="0" r="2479">
      <c r="A2479" s="5" t="n">
        <v>44117</v>
      </c>
      <c r="B2479" s="7" t="str">
        <f aca="false">IF('Meter Readings'!B2479="","",IF('Meter Readings'!B2479&lt;'Meter Readings'!B2478,0.001*('Meter Readings'!B2479-'Meter Readings'!B2478+1000000),0.001*('Meter Readings'!B2479-'Meter Readings'!B2478)))</f>
        <v/>
      </c>
      <c r="C2479" s="7" t="str">
        <f aca="false">IF('Meter Readings'!C2479="","",IF('Meter Readings'!C2479&lt;'Meter Readings'!C2478,0.001*('Meter Readings'!C2479-'Meter Readings'!C2478+1000000),0.001*('Meter Readings'!C2479-'Meter Readings'!C2478)))</f>
        <v/>
      </c>
      <c r="D2479" s="7" t="str">
        <f aca="false">IF('Meter Readings'!D2479="","",IF('Meter Readings'!D2479&lt;'Meter Readings'!D2478,0.001*('Meter Readings'!D2479-'Meter Readings'!D2478+1000000),0.001*('Meter Readings'!D2479-'Meter Readings'!D2478)))</f>
        <v/>
      </c>
      <c r="E2479" s="7" t="str">
        <f aca="false">IF('Meter Readings'!E2479="","",IF('Meter Readings'!E2479&lt;'Meter Readings'!E2478,0.001*('Meter Readings'!E2479-'Meter Readings'!E2478+1000000),0.001*('Meter Readings'!E2479-'Meter Readings'!E2478)))</f>
        <v/>
      </c>
      <c r="F2479" s="7" t="str">
        <f aca="false">IF('Meter Readings'!F2479="","",IF('Meter Readings'!F2479&lt;'Meter Readings'!F2478,0.001*('Meter Readings'!F2479-'Meter Readings'!F2478+1000000),0.001*('Meter Readings'!F2479-'Meter Readings'!F2478)))</f>
        <v/>
      </c>
      <c r="G2479" s="7" t="str">
        <f aca="false">IF('Meter Readings'!G2479="","",IF('Meter Readings'!G2479&lt;'Meter Readings'!G2478,0.001*('Meter Readings'!G2479-'Meter Readings'!G2478+1000000),0.001*('Meter Readings'!G2479-'Meter Readings'!G2478)))</f>
        <v/>
      </c>
      <c r="H2479" s="7" t="str">
        <f aca="false">IF('Meter Readings'!H2479="","",IF('Meter Readings'!H2479&lt;'Meter Readings'!H2478,0.001*('Meter Readings'!H2479-'Meter Readings'!H2478+1000000),0.001*('Meter Readings'!H2479-'Meter Readings'!H2478)))</f>
        <v/>
      </c>
      <c r="I2479" s="7" t="str">
        <f aca="false">IF('Meter Readings'!I2479="","",IF('Meter Readings'!I2479&lt;'Meter Readings'!I2478,0.001*('Meter Readings'!I2479-'Meter Readings'!I2478+1000000),0.001*('Meter Readings'!I2479-'Meter Readings'!I2478)))</f>
        <v/>
      </c>
      <c r="J2479" s="7" t="n">
        <f aca="false">SUM(B2479:I2479)</f>
        <v>0</v>
      </c>
      <c r="K2479" s="19"/>
      <c r="P2479" s="15" t="n">
        <f aca="false">YEAR(A2479)*100+MONTH(A2479)</f>
        <v>202010</v>
      </c>
    </row>
    <row collapsed="false" customFormat="false" customHeight="true" hidden="false" ht="15" outlineLevel="0" r="2480">
      <c r="A2480" s="5" t="n">
        <v>44118</v>
      </c>
      <c r="B2480" s="7" t="str">
        <f aca="false">IF('Meter Readings'!B2480="","",IF('Meter Readings'!B2480&lt;'Meter Readings'!B2479,0.001*('Meter Readings'!B2480-'Meter Readings'!B2479+1000000),0.001*('Meter Readings'!B2480-'Meter Readings'!B2479)))</f>
        <v/>
      </c>
      <c r="C2480" s="7" t="str">
        <f aca="false">IF('Meter Readings'!C2480="","",IF('Meter Readings'!C2480&lt;'Meter Readings'!C2479,0.001*('Meter Readings'!C2480-'Meter Readings'!C2479+1000000),0.001*('Meter Readings'!C2480-'Meter Readings'!C2479)))</f>
        <v/>
      </c>
      <c r="D2480" s="7" t="str">
        <f aca="false">IF('Meter Readings'!D2480="","",IF('Meter Readings'!D2480&lt;'Meter Readings'!D2479,0.001*('Meter Readings'!D2480-'Meter Readings'!D2479+1000000),0.001*('Meter Readings'!D2480-'Meter Readings'!D2479)))</f>
        <v/>
      </c>
      <c r="E2480" s="7" t="str">
        <f aca="false">IF('Meter Readings'!E2480="","",IF('Meter Readings'!E2480&lt;'Meter Readings'!E2479,0.001*('Meter Readings'!E2480-'Meter Readings'!E2479+1000000),0.001*('Meter Readings'!E2480-'Meter Readings'!E2479)))</f>
        <v/>
      </c>
      <c r="F2480" s="7" t="str">
        <f aca="false">IF('Meter Readings'!F2480="","",IF('Meter Readings'!F2480&lt;'Meter Readings'!F2479,0.001*('Meter Readings'!F2480-'Meter Readings'!F2479+1000000),0.001*('Meter Readings'!F2480-'Meter Readings'!F2479)))</f>
        <v/>
      </c>
      <c r="G2480" s="7" t="str">
        <f aca="false">IF('Meter Readings'!G2480="","",IF('Meter Readings'!G2480&lt;'Meter Readings'!G2479,0.001*('Meter Readings'!G2480-'Meter Readings'!G2479+1000000),0.001*('Meter Readings'!G2480-'Meter Readings'!G2479)))</f>
        <v/>
      </c>
      <c r="H2480" s="7" t="str">
        <f aca="false">IF('Meter Readings'!H2480="","",IF('Meter Readings'!H2480&lt;'Meter Readings'!H2479,0.001*('Meter Readings'!H2480-'Meter Readings'!H2479+1000000),0.001*('Meter Readings'!H2480-'Meter Readings'!H2479)))</f>
        <v/>
      </c>
      <c r="I2480" s="7" t="str">
        <f aca="false">IF('Meter Readings'!I2480="","",IF('Meter Readings'!I2480&lt;'Meter Readings'!I2479,0.001*('Meter Readings'!I2480-'Meter Readings'!I2479+1000000),0.001*('Meter Readings'!I2480-'Meter Readings'!I2479)))</f>
        <v/>
      </c>
      <c r="J2480" s="7" t="n">
        <f aca="false">SUM(B2480:I2480)</f>
        <v>0</v>
      </c>
      <c r="K2480" s="19"/>
      <c r="P2480" s="15" t="n">
        <f aca="false">YEAR(A2480)*100+MONTH(A2480)</f>
        <v>202010</v>
      </c>
    </row>
    <row collapsed="false" customFormat="false" customHeight="true" hidden="false" ht="15" outlineLevel="0" r="2481">
      <c r="A2481" s="5" t="n">
        <v>44119</v>
      </c>
      <c r="B2481" s="7" t="str">
        <f aca="false">IF('Meter Readings'!B2481="","",IF('Meter Readings'!B2481&lt;'Meter Readings'!B2480,0.001*('Meter Readings'!B2481-'Meter Readings'!B2480+1000000),0.001*('Meter Readings'!B2481-'Meter Readings'!B2480)))</f>
        <v/>
      </c>
      <c r="C2481" s="7" t="str">
        <f aca="false">IF('Meter Readings'!C2481="","",IF('Meter Readings'!C2481&lt;'Meter Readings'!C2480,0.001*('Meter Readings'!C2481-'Meter Readings'!C2480+1000000),0.001*('Meter Readings'!C2481-'Meter Readings'!C2480)))</f>
        <v/>
      </c>
      <c r="D2481" s="7" t="str">
        <f aca="false">IF('Meter Readings'!D2481="","",IF('Meter Readings'!D2481&lt;'Meter Readings'!D2480,0.001*('Meter Readings'!D2481-'Meter Readings'!D2480+1000000),0.001*('Meter Readings'!D2481-'Meter Readings'!D2480)))</f>
        <v/>
      </c>
      <c r="E2481" s="7" t="str">
        <f aca="false">IF('Meter Readings'!E2481="","",IF('Meter Readings'!E2481&lt;'Meter Readings'!E2480,0.001*('Meter Readings'!E2481-'Meter Readings'!E2480+1000000),0.001*('Meter Readings'!E2481-'Meter Readings'!E2480)))</f>
        <v/>
      </c>
      <c r="F2481" s="7" t="str">
        <f aca="false">IF('Meter Readings'!F2481="","",IF('Meter Readings'!F2481&lt;'Meter Readings'!F2480,0.001*('Meter Readings'!F2481-'Meter Readings'!F2480+1000000),0.001*('Meter Readings'!F2481-'Meter Readings'!F2480)))</f>
        <v/>
      </c>
      <c r="G2481" s="7" t="str">
        <f aca="false">IF('Meter Readings'!G2481="","",IF('Meter Readings'!G2481&lt;'Meter Readings'!G2480,0.001*('Meter Readings'!G2481-'Meter Readings'!G2480+1000000),0.001*('Meter Readings'!G2481-'Meter Readings'!G2480)))</f>
        <v/>
      </c>
      <c r="H2481" s="7" t="str">
        <f aca="false">IF('Meter Readings'!H2481="","",IF('Meter Readings'!H2481&lt;'Meter Readings'!H2480,0.001*('Meter Readings'!H2481-'Meter Readings'!H2480+1000000),0.001*('Meter Readings'!H2481-'Meter Readings'!H2480)))</f>
        <v/>
      </c>
      <c r="I2481" s="7" t="str">
        <f aca="false">IF('Meter Readings'!I2481="","",IF('Meter Readings'!I2481&lt;'Meter Readings'!I2480,0.001*('Meter Readings'!I2481-'Meter Readings'!I2480+1000000),0.001*('Meter Readings'!I2481-'Meter Readings'!I2480)))</f>
        <v/>
      </c>
      <c r="J2481" s="7" t="n">
        <f aca="false">SUM(B2481:I2481)</f>
        <v>0</v>
      </c>
      <c r="K2481" s="19"/>
      <c r="P2481" s="15" t="n">
        <f aca="false">YEAR(A2481)*100+MONTH(A2481)</f>
        <v>202010</v>
      </c>
    </row>
    <row collapsed="false" customFormat="false" customHeight="true" hidden="false" ht="15" outlineLevel="0" r="2482">
      <c r="A2482" s="5" t="n">
        <v>44120</v>
      </c>
      <c r="B2482" s="7" t="str">
        <f aca="false">IF('Meter Readings'!B2482="","",IF('Meter Readings'!B2482&lt;'Meter Readings'!B2481,0.001*('Meter Readings'!B2482-'Meter Readings'!B2481+1000000),0.001*('Meter Readings'!B2482-'Meter Readings'!B2481)))</f>
        <v/>
      </c>
      <c r="C2482" s="7" t="str">
        <f aca="false">IF('Meter Readings'!C2482="","",IF('Meter Readings'!C2482&lt;'Meter Readings'!C2481,0.001*('Meter Readings'!C2482-'Meter Readings'!C2481+1000000),0.001*('Meter Readings'!C2482-'Meter Readings'!C2481)))</f>
        <v/>
      </c>
      <c r="D2482" s="7" t="str">
        <f aca="false">IF('Meter Readings'!D2482="","",IF('Meter Readings'!D2482&lt;'Meter Readings'!D2481,0.001*('Meter Readings'!D2482-'Meter Readings'!D2481+1000000),0.001*('Meter Readings'!D2482-'Meter Readings'!D2481)))</f>
        <v/>
      </c>
      <c r="E2482" s="7" t="str">
        <f aca="false">IF('Meter Readings'!E2482="","",IF('Meter Readings'!E2482&lt;'Meter Readings'!E2481,0.001*('Meter Readings'!E2482-'Meter Readings'!E2481+1000000),0.001*('Meter Readings'!E2482-'Meter Readings'!E2481)))</f>
        <v/>
      </c>
      <c r="F2482" s="7" t="str">
        <f aca="false">IF('Meter Readings'!F2482="","",IF('Meter Readings'!F2482&lt;'Meter Readings'!F2481,0.001*('Meter Readings'!F2482-'Meter Readings'!F2481+1000000),0.001*('Meter Readings'!F2482-'Meter Readings'!F2481)))</f>
        <v/>
      </c>
      <c r="G2482" s="7" t="str">
        <f aca="false">IF('Meter Readings'!G2482="","",IF('Meter Readings'!G2482&lt;'Meter Readings'!G2481,0.001*('Meter Readings'!G2482-'Meter Readings'!G2481+1000000),0.001*('Meter Readings'!G2482-'Meter Readings'!G2481)))</f>
        <v/>
      </c>
      <c r="H2482" s="7" t="str">
        <f aca="false">IF('Meter Readings'!H2482="","",IF('Meter Readings'!H2482&lt;'Meter Readings'!H2481,0.001*('Meter Readings'!H2482-'Meter Readings'!H2481+1000000),0.001*('Meter Readings'!H2482-'Meter Readings'!H2481)))</f>
        <v/>
      </c>
      <c r="I2482" s="7" t="str">
        <f aca="false">IF('Meter Readings'!I2482="","",IF('Meter Readings'!I2482&lt;'Meter Readings'!I2481,0.001*('Meter Readings'!I2482-'Meter Readings'!I2481+1000000),0.001*('Meter Readings'!I2482-'Meter Readings'!I2481)))</f>
        <v/>
      </c>
      <c r="J2482" s="7" t="n">
        <f aca="false">SUM(B2482:I2482)</f>
        <v>0</v>
      </c>
      <c r="K2482" s="19"/>
      <c r="P2482" s="15" t="n">
        <f aca="false">YEAR(A2482)*100+MONTH(A2482)</f>
        <v>202010</v>
      </c>
    </row>
    <row collapsed="false" customFormat="false" customHeight="true" hidden="false" ht="15" outlineLevel="0" r="2483">
      <c r="A2483" s="5" t="n">
        <v>44121</v>
      </c>
      <c r="B2483" s="7" t="str">
        <f aca="false">IF('Meter Readings'!B2483="","",IF('Meter Readings'!B2483&lt;'Meter Readings'!B2482,0.001*('Meter Readings'!B2483-'Meter Readings'!B2482+1000000),0.001*('Meter Readings'!B2483-'Meter Readings'!B2482)))</f>
        <v/>
      </c>
      <c r="C2483" s="7" t="str">
        <f aca="false">IF('Meter Readings'!C2483="","",IF('Meter Readings'!C2483&lt;'Meter Readings'!C2482,0.001*('Meter Readings'!C2483-'Meter Readings'!C2482+1000000),0.001*('Meter Readings'!C2483-'Meter Readings'!C2482)))</f>
        <v/>
      </c>
      <c r="D2483" s="7" t="str">
        <f aca="false">IF('Meter Readings'!D2483="","",IF('Meter Readings'!D2483&lt;'Meter Readings'!D2482,0.001*('Meter Readings'!D2483-'Meter Readings'!D2482+1000000),0.001*('Meter Readings'!D2483-'Meter Readings'!D2482)))</f>
        <v/>
      </c>
      <c r="E2483" s="7" t="str">
        <f aca="false">IF('Meter Readings'!E2483="","",IF('Meter Readings'!E2483&lt;'Meter Readings'!E2482,0.001*('Meter Readings'!E2483-'Meter Readings'!E2482+1000000),0.001*('Meter Readings'!E2483-'Meter Readings'!E2482)))</f>
        <v/>
      </c>
      <c r="F2483" s="7" t="str">
        <f aca="false">IF('Meter Readings'!F2483="","",IF('Meter Readings'!F2483&lt;'Meter Readings'!F2482,0.001*('Meter Readings'!F2483-'Meter Readings'!F2482+1000000),0.001*('Meter Readings'!F2483-'Meter Readings'!F2482)))</f>
        <v/>
      </c>
      <c r="G2483" s="7" t="str">
        <f aca="false">IF('Meter Readings'!G2483="","",IF('Meter Readings'!G2483&lt;'Meter Readings'!G2482,0.001*('Meter Readings'!G2483-'Meter Readings'!G2482+1000000),0.001*('Meter Readings'!G2483-'Meter Readings'!G2482)))</f>
        <v/>
      </c>
      <c r="H2483" s="7" t="str">
        <f aca="false">IF('Meter Readings'!H2483="","",IF('Meter Readings'!H2483&lt;'Meter Readings'!H2482,0.001*('Meter Readings'!H2483-'Meter Readings'!H2482+1000000),0.001*('Meter Readings'!H2483-'Meter Readings'!H2482)))</f>
        <v/>
      </c>
      <c r="I2483" s="7" t="str">
        <f aca="false">IF('Meter Readings'!I2483="","",IF('Meter Readings'!I2483&lt;'Meter Readings'!I2482,0.001*('Meter Readings'!I2483-'Meter Readings'!I2482+1000000),0.001*('Meter Readings'!I2483-'Meter Readings'!I2482)))</f>
        <v/>
      </c>
      <c r="J2483" s="7" t="n">
        <f aca="false">SUM(B2483:I2483)</f>
        <v>0</v>
      </c>
      <c r="K2483" s="19"/>
      <c r="P2483" s="15" t="n">
        <f aca="false">YEAR(A2483)*100+MONTH(A2483)</f>
        <v>202010</v>
      </c>
    </row>
    <row collapsed="false" customFormat="false" customHeight="true" hidden="false" ht="15" outlineLevel="0" r="2484">
      <c r="A2484" s="5" t="n">
        <v>44122</v>
      </c>
      <c r="B2484" s="7" t="str">
        <f aca="false">IF('Meter Readings'!B2484="","",IF('Meter Readings'!B2484&lt;'Meter Readings'!B2483,0.001*('Meter Readings'!B2484-'Meter Readings'!B2483+1000000),0.001*('Meter Readings'!B2484-'Meter Readings'!B2483)))</f>
        <v/>
      </c>
      <c r="C2484" s="7" t="str">
        <f aca="false">IF('Meter Readings'!C2484="","",IF('Meter Readings'!C2484&lt;'Meter Readings'!C2483,0.001*('Meter Readings'!C2484-'Meter Readings'!C2483+1000000),0.001*('Meter Readings'!C2484-'Meter Readings'!C2483)))</f>
        <v/>
      </c>
      <c r="D2484" s="7" t="str">
        <f aca="false">IF('Meter Readings'!D2484="","",IF('Meter Readings'!D2484&lt;'Meter Readings'!D2483,0.001*('Meter Readings'!D2484-'Meter Readings'!D2483+1000000),0.001*('Meter Readings'!D2484-'Meter Readings'!D2483)))</f>
        <v/>
      </c>
      <c r="E2484" s="7" t="str">
        <f aca="false">IF('Meter Readings'!E2484="","",IF('Meter Readings'!E2484&lt;'Meter Readings'!E2483,0.001*('Meter Readings'!E2484-'Meter Readings'!E2483+1000000),0.001*('Meter Readings'!E2484-'Meter Readings'!E2483)))</f>
        <v/>
      </c>
      <c r="F2484" s="7" t="str">
        <f aca="false">IF('Meter Readings'!F2484="","",IF('Meter Readings'!F2484&lt;'Meter Readings'!F2483,0.001*('Meter Readings'!F2484-'Meter Readings'!F2483+1000000),0.001*('Meter Readings'!F2484-'Meter Readings'!F2483)))</f>
        <v/>
      </c>
      <c r="G2484" s="7" t="str">
        <f aca="false">IF('Meter Readings'!G2484="","",IF('Meter Readings'!G2484&lt;'Meter Readings'!G2483,0.001*('Meter Readings'!G2484-'Meter Readings'!G2483+1000000),0.001*('Meter Readings'!G2484-'Meter Readings'!G2483)))</f>
        <v/>
      </c>
      <c r="H2484" s="7" t="str">
        <f aca="false">IF('Meter Readings'!H2484="","",IF('Meter Readings'!H2484&lt;'Meter Readings'!H2483,0.001*('Meter Readings'!H2484-'Meter Readings'!H2483+1000000),0.001*('Meter Readings'!H2484-'Meter Readings'!H2483)))</f>
        <v/>
      </c>
      <c r="I2484" s="7" t="str">
        <f aca="false">IF('Meter Readings'!I2484="","",IF('Meter Readings'!I2484&lt;'Meter Readings'!I2483,0.001*('Meter Readings'!I2484-'Meter Readings'!I2483+1000000),0.001*('Meter Readings'!I2484-'Meter Readings'!I2483)))</f>
        <v/>
      </c>
      <c r="J2484" s="7" t="n">
        <f aca="false">SUM(B2484:I2484)</f>
        <v>0</v>
      </c>
      <c r="K2484" s="19"/>
      <c r="P2484" s="15" t="n">
        <f aca="false">YEAR(A2484)*100+MONTH(A2484)</f>
        <v>202010</v>
      </c>
    </row>
    <row collapsed="false" customFormat="false" customHeight="true" hidden="false" ht="15" outlineLevel="0" r="2485">
      <c r="A2485" s="5" t="n">
        <v>44123</v>
      </c>
      <c r="B2485" s="7" t="str">
        <f aca="false">IF('Meter Readings'!B2485="","",IF('Meter Readings'!B2485&lt;'Meter Readings'!B2484,0.001*('Meter Readings'!B2485-'Meter Readings'!B2484+1000000),0.001*('Meter Readings'!B2485-'Meter Readings'!B2484)))</f>
        <v/>
      </c>
      <c r="C2485" s="7" t="str">
        <f aca="false">IF('Meter Readings'!C2485="","",IF('Meter Readings'!C2485&lt;'Meter Readings'!C2484,0.001*('Meter Readings'!C2485-'Meter Readings'!C2484+1000000),0.001*('Meter Readings'!C2485-'Meter Readings'!C2484)))</f>
        <v/>
      </c>
      <c r="D2485" s="7" t="str">
        <f aca="false">IF('Meter Readings'!D2485="","",IF('Meter Readings'!D2485&lt;'Meter Readings'!D2484,0.001*('Meter Readings'!D2485-'Meter Readings'!D2484+1000000),0.001*('Meter Readings'!D2485-'Meter Readings'!D2484)))</f>
        <v/>
      </c>
      <c r="E2485" s="7" t="str">
        <f aca="false">IF('Meter Readings'!E2485="","",IF('Meter Readings'!E2485&lt;'Meter Readings'!E2484,0.001*('Meter Readings'!E2485-'Meter Readings'!E2484+1000000),0.001*('Meter Readings'!E2485-'Meter Readings'!E2484)))</f>
        <v/>
      </c>
      <c r="F2485" s="7" t="str">
        <f aca="false">IF('Meter Readings'!F2485="","",IF('Meter Readings'!F2485&lt;'Meter Readings'!F2484,0.001*('Meter Readings'!F2485-'Meter Readings'!F2484+1000000),0.001*('Meter Readings'!F2485-'Meter Readings'!F2484)))</f>
        <v/>
      </c>
      <c r="G2485" s="7" t="str">
        <f aca="false">IF('Meter Readings'!G2485="","",IF('Meter Readings'!G2485&lt;'Meter Readings'!G2484,0.001*('Meter Readings'!G2485-'Meter Readings'!G2484+1000000),0.001*('Meter Readings'!G2485-'Meter Readings'!G2484)))</f>
        <v/>
      </c>
      <c r="H2485" s="7" t="str">
        <f aca="false">IF('Meter Readings'!H2485="","",IF('Meter Readings'!H2485&lt;'Meter Readings'!H2484,0.001*('Meter Readings'!H2485-'Meter Readings'!H2484+1000000),0.001*('Meter Readings'!H2485-'Meter Readings'!H2484)))</f>
        <v/>
      </c>
      <c r="I2485" s="7" t="str">
        <f aca="false">IF('Meter Readings'!I2485="","",IF('Meter Readings'!I2485&lt;'Meter Readings'!I2484,0.001*('Meter Readings'!I2485-'Meter Readings'!I2484+1000000),0.001*('Meter Readings'!I2485-'Meter Readings'!I2484)))</f>
        <v/>
      </c>
      <c r="J2485" s="7" t="n">
        <f aca="false">SUM(B2485:I2485)</f>
        <v>0</v>
      </c>
      <c r="K2485" s="19"/>
      <c r="P2485" s="15" t="n">
        <f aca="false">YEAR(A2485)*100+MONTH(A2485)</f>
        <v>202010</v>
      </c>
    </row>
    <row collapsed="false" customFormat="false" customHeight="true" hidden="false" ht="15" outlineLevel="0" r="2486">
      <c r="A2486" s="5" t="n">
        <v>44124</v>
      </c>
      <c r="B2486" s="7" t="str">
        <f aca="false">IF('Meter Readings'!B2486="","",IF('Meter Readings'!B2486&lt;'Meter Readings'!B2485,0.001*('Meter Readings'!B2486-'Meter Readings'!B2485+1000000),0.001*('Meter Readings'!B2486-'Meter Readings'!B2485)))</f>
        <v/>
      </c>
      <c r="C2486" s="7" t="str">
        <f aca="false">IF('Meter Readings'!C2486="","",IF('Meter Readings'!C2486&lt;'Meter Readings'!C2485,0.001*('Meter Readings'!C2486-'Meter Readings'!C2485+1000000),0.001*('Meter Readings'!C2486-'Meter Readings'!C2485)))</f>
        <v/>
      </c>
      <c r="D2486" s="7" t="str">
        <f aca="false">IF('Meter Readings'!D2486="","",IF('Meter Readings'!D2486&lt;'Meter Readings'!D2485,0.001*('Meter Readings'!D2486-'Meter Readings'!D2485+1000000),0.001*('Meter Readings'!D2486-'Meter Readings'!D2485)))</f>
        <v/>
      </c>
      <c r="E2486" s="7" t="str">
        <f aca="false">IF('Meter Readings'!E2486="","",IF('Meter Readings'!E2486&lt;'Meter Readings'!E2485,0.001*('Meter Readings'!E2486-'Meter Readings'!E2485+1000000),0.001*('Meter Readings'!E2486-'Meter Readings'!E2485)))</f>
        <v/>
      </c>
      <c r="F2486" s="7" t="str">
        <f aca="false">IF('Meter Readings'!F2486="","",IF('Meter Readings'!F2486&lt;'Meter Readings'!F2485,0.001*('Meter Readings'!F2486-'Meter Readings'!F2485+1000000),0.001*('Meter Readings'!F2486-'Meter Readings'!F2485)))</f>
        <v/>
      </c>
      <c r="G2486" s="7" t="str">
        <f aca="false">IF('Meter Readings'!G2486="","",IF('Meter Readings'!G2486&lt;'Meter Readings'!G2485,0.001*('Meter Readings'!G2486-'Meter Readings'!G2485+1000000),0.001*('Meter Readings'!G2486-'Meter Readings'!G2485)))</f>
        <v/>
      </c>
      <c r="H2486" s="7" t="str">
        <f aca="false">IF('Meter Readings'!H2486="","",IF('Meter Readings'!H2486&lt;'Meter Readings'!H2485,0.001*('Meter Readings'!H2486-'Meter Readings'!H2485+1000000),0.001*('Meter Readings'!H2486-'Meter Readings'!H2485)))</f>
        <v/>
      </c>
      <c r="I2486" s="7" t="str">
        <f aca="false">IF('Meter Readings'!I2486="","",IF('Meter Readings'!I2486&lt;'Meter Readings'!I2485,0.001*('Meter Readings'!I2486-'Meter Readings'!I2485+1000000),0.001*('Meter Readings'!I2486-'Meter Readings'!I2485)))</f>
        <v/>
      </c>
      <c r="J2486" s="7" t="n">
        <f aca="false">SUM(B2486:I2486)</f>
        <v>0</v>
      </c>
      <c r="K2486" s="19"/>
      <c r="P2486" s="15" t="n">
        <f aca="false">YEAR(A2486)*100+MONTH(A2486)</f>
        <v>202010</v>
      </c>
    </row>
    <row collapsed="false" customFormat="false" customHeight="true" hidden="false" ht="15" outlineLevel="0" r="2487">
      <c r="A2487" s="5" t="n">
        <v>44125</v>
      </c>
      <c r="B2487" s="7" t="str">
        <f aca="false">IF('Meter Readings'!B2487="","",IF('Meter Readings'!B2487&lt;'Meter Readings'!B2486,0.001*('Meter Readings'!B2487-'Meter Readings'!B2486+1000000),0.001*('Meter Readings'!B2487-'Meter Readings'!B2486)))</f>
        <v/>
      </c>
      <c r="C2487" s="7" t="str">
        <f aca="false">IF('Meter Readings'!C2487="","",IF('Meter Readings'!C2487&lt;'Meter Readings'!C2486,0.001*('Meter Readings'!C2487-'Meter Readings'!C2486+1000000),0.001*('Meter Readings'!C2487-'Meter Readings'!C2486)))</f>
        <v/>
      </c>
      <c r="D2487" s="7" t="str">
        <f aca="false">IF('Meter Readings'!D2487="","",IF('Meter Readings'!D2487&lt;'Meter Readings'!D2486,0.001*('Meter Readings'!D2487-'Meter Readings'!D2486+1000000),0.001*('Meter Readings'!D2487-'Meter Readings'!D2486)))</f>
        <v/>
      </c>
      <c r="E2487" s="7" t="str">
        <f aca="false">IF('Meter Readings'!E2487="","",IF('Meter Readings'!E2487&lt;'Meter Readings'!E2486,0.001*('Meter Readings'!E2487-'Meter Readings'!E2486+1000000),0.001*('Meter Readings'!E2487-'Meter Readings'!E2486)))</f>
        <v/>
      </c>
      <c r="F2487" s="7" t="str">
        <f aca="false">IF('Meter Readings'!F2487="","",IF('Meter Readings'!F2487&lt;'Meter Readings'!F2486,0.001*('Meter Readings'!F2487-'Meter Readings'!F2486+1000000),0.001*('Meter Readings'!F2487-'Meter Readings'!F2486)))</f>
        <v/>
      </c>
      <c r="G2487" s="7" t="str">
        <f aca="false">IF('Meter Readings'!G2487="","",IF('Meter Readings'!G2487&lt;'Meter Readings'!G2486,0.001*('Meter Readings'!G2487-'Meter Readings'!G2486+1000000),0.001*('Meter Readings'!G2487-'Meter Readings'!G2486)))</f>
        <v/>
      </c>
      <c r="H2487" s="7" t="str">
        <f aca="false">IF('Meter Readings'!H2487="","",IF('Meter Readings'!H2487&lt;'Meter Readings'!H2486,0.001*('Meter Readings'!H2487-'Meter Readings'!H2486+1000000),0.001*('Meter Readings'!H2487-'Meter Readings'!H2486)))</f>
        <v/>
      </c>
      <c r="I2487" s="7" t="str">
        <f aca="false">IF('Meter Readings'!I2487="","",IF('Meter Readings'!I2487&lt;'Meter Readings'!I2486,0.001*('Meter Readings'!I2487-'Meter Readings'!I2486+1000000),0.001*('Meter Readings'!I2487-'Meter Readings'!I2486)))</f>
        <v/>
      </c>
      <c r="J2487" s="7" t="n">
        <f aca="false">SUM(B2487:I2487)</f>
        <v>0</v>
      </c>
      <c r="K2487" s="19"/>
      <c r="P2487" s="15" t="n">
        <f aca="false">YEAR(A2487)*100+MONTH(A2487)</f>
        <v>202010</v>
      </c>
    </row>
    <row collapsed="false" customFormat="false" customHeight="true" hidden="false" ht="15" outlineLevel="0" r="2488">
      <c r="A2488" s="5" t="n">
        <v>44126</v>
      </c>
      <c r="B2488" s="7" t="str">
        <f aca="false">IF('Meter Readings'!B2488="","",IF('Meter Readings'!B2488&lt;'Meter Readings'!B2487,0.001*('Meter Readings'!B2488-'Meter Readings'!B2487+1000000),0.001*('Meter Readings'!B2488-'Meter Readings'!B2487)))</f>
        <v/>
      </c>
      <c r="C2488" s="7" t="str">
        <f aca="false">IF('Meter Readings'!C2488="","",IF('Meter Readings'!C2488&lt;'Meter Readings'!C2487,0.001*('Meter Readings'!C2488-'Meter Readings'!C2487+1000000),0.001*('Meter Readings'!C2488-'Meter Readings'!C2487)))</f>
        <v/>
      </c>
      <c r="D2488" s="7" t="str">
        <f aca="false">IF('Meter Readings'!D2488="","",IF('Meter Readings'!D2488&lt;'Meter Readings'!D2487,0.001*('Meter Readings'!D2488-'Meter Readings'!D2487+1000000),0.001*('Meter Readings'!D2488-'Meter Readings'!D2487)))</f>
        <v/>
      </c>
      <c r="E2488" s="7" t="str">
        <f aca="false">IF('Meter Readings'!E2488="","",IF('Meter Readings'!E2488&lt;'Meter Readings'!E2487,0.001*('Meter Readings'!E2488-'Meter Readings'!E2487+1000000),0.001*('Meter Readings'!E2488-'Meter Readings'!E2487)))</f>
        <v/>
      </c>
      <c r="F2488" s="7" t="str">
        <f aca="false">IF('Meter Readings'!F2488="","",IF('Meter Readings'!F2488&lt;'Meter Readings'!F2487,0.001*('Meter Readings'!F2488-'Meter Readings'!F2487+1000000),0.001*('Meter Readings'!F2488-'Meter Readings'!F2487)))</f>
        <v/>
      </c>
      <c r="G2488" s="7" t="str">
        <f aca="false">IF('Meter Readings'!G2488="","",IF('Meter Readings'!G2488&lt;'Meter Readings'!G2487,0.001*('Meter Readings'!G2488-'Meter Readings'!G2487+1000000),0.001*('Meter Readings'!G2488-'Meter Readings'!G2487)))</f>
        <v/>
      </c>
      <c r="H2488" s="7" t="str">
        <f aca="false">IF('Meter Readings'!H2488="","",IF('Meter Readings'!H2488&lt;'Meter Readings'!H2487,0.001*('Meter Readings'!H2488-'Meter Readings'!H2487+1000000),0.001*('Meter Readings'!H2488-'Meter Readings'!H2487)))</f>
        <v/>
      </c>
      <c r="I2488" s="7" t="str">
        <f aca="false">IF('Meter Readings'!I2488="","",IF('Meter Readings'!I2488&lt;'Meter Readings'!I2487,0.001*('Meter Readings'!I2488-'Meter Readings'!I2487+1000000),0.001*('Meter Readings'!I2488-'Meter Readings'!I2487)))</f>
        <v/>
      </c>
      <c r="J2488" s="7" t="n">
        <f aca="false">SUM(B2488:I2488)</f>
        <v>0</v>
      </c>
      <c r="K2488" s="19"/>
      <c r="P2488" s="15" t="n">
        <f aca="false">YEAR(A2488)*100+MONTH(A2488)</f>
        <v>202010</v>
      </c>
    </row>
    <row collapsed="false" customFormat="false" customHeight="true" hidden="false" ht="15" outlineLevel="0" r="2489">
      <c r="A2489" s="5" t="n">
        <v>44127</v>
      </c>
      <c r="B2489" s="7" t="str">
        <f aca="false">IF('Meter Readings'!B2489="","",IF('Meter Readings'!B2489&lt;'Meter Readings'!B2488,0.001*('Meter Readings'!B2489-'Meter Readings'!B2488+1000000),0.001*('Meter Readings'!B2489-'Meter Readings'!B2488)))</f>
        <v/>
      </c>
      <c r="C2489" s="7" t="str">
        <f aca="false">IF('Meter Readings'!C2489="","",IF('Meter Readings'!C2489&lt;'Meter Readings'!C2488,0.001*('Meter Readings'!C2489-'Meter Readings'!C2488+1000000),0.001*('Meter Readings'!C2489-'Meter Readings'!C2488)))</f>
        <v/>
      </c>
      <c r="D2489" s="7" t="str">
        <f aca="false">IF('Meter Readings'!D2489="","",IF('Meter Readings'!D2489&lt;'Meter Readings'!D2488,0.001*('Meter Readings'!D2489-'Meter Readings'!D2488+1000000),0.001*('Meter Readings'!D2489-'Meter Readings'!D2488)))</f>
        <v/>
      </c>
      <c r="E2489" s="7" t="str">
        <f aca="false">IF('Meter Readings'!E2489="","",IF('Meter Readings'!E2489&lt;'Meter Readings'!E2488,0.001*('Meter Readings'!E2489-'Meter Readings'!E2488+1000000),0.001*('Meter Readings'!E2489-'Meter Readings'!E2488)))</f>
        <v/>
      </c>
      <c r="F2489" s="7" t="str">
        <f aca="false">IF('Meter Readings'!F2489="","",IF('Meter Readings'!F2489&lt;'Meter Readings'!F2488,0.001*('Meter Readings'!F2489-'Meter Readings'!F2488+1000000),0.001*('Meter Readings'!F2489-'Meter Readings'!F2488)))</f>
        <v/>
      </c>
      <c r="G2489" s="7" t="str">
        <f aca="false">IF('Meter Readings'!G2489="","",IF('Meter Readings'!G2489&lt;'Meter Readings'!G2488,0.001*('Meter Readings'!G2489-'Meter Readings'!G2488+1000000),0.001*('Meter Readings'!G2489-'Meter Readings'!G2488)))</f>
        <v/>
      </c>
      <c r="H2489" s="7" t="str">
        <f aca="false">IF('Meter Readings'!H2489="","",IF('Meter Readings'!H2489&lt;'Meter Readings'!H2488,0.001*('Meter Readings'!H2489-'Meter Readings'!H2488+1000000),0.001*('Meter Readings'!H2489-'Meter Readings'!H2488)))</f>
        <v/>
      </c>
      <c r="I2489" s="7" t="str">
        <f aca="false">IF('Meter Readings'!I2489="","",IF('Meter Readings'!I2489&lt;'Meter Readings'!I2488,0.001*('Meter Readings'!I2489-'Meter Readings'!I2488+1000000),0.001*('Meter Readings'!I2489-'Meter Readings'!I2488)))</f>
        <v/>
      </c>
      <c r="J2489" s="7" t="n">
        <f aca="false">SUM(B2489:I2489)</f>
        <v>0</v>
      </c>
      <c r="K2489" s="19"/>
      <c r="P2489" s="15" t="n">
        <f aca="false">YEAR(A2489)*100+MONTH(A2489)</f>
        <v>202010</v>
      </c>
    </row>
    <row collapsed="false" customFormat="false" customHeight="true" hidden="false" ht="15" outlineLevel="0" r="2490">
      <c r="A2490" s="5" t="n">
        <v>44128</v>
      </c>
      <c r="B2490" s="7" t="str">
        <f aca="false">IF('Meter Readings'!B2490="","",IF('Meter Readings'!B2490&lt;'Meter Readings'!B2489,0.001*('Meter Readings'!B2490-'Meter Readings'!B2489+1000000),0.001*('Meter Readings'!B2490-'Meter Readings'!B2489)))</f>
        <v/>
      </c>
      <c r="C2490" s="7" t="str">
        <f aca="false">IF('Meter Readings'!C2490="","",IF('Meter Readings'!C2490&lt;'Meter Readings'!C2489,0.001*('Meter Readings'!C2490-'Meter Readings'!C2489+1000000),0.001*('Meter Readings'!C2490-'Meter Readings'!C2489)))</f>
        <v/>
      </c>
      <c r="D2490" s="7" t="str">
        <f aca="false">IF('Meter Readings'!D2490="","",IF('Meter Readings'!D2490&lt;'Meter Readings'!D2489,0.001*('Meter Readings'!D2490-'Meter Readings'!D2489+1000000),0.001*('Meter Readings'!D2490-'Meter Readings'!D2489)))</f>
        <v/>
      </c>
      <c r="E2490" s="7" t="str">
        <f aca="false">IF('Meter Readings'!E2490="","",IF('Meter Readings'!E2490&lt;'Meter Readings'!E2489,0.001*('Meter Readings'!E2490-'Meter Readings'!E2489+1000000),0.001*('Meter Readings'!E2490-'Meter Readings'!E2489)))</f>
        <v/>
      </c>
      <c r="F2490" s="7" t="str">
        <f aca="false">IF('Meter Readings'!F2490="","",IF('Meter Readings'!F2490&lt;'Meter Readings'!F2489,0.001*('Meter Readings'!F2490-'Meter Readings'!F2489+1000000),0.001*('Meter Readings'!F2490-'Meter Readings'!F2489)))</f>
        <v/>
      </c>
      <c r="G2490" s="7" t="str">
        <f aca="false">IF('Meter Readings'!G2490="","",IF('Meter Readings'!G2490&lt;'Meter Readings'!G2489,0.001*('Meter Readings'!G2490-'Meter Readings'!G2489+1000000),0.001*('Meter Readings'!G2490-'Meter Readings'!G2489)))</f>
        <v/>
      </c>
      <c r="H2490" s="7" t="str">
        <f aca="false">IF('Meter Readings'!H2490="","",IF('Meter Readings'!H2490&lt;'Meter Readings'!H2489,0.001*('Meter Readings'!H2490-'Meter Readings'!H2489+1000000),0.001*('Meter Readings'!H2490-'Meter Readings'!H2489)))</f>
        <v/>
      </c>
      <c r="I2490" s="7" t="str">
        <f aca="false">IF('Meter Readings'!I2490="","",IF('Meter Readings'!I2490&lt;'Meter Readings'!I2489,0.001*('Meter Readings'!I2490-'Meter Readings'!I2489+1000000),0.001*('Meter Readings'!I2490-'Meter Readings'!I2489)))</f>
        <v/>
      </c>
      <c r="J2490" s="7" t="n">
        <f aca="false">SUM(B2490:I2490)</f>
        <v>0</v>
      </c>
      <c r="K2490" s="19"/>
      <c r="P2490" s="15" t="n">
        <f aca="false">YEAR(A2490)*100+MONTH(A2490)</f>
        <v>202010</v>
      </c>
    </row>
    <row collapsed="false" customFormat="false" customHeight="true" hidden="false" ht="15" outlineLevel="0" r="2491">
      <c r="A2491" s="5" t="n">
        <v>44129</v>
      </c>
      <c r="B2491" s="7" t="str">
        <f aca="false">IF('Meter Readings'!B2491="","",IF('Meter Readings'!B2491&lt;'Meter Readings'!B2490,0.001*('Meter Readings'!B2491-'Meter Readings'!B2490+1000000),0.001*('Meter Readings'!B2491-'Meter Readings'!B2490)))</f>
        <v/>
      </c>
      <c r="C2491" s="7" t="str">
        <f aca="false">IF('Meter Readings'!C2491="","",IF('Meter Readings'!C2491&lt;'Meter Readings'!C2490,0.001*('Meter Readings'!C2491-'Meter Readings'!C2490+1000000),0.001*('Meter Readings'!C2491-'Meter Readings'!C2490)))</f>
        <v/>
      </c>
      <c r="D2491" s="7" t="str">
        <f aca="false">IF('Meter Readings'!D2491="","",IF('Meter Readings'!D2491&lt;'Meter Readings'!D2490,0.001*('Meter Readings'!D2491-'Meter Readings'!D2490+1000000),0.001*('Meter Readings'!D2491-'Meter Readings'!D2490)))</f>
        <v/>
      </c>
      <c r="E2491" s="7" t="str">
        <f aca="false">IF('Meter Readings'!E2491="","",IF('Meter Readings'!E2491&lt;'Meter Readings'!E2490,0.001*('Meter Readings'!E2491-'Meter Readings'!E2490+1000000),0.001*('Meter Readings'!E2491-'Meter Readings'!E2490)))</f>
        <v/>
      </c>
      <c r="F2491" s="7" t="str">
        <f aca="false">IF('Meter Readings'!F2491="","",IF('Meter Readings'!F2491&lt;'Meter Readings'!F2490,0.001*('Meter Readings'!F2491-'Meter Readings'!F2490+1000000),0.001*('Meter Readings'!F2491-'Meter Readings'!F2490)))</f>
        <v/>
      </c>
      <c r="G2491" s="7" t="str">
        <f aca="false">IF('Meter Readings'!G2491="","",IF('Meter Readings'!G2491&lt;'Meter Readings'!G2490,0.001*('Meter Readings'!G2491-'Meter Readings'!G2490+1000000),0.001*('Meter Readings'!G2491-'Meter Readings'!G2490)))</f>
        <v/>
      </c>
      <c r="H2491" s="7" t="str">
        <f aca="false">IF('Meter Readings'!H2491="","",IF('Meter Readings'!H2491&lt;'Meter Readings'!H2490,0.001*('Meter Readings'!H2491-'Meter Readings'!H2490+1000000),0.001*('Meter Readings'!H2491-'Meter Readings'!H2490)))</f>
        <v/>
      </c>
      <c r="I2491" s="7" t="str">
        <f aca="false">IF('Meter Readings'!I2491="","",IF('Meter Readings'!I2491&lt;'Meter Readings'!I2490,0.001*('Meter Readings'!I2491-'Meter Readings'!I2490+1000000),0.001*('Meter Readings'!I2491-'Meter Readings'!I2490)))</f>
        <v/>
      </c>
      <c r="J2491" s="7" t="n">
        <f aca="false">SUM(B2491:I2491)</f>
        <v>0</v>
      </c>
      <c r="K2491" s="19"/>
      <c r="P2491" s="15" t="n">
        <f aca="false">YEAR(A2491)*100+MONTH(A2491)</f>
        <v>202010</v>
      </c>
    </row>
    <row collapsed="false" customFormat="false" customHeight="true" hidden="false" ht="15" outlineLevel="0" r="2492">
      <c r="A2492" s="5" t="n">
        <v>44130</v>
      </c>
      <c r="B2492" s="7" t="str">
        <f aca="false">IF('Meter Readings'!B2492="","",IF('Meter Readings'!B2492&lt;'Meter Readings'!B2491,0.001*('Meter Readings'!B2492-'Meter Readings'!B2491+1000000),0.001*('Meter Readings'!B2492-'Meter Readings'!B2491)))</f>
        <v/>
      </c>
      <c r="C2492" s="7" t="str">
        <f aca="false">IF('Meter Readings'!C2492="","",IF('Meter Readings'!C2492&lt;'Meter Readings'!C2491,0.001*('Meter Readings'!C2492-'Meter Readings'!C2491+1000000),0.001*('Meter Readings'!C2492-'Meter Readings'!C2491)))</f>
        <v/>
      </c>
      <c r="D2492" s="7" t="str">
        <f aca="false">IF('Meter Readings'!D2492="","",IF('Meter Readings'!D2492&lt;'Meter Readings'!D2491,0.001*('Meter Readings'!D2492-'Meter Readings'!D2491+1000000),0.001*('Meter Readings'!D2492-'Meter Readings'!D2491)))</f>
        <v/>
      </c>
      <c r="E2492" s="7" t="str">
        <f aca="false">IF('Meter Readings'!E2492="","",IF('Meter Readings'!E2492&lt;'Meter Readings'!E2491,0.001*('Meter Readings'!E2492-'Meter Readings'!E2491+1000000),0.001*('Meter Readings'!E2492-'Meter Readings'!E2491)))</f>
        <v/>
      </c>
      <c r="F2492" s="7" t="str">
        <f aca="false">IF('Meter Readings'!F2492="","",IF('Meter Readings'!F2492&lt;'Meter Readings'!F2491,0.001*('Meter Readings'!F2492-'Meter Readings'!F2491+1000000),0.001*('Meter Readings'!F2492-'Meter Readings'!F2491)))</f>
        <v/>
      </c>
      <c r="G2492" s="7" t="str">
        <f aca="false">IF('Meter Readings'!G2492="","",IF('Meter Readings'!G2492&lt;'Meter Readings'!G2491,0.001*('Meter Readings'!G2492-'Meter Readings'!G2491+1000000),0.001*('Meter Readings'!G2492-'Meter Readings'!G2491)))</f>
        <v/>
      </c>
      <c r="H2492" s="7" t="str">
        <f aca="false">IF('Meter Readings'!H2492="","",IF('Meter Readings'!H2492&lt;'Meter Readings'!H2491,0.001*('Meter Readings'!H2492-'Meter Readings'!H2491+1000000),0.001*('Meter Readings'!H2492-'Meter Readings'!H2491)))</f>
        <v/>
      </c>
      <c r="I2492" s="7" t="str">
        <f aca="false">IF('Meter Readings'!I2492="","",IF('Meter Readings'!I2492&lt;'Meter Readings'!I2491,0.001*('Meter Readings'!I2492-'Meter Readings'!I2491+1000000),0.001*('Meter Readings'!I2492-'Meter Readings'!I2491)))</f>
        <v/>
      </c>
      <c r="J2492" s="7" t="n">
        <f aca="false">SUM(B2492:I2492)</f>
        <v>0</v>
      </c>
      <c r="K2492" s="19"/>
      <c r="P2492" s="15" t="n">
        <f aca="false">YEAR(A2492)*100+MONTH(A2492)</f>
        <v>202010</v>
      </c>
    </row>
    <row collapsed="false" customFormat="false" customHeight="true" hidden="false" ht="15" outlineLevel="0" r="2493">
      <c r="A2493" s="5" t="n">
        <v>44131</v>
      </c>
      <c r="B2493" s="7" t="str">
        <f aca="false">IF('Meter Readings'!B2493="","",IF('Meter Readings'!B2493&lt;'Meter Readings'!B2492,0.001*('Meter Readings'!B2493-'Meter Readings'!B2492+1000000),0.001*('Meter Readings'!B2493-'Meter Readings'!B2492)))</f>
        <v/>
      </c>
      <c r="C2493" s="7" t="str">
        <f aca="false">IF('Meter Readings'!C2493="","",IF('Meter Readings'!C2493&lt;'Meter Readings'!C2492,0.001*('Meter Readings'!C2493-'Meter Readings'!C2492+1000000),0.001*('Meter Readings'!C2493-'Meter Readings'!C2492)))</f>
        <v/>
      </c>
      <c r="D2493" s="7" t="str">
        <f aca="false">IF('Meter Readings'!D2493="","",IF('Meter Readings'!D2493&lt;'Meter Readings'!D2492,0.001*('Meter Readings'!D2493-'Meter Readings'!D2492+1000000),0.001*('Meter Readings'!D2493-'Meter Readings'!D2492)))</f>
        <v/>
      </c>
      <c r="E2493" s="7" t="str">
        <f aca="false">IF('Meter Readings'!E2493="","",IF('Meter Readings'!E2493&lt;'Meter Readings'!E2492,0.001*('Meter Readings'!E2493-'Meter Readings'!E2492+1000000),0.001*('Meter Readings'!E2493-'Meter Readings'!E2492)))</f>
        <v/>
      </c>
      <c r="F2493" s="7" t="str">
        <f aca="false">IF('Meter Readings'!F2493="","",IF('Meter Readings'!F2493&lt;'Meter Readings'!F2492,0.001*('Meter Readings'!F2493-'Meter Readings'!F2492+1000000),0.001*('Meter Readings'!F2493-'Meter Readings'!F2492)))</f>
        <v/>
      </c>
      <c r="G2493" s="7" t="str">
        <f aca="false">IF('Meter Readings'!G2493="","",IF('Meter Readings'!G2493&lt;'Meter Readings'!G2492,0.001*('Meter Readings'!G2493-'Meter Readings'!G2492+1000000),0.001*('Meter Readings'!G2493-'Meter Readings'!G2492)))</f>
        <v/>
      </c>
      <c r="H2493" s="7" t="str">
        <f aca="false">IF('Meter Readings'!H2493="","",IF('Meter Readings'!H2493&lt;'Meter Readings'!H2492,0.001*('Meter Readings'!H2493-'Meter Readings'!H2492+1000000),0.001*('Meter Readings'!H2493-'Meter Readings'!H2492)))</f>
        <v/>
      </c>
      <c r="I2493" s="7" t="str">
        <f aca="false">IF('Meter Readings'!I2493="","",IF('Meter Readings'!I2493&lt;'Meter Readings'!I2492,0.001*('Meter Readings'!I2493-'Meter Readings'!I2492+1000000),0.001*('Meter Readings'!I2493-'Meter Readings'!I2492)))</f>
        <v/>
      </c>
      <c r="J2493" s="7" t="n">
        <f aca="false">SUM(B2493:I2493)</f>
        <v>0</v>
      </c>
      <c r="K2493" s="19"/>
      <c r="P2493" s="15" t="n">
        <f aca="false">YEAR(A2493)*100+MONTH(A2493)</f>
        <v>202010</v>
      </c>
    </row>
    <row collapsed="false" customFormat="false" customHeight="true" hidden="false" ht="15" outlineLevel="0" r="2494">
      <c r="A2494" s="5" t="n">
        <v>44132</v>
      </c>
      <c r="B2494" s="7" t="str">
        <f aca="false">IF('Meter Readings'!B2494="","",IF('Meter Readings'!B2494&lt;'Meter Readings'!B2493,0.001*('Meter Readings'!B2494-'Meter Readings'!B2493+1000000),0.001*('Meter Readings'!B2494-'Meter Readings'!B2493)))</f>
        <v/>
      </c>
      <c r="C2494" s="7" t="str">
        <f aca="false">IF('Meter Readings'!C2494="","",IF('Meter Readings'!C2494&lt;'Meter Readings'!C2493,0.001*('Meter Readings'!C2494-'Meter Readings'!C2493+1000000),0.001*('Meter Readings'!C2494-'Meter Readings'!C2493)))</f>
        <v/>
      </c>
      <c r="D2494" s="7" t="str">
        <f aca="false">IF('Meter Readings'!D2494="","",IF('Meter Readings'!D2494&lt;'Meter Readings'!D2493,0.001*('Meter Readings'!D2494-'Meter Readings'!D2493+1000000),0.001*('Meter Readings'!D2494-'Meter Readings'!D2493)))</f>
        <v/>
      </c>
      <c r="E2494" s="7" t="str">
        <f aca="false">IF('Meter Readings'!E2494="","",IF('Meter Readings'!E2494&lt;'Meter Readings'!E2493,0.001*('Meter Readings'!E2494-'Meter Readings'!E2493+1000000),0.001*('Meter Readings'!E2494-'Meter Readings'!E2493)))</f>
        <v/>
      </c>
      <c r="F2494" s="7" t="str">
        <f aca="false">IF('Meter Readings'!F2494="","",IF('Meter Readings'!F2494&lt;'Meter Readings'!F2493,0.001*('Meter Readings'!F2494-'Meter Readings'!F2493+1000000),0.001*('Meter Readings'!F2494-'Meter Readings'!F2493)))</f>
        <v/>
      </c>
      <c r="G2494" s="7" t="str">
        <f aca="false">IF('Meter Readings'!G2494="","",IF('Meter Readings'!G2494&lt;'Meter Readings'!G2493,0.001*('Meter Readings'!G2494-'Meter Readings'!G2493+1000000),0.001*('Meter Readings'!G2494-'Meter Readings'!G2493)))</f>
        <v/>
      </c>
      <c r="H2494" s="7" t="str">
        <f aca="false">IF('Meter Readings'!H2494="","",IF('Meter Readings'!H2494&lt;'Meter Readings'!H2493,0.001*('Meter Readings'!H2494-'Meter Readings'!H2493+1000000),0.001*('Meter Readings'!H2494-'Meter Readings'!H2493)))</f>
        <v/>
      </c>
      <c r="I2494" s="7" t="str">
        <f aca="false">IF('Meter Readings'!I2494="","",IF('Meter Readings'!I2494&lt;'Meter Readings'!I2493,0.001*('Meter Readings'!I2494-'Meter Readings'!I2493+1000000),0.001*('Meter Readings'!I2494-'Meter Readings'!I2493)))</f>
        <v/>
      </c>
      <c r="J2494" s="7" t="n">
        <f aca="false">SUM(B2494:I2494)</f>
        <v>0</v>
      </c>
      <c r="K2494" s="19"/>
      <c r="P2494" s="15" t="n">
        <f aca="false">YEAR(A2494)*100+MONTH(A2494)</f>
        <v>202010</v>
      </c>
    </row>
    <row collapsed="false" customFormat="false" customHeight="true" hidden="false" ht="15" outlineLevel="0" r="2495">
      <c r="A2495" s="5" t="n">
        <v>44133</v>
      </c>
      <c r="B2495" s="7" t="str">
        <f aca="false">IF('Meter Readings'!B2495="","",IF('Meter Readings'!B2495&lt;'Meter Readings'!B2494,0.001*('Meter Readings'!B2495-'Meter Readings'!B2494+1000000),0.001*('Meter Readings'!B2495-'Meter Readings'!B2494)))</f>
        <v/>
      </c>
      <c r="C2495" s="7" t="str">
        <f aca="false">IF('Meter Readings'!C2495="","",IF('Meter Readings'!C2495&lt;'Meter Readings'!C2494,0.001*('Meter Readings'!C2495-'Meter Readings'!C2494+1000000),0.001*('Meter Readings'!C2495-'Meter Readings'!C2494)))</f>
        <v/>
      </c>
      <c r="D2495" s="7" t="str">
        <f aca="false">IF('Meter Readings'!D2495="","",IF('Meter Readings'!D2495&lt;'Meter Readings'!D2494,0.001*('Meter Readings'!D2495-'Meter Readings'!D2494+1000000),0.001*('Meter Readings'!D2495-'Meter Readings'!D2494)))</f>
        <v/>
      </c>
      <c r="E2495" s="7" t="str">
        <f aca="false">IF('Meter Readings'!E2495="","",IF('Meter Readings'!E2495&lt;'Meter Readings'!E2494,0.001*('Meter Readings'!E2495-'Meter Readings'!E2494+1000000),0.001*('Meter Readings'!E2495-'Meter Readings'!E2494)))</f>
        <v/>
      </c>
      <c r="F2495" s="7" t="str">
        <f aca="false">IF('Meter Readings'!F2495="","",IF('Meter Readings'!F2495&lt;'Meter Readings'!F2494,0.001*('Meter Readings'!F2495-'Meter Readings'!F2494+1000000),0.001*('Meter Readings'!F2495-'Meter Readings'!F2494)))</f>
        <v/>
      </c>
      <c r="G2495" s="7" t="str">
        <f aca="false">IF('Meter Readings'!G2495="","",IF('Meter Readings'!G2495&lt;'Meter Readings'!G2494,0.001*('Meter Readings'!G2495-'Meter Readings'!G2494+1000000),0.001*('Meter Readings'!G2495-'Meter Readings'!G2494)))</f>
        <v/>
      </c>
      <c r="H2495" s="7" t="str">
        <f aca="false">IF('Meter Readings'!H2495="","",IF('Meter Readings'!H2495&lt;'Meter Readings'!H2494,0.001*('Meter Readings'!H2495-'Meter Readings'!H2494+1000000),0.001*('Meter Readings'!H2495-'Meter Readings'!H2494)))</f>
        <v/>
      </c>
      <c r="I2495" s="7" t="str">
        <f aca="false">IF('Meter Readings'!I2495="","",IF('Meter Readings'!I2495&lt;'Meter Readings'!I2494,0.001*('Meter Readings'!I2495-'Meter Readings'!I2494+1000000),0.001*('Meter Readings'!I2495-'Meter Readings'!I2494)))</f>
        <v/>
      </c>
      <c r="J2495" s="7" t="n">
        <f aca="false">SUM(B2495:I2495)</f>
        <v>0</v>
      </c>
      <c r="K2495" s="19"/>
      <c r="P2495" s="15" t="n">
        <f aca="false">YEAR(A2495)*100+MONTH(A2495)</f>
        <v>202010</v>
      </c>
    </row>
    <row collapsed="false" customFormat="false" customHeight="true" hidden="false" ht="15" outlineLevel="0" r="2496">
      <c r="A2496" s="5" t="n">
        <v>44134</v>
      </c>
      <c r="B2496" s="7" t="str">
        <f aca="false">IF('Meter Readings'!B2496="","",IF('Meter Readings'!B2496&lt;'Meter Readings'!B2495,0.001*('Meter Readings'!B2496-'Meter Readings'!B2495+1000000),0.001*('Meter Readings'!B2496-'Meter Readings'!B2495)))</f>
        <v/>
      </c>
      <c r="C2496" s="7" t="str">
        <f aca="false">IF('Meter Readings'!C2496="","",IF('Meter Readings'!C2496&lt;'Meter Readings'!C2495,0.001*('Meter Readings'!C2496-'Meter Readings'!C2495+1000000),0.001*('Meter Readings'!C2496-'Meter Readings'!C2495)))</f>
        <v/>
      </c>
      <c r="D2496" s="7" t="str">
        <f aca="false">IF('Meter Readings'!D2496="","",IF('Meter Readings'!D2496&lt;'Meter Readings'!D2495,0.001*('Meter Readings'!D2496-'Meter Readings'!D2495+1000000),0.001*('Meter Readings'!D2496-'Meter Readings'!D2495)))</f>
        <v/>
      </c>
      <c r="E2496" s="7" t="str">
        <f aca="false">IF('Meter Readings'!E2496="","",IF('Meter Readings'!E2496&lt;'Meter Readings'!E2495,0.001*('Meter Readings'!E2496-'Meter Readings'!E2495+1000000),0.001*('Meter Readings'!E2496-'Meter Readings'!E2495)))</f>
        <v/>
      </c>
      <c r="F2496" s="7" t="str">
        <f aca="false">IF('Meter Readings'!F2496="","",IF('Meter Readings'!F2496&lt;'Meter Readings'!F2495,0.001*('Meter Readings'!F2496-'Meter Readings'!F2495+1000000),0.001*('Meter Readings'!F2496-'Meter Readings'!F2495)))</f>
        <v/>
      </c>
      <c r="G2496" s="7" t="str">
        <f aca="false">IF('Meter Readings'!G2496="","",IF('Meter Readings'!G2496&lt;'Meter Readings'!G2495,0.001*('Meter Readings'!G2496-'Meter Readings'!G2495+1000000),0.001*('Meter Readings'!G2496-'Meter Readings'!G2495)))</f>
        <v/>
      </c>
      <c r="H2496" s="7" t="str">
        <f aca="false">IF('Meter Readings'!H2496="","",IF('Meter Readings'!H2496&lt;'Meter Readings'!H2495,0.001*('Meter Readings'!H2496-'Meter Readings'!H2495+1000000),0.001*('Meter Readings'!H2496-'Meter Readings'!H2495)))</f>
        <v/>
      </c>
      <c r="I2496" s="7" t="str">
        <f aca="false">IF('Meter Readings'!I2496="","",IF('Meter Readings'!I2496&lt;'Meter Readings'!I2495,0.001*('Meter Readings'!I2496-'Meter Readings'!I2495+1000000),0.001*('Meter Readings'!I2496-'Meter Readings'!I2495)))</f>
        <v/>
      </c>
      <c r="J2496" s="7" t="n">
        <f aca="false">SUM(B2496:I2496)</f>
        <v>0</v>
      </c>
      <c r="K2496" s="19"/>
      <c r="P2496" s="15" t="n">
        <f aca="false">YEAR(A2496)*100+MONTH(A2496)</f>
        <v>202010</v>
      </c>
    </row>
    <row collapsed="false" customFormat="false" customHeight="true" hidden="false" ht="15" outlineLevel="0" r="2497">
      <c r="A2497" s="5" t="n">
        <v>44135</v>
      </c>
      <c r="B2497" s="7" t="str">
        <f aca="false">IF('Meter Readings'!B2497="","",IF('Meter Readings'!B2497&lt;'Meter Readings'!B2496,0.001*('Meter Readings'!B2497-'Meter Readings'!B2496+1000000),0.001*('Meter Readings'!B2497-'Meter Readings'!B2496)))</f>
        <v/>
      </c>
      <c r="C2497" s="7" t="str">
        <f aca="false">IF('Meter Readings'!C2497="","",IF('Meter Readings'!C2497&lt;'Meter Readings'!C2496,0.001*('Meter Readings'!C2497-'Meter Readings'!C2496+1000000),0.001*('Meter Readings'!C2497-'Meter Readings'!C2496)))</f>
        <v/>
      </c>
      <c r="D2497" s="7" t="str">
        <f aca="false">IF('Meter Readings'!D2497="","",IF('Meter Readings'!D2497&lt;'Meter Readings'!D2496,0.001*('Meter Readings'!D2497-'Meter Readings'!D2496+1000000),0.001*('Meter Readings'!D2497-'Meter Readings'!D2496)))</f>
        <v/>
      </c>
      <c r="E2497" s="7" t="str">
        <f aca="false">IF('Meter Readings'!E2497="","",IF('Meter Readings'!E2497&lt;'Meter Readings'!E2496,0.001*('Meter Readings'!E2497-'Meter Readings'!E2496+1000000),0.001*('Meter Readings'!E2497-'Meter Readings'!E2496)))</f>
        <v/>
      </c>
      <c r="F2497" s="7" t="str">
        <f aca="false">IF('Meter Readings'!F2497="","",IF('Meter Readings'!F2497&lt;'Meter Readings'!F2496,0.001*('Meter Readings'!F2497-'Meter Readings'!F2496+1000000),0.001*('Meter Readings'!F2497-'Meter Readings'!F2496)))</f>
        <v/>
      </c>
      <c r="G2497" s="7" t="str">
        <f aca="false">IF('Meter Readings'!G2497="","",IF('Meter Readings'!G2497&lt;'Meter Readings'!G2496,0.001*('Meter Readings'!G2497-'Meter Readings'!G2496+1000000),0.001*('Meter Readings'!G2497-'Meter Readings'!G2496)))</f>
        <v/>
      </c>
      <c r="H2497" s="7" t="str">
        <f aca="false">IF('Meter Readings'!H2497="","",IF('Meter Readings'!H2497&lt;'Meter Readings'!H2496,0.001*('Meter Readings'!H2497-'Meter Readings'!H2496+1000000),0.001*('Meter Readings'!H2497-'Meter Readings'!H2496)))</f>
        <v/>
      </c>
      <c r="I2497" s="7" t="str">
        <f aca="false">IF('Meter Readings'!I2497="","",IF('Meter Readings'!I2497&lt;'Meter Readings'!I2496,0.001*('Meter Readings'!I2497-'Meter Readings'!I2496+1000000),0.001*('Meter Readings'!I2497-'Meter Readings'!I2496)))</f>
        <v/>
      </c>
      <c r="J2497" s="7" t="n">
        <f aca="false">SUM(B2497:I2497)</f>
        <v>0</v>
      </c>
      <c r="K2497" s="19"/>
      <c r="P2497" s="15" t="n">
        <f aca="false">YEAR(A2497)*100+MONTH(A2497)</f>
        <v>202010</v>
      </c>
    </row>
    <row collapsed="false" customFormat="false" customHeight="true" hidden="false" ht="15" outlineLevel="0" r="2498">
      <c r="A2498" s="5" t="n">
        <v>44136</v>
      </c>
      <c r="B2498" s="7" t="str">
        <f aca="false">IF('Meter Readings'!B2498="","",IF('Meter Readings'!B2498&lt;'Meter Readings'!B2497,0.001*('Meter Readings'!B2498-'Meter Readings'!B2497+1000000),0.001*('Meter Readings'!B2498-'Meter Readings'!B2497)))</f>
        <v/>
      </c>
      <c r="C2498" s="7" t="str">
        <f aca="false">IF('Meter Readings'!C2498="","",IF('Meter Readings'!C2498&lt;'Meter Readings'!C2497,0.001*('Meter Readings'!C2498-'Meter Readings'!C2497+1000000),0.001*('Meter Readings'!C2498-'Meter Readings'!C2497)))</f>
        <v/>
      </c>
      <c r="D2498" s="7" t="str">
        <f aca="false">IF('Meter Readings'!D2498="","",IF('Meter Readings'!D2498&lt;'Meter Readings'!D2497,0.001*('Meter Readings'!D2498-'Meter Readings'!D2497+1000000),0.001*('Meter Readings'!D2498-'Meter Readings'!D2497)))</f>
        <v/>
      </c>
      <c r="E2498" s="7" t="str">
        <f aca="false">IF('Meter Readings'!E2498="","",IF('Meter Readings'!E2498&lt;'Meter Readings'!E2497,0.001*('Meter Readings'!E2498-'Meter Readings'!E2497+1000000),0.001*('Meter Readings'!E2498-'Meter Readings'!E2497)))</f>
        <v/>
      </c>
      <c r="F2498" s="7" t="str">
        <f aca="false">IF('Meter Readings'!F2498="","",IF('Meter Readings'!F2498&lt;'Meter Readings'!F2497,0.001*('Meter Readings'!F2498-'Meter Readings'!F2497+1000000),0.001*('Meter Readings'!F2498-'Meter Readings'!F2497)))</f>
        <v/>
      </c>
      <c r="G2498" s="7" t="str">
        <f aca="false">IF('Meter Readings'!G2498="","",IF('Meter Readings'!G2498&lt;'Meter Readings'!G2497,0.001*('Meter Readings'!G2498-'Meter Readings'!G2497+1000000),0.001*('Meter Readings'!G2498-'Meter Readings'!G2497)))</f>
        <v/>
      </c>
      <c r="H2498" s="7" t="str">
        <f aca="false">IF('Meter Readings'!H2498="","",IF('Meter Readings'!H2498&lt;'Meter Readings'!H2497,0.001*('Meter Readings'!H2498-'Meter Readings'!H2497+1000000),0.001*('Meter Readings'!H2498-'Meter Readings'!H2497)))</f>
        <v/>
      </c>
      <c r="I2498" s="7" t="str">
        <f aca="false">IF('Meter Readings'!I2498="","",IF('Meter Readings'!I2498&lt;'Meter Readings'!I2497,0.001*('Meter Readings'!I2498-'Meter Readings'!I2497+1000000),0.001*('Meter Readings'!I2498-'Meter Readings'!I2497)))</f>
        <v/>
      </c>
      <c r="J2498" s="7" t="n">
        <f aca="false">SUM(B2498:I2498)</f>
        <v>0</v>
      </c>
      <c r="K2498" s="19"/>
      <c r="P2498" s="15" t="n">
        <f aca="false">YEAR(A2498)*100+MONTH(A2498)</f>
        <v>202011</v>
      </c>
    </row>
    <row collapsed="false" customFormat="false" customHeight="true" hidden="false" ht="15" outlineLevel="0" r="2499">
      <c r="A2499" s="5" t="n">
        <v>44137</v>
      </c>
      <c r="B2499" s="7" t="str">
        <f aca="false">IF('Meter Readings'!B2499="","",IF('Meter Readings'!B2499&lt;'Meter Readings'!B2498,0.001*('Meter Readings'!B2499-'Meter Readings'!B2498+1000000),0.001*('Meter Readings'!B2499-'Meter Readings'!B2498)))</f>
        <v/>
      </c>
      <c r="C2499" s="7" t="str">
        <f aca="false">IF('Meter Readings'!C2499="","",IF('Meter Readings'!C2499&lt;'Meter Readings'!C2498,0.001*('Meter Readings'!C2499-'Meter Readings'!C2498+1000000),0.001*('Meter Readings'!C2499-'Meter Readings'!C2498)))</f>
        <v/>
      </c>
      <c r="D2499" s="7" t="str">
        <f aca="false">IF('Meter Readings'!D2499="","",IF('Meter Readings'!D2499&lt;'Meter Readings'!D2498,0.001*('Meter Readings'!D2499-'Meter Readings'!D2498+1000000),0.001*('Meter Readings'!D2499-'Meter Readings'!D2498)))</f>
        <v/>
      </c>
      <c r="E2499" s="7" t="str">
        <f aca="false">IF('Meter Readings'!E2499="","",IF('Meter Readings'!E2499&lt;'Meter Readings'!E2498,0.001*('Meter Readings'!E2499-'Meter Readings'!E2498+1000000),0.001*('Meter Readings'!E2499-'Meter Readings'!E2498)))</f>
        <v/>
      </c>
      <c r="F2499" s="7" t="str">
        <f aca="false">IF('Meter Readings'!F2499="","",IF('Meter Readings'!F2499&lt;'Meter Readings'!F2498,0.001*('Meter Readings'!F2499-'Meter Readings'!F2498+1000000),0.001*('Meter Readings'!F2499-'Meter Readings'!F2498)))</f>
        <v/>
      </c>
      <c r="G2499" s="7" t="str">
        <f aca="false">IF('Meter Readings'!G2499="","",IF('Meter Readings'!G2499&lt;'Meter Readings'!G2498,0.001*('Meter Readings'!G2499-'Meter Readings'!G2498+1000000),0.001*('Meter Readings'!G2499-'Meter Readings'!G2498)))</f>
        <v/>
      </c>
      <c r="H2499" s="7" t="str">
        <f aca="false">IF('Meter Readings'!H2499="","",IF('Meter Readings'!H2499&lt;'Meter Readings'!H2498,0.001*('Meter Readings'!H2499-'Meter Readings'!H2498+1000000),0.001*('Meter Readings'!H2499-'Meter Readings'!H2498)))</f>
        <v/>
      </c>
      <c r="I2499" s="7" t="str">
        <f aca="false">IF('Meter Readings'!I2499="","",IF('Meter Readings'!I2499&lt;'Meter Readings'!I2498,0.001*('Meter Readings'!I2499-'Meter Readings'!I2498+1000000),0.001*('Meter Readings'!I2499-'Meter Readings'!I2498)))</f>
        <v/>
      </c>
      <c r="J2499" s="7" t="n">
        <f aca="false">SUM(B2499:I2499)</f>
        <v>0</v>
      </c>
      <c r="K2499" s="19"/>
      <c r="P2499" s="15" t="n">
        <f aca="false">YEAR(A2499)*100+MONTH(A2499)</f>
        <v>202011</v>
      </c>
    </row>
    <row collapsed="false" customFormat="false" customHeight="true" hidden="false" ht="15" outlineLevel="0" r="2500">
      <c r="A2500" s="5" t="n">
        <v>44138</v>
      </c>
      <c r="B2500" s="7" t="str">
        <f aca="false">IF('Meter Readings'!B2500="","",IF('Meter Readings'!B2500&lt;'Meter Readings'!B2499,0.001*('Meter Readings'!B2500-'Meter Readings'!B2499+1000000),0.001*('Meter Readings'!B2500-'Meter Readings'!B2499)))</f>
        <v/>
      </c>
      <c r="C2500" s="7" t="str">
        <f aca="false">IF('Meter Readings'!C2500="","",IF('Meter Readings'!C2500&lt;'Meter Readings'!C2499,0.001*('Meter Readings'!C2500-'Meter Readings'!C2499+1000000),0.001*('Meter Readings'!C2500-'Meter Readings'!C2499)))</f>
        <v/>
      </c>
      <c r="D2500" s="7" t="str">
        <f aca="false">IF('Meter Readings'!D2500="","",IF('Meter Readings'!D2500&lt;'Meter Readings'!D2499,0.001*('Meter Readings'!D2500-'Meter Readings'!D2499+1000000),0.001*('Meter Readings'!D2500-'Meter Readings'!D2499)))</f>
        <v/>
      </c>
      <c r="E2500" s="7" t="str">
        <f aca="false">IF('Meter Readings'!E2500="","",IF('Meter Readings'!E2500&lt;'Meter Readings'!E2499,0.001*('Meter Readings'!E2500-'Meter Readings'!E2499+1000000),0.001*('Meter Readings'!E2500-'Meter Readings'!E2499)))</f>
        <v/>
      </c>
      <c r="F2500" s="7" t="str">
        <f aca="false">IF('Meter Readings'!F2500="","",IF('Meter Readings'!F2500&lt;'Meter Readings'!F2499,0.001*('Meter Readings'!F2500-'Meter Readings'!F2499+1000000),0.001*('Meter Readings'!F2500-'Meter Readings'!F2499)))</f>
        <v/>
      </c>
      <c r="G2500" s="7" t="str">
        <f aca="false">IF('Meter Readings'!G2500="","",IF('Meter Readings'!G2500&lt;'Meter Readings'!G2499,0.001*('Meter Readings'!G2500-'Meter Readings'!G2499+1000000),0.001*('Meter Readings'!G2500-'Meter Readings'!G2499)))</f>
        <v/>
      </c>
      <c r="H2500" s="7" t="str">
        <f aca="false">IF('Meter Readings'!H2500="","",IF('Meter Readings'!H2500&lt;'Meter Readings'!H2499,0.001*('Meter Readings'!H2500-'Meter Readings'!H2499+1000000),0.001*('Meter Readings'!H2500-'Meter Readings'!H2499)))</f>
        <v/>
      </c>
      <c r="I2500" s="7" t="str">
        <f aca="false">IF('Meter Readings'!I2500="","",IF('Meter Readings'!I2500&lt;'Meter Readings'!I2499,0.001*('Meter Readings'!I2500-'Meter Readings'!I2499+1000000),0.001*('Meter Readings'!I2500-'Meter Readings'!I2499)))</f>
        <v/>
      </c>
      <c r="J2500" s="7" t="n">
        <f aca="false">SUM(B2500:I2500)</f>
        <v>0</v>
      </c>
      <c r="K2500" s="19"/>
      <c r="P2500" s="15" t="n">
        <f aca="false">YEAR(A2500)*100+MONTH(A2500)</f>
        <v>202011</v>
      </c>
    </row>
    <row collapsed="false" customFormat="false" customHeight="true" hidden="false" ht="15" outlineLevel="0" r="2501">
      <c r="A2501" s="5" t="n">
        <v>44139</v>
      </c>
      <c r="B2501" s="7" t="str">
        <f aca="false">IF('Meter Readings'!B2501="","",IF('Meter Readings'!B2501&lt;'Meter Readings'!B2500,0.001*('Meter Readings'!B2501-'Meter Readings'!B2500+1000000),0.001*('Meter Readings'!B2501-'Meter Readings'!B2500)))</f>
        <v/>
      </c>
      <c r="C2501" s="7" t="str">
        <f aca="false">IF('Meter Readings'!C2501="","",IF('Meter Readings'!C2501&lt;'Meter Readings'!C2500,0.001*('Meter Readings'!C2501-'Meter Readings'!C2500+1000000),0.001*('Meter Readings'!C2501-'Meter Readings'!C2500)))</f>
        <v/>
      </c>
      <c r="D2501" s="7" t="str">
        <f aca="false">IF('Meter Readings'!D2501="","",IF('Meter Readings'!D2501&lt;'Meter Readings'!D2500,0.001*('Meter Readings'!D2501-'Meter Readings'!D2500+1000000),0.001*('Meter Readings'!D2501-'Meter Readings'!D2500)))</f>
        <v/>
      </c>
      <c r="E2501" s="7" t="str">
        <f aca="false">IF('Meter Readings'!E2501="","",IF('Meter Readings'!E2501&lt;'Meter Readings'!E2500,0.001*('Meter Readings'!E2501-'Meter Readings'!E2500+1000000),0.001*('Meter Readings'!E2501-'Meter Readings'!E2500)))</f>
        <v/>
      </c>
      <c r="F2501" s="7" t="str">
        <f aca="false">IF('Meter Readings'!F2501="","",IF('Meter Readings'!F2501&lt;'Meter Readings'!F2500,0.001*('Meter Readings'!F2501-'Meter Readings'!F2500+1000000),0.001*('Meter Readings'!F2501-'Meter Readings'!F2500)))</f>
        <v/>
      </c>
      <c r="G2501" s="7" t="str">
        <f aca="false">IF('Meter Readings'!G2501="","",IF('Meter Readings'!G2501&lt;'Meter Readings'!G2500,0.001*('Meter Readings'!G2501-'Meter Readings'!G2500+1000000),0.001*('Meter Readings'!G2501-'Meter Readings'!G2500)))</f>
        <v/>
      </c>
      <c r="H2501" s="7" t="str">
        <f aca="false">IF('Meter Readings'!H2501="","",IF('Meter Readings'!H2501&lt;'Meter Readings'!H2500,0.001*('Meter Readings'!H2501-'Meter Readings'!H2500+1000000),0.001*('Meter Readings'!H2501-'Meter Readings'!H2500)))</f>
        <v/>
      </c>
      <c r="I2501" s="7" t="str">
        <f aca="false">IF('Meter Readings'!I2501="","",IF('Meter Readings'!I2501&lt;'Meter Readings'!I2500,0.001*('Meter Readings'!I2501-'Meter Readings'!I2500+1000000),0.001*('Meter Readings'!I2501-'Meter Readings'!I2500)))</f>
        <v/>
      </c>
      <c r="J2501" s="7" t="n">
        <f aca="false">SUM(B2501:I2501)</f>
        <v>0</v>
      </c>
      <c r="K2501" s="19"/>
      <c r="P2501" s="15" t="n">
        <f aca="false">YEAR(A2501)*100+MONTH(A2501)</f>
        <v>202011</v>
      </c>
    </row>
    <row collapsed="false" customFormat="false" customHeight="true" hidden="false" ht="15" outlineLevel="0" r="2502">
      <c r="A2502" s="5" t="n">
        <v>44140</v>
      </c>
      <c r="B2502" s="7" t="str">
        <f aca="false">IF('Meter Readings'!B2502="","",IF('Meter Readings'!B2502&lt;'Meter Readings'!B2501,0.001*('Meter Readings'!B2502-'Meter Readings'!B2501+1000000),0.001*('Meter Readings'!B2502-'Meter Readings'!B2501)))</f>
        <v/>
      </c>
      <c r="C2502" s="7" t="str">
        <f aca="false">IF('Meter Readings'!C2502="","",IF('Meter Readings'!C2502&lt;'Meter Readings'!C2501,0.001*('Meter Readings'!C2502-'Meter Readings'!C2501+1000000),0.001*('Meter Readings'!C2502-'Meter Readings'!C2501)))</f>
        <v/>
      </c>
      <c r="D2502" s="7" t="str">
        <f aca="false">IF('Meter Readings'!D2502="","",IF('Meter Readings'!D2502&lt;'Meter Readings'!D2501,0.001*('Meter Readings'!D2502-'Meter Readings'!D2501+1000000),0.001*('Meter Readings'!D2502-'Meter Readings'!D2501)))</f>
        <v/>
      </c>
      <c r="E2502" s="7" t="str">
        <f aca="false">IF('Meter Readings'!E2502="","",IF('Meter Readings'!E2502&lt;'Meter Readings'!E2501,0.001*('Meter Readings'!E2502-'Meter Readings'!E2501+1000000),0.001*('Meter Readings'!E2502-'Meter Readings'!E2501)))</f>
        <v/>
      </c>
      <c r="F2502" s="7" t="str">
        <f aca="false">IF('Meter Readings'!F2502="","",IF('Meter Readings'!F2502&lt;'Meter Readings'!F2501,0.001*('Meter Readings'!F2502-'Meter Readings'!F2501+1000000),0.001*('Meter Readings'!F2502-'Meter Readings'!F2501)))</f>
        <v/>
      </c>
      <c r="G2502" s="7" t="str">
        <f aca="false">IF('Meter Readings'!G2502="","",IF('Meter Readings'!G2502&lt;'Meter Readings'!G2501,0.001*('Meter Readings'!G2502-'Meter Readings'!G2501+1000000),0.001*('Meter Readings'!G2502-'Meter Readings'!G2501)))</f>
        <v/>
      </c>
      <c r="H2502" s="7" t="str">
        <f aca="false">IF('Meter Readings'!H2502="","",IF('Meter Readings'!H2502&lt;'Meter Readings'!H2501,0.001*('Meter Readings'!H2502-'Meter Readings'!H2501+1000000),0.001*('Meter Readings'!H2502-'Meter Readings'!H2501)))</f>
        <v/>
      </c>
      <c r="I2502" s="7" t="str">
        <f aca="false">IF('Meter Readings'!I2502="","",IF('Meter Readings'!I2502&lt;'Meter Readings'!I2501,0.001*('Meter Readings'!I2502-'Meter Readings'!I2501+1000000),0.001*('Meter Readings'!I2502-'Meter Readings'!I2501)))</f>
        <v/>
      </c>
      <c r="J2502" s="7" t="n">
        <f aca="false">SUM(B2502:I2502)</f>
        <v>0</v>
      </c>
      <c r="K2502" s="19"/>
      <c r="P2502" s="15" t="n">
        <f aca="false">YEAR(A2502)*100+MONTH(A2502)</f>
        <v>202011</v>
      </c>
    </row>
    <row collapsed="false" customFormat="false" customHeight="true" hidden="false" ht="15" outlineLevel="0" r="2503">
      <c r="A2503" s="5" t="n">
        <v>44141</v>
      </c>
      <c r="B2503" s="7" t="str">
        <f aca="false">IF('Meter Readings'!B2503="","",IF('Meter Readings'!B2503&lt;'Meter Readings'!B2502,0.001*('Meter Readings'!B2503-'Meter Readings'!B2502+1000000),0.001*('Meter Readings'!B2503-'Meter Readings'!B2502)))</f>
        <v/>
      </c>
      <c r="C2503" s="7" t="str">
        <f aca="false">IF('Meter Readings'!C2503="","",IF('Meter Readings'!C2503&lt;'Meter Readings'!C2502,0.001*('Meter Readings'!C2503-'Meter Readings'!C2502+1000000),0.001*('Meter Readings'!C2503-'Meter Readings'!C2502)))</f>
        <v/>
      </c>
      <c r="D2503" s="7" t="str">
        <f aca="false">IF('Meter Readings'!D2503="","",IF('Meter Readings'!D2503&lt;'Meter Readings'!D2502,0.001*('Meter Readings'!D2503-'Meter Readings'!D2502+1000000),0.001*('Meter Readings'!D2503-'Meter Readings'!D2502)))</f>
        <v/>
      </c>
      <c r="E2503" s="7" t="str">
        <f aca="false">IF('Meter Readings'!E2503="","",IF('Meter Readings'!E2503&lt;'Meter Readings'!E2502,0.001*('Meter Readings'!E2503-'Meter Readings'!E2502+1000000),0.001*('Meter Readings'!E2503-'Meter Readings'!E2502)))</f>
        <v/>
      </c>
      <c r="F2503" s="7" t="str">
        <f aca="false">IF('Meter Readings'!F2503="","",IF('Meter Readings'!F2503&lt;'Meter Readings'!F2502,0.001*('Meter Readings'!F2503-'Meter Readings'!F2502+1000000),0.001*('Meter Readings'!F2503-'Meter Readings'!F2502)))</f>
        <v/>
      </c>
      <c r="G2503" s="7" t="str">
        <f aca="false">IF('Meter Readings'!G2503="","",IF('Meter Readings'!G2503&lt;'Meter Readings'!G2502,0.001*('Meter Readings'!G2503-'Meter Readings'!G2502+1000000),0.001*('Meter Readings'!G2503-'Meter Readings'!G2502)))</f>
        <v/>
      </c>
      <c r="H2503" s="7" t="str">
        <f aca="false">IF('Meter Readings'!H2503="","",IF('Meter Readings'!H2503&lt;'Meter Readings'!H2502,0.001*('Meter Readings'!H2503-'Meter Readings'!H2502+1000000),0.001*('Meter Readings'!H2503-'Meter Readings'!H2502)))</f>
        <v/>
      </c>
      <c r="I2503" s="7" t="str">
        <f aca="false">IF('Meter Readings'!I2503="","",IF('Meter Readings'!I2503&lt;'Meter Readings'!I2502,0.001*('Meter Readings'!I2503-'Meter Readings'!I2502+1000000),0.001*('Meter Readings'!I2503-'Meter Readings'!I2502)))</f>
        <v/>
      </c>
      <c r="J2503" s="7" t="n">
        <f aca="false">SUM(B2503:I2503)</f>
        <v>0</v>
      </c>
      <c r="K2503" s="19"/>
      <c r="P2503" s="15" t="n">
        <f aca="false">YEAR(A2503)*100+MONTH(A2503)</f>
        <v>202011</v>
      </c>
    </row>
    <row collapsed="false" customFormat="false" customHeight="true" hidden="false" ht="15" outlineLevel="0" r="2504">
      <c r="A2504" s="5" t="n">
        <v>44142</v>
      </c>
      <c r="B2504" s="7" t="str">
        <f aca="false">IF('Meter Readings'!B2504="","",IF('Meter Readings'!B2504&lt;'Meter Readings'!B2503,0.001*('Meter Readings'!B2504-'Meter Readings'!B2503+1000000),0.001*('Meter Readings'!B2504-'Meter Readings'!B2503)))</f>
        <v/>
      </c>
      <c r="C2504" s="7" t="str">
        <f aca="false">IF('Meter Readings'!C2504="","",IF('Meter Readings'!C2504&lt;'Meter Readings'!C2503,0.001*('Meter Readings'!C2504-'Meter Readings'!C2503+1000000),0.001*('Meter Readings'!C2504-'Meter Readings'!C2503)))</f>
        <v/>
      </c>
      <c r="D2504" s="7" t="str">
        <f aca="false">IF('Meter Readings'!D2504="","",IF('Meter Readings'!D2504&lt;'Meter Readings'!D2503,0.001*('Meter Readings'!D2504-'Meter Readings'!D2503+1000000),0.001*('Meter Readings'!D2504-'Meter Readings'!D2503)))</f>
        <v/>
      </c>
      <c r="E2504" s="7" t="str">
        <f aca="false">IF('Meter Readings'!E2504="","",IF('Meter Readings'!E2504&lt;'Meter Readings'!E2503,0.001*('Meter Readings'!E2504-'Meter Readings'!E2503+1000000),0.001*('Meter Readings'!E2504-'Meter Readings'!E2503)))</f>
        <v/>
      </c>
      <c r="F2504" s="7" t="str">
        <f aca="false">IF('Meter Readings'!F2504="","",IF('Meter Readings'!F2504&lt;'Meter Readings'!F2503,0.001*('Meter Readings'!F2504-'Meter Readings'!F2503+1000000),0.001*('Meter Readings'!F2504-'Meter Readings'!F2503)))</f>
        <v/>
      </c>
      <c r="G2504" s="7" t="str">
        <f aca="false">IF('Meter Readings'!G2504="","",IF('Meter Readings'!G2504&lt;'Meter Readings'!G2503,0.001*('Meter Readings'!G2504-'Meter Readings'!G2503+1000000),0.001*('Meter Readings'!G2504-'Meter Readings'!G2503)))</f>
        <v/>
      </c>
      <c r="H2504" s="7" t="str">
        <f aca="false">IF('Meter Readings'!H2504="","",IF('Meter Readings'!H2504&lt;'Meter Readings'!H2503,0.001*('Meter Readings'!H2504-'Meter Readings'!H2503+1000000),0.001*('Meter Readings'!H2504-'Meter Readings'!H2503)))</f>
        <v/>
      </c>
      <c r="I2504" s="7" t="str">
        <f aca="false">IF('Meter Readings'!I2504="","",IF('Meter Readings'!I2504&lt;'Meter Readings'!I2503,0.001*('Meter Readings'!I2504-'Meter Readings'!I2503+1000000),0.001*('Meter Readings'!I2504-'Meter Readings'!I2503)))</f>
        <v/>
      </c>
      <c r="J2504" s="7" t="n">
        <f aca="false">SUM(B2504:I2504)</f>
        <v>0</v>
      </c>
      <c r="K2504" s="19"/>
      <c r="P2504" s="15" t="n">
        <f aca="false">YEAR(A2504)*100+MONTH(A2504)</f>
        <v>202011</v>
      </c>
    </row>
    <row collapsed="false" customFormat="false" customHeight="true" hidden="false" ht="15" outlineLevel="0" r="2505">
      <c r="A2505" s="5" t="n">
        <v>44143</v>
      </c>
      <c r="B2505" s="7" t="str">
        <f aca="false">IF('Meter Readings'!B2505="","",IF('Meter Readings'!B2505&lt;'Meter Readings'!B2504,0.001*('Meter Readings'!B2505-'Meter Readings'!B2504+1000000),0.001*('Meter Readings'!B2505-'Meter Readings'!B2504)))</f>
        <v/>
      </c>
      <c r="C2505" s="7" t="str">
        <f aca="false">IF('Meter Readings'!C2505="","",IF('Meter Readings'!C2505&lt;'Meter Readings'!C2504,0.001*('Meter Readings'!C2505-'Meter Readings'!C2504+1000000),0.001*('Meter Readings'!C2505-'Meter Readings'!C2504)))</f>
        <v/>
      </c>
      <c r="D2505" s="7" t="str">
        <f aca="false">IF('Meter Readings'!D2505="","",IF('Meter Readings'!D2505&lt;'Meter Readings'!D2504,0.001*('Meter Readings'!D2505-'Meter Readings'!D2504+1000000),0.001*('Meter Readings'!D2505-'Meter Readings'!D2504)))</f>
        <v/>
      </c>
      <c r="E2505" s="7" t="str">
        <f aca="false">IF('Meter Readings'!E2505="","",IF('Meter Readings'!E2505&lt;'Meter Readings'!E2504,0.001*('Meter Readings'!E2505-'Meter Readings'!E2504+1000000),0.001*('Meter Readings'!E2505-'Meter Readings'!E2504)))</f>
        <v/>
      </c>
      <c r="F2505" s="7" t="str">
        <f aca="false">IF('Meter Readings'!F2505="","",IF('Meter Readings'!F2505&lt;'Meter Readings'!F2504,0.001*('Meter Readings'!F2505-'Meter Readings'!F2504+1000000),0.001*('Meter Readings'!F2505-'Meter Readings'!F2504)))</f>
        <v/>
      </c>
      <c r="G2505" s="7" t="str">
        <f aca="false">IF('Meter Readings'!G2505="","",IF('Meter Readings'!G2505&lt;'Meter Readings'!G2504,0.001*('Meter Readings'!G2505-'Meter Readings'!G2504+1000000),0.001*('Meter Readings'!G2505-'Meter Readings'!G2504)))</f>
        <v/>
      </c>
      <c r="H2505" s="7" t="str">
        <f aca="false">IF('Meter Readings'!H2505="","",IF('Meter Readings'!H2505&lt;'Meter Readings'!H2504,0.001*('Meter Readings'!H2505-'Meter Readings'!H2504+1000000),0.001*('Meter Readings'!H2505-'Meter Readings'!H2504)))</f>
        <v/>
      </c>
      <c r="I2505" s="7" t="str">
        <f aca="false">IF('Meter Readings'!I2505="","",IF('Meter Readings'!I2505&lt;'Meter Readings'!I2504,0.001*('Meter Readings'!I2505-'Meter Readings'!I2504+1000000),0.001*('Meter Readings'!I2505-'Meter Readings'!I2504)))</f>
        <v/>
      </c>
      <c r="J2505" s="7" t="n">
        <f aca="false">SUM(B2505:I2505)</f>
        <v>0</v>
      </c>
      <c r="K2505" s="19"/>
      <c r="P2505" s="15" t="n">
        <f aca="false">YEAR(A2505)*100+MONTH(A2505)</f>
        <v>202011</v>
      </c>
    </row>
    <row collapsed="false" customFormat="false" customHeight="true" hidden="false" ht="15" outlineLevel="0" r="2506">
      <c r="A2506" s="5" t="n">
        <v>44144</v>
      </c>
      <c r="B2506" s="7" t="str">
        <f aca="false">IF('Meter Readings'!B2506="","",IF('Meter Readings'!B2506&lt;'Meter Readings'!B2505,0.001*('Meter Readings'!B2506-'Meter Readings'!B2505+1000000),0.001*('Meter Readings'!B2506-'Meter Readings'!B2505)))</f>
        <v/>
      </c>
      <c r="C2506" s="7" t="str">
        <f aca="false">IF('Meter Readings'!C2506="","",IF('Meter Readings'!C2506&lt;'Meter Readings'!C2505,0.001*('Meter Readings'!C2506-'Meter Readings'!C2505+1000000),0.001*('Meter Readings'!C2506-'Meter Readings'!C2505)))</f>
        <v/>
      </c>
      <c r="D2506" s="7" t="str">
        <f aca="false">IF('Meter Readings'!D2506="","",IF('Meter Readings'!D2506&lt;'Meter Readings'!D2505,0.001*('Meter Readings'!D2506-'Meter Readings'!D2505+1000000),0.001*('Meter Readings'!D2506-'Meter Readings'!D2505)))</f>
        <v/>
      </c>
      <c r="E2506" s="7" t="str">
        <f aca="false">IF('Meter Readings'!E2506="","",IF('Meter Readings'!E2506&lt;'Meter Readings'!E2505,0.001*('Meter Readings'!E2506-'Meter Readings'!E2505+1000000),0.001*('Meter Readings'!E2506-'Meter Readings'!E2505)))</f>
        <v/>
      </c>
      <c r="F2506" s="7" t="str">
        <f aca="false">IF('Meter Readings'!F2506="","",IF('Meter Readings'!F2506&lt;'Meter Readings'!F2505,0.001*('Meter Readings'!F2506-'Meter Readings'!F2505+1000000),0.001*('Meter Readings'!F2506-'Meter Readings'!F2505)))</f>
        <v/>
      </c>
      <c r="G2506" s="7" t="str">
        <f aca="false">IF('Meter Readings'!G2506="","",IF('Meter Readings'!G2506&lt;'Meter Readings'!G2505,0.001*('Meter Readings'!G2506-'Meter Readings'!G2505+1000000),0.001*('Meter Readings'!G2506-'Meter Readings'!G2505)))</f>
        <v/>
      </c>
      <c r="H2506" s="7" t="str">
        <f aca="false">IF('Meter Readings'!H2506="","",IF('Meter Readings'!H2506&lt;'Meter Readings'!H2505,0.001*('Meter Readings'!H2506-'Meter Readings'!H2505+1000000),0.001*('Meter Readings'!H2506-'Meter Readings'!H2505)))</f>
        <v/>
      </c>
      <c r="I2506" s="7" t="str">
        <f aca="false">IF('Meter Readings'!I2506="","",IF('Meter Readings'!I2506&lt;'Meter Readings'!I2505,0.001*('Meter Readings'!I2506-'Meter Readings'!I2505+1000000),0.001*('Meter Readings'!I2506-'Meter Readings'!I2505)))</f>
        <v/>
      </c>
      <c r="J2506" s="7" t="n">
        <f aca="false">SUM(B2506:I2506)</f>
        <v>0</v>
      </c>
      <c r="K2506" s="19"/>
      <c r="P2506" s="15" t="n">
        <f aca="false">YEAR(A2506)*100+MONTH(A2506)</f>
        <v>202011</v>
      </c>
    </row>
    <row collapsed="false" customFormat="false" customHeight="true" hidden="false" ht="15" outlineLevel="0" r="2507">
      <c r="A2507" s="5" t="n">
        <v>44145</v>
      </c>
      <c r="B2507" s="7" t="str">
        <f aca="false">IF('Meter Readings'!B2507="","",IF('Meter Readings'!B2507&lt;'Meter Readings'!B2506,0.001*('Meter Readings'!B2507-'Meter Readings'!B2506+1000000),0.001*('Meter Readings'!B2507-'Meter Readings'!B2506)))</f>
        <v/>
      </c>
      <c r="C2507" s="7" t="str">
        <f aca="false">IF('Meter Readings'!C2507="","",IF('Meter Readings'!C2507&lt;'Meter Readings'!C2506,0.001*('Meter Readings'!C2507-'Meter Readings'!C2506+1000000),0.001*('Meter Readings'!C2507-'Meter Readings'!C2506)))</f>
        <v/>
      </c>
      <c r="D2507" s="7" t="str">
        <f aca="false">IF('Meter Readings'!D2507="","",IF('Meter Readings'!D2507&lt;'Meter Readings'!D2506,0.001*('Meter Readings'!D2507-'Meter Readings'!D2506+1000000),0.001*('Meter Readings'!D2507-'Meter Readings'!D2506)))</f>
        <v/>
      </c>
      <c r="E2507" s="7" t="str">
        <f aca="false">IF('Meter Readings'!E2507="","",IF('Meter Readings'!E2507&lt;'Meter Readings'!E2506,0.001*('Meter Readings'!E2507-'Meter Readings'!E2506+1000000),0.001*('Meter Readings'!E2507-'Meter Readings'!E2506)))</f>
        <v/>
      </c>
      <c r="F2507" s="7" t="str">
        <f aca="false">IF('Meter Readings'!F2507="","",IF('Meter Readings'!F2507&lt;'Meter Readings'!F2506,0.001*('Meter Readings'!F2507-'Meter Readings'!F2506+1000000),0.001*('Meter Readings'!F2507-'Meter Readings'!F2506)))</f>
        <v/>
      </c>
      <c r="G2507" s="7" t="str">
        <f aca="false">IF('Meter Readings'!G2507="","",IF('Meter Readings'!G2507&lt;'Meter Readings'!G2506,0.001*('Meter Readings'!G2507-'Meter Readings'!G2506+1000000),0.001*('Meter Readings'!G2507-'Meter Readings'!G2506)))</f>
        <v/>
      </c>
      <c r="H2507" s="7" t="str">
        <f aca="false">IF('Meter Readings'!H2507="","",IF('Meter Readings'!H2507&lt;'Meter Readings'!H2506,0.001*('Meter Readings'!H2507-'Meter Readings'!H2506+1000000),0.001*('Meter Readings'!H2507-'Meter Readings'!H2506)))</f>
        <v/>
      </c>
      <c r="I2507" s="7" t="str">
        <f aca="false">IF('Meter Readings'!I2507="","",IF('Meter Readings'!I2507&lt;'Meter Readings'!I2506,0.001*('Meter Readings'!I2507-'Meter Readings'!I2506+1000000),0.001*('Meter Readings'!I2507-'Meter Readings'!I2506)))</f>
        <v/>
      </c>
      <c r="J2507" s="7" t="n">
        <f aca="false">SUM(B2507:I2507)</f>
        <v>0</v>
      </c>
      <c r="K2507" s="19"/>
      <c r="P2507" s="15" t="n">
        <f aca="false">YEAR(A2507)*100+MONTH(A2507)</f>
        <v>202011</v>
      </c>
    </row>
    <row collapsed="false" customFormat="false" customHeight="true" hidden="false" ht="15" outlineLevel="0" r="2508">
      <c r="A2508" s="5" t="n">
        <v>44146</v>
      </c>
      <c r="B2508" s="7" t="str">
        <f aca="false">IF('Meter Readings'!B2508="","",IF('Meter Readings'!B2508&lt;'Meter Readings'!B2507,0.001*('Meter Readings'!B2508-'Meter Readings'!B2507+1000000),0.001*('Meter Readings'!B2508-'Meter Readings'!B2507)))</f>
        <v/>
      </c>
      <c r="C2508" s="7" t="str">
        <f aca="false">IF('Meter Readings'!C2508="","",IF('Meter Readings'!C2508&lt;'Meter Readings'!C2507,0.001*('Meter Readings'!C2508-'Meter Readings'!C2507+1000000),0.001*('Meter Readings'!C2508-'Meter Readings'!C2507)))</f>
        <v/>
      </c>
      <c r="D2508" s="7" t="str">
        <f aca="false">IF('Meter Readings'!D2508="","",IF('Meter Readings'!D2508&lt;'Meter Readings'!D2507,0.001*('Meter Readings'!D2508-'Meter Readings'!D2507+1000000),0.001*('Meter Readings'!D2508-'Meter Readings'!D2507)))</f>
        <v/>
      </c>
      <c r="E2508" s="7" t="str">
        <f aca="false">IF('Meter Readings'!E2508="","",IF('Meter Readings'!E2508&lt;'Meter Readings'!E2507,0.001*('Meter Readings'!E2508-'Meter Readings'!E2507+1000000),0.001*('Meter Readings'!E2508-'Meter Readings'!E2507)))</f>
        <v/>
      </c>
      <c r="F2508" s="7" t="str">
        <f aca="false">IF('Meter Readings'!F2508="","",IF('Meter Readings'!F2508&lt;'Meter Readings'!F2507,0.001*('Meter Readings'!F2508-'Meter Readings'!F2507+1000000),0.001*('Meter Readings'!F2508-'Meter Readings'!F2507)))</f>
        <v/>
      </c>
      <c r="G2508" s="7" t="str">
        <f aca="false">IF('Meter Readings'!G2508="","",IF('Meter Readings'!G2508&lt;'Meter Readings'!G2507,0.001*('Meter Readings'!G2508-'Meter Readings'!G2507+1000000),0.001*('Meter Readings'!G2508-'Meter Readings'!G2507)))</f>
        <v/>
      </c>
      <c r="H2508" s="7" t="str">
        <f aca="false">IF('Meter Readings'!H2508="","",IF('Meter Readings'!H2508&lt;'Meter Readings'!H2507,0.001*('Meter Readings'!H2508-'Meter Readings'!H2507+1000000),0.001*('Meter Readings'!H2508-'Meter Readings'!H2507)))</f>
        <v/>
      </c>
      <c r="I2508" s="7" t="str">
        <f aca="false">IF('Meter Readings'!I2508="","",IF('Meter Readings'!I2508&lt;'Meter Readings'!I2507,0.001*('Meter Readings'!I2508-'Meter Readings'!I2507+1000000),0.001*('Meter Readings'!I2508-'Meter Readings'!I2507)))</f>
        <v/>
      </c>
      <c r="J2508" s="7" t="n">
        <f aca="false">SUM(B2508:I2508)</f>
        <v>0</v>
      </c>
      <c r="K2508" s="19"/>
      <c r="P2508" s="15" t="n">
        <f aca="false">YEAR(A2508)*100+MONTH(A2508)</f>
        <v>202011</v>
      </c>
    </row>
    <row collapsed="false" customFormat="false" customHeight="true" hidden="false" ht="15" outlineLevel="0" r="2509">
      <c r="A2509" s="5" t="n">
        <v>44147</v>
      </c>
      <c r="B2509" s="7" t="str">
        <f aca="false">IF('Meter Readings'!B2509="","",IF('Meter Readings'!B2509&lt;'Meter Readings'!B2508,0.001*('Meter Readings'!B2509-'Meter Readings'!B2508+1000000),0.001*('Meter Readings'!B2509-'Meter Readings'!B2508)))</f>
        <v/>
      </c>
      <c r="C2509" s="7" t="str">
        <f aca="false">IF('Meter Readings'!C2509="","",IF('Meter Readings'!C2509&lt;'Meter Readings'!C2508,0.001*('Meter Readings'!C2509-'Meter Readings'!C2508+1000000),0.001*('Meter Readings'!C2509-'Meter Readings'!C2508)))</f>
        <v/>
      </c>
      <c r="D2509" s="7" t="str">
        <f aca="false">IF('Meter Readings'!D2509="","",IF('Meter Readings'!D2509&lt;'Meter Readings'!D2508,0.001*('Meter Readings'!D2509-'Meter Readings'!D2508+1000000),0.001*('Meter Readings'!D2509-'Meter Readings'!D2508)))</f>
        <v/>
      </c>
      <c r="E2509" s="7" t="str">
        <f aca="false">IF('Meter Readings'!E2509="","",IF('Meter Readings'!E2509&lt;'Meter Readings'!E2508,0.001*('Meter Readings'!E2509-'Meter Readings'!E2508+1000000),0.001*('Meter Readings'!E2509-'Meter Readings'!E2508)))</f>
        <v/>
      </c>
      <c r="F2509" s="7" t="str">
        <f aca="false">IF('Meter Readings'!F2509="","",IF('Meter Readings'!F2509&lt;'Meter Readings'!F2508,0.001*('Meter Readings'!F2509-'Meter Readings'!F2508+1000000),0.001*('Meter Readings'!F2509-'Meter Readings'!F2508)))</f>
        <v/>
      </c>
      <c r="G2509" s="7" t="str">
        <f aca="false">IF('Meter Readings'!G2509="","",IF('Meter Readings'!G2509&lt;'Meter Readings'!G2508,0.001*('Meter Readings'!G2509-'Meter Readings'!G2508+1000000),0.001*('Meter Readings'!G2509-'Meter Readings'!G2508)))</f>
        <v/>
      </c>
      <c r="H2509" s="7" t="str">
        <f aca="false">IF('Meter Readings'!H2509="","",IF('Meter Readings'!H2509&lt;'Meter Readings'!H2508,0.001*('Meter Readings'!H2509-'Meter Readings'!H2508+1000000),0.001*('Meter Readings'!H2509-'Meter Readings'!H2508)))</f>
        <v/>
      </c>
      <c r="I2509" s="7" t="str">
        <f aca="false">IF('Meter Readings'!I2509="","",IF('Meter Readings'!I2509&lt;'Meter Readings'!I2508,0.001*('Meter Readings'!I2509-'Meter Readings'!I2508+1000000),0.001*('Meter Readings'!I2509-'Meter Readings'!I2508)))</f>
        <v/>
      </c>
      <c r="J2509" s="7" t="n">
        <f aca="false">SUM(B2509:I2509)</f>
        <v>0</v>
      </c>
      <c r="K2509" s="19"/>
      <c r="P2509" s="15" t="n">
        <f aca="false">YEAR(A2509)*100+MONTH(A2509)</f>
        <v>202011</v>
      </c>
    </row>
    <row collapsed="false" customFormat="false" customHeight="true" hidden="false" ht="15" outlineLevel="0" r="2510">
      <c r="A2510" s="5" t="n">
        <v>44148</v>
      </c>
      <c r="B2510" s="7" t="str">
        <f aca="false">IF('Meter Readings'!B2510="","",IF('Meter Readings'!B2510&lt;'Meter Readings'!B2509,0.001*('Meter Readings'!B2510-'Meter Readings'!B2509+1000000),0.001*('Meter Readings'!B2510-'Meter Readings'!B2509)))</f>
        <v/>
      </c>
      <c r="C2510" s="7" t="str">
        <f aca="false">IF('Meter Readings'!C2510="","",IF('Meter Readings'!C2510&lt;'Meter Readings'!C2509,0.001*('Meter Readings'!C2510-'Meter Readings'!C2509+1000000),0.001*('Meter Readings'!C2510-'Meter Readings'!C2509)))</f>
        <v/>
      </c>
      <c r="D2510" s="7" t="str">
        <f aca="false">IF('Meter Readings'!D2510="","",IF('Meter Readings'!D2510&lt;'Meter Readings'!D2509,0.001*('Meter Readings'!D2510-'Meter Readings'!D2509+1000000),0.001*('Meter Readings'!D2510-'Meter Readings'!D2509)))</f>
        <v/>
      </c>
      <c r="E2510" s="7" t="str">
        <f aca="false">IF('Meter Readings'!E2510="","",IF('Meter Readings'!E2510&lt;'Meter Readings'!E2509,0.001*('Meter Readings'!E2510-'Meter Readings'!E2509+1000000),0.001*('Meter Readings'!E2510-'Meter Readings'!E2509)))</f>
        <v/>
      </c>
      <c r="F2510" s="7" t="str">
        <f aca="false">IF('Meter Readings'!F2510="","",IF('Meter Readings'!F2510&lt;'Meter Readings'!F2509,0.001*('Meter Readings'!F2510-'Meter Readings'!F2509+1000000),0.001*('Meter Readings'!F2510-'Meter Readings'!F2509)))</f>
        <v/>
      </c>
      <c r="G2510" s="7" t="str">
        <f aca="false">IF('Meter Readings'!G2510="","",IF('Meter Readings'!G2510&lt;'Meter Readings'!G2509,0.001*('Meter Readings'!G2510-'Meter Readings'!G2509+1000000),0.001*('Meter Readings'!G2510-'Meter Readings'!G2509)))</f>
        <v/>
      </c>
      <c r="H2510" s="7" t="str">
        <f aca="false">IF('Meter Readings'!H2510="","",IF('Meter Readings'!H2510&lt;'Meter Readings'!H2509,0.001*('Meter Readings'!H2510-'Meter Readings'!H2509+1000000),0.001*('Meter Readings'!H2510-'Meter Readings'!H2509)))</f>
        <v/>
      </c>
      <c r="I2510" s="7" t="str">
        <f aca="false">IF('Meter Readings'!I2510="","",IF('Meter Readings'!I2510&lt;'Meter Readings'!I2509,0.001*('Meter Readings'!I2510-'Meter Readings'!I2509+1000000),0.001*('Meter Readings'!I2510-'Meter Readings'!I2509)))</f>
        <v/>
      </c>
      <c r="J2510" s="7" t="n">
        <f aca="false">SUM(B2510:I2510)</f>
        <v>0</v>
      </c>
      <c r="K2510" s="19"/>
      <c r="P2510" s="15" t="n">
        <f aca="false">YEAR(A2510)*100+MONTH(A2510)</f>
        <v>202011</v>
      </c>
    </row>
    <row collapsed="false" customFormat="false" customHeight="true" hidden="false" ht="15" outlineLevel="0" r="2511">
      <c r="A2511" s="5" t="n">
        <v>44149</v>
      </c>
      <c r="B2511" s="7" t="str">
        <f aca="false">IF('Meter Readings'!B2511="","",IF('Meter Readings'!B2511&lt;'Meter Readings'!B2510,0.001*('Meter Readings'!B2511-'Meter Readings'!B2510+1000000),0.001*('Meter Readings'!B2511-'Meter Readings'!B2510)))</f>
        <v/>
      </c>
      <c r="C2511" s="7" t="str">
        <f aca="false">IF('Meter Readings'!C2511="","",IF('Meter Readings'!C2511&lt;'Meter Readings'!C2510,0.001*('Meter Readings'!C2511-'Meter Readings'!C2510+1000000),0.001*('Meter Readings'!C2511-'Meter Readings'!C2510)))</f>
        <v/>
      </c>
      <c r="D2511" s="7" t="str">
        <f aca="false">IF('Meter Readings'!D2511="","",IF('Meter Readings'!D2511&lt;'Meter Readings'!D2510,0.001*('Meter Readings'!D2511-'Meter Readings'!D2510+1000000),0.001*('Meter Readings'!D2511-'Meter Readings'!D2510)))</f>
        <v/>
      </c>
      <c r="E2511" s="7" t="str">
        <f aca="false">IF('Meter Readings'!E2511="","",IF('Meter Readings'!E2511&lt;'Meter Readings'!E2510,0.001*('Meter Readings'!E2511-'Meter Readings'!E2510+1000000),0.001*('Meter Readings'!E2511-'Meter Readings'!E2510)))</f>
        <v/>
      </c>
      <c r="F2511" s="7" t="str">
        <f aca="false">IF('Meter Readings'!F2511="","",IF('Meter Readings'!F2511&lt;'Meter Readings'!F2510,0.001*('Meter Readings'!F2511-'Meter Readings'!F2510+1000000),0.001*('Meter Readings'!F2511-'Meter Readings'!F2510)))</f>
        <v/>
      </c>
      <c r="G2511" s="7" t="str">
        <f aca="false">IF('Meter Readings'!G2511="","",IF('Meter Readings'!G2511&lt;'Meter Readings'!G2510,0.001*('Meter Readings'!G2511-'Meter Readings'!G2510+1000000),0.001*('Meter Readings'!G2511-'Meter Readings'!G2510)))</f>
        <v/>
      </c>
      <c r="H2511" s="7" t="str">
        <f aca="false">IF('Meter Readings'!H2511="","",IF('Meter Readings'!H2511&lt;'Meter Readings'!H2510,0.001*('Meter Readings'!H2511-'Meter Readings'!H2510+1000000),0.001*('Meter Readings'!H2511-'Meter Readings'!H2510)))</f>
        <v/>
      </c>
      <c r="I2511" s="7" t="str">
        <f aca="false">IF('Meter Readings'!I2511="","",IF('Meter Readings'!I2511&lt;'Meter Readings'!I2510,0.001*('Meter Readings'!I2511-'Meter Readings'!I2510+1000000),0.001*('Meter Readings'!I2511-'Meter Readings'!I2510)))</f>
        <v/>
      </c>
      <c r="J2511" s="7" t="n">
        <f aca="false">SUM(B2511:I2511)</f>
        <v>0</v>
      </c>
      <c r="K2511" s="19"/>
      <c r="P2511" s="15" t="n">
        <f aca="false">YEAR(A2511)*100+MONTH(A2511)</f>
        <v>202011</v>
      </c>
    </row>
    <row collapsed="false" customFormat="false" customHeight="true" hidden="false" ht="15" outlineLevel="0" r="2512">
      <c r="A2512" s="5" t="n">
        <v>44150</v>
      </c>
      <c r="B2512" s="7" t="str">
        <f aca="false">IF('Meter Readings'!B2512="","",IF('Meter Readings'!B2512&lt;'Meter Readings'!B2511,0.001*('Meter Readings'!B2512-'Meter Readings'!B2511+1000000),0.001*('Meter Readings'!B2512-'Meter Readings'!B2511)))</f>
        <v/>
      </c>
      <c r="C2512" s="7" t="str">
        <f aca="false">IF('Meter Readings'!C2512="","",IF('Meter Readings'!C2512&lt;'Meter Readings'!C2511,0.001*('Meter Readings'!C2512-'Meter Readings'!C2511+1000000),0.001*('Meter Readings'!C2512-'Meter Readings'!C2511)))</f>
        <v/>
      </c>
      <c r="D2512" s="7" t="str">
        <f aca="false">IF('Meter Readings'!D2512="","",IF('Meter Readings'!D2512&lt;'Meter Readings'!D2511,0.001*('Meter Readings'!D2512-'Meter Readings'!D2511+1000000),0.001*('Meter Readings'!D2512-'Meter Readings'!D2511)))</f>
        <v/>
      </c>
      <c r="E2512" s="7" t="str">
        <f aca="false">IF('Meter Readings'!E2512="","",IF('Meter Readings'!E2512&lt;'Meter Readings'!E2511,0.001*('Meter Readings'!E2512-'Meter Readings'!E2511+1000000),0.001*('Meter Readings'!E2512-'Meter Readings'!E2511)))</f>
        <v/>
      </c>
      <c r="F2512" s="7" t="str">
        <f aca="false">IF('Meter Readings'!F2512="","",IF('Meter Readings'!F2512&lt;'Meter Readings'!F2511,0.001*('Meter Readings'!F2512-'Meter Readings'!F2511+1000000),0.001*('Meter Readings'!F2512-'Meter Readings'!F2511)))</f>
        <v/>
      </c>
      <c r="G2512" s="7" t="str">
        <f aca="false">IF('Meter Readings'!G2512="","",IF('Meter Readings'!G2512&lt;'Meter Readings'!G2511,0.001*('Meter Readings'!G2512-'Meter Readings'!G2511+1000000),0.001*('Meter Readings'!G2512-'Meter Readings'!G2511)))</f>
        <v/>
      </c>
      <c r="H2512" s="7" t="str">
        <f aca="false">IF('Meter Readings'!H2512="","",IF('Meter Readings'!H2512&lt;'Meter Readings'!H2511,0.001*('Meter Readings'!H2512-'Meter Readings'!H2511+1000000),0.001*('Meter Readings'!H2512-'Meter Readings'!H2511)))</f>
        <v/>
      </c>
      <c r="I2512" s="7" t="str">
        <f aca="false">IF('Meter Readings'!I2512="","",IF('Meter Readings'!I2512&lt;'Meter Readings'!I2511,0.001*('Meter Readings'!I2512-'Meter Readings'!I2511+1000000),0.001*('Meter Readings'!I2512-'Meter Readings'!I2511)))</f>
        <v/>
      </c>
      <c r="J2512" s="7" t="n">
        <f aca="false">SUM(B2512:I2512)</f>
        <v>0</v>
      </c>
      <c r="K2512" s="19"/>
      <c r="P2512" s="15" t="n">
        <f aca="false">YEAR(A2512)*100+MONTH(A2512)</f>
        <v>202011</v>
      </c>
    </row>
    <row collapsed="false" customFormat="false" customHeight="true" hidden="false" ht="15" outlineLevel="0" r="2513">
      <c r="A2513" s="5" t="n">
        <v>44151</v>
      </c>
      <c r="B2513" s="7" t="str">
        <f aca="false">IF('Meter Readings'!B2513="","",IF('Meter Readings'!B2513&lt;'Meter Readings'!B2512,0.001*('Meter Readings'!B2513-'Meter Readings'!B2512+1000000),0.001*('Meter Readings'!B2513-'Meter Readings'!B2512)))</f>
        <v/>
      </c>
      <c r="C2513" s="7" t="str">
        <f aca="false">IF('Meter Readings'!C2513="","",IF('Meter Readings'!C2513&lt;'Meter Readings'!C2512,0.001*('Meter Readings'!C2513-'Meter Readings'!C2512+1000000),0.001*('Meter Readings'!C2513-'Meter Readings'!C2512)))</f>
        <v/>
      </c>
      <c r="D2513" s="7" t="str">
        <f aca="false">IF('Meter Readings'!D2513="","",IF('Meter Readings'!D2513&lt;'Meter Readings'!D2512,0.001*('Meter Readings'!D2513-'Meter Readings'!D2512+1000000),0.001*('Meter Readings'!D2513-'Meter Readings'!D2512)))</f>
        <v/>
      </c>
      <c r="E2513" s="7" t="str">
        <f aca="false">IF('Meter Readings'!E2513="","",IF('Meter Readings'!E2513&lt;'Meter Readings'!E2512,0.001*('Meter Readings'!E2513-'Meter Readings'!E2512+1000000),0.001*('Meter Readings'!E2513-'Meter Readings'!E2512)))</f>
        <v/>
      </c>
      <c r="F2513" s="7" t="str">
        <f aca="false">IF('Meter Readings'!F2513="","",IF('Meter Readings'!F2513&lt;'Meter Readings'!F2512,0.001*('Meter Readings'!F2513-'Meter Readings'!F2512+1000000),0.001*('Meter Readings'!F2513-'Meter Readings'!F2512)))</f>
        <v/>
      </c>
      <c r="G2513" s="7" t="str">
        <f aca="false">IF('Meter Readings'!G2513="","",IF('Meter Readings'!G2513&lt;'Meter Readings'!G2512,0.001*('Meter Readings'!G2513-'Meter Readings'!G2512+1000000),0.001*('Meter Readings'!G2513-'Meter Readings'!G2512)))</f>
        <v/>
      </c>
      <c r="H2513" s="7" t="str">
        <f aca="false">IF('Meter Readings'!H2513="","",IF('Meter Readings'!H2513&lt;'Meter Readings'!H2512,0.001*('Meter Readings'!H2513-'Meter Readings'!H2512+1000000),0.001*('Meter Readings'!H2513-'Meter Readings'!H2512)))</f>
        <v/>
      </c>
      <c r="I2513" s="7" t="str">
        <f aca="false">IF('Meter Readings'!I2513="","",IF('Meter Readings'!I2513&lt;'Meter Readings'!I2512,0.001*('Meter Readings'!I2513-'Meter Readings'!I2512+1000000),0.001*('Meter Readings'!I2513-'Meter Readings'!I2512)))</f>
        <v/>
      </c>
      <c r="J2513" s="7" t="n">
        <f aca="false">SUM(B2513:I2513)</f>
        <v>0</v>
      </c>
      <c r="K2513" s="19"/>
      <c r="P2513" s="15" t="n">
        <f aca="false">YEAR(A2513)*100+MONTH(A2513)</f>
        <v>202011</v>
      </c>
    </row>
    <row collapsed="false" customFormat="false" customHeight="true" hidden="false" ht="15" outlineLevel="0" r="2514">
      <c r="A2514" s="5" t="n">
        <v>44152</v>
      </c>
      <c r="B2514" s="7" t="str">
        <f aca="false">IF('Meter Readings'!B2514="","",IF('Meter Readings'!B2514&lt;'Meter Readings'!B2513,0.001*('Meter Readings'!B2514-'Meter Readings'!B2513+1000000),0.001*('Meter Readings'!B2514-'Meter Readings'!B2513)))</f>
        <v/>
      </c>
      <c r="C2514" s="7" t="str">
        <f aca="false">IF('Meter Readings'!C2514="","",IF('Meter Readings'!C2514&lt;'Meter Readings'!C2513,0.001*('Meter Readings'!C2514-'Meter Readings'!C2513+1000000),0.001*('Meter Readings'!C2514-'Meter Readings'!C2513)))</f>
        <v/>
      </c>
      <c r="D2514" s="7" t="str">
        <f aca="false">IF('Meter Readings'!D2514="","",IF('Meter Readings'!D2514&lt;'Meter Readings'!D2513,0.001*('Meter Readings'!D2514-'Meter Readings'!D2513+1000000),0.001*('Meter Readings'!D2514-'Meter Readings'!D2513)))</f>
        <v/>
      </c>
      <c r="E2514" s="7" t="str">
        <f aca="false">IF('Meter Readings'!E2514="","",IF('Meter Readings'!E2514&lt;'Meter Readings'!E2513,0.001*('Meter Readings'!E2514-'Meter Readings'!E2513+1000000),0.001*('Meter Readings'!E2514-'Meter Readings'!E2513)))</f>
        <v/>
      </c>
      <c r="F2514" s="7" t="str">
        <f aca="false">IF('Meter Readings'!F2514="","",IF('Meter Readings'!F2514&lt;'Meter Readings'!F2513,0.001*('Meter Readings'!F2514-'Meter Readings'!F2513+1000000),0.001*('Meter Readings'!F2514-'Meter Readings'!F2513)))</f>
        <v/>
      </c>
      <c r="G2514" s="7" t="str">
        <f aca="false">IF('Meter Readings'!G2514="","",IF('Meter Readings'!G2514&lt;'Meter Readings'!G2513,0.001*('Meter Readings'!G2514-'Meter Readings'!G2513+1000000),0.001*('Meter Readings'!G2514-'Meter Readings'!G2513)))</f>
        <v/>
      </c>
      <c r="H2514" s="7" t="str">
        <f aca="false">IF('Meter Readings'!H2514="","",IF('Meter Readings'!H2514&lt;'Meter Readings'!H2513,0.001*('Meter Readings'!H2514-'Meter Readings'!H2513+1000000),0.001*('Meter Readings'!H2514-'Meter Readings'!H2513)))</f>
        <v/>
      </c>
      <c r="I2514" s="7" t="str">
        <f aca="false">IF('Meter Readings'!I2514="","",IF('Meter Readings'!I2514&lt;'Meter Readings'!I2513,0.001*('Meter Readings'!I2514-'Meter Readings'!I2513+1000000),0.001*('Meter Readings'!I2514-'Meter Readings'!I2513)))</f>
        <v/>
      </c>
      <c r="J2514" s="7" t="n">
        <f aca="false">SUM(B2514:I2514)</f>
        <v>0</v>
      </c>
      <c r="K2514" s="19"/>
      <c r="P2514" s="15" t="n">
        <f aca="false">YEAR(A2514)*100+MONTH(A2514)</f>
        <v>202011</v>
      </c>
    </row>
    <row collapsed="false" customFormat="false" customHeight="true" hidden="false" ht="15" outlineLevel="0" r="2515">
      <c r="A2515" s="5" t="n">
        <v>44153</v>
      </c>
      <c r="B2515" s="7" t="str">
        <f aca="false">IF('Meter Readings'!B2515="","",IF('Meter Readings'!B2515&lt;'Meter Readings'!B2514,0.001*('Meter Readings'!B2515-'Meter Readings'!B2514+1000000),0.001*('Meter Readings'!B2515-'Meter Readings'!B2514)))</f>
        <v/>
      </c>
      <c r="C2515" s="7" t="str">
        <f aca="false">IF('Meter Readings'!C2515="","",IF('Meter Readings'!C2515&lt;'Meter Readings'!C2514,0.001*('Meter Readings'!C2515-'Meter Readings'!C2514+1000000),0.001*('Meter Readings'!C2515-'Meter Readings'!C2514)))</f>
        <v/>
      </c>
      <c r="D2515" s="7" t="str">
        <f aca="false">IF('Meter Readings'!D2515="","",IF('Meter Readings'!D2515&lt;'Meter Readings'!D2514,0.001*('Meter Readings'!D2515-'Meter Readings'!D2514+1000000),0.001*('Meter Readings'!D2515-'Meter Readings'!D2514)))</f>
        <v/>
      </c>
      <c r="E2515" s="7" t="str">
        <f aca="false">IF('Meter Readings'!E2515="","",IF('Meter Readings'!E2515&lt;'Meter Readings'!E2514,0.001*('Meter Readings'!E2515-'Meter Readings'!E2514+1000000),0.001*('Meter Readings'!E2515-'Meter Readings'!E2514)))</f>
        <v/>
      </c>
      <c r="F2515" s="7" t="str">
        <f aca="false">IF('Meter Readings'!F2515="","",IF('Meter Readings'!F2515&lt;'Meter Readings'!F2514,0.001*('Meter Readings'!F2515-'Meter Readings'!F2514+1000000),0.001*('Meter Readings'!F2515-'Meter Readings'!F2514)))</f>
        <v/>
      </c>
      <c r="G2515" s="7" t="str">
        <f aca="false">IF('Meter Readings'!G2515="","",IF('Meter Readings'!G2515&lt;'Meter Readings'!G2514,0.001*('Meter Readings'!G2515-'Meter Readings'!G2514+1000000),0.001*('Meter Readings'!G2515-'Meter Readings'!G2514)))</f>
        <v/>
      </c>
      <c r="H2515" s="7" t="str">
        <f aca="false">IF('Meter Readings'!H2515="","",IF('Meter Readings'!H2515&lt;'Meter Readings'!H2514,0.001*('Meter Readings'!H2515-'Meter Readings'!H2514+1000000),0.001*('Meter Readings'!H2515-'Meter Readings'!H2514)))</f>
        <v/>
      </c>
      <c r="I2515" s="7" t="str">
        <f aca="false">IF('Meter Readings'!I2515="","",IF('Meter Readings'!I2515&lt;'Meter Readings'!I2514,0.001*('Meter Readings'!I2515-'Meter Readings'!I2514+1000000),0.001*('Meter Readings'!I2515-'Meter Readings'!I2514)))</f>
        <v/>
      </c>
      <c r="J2515" s="7" t="n">
        <f aca="false">SUM(B2515:I2515)</f>
        <v>0</v>
      </c>
      <c r="K2515" s="19"/>
      <c r="P2515" s="15" t="n">
        <f aca="false">YEAR(A2515)*100+MONTH(A2515)</f>
        <v>202011</v>
      </c>
    </row>
    <row collapsed="false" customFormat="false" customHeight="true" hidden="false" ht="15" outlineLevel="0" r="2516">
      <c r="A2516" s="5" t="n">
        <v>44154</v>
      </c>
      <c r="B2516" s="7" t="str">
        <f aca="false">IF('Meter Readings'!B2516="","",IF('Meter Readings'!B2516&lt;'Meter Readings'!B2515,0.001*('Meter Readings'!B2516-'Meter Readings'!B2515+1000000),0.001*('Meter Readings'!B2516-'Meter Readings'!B2515)))</f>
        <v/>
      </c>
      <c r="C2516" s="7" t="str">
        <f aca="false">IF('Meter Readings'!C2516="","",IF('Meter Readings'!C2516&lt;'Meter Readings'!C2515,0.001*('Meter Readings'!C2516-'Meter Readings'!C2515+1000000),0.001*('Meter Readings'!C2516-'Meter Readings'!C2515)))</f>
        <v/>
      </c>
      <c r="D2516" s="7" t="str">
        <f aca="false">IF('Meter Readings'!D2516="","",IF('Meter Readings'!D2516&lt;'Meter Readings'!D2515,0.001*('Meter Readings'!D2516-'Meter Readings'!D2515+1000000),0.001*('Meter Readings'!D2516-'Meter Readings'!D2515)))</f>
        <v/>
      </c>
      <c r="E2516" s="7" t="str">
        <f aca="false">IF('Meter Readings'!E2516="","",IF('Meter Readings'!E2516&lt;'Meter Readings'!E2515,0.001*('Meter Readings'!E2516-'Meter Readings'!E2515+1000000),0.001*('Meter Readings'!E2516-'Meter Readings'!E2515)))</f>
        <v/>
      </c>
      <c r="F2516" s="7" t="str">
        <f aca="false">IF('Meter Readings'!F2516="","",IF('Meter Readings'!F2516&lt;'Meter Readings'!F2515,0.001*('Meter Readings'!F2516-'Meter Readings'!F2515+1000000),0.001*('Meter Readings'!F2516-'Meter Readings'!F2515)))</f>
        <v/>
      </c>
      <c r="G2516" s="7" t="str">
        <f aca="false">IF('Meter Readings'!G2516="","",IF('Meter Readings'!G2516&lt;'Meter Readings'!G2515,0.001*('Meter Readings'!G2516-'Meter Readings'!G2515+1000000),0.001*('Meter Readings'!G2516-'Meter Readings'!G2515)))</f>
        <v/>
      </c>
      <c r="H2516" s="7" t="str">
        <f aca="false">IF('Meter Readings'!H2516="","",IF('Meter Readings'!H2516&lt;'Meter Readings'!H2515,0.001*('Meter Readings'!H2516-'Meter Readings'!H2515+1000000),0.001*('Meter Readings'!H2516-'Meter Readings'!H2515)))</f>
        <v/>
      </c>
      <c r="I2516" s="7" t="str">
        <f aca="false">IF('Meter Readings'!I2516="","",IF('Meter Readings'!I2516&lt;'Meter Readings'!I2515,0.001*('Meter Readings'!I2516-'Meter Readings'!I2515+1000000),0.001*('Meter Readings'!I2516-'Meter Readings'!I2515)))</f>
        <v/>
      </c>
      <c r="J2516" s="7" t="n">
        <f aca="false">SUM(B2516:I2516)</f>
        <v>0</v>
      </c>
      <c r="K2516" s="19"/>
      <c r="P2516" s="15" t="n">
        <f aca="false">YEAR(A2516)*100+MONTH(A2516)</f>
        <v>202011</v>
      </c>
    </row>
    <row collapsed="false" customFormat="false" customHeight="true" hidden="false" ht="15" outlineLevel="0" r="2517">
      <c r="A2517" s="5" t="n">
        <v>44155</v>
      </c>
      <c r="B2517" s="7" t="str">
        <f aca="false">IF('Meter Readings'!B2517="","",IF('Meter Readings'!B2517&lt;'Meter Readings'!B2516,0.001*('Meter Readings'!B2517-'Meter Readings'!B2516+1000000),0.001*('Meter Readings'!B2517-'Meter Readings'!B2516)))</f>
        <v/>
      </c>
      <c r="C2517" s="7" t="str">
        <f aca="false">IF('Meter Readings'!C2517="","",IF('Meter Readings'!C2517&lt;'Meter Readings'!C2516,0.001*('Meter Readings'!C2517-'Meter Readings'!C2516+1000000),0.001*('Meter Readings'!C2517-'Meter Readings'!C2516)))</f>
        <v/>
      </c>
      <c r="D2517" s="7" t="str">
        <f aca="false">IF('Meter Readings'!D2517="","",IF('Meter Readings'!D2517&lt;'Meter Readings'!D2516,0.001*('Meter Readings'!D2517-'Meter Readings'!D2516+1000000),0.001*('Meter Readings'!D2517-'Meter Readings'!D2516)))</f>
        <v/>
      </c>
      <c r="E2517" s="7" t="str">
        <f aca="false">IF('Meter Readings'!E2517="","",IF('Meter Readings'!E2517&lt;'Meter Readings'!E2516,0.001*('Meter Readings'!E2517-'Meter Readings'!E2516+1000000),0.001*('Meter Readings'!E2517-'Meter Readings'!E2516)))</f>
        <v/>
      </c>
      <c r="F2517" s="7" t="str">
        <f aca="false">IF('Meter Readings'!F2517="","",IF('Meter Readings'!F2517&lt;'Meter Readings'!F2516,0.001*('Meter Readings'!F2517-'Meter Readings'!F2516+1000000),0.001*('Meter Readings'!F2517-'Meter Readings'!F2516)))</f>
        <v/>
      </c>
      <c r="G2517" s="7" t="str">
        <f aca="false">IF('Meter Readings'!G2517="","",IF('Meter Readings'!G2517&lt;'Meter Readings'!G2516,0.001*('Meter Readings'!G2517-'Meter Readings'!G2516+1000000),0.001*('Meter Readings'!G2517-'Meter Readings'!G2516)))</f>
        <v/>
      </c>
      <c r="H2517" s="7" t="str">
        <f aca="false">IF('Meter Readings'!H2517="","",IF('Meter Readings'!H2517&lt;'Meter Readings'!H2516,0.001*('Meter Readings'!H2517-'Meter Readings'!H2516+1000000),0.001*('Meter Readings'!H2517-'Meter Readings'!H2516)))</f>
        <v/>
      </c>
      <c r="I2517" s="7" t="str">
        <f aca="false">IF('Meter Readings'!I2517="","",IF('Meter Readings'!I2517&lt;'Meter Readings'!I2516,0.001*('Meter Readings'!I2517-'Meter Readings'!I2516+1000000),0.001*('Meter Readings'!I2517-'Meter Readings'!I2516)))</f>
        <v/>
      </c>
      <c r="J2517" s="7" t="n">
        <f aca="false">SUM(B2517:I2517)</f>
        <v>0</v>
      </c>
      <c r="K2517" s="19"/>
      <c r="P2517" s="15" t="n">
        <f aca="false">YEAR(A2517)*100+MONTH(A2517)</f>
        <v>202011</v>
      </c>
    </row>
    <row collapsed="false" customFormat="false" customHeight="true" hidden="false" ht="15" outlineLevel="0" r="2518">
      <c r="A2518" s="5" t="n">
        <v>44156</v>
      </c>
      <c r="B2518" s="7" t="str">
        <f aca="false">IF('Meter Readings'!B2518="","",IF('Meter Readings'!B2518&lt;'Meter Readings'!B2517,0.001*('Meter Readings'!B2518-'Meter Readings'!B2517+1000000),0.001*('Meter Readings'!B2518-'Meter Readings'!B2517)))</f>
        <v/>
      </c>
      <c r="C2518" s="7" t="str">
        <f aca="false">IF('Meter Readings'!C2518="","",IF('Meter Readings'!C2518&lt;'Meter Readings'!C2517,0.001*('Meter Readings'!C2518-'Meter Readings'!C2517+1000000),0.001*('Meter Readings'!C2518-'Meter Readings'!C2517)))</f>
        <v/>
      </c>
      <c r="D2518" s="7" t="str">
        <f aca="false">IF('Meter Readings'!D2518="","",IF('Meter Readings'!D2518&lt;'Meter Readings'!D2517,0.001*('Meter Readings'!D2518-'Meter Readings'!D2517+1000000),0.001*('Meter Readings'!D2518-'Meter Readings'!D2517)))</f>
        <v/>
      </c>
      <c r="E2518" s="7" t="str">
        <f aca="false">IF('Meter Readings'!E2518="","",IF('Meter Readings'!E2518&lt;'Meter Readings'!E2517,0.001*('Meter Readings'!E2518-'Meter Readings'!E2517+1000000),0.001*('Meter Readings'!E2518-'Meter Readings'!E2517)))</f>
        <v/>
      </c>
      <c r="F2518" s="7" t="str">
        <f aca="false">IF('Meter Readings'!F2518="","",IF('Meter Readings'!F2518&lt;'Meter Readings'!F2517,0.001*('Meter Readings'!F2518-'Meter Readings'!F2517+1000000),0.001*('Meter Readings'!F2518-'Meter Readings'!F2517)))</f>
        <v/>
      </c>
      <c r="G2518" s="7" t="str">
        <f aca="false">IF('Meter Readings'!G2518="","",IF('Meter Readings'!G2518&lt;'Meter Readings'!G2517,0.001*('Meter Readings'!G2518-'Meter Readings'!G2517+1000000),0.001*('Meter Readings'!G2518-'Meter Readings'!G2517)))</f>
        <v/>
      </c>
      <c r="H2518" s="7" t="str">
        <f aca="false">IF('Meter Readings'!H2518="","",IF('Meter Readings'!H2518&lt;'Meter Readings'!H2517,0.001*('Meter Readings'!H2518-'Meter Readings'!H2517+1000000),0.001*('Meter Readings'!H2518-'Meter Readings'!H2517)))</f>
        <v/>
      </c>
      <c r="I2518" s="7" t="str">
        <f aca="false">IF('Meter Readings'!I2518="","",IF('Meter Readings'!I2518&lt;'Meter Readings'!I2517,0.001*('Meter Readings'!I2518-'Meter Readings'!I2517+1000000),0.001*('Meter Readings'!I2518-'Meter Readings'!I2517)))</f>
        <v/>
      </c>
      <c r="J2518" s="7" t="n">
        <f aca="false">SUM(B2518:I2518)</f>
        <v>0</v>
      </c>
      <c r="K2518" s="19"/>
      <c r="P2518" s="15" t="n">
        <f aca="false">YEAR(A2518)*100+MONTH(A2518)</f>
        <v>202011</v>
      </c>
    </row>
    <row collapsed="false" customFormat="false" customHeight="true" hidden="false" ht="15" outlineLevel="0" r="2519">
      <c r="A2519" s="5" t="n">
        <v>44157</v>
      </c>
      <c r="B2519" s="7" t="str">
        <f aca="false">IF('Meter Readings'!B2519="","",IF('Meter Readings'!B2519&lt;'Meter Readings'!B2518,0.001*('Meter Readings'!B2519-'Meter Readings'!B2518+1000000),0.001*('Meter Readings'!B2519-'Meter Readings'!B2518)))</f>
        <v/>
      </c>
      <c r="C2519" s="7" t="str">
        <f aca="false">IF('Meter Readings'!C2519="","",IF('Meter Readings'!C2519&lt;'Meter Readings'!C2518,0.001*('Meter Readings'!C2519-'Meter Readings'!C2518+1000000),0.001*('Meter Readings'!C2519-'Meter Readings'!C2518)))</f>
        <v/>
      </c>
      <c r="D2519" s="7" t="str">
        <f aca="false">IF('Meter Readings'!D2519="","",IF('Meter Readings'!D2519&lt;'Meter Readings'!D2518,0.001*('Meter Readings'!D2519-'Meter Readings'!D2518+1000000),0.001*('Meter Readings'!D2519-'Meter Readings'!D2518)))</f>
        <v/>
      </c>
      <c r="E2519" s="7" t="str">
        <f aca="false">IF('Meter Readings'!E2519="","",IF('Meter Readings'!E2519&lt;'Meter Readings'!E2518,0.001*('Meter Readings'!E2519-'Meter Readings'!E2518+1000000),0.001*('Meter Readings'!E2519-'Meter Readings'!E2518)))</f>
        <v/>
      </c>
      <c r="F2519" s="7" t="str">
        <f aca="false">IF('Meter Readings'!F2519="","",IF('Meter Readings'!F2519&lt;'Meter Readings'!F2518,0.001*('Meter Readings'!F2519-'Meter Readings'!F2518+1000000),0.001*('Meter Readings'!F2519-'Meter Readings'!F2518)))</f>
        <v/>
      </c>
      <c r="G2519" s="7" t="str">
        <f aca="false">IF('Meter Readings'!G2519="","",IF('Meter Readings'!G2519&lt;'Meter Readings'!G2518,0.001*('Meter Readings'!G2519-'Meter Readings'!G2518+1000000),0.001*('Meter Readings'!G2519-'Meter Readings'!G2518)))</f>
        <v/>
      </c>
      <c r="H2519" s="7" t="str">
        <f aca="false">IF('Meter Readings'!H2519="","",IF('Meter Readings'!H2519&lt;'Meter Readings'!H2518,0.001*('Meter Readings'!H2519-'Meter Readings'!H2518+1000000),0.001*('Meter Readings'!H2519-'Meter Readings'!H2518)))</f>
        <v/>
      </c>
      <c r="I2519" s="7" t="str">
        <f aca="false">IF('Meter Readings'!I2519="","",IF('Meter Readings'!I2519&lt;'Meter Readings'!I2518,0.001*('Meter Readings'!I2519-'Meter Readings'!I2518+1000000),0.001*('Meter Readings'!I2519-'Meter Readings'!I2518)))</f>
        <v/>
      </c>
      <c r="J2519" s="7" t="n">
        <f aca="false">SUM(B2519:I2519)</f>
        <v>0</v>
      </c>
      <c r="K2519" s="19"/>
      <c r="P2519" s="15" t="n">
        <f aca="false">YEAR(A2519)*100+MONTH(A2519)</f>
        <v>202011</v>
      </c>
    </row>
    <row collapsed="false" customFormat="false" customHeight="true" hidden="false" ht="15" outlineLevel="0" r="2520">
      <c r="A2520" s="5" t="n">
        <v>44158</v>
      </c>
      <c r="B2520" s="7" t="str">
        <f aca="false">IF('Meter Readings'!B2520="","",IF('Meter Readings'!B2520&lt;'Meter Readings'!B2519,0.001*('Meter Readings'!B2520-'Meter Readings'!B2519+1000000),0.001*('Meter Readings'!B2520-'Meter Readings'!B2519)))</f>
        <v/>
      </c>
      <c r="C2520" s="7" t="str">
        <f aca="false">IF('Meter Readings'!C2520="","",IF('Meter Readings'!C2520&lt;'Meter Readings'!C2519,0.001*('Meter Readings'!C2520-'Meter Readings'!C2519+1000000),0.001*('Meter Readings'!C2520-'Meter Readings'!C2519)))</f>
        <v/>
      </c>
      <c r="D2520" s="7" t="str">
        <f aca="false">IF('Meter Readings'!D2520="","",IF('Meter Readings'!D2520&lt;'Meter Readings'!D2519,0.001*('Meter Readings'!D2520-'Meter Readings'!D2519+1000000),0.001*('Meter Readings'!D2520-'Meter Readings'!D2519)))</f>
        <v/>
      </c>
      <c r="E2520" s="7" t="str">
        <f aca="false">IF('Meter Readings'!E2520="","",IF('Meter Readings'!E2520&lt;'Meter Readings'!E2519,0.001*('Meter Readings'!E2520-'Meter Readings'!E2519+1000000),0.001*('Meter Readings'!E2520-'Meter Readings'!E2519)))</f>
        <v/>
      </c>
      <c r="F2520" s="7" t="str">
        <f aca="false">IF('Meter Readings'!F2520="","",IF('Meter Readings'!F2520&lt;'Meter Readings'!F2519,0.001*('Meter Readings'!F2520-'Meter Readings'!F2519+1000000),0.001*('Meter Readings'!F2520-'Meter Readings'!F2519)))</f>
        <v/>
      </c>
      <c r="G2520" s="7" t="str">
        <f aca="false">IF('Meter Readings'!G2520="","",IF('Meter Readings'!G2520&lt;'Meter Readings'!G2519,0.001*('Meter Readings'!G2520-'Meter Readings'!G2519+1000000),0.001*('Meter Readings'!G2520-'Meter Readings'!G2519)))</f>
        <v/>
      </c>
      <c r="H2520" s="7" t="str">
        <f aca="false">IF('Meter Readings'!H2520="","",IF('Meter Readings'!H2520&lt;'Meter Readings'!H2519,0.001*('Meter Readings'!H2520-'Meter Readings'!H2519+1000000),0.001*('Meter Readings'!H2520-'Meter Readings'!H2519)))</f>
        <v/>
      </c>
      <c r="I2520" s="7" t="str">
        <f aca="false">IF('Meter Readings'!I2520="","",IF('Meter Readings'!I2520&lt;'Meter Readings'!I2519,0.001*('Meter Readings'!I2520-'Meter Readings'!I2519+1000000),0.001*('Meter Readings'!I2520-'Meter Readings'!I2519)))</f>
        <v/>
      </c>
      <c r="J2520" s="7" t="n">
        <f aca="false">SUM(B2520:I2520)</f>
        <v>0</v>
      </c>
      <c r="K2520" s="19"/>
      <c r="P2520" s="15" t="n">
        <f aca="false">YEAR(A2520)*100+MONTH(A2520)</f>
        <v>202011</v>
      </c>
    </row>
    <row collapsed="false" customFormat="false" customHeight="true" hidden="false" ht="15" outlineLevel="0" r="2521">
      <c r="A2521" s="5" t="n">
        <v>44159</v>
      </c>
      <c r="B2521" s="7" t="str">
        <f aca="false">IF('Meter Readings'!B2521="","",IF('Meter Readings'!B2521&lt;'Meter Readings'!B2520,0.001*('Meter Readings'!B2521-'Meter Readings'!B2520+1000000),0.001*('Meter Readings'!B2521-'Meter Readings'!B2520)))</f>
        <v/>
      </c>
      <c r="C2521" s="7" t="str">
        <f aca="false">IF('Meter Readings'!C2521="","",IF('Meter Readings'!C2521&lt;'Meter Readings'!C2520,0.001*('Meter Readings'!C2521-'Meter Readings'!C2520+1000000),0.001*('Meter Readings'!C2521-'Meter Readings'!C2520)))</f>
        <v/>
      </c>
      <c r="D2521" s="7" t="str">
        <f aca="false">IF('Meter Readings'!D2521="","",IF('Meter Readings'!D2521&lt;'Meter Readings'!D2520,0.001*('Meter Readings'!D2521-'Meter Readings'!D2520+1000000),0.001*('Meter Readings'!D2521-'Meter Readings'!D2520)))</f>
        <v/>
      </c>
      <c r="E2521" s="7" t="str">
        <f aca="false">IF('Meter Readings'!E2521="","",IF('Meter Readings'!E2521&lt;'Meter Readings'!E2520,0.001*('Meter Readings'!E2521-'Meter Readings'!E2520+1000000),0.001*('Meter Readings'!E2521-'Meter Readings'!E2520)))</f>
        <v/>
      </c>
      <c r="F2521" s="7" t="str">
        <f aca="false">IF('Meter Readings'!F2521="","",IF('Meter Readings'!F2521&lt;'Meter Readings'!F2520,0.001*('Meter Readings'!F2521-'Meter Readings'!F2520+1000000),0.001*('Meter Readings'!F2521-'Meter Readings'!F2520)))</f>
        <v/>
      </c>
      <c r="G2521" s="7" t="str">
        <f aca="false">IF('Meter Readings'!G2521="","",IF('Meter Readings'!G2521&lt;'Meter Readings'!G2520,0.001*('Meter Readings'!G2521-'Meter Readings'!G2520+1000000),0.001*('Meter Readings'!G2521-'Meter Readings'!G2520)))</f>
        <v/>
      </c>
      <c r="H2521" s="7" t="str">
        <f aca="false">IF('Meter Readings'!H2521="","",IF('Meter Readings'!H2521&lt;'Meter Readings'!H2520,0.001*('Meter Readings'!H2521-'Meter Readings'!H2520+1000000),0.001*('Meter Readings'!H2521-'Meter Readings'!H2520)))</f>
        <v/>
      </c>
      <c r="I2521" s="7" t="str">
        <f aca="false">IF('Meter Readings'!I2521="","",IF('Meter Readings'!I2521&lt;'Meter Readings'!I2520,0.001*('Meter Readings'!I2521-'Meter Readings'!I2520+1000000),0.001*('Meter Readings'!I2521-'Meter Readings'!I2520)))</f>
        <v/>
      </c>
      <c r="J2521" s="7" t="n">
        <f aca="false">SUM(B2521:I2521)</f>
        <v>0</v>
      </c>
      <c r="K2521" s="19"/>
      <c r="P2521" s="15" t="n">
        <f aca="false">YEAR(A2521)*100+MONTH(A2521)</f>
        <v>202011</v>
      </c>
    </row>
    <row collapsed="false" customFormat="false" customHeight="true" hidden="false" ht="15" outlineLevel="0" r="2522">
      <c r="A2522" s="5" t="n">
        <v>44160</v>
      </c>
      <c r="B2522" s="7" t="str">
        <f aca="false">IF('Meter Readings'!B2522="","",IF('Meter Readings'!B2522&lt;'Meter Readings'!B2521,0.001*('Meter Readings'!B2522-'Meter Readings'!B2521+1000000),0.001*('Meter Readings'!B2522-'Meter Readings'!B2521)))</f>
        <v/>
      </c>
      <c r="C2522" s="7" t="str">
        <f aca="false">IF('Meter Readings'!C2522="","",IF('Meter Readings'!C2522&lt;'Meter Readings'!C2521,0.001*('Meter Readings'!C2522-'Meter Readings'!C2521+1000000),0.001*('Meter Readings'!C2522-'Meter Readings'!C2521)))</f>
        <v/>
      </c>
      <c r="D2522" s="7" t="str">
        <f aca="false">IF('Meter Readings'!D2522="","",IF('Meter Readings'!D2522&lt;'Meter Readings'!D2521,0.001*('Meter Readings'!D2522-'Meter Readings'!D2521+1000000),0.001*('Meter Readings'!D2522-'Meter Readings'!D2521)))</f>
        <v/>
      </c>
      <c r="E2522" s="7" t="str">
        <f aca="false">IF('Meter Readings'!E2522="","",IF('Meter Readings'!E2522&lt;'Meter Readings'!E2521,0.001*('Meter Readings'!E2522-'Meter Readings'!E2521+1000000),0.001*('Meter Readings'!E2522-'Meter Readings'!E2521)))</f>
        <v/>
      </c>
      <c r="F2522" s="7" t="str">
        <f aca="false">IF('Meter Readings'!F2522="","",IF('Meter Readings'!F2522&lt;'Meter Readings'!F2521,0.001*('Meter Readings'!F2522-'Meter Readings'!F2521+1000000),0.001*('Meter Readings'!F2522-'Meter Readings'!F2521)))</f>
        <v/>
      </c>
      <c r="G2522" s="7" t="str">
        <f aca="false">IF('Meter Readings'!G2522="","",IF('Meter Readings'!G2522&lt;'Meter Readings'!G2521,0.001*('Meter Readings'!G2522-'Meter Readings'!G2521+1000000),0.001*('Meter Readings'!G2522-'Meter Readings'!G2521)))</f>
        <v/>
      </c>
      <c r="H2522" s="7" t="str">
        <f aca="false">IF('Meter Readings'!H2522="","",IF('Meter Readings'!H2522&lt;'Meter Readings'!H2521,0.001*('Meter Readings'!H2522-'Meter Readings'!H2521+1000000),0.001*('Meter Readings'!H2522-'Meter Readings'!H2521)))</f>
        <v/>
      </c>
      <c r="I2522" s="7" t="str">
        <f aca="false">IF('Meter Readings'!I2522="","",IF('Meter Readings'!I2522&lt;'Meter Readings'!I2521,0.001*('Meter Readings'!I2522-'Meter Readings'!I2521+1000000),0.001*('Meter Readings'!I2522-'Meter Readings'!I2521)))</f>
        <v/>
      </c>
      <c r="J2522" s="7" t="n">
        <f aca="false">SUM(B2522:I2522)</f>
        <v>0</v>
      </c>
      <c r="K2522" s="19"/>
      <c r="P2522" s="15" t="n">
        <f aca="false">YEAR(A2522)*100+MONTH(A2522)</f>
        <v>202011</v>
      </c>
    </row>
    <row collapsed="false" customFormat="false" customHeight="true" hidden="false" ht="15" outlineLevel="0" r="2523">
      <c r="A2523" s="5" t="n">
        <v>44161</v>
      </c>
      <c r="B2523" s="7" t="str">
        <f aca="false">IF('Meter Readings'!B2523="","",IF('Meter Readings'!B2523&lt;'Meter Readings'!B2522,0.001*('Meter Readings'!B2523-'Meter Readings'!B2522+1000000),0.001*('Meter Readings'!B2523-'Meter Readings'!B2522)))</f>
        <v/>
      </c>
      <c r="C2523" s="7" t="str">
        <f aca="false">IF('Meter Readings'!C2523="","",IF('Meter Readings'!C2523&lt;'Meter Readings'!C2522,0.001*('Meter Readings'!C2523-'Meter Readings'!C2522+1000000),0.001*('Meter Readings'!C2523-'Meter Readings'!C2522)))</f>
        <v/>
      </c>
      <c r="D2523" s="7" t="str">
        <f aca="false">IF('Meter Readings'!D2523="","",IF('Meter Readings'!D2523&lt;'Meter Readings'!D2522,0.001*('Meter Readings'!D2523-'Meter Readings'!D2522+1000000),0.001*('Meter Readings'!D2523-'Meter Readings'!D2522)))</f>
        <v/>
      </c>
      <c r="E2523" s="7" t="str">
        <f aca="false">IF('Meter Readings'!E2523="","",IF('Meter Readings'!E2523&lt;'Meter Readings'!E2522,0.001*('Meter Readings'!E2523-'Meter Readings'!E2522+1000000),0.001*('Meter Readings'!E2523-'Meter Readings'!E2522)))</f>
        <v/>
      </c>
      <c r="F2523" s="7" t="str">
        <f aca="false">IF('Meter Readings'!F2523="","",IF('Meter Readings'!F2523&lt;'Meter Readings'!F2522,0.001*('Meter Readings'!F2523-'Meter Readings'!F2522+1000000),0.001*('Meter Readings'!F2523-'Meter Readings'!F2522)))</f>
        <v/>
      </c>
      <c r="G2523" s="7" t="str">
        <f aca="false">IF('Meter Readings'!G2523="","",IF('Meter Readings'!G2523&lt;'Meter Readings'!G2522,0.001*('Meter Readings'!G2523-'Meter Readings'!G2522+1000000),0.001*('Meter Readings'!G2523-'Meter Readings'!G2522)))</f>
        <v/>
      </c>
      <c r="H2523" s="7" t="str">
        <f aca="false">IF('Meter Readings'!H2523="","",IF('Meter Readings'!H2523&lt;'Meter Readings'!H2522,0.001*('Meter Readings'!H2523-'Meter Readings'!H2522+1000000),0.001*('Meter Readings'!H2523-'Meter Readings'!H2522)))</f>
        <v/>
      </c>
      <c r="I2523" s="7" t="str">
        <f aca="false">IF('Meter Readings'!I2523="","",IF('Meter Readings'!I2523&lt;'Meter Readings'!I2522,0.001*('Meter Readings'!I2523-'Meter Readings'!I2522+1000000),0.001*('Meter Readings'!I2523-'Meter Readings'!I2522)))</f>
        <v/>
      </c>
      <c r="J2523" s="7" t="n">
        <f aca="false">SUM(B2523:I2523)</f>
        <v>0</v>
      </c>
      <c r="K2523" s="19"/>
      <c r="P2523" s="15" t="n">
        <f aca="false">YEAR(A2523)*100+MONTH(A2523)</f>
        <v>202011</v>
      </c>
    </row>
    <row collapsed="false" customFormat="false" customHeight="true" hidden="false" ht="15" outlineLevel="0" r="2524">
      <c r="A2524" s="5" t="n">
        <v>44162</v>
      </c>
      <c r="B2524" s="7" t="str">
        <f aca="false">IF('Meter Readings'!B2524="","",IF('Meter Readings'!B2524&lt;'Meter Readings'!B2523,0.001*('Meter Readings'!B2524-'Meter Readings'!B2523+1000000),0.001*('Meter Readings'!B2524-'Meter Readings'!B2523)))</f>
        <v/>
      </c>
      <c r="C2524" s="7" t="str">
        <f aca="false">IF('Meter Readings'!C2524="","",IF('Meter Readings'!C2524&lt;'Meter Readings'!C2523,0.001*('Meter Readings'!C2524-'Meter Readings'!C2523+1000000),0.001*('Meter Readings'!C2524-'Meter Readings'!C2523)))</f>
        <v/>
      </c>
      <c r="D2524" s="7" t="str">
        <f aca="false">IF('Meter Readings'!D2524="","",IF('Meter Readings'!D2524&lt;'Meter Readings'!D2523,0.001*('Meter Readings'!D2524-'Meter Readings'!D2523+1000000),0.001*('Meter Readings'!D2524-'Meter Readings'!D2523)))</f>
        <v/>
      </c>
      <c r="E2524" s="7" t="str">
        <f aca="false">IF('Meter Readings'!E2524="","",IF('Meter Readings'!E2524&lt;'Meter Readings'!E2523,0.001*('Meter Readings'!E2524-'Meter Readings'!E2523+1000000),0.001*('Meter Readings'!E2524-'Meter Readings'!E2523)))</f>
        <v/>
      </c>
      <c r="F2524" s="7" t="str">
        <f aca="false">IF('Meter Readings'!F2524="","",IF('Meter Readings'!F2524&lt;'Meter Readings'!F2523,0.001*('Meter Readings'!F2524-'Meter Readings'!F2523+1000000),0.001*('Meter Readings'!F2524-'Meter Readings'!F2523)))</f>
        <v/>
      </c>
      <c r="G2524" s="7" t="str">
        <f aca="false">IF('Meter Readings'!G2524="","",IF('Meter Readings'!G2524&lt;'Meter Readings'!G2523,0.001*('Meter Readings'!G2524-'Meter Readings'!G2523+1000000),0.001*('Meter Readings'!G2524-'Meter Readings'!G2523)))</f>
        <v/>
      </c>
      <c r="H2524" s="7" t="str">
        <f aca="false">IF('Meter Readings'!H2524="","",IF('Meter Readings'!H2524&lt;'Meter Readings'!H2523,0.001*('Meter Readings'!H2524-'Meter Readings'!H2523+1000000),0.001*('Meter Readings'!H2524-'Meter Readings'!H2523)))</f>
        <v/>
      </c>
      <c r="I2524" s="7" t="str">
        <f aca="false">IF('Meter Readings'!I2524="","",IF('Meter Readings'!I2524&lt;'Meter Readings'!I2523,0.001*('Meter Readings'!I2524-'Meter Readings'!I2523+1000000),0.001*('Meter Readings'!I2524-'Meter Readings'!I2523)))</f>
        <v/>
      </c>
      <c r="J2524" s="7" t="n">
        <f aca="false">SUM(B2524:I2524)</f>
        <v>0</v>
      </c>
      <c r="K2524" s="19"/>
      <c r="P2524" s="15" t="n">
        <f aca="false">YEAR(A2524)*100+MONTH(A2524)</f>
        <v>202011</v>
      </c>
    </row>
    <row collapsed="false" customFormat="false" customHeight="true" hidden="false" ht="15" outlineLevel="0" r="2525">
      <c r="A2525" s="5" t="n">
        <v>44163</v>
      </c>
      <c r="B2525" s="7" t="str">
        <f aca="false">IF('Meter Readings'!B2525="","",IF('Meter Readings'!B2525&lt;'Meter Readings'!B2524,0.001*('Meter Readings'!B2525-'Meter Readings'!B2524+1000000),0.001*('Meter Readings'!B2525-'Meter Readings'!B2524)))</f>
        <v/>
      </c>
      <c r="C2525" s="7" t="str">
        <f aca="false">IF('Meter Readings'!C2525="","",IF('Meter Readings'!C2525&lt;'Meter Readings'!C2524,0.001*('Meter Readings'!C2525-'Meter Readings'!C2524+1000000),0.001*('Meter Readings'!C2525-'Meter Readings'!C2524)))</f>
        <v/>
      </c>
      <c r="D2525" s="7" t="str">
        <f aca="false">IF('Meter Readings'!D2525="","",IF('Meter Readings'!D2525&lt;'Meter Readings'!D2524,0.001*('Meter Readings'!D2525-'Meter Readings'!D2524+1000000),0.001*('Meter Readings'!D2525-'Meter Readings'!D2524)))</f>
        <v/>
      </c>
      <c r="E2525" s="7" t="str">
        <f aca="false">IF('Meter Readings'!E2525="","",IF('Meter Readings'!E2525&lt;'Meter Readings'!E2524,0.001*('Meter Readings'!E2525-'Meter Readings'!E2524+1000000),0.001*('Meter Readings'!E2525-'Meter Readings'!E2524)))</f>
        <v/>
      </c>
      <c r="F2525" s="7" t="str">
        <f aca="false">IF('Meter Readings'!F2525="","",IF('Meter Readings'!F2525&lt;'Meter Readings'!F2524,0.001*('Meter Readings'!F2525-'Meter Readings'!F2524+1000000),0.001*('Meter Readings'!F2525-'Meter Readings'!F2524)))</f>
        <v/>
      </c>
      <c r="G2525" s="7" t="str">
        <f aca="false">IF('Meter Readings'!G2525="","",IF('Meter Readings'!G2525&lt;'Meter Readings'!G2524,0.001*('Meter Readings'!G2525-'Meter Readings'!G2524+1000000),0.001*('Meter Readings'!G2525-'Meter Readings'!G2524)))</f>
        <v/>
      </c>
      <c r="H2525" s="7" t="str">
        <f aca="false">IF('Meter Readings'!H2525="","",IF('Meter Readings'!H2525&lt;'Meter Readings'!H2524,0.001*('Meter Readings'!H2525-'Meter Readings'!H2524+1000000),0.001*('Meter Readings'!H2525-'Meter Readings'!H2524)))</f>
        <v/>
      </c>
      <c r="I2525" s="7" t="str">
        <f aca="false">IF('Meter Readings'!I2525="","",IF('Meter Readings'!I2525&lt;'Meter Readings'!I2524,0.001*('Meter Readings'!I2525-'Meter Readings'!I2524+1000000),0.001*('Meter Readings'!I2525-'Meter Readings'!I2524)))</f>
        <v/>
      </c>
      <c r="J2525" s="7" t="n">
        <f aca="false">SUM(B2525:I2525)</f>
        <v>0</v>
      </c>
      <c r="K2525" s="19"/>
      <c r="P2525" s="15" t="n">
        <f aca="false">YEAR(A2525)*100+MONTH(A2525)</f>
        <v>202011</v>
      </c>
    </row>
    <row collapsed="false" customFormat="false" customHeight="true" hidden="false" ht="15" outlineLevel="0" r="2526">
      <c r="A2526" s="5" t="n">
        <v>44164</v>
      </c>
      <c r="B2526" s="7" t="str">
        <f aca="false">IF('Meter Readings'!B2526="","",IF('Meter Readings'!B2526&lt;'Meter Readings'!B2525,0.001*('Meter Readings'!B2526-'Meter Readings'!B2525+1000000),0.001*('Meter Readings'!B2526-'Meter Readings'!B2525)))</f>
        <v/>
      </c>
      <c r="C2526" s="7" t="str">
        <f aca="false">IF('Meter Readings'!C2526="","",IF('Meter Readings'!C2526&lt;'Meter Readings'!C2525,0.001*('Meter Readings'!C2526-'Meter Readings'!C2525+1000000),0.001*('Meter Readings'!C2526-'Meter Readings'!C2525)))</f>
        <v/>
      </c>
      <c r="D2526" s="7" t="str">
        <f aca="false">IF('Meter Readings'!D2526="","",IF('Meter Readings'!D2526&lt;'Meter Readings'!D2525,0.001*('Meter Readings'!D2526-'Meter Readings'!D2525+1000000),0.001*('Meter Readings'!D2526-'Meter Readings'!D2525)))</f>
        <v/>
      </c>
      <c r="E2526" s="7" t="str">
        <f aca="false">IF('Meter Readings'!E2526="","",IF('Meter Readings'!E2526&lt;'Meter Readings'!E2525,0.001*('Meter Readings'!E2526-'Meter Readings'!E2525+1000000),0.001*('Meter Readings'!E2526-'Meter Readings'!E2525)))</f>
        <v/>
      </c>
      <c r="F2526" s="7" t="str">
        <f aca="false">IF('Meter Readings'!F2526="","",IF('Meter Readings'!F2526&lt;'Meter Readings'!F2525,0.001*('Meter Readings'!F2526-'Meter Readings'!F2525+1000000),0.001*('Meter Readings'!F2526-'Meter Readings'!F2525)))</f>
        <v/>
      </c>
      <c r="G2526" s="7" t="str">
        <f aca="false">IF('Meter Readings'!G2526="","",IF('Meter Readings'!G2526&lt;'Meter Readings'!G2525,0.001*('Meter Readings'!G2526-'Meter Readings'!G2525+1000000),0.001*('Meter Readings'!G2526-'Meter Readings'!G2525)))</f>
        <v/>
      </c>
      <c r="H2526" s="7" t="str">
        <f aca="false">IF('Meter Readings'!H2526="","",IF('Meter Readings'!H2526&lt;'Meter Readings'!H2525,0.001*('Meter Readings'!H2526-'Meter Readings'!H2525+1000000),0.001*('Meter Readings'!H2526-'Meter Readings'!H2525)))</f>
        <v/>
      </c>
      <c r="I2526" s="7" t="str">
        <f aca="false">IF('Meter Readings'!I2526="","",IF('Meter Readings'!I2526&lt;'Meter Readings'!I2525,0.001*('Meter Readings'!I2526-'Meter Readings'!I2525+1000000),0.001*('Meter Readings'!I2526-'Meter Readings'!I2525)))</f>
        <v/>
      </c>
      <c r="J2526" s="7" t="n">
        <f aca="false">SUM(B2526:I2526)</f>
        <v>0</v>
      </c>
      <c r="K2526" s="19"/>
      <c r="P2526" s="15" t="n">
        <f aca="false">YEAR(A2526)*100+MONTH(A2526)</f>
        <v>202011</v>
      </c>
    </row>
    <row collapsed="false" customFormat="false" customHeight="true" hidden="false" ht="15" outlineLevel="0" r="2527">
      <c r="A2527" s="5" t="n">
        <v>44165</v>
      </c>
      <c r="B2527" s="7" t="str">
        <f aca="false">IF('Meter Readings'!B2527="","",IF('Meter Readings'!B2527&lt;'Meter Readings'!B2526,0.001*('Meter Readings'!B2527-'Meter Readings'!B2526+1000000),0.001*('Meter Readings'!B2527-'Meter Readings'!B2526)))</f>
        <v/>
      </c>
      <c r="C2527" s="7" t="str">
        <f aca="false">IF('Meter Readings'!C2527="","",IF('Meter Readings'!C2527&lt;'Meter Readings'!C2526,0.001*('Meter Readings'!C2527-'Meter Readings'!C2526+1000000),0.001*('Meter Readings'!C2527-'Meter Readings'!C2526)))</f>
        <v/>
      </c>
      <c r="D2527" s="7" t="str">
        <f aca="false">IF('Meter Readings'!D2527="","",IF('Meter Readings'!D2527&lt;'Meter Readings'!D2526,0.001*('Meter Readings'!D2527-'Meter Readings'!D2526+1000000),0.001*('Meter Readings'!D2527-'Meter Readings'!D2526)))</f>
        <v/>
      </c>
      <c r="E2527" s="7" t="str">
        <f aca="false">IF('Meter Readings'!E2527="","",IF('Meter Readings'!E2527&lt;'Meter Readings'!E2526,0.001*('Meter Readings'!E2527-'Meter Readings'!E2526+1000000),0.001*('Meter Readings'!E2527-'Meter Readings'!E2526)))</f>
        <v/>
      </c>
      <c r="F2527" s="7" t="str">
        <f aca="false">IF('Meter Readings'!F2527="","",IF('Meter Readings'!F2527&lt;'Meter Readings'!F2526,0.001*('Meter Readings'!F2527-'Meter Readings'!F2526+1000000),0.001*('Meter Readings'!F2527-'Meter Readings'!F2526)))</f>
        <v/>
      </c>
      <c r="G2527" s="7" t="str">
        <f aca="false">IF('Meter Readings'!G2527="","",IF('Meter Readings'!G2527&lt;'Meter Readings'!G2526,0.001*('Meter Readings'!G2527-'Meter Readings'!G2526+1000000),0.001*('Meter Readings'!G2527-'Meter Readings'!G2526)))</f>
        <v/>
      </c>
      <c r="H2527" s="7" t="str">
        <f aca="false">IF('Meter Readings'!H2527="","",IF('Meter Readings'!H2527&lt;'Meter Readings'!H2526,0.001*('Meter Readings'!H2527-'Meter Readings'!H2526+1000000),0.001*('Meter Readings'!H2527-'Meter Readings'!H2526)))</f>
        <v/>
      </c>
      <c r="I2527" s="7" t="str">
        <f aca="false">IF('Meter Readings'!I2527="","",IF('Meter Readings'!I2527&lt;'Meter Readings'!I2526,0.001*('Meter Readings'!I2527-'Meter Readings'!I2526+1000000),0.001*('Meter Readings'!I2527-'Meter Readings'!I2526)))</f>
        <v/>
      </c>
      <c r="J2527" s="7" t="n">
        <f aca="false">SUM(B2527:I2527)</f>
        <v>0</v>
      </c>
      <c r="K2527" s="19"/>
      <c r="P2527" s="15" t="n">
        <f aca="false">YEAR(A2527)*100+MONTH(A2527)</f>
        <v>202011</v>
      </c>
    </row>
    <row collapsed="false" customFormat="false" customHeight="true" hidden="false" ht="15" outlineLevel="0" r="2528">
      <c r="A2528" s="5" t="n">
        <v>44166</v>
      </c>
      <c r="B2528" s="7" t="str">
        <f aca="false">IF('Meter Readings'!B2528="","",IF('Meter Readings'!B2528&lt;'Meter Readings'!B2527,0.001*('Meter Readings'!B2528-'Meter Readings'!B2527+1000000),0.001*('Meter Readings'!B2528-'Meter Readings'!B2527)))</f>
        <v/>
      </c>
      <c r="C2528" s="7" t="str">
        <f aca="false">IF('Meter Readings'!C2528="","",IF('Meter Readings'!C2528&lt;'Meter Readings'!C2527,0.001*('Meter Readings'!C2528-'Meter Readings'!C2527+1000000),0.001*('Meter Readings'!C2528-'Meter Readings'!C2527)))</f>
        <v/>
      </c>
      <c r="D2528" s="7" t="str">
        <f aca="false">IF('Meter Readings'!D2528="","",IF('Meter Readings'!D2528&lt;'Meter Readings'!D2527,0.001*('Meter Readings'!D2528-'Meter Readings'!D2527+1000000),0.001*('Meter Readings'!D2528-'Meter Readings'!D2527)))</f>
        <v/>
      </c>
      <c r="E2528" s="7" t="str">
        <f aca="false">IF('Meter Readings'!E2528="","",IF('Meter Readings'!E2528&lt;'Meter Readings'!E2527,0.001*('Meter Readings'!E2528-'Meter Readings'!E2527+1000000),0.001*('Meter Readings'!E2528-'Meter Readings'!E2527)))</f>
        <v/>
      </c>
      <c r="F2528" s="7" t="str">
        <f aca="false">IF('Meter Readings'!F2528="","",IF('Meter Readings'!F2528&lt;'Meter Readings'!F2527,0.001*('Meter Readings'!F2528-'Meter Readings'!F2527+1000000),0.001*('Meter Readings'!F2528-'Meter Readings'!F2527)))</f>
        <v/>
      </c>
      <c r="G2528" s="7" t="str">
        <f aca="false">IF('Meter Readings'!G2528="","",IF('Meter Readings'!G2528&lt;'Meter Readings'!G2527,0.001*('Meter Readings'!G2528-'Meter Readings'!G2527+1000000),0.001*('Meter Readings'!G2528-'Meter Readings'!G2527)))</f>
        <v/>
      </c>
      <c r="H2528" s="7" t="str">
        <f aca="false">IF('Meter Readings'!H2528="","",IF('Meter Readings'!H2528&lt;'Meter Readings'!H2527,0.001*('Meter Readings'!H2528-'Meter Readings'!H2527+1000000),0.001*('Meter Readings'!H2528-'Meter Readings'!H2527)))</f>
        <v/>
      </c>
      <c r="I2528" s="7" t="str">
        <f aca="false">IF('Meter Readings'!I2528="","",IF('Meter Readings'!I2528&lt;'Meter Readings'!I2527,0.001*('Meter Readings'!I2528-'Meter Readings'!I2527+1000000),0.001*('Meter Readings'!I2528-'Meter Readings'!I2527)))</f>
        <v/>
      </c>
      <c r="J2528" s="7" t="n">
        <f aca="false">SUM(B2528:I2528)</f>
        <v>0</v>
      </c>
      <c r="K2528" s="19"/>
      <c r="P2528" s="15" t="n">
        <f aca="false">YEAR(A2528)*100+MONTH(A2528)</f>
        <v>202012</v>
      </c>
    </row>
    <row collapsed="false" customFormat="false" customHeight="true" hidden="false" ht="15" outlineLevel="0" r="2529">
      <c r="A2529" s="5" t="n">
        <v>44167</v>
      </c>
      <c r="B2529" s="7" t="str">
        <f aca="false">IF('Meter Readings'!B2529="","",IF('Meter Readings'!B2529&lt;'Meter Readings'!B2528,0.001*('Meter Readings'!B2529-'Meter Readings'!B2528+1000000),0.001*('Meter Readings'!B2529-'Meter Readings'!B2528)))</f>
        <v/>
      </c>
      <c r="C2529" s="7" t="str">
        <f aca="false">IF('Meter Readings'!C2529="","",IF('Meter Readings'!C2529&lt;'Meter Readings'!C2528,0.001*('Meter Readings'!C2529-'Meter Readings'!C2528+1000000),0.001*('Meter Readings'!C2529-'Meter Readings'!C2528)))</f>
        <v/>
      </c>
      <c r="D2529" s="7" t="str">
        <f aca="false">IF('Meter Readings'!D2529="","",IF('Meter Readings'!D2529&lt;'Meter Readings'!D2528,0.001*('Meter Readings'!D2529-'Meter Readings'!D2528+1000000),0.001*('Meter Readings'!D2529-'Meter Readings'!D2528)))</f>
        <v/>
      </c>
      <c r="E2529" s="7" t="str">
        <f aca="false">IF('Meter Readings'!E2529="","",IF('Meter Readings'!E2529&lt;'Meter Readings'!E2528,0.001*('Meter Readings'!E2529-'Meter Readings'!E2528+1000000),0.001*('Meter Readings'!E2529-'Meter Readings'!E2528)))</f>
        <v/>
      </c>
      <c r="F2529" s="7" t="str">
        <f aca="false">IF('Meter Readings'!F2529="","",IF('Meter Readings'!F2529&lt;'Meter Readings'!F2528,0.001*('Meter Readings'!F2529-'Meter Readings'!F2528+1000000),0.001*('Meter Readings'!F2529-'Meter Readings'!F2528)))</f>
        <v/>
      </c>
      <c r="G2529" s="7" t="str">
        <f aca="false">IF('Meter Readings'!G2529="","",IF('Meter Readings'!G2529&lt;'Meter Readings'!G2528,0.001*('Meter Readings'!G2529-'Meter Readings'!G2528+1000000),0.001*('Meter Readings'!G2529-'Meter Readings'!G2528)))</f>
        <v/>
      </c>
      <c r="H2529" s="7" t="str">
        <f aca="false">IF('Meter Readings'!H2529="","",IF('Meter Readings'!H2529&lt;'Meter Readings'!H2528,0.001*('Meter Readings'!H2529-'Meter Readings'!H2528+1000000),0.001*('Meter Readings'!H2529-'Meter Readings'!H2528)))</f>
        <v/>
      </c>
      <c r="I2529" s="7" t="str">
        <f aca="false">IF('Meter Readings'!I2529="","",IF('Meter Readings'!I2529&lt;'Meter Readings'!I2528,0.001*('Meter Readings'!I2529-'Meter Readings'!I2528+1000000),0.001*('Meter Readings'!I2529-'Meter Readings'!I2528)))</f>
        <v/>
      </c>
      <c r="J2529" s="7" t="n">
        <f aca="false">SUM(B2529:I2529)</f>
        <v>0</v>
      </c>
      <c r="K2529" s="19"/>
      <c r="P2529" s="15" t="n">
        <f aca="false">YEAR(A2529)*100+MONTH(A2529)</f>
        <v>202012</v>
      </c>
    </row>
    <row collapsed="false" customFormat="false" customHeight="true" hidden="false" ht="15" outlineLevel="0" r="2530">
      <c r="A2530" s="5" t="n">
        <v>44168</v>
      </c>
      <c r="B2530" s="7" t="str">
        <f aca="false">IF('Meter Readings'!B2530="","",IF('Meter Readings'!B2530&lt;'Meter Readings'!B2529,0.001*('Meter Readings'!B2530-'Meter Readings'!B2529+1000000),0.001*('Meter Readings'!B2530-'Meter Readings'!B2529)))</f>
        <v/>
      </c>
      <c r="C2530" s="7" t="str">
        <f aca="false">IF('Meter Readings'!C2530="","",IF('Meter Readings'!C2530&lt;'Meter Readings'!C2529,0.001*('Meter Readings'!C2530-'Meter Readings'!C2529+1000000),0.001*('Meter Readings'!C2530-'Meter Readings'!C2529)))</f>
        <v/>
      </c>
      <c r="D2530" s="7" t="str">
        <f aca="false">IF('Meter Readings'!D2530="","",IF('Meter Readings'!D2530&lt;'Meter Readings'!D2529,0.001*('Meter Readings'!D2530-'Meter Readings'!D2529+1000000),0.001*('Meter Readings'!D2530-'Meter Readings'!D2529)))</f>
        <v/>
      </c>
      <c r="E2530" s="7" t="str">
        <f aca="false">IF('Meter Readings'!E2530="","",IF('Meter Readings'!E2530&lt;'Meter Readings'!E2529,0.001*('Meter Readings'!E2530-'Meter Readings'!E2529+1000000),0.001*('Meter Readings'!E2530-'Meter Readings'!E2529)))</f>
        <v/>
      </c>
      <c r="F2530" s="7" t="str">
        <f aca="false">IF('Meter Readings'!F2530="","",IF('Meter Readings'!F2530&lt;'Meter Readings'!F2529,0.001*('Meter Readings'!F2530-'Meter Readings'!F2529+1000000),0.001*('Meter Readings'!F2530-'Meter Readings'!F2529)))</f>
        <v/>
      </c>
      <c r="G2530" s="7" t="str">
        <f aca="false">IF('Meter Readings'!G2530="","",IF('Meter Readings'!G2530&lt;'Meter Readings'!G2529,0.001*('Meter Readings'!G2530-'Meter Readings'!G2529+1000000),0.001*('Meter Readings'!G2530-'Meter Readings'!G2529)))</f>
        <v/>
      </c>
      <c r="H2530" s="7" t="str">
        <f aca="false">IF('Meter Readings'!H2530="","",IF('Meter Readings'!H2530&lt;'Meter Readings'!H2529,0.001*('Meter Readings'!H2530-'Meter Readings'!H2529+1000000),0.001*('Meter Readings'!H2530-'Meter Readings'!H2529)))</f>
        <v/>
      </c>
      <c r="I2530" s="7" t="str">
        <f aca="false">IF('Meter Readings'!I2530="","",IF('Meter Readings'!I2530&lt;'Meter Readings'!I2529,0.001*('Meter Readings'!I2530-'Meter Readings'!I2529+1000000),0.001*('Meter Readings'!I2530-'Meter Readings'!I2529)))</f>
        <v/>
      </c>
      <c r="J2530" s="7" t="n">
        <f aca="false">SUM(B2530:I2530)</f>
        <v>0</v>
      </c>
      <c r="K2530" s="19"/>
      <c r="P2530" s="15" t="n">
        <f aca="false">YEAR(A2530)*100+MONTH(A2530)</f>
        <v>202012</v>
      </c>
    </row>
    <row collapsed="false" customFormat="false" customHeight="true" hidden="false" ht="15" outlineLevel="0" r="2531">
      <c r="A2531" s="5" t="n">
        <v>44169</v>
      </c>
      <c r="B2531" s="7" t="str">
        <f aca="false">IF('Meter Readings'!B2531="","",IF('Meter Readings'!B2531&lt;'Meter Readings'!B2530,0.001*('Meter Readings'!B2531-'Meter Readings'!B2530+1000000),0.001*('Meter Readings'!B2531-'Meter Readings'!B2530)))</f>
        <v/>
      </c>
      <c r="C2531" s="7" t="str">
        <f aca="false">IF('Meter Readings'!C2531="","",IF('Meter Readings'!C2531&lt;'Meter Readings'!C2530,0.001*('Meter Readings'!C2531-'Meter Readings'!C2530+1000000),0.001*('Meter Readings'!C2531-'Meter Readings'!C2530)))</f>
        <v/>
      </c>
      <c r="D2531" s="7" t="str">
        <f aca="false">IF('Meter Readings'!D2531="","",IF('Meter Readings'!D2531&lt;'Meter Readings'!D2530,0.001*('Meter Readings'!D2531-'Meter Readings'!D2530+1000000),0.001*('Meter Readings'!D2531-'Meter Readings'!D2530)))</f>
        <v/>
      </c>
      <c r="E2531" s="7" t="str">
        <f aca="false">IF('Meter Readings'!E2531="","",IF('Meter Readings'!E2531&lt;'Meter Readings'!E2530,0.001*('Meter Readings'!E2531-'Meter Readings'!E2530+1000000),0.001*('Meter Readings'!E2531-'Meter Readings'!E2530)))</f>
        <v/>
      </c>
      <c r="F2531" s="7" t="str">
        <f aca="false">IF('Meter Readings'!F2531="","",IF('Meter Readings'!F2531&lt;'Meter Readings'!F2530,0.001*('Meter Readings'!F2531-'Meter Readings'!F2530+1000000),0.001*('Meter Readings'!F2531-'Meter Readings'!F2530)))</f>
        <v/>
      </c>
      <c r="G2531" s="7" t="str">
        <f aca="false">IF('Meter Readings'!G2531="","",IF('Meter Readings'!G2531&lt;'Meter Readings'!G2530,0.001*('Meter Readings'!G2531-'Meter Readings'!G2530+1000000),0.001*('Meter Readings'!G2531-'Meter Readings'!G2530)))</f>
        <v/>
      </c>
      <c r="H2531" s="7" t="str">
        <f aca="false">IF('Meter Readings'!H2531="","",IF('Meter Readings'!H2531&lt;'Meter Readings'!H2530,0.001*('Meter Readings'!H2531-'Meter Readings'!H2530+1000000),0.001*('Meter Readings'!H2531-'Meter Readings'!H2530)))</f>
        <v/>
      </c>
      <c r="I2531" s="7" t="str">
        <f aca="false">IF('Meter Readings'!I2531="","",IF('Meter Readings'!I2531&lt;'Meter Readings'!I2530,0.001*('Meter Readings'!I2531-'Meter Readings'!I2530+1000000),0.001*('Meter Readings'!I2531-'Meter Readings'!I2530)))</f>
        <v/>
      </c>
      <c r="J2531" s="7" t="n">
        <f aca="false">SUM(B2531:I2531)</f>
        <v>0</v>
      </c>
      <c r="K2531" s="19"/>
      <c r="P2531" s="15" t="n">
        <f aca="false">YEAR(A2531)*100+MONTH(A2531)</f>
        <v>202012</v>
      </c>
    </row>
    <row collapsed="false" customFormat="false" customHeight="true" hidden="false" ht="15" outlineLevel="0" r="2532">
      <c r="A2532" s="5" t="n">
        <v>44170</v>
      </c>
      <c r="B2532" s="7" t="str">
        <f aca="false">IF('Meter Readings'!B2532="","",IF('Meter Readings'!B2532&lt;'Meter Readings'!B2531,0.001*('Meter Readings'!B2532-'Meter Readings'!B2531+1000000),0.001*('Meter Readings'!B2532-'Meter Readings'!B2531)))</f>
        <v/>
      </c>
      <c r="C2532" s="7" t="str">
        <f aca="false">IF('Meter Readings'!C2532="","",IF('Meter Readings'!C2532&lt;'Meter Readings'!C2531,0.001*('Meter Readings'!C2532-'Meter Readings'!C2531+1000000),0.001*('Meter Readings'!C2532-'Meter Readings'!C2531)))</f>
        <v/>
      </c>
      <c r="D2532" s="7" t="str">
        <f aca="false">IF('Meter Readings'!D2532="","",IF('Meter Readings'!D2532&lt;'Meter Readings'!D2531,0.001*('Meter Readings'!D2532-'Meter Readings'!D2531+1000000),0.001*('Meter Readings'!D2532-'Meter Readings'!D2531)))</f>
        <v/>
      </c>
      <c r="E2532" s="7" t="str">
        <f aca="false">IF('Meter Readings'!E2532="","",IF('Meter Readings'!E2532&lt;'Meter Readings'!E2531,0.001*('Meter Readings'!E2532-'Meter Readings'!E2531+1000000),0.001*('Meter Readings'!E2532-'Meter Readings'!E2531)))</f>
        <v/>
      </c>
      <c r="F2532" s="7" t="str">
        <f aca="false">IF('Meter Readings'!F2532="","",IF('Meter Readings'!F2532&lt;'Meter Readings'!F2531,0.001*('Meter Readings'!F2532-'Meter Readings'!F2531+1000000),0.001*('Meter Readings'!F2532-'Meter Readings'!F2531)))</f>
        <v/>
      </c>
      <c r="G2532" s="7" t="str">
        <f aca="false">IF('Meter Readings'!G2532="","",IF('Meter Readings'!G2532&lt;'Meter Readings'!G2531,0.001*('Meter Readings'!G2532-'Meter Readings'!G2531+1000000),0.001*('Meter Readings'!G2532-'Meter Readings'!G2531)))</f>
        <v/>
      </c>
      <c r="H2532" s="7" t="str">
        <f aca="false">IF('Meter Readings'!H2532="","",IF('Meter Readings'!H2532&lt;'Meter Readings'!H2531,0.001*('Meter Readings'!H2532-'Meter Readings'!H2531+1000000),0.001*('Meter Readings'!H2532-'Meter Readings'!H2531)))</f>
        <v/>
      </c>
      <c r="I2532" s="7" t="str">
        <f aca="false">IF('Meter Readings'!I2532="","",IF('Meter Readings'!I2532&lt;'Meter Readings'!I2531,0.001*('Meter Readings'!I2532-'Meter Readings'!I2531+1000000),0.001*('Meter Readings'!I2532-'Meter Readings'!I2531)))</f>
        <v/>
      </c>
      <c r="J2532" s="7" t="n">
        <f aca="false">SUM(B2532:I2532)</f>
        <v>0</v>
      </c>
      <c r="K2532" s="19"/>
      <c r="P2532" s="15" t="n">
        <f aca="false">YEAR(A2532)*100+MONTH(A2532)</f>
        <v>202012</v>
      </c>
    </row>
    <row collapsed="false" customFormat="false" customHeight="true" hidden="false" ht="15" outlineLevel="0" r="2533">
      <c r="A2533" s="5" t="n">
        <v>44171</v>
      </c>
      <c r="B2533" s="7" t="str">
        <f aca="false">IF('Meter Readings'!B2533="","",IF('Meter Readings'!B2533&lt;'Meter Readings'!B2532,0.001*('Meter Readings'!B2533-'Meter Readings'!B2532+1000000),0.001*('Meter Readings'!B2533-'Meter Readings'!B2532)))</f>
        <v/>
      </c>
      <c r="C2533" s="7" t="str">
        <f aca="false">IF('Meter Readings'!C2533="","",IF('Meter Readings'!C2533&lt;'Meter Readings'!C2532,0.001*('Meter Readings'!C2533-'Meter Readings'!C2532+1000000),0.001*('Meter Readings'!C2533-'Meter Readings'!C2532)))</f>
        <v/>
      </c>
      <c r="D2533" s="7" t="str">
        <f aca="false">IF('Meter Readings'!D2533="","",IF('Meter Readings'!D2533&lt;'Meter Readings'!D2532,0.001*('Meter Readings'!D2533-'Meter Readings'!D2532+1000000),0.001*('Meter Readings'!D2533-'Meter Readings'!D2532)))</f>
        <v/>
      </c>
      <c r="E2533" s="7" t="str">
        <f aca="false">IF('Meter Readings'!E2533="","",IF('Meter Readings'!E2533&lt;'Meter Readings'!E2532,0.001*('Meter Readings'!E2533-'Meter Readings'!E2532+1000000),0.001*('Meter Readings'!E2533-'Meter Readings'!E2532)))</f>
        <v/>
      </c>
      <c r="F2533" s="7" t="str">
        <f aca="false">IF('Meter Readings'!F2533="","",IF('Meter Readings'!F2533&lt;'Meter Readings'!F2532,0.001*('Meter Readings'!F2533-'Meter Readings'!F2532+1000000),0.001*('Meter Readings'!F2533-'Meter Readings'!F2532)))</f>
        <v/>
      </c>
      <c r="G2533" s="7" t="str">
        <f aca="false">IF('Meter Readings'!G2533="","",IF('Meter Readings'!G2533&lt;'Meter Readings'!G2532,0.001*('Meter Readings'!G2533-'Meter Readings'!G2532+1000000),0.001*('Meter Readings'!G2533-'Meter Readings'!G2532)))</f>
        <v/>
      </c>
      <c r="H2533" s="7" t="str">
        <f aca="false">IF('Meter Readings'!H2533="","",IF('Meter Readings'!H2533&lt;'Meter Readings'!H2532,0.001*('Meter Readings'!H2533-'Meter Readings'!H2532+1000000),0.001*('Meter Readings'!H2533-'Meter Readings'!H2532)))</f>
        <v/>
      </c>
      <c r="I2533" s="7" t="str">
        <f aca="false">IF('Meter Readings'!I2533="","",IF('Meter Readings'!I2533&lt;'Meter Readings'!I2532,0.001*('Meter Readings'!I2533-'Meter Readings'!I2532+1000000),0.001*('Meter Readings'!I2533-'Meter Readings'!I2532)))</f>
        <v/>
      </c>
      <c r="J2533" s="7" t="n">
        <f aca="false">SUM(B2533:I2533)</f>
        <v>0</v>
      </c>
      <c r="K2533" s="19"/>
      <c r="P2533" s="15" t="n">
        <f aca="false">YEAR(A2533)*100+MONTH(A2533)</f>
        <v>202012</v>
      </c>
    </row>
    <row collapsed="false" customFormat="false" customHeight="true" hidden="false" ht="15" outlineLevel="0" r="2534">
      <c r="A2534" s="5" t="n">
        <v>44172</v>
      </c>
      <c r="B2534" s="7" t="str">
        <f aca="false">IF('Meter Readings'!B2534="","",IF('Meter Readings'!B2534&lt;'Meter Readings'!B2533,0.001*('Meter Readings'!B2534-'Meter Readings'!B2533+1000000),0.001*('Meter Readings'!B2534-'Meter Readings'!B2533)))</f>
        <v/>
      </c>
      <c r="C2534" s="7" t="str">
        <f aca="false">IF('Meter Readings'!C2534="","",IF('Meter Readings'!C2534&lt;'Meter Readings'!C2533,0.001*('Meter Readings'!C2534-'Meter Readings'!C2533+1000000),0.001*('Meter Readings'!C2534-'Meter Readings'!C2533)))</f>
        <v/>
      </c>
      <c r="D2534" s="7" t="str">
        <f aca="false">IF('Meter Readings'!D2534="","",IF('Meter Readings'!D2534&lt;'Meter Readings'!D2533,0.001*('Meter Readings'!D2534-'Meter Readings'!D2533+1000000),0.001*('Meter Readings'!D2534-'Meter Readings'!D2533)))</f>
        <v/>
      </c>
      <c r="E2534" s="7" t="str">
        <f aca="false">IF('Meter Readings'!E2534="","",IF('Meter Readings'!E2534&lt;'Meter Readings'!E2533,0.001*('Meter Readings'!E2534-'Meter Readings'!E2533+1000000),0.001*('Meter Readings'!E2534-'Meter Readings'!E2533)))</f>
        <v/>
      </c>
      <c r="F2534" s="7" t="str">
        <f aca="false">IF('Meter Readings'!F2534="","",IF('Meter Readings'!F2534&lt;'Meter Readings'!F2533,0.001*('Meter Readings'!F2534-'Meter Readings'!F2533+1000000),0.001*('Meter Readings'!F2534-'Meter Readings'!F2533)))</f>
        <v/>
      </c>
      <c r="G2534" s="7" t="str">
        <f aca="false">IF('Meter Readings'!G2534="","",IF('Meter Readings'!G2534&lt;'Meter Readings'!G2533,0.001*('Meter Readings'!G2534-'Meter Readings'!G2533+1000000),0.001*('Meter Readings'!G2534-'Meter Readings'!G2533)))</f>
        <v/>
      </c>
      <c r="H2534" s="7" t="str">
        <f aca="false">IF('Meter Readings'!H2534="","",IF('Meter Readings'!H2534&lt;'Meter Readings'!H2533,0.001*('Meter Readings'!H2534-'Meter Readings'!H2533+1000000),0.001*('Meter Readings'!H2534-'Meter Readings'!H2533)))</f>
        <v/>
      </c>
      <c r="I2534" s="7" t="str">
        <f aca="false">IF('Meter Readings'!I2534="","",IF('Meter Readings'!I2534&lt;'Meter Readings'!I2533,0.001*('Meter Readings'!I2534-'Meter Readings'!I2533+1000000),0.001*('Meter Readings'!I2534-'Meter Readings'!I2533)))</f>
        <v/>
      </c>
      <c r="J2534" s="7" t="n">
        <f aca="false">SUM(B2534:I2534)</f>
        <v>0</v>
      </c>
      <c r="K2534" s="19"/>
      <c r="P2534" s="15" t="n">
        <f aca="false">YEAR(A2534)*100+MONTH(A2534)</f>
        <v>202012</v>
      </c>
    </row>
    <row collapsed="false" customFormat="false" customHeight="true" hidden="false" ht="15" outlineLevel="0" r="2535">
      <c r="A2535" s="5" t="n">
        <v>44173</v>
      </c>
      <c r="B2535" s="7" t="str">
        <f aca="false">IF('Meter Readings'!B2535="","",IF('Meter Readings'!B2535&lt;'Meter Readings'!B2534,0.001*('Meter Readings'!B2535-'Meter Readings'!B2534+1000000),0.001*('Meter Readings'!B2535-'Meter Readings'!B2534)))</f>
        <v/>
      </c>
      <c r="C2535" s="7" t="str">
        <f aca="false">IF('Meter Readings'!C2535="","",IF('Meter Readings'!C2535&lt;'Meter Readings'!C2534,0.001*('Meter Readings'!C2535-'Meter Readings'!C2534+1000000),0.001*('Meter Readings'!C2535-'Meter Readings'!C2534)))</f>
        <v/>
      </c>
      <c r="D2535" s="7" t="str">
        <f aca="false">IF('Meter Readings'!D2535="","",IF('Meter Readings'!D2535&lt;'Meter Readings'!D2534,0.001*('Meter Readings'!D2535-'Meter Readings'!D2534+1000000),0.001*('Meter Readings'!D2535-'Meter Readings'!D2534)))</f>
        <v/>
      </c>
      <c r="E2535" s="7" t="str">
        <f aca="false">IF('Meter Readings'!E2535="","",IF('Meter Readings'!E2535&lt;'Meter Readings'!E2534,0.001*('Meter Readings'!E2535-'Meter Readings'!E2534+1000000),0.001*('Meter Readings'!E2535-'Meter Readings'!E2534)))</f>
        <v/>
      </c>
      <c r="F2535" s="7" t="str">
        <f aca="false">IF('Meter Readings'!F2535="","",IF('Meter Readings'!F2535&lt;'Meter Readings'!F2534,0.001*('Meter Readings'!F2535-'Meter Readings'!F2534+1000000),0.001*('Meter Readings'!F2535-'Meter Readings'!F2534)))</f>
        <v/>
      </c>
      <c r="G2535" s="7" t="str">
        <f aca="false">IF('Meter Readings'!G2535="","",IF('Meter Readings'!G2535&lt;'Meter Readings'!G2534,0.001*('Meter Readings'!G2535-'Meter Readings'!G2534+1000000),0.001*('Meter Readings'!G2535-'Meter Readings'!G2534)))</f>
        <v/>
      </c>
      <c r="H2535" s="7" t="str">
        <f aca="false">IF('Meter Readings'!H2535="","",IF('Meter Readings'!H2535&lt;'Meter Readings'!H2534,0.001*('Meter Readings'!H2535-'Meter Readings'!H2534+1000000),0.001*('Meter Readings'!H2535-'Meter Readings'!H2534)))</f>
        <v/>
      </c>
      <c r="I2535" s="7" t="str">
        <f aca="false">IF('Meter Readings'!I2535="","",IF('Meter Readings'!I2535&lt;'Meter Readings'!I2534,0.001*('Meter Readings'!I2535-'Meter Readings'!I2534+1000000),0.001*('Meter Readings'!I2535-'Meter Readings'!I2534)))</f>
        <v/>
      </c>
      <c r="J2535" s="7" t="n">
        <f aca="false">SUM(B2535:I2535)</f>
        <v>0</v>
      </c>
      <c r="K2535" s="19"/>
      <c r="P2535" s="15" t="n">
        <f aca="false">YEAR(A2535)*100+MONTH(A2535)</f>
        <v>202012</v>
      </c>
    </row>
    <row collapsed="false" customFormat="false" customHeight="true" hidden="false" ht="15" outlineLevel="0" r="2536">
      <c r="A2536" s="5" t="n">
        <v>44174</v>
      </c>
      <c r="B2536" s="7" t="str">
        <f aca="false">IF('Meter Readings'!B2536="","",IF('Meter Readings'!B2536&lt;'Meter Readings'!B2535,0.001*('Meter Readings'!B2536-'Meter Readings'!B2535+1000000),0.001*('Meter Readings'!B2536-'Meter Readings'!B2535)))</f>
        <v/>
      </c>
      <c r="C2536" s="7" t="str">
        <f aca="false">IF('Meter Readings'!C2536="","",IF('Meter Readings'!C2536&lt;'Meter Readings'!C2535,0.001*('Meter Readings'!C2536-'Meter Readings'!C2535+1000000),0.001*('Meter Readings'!C2536-'Meter Readings'!C2535)))</f>
        <v/>
      </c>
      <c r="D2536" s="7" t="str">
        <f aca="false">IF('Meter Readings'!D2536="","",IF('Meter Readings'!D2536&lt;'Meter Readings'!D2535,0.001*('Meter Readings'!D2536-'Meter Readings'!D2535+1000000),0.001*('Meter Readings'!D2536-'Meter Readings'!D2535)))</f>
        <v/>
      </c>
      <c r="E2536" s="7" t="str">
        <f aca="false">IF('Meter Readings'!E2536="","",IF('Meter Readings'!E2536&lt;'Meter Readings'!E2535,0.001*('Meter Readings'!E2536-'Meter Readings'!E2535+1000000),0.001*('Meter Readings'!E2536-'Meter Readings'!E2535)))</f>
        <v/>
      </c>
      <c r="F2536" s="7" t="str">
        <f aca="false">IF('Meter Readings'!F2536="","",IF('Meter Readings'!F2536&lt;'Meter Readings'!F2535,0.001*('Meter Readings'!F2536-'Meter Readings'!F2535+1000000),0.001*('Meter Readings'!F2536-'Meter Readings'!F2535)))</f>
        <v/>
      </c>
      <c r="G2536" s="7" t="str">
        <f aca="false">IF('Meter Readings'!G2536="","",IF('Meter Readings'!G2536&lt;'Meter Readings'!G2535,0.001*('Meter Readings'!G2536-'Meter Readings'!G2535+1000000),0.001*('Meter Readings'!G2536-'Meter Readings'!G2535)))</f>
        <v/>
      </c>
      <c r="H2536" s="7" t="str">
        <f aca="false">IF('Meter Readings'!H2536="","",IF('Meter Readings'!H2536&lt;'Meter Readings'!H2535,0.001*('Meter Readings'!H2536-'Meter Readings'!H2535+1000000),0.001*('Meter Readings'!H2536-'Meter Readings'!H2535)))</f>
        <v/>
      </c>
      <c r="I2536" s="7" t="str">
        <f aca="false">IF('Meter Readings'!I2536="","",IF('Meter Readings'!I2536&lt;'Meter Readings'!I2535,0.001*('Meter Readings'!I2536-'Meter Readings'!I2535+1000000),0.001*('Meter Readings'!I2536-'Meter Readings'!I2535)))</f>
        <v/>
      </c>
      <c r="J2536" s="7" t="n">
        <f aca="false">SUM(B2536:I2536)</f>
        <v>0</v>
      </c>
      <c r="K2536" s="19"/>
      <c r="P2536" s="15" t="n">
        <f aca="false">YEAR(A2536)*100+MONTH(A2536)</f>
        <v>202012</v>
      </c>
    </row>
    <row collapsed="false" customFormat="false" customHeight="true" hidden="false" ht="15" outlineLevel="0" r="2537">
      <c r="A2537" s="5" t="n">
        <v>44175</v>
      </c>
      <c r="B2537" s="7" t="str">
        <f aca="false">IF('Meter Readings'!B2537="","",IF('Meter Readings'!B2537&lt;'Meter Readings'!B2536,0.001*('Meter Readings'!B2537-'Meter Readings'!B2536+1000000),0.001*('Meter Readings'!B2537-'Meter Readings'!B2536)))</f>
        <v/>
      </c>
      <c r="C2537" s="7" t="str">
        <f aca="false">IF('Meter Readings'!C2537="","",IF('Meter Readings'!C2537&lt;'Meter Readings'!C2536,0.001*('Meter Readings'!C2537-'Meter Readings'!C2536+1000000),0.001*('Meter Readings'!C2537-'Meter Readings'!C2536)))</f>
        <v/>
      </c>
      <c r="D2537" s="7" t="str">
        <f aca="false">IF('Meter Readings'!D2537="","",IF('Meter Readings'!D2537&lt;'Meter Readings'!D2536,0.001*('Meter Readings'!D2537-'Meter Readings'!D2536+1000000),0.001*('Meter Readings'!D2537-'Meter Readings'!D2536)))</f>
        <v/>
      </c>
      <c r="E2537" s="7" t="str">
        <f aca="false">IF('Meter Readings'!E2537="","",IF('Meter Readings'!E2537&lt;'Meter Readings'!E2536,0.001*('Meter Readings'!E2537-'Meter Readings'!E2536+1000000),0.001*('Meter Readings'!E2537-'Meter Readings'!E2536)))</f>
        <v/>
      </c>
      <c r="F2537" s="7" t="str">
        <f aca="false">IF('Meter Readings'!F2537="","",IF('Meter Readings'!F2537&lt;'Meter Readings'!F2536,0.001*('Meter Readings'!F2537-'Meter Readings'!F2536+1000000),0.001*('Meter Readings'!F2537-'Meter Readings'!F2536)))</f>
        <v/>
      </c>
      <c r="G2537" s="7" t="str">
        <f aca="false">IF('Meter Readings'!G2537="","",IF('Meter Readings'!G2537&lt;'Meter Readings'!G2536,0.001*('Meter Readings'!G2537-'Meter Readings'!G2536+1000000),0.001*('Meter Readings'!G2537-'Meter Readings'!G2536)))</f>
        <v/>
      </c>
      <c r="H2537" s="7" t="str">
        <f aca="false">IF('Meter Readings'!H2537="","",IF('Meter Readings'!H2537&lt;'Meter Readings'!H2536,0.001*('Meter Readings'!H2537-'Meter Readings'!H2536+1000000),0.001*('Meter Readings'!H2537-'Meter Readings'!H2536)))</f>
        <v/>
      </c>
      <c r="I2537" s="7" t="str">
        <f aca="false">IF('Meter Readings'!I2537="","",IF('Meter Readings'!I2537&lt;'Meter Readings'!I2536,0.001*('Meter Readings'!I2537-'Meter Readings'!I2536+1000000),0.001*('Meter Readings'!I2537-'Meter Readings'!I2536)))</f>
        <v/>
      </c>
      <c r="J2537" s="7" t="n">
        <f aca="false">SUM(B2537:I2537)</f>
        <v>0</v>
      </c>
      <c r="K2537" s="19"/>
      <c r="P2537" s="15" t="n">
        <f aca="false">YEAR(A2537)*100+MONTH(A2537)</f>
        <v>202012</v>
      </c>
    </row>
    <row collapsed="false" customFormat="false" customHeight="true" hidden="false" ht="15" outlineLevel="0" r="2538">
      <c r="A2538" s="5" t="n">
        <v>44176</v>
      </c>
      <c r="B2538" s="7" t="str">
        <f aca="false">IF('Meter Readings'!B2538="","",IF('Meter Readings'!B2538&lt;'Meter Readings'!B2537,0.001*('Meter Readings'!B2538-'Meter Readings'!B2537+1000000),0.001*('Meter Readings'!B2538-'Meter Readings'!B2537)))</f>
        <v/>
      </c>
      <c r="C2538" s="7" t="str">
        <f aca="false">IF('Meter Readings'!C2538="","",IF('Meter Readings'!C2538&lt;'Meter Readings'!C2537,0.001*('Meter Readings'!C2538-'Meter Readings'!C2537+1000000),0.001*('Meter Readings'!C2538-'Meter Readings'!C2537)))</f>
        <v/>
      </c>
      <c r="D2538" s="7" t="str">
        <f aca="false">IF('Meter Readings'!D2538="","",IF('Meter Readings'!D2538&lt;'Meter Readings'!D2537,0.001*('Meter Readings'!D2538-'Meter Readings'!D2537+1000000),0.001*('Meter Readings'!D2538-'Meter Readings'!D2537)))</f>
        <v/>
      </c>
      <c r="E2538" s="7" t="str">
        <f aca="false">IF('Meter Readings'!E2538="","",IF('Meter Readings'!E2538&lt;'Meter Readings'!E2537,0.001*('Meter Readings'!E2538-'Meter Readings'!E2537+1000000),0.001*('Meter Readings'!E2538-'Meter Readings'!E2537)))</f>
        <v/>
      </c>
      <c r="F2538" s="7" t="str">
        <f aca="false">IF('Meter Readings'!F2538="","",IF('Meter Readings'!F2538&lt;'Meter Readings'!F2537,0.001*('Meter Readings'!F2538-'Meter Readings'!F2537+1000000),0.001*('Meter Readings'!F2538-'Meter Readings'!F2537)))</f>
        <v/>
      </c>
      <c r="G2538" s="7" t="str">
        <f aca="false">IF('Meter Readings'!G2538="","",IF('Meter Readings'!G2538&lt;'Meter Readings'!G2537,0.001*('Meter Readings'!G2538-'Meter Readings'!G2537+1000000),0.001*('Meter Readings'!G2538-'Meter Readings'!G2537)))</f>
        <v/>
      </c>
      <c r="H2538" s="7" t="str">
        <f aca="false">IF('Meter Readings'!H2538="","",IF('Meter Readings'!H2538&lt;'Meter Readings'!H2537,0.001*('Meter Readings'!H2538-'Meter Readings'!H2537+1000000),0.001*('Meter Readings'!H2538-'Meter Readings'!H2537)))</f>
        <v/>
      </c>
      <c r="I2538" s="7" t="str">
        <f aca="false">IF('Meter Readings'!I2538="","",IF('Meter Readings'!I2538&lt;'Meter Readings'!I2537,0.001*('Meter Readings'!I2538-'Meter Readings'!I2537+1000000),0.001*('Meter Readings'!I2538-'Meter Readings'!I2537)))</f>
        <v/>
      </c>
      <c r="J2538" s="7" t="n">
        <f aca="false">SUM(B2538:I2538)</f>
        <v>0</v>
      </c>
      <c r="K2538" s="19"/>
      <c r="P2538" s="15" t="n">
        <f aca="false">YEAR(A2538)*100+MONTH(A2538)</f>
        <v>202012</v>
      </c>
    </row>
    <row collapsed="false" customFormat="false" customHeight="true" hidden="false" ht="15" outlineLevel="0" r="2539">
      <c r="A2539" s="5" t="n">
        <v>44177</v>
      </c>
      <c r="B2539" s="7" t="str">
        <f aca="false">IF('Meter Readings'!B2539="","",IF('Meter Readings'!B2539&lt;'Meter Readings'!B2538,0.001*('Meter Readings'!B2539-'Meter Readings'!B2538+1000000),0.001*('Meter Readings'!B2539-'Meter Readings'!B2538)))</f>
        <v/>
      </c>
      <c r="C2539" s="7" t="str">
        <f aca="false">IF('Meter Readings'!C2539="","",IF('Meter Readings'!C2539&lt;'Meter Readings'!C2538,0.001*('Meter Readings'!C2539-'Meter Readings'!C2538+1000000),0.001*('Meter Readings'!C2539-'Meter Readings'!C2538)))</f>
        <v/>
      </c>
      <c r="D2539" s="7" t="str">
        <f aca="false">IF('Meter Readings'!D2539="","",IF('Meter Readings'!D2539&lt;'Meter Readings'!D2538,0.001*('Meter Readings'!D2539-'Meter Readings'!D2538+1000000),0.001*('Meter Readings'!D2539-'Meter Readings'!D2538)))</f>
        <v/>
      </c>
      <c r="E2539" s="7" t="str">
        <f aca="false">IF('Meter Readings'!E2539="","",IF('Meter Readings'!E2539&lt;'Meter Readings'!E2538,0.001*('Meter Readings'!E2539-'Meter Readings'!E2538+1000000),0.001*('Meter Readings'!E2539-'Meter Readings'!E2538)))</f>
        <v/>
      </c>
      <c r="F2539" s="7" t="str">
        <f aca="false">IF('Meter Readings'!F2539="","",IF('Meter Readings'!F2539&lt;'Meter Readings'!F2538,0.001*('Meter Readings'!F2539-'Meter Readings'!F2538+1000000),0.001*('Meter Readings'!F2539-'Meter Readings'!F2538)))</f>
        <v/>
      </c>
      <c r="G2539" s="7" t="str">
        <f aca="false">IF('Meter Readings'!G2539="","",IF('Meter Readings'!G2539&lt;'Meter Readings'!G2538,0.001*('Meter Readings'!G2539-'Meter Readings'!G2538+1000000),0.001*('Meter Readings'!G2539-'Meter Readings'!G2538)))</f>
        <v/>
      </c>
      <c r="H2539" s="7" t="str">
        <f aca="false">IF('Meter Readings'!H2539="","",IF('Meter Readings'!H2539&lt;'Meter Readings'!H2538,0.001*('Meter Readings'!H2539-'Meter Readings'!H2538+1000000),0.001*('Meter Readings'!H2539-'Meter Readings'!H2538)))</f>
        <v/>
      </c>
      <c r="I2539" s="7" t="str">
        <f aca="false">IF('Meter Readings'!I2539="","",IF('Meter Readings'!I2539&lt;'Meter Readings'!I2538,0.001*('Meter Readings'!I2539-'Meter Readings'!I2538+1000000),0.001*('Meter Readings'!I2539-'Meter Readings'!I2538)))</f>
        <v/>
      </c>
      <c r="J2539" s="7" t="n">
        <f aca="false">SUM(B2539:I2539)</f>
        <v>0</v>
      </c>
      <c r="K2539" s="19"/>
      <c r="P2539" s="15" t="n">
        <f aca="false">YEAR(A2539)*100+MONTH(A2539)</f>
        <v>202012</v>
      </c>
    </row>
    <row collapsed="false" customFormat="false" customHeight="true" hidden="false" ht="15" outlineLevel="0" r="2540">
      <c r="A2540" s="5" t="n">
        <v>44178</v>
      </c>
      <c r="B2540" s="7" t="str">
        <f aca="false">IF('Meter Readings'!B2540="","",IF('Meter Readings'!B2540&lt;'Meter Readings'!B2539,0.001*('Meter Readings'!B2540-'Meter Readings'!B2539+1000000),0.001*('Meter Readings'!B2540-'Meter Readings'!B2539)))</f>
        <v/>
      </c>
      <c r="C2540" s="7" t="str">
        <f aca="false">IF('Meter Readings'!C2540="","",IF('Meter Readings'!C2540&lt;'Meter Readings'!C2539,0.001*('Meter Readings'!C2540-'Meter Readings'!C2539+1000000),0.001*('Meter Readings'!C2540-'Meter Readings'!C2539)))</f>
        <v/>
      </c>
      <c r="D2540" s="7" t="str">
        <f aca="false">IF('Meter Readings'!D2540="","",IF('Meter Readings'!D2540&lt;'Meter Readings'!D2539,0.001*('Meter Readings'!D2540-'Meter Readings'!D2539+1000000),0.001*('Meter Readings'!D2540-'Meter Readings'!D2539)))</f>
        <v/>
      </c>
      <c r="E2540" s="7" t="str">
        <f aca="false">IF('Meter Readings'!E2540="","",IF('Meter Readings'!E2540&lt;'Meter Readings'!E2539,0.001*('Meter Readings'!E2540-'Meter Readings'!E2539+1000000),0.001*('Meter Readings'!E2540-'Meter Readings'!E2539)))</f>
        <v/>
      </c>
      <c r="F2540" s="7" t="str">
        <f aca="false">IF('Meter Readings'!F2540="","",IF('Meter Readings'!F2540&lt;'Meter Readings'!F2539,0.001*('Meter Readings'!F2540-'Meter Readings'!F2539+1000000),0.001*('Meter Readings'!F2540-'Meter Readings'!F2539)))</f>
        <v/>
      </c>
      <c r="G2540" s="7" t="str">
        <f aca="false">IF('Meter Readings'!G2540="","",IF('Meter Readings'!G2540&lt;'Meter Readings'!G2539,0.001*('Meter Readings'!G2540-'Meter Readings'!G2539+1000000),0.001*('Meter Readings'!G2540-'Meter Readings'!G2539)))</f>
        <v/>
      </c>
      <c r="H2540" s="7" t="str">
        <f aca="false">IF('Meter Readings'!H2540="","",IF('Meter Readings'!H2540&lt;'Meter Readings'!H2539,0.001*('Meter Readings'!H2540-'Meter Readings'!H2539+1000000),0.001*('Meter Readings'!H2540-'Meter Readings'!H2539)))</f>
        <v/>
      </c>
      <c r="I2540" s="7" t="str">
        <f aca="false">IF('Meter Readings'!I2540="","",IF('Meter Readings'!I2540&lt;'Meter Readings'!I2539,0.001*('Meter Readings'!I2540-'Meter Readings'!I2539+1000000),0.001*('Meter Readings'!I2540-'Meter Readings'!I2539)))</f>
        <v/>
      </c>
      <c r="J2540" s="7" t="n">
        <f aca="false">SUM(B2540:I2540)</f>
        <v>0</v>
      </c>
      <c r="K2540" s="19"/>
      <c r="P2540" s="15" t="n">
        <f aca="false">YEAR(A2540)*100+MONTH(A2540)</f>
        <v>202012</v>
      </c>
    </row>
    <row collapsed="false" customFormat="false" customHeight="true" hidden="false" ht="15" outlineLevel="0" r="2541">
      <c r="A2541" s="5" t="n">
        <v>44179</v>
      </c>
      <c r="B2541" s="7" t="str">
        <f aca="false">IF('Meter Readings'!B2541="","",IF('Meter Readings'!B2541&lt;'Meter Readings'!B2540,0.001*('Meter Readings'!B2541-'Meter Readings'!B2540+1000000),0.001*('Meter Readings'!B2541-'Meter Readings'!B2540)))</f>
        <v/>
      </c>
      <c r="C2541" s="7" t="str">
        <f aca="false">IF('Meter Readings'!C2541="","",IF('Meter Readings'!C2541&lt;'Meter Readings'!C2540,0.001*('Meter Readings'!C2541-'Meter Readings'!C2540+1000000),0.001*('Meter Readings'!C2541-'Meter Readings'!C2540)))</f>
        <v/>
      </c>
      <c r="D2541" s="7" t="str">
        <f aca="false">IF('Meter Readings'!D2541="","",IF('Meter Readings'!D2541&lt;'Meter Readings'!D2540,0.001*('Meter Readings'!D2541-'Meter Readings'!D2540+1000000),0.001*('Meter Readings'!D2541-'Meter Readings'!D2540)))</f>
        <v/>
      </c>
      <c r="E2541" s="7" t="str">
        <f aca="false">IF('Meter Readings'!E2541="","",IF('Meter Readings'!E2541&lt;'Meter Readings'!E2540,0.001*('Meter Readings'!E2541-'Meter Readings'!E2540+1000000),0.001*('Meter Readings'!E2541-'Meter Readings'!E2540)))</f>
        <v/>
      </c>
      <c r="F2541" s="7" t="str">
        <f aca="false">IF('Meter Readings'!F2541="","",IF('Meter Readings'!F2541&lt;'Meter Readings'!F2540,0.001*('Meter Readings'!F2541-'Meter Readings'!F2540+1000000),0.001*('Meter Readings'!F2541-'Meter Readings'!F2540)))</f>
        <v/>
      </c>
      <c r="G2541" s="7" t="str">
        <f aca="false">IF('Meter Readings'!G2541="","",IF('Meter Readings'!G2541&lt;'Meter Readings'!G2540,0.001*('Meter Readings'!G2541-'Meter Readings'!G2540+1000000),0.001*('Meter Readings'!G2541-'Meter Readings'!G2540)))</f>
        <v/>
      </c>
      <c r="H2541" s="7" t="str">
        <f aca="false">IF('Meter Readings'!H2541="","",IF('Meter Readings'!H2541&lt;'Meter Readings'!H2540,0.001*('Meter Readings'!H2541-'Meter Readings'!H2540+1000000),0.001*('Meter Readings'!H2541-'Meter Readings'!H2540)))</f>
        <v/>
      </c>
      <c r="I2541" s="7" t="str">
        <f aca="false">IF('Meter Readings'!I2541="","",IF('Meter Readings'!I2541&lt;'Meter Readings'!I2540,0.001*('Meter Readings'!I2541-'Meter Readings'!I2540+1000000),0.001*('Meter Readings'!I2541-'Meter Readings'!I2540)))</f>
        <v/>
      </c>
      <c r="J2541" s="7" t="n">
        <f aca="false">SUM(B2541:I2541)</f>
        <v>0</v>
      </c>
      <c r="K2541" s="19"/>
      <c r="P2541" s="15" t="n">
        <f aca="false">YEAR(A2541)*100+MONTH(A2541)</f>
        <v>202012</v>
      </c>
    </row>
    <row collapsed="false" customFormat="false" customHeight="true" hidden="false" ht="15" outlineLevel="0" r="2542">
      <c r="A2542" s="5" t="n">
        <v>44180</v>
      </c>
      <c r="B2542" s="7" t="str">
        <f aca="false">IF('Meter Readings'!B2542="","",IF('Meter Readings'!B2542&lt;'Meter Readings'!B2541,0.001*('Meter Readings'!B2542-'Meter Readings'!B2541+1000000),0.001*('Meter Readings'!B2542-'Meter Readings'!B2541)))</f>
        <v/>
      </c>
      <c r="C2542" s="7" t="str">
        <f aca="false">IF('Meter Readings'!C2542="","",IF('Meter Readings'!C2542&lt;'Meter Readings'!C2541,0.001*('Meter Readings'!C2542-'Meter Readings'!C2541+1000000),0.001*('Meter Readings'!C2542-'Meter Readings'!C2541)))</f>
        <v/>
      </c>
      <c r="D2542" s="7" t="str">
        <f aca="false">IF('Meter Readings'!D2542="","",IF('Meter Readings'!D2542&lt;'Meter Readings'!D2541,0.001*('Meter Readings'!D2542-'Meter Readings'!D2541+1000000),0.001*('Meter Readings'!D2542-'Meter Readings'!D2541)))</f>
        <v/>
      </c>
      <c r="E2542" s="7" t="str">
        <f aca="false">IF('Meter Readings'!E2542="","",IF('Meter Readings'!E2542&lt;'Meter Readings'!E2541,0.001*('Meter Readings'!E2542-'Meter Readings'!E2541+1000000),0.001*('Meter Readings'!E2542-'Meter Readings'!E2541)))</f>
        <v/>
      </c>
      <c r="F2542" s="7" t="str">
        <f aca="false">IF('Meter Readings'!F2542="","",IF('Meter Readings'!F2542&lt;'Meter Readings'!F2541,0.001*('Meter Readings'!F2542-'Meter Readings'!F2541+1000000),0.001*('Meter Readings'!F2542-'Meter Readings'!F2541)))</f>
        <v/>
      </c>
      <c r="G2542" s="7" t="str">
        <f aca="false">IF('Meter Readings'!G2542="","",IF('Meter Readings'!G2542&lt;'Meter Readings'!G2541,0.001*('Meter Readings'!G2542-'Meter Readings'!G2541+1000000),0.001*('Meter Readings'!G2542-'Meter Readings'!G2541)))</f>
        <v/>
      </c>
      <c r="H2542" s="7" t="str">
        <f aca="false">IF('Meter Readings'!H2542="","",IF('Meter Readings'!H2542&lt;'Meter Readings'!H2541,0.001*('Meter Readings'!H2542-'Meter Readings'!H2541+1000000),0.001*('Meter Readings'!H2542-'Meter Readings'!H2541)))</f>
        <v/>
      </c>
      <c r="I2542" s="7" t="str">
        <f aca="false">IF('Meter Readings'!I2542="","",IF('Meter Readings'!I2542&lt;'Meter Readings'!I2541,0.001*('Meter Readings'!I2542-'Meter Readings'!I2541+1000000),0.001*('Meter Readings'!I2542-'Meter Readings'!I2541)))</f>
        <v/>
      </c>
      <c r="J2542" s="7" t="n">
        <f aca="false">SUM(B2542:I2542)</f>
        <v>0</v>
      </c>
      <c r="K2542" s="19"/>
      <c r="P2542" s="15" t="n">
        <f aca="false">YEAR(A2542)*100+MONTH(A2542)</f>
        <v>202012</v>
      </c>
    </row>
    <row collapsed="false" customFormat="false" customHeight="true" hidden="false" ht="15" outlineLevel="0" r="2543">
      <c r="A2543" s="5" t="n">
        <v>44181</v>
      </c>
      <c r="B2543" s="7" t="str">
        <f aca="false">IF('Meter Readings'!B2543="","",IF('Meter Readings'!B2543&lt;'Meter Readings'!B2542,0.001*('Meter Readings'!B2543-'Meter Readings'!B2542+1000000),0.001*('Meter Readings'!B2543-'Meter Readings'!B2542)))</f>
        <v/>
      </c>
      <c r="C2543" s="7" t="str">
        <f aca="false">IF('Meter Readings'!C2543="","",IF('Meter Readings'!C2543&lt;'Meter Readings'!C2542,0.001*('Meter Readings'!C2543-'Meter Readings'!C2542+1000000),0.001*('Meter Readings'!C2543-'Meter Readings'!C2542)))</f>
        <v/>
      </c>
      <c r="D2543" s="7" t="str">
        <f aca="false">IF('Meter Readings'!D2543="","",IF('Meter Readings'!D2543&lt;'Meter Readings'!D2542,0.001*('Meter Readings'!D2543-'Meter Readings'!D2542+1000000),0.001*('Meter Readings'!D2543-'Meter Readings'!D2542)))</f>
        <v/>
      </c>
      <c r="E2543" s="7" t="str">
        <f aca="false">IF('Meter Readings'!E2543="","",IF('Meter Readings'!E2543&lt;'Meter Readings'!E2542,0.001*('Meter Readings'!E2543-'Meter Readings'!E2542+1000000),0.001*('Meter Readings'!E2543-'Meter Readings'!E2542)))</f>
        <v/>
      </c>
      <c r="F2543" s="7" t="str">
        <f aca="false">IF('Meter Readings'!F2543="","",IF('Meter Readings'!F2543&lt;'Meter Readings'!F2542,0.001*('Meter Readings'!F2543-'Meter Readings'!F2542+1000000),0.001*('Meter Readings'!F2543-'Meter Readings'!F2542)))</f>
        <v/>
      </c>
      <c r="G2543" s="7" t="str">
        <f aca="false">IF('Meter Readings'!G2543="","",IF('Meter Readings'!G2543&lt;'Meter Readings'!G2542,0.001*('Meter Readings'!G2543-'Meter Readings'!G2542+1000000),0.001*('Meter Readings'!G2543-'Meter Readings'!G2542)))</f>
        <v/>
      </c>
      <c r="H2543" s="7" t="str">
        <f aca="false">IF('Meter Readings'!H2543="","",IF('Meter Readings'!H2543&lt;'Meter Readings'!H2542,0.001*('Meter Readings'!H2543-'Meter Readings'!H2542+1000000),0.001*('Meter Readings'!H2543-'Meter Readings'!H2542)))</f>
        <v/>
      </c>
      <c r="I2543" s="7" t="str">
        <f aca="false">IF('Meter Readings'!I2543="","",IF('Meter Readings'!I2543&lt;'Meter Readings'!I2542,0.001*('Meter Readings'!I2543-'Meter Readings'!I2542+1000000),0.001*('Meter Readings'!I2543-'Meter Readings'!I2542)))</f>
        <v/>
      </c>
      <c r="J2543" s="7" t="n">
        <f aca="false">SUM(B2543:I2543)</f>
        <v>0</v>
      </c>
      <c r="K2543" s="19"/>
      <c r="P2543" s="15" t="n">
        <f aca="false">YEAR(A2543)*100+MONTH(A2543)</f>
        <v>202012</v>
      </c>
    </row>
    <row collapsed="false" customFormat="false" customHeight="true" hidden="false" ht="15" outlineLevel="0" r="2544">
      <c r="A2544" s="5" t="n">
        <v>44182</v>
      </c>
      <c r="B2544" s="7" t="str">
        <f aca="false">IF('Meter Readings'!B2544="","",IF('Meter Readings'!B2544&lt;'Meter Readings'!B2543,0.001*('Meter Readings'!B2544-'Meter Readings'!B2543+1000000),0.001*('Meter Readings'!B2544-'Meter Readings'!B2543)))</f>
        <v/>
      </c>
      <c r="C2544" s="7" t="str">
        <f aca="false">IF('Meter Readings'!C2544="","",IF('Meter Readings'!C2544&lt;'Meter Readings'!C2543,0.001*('Meter Readings'!C2544-'Meter Readings'!C2543+1000000),0.001*('Meter Readings'!C2544-'Meter Readings'!C2543)))</f>
        <v/>
      </c>
      <c r="D2544" s="7" t="str">
        <f aca="false">IF('Meter Readings'!D2544="","",IF('Meter Readings'!D2544&lt;'Meter Readings'!D2543,0.001*('Meter Readings'!D2544-'Meter Readings'!D2543+1000000),0.001*('Meter Readings'!D2544-'Meter Readings'!D2543)))</f>
        <v/>
      </c>
      <c r="E2544" s="7" t="str">
        <f aca="false">IF('Meter Readings'!E2544="","",IF('Meter Readings'!E2544&lt;'Meter Readings'!E2543,0.001*('Meter Readings'!E2544-'Meter Readings'!E2543+1000000),0.001*('Meter Readings'!E2544-'Meter Readings'!E2543)))</f>
        <v/>
      </c>
      <c r="F2544" s="7" t="str">
        <f aca="false">IF('Meter Readings'!F2544="","",IF('Meter Readings'!F2544&lt;'Meter Readings'!F2543,0.001*('Meter Readings'!F2544-'Meter Readings'!F2543+1000000),0.001*('Meter Readings'!F2544-'Meter Readings'!F2543)))</f>
        <v/>
      </c>
      <c r="G2544" s="7" t="str">
        <f aca="false">IF('Meter Readings'!G2544="","",IF('Meter Readings'!G2544&lt;'Meter Readings'!G2543,0.001*('Meter Readings'!G2544-'Meter Readings'!G2543+1000000),0.001*('Meter Readings'!G2544-'Meter Readings'!G2543)))</f>
        <v/>
      </c>
      <c r="H2544" s="7" t="str">
        <f aca="false">IF('Meter Readings'!H2544="","",IF('Meter Readings'!H2544&lt;'Meter Readings'!H2543,0.001*('Meter Readings'!H2544-'Meter Readings'!H2543+1000000),0.001*('Meter Readings'!H2544-'Meter Readings'!H2543)))</f>
        <v/>
      </c>
      <c r="I2544" s="7" t="str">
        <f aca="false">IF('Meter Readings'!I2544="","",IF('Meter Readings'!I2544&lt;'Meter Readings'!I2543,0.001*('Meter Readings'!I2544-'Meter Readings'!I2543+1000000),0.001*('Meter Readings'!I2544-'Meter Readings'!I2543)))</f>
        <v/>
      </c>
      <c r="J2544" s="7" t="n">
        <f aca="false">SUM(B2544:I2544)</f>
        <v>0</v>
      </c>
      <c r="K2544" s="19"/>
      <c r="P2544" s="15" t="n">
        <f aca="false">YEAR(A2544)*100+MONTH(A2544)</f>
        <v>202012</v>
      </c>
    </row>
    <row collapsed="false" customFormat="false" customHeight="true" hidden="false" ht="15" outlineLevel="0" r="2545">
      <c r="A2545" s="5" t="n">
        <v>44183</v>
      </c>
      <c r="B2545" s="7" t="str">
        <f aca="false">IF('Meter Readings'!B2545="","",IF('Meter Readings'!B2545&lt;'Meter Readings'!B2544,0.001*('Meter Readings'!B2545-'Meter Readings'!B2544+1000000),0.001*('Meter Readings'!B2545-'Meter Readings'!B2544)))</f>
        <v/>
      </c>
      <c r="C2545" s="7" t="str">
        <f aca="false">IF('Meter Readings'!C2545="","",IF('Meter Readings'!C2545&lt;'Meter Readings'!C2544,0.001*('Meter Readings'!C2545-'Meter Readings'!C2544+1000000),0.001*('Meter Readings'!C2545-'Meter Readings'!C2544)))</f>
        <v/>
      </c>
      <c r="D2545" s="7" t="str">
        <f aca="false">IF('Meter Readings'!D2545="","",IF('Meter Readings'!D2545&lt;'Meter Readings'!D2544,0.001*('Meter Readings'!D2545-'Meter Readings'!D2544+1000000),0.001*('Meter Readings'!D2545-'Meter Readings'!D2544)))</f>
        <v/>
      </c>
      <c r="E2545" s="7" t="str">
        <f aca="false">IF('Meter Readings'!E2545="","",IF('Meter Readings'!E2545&lt;'Meter Readings'!E2544,0.001*('Meter Readings'!E2545-'Meter Readings'!E2544+1000000),0.001*('Meter Readings'!E2545-'Meter Readings'!E2544)))</f>
        <v/>
      </c>
      <c r="F2545" s="7" t="str">
        <f aca="false">IF('Meter Readings'!F2545="","",IF('Meter Readings'!F2545&lt;'Meter Readings'!F2544,0.001*('Meter Readings'!F2545-'Meter Readings'!F2544+1000000),0.001*('Meter Readings'!F2545-'Meter Readings'!F2544)))</f>
        <v/>
      </c>
      <c r="G2545" s="7" t="str">
        <f aca="false">IF('Meter Readings'!G2545="","",IF('Meter Readings'!G2545&lt;'Meter Readings'!G2544,0.001*('Meter Readings'!G2545-'Meter Readings'!G2544+1000000),0.001*('Meter Readings'!G2545-'Meter Readings'!G2544)))</f>
        <v/>
      </c>
      <c r="H2545" s="7" t="str">
        <f aca="false">IF('Meter Readings'!H2545="","",IF('Meter Readings'!H2545&lt;'Meter Readings'!H2544,0.001*('Meter Readings'!H2545-'Meter Readings'!H2544+1000000),0.001*('Meter Readings'!H2545-'Meter Readings'!H2544)))</f>
        <v/>
      </c>
      <c r="I2545" s="7" t="str">
        <f aca="false">IF('Meter Readings'!I2545="","",IF('Meter Readings'!I2545&lt;'Meter Readings'!I2544,0.001*('Meter Readings'!I2545-'Meter Readings'!I2544+1000000),0.001*('Meter Readings'!I2545-'Meter Readings'!I2544)))</f>
        <v/>
      </c>
      <c r="J2545" s="7" t="n">
        <f aca="false">SUM(B2545:I2545)</f>
        <v>0</v>
      </c>
      <c r="K2545" s="19"/>
      <c r="P2545" s="15" t="n">
        <f aca="false">YEAR(A2545)*100+MONTH(A2545)</f>
        <v>202012</v>
      </c>
    </row>
    <row collapsed="false" customFormat="false" customHeight="true" hidden="false" ht="15" outlineLevel="0" r="2546">
      <c r="A2546" s="5" t="n">
        <v>44184</v>
      </c>
      <c r="B2546" s="7" t="str">
        <f aca="false">IF('Meter Readings'!B2546="","",IF('Meter Readings'!B2546&lt;'Meter Readings'!B2545,0.001*('Meter Readings'!B2546-'Meter Readings'!B2545+1000000),0.001*('Meter Readings'!B2546-'Meter Readings'!B2545)))</f>
        <v/>
      </c>
      <c r="C2546" s="7" t="str">
        <f aca="false">IF('Meter Readings'!C2546="","",IF('Meter Readings'!C2546&lt;'Meter Readings'!C2545,0.001*('Meter Readings'!C2546-'Meter Readings'!C2545+1000000),0.001*('Meter Readings'!C2546-'Meter Readings'!C2545)))</f>
        <v/>
      </c>
      <c r="D2546" s="7" t="str">
        <f aca="false">IF('Meter Readings'!D2546="","",IF('Meter Readings'!D2546&lt;'Meter Readings'!D2545,0.001*('Meter Readings'!D2546-'Meter Readings'!D2545+1000000),0.001*('Meter Readings'!D2546-'Meter Readings'!D2545)))</f>
        <v/>
      </c>
      <c r="E2546" s="7" t="str">
        <f aca="false">IF('Meter Readings'!E2546="","",IF('Meter Readings'!E2546&lt;'Meter Readings'!E2545,0.001*('Meter Readings'!E2546-'Meter Readings'!E2545+1000000),0.001*('Meter Readings'!E2546-'Meter Readings'!E2545)))</f>
        <v/>
      </c>
      <c r="F2546" s="7" t="str">
        <f aca="false">IF('Meter Readings'!F2546="","",IF('Meter Readings'!F2546&lt;'Meter Readings'!F2545,0.001*('Meter Readings'!F2546-'Meter Readings'!F2545+1000000),0.001*('Meter Readings'!F2546-'Meter Readings'!F2545)))</f>
        <v/>
      </c>
      <c r="G2546" s="7" t="str">
        <f aca="false">IF('Meter Readings'!G2546="","",IF('Meter Readings'!G2546&lt;'Meter Readings'!G2545,0.001*('Meter Readings'!G2546-'Meter Readings'!G2545+1000000),0.001*('Meter Readings'!G2546-'Meter Readings'!G2545)))</f>
        <v/>
      </c>
      <c r="H2546" s="7" t="str">
        <f aca="false">IF('Meter Readings'!H2546="","",IF('Meter Readings'!H2546&lt;'Meter Readings'!H2545,0.001*('Meter Readings'!H2546-'Meter Readings'!H2545+1000000),0.001*('Meter Readings'!H2546-'Meter Readings'!H2545)))</f>
        <v/>
      </c>
      <c r="I2546" s="7" t="str">
        <f aca="false">IF('Meter Readings'!I2546="","",IF('Meter Readings'!I2546&lt;'Meter Readings'!I2545,0.001*('Meter Readings'!I2546-'Meter Readings'!I2545+1000000),0.001*('Meter Readings'!I2546-'Meter Readings'!I2545)))</f>
        <v/>
      </c>
      <c r="J2546" s="7" t="n">
        <f aca="false">SUM(B2546:I2546)</f>
        <v>0</v>
      </c>
      <c r="K2546" s="19"/>
      <c r="P2546" s="15" t="n">
        <f aca="false">YEAR(A2546)*100+MONTH(A2546)</f>
        <v>202012</v>
      </c>
    </row>
    <row collapsed="false" customFormat="false" customHeight="true" hidden="false" ht="15" outlineLevel="0" r="2547">
      <c r="A2547" s="5" t="n">
        <v>44185</v>
      </c>
      <c r="B2547" s="7" t="str">
        <f aca="false">IF('Meter Readings'!B2547="","",IF('Meter Readings'!B2547&lt;'Meter Readings'!B2546,0.001*('Meter Readings'!B2547-'Meter Readings'!B2546+1000000),0.001*('Meter Readings'!B2547-'Meter Readings'!B2546)))</f>
        <v/>
      </c>
      <c r="C2547" s="7" t="str">
        <f aca="false">IF('Meter Readings'!C2547="","",IF('Meter Readings'!C2547&lt;'Meter Readings'!C2546,0.001*('Meter Readings'!C2547-'Meter Readings'!C2546+1000000),0.001*('Meter Readings'!C2547-'Meter Readings'!C2546)))</f>
        <v/>
      </c>
      <c r="D2547" s="7" t="str">
        <f aca="false">IF('Meter Readings'!D2547="","",IF('Meter Readings'!D2547&lt;'Meter Readings'!D2546,0.001*('Meter Readings'!D2547-'Meter Readings'!D2546+1000000),0.001*('Meter Readings'!D2547-'Meter Readings'!D2546)))</f>
        <v/>
      </c>
      <c r="E2547" s="7" t="str">
        <f aca="false">IF('Meter Readings'!E2547="","",IF('Meter Readings'!E2547&lt;'Meter Readings'!E2546,0.001*('Meter Readings'!E2547-'Meter Readings'!E2546+1000000),0.001*('Meter Readings'!E2547-'Meter Readings'!E2546)))</f>
        <v/>
      </c>
      <c r="F2547" s="7" t="str">
        <f aca="false">IF('Meter Readings'!F2547="","",IF('Meter Readings'!F2547&lt;'Meter Readings'!F2546,0.001*('Meter Readings'!F2547-'Meter Readings'!F2546+1000000),0.001*('Meter Readings'!F2547-'Meter Readings'!F2546)))</f>
        <v/>
      </c>
      <c r="G2547" s="7" t="str">
        <f aca="false">IF('Meter Readings'!G2547="","",IF('Meter Readings'!G2547&lt;'Meter Readings'!G2546,0.001*('Meter Readings'!G2547-'Meter Readings'!G2546+1000000),0.001*('Meter Readings'!G2547-'Meter Readings'!G2546)))</f>
        <v/>
      </c>
      <c r="H2547" s="7" t="str">
        <f aca="false">IF('Meter Readings'!H2547="","",IF('Meter Readings'!H2547&lt;'Meter Readings'!H2546,0.001*('Meter Readings'!H2547-'Meter Readings'!H2546+1000000),0.001*('Meter Readings'!H2547-'Meter Readings'!H2546)))</f>
        <v/>
      </c>
      <c r="I2547" s="7" t="str">
        <f aca="false">IF('Meter Readings'!I2547="","",IF('Meter Readings'!I2547&lt;'Meter Readings'!I2546,0.001*('Meter Readings'!I2547-'Meter Readings'!I2546+1000000),0.001*('Meter Readings'!I2547-'Meter Readings'!I2546)))</f>
        <v/>
      </c>
      <c r="J2547" s="7" t="n">
        <f aca="false">SUM(B2547:I2547)</f>
        <v>0</v>
      </c>
      <c r="K2547" s="19"/>
      <c r="P2547" s="15" t="n">
        <f aca="false">YEAR(A2547)*100+MONTH(A2547)</f>
        <v>202012</v>
      </c>
    </row>
    <row collapsed="false" customFormat="false" customHeight="true" hidden="false" ht="15" outlineLevel="0" r="2548">
      <c r="A2548" s="5" t="n">
        <v>44186</v>
      </c>
      <c r="B2548" s="7" t="str">
        <f aca="false">IF('Meter Readings'!B2548="","",IF('Meter Readings'!B2548&lt;'Meter Readings'!B2547,0.001*('Meter Readings'!B2548-'Meter Readings'!B2547+1000000),0.001*('Meter Readings'!B2548-'Meter Readings'!B2547)))</f>
        <v/>
      </c>
      <c r="C2548" s="7" t="str">
        <f aca="false">IF('Meter Readings'!C2548="","",IF('Meter Readings'!C2548&lt;'Meter Readings'!C2547,0.001*('Meter Readings'!C2548-'Meter Readings'!C2547+1000000),0.001*('Meter Readings'!C2548-'Meter Readings'!C2547)))</f>
        <v/>
      </c>
      <c r="D2548" s="7" t="str">
        <f aca="false">IF('Meter Readings'!D2548="","",IF('Meter Readings'!D2548&lt;'Meter Readings'!D2547,0.001*('Meter Readings'!D2548-'Meter Readings'!D2547+1000000),0.001*('Meter Readings'!D2548-'Meter Readings'!D2547)))</f>
        <v/>
      </c>
      <c r="E2548" s="7" t="str">
        <f aca="false">IF('Meter Readings'!E2548="","",IF('Meter Readings'!E2548&lt;'Meter Readings'!E2547,0.001*('Meter Readings'!E2548-'Meter Readings'!E2547+1000000),0.001*('Meter Readings'!E2548-'Meter Readings'!E2547)))</f>
        <v/>
      </c>
      <c r="F2548" s="7" t="str">
        <f aca="false">IF('Meter Readings'!F2548="","",IF('Meter Readings'!F2548&lt;'Meter Readings'!F2547,0.001*('Meter Readings'!F2548-'Meter Readings'!F2547+1000000),0.001*('Meter Readings'!F2548-'Meter Readings'!F2547)))</f>
        <v/>
      </c>
      <c r="G2548" s="7" t="str">
        <f aca="false">IF('Meter Readings'!G2548="","",IF('Meter Readings'!G2548&lt;'Meter Readings'!G2547,0.001*('Meter Readings'!G2548-'Meter Readings'!G2547+1000000),0.001*('Meter Readings'!G2548-'Meter Readings'!G2547)))</f>
        <v/>
      </c>
      <c r="H2548" s="7" t="str">
        <f aca="false">IF('Meter Readings'!H2548="","",IF('Meter Readings'!H2548&lt;'Meter Readings'!H2547,0.001*('Meter Readings'!H2548-'Meter Readings'!H2547+1000000),0.001*('Meter Readings'!H2548-'Meter Readings'!H2547)))</f>
        <v/>
      </c>
      <c r="I2548" s="7" t="str">
        <f aca="false">IF('Meter Readings'!I2548="","",IF('Meter Readings'!I2548&lt;'Meter Readings'!I2547,0.001*('Meter Readings'!I2548-'Meter Readings'!I2547+1000000),0.001*('Meter Readings'!I2548-'Meter Readings'!I2547)))</f>
        <v/>
      </c>
      <c r="J2548" s="7" t="n">
        <f aca="false">SUM(B2548:I2548)</f>
        <v>0</v>
      </c>
      <c r="K2548" s="19"/>
      <c r="P2548" s="15" t="n">
        <f aca="false">YEAR(A2548)*100+MONTH(A2548)</f>
        <v>202012</v>
      </c>
    </row>
    <row collapsed="false" customFormat="false" customHeight="true" hidden="false" ht="15" outlineLevel="0" r="2549">
      <c r="A2549" s="5" t="n">
        <v>44187</v>
      </c>
      <c r="B2549" s="7" t="str">
        <f aca="false">IF('Meter Readings'!B2549="","",IF('Meter Readings'!B2549&lt;'Meter Readings'!B2548,0.001*('Meter Readings'!B2549-'Meter Readings'!B2548+1000000),0.001*('Meter Readings'!B2549-'Meter Readings'!B2548)))</f>
        <v/>
      </c>
      <c r="C2549" s="7" t="str">
        <f aca="false">IF('Meter Readings'!C2549="","",IF('Meter Readings'!C2549&lt;'Meter Readings'!C2548,0.001*('Meter Readings'!C2549-'Meter Readings'!C2548+1000000),0.001*('Meter Readings'!C2549-'Meter Readings'!C2548)))</f>
        <v/>
      </c>
      <c r="D2549" s="7" t="str">
        <f aca="false">IF('Meter Readings'!D2549="","",IF('Meter Readings'!D2549&lt;'Meter Readings'!D2548,0.001*('Meter Readings'!D2549-'Meter Readings'!D2548+1000000),0.001*('Meter Readings'!D2549-'Meter Readings'!D2548)))</f>
        <v/>
      </c>
      <c r="E2549" s="7" t="str">
        <f aca="false">IF('Meter Readings'!E2549="","",IF('Meter Readings'!E2549&lt;'Meter Readings'!E2548,0.001*('Meter Readings'!E2549-'Meter Readings'!E2548+1000000),0.001*('Meter Readings'!E2549-'Meter Readings'!E2548)))</f>
        <v/>
      </c>
      <c r="F2549" s="7" t="str">
        <f aca="false">IF('Meter Readings'!F2549="","",IF('Meter Readings'!F2549&lt;'Meter Readings'!F2548,0.001*('Meter Readings'!F2549-'Meter Readings'!F2548+1000000),0.001*('Meter Readings'!F2549-'Meter Readings'!F2548)))</f>
        <v/>
      </c>
      <c r="G2549" s="7" t="str">
        <f aca="false">IF('Meter Readings'!G2549="","",IF('Meter Readings'!G2549&lt;'Meter Readings'!G2548,0.001*('Meter Readings'!G2549-'Meter Readings'!G2548+1000000),0.001*('Meter Readings'!G2549-'Meter Readings'!G2548)))</f>
        <v/>
      </c>
      <c r="H2549" s="7" t="str">
        <f aca="false">IF('Meter Readings'!H2549="","",IF('Meter Readings'!H2549&lt;'Meter Readings'!H2548,0.001*('Meter Readings'!H2549-'Meter Readings'!H2548+1000000),0.001*('Meter Readings'!H2549-'Meter Readings'!H2548)))</f>
        <v/>
      </c>
      <c r="I2549" s="7" t="str">
        <f aca="false">IF('Meter Readings'!I2549="","",IF('Meter Readings'!I2549&lt;'Meter Readings'!I2548,0.001*('Meter Readings'!I2549-'Meter Readings'!I2548+1000000),0.001*('Meter Readings'!I2549-'Meter Readings'!I2548)))</f>
        <v/>
      </c>
      <c r="J2549" s="7" t="n">
        <f aca="false">SUM(B2549:I2549)</f>
        <v>0</v>
      </c>
      <c r="K2549" s="19"/>
      <c r="P2549" s="15" t="n">
        <f aca="false">YEAR(A2549)*100+MONTH(A2549)</f>
        <v>202012</v>
      </c>
    </row>
    <row collapsed="false" customFormat="false" customHeight="true" hidden="false" ht="15" outlineLevel="0" r="2550">
      <c r="A2550" s="5" t="n">
        <v>44188</v>
      </c>
      <c r="B2550" s="7" t="str">
        <f aca="false">IF('Meter Readings'!B2550="","",IF('Meter Readings'!B2550&lt;'Meter Readings'!B2549,0.001*('Meter Readings'!B2550-'Meter Readings'!B2549+1000000),0.001*('Meter Readings'!B2550-'Meter Readings'!B2549)))</f>
        <v/>
      </c>
      <c r="C2550" s="7" t="str">
        <f aca="false">IF('Meter Readings'!C2550="","",IF('Meter Readings'!C2550&lt;'Meter Readings'!C2549,0.001*('Meter Readings'!C2550-'Meter Readings'!C2549+1000000),0.001*('Meter Readings'!C2550-'Meter Readings'!C2549)))</f>
        <v/>
      </c>
      <c r="D2550" s="7" t="str">
        <f aca="false">IF('Meter Readings'!D2550="","",IF('Meter Readings'!D2550&lt;'Meter Readings'!D2549,0.001*('Meter Readings'!D2550-'Meter Readings'!D2549+1000000),0.001*('Meter Readings'!D2550-'Meter Readings'!D2549)))</f>
        <v/>
      </c>
      <c r="E2550" s="7" t="str">
        <f aca="false">IF('Meter Readings'!E2550="","",IF('Meter Readings'!E2550&lt;'Meter Readings'!E2549,0.001*('Meter Readings'!E2550-'Meter Readings'!E2549+1000000),0.001*('Meter Readings'!E2550-'Meter Readings'!E2549)))</f>
        <v/>
      </c>
      <c r="F2550" s="7" t="str">
        <f aca="false">IF('Meter Readings'!F2550="","",IF('Meter Readings'!F2550&lt;'Meter Readings'!F2549,0.001*('Meter Readings'!F2550-'Meter Readings'!F2549+1000000),0.001*('Meter Readings'!F2550-'Meter Readings'!F2549)))</f>
        <v/>
      </c>
      <c r="G2550" s="7" t="str">
        <f aca="false">IF('Meter Readings'!G2550="","",IF('Meter Readings'!G2550&lt;'Meter Readings'!G2549,0.001*('Meter Readings'!G2550-'Meter Readings'!G2549+1000000),0.001*('Meter Readings'!G2550-'Meter Readings'!G2549)))</f>
        <v/>
      </c>
      <c r="H2550" s="7" t="str">
        <f aca="false">IF('Meter Readings'!H2550="","",IF('Meter Readings'!H2550&lt;'Meter Readings'!H2549,0.001*('Meter Readings'!H2550-'Meter Readings'!H2549+1000000),0.001*('Meter Readings'!H2550-'Meter Readings'!H2549)))</f>
        <v/>
      </c>
      <c r="I2550" s="7" t="str">
        <f aca="false">IF('Meter Readings'!I2550="","",IF('Meter Readings'!I2550&lt;'Meter Readings'!I2549,0.001*('Meter Readings'!I2550-'Meter Readings'!I2549+1000000),0.001*('Meter Readings'!I2550-'Meter Readings'!I2549)))</f>
        <v/>
      </c>
      <c r="J2550" s="7" t="n">
        <f aca="false">SUM(B2550:I2550)</f>
        <v>0</v>
      </c>
      <c r="K2550" s="19"/>
      <c r="P2550" s="15" t="n">
        <f aca="false">YEAR(A2550)*100+MONTH(A2550)</f>
        <v>202012</v>
      </c>
    </row>
    <row collapsed="false" customFormat="false" customHeight="true" hidden="false" ht="15" outlineLevel="0" r="2551">
      <c r="A2551" s="5" t="n">
        <v>44189</v>
      </c>
      <c r="B2551" s="7" t="str">
        <f aca="false">IF('Meter Readings'!B2551="","",IF('Meter Readings'!B2551&lt;'Meter Readings'!B2550,0.001*('Meter Readings'!B2551-'Meter Readings'!B2550+1000000),0.001*('Meter Readings'!B2551-'Meter Readings'!B2550)))</f>
        <v/>
      </c>
      <c r="C2551" s="7" t="str">
        <f aca="false">IF('Meter Readings'!C2551="","",IF('Meter Readings'!C2551&lt;'Meter Readings'!C2550,0.001*('Meter Readings'!C2551-'Meter Readings'!C2550+1000000),0.001*('Meter Readings'!C2551-'Meter Readings'!C2550)))</f>
        <v/>
      </c>
      <c r="D2551" s="7" t="str">
        <f aca="false">IF('Meter Readings'!D2551="","",IF('Meter Readings'!D2551&lt;'Meter Readings'!D2550,0.001*('Meter Readings'!D2551-'Meter Readings'!D2550+1000000),0.001*('Meter Readings'!D2551-'Meter Readings'!D2550)))</f>
        <v/>
      </c>
      <c r="E2551" s="7" t="str">
        <f aca="false">IF('Meter Readings'!E2551="","",IF('Meter Readings'!E2551&lt;'Meter Readings'!E2550,0.001*('Meter Readings'!E2551-'Meter Readings'!E2550+1000000),0.001*('Meter Readings'!E2551-'Meter Readings'!E2550)))</f>
        <v/>
      </c>
      <c r="F2551" s="7" t="str">
        <f aca="false">IF('Meter Readings'!F2551="","",IF('Meter Readings'!F2551&lt;'Meter Readings'!F2550,0.001*('Meter Readings'!F2551-'Meter Readings'!F2550+1000000),0.001*('Meter Readings'!F2551-'Meter Readings'!F2550)))</f>
        <v/>
      </c>
      <c r="G2551" s="7" t="str">
        <f aca="false">IF('Meter Readings'!G2551="","",IF('Meter Readings'!G2551&lt;'Meter Readings'!G2550,0.001*('Meter Readings'!G2551-'Meter Readings'!G2550+1000000),0.001*('Meter Readings'!G2551-'Meter Readings'!G2550)))</f>
        <v/>
      </c>
      <c r="H2551" s="7" t="str">
        <f aca="false">IF('Meter Readings'!H2551="","",IF('Meter Readings'!H2551&lt;'Meter Readings'!H2550,0.001*('Meter Readings'!H2551-'Meter Readings'!H2550+1000000),0.001*('Meter Readings'!H2551-'Meter Readings'!H2550)))</f>
        <v/>
      </c>
      <c r="I2551" s="7" t="str">
        <f aca="false">IF('Meter Readings'!I2551="","",IF('Meter Readings'!I2551&lt;'Meter Readings'!I2550,0.001*('Meter Readings'!I2551-'Meter Readings'!I2550+1000000),0.001*('Meter Readings'!I2551-'Meter Readings'!I2550)))</f>
        <v/>
      </c>
      <c r="J2551" s="7" t="n">
        <f aca="false">SUM(B2551:I2551)</f>
        <v>0</v>
      </c>
      <c r="K2551" s="19"/>
      <c r="P2551" s="15" t="n">
        <f aca="false">YEAR(A2551)*100+MONTH(A2551)</f>
        <v>202012</v>
      </c>
    </row>
    <row collapsed="false" customFormat="false" customHeight="true" hidden="false" ht="15" outlineLevel="0" r="2552">
      <c r="A2552" s="5" t="n">
        <v>44190</v>
      </c>
      <c r="B2552" s="7" t="str">
        <f aca="false">IF('Meter Readings'!B2552="","",IF('Meter Readings'!B2552&lt;'Meter Readings'!B2551,0.001*('Meter Readings'!B2552-'Meter Readings'!B2551+1000000),0.001*('Meter Readings'!B2552-'Meter Readings'!B2551)))</f>
        <v/>
      </c>
      <c r="C2552" s="7" t="str">
        <f aca="false">IF('Meter Readings'!C2552="","",IF('Meter Readings'!C2552&lt;'Meter Readings'!C2551,0.001*('Meter Readings'!C2552-'Meter Readings'!C2551+1000000),0.001*('Meter Readings'!C2552-'Meter Readings'!C2551)))</f>
        <v/>
      </c>
      <c r="D2552" s="7" t="str">
        <f aca="false">IF('Meter Readings'!D2552="","",IF('Meter Readings'!D2552&lt;'Meter Readings'!D2551,0.001*('Meter Readings'!D2552-'Meter Readings'!D2551+1000000),0.001*('Meter Readings'!D2552-'Meter Readings'!D2551)))</f>
        <v/>
      </c>
      <c r="E2552" s="7" t="str">
        <f aca="false">IF('Meter Readings'!E2552="","",IF('Meter Readings'!E2552&lt;'Meter Readings'!E2551,0.001*('Meter Readings'!E2552-'Meter Readings'!E2551+1000000),0.001*('Meter Readings'!E2552-'Meter Readings'!E2551)))</f>
        <v/>
      </c>
      <c r="F2552" s="7" t="str">
        <f aca="false">IF('Meter Readings'!F2552="","",IF('Meter Readings'!F2552&lt;'Meter Readings'!F2551,0.001*('Meter Readings'!F2552-'Meter Readings'!F2551+1000000),0.001*('Meter Readings'!F2552-'Meter Readings'!F2551)))</f>
        <v/>
      </c>
      <c r="G2552" s="7" t="str">
        <f aca="false">IF('Meter Readings'!G2552="","",IF('Meter Readings'!G2552&lt;'Meter Readings'!G2551,0.001*('Meter Readings'!G2552-'Meter Readings'!G2551+1000000),0.001*('Meter Readings'!G2552-'Meter Readings'!G2551)))</f>
        <v/>
      </c>
      <c r="H2552" s="7" t="str">
        <f aca="false">IF('Meter Readings'!H2552="","",IF('Meter Readings'!H2552&lt;'Meter Readings'!H2551,0.001*('Meter Readings'!H2552-'Meter Readings'!H2551+1000000),0.001*('Meter Readings'!H2552-'Meter Readings'!H2551)))</f>
        <v/>
      </c>
      <c r="I2552" s="7" t="str">
        <f aca="false">IF('Meter Readings'!I2552="","",IF('Meter Readings'!I2552&lt;'Meter Readings'!I2551,0.001*('Meter Readings'!I2552-'Meter Readings'!I2551+1000000),0.001*('Meter Readings'!I2552-'Meter Readings'!I2551)))</f>
        <v/>
      </c>
      <c r="J2552" s="7" t="n">
        <f aca="false">SUM(B2552:I2552)</f>
        <v>0</v>
      </c>
      <c r="K2552" s="19"/>
      <c r="P2552" s="15" t="n">
        <f aca="false">YEAR(A2552)*100+MONTH(A2552)</f>
        <v>202012</v>
      </c>
    </row>
    <row collapsed="false" customFormat="false" customHeight="true" hidden="false" ht="15" outlineLevel="0" r="2553">
      <c r="A2553" s="5" t="n">
        <v>44191</v>
      </c>
      <c r="B2553" s="7" t="str">
        <f aca="false">IF('Meter Readings'!B2553="","",IF('Meter Readings'!B2553&lt;'Meter Readings'!B2552,0.001*('Meter Readings'!B2553-'Meter Readings'!B2552+1000000),0.001*('Meter Readings'!B2553-'Meter Readings'!B2552)))</f>
        <v/>
      </c>
      <c r="C2553" s="7" t="str">
        <f aca="false">IF('Meter Readings'!C2553="","",IF('Meter Readings'!C2553&lt;'Meter Readings'!C2552,0.001*('Meter Readings'!C2553-'Meter Readings'!C2552+1000000),0.001*('Meter Readings'!C2553-'Meter Readings'!C2552)))</f>
        <v/>
      </c>
      <c r="D2553" s="7" t="str">
        <f aca="false">IF('Meter Readings'!D2553="","",IF('Meter Readings'!D2553&lt;'Meter Readings'!D2552,0.001*('Meter Readings'!D2553-'Meter Readings'!D2552+1000000),0.001*('Meter Readings'!D2553-'Meter Readings'!D2552)))</f>
        <v/>
      </c>
      <c r="E2553" s="7" t="str">
        <f aca="false">IF('Meter Readings'!E2553="","",IF('Meter Readings'!E2553&lt;'Meter Readings'!E2552,0.001*('Meter Readings'!E2553-'Meter Readings'!E2552+1000000),0.001*('Meter Readings'!E2553-'Meter Readings'!E2552)))</f>
        <v/>
      </c>
      <c r="F2553" s="7" t="str">
        <f aca="false">IF('Meter Readings'!F2553="","",IF('Meter Readings'!F2553&lt;'Meter Readings'!F2552,0.001*('Meter Readings'!F2553-'Meter Readings'!F2552+1000000),0.001*('Meter Readings'!F2553-'Meter Readings'!F2552)))</f>
        <v/>
      </c>
      <c r="G2553" s="7" t="str">
        <f aca="false">IF('Meter Readings'!G2553="","",IF('Meter Readings'!G2553&lt;'Meter Readings'!G2552,0.001*('Meter Readings'!G2553-'Meter Readings'!G2552+1000000),0.001*('Meter Readings'!G2553-'Meter Readings'!G2552)))</f>
        <v/>
      </c>
      <c r="H2553" s="7" t="str">
        <f aca="false">IF('Meter Readings'!H2553="","",IF('Meter Readings'!H2553&lt;'Meter Readings'!H2552,0.001*('Meter Readings'!H2553-'Meter Readings'!H2552+1000000),0.001*('Meter Readings'!H2553-'Meter Readings'!H2552)))</f>
        <v/>
      </c>
      <c r="I2553" s="7" t="str">
        <f aca="false">IF('Meter Readings'!I2553="","",IF('Meter Readings'!I2553&lt;'Meter Readings'!I2552,0.001*('Meter Readings'!I2553-'Meter Readings'!I2552+1000000),0.001*('Meter Readings'!I2553-'Meter Readings'!I2552)))</f>
        <v/>
      </c>
      <c r="J2553" s="7" t="n">
        <f aca="false">SUM(B2553:I2553)</f>
        <v>0</v>
      </c>
      <c r="K2553" s="19"/>
      <c r="P2553" s="15" t="n">
        <f aca="false">YEAR(A2553)*100+MONTH(A2553)</f>
        <v>202012</v>
      </c>
    </row>
    <row collapsed="false" customFormat="false" customHeight="true" hidden="false" ht="15" outlineLevel="0" r="2554">
      <c r="A2554" s="5" t="n">
        <v>44192</v>
      </c>
      <c r="B2554" s="7" t="str">
        <f aca="false">IF('Meter Readings'!B2554="","",IF('Meter Readings'!B2554&lt;'Meter Readings'!B2553,0.001*('Meter Readings'!B2554-'Meter Readings'!B2553+1000000),0.001*('Meter Readings'!B2554-'Meter Readings'!B2553)))</f>
        <v/>
      </c>
      <c r="C2554" s="7" t="str">
        <f aca="false">IF('Meter Readings'!C2554="","",IF('Meter Readings'!C2554&lt;'Meter Readings'!C2553,0.001*('Meter Readings'!C2554-'Meter Readings'!C2553+1000000),0.001*('Meter Readings'!C2554-'Meter Readings'!C2553)))</f>
        <v/>
      </c>
      <c r="D2554" s="7" t="str">
        <f aca="false">IF('Meter Readings'!D2554="","",IF('Meter Readings'!D2554&lt;'Meter Readings'!D2553,0.001*('Meter Readings'!D2554-'Meter Readings'!D2553+1000000),0.001*('Meter Readings'!D2554-'Meter Readings'!D2553)))</f>
        <v/>
      </c>
      <c r="E2554" s="7" t="str">
        <f aca="false">IF('Meter Readings'!E2554="","",IF('Meter Readings'!E2554&lt;'Meter Readings'!E2553,0.001*('Meter Readings'!E2554-'Meter Readings'!E2553+1000000),0.001*('Meter Readings'!E2554-'Meter Readings'!E2553)))</f>
        <v/>
      </c>
      <c r="F2554" s="7" t="str">
        <f aca="false">IF('Meter Readings'!F2554="","",IF('Meter Readings'!F2554&lt;'Meter Readings'!F2553,0.001*('Meter Readings'!F2554-'Meter Readings'!F2553+1000000),0.001*('Meter Readings'!F2554-'Meter Readings'!F2553)))</f>
        <v/>
      </c>
      <c r="G2554" s="7" t="str">
        <f aca="false">IF('Meter Readings'!G2554="","",IF('Meter Readings'!G2554&lt;'Meter Readings'!G2553,0.001*('Meter Readings'!G2554-'Meter Readings'!G2553+1000000),0.001*('Meter Readings'!G2554-'Meter Readings'!G2553)))</f>
        <v/>
      </c>
      <c r="H2554" s="7" t="str">
        <f aca="false">IF('Meter Readings'!H2554="","",IF('Meter Readings'!H2554&lt;'Meter Readings'!H2553,0.001*('Meter Readings'!H2554-'Meter Readings'!H2553+1000000),0.001*('Meter Readings'!H2554-'Meter Readings'!H2553)))</f>
        <v/>
      </c>
      <c r="I2554" s="7" t="str">
        <f aca="false">IF('Meter Readings'!I2554="","",IF('Meter Readings'!I2554&lt;'Meter Readings'!I2553,0.001*('Meter Readings'!I2554-'Meter Readings'!I2553+1000000),0.001*('Meter Readings'!I2554-'Meter Readings'!I2553)))</f>
        <v/>
      </c>
      <c r="J2554" s="7" t="n">
        <f aca="false">SUM(B2554:I2554)</f>
        <v>0</v>
      </c>
      <c r="K2554" s="19"/>
      <c r="P2554" s="15" t="n">
        <f aca="false">YEAR(A2554)*100+MONTH(A2554)</f>
        <v>202012</v>
      </c>
    </row>
    <row collapsed="false" customFormat="false" customHeight="true" hidden="false" ht="15" outlineLevel="0" r="2555">
      <c r="A2555" s="5" t="n">
        <v>44193</v>
      </c>
      <c r="B2555" s="7" t="str">
        <f aca="false">IF('Meter Readings'!B2555="","",IF('Meter Readings'!B2555&lt;'Meter Readings'!B2554,0.001*('Meter Readings'!B2555-'Meter Readings'!B2554+1000000),0.001*('Meter Readings'!B2555-'Meter Readings'!B2554)))</f>
        <v/>
      </c>
      <c r="C2555" s="7" t="str">
        <f aca="false">IF('Meter Readings'!C2555="","",IF('Meter Readings'!C2555&lt;'Meter Readings'!C2554,0.001*('Meter Readings'!C2555-'Meter Readings'!C2554+1000000),0.001*('Meter Readings'!C2555-'Meter Readings'!C2554)))</f>
        <v/>
      </c>
      <c r="D2555" s="7" t="str">
        <f aca="false">IF('Meter Readings'!D2555="","",IF('Meter Readings'!D2555&lt;'Meter Readings'!D2554,0.001*('Meter Readings'!D2555-'Meter Readings'!D2554+1000000),0.001*('Meter Readings'!D2555-'Meter Readings'!D2554)))</f>
        <v/>
      </c>
      <c r="E2555" s="7" t="str">
        <f aca="false">IF('Meter Readings'!E2555="","",IF('Meter Readings'!E2555&lt;'Meter Readings'!E2554,0.001*('Meter Readings'!E2555-'Meter Readings'!E2554+1000000),0.001*('Meter Readings'!E2555-'Meter Readings'!E2554)))</f>
        <v/>
      </c>
      <c r="F2555" s="7" t="str">
        <f aca="false">IF('Meter Readings'!F2555="","",IF('Meter Readings'!F2555&lt;'Meter Readings'!F2554,0.001*('Meter Readings'!F2555-'Meter Readings'!F2554+1000000),0.001*('Meter Readings'!F2555-'Meter Readings'!F2554)))</f>
        <v/>
      </c>
      <c r="G2555" s="7" t="str">
        <f aca="false">IF('Meter Readings'!G2555="","",IF('Meter Readings'!G2555&lt;'Meter Readings'!G2554,0.001*('Meter Readings'!G2555-'Meter Readings'!G2554+1000000),0.001*('Meter Readings'!G2555-'Meter Readings'!G2554)))</f>
        <v/>
      </c>
      <c r="H2555" s="7" t="str">
        <f aca="false">IF('Meter Readings'!H2555="","",IF('Meter Readings'!H2555&lt;'Meter Readings'!H2554,0.001*('Meter Readings'!H2555-'Meter Readings'!H2554+1000000),0.001*('Meter Readings'!H2555-'Meter Readings'!H2554)))</f>
        <v/>
      </c>
      <c r="I2555" s="7" t="str">
        <f aca="false">IF('Meter Readings'!I2555="","",IF('Meter Readings'!I2555&lt;'Meter Readings'!I2554,0.001*('Meter Readings'!I2555-'Meter Readings'!I2554+1000000),0.001*('Meter Readings'!I2555-'Meter Readings'!I2554)))</f>
        <v/>
      </c>
      <c r="J2555" s="7" t="n">
        <f aca="false">SUM(B2555:I2555)</f>
        <v>0</v>
      </c>
      <c r="K2555" s="19"/>
      <c r="P2555" s="15" t="n">
        <f aca="false">YEAR(A2555)*100+MONTH(A2555)</f>
        <v>202012</v>
      </c>
    </row>
    <row collapsed="false" customFormat="false" customHeight="true" hidden="false" ht="15" outlineLevel="0" r="2556">
      <c r="A2556" s="5" t="n">
        <v>44194</v>
      </c>
      <c r="B2556" s="7" t="str">
        <f aca="false">IF('Meter Readings'!B2556="","",IF('Meter Readings'!B2556&lt;'Meter Readings'!B2555,0.001*('Meter Readings'!B2556-'Meter Readings'!B2555+1000000),0.001*('Meter Readings'!B2556-'Meter Readings'!B2555)))</f>
        <v/>
      </c>
      <c r="C2556" s="7" t="str">
        <f aca="false">IF('Meter Readings'!C2556="","",IF('Meter Readings'!C2556&lt;'Meter Readings'!C2555,0.001*('Meter Readings'!C2556-'Meter Readings'!C2555+1000000),0.001*('Meter Readings'!C2556-'Meter Readings'!C2555)))</f>
        <v/>
      </c>
      <c r="D2556" s="7" t="str">
        <f aca="false">IF('Meter Readings'!D2556="","",IF('Meter Readings'!D2556&lt;'Meter Readings'!D2555,0.001*('Meter Readings'!D2556-'Meter Readings'!D2555+1000000),0.001*('Meter Readings'!D2556-'Meter Readings'!D2555)))</f>
        <v/>
      </c>
      <c r="E2556" s="7" t="str">
        <f aca="false">IF('Meter Readings'!E2556="","",IF('Meter Readings'!E2556&lt;'Meter Readings'!E2555,0.001*('Meter Readings'!E2556-'Meter Readings'!E2555+1000000),0.001*('Meter Readings'!E2556-'Meter Readings'!E2555)))</f>
        <v/>
      </c>
      <c r="F2556" s="7" t="str">
        <f aca="false">IF('Meter Readings'!F2556="","",IF('Meter Readings'!F2556&lt;'Meter Readings'!F2555,0.001*('Meter Readings'!F2556-'Meter Readings'!F2555+1000000),0.001*('Meter Readings'!F2556-'Meter Readings'!F2555)))</f>
        <v/>
      </c>
      <c r="G2556" s="7" t="str">
        <f aca="false">IF('Meter Readings'!G2556="","",IF('Meter Readings'!G2556&lt;'Meter Readings'!G2555,0.001*('Meter Readings'!G2556-'Meter Readings'!G2555+1000000),0.001*('Meter Readings'!G2556-'Meter Readings'!G2555)))</f>
        <v/>
      </c>
      <c r="H2556" s="7" t="str">
        <f aca="false">IF('Meter Readings'!H2556="","",IF('Meter Readings'!H2556&lt;'Meter Readings'!H2555,0.001*('Meter Readings'!H2556-'Meter Readings'!H2555+1000000),0.001*('Meter Readings'!H2556-'Meter Readings'!H2555)))</f>
        <v/>
      </c>
      <c r="I2556" s="7" t="str">
        <f aca="false">IF('Meter Readings'!I2556="","",IF('Meter Readings'!I2556&lt;'Meter Readings'!I2555,0.001*('Meter Readings'!I2556-'Meter Readings'!I2555+1000000),0.001*('Meter Readings'!I2556-'Meter Readings'!I2555)))</f>
        <v/>
      </c>
      <c r="J2556" s="7" t="n">
        <f aca="false">SUM(B2556:I2556)</f>
        <v>0</v>
      </c>
      <c r="K2556" s="19"/>
      <c r="P2556" s="15" t="n">
        <f aca="false">YEAR(A2556)*100+MONTH(A2556)</f>
        <v>202012</v>
      </c>
    </row>
    <row collapsed="false" customFormat="false" customHeight="true" hidden="false" ht="15" outlineLevel="0" r="2557">
      <c r="A2557" s="5" t="n">
        <v>44195</v>
      </c>
      <c r="B2557" s="7" t="str">
        <f aca="false">IF('Meter Readings'!B2557="","",IF('Meter Readings'!B2557&lt;'Meter Readings'!B2556,0.001*('Meter Readings'!B2557-'Meter Readings'!B2556+1000000),0.001*('Meter Readings'!B2557-'Meter Readings'!B2556)))</f>
        <v/>
      </c>
      <c r="C2557" s="7" t="str">
        <f aca="false">IF('Meter Readings'!C2557="","",IF('Meter Readings'!C2557&lt;'Meter Readings'!C2556,0.001*('Meter Readings'!C2557-'Meter Readings'!C2556+1000000),0.001*('Meter Readings'!C2557-'Meter Readings'!C2556)))</f>
        <v/>
      </c>
      <c r="D2557" s="7" t="str">
        <f aca="false">IF('Meter Readings'!D2557="","",IF('Meter Readings'!D2557&lt;'Meter Readings'!D2556,0.001*('Meter Readings'!D2557-'Meter Readings'!D2556+1000000),0.001*('Meter Readings'!D2557-'Meter Readings'!D2556)))</f>
        <v/>
      </c>
      <c r="E2557" s="7" t="str">
        <f aca="false">IF('Meter Readings'!E2557="","",IF('Meter Readings'!E2557&lt;'Meter Readings'!E2556,0.001*('Meter Readings'!E2557-'Meter Readings'!E2556+1000000),0.001*('Meter Readings'!E2557-'Meter Readings'!E2556)))</f>
        <v/>
      </c>
      <c r="F2557" s="7" t="str">
        <f aca="false">IF('Meter Readings'!F2557="","",IF('Meter Readings'!F2557&lt;'Meter Readings'!F2556,0.001*('Meter Readings'!F2557-'Meter Readings'!F2556+1000000),0.001*('Meter Readings'!F2557-'Meter Readings'!F2556)))</f>
        <v/>
      </c>
      <c r="G2557" s="7" t="str">
        <f aca="false">IF('Meter Readings'!G2557="","",IF('Meter Readings'!G2557&lt;'Meter Readings'!G2556,0.001*('Meter Readings'!G2557-'Meter Readings'!G2556+1000000),0.001*('Meter Readings'!G2557-'Meter Readings'!G2556)))</f>
        <v/>
      </c>
      <c r="H2557" s="7" t="str">
        <f aca="false">IF('Meter Readings'!H2557="","",IF('Meter Readings'!H2557&lt;'Meter Readings'!H2556,0.001*('Meter Readings'!H2557-'Meter Readings'!H2556+1000000),0.001*('Meter Readings'!H2557-'Meter Readings'!H2556)))</f>
        <v/>
      </c>
      <c r="I2557" s="7" t="str">
        <f aca="false">IF('Meter Readings'!I2557="","",IF('Meter Readings'!I2557&lt;'Meter Readings'!I2556,0.001*('Meter Readings'!I2557-'Meter Readings'!I2556+1000000),0.001*('Meter Readings'!I2557-'Meter Readings'!I2556)))</f>
        <v/>
      </c>
      <c r="J2557" s="7" t="n">
        <f aca="false">SUM(B2557:I2557)</f>
        <v>0</v>
      </c>
      <c r="K2557" s="19"/>
      <c r="P2557" s="15" t="n">
        <f aca="false">YEAR(A2557)*100+MONTH(A2557)</f>
        <v>202012</v>
      </c>
    </row>
    <row collapsed="false" customFormat="false" customHeight="true" hidden="false" ht="15" outlineLevel="0" r="2558">
      <c r="A2558" s="5" t="n">
        <v>44196</v>
      </c>
      <c r="B2558" s="7" t="str">
        <f aca="false">IF('Meter Readings'!B2558="","",IF('Meter Readings'!B2558&lt;'Meter Readings'!B2557,0.001*('Meter Readings'!B2558-'Meter Readings'!B2557+1000000),0.001*('Meter Readings'!B2558-'Meter Readings'!B2557)))</f>
        <v/>
      </c>
      <c r="C2558" s="7" t="str">
        <f aca="false">IF('Meter Readings'!C2558="","",IF('Meter Readings'!C2558&lt;'Meter Readings'!C2557,0.001*('Meter Readings'!C2558-'Meter Readings'!C2557+1000000),0.001*('Meter Readings'!C2558-'Meter Readings'!C2557)))</f>
        <v/>
      </c>
      <c r="D2558" s="7" t="str">
        <f aca="false">IF('Meter Readings'!D2558="","",IF('Meter Readings'!D2558&lt;'Meter Readings'!D2557,0.001*('Meter Readings'!D2558-'Meter Readings'!D2557+1000000),0.001*('Meter Readings'!D2558-'Meter Readings'!D2557)))</f>
        <v/>
      </c>
      <c r="E2558" s="7" t="str">
        <f aca="false">IF('Meter Readings'!E2558="","",IF('Meter Readings'!E2558&lt;'Meter Readings'!E2557,0.001*('Meter Readings'!E2558-'Meter Readings'!E2557+1000000),0.001*('Meter Readings'!E2558-'Meter Readings'!E2557)))</f>
        <v/>
      </c>
      <c r="F2558" s="7" t="str">
        <f aca="false">IF('Meter Readings'!F2558="","",IF('Meter Readings'!F2558&lt;'Meter Readings'!F2557,0.001*('Meter Readings'!F2558-'Meter Readings'!F2557+1000000),0.001*('Meter Readings'!F2558-'Meter Readings'!F2557)))</f>
        <v/>
      </c>
      <c r="G2558" s="7" t="str">
        <f aca="false">IF('Meter Readings'!G2558="","",IF('Meter Readings'!G2558&lt;'Meter Readings'!G2557,0.001*('Meter Readings'!G2558-'Meter Readings'!G2557+1000000),0.001*('Meter Readings'!G2558-'Meter Readings'!G2557)))</f>
        <v/>
      </c>
      <c r="H2558" s="7" t="str">
        <f aca="false">IF('Meter Readings'!H2558="","",IF('Meter Readings'!H2558&lt;'Meter Readings'!H2557,0.001*('Meter Readings'!H2558-'Meter Readings'!H2557+1000000),0.001*('Meter Readings'!H2558-'Meter Readings'!H2557)))</f>
        <v/>
      </c>
      <c r="I2558" s="7" t="str">
        <f aca="false">IF('Meter Readings'!I2558="","",IF('Meter Readings'!I2558&lt;'Meter Readings'!I2557,0.001*('Meter Readings'!I2558-'Meter Readings'!I2557+1000000),0.001*('Meter Readings'!I2558-'Meter Readings'!I2557)))</f>
        <v/>
      </c>
      <c r="J2558" s="7" t="n">
        <f aca="false">SUM(B2558:I2558)</f>
        <v>0</v>
      </c>
      <c r="K2558" s="19"/>
      <c r="P2558" s="15" t="n">
        <f aca="false">YEAR(A2558)*100+MONTH(A2558)</f>
        <v>202012</v>
      </c>
    </row>
    <row collapsed="false" customFormat="false" customHeight="true" hidden="false" ht="15" outlineLevel="0" r="2559">
      <c r="A2559" s="5" t="n">
        <v>44197</v>
      </c>
      <c r="B2559" s="7" t="str">
        <f aca="false">IF('Meter Readings'!B2559="","",IF('Meter Readings'!B2559&lt;'Meter Readings'!B2558,0.001*('Meter Readings'!B2559-'Meter Readings'!B2558+1000000),0.001*('Meter Readings'!B2559-'Meter Readings'!B2558)))</f>
        <v/>
      </c>
      <c r="C2559" s="7" t="str">
        <f aca="false">IF('Meter Readings'!C2559="","",IF('Meter Readings'!C2559&lt;'Meter Readings'!C2558,0.001*('Meter Readings'!C2559-'Meter Readings'!C2558+1000000),0.001*('Meter Readings'!C2559-'Meter Readings'!C2558)))</f>
        <v/>
      </c>
      <c r="D2559" s="7" t="str">
        <f aca="false">IF('Meter Readings'!D2559="","",IF('Meter Readings'!D2559&lt;'Meter Readings'!D2558,0.001*('Meter Readings'!D2559-'Meter Readings'!D2558+1000000),0.001*('Meter Readings'!D2559-'Meter Readings'!D2558)))</f>
        <v/>
      </c>
      <c r="E2559" s="7" t="str">
        <f aca="false">IF('Meter Readings'!E2559="","",IF('Meter Readings'!E2559&lt;'Meter Readings'!E2558,0.001*('Meter Readings'!E2559-'Meter Readings'!E2558+1000000),0.001*('Meter Readings'!E2559-'Meter Readings'!E2558)))</f>
        <v/>
      </c>
      <c r="F2559" s="7" t="str">
        <f aca="false">IF('Meter Readings'!F2559="","",IF('Meter Readings'!F2559&lt;'Meter Readings'!F2558,0.001*('Meter Readings'!F2559-'Meter Readings'!F2558+1000000),0.001*('Meter Readings'!F2559-'Meter Readings'!F2558)))</f>
        <v/>
      </c>
      <c r="G2559" s="7" t="str">
        <f aca="false">IF('Meter Readings'!G2559="","",IF('Meter Readings'!G2559&lt;'Meter Readings'!G2558,0.001*('Meter Readings'!G2559-'Meter Readings'!G2558+1000000),0.001*('Meter Readings'!G2559-'Meter Readings'!G2558)))</f>
        <v/>
      </c>
      <c r="H2559" s="7" t="str">
        <f aca="false">IF('Meter Readings'!H2559="","",IF('Meter Readings'!H2559&lt;'Meter Readings'!H2558,0.001*('Meter Readings'!H2559-'Meter Readings'!H2558+1000000),0.001*('Meter Readings'!H2559-'Meter Readings'!H2558)))</f>
        <v/>
      </c>
      <c r="I2559" s="7" t="str">
        <f aca="false">IF('Meter Readings'!I2559="","",IF('Meter Readings'!I2559&lt;'Meter Readings'!I2558,0.001*('Meter Readings'!I2559-'Meter Readings'!I2558+1000000),0.001*('Meter Readings'!I2559-'Meter Readings'!I2558)))</f>
        <v/>
      </c>
      <c r="J2559" s="7" t="n">
        <f aca="false">SUM(B2559:I2559)</f>
        <v>0</v>
      </c>
      <c r="K2559" s="19"/>
      <c r="P2559" s="15" t="n">
        <f aca="false">YEAR(A2559)*100+MONTH(A2559)</f>
        <v>202101</v>
      </c>
    </row>
    <row collapsed="false" customFormat="false" customHeight="true" hidden="false" ht="15" outlineLevel="0" r="2560">
      <c r="A2560" s="5" t="n">
        <v>44198</v>
      </c>
      <c r="B2560" s="7" t="str">
        <f aca="false">IF('Meter Readings'!B2560="","",IF('Meter Readings'!B2560&lt;'Meter Readings'!B2559,0.001*('Meter Readings'!B2560-'Meter Readings'!B2559+1000000),0.001*('Meter Readings'!B2560-'Meter Readings'!B2559)))</f>
        <v/>
      </c>
      <c r="C2560" s="7" t="str">
        <f aca="false">IF('Meter Readings'!C2560="","",IF('Meter Readings'!C2560&lt;'Meter Readings'!C2559,0.001*('Meter Readings'!C2560-'Meter Readings'!C2559+1000000),0.001*('Meter Readings'!C2560-'Meter Readings'!C2559)))</f>
        <v/>
      </c>
      <c r="D2560" s="7" t="str">
        <f aca="false">IF('Meter Readings'!D2560="","",IF('Meter Readings'!D2560&lt;'Meter Readings'!D2559,0.001*('Meter Readings'!D2560-'Meter Readings'!D2559+1000000),0.001*('Meter Readings'!D2560-'Meter Readings'!D2559)))</f>
        <v/>
      </c>
      <c r="E2560" s="7" t="str">
        <f aca="false">IF('Meter Readings'!E2560="","",IF('Meter Readings'!E2560&lt;'Meter Readings'!E2559,0.001*('Meter Readings'!E2560-'Meter Readings'!E2559+1000000),0.001*('Meter Readings'!E2560-'Meter Readings'!E2559)))</f>
        <v/>
      </c>
      <c r="F2560" s="7" t="str">
        <f aca="false">IF('Meter Readings'!F2560="","",IF('Meter Readings'!F2560&lt;'Meter Readings'!F2559,0.001*('Meter Readings'!F2560-'Meter Readings'!F2559+1000000),0.001*('Meter Readings'!F2560-'Meter Readings'!F2559)))</f>
        <v/>
      </c>
      <c r="G2560" s="7" t="str">
        <f aca="false">IF('Meter Readings'!G2560="","",IF('Meter Readings'!G2560&lt;'Meter Readings'!G2559,0.001*('Meter Readings'!G2560-'Meter Readings'!G2559+1000000),0.001*('Meter Readings'!G2560-'Meter Readings'!G2559)))</f>
        <v/>
      </c>
      <c r="H2560" s="7" t="str">
        <f aca="false">IF('Meter Readings'!H2560="","",IF('Meter Readings'!H2560&lt;'Meter Readings'!H2559,0.001*('Meter Readings'!H2560-'Meter Readings'!H2559+1000000),0.001*('Meter Readings'!H2560-'Meter Readings'!H2559)))</f>
        <v/>
      </c>
      <c r="I2560" s="7" t="str">
        <f aca="false">IF('Meter Readings'!I2560="","",IF('Meter Readings'!I2560&lt;'Meter Readings'!I2559,0.001*('Meter Readings'!I2560-'Meter Readings'!I2559+1000000),0.001*('Meter Readings'!I2560-'Meter Readings'!I2559)))</f>
        <v/>
      </c>
      <c r="J2560" s="7" t="n">
        <f aca="false">SUM(B2560:I2560)</f>
        <v>0</v>
      </c>
      <c r="K2560" s="19"/>
      <c r="P2560" s="15" t="n">
        <f aca="false">YEAR(A2560)*100+MONTH(A2560)</f>
        <v>202101</v>
      </c>
    </row>
    <row collapsed="false" customFormat="false" customHeight="true" hidden="false" ht="15" outlineLevel="0" r="2561">
      <c r="A2561" s="5" t="n">
        <v>44199</v>
      </c>
      <c r="B2561" s="7" t="str">
        <f aca="false">IF('Meter Readings'!B2561="","",IF('Meter Readings'!B2561&lt;'Meter Readings'!B2560,0.001*('Meter Readings'!B2561-'Meter Readings'!B2560+1000000),0.001*('Meter Readings'!B2561-'Meter Readings'!B2560)))</f>
        <v/>
      </c>
      <c r="C2561" s="7" t="str">
        <f aca="false">IF('Meter Readings'!C2561="","",IF('Meter Readings'!C2561&lt;'Meter Readings'!C2560,0.001*('Meter Readings'!C2561-'Meter Readings'!C2560+1000000),0.001*('Meter Readings'!C2561-'Meter Readings'!C2560)))</f>
        <v/>
      </c>
      <c r="D2561" s="7" t="str">
        <f aca="false">IF('Meter Readings'!D2561="","",IF('Meter Readings'!D2561&lt;'Meter Readings'!D2560,0.001*('Meter Readings'!D2561-'Meter Readings'!D2560+1000000),0.001*('Meter Readings'!D2561-'Meter Readings'!D2560)))</f>
        <v/>
      </c>
      <c r="E2561" s="7" t="str">
        <f aca="false">IF('Meter Readings'!E2561="","",IF('Meter Readings'!E2561&lt;'Meter Readings'!E2560,0.001*('Meter Readings'!E2561-'Meter Readings'!E2560+1000000),0.001*('Meter Readings'!E2561-'Meter Readings'!E2560)))</f>
        <v/>
      </c>
      <c r="F2561" s="7" t="str">
        <f aca="false">IF('Meter Readings'!F2561="","",IF('Meter Readings'!F2561&lt;'Meter Readings'!F2560,0.001*('Meter Readings'!F2561-'Meter Readings'!F2560+1000000),0.001*('Meter Readings'!F2561-'Meter Readings'!F2560)))</f>
        <v/>
      </c>
      <c r="G2561" s="7" t="str">
        <f aca="false">IF('Meter Readings'!G2561="","",IF('Meter Readings'!G2561&lt;'Meter Readings'!G2560,0.001*('Meter Readings'!G2561-'Meter Readings'!G2560+1000000),0.001*('Meter Readings'!G2561-'Meter Readings'!G2560)))</f>
        <v/>
      </c>
      <c r="H2561" s="7" t="str">
        <f aca="false">IF('Meter Readings'!H2561="","",IF('Meter Readings'!H2561&lt;'Meter Readings'!H2560,0.001*('Meter Readings'!H2561-'Meter Readings'!H2560+1000000),0.001*('Meter Readings'!H2561-'Meter Readings'!H2560)))</f>
        <v/>
      </c>
      <c r="I2561" s="7" t="str">
        <f aca="false">IF('Meter Readings'!I2561="","",IF('Meter Readings'!I2561&lt;'Meter Readings'!I2560,0.001*('Meter Readings'!I2561-'Meter Readings'!I2560+1000000),0.001*('Meter Readings'!I2561-'Meter Readings'!I2560)))</f>
        <v/>
      </c>
      <c r="J2561" s="7" t="n">
        <f aca="false">SUM(B2561:I2561)</f>
        <v>0</v>
      </c>
      <c r="K2561" s="19"/>
      <c r="P2561" s="15" t="n">
        <f aca="false">YEAR(A2561)*100+MONTH(A2561)</f>
        <v>202101</v>
      </c>
    </row>
    <row collapsed="false" customFormat="false" customHeight="true" hidden="false" ht="15" outlineLevel="0" r="2562">
      <c r="A2562" s="5" t="n">
        <v>44200</v>
      </c>
      <c r="B2562" s="7" t="str">
        <f aca="false">IF('Meter Readings'!B2562="","",IF('Meter Readings'!B2562&lt;'Meter Readings'!B2561,0.001*('Meter Readings'!B2562-'Meter Readings'!B2561+1000000),0.001*('Meter Readings'!B2562-'Meter Readings'!B2561)))</f>
        <v/>
      </c>
      <c r="C2562" s="7" t="str">
        <f aca="false">IF('Meter Readings'!C2562="","",IF('Meter Readings'!C2562&lt;'Meter Readings'!C2561,0.001*('Meter Readings'!C2562-'Meter Readings'!C2561+1000000),0.001*('Meter Readings'!C2562-'Meter Readings'!C2561)))</f>
        <v/>
      </c>
      <c r="D2562" s="7" t="str">
        <f aca="false">IF('Meter Readings'!D2562="","",IF('Meter Readings'!D2562&lt;'Meter Readings'!D2561,0.001*('Meter Readings'!D2562-'Meter Readings'!D2561+1000000),0.001*('Meter Readings'!D2562-'Meter Readings'!D2561)))</f>
        <v/>
      </c>
      <c r="E2562" s="7" t="str">
        <f aca="false">IF('Meter Readings'!E2562="","",IF('Meter Readings'!E2562&lt;'Meter Readings'!E2561,0.001*('Meter Readings'!E2562-'Meter Readings'!E2561+1000000),0.001*('Meter Readings'!E2562-'Meter Readings'!E2561)))</f>
        <v/>
      </c>
      <c r="F2562" s="7" t="str">
        <f aca="false">IF('Meter Readings'!F2562="","",IF('Meter Readings'!F2562&lt;'Meter Readings'!F2561,0.001*('Meter Readings'!F2562-'Meter Readings'!F2561+1000000),0.001*('Meter Readings'!F2562-'Meter Readings'!F2561)))</f>
        <v/>
      </c>
      <c r="G2562" s="7" t="str">
        <f aca="false">IF('Meter Readings'!G2562="","",IF('Meter Readings'!G2562&lt;'Meter Readings'!G2561,0.001*('Meter Readings'!G2562-'Meter Readings'!G2561+1000000),0.001*('Meter Readings'!G2562-'Meter Readings'!G2561)))</f>
        <v/>
      </c>
      <c r="H2562" s="7" t="str">
        <f aca="false">IF('Meter Readings'!H2562="","",IF('Meter Readings'!H2562&lt;'Meter Readings'!H2561,0.001*('Meter Readings'!H2562-'Meter Readings'!H2561+1000000),0.001*('Meter Readings'!H2562-'Meter Readings'!H2561)))</f>
        <v/>
      </c>
      <c r="I2562" s="7" t="str">
        <f aca="false">IF('Meter Readings'!I2562="","",IF('Meter Readings'!I2562&lt;'Meter Readings'!I2561,0.001*('Meter Readings'!I2562-'Meter Readings'!I2561+1000000),0.001*('Meter Readings'!I2562-'Meter Readings'!I2561)))</f>
        <v/>
      </c>
      <c r="J2562" s="7" t="n">
        <f aca="false">SUM(B2562:I2562)</f>
        <v>0</v>
      </c>
      <c r="K2562" s="19"/>
      <c r="P2562" s="15" t="n">
        <f aca="false">YEAR(A2562)*100+MONTH(A2562)</f>
        <v>202101</v>
      </c>
    </row>
    <row collapsed="false" customFormat="false" customHeight="true" hidden="false" ht="15" outlineLevel="0" r="2563">
      <c r="A2563" s="5" t="n">
        <v>44201</v>
      </c>
      <c r="B2563" s="7" t="str">
        <f aca="false">IF('Meter Readings'!B2563="","",IF('Meter Readings'!B2563&lt;'Meter Readings'!B2562,0.001*('Meter Readings'!B2563-'Meter Readings'!B2562+1000000),0.001*('Meter Readings'!B2563-'Meter Readings'!B2562)))</f>
        <v/>
      </c>
      <c r="C2563" s="7" t="str">
        <f aca="false">IF('Meter Readings'!C2563="","",IF('Meter Readings'!C2563&lt;'Meter Readings'!C2562,0.001*('Meter Readings'!C2563-'Meter Readings'!C2562+1000000),0.001*('Meter Readings'!C2563-'Meter Readings'!C2562)))</f>
        <v/>
      </c>
      <c r="D2563" s="7" t="str">
        <f aca="false">IF('Meter Readings'!D2563="","",IF('Meter Readings'!D2563&lt;'Meter Readings'!D2562,0.001*('Meter Readings'!D2563-'Meter Readings'!D2562+1000000),0.001*('Meter Readings'!D2563-'Meter Readings'!D2562)))</f>
        <v/>
      </c>
      <c r="E2563" s="7" t="str">
        <f aca="false">IF('Meter Readings'!E2563="","",IF('Meter Readings'!E2563&lt;'Meter Readings'!E2562,0.001*('Meter Readings'!E2563-'Meter Readings'!E2562+1000000),0.001*('Meter Readings'!E2563-'Meter Readings'!E2562)))</f>
        <v/>
      </c>
      <c r="F2563" s="7" t="str">
        <f aca="false">IF('Meter Readings'!F2563="","",IF('Meter Readings'!F2563&lt;'Meter Readings'!F2562,0.001*('Meter Readings'!F2563-'Meter Readings'!F2562+1000000),0.001*('Meter Readings'!F2563-'Meter Readings'!F2562)))</f>
        <v/>
      </c>
      <c r="G2563" s="7" t="str">
        <f aca="false">IF('Meter Readings'!G2563="","",IF('Meter Readings'!G2563&lt;'Meter Readings'!G2562,0.001*('Meter Readings'!G2563-'Meter Readings'!G2562+1000000),0.001*('Meter Readings'!G2563-'Meter Readings'!G2562)))</f>
        <v/>
      </c>
      <c r="H2563" s="7" t="str">
        <f aca="false">IF('Meter Readings'!H2563="","",IF('Meter Readings'!H2563&lt;'Meter Readings'!H2562,0.001*('Meter Readings'!H2563-'Meter Readings'!H2562+1000000),0.001*('Meter Readings'!H2563-'Meter Readings'!H2562)))</f>
        <v/>
      </c>
      <c r="I2563" s="7" t="str">
        <f aca="false">IF('Meter Readings'!I2563="","",IF('Meter Readings'!I2563&lt;'Meter Readings'!I2562,0.001*('Meter Readings'!I2563-'Meter Readings'!I2562+1000000),0.001*('Meter Readings'!I2563-'Meter Readings'!I2562)))</f>
        <v/>
      </c>
      <c r="J2563" s="7" t="n">
        <f aca="false">SUM(B2563:I2563)</f>
        <v>0</v>
      </c>
      <c r="K2563" s="19"/>
      <c r="P2563" s="15" t="n">
        <f aca="false">YEAR(A2563)*100+MONTH(A2563)</f>
        <v>202101</v>
      </c>
    </row>
    <row collapsed="false" customFormat="false" customHeight="true" hidden="false" ht="15" outlineLevel="0" r="2564">
      <c r="A2564" s="5" t="n">
        <v>44202</v>
      </c>
      <c r="B2564" s="7" t="str">
        <f aca="false">IF('Meter Readings'!B2564="","",IF('Meter Readings'!B2564&lt;'Meter Readings'!B2563,0.001*('Meter Readings'!B2564-'Meter Readings'!B2563+1000000),0.001*('Meter Readings'!B2564-'Meter Readings'!B2563)))</f>
        <v/>
      </c>
      <c r="C2564" s="7" t="str">
        <f aca="false">IF('Meter Readings'!C2564="","",IF('Meter Readings'!C2564&lt;'Meter Readings'!C2563,0.001*('Meter Readings'!C2564-'Meter Readings'!C2563+1000000),0.001*('Meter Readings'!C2564-'Meter Readings'!C2563)))</f>
        <v/>
      </c>
      <c r="D2564" s="7" t="str">
        <f aca="false">IF('Meter Readings'!D2564="","",IF('Meter Readings'!D2564&lt;'Meter Readings'!D2563,0.001*('Meter Readings'!D2564-'Meter Readings'!D2563+1000000),0.001*('Meter Readings'!D2564-'Meter Readings'!D2563)))</f>
        <v/>
      </c>
      <c r="E2564" s="7" t="str">
        <f aca="false">IF('Meter Readings'!E2564="","",IF('Meter Readings'!E2564&lt;'Meter Readings'!E2563,0.001*('Meter Readings'!E2564-'Meter Readings'!E2563+1000000),0.001*('Meter Readings'!E2564-'Meter Readings'!E2563)))</f>
        <v/>
      </c>
      <c r="F2564" s="7" t="str">
        <f aca="false">IF('Meter Readings'!F2564="","",IF('Meter Readings'!F2564&lt;'Meter Readings'!F2563,0.001*('Meter Readings'!F2564-'Meter Readings'!F2563+1000000),0.001*('Meter Readings'!F2564-'Meter Readings'!F2563)))</f>
        <v/>
      </c>
      <c r="G2564" s="7" t="str">
        <f aca="false">IF('Meter Readings'!G2564="","",IF('Meter Readings'!G2564&lt;'Meter Readings'!G2563,0.001*('Meter Readings'!G2564-'Meter Readings'!G2563+1000000),0.001*('Meter Readings'!G2564-'Meter Readings'!G2563)))</f>
        <v/>
      </c>
      <c r="H2564" s="7" t="str">
        <f aca="false">IF('Meter Readings'!H2564="","",IF('Meter Readings'!H2564&lt;'Meter Readings'!H2563,0.001*('Meter Readings'!H2564-'Meter Readings'!H2563+1000000),0.001*('Meter Readings'!H2564-'Meter Readings'!H2563)))</f>
        <v/>
      </c>
      <c r="I2564" s="7" t="str">
        <f aca="false">IF('Meter Readings'!I2564="","",IF('Meter Readings'!I2564&lt;'Meter Readings'!I2563,0.001*('Meter Readings'!I2564-'Meter Readings'!I2563+1000000),0.001*('Meter Readings'!I2564-'Meter Readings'!I2563)))</f>
        <v/>
      </c>
      <c r="J2564" s="7" t="n">
        <f aca="false">SUM(B2564:I2564)</f>
        <v>0</v>
      </c>
      <c r="K2564" s="19"/>
      <c r="P2564" s="15" t="n">
        <f aca="false">YEAR(A2564)*100+MONTH(A2564)</f>
        <v>202101</v>
      </c>
    </row>
    <row collapsed="false" customFormat="false" customHeight="true" hidden="false" ht="15" outlineLevel="0" r="2565">
      <c r="A2565" s="5" t="n">
        <v>44203</v>
      </c>
      <c r="B2565" s="7" t="str">
        <f aca="false">IF('Meter Readings'!B2565="","",IF('Meter Readings'!B2565&lt;'Meter Readings'!B2564,0.001*('Meter Readings'!B2565-'Meter Readings'!B2564+1000000),0.001*('Meter Readings'!B2565-'Meter Readings'!B2564)))</f>
        <v/>
      </c>
      <c r="C2565" s="7" t="str">
        <f aca="false">IF('Meter Readings'!C2565="","",IF('Meter Readings'!C2565&lt;'Meter Readings'!C2564,0.001*('Meter Readings'!C2565-'Meter Readings'!C2564+1000000),0.001*('Meter Readings'!C2565-'Meter Readings'!C2564)))</f>
        <v/>
      </c>
      <c r="D2565" s="7" t="str">
        <f aca="false">IF('Meter Readings'!D2565="","",IF('Meter Readings'!D2565&lt;'Meter Readings'!D2564,0.001*('Meter Readings'!D2565-'Meter Readings'!D2564+1000000),0.001*('Meter Readings'!D2565-'Meter Readings'!D2564)))</f>
        <v/>
      </c>
      <c r="E2565" s="7" t="str">
        <f aca="false">IF('Meter Readings'!E2565="","",IF('Meter Readings'!E2565&lt;'Meter Readings'!E2564,0.001*('Meter Readings'!E2565-'Meter Readings'!E2564+1000000),0.001*('Meter Readings'!E2565-'Meter Readings'!E2564)))</f>
        <v/>
      </c>
      <c r="F2565" s="7" t="str">
        <f aca="false">IF('Meter Readings'!F2565="","",IF('Meter Readings'!F2565&lt;'Meter Readings'!F2564,0.001*('Meter Readings'!F2565-'Meter Readings'!F2564+1000000),0.001*('Meter Readings'!F2565-'Meter Readings'!F2564)))</f>
        <v/>
      </c>
      <c r="G2565" s="7" t="str">
        <f aca="false">IF('Meter Readings'!G2565="","",IF('Meter Readings'!G2565&lt;'Meter Readings'!G2564,0.001*('Meter Readings'!G2565-'Meter Readings'!G2564+1000000),0.001*('Meter Readings'!G2565-'Meter Readings'!G2564)))</f>
        <v/>
      </c>
      <c r="H2565" s="7" t="str">
        <f aca="false">IF('Meter Readings'!H2565="","",IF('Meter Readings'!H2565&lt;'Meter Readings'!H2564,0.001*('Meter Readings'!H2565-'Meter Readings'!H2564+1000000),0.001*('Meter Readings'!H2565-'Meter Readings'!H2564)))</f>
        <v/>
      </c>
      <c r="I2565" s="7" t="str">
        <f aca="false">IF('Meter Readings'!I2565="","",IF('Meter Readings'!I2565&lt;'Meter Readings'!I2564,0.001*('Meter Readings'!I2565-'Meter Readings'!I2564+1000000),0.001*('Meter Readings'!I2565-'Meter Readings'!I2564)))</f>
        <v/>
      </c>
      <c r="J2565" s="7" t="n">
        <f aca="false">SUM(B2565:I2565)</f>
        <v>0</v>
      </c>
      <c r="K2565" s="19"/>
      <c r="P2565" s="15" t="n">
        <f aca="false">YEAR(A2565)*100+MONTH(A2565)</f>
        <v>202101</v>
      </c>
    </row>
    <row collapsed="false" customFormat="false" customHeight="true" hidden="false" ht="15" outlineLevel="0" r="2566">
      <c r="A2566" s="5" t="n">
        <v>44204</v>
      </c>
      <c r="B2566" s="7" t="str">
        <f aca="false">IF('Meter Readings'!B2566="","",IF('Meter Readings'!B2566&lt;'Meter Readings'!B2565,0.001*('Meter Readings'!B2566-'Meter Readings'!B2565+1000000),0.001*('Meter Readings'!B2566-'Meter Readings'!B2565)))</f>
        <v/>
      </c>
      <c r="C2566" s="7" t="str">
        <f aca="false">IF('Meter Readings'!C2566="","",IF('Meter Readings'!C2566&lt;'Meter Readings'!C2565,0.001*('Meter Readings'!C2566-'Meter Readings'!C2565+1000000),0.001*('Meter Readings'!C2566-'Meter Readings'!C2565)))</f>
        <v/>
      </c>
      <c r="D2566" s="7" t="str">
        <f aca="false">IF('Meter Readings'!D2566="","",IF('Meter Readings'!D2566&lt;'Meter Readings'!D2565,0.001*('Meter Readings'!D2566-'Meter Readings'!D2565+1000000),0.001*('Meter Readings'!D2566-'Meter Readings'!D2565)))</f>
        <v/>
      </c>
      <c r="E2566" s="7" t="str">
        <f aca="false">IF('Meter Readings'!E2566="","",IF('Meter Readings'!E2566&lt;'Meter Readings'!E2565,0.001*('Meter Readings'!E2566-'Meter Readings'!E2565+1000000),0.001*('Meter Readings'!E2566-'Meter Readings'!E2565)))</f>
        <v/>
      </c>
      <c r="F2566" s="7" t="str">
        <f aca="false">IF('Meter Readings'!F2566="","",IF('Meter Readings'!F2566&lt;'Meter Readings'!F2565,0.001*('Meter Readings'!F2566-'Meter Readings'!F2565+1000000),0.001*('Meter Readings'!F2566-'Meter Readings'!F2565)))</f>
        <v/>
      </c>
      <c r="G2566" s="7" t="str">
        <f aca="false">IF('Meter Readings'!G2566="","",IF('Meter Readings'!G2566&lt;'Meter Readings'!G2565,0.001*('Meter Readings'!G2566-'Meter Readings'!G2565+1000000),0.001*('Meter Readings'!G2566-'Meter Readings'!G2565)))</f>
        <v/>
      </c>
      <c r="H2566" s="7" t="str">
        <f aca="false">IF('Meter Readings'!H2566="","",IF('Meter Readings'!H2566&lt;'Meter Readings'!H2565,0.001*('Meter Readings'!H2566-'Meter Readings'!H2565+1000000),0.001*('Meter Readings'!H2566-'Meter Readings'!H2565)))</f>
        <v/>
      </c>
      <c r="I2566" s="7" t="str">
        <f aca="false">IF('Meter Readings'!I2566="","",IF('Meter Readings'!I2566&lt;'Meter Readings'!I2565,0.001*('Meter Readings'!I2566-'Meter Readings'!I2565+1000000),0.001*('Meter Readings'!I2566-'Meter Readings'!I2565)))</f>
        <v/>
      </c>
      <c r="J2566" s="7" t="n">
        <f aca="false">SUM(B2566:I2566)</f>
        <v>0</v>
      </c>
      <c r="K2566" s="19"/>
      <c r="P2566" s="15" t="n">
        <f aca="false">YEAR(A2566)*100+MONTH(A2566)</f>
        <v>202101</v>
      </c>
    </row>
    <row collapsed="false" customFormat="false" customHeight="true" hidden="false" ht="15" outlineLevel="0" r="2567">
      <c r="A2567" s="5" t="n">
        <v>44205</v>
      </c>
      <c r="B2567" s="7" t="str">
        <f aca="false">IF('Meter Readings'!B2567="","",IF('Meter Readings'!B2567&lt;'Meter Readings'!B2566,0.001*('Meter Readings'!B2567-'Meter Readings'!B2566+1000000),0.001*('Meter Readings'!B2567-'Meter Readings'!B2566)))</f>
        <v/>
      </c>
      <c r="C2567" s="7" t="str">
        <f aca="false">IF('Meter Readings'!C2567="","",IF('Meter Readings'!C2567&lt;'Meter Readings'!C2566,0.001*('Meter Readings'!C2567-'Meter Readings'!C2566+1000000),0.001*('Meter Readings'!C2567-'Meter Readings'!C2566)))</f>
        <v/>
      </c>
      <c r="D2567" s="7" t="str">
        <f aca="false">IF('Meter Readings'!D2567="","",IF('Meter Readings'!D2567&lt;'Meter Readings'!D2566,0.001*('Meter Readings'!D2567-'Meter Readings'!D2566+1000000),0.001*('Meter Readings'!D2567-'Meter Readings'!D2566)))</f>
        <v/>
      </c>
      <c r="E2567" s="7" t="str">
        <f aca="false">IF('Meter Readings'!E2567="","",IF('Meter Readings'!E2567&lt;'Meter Readings'!E2566,0.001*('Meter Readings'!E2567-'Meter Readings'!E2566+1000000),0.001*('Meter Readings'!E2567-'Meter Readings'!E2566)))</f>
        <v/>
      </c>
      <c r="F2567" s="7" t="str">
        <f aca="false">IF('Meter Readings'!F2567="","",IF('Meter Readings'!F2567&lt;'Meter Readings'!F2566,0.001*('Meter Readings'!F2567-'Meter Readings'!F2566+1000000),0.001*('Meter Readings'!F2567-'Meter Readings'!F2566)))</f>
        <v/>
      </c>
      <c r="G2567" s="7" t="str">
        <f aca="false">IF('Meter Readings'!G2567="","",IF('Meter Readings'!G2567&lt;'Meter Readings'!G2566,0.001*('Meter Readings'!G2567-'Meter Readings'!G2566+1000000),0.001*('Meter Readings'!G2567-'Meter Readings'!G2566)))</f>
        <v/>
      </c>
      <c r="H2567" s="7" t="str">
        <f aca="false">IF('Meter Readings'!H2567="","",IF('Meter Readings'!H2567&lt;'Meter Readings'!H2566,0.001*('Meter Readings'!H2567-'Meter Readings'!H2566+1000000),0.001*('Meter Readings'!H2567-'Meter Readings'!H2566)))</f>
        <v/>
      </c>
      <c r="I2567" s="7" t="str">
        <f aca="false">IF('Meter Readings'!I2567="","",IF('Meter Readings'!I2567&lt;'Meter Readings'!I2566,0.001*('Meter Readings'!I2567-'Meter Readings'!I2566+1000000),0.001*('Meter Readings'!I2567-'Meter Readings'!I2566)))</f>
        <v/>
      </c>
      <c r="J2567" s="7" t="n">
        <f aca="false">SUM(B2567:I2567)</f>
        <v>0</v>
      </c>
      <c r="K2567" s="19"/>
      <c r="P2567" s="15" t="n">
        <f aca="false">YEAR(A2567)*100+MONTH(A2567)</f>
        <v>202101</v>
      </c>
    </row>
    <row collapsed="false" customFormat="false" customHeight="true" hidden="false" ht="15" outlineLevel="0" r="2568">
      <c r="A2568" s="5" t="n">
        <v>44206</v>
      </c>
      <c r="B2568" s="7" t="str">
        <f aca="false">IF('Meter Readings'!B2568="","",IF('Meter Readings'!B2568&lt;'Meter Readings'!B2567,0.001*('Meter Readings'!B2568-'Meter Readings'!B2567+1000000),0.001*('Meter Readings'!B2568-'Meter Readings'!B2567)))</f>
        <v/>
      </c>
      <c r="C2568" s="7" t="str">
        <f aca="false">IF('Meter Readings'!C2568="","",IF('Meter Readings'!C2568&lt;'Meter Readings'!C2567,0.001*('Meter Readings'!C2568-'Meter Readings'!C2567+1000000),0.001*('Meter Readings'!C2568-'Meter Readings'!C2567)))</f>
        <v/>
      </c>
      <c r="D2568" s="7" t="str">
        <f aca="false">IF('Meter Readings'!D2568="","",IF('Meter Readings'!D2568&lt;'Meter Readings'!D2567,0.001*('Meter Readings'!D2568-'Meter Readings'!D2567+1000000),0.001*('Meter Readings'!D2568-'Meter Readings'!D2567)))</f>
        <v/>
      </c>
      <c r="E2568" s="7" t="str">
        <f aca="false">IF('Meter Readings'!E2568="","",IF('Meter Readings'!E2568&lt;'Meter Readings'!E2567,0.001*('Meter Readings'!E2568-'Meter Readings'!E2567+1000000),0.001*('Meter Readings'!E2568-'Meter Readings'!E2567)))</f>
        <v/>
      </c>
      <c r="F2568" s="7" t="str">
        <f aca="false">IF('Meter Readings'!F2568="","",IF('Meter Readings'!F2568&lt;'Meter Readings'!F2567,0.001*('Meter Readings'!F2568-'Meter Readings'!F2567+1000000),0.001*('Meter Readings'!F2568-'Meter Readings'!F2567)))</f>
        <v/>
      </c>
      <c r="G2568" s="7" t="str">
        <f aca="false">IF('Meter Readings'!G2568="","",IF('Meter Readings'!G2568&lt;'Meter Readings'!G2567,0.001*('Meter Readings'!G2568-'Meter Readings'!G2567+1000000),0.001*('Meter Readings'!G2568-'Meter Readings'!G2567)))</f>
        <v/>
      </c>
      <c r="H2568" s="7" t="str">
        <f aca="false">IF('Meter Readings'!H2568="","",IF('Meter Readings'!H2568&lt;'Meter Readings'!H2567,0.001*('Meter Readings'!H2568-'Meter Readings'!H2567+1000000),0.001*('Meter Readings'!H2568-'Meter Readings'!H2567)))</f>
        <v/>
      </c>
      <c r="I2568" s="7" t="str">
        <f aca="false">IF('Meter Readings'!I2568="","",IF('Meter Readings'!I2568&lt;'Meter Readings'!I2567,0.001*('Meter Readings'!I2568-'Meter Readings'!I2567+1000000),0.001*('Meter Readings'!I2568-'Meter Readings'!I2567)))</f>
        <v/>
      </c>
      <c r="J2568" s="7" t="n">
        <f aca="false">SUM(B2568:I2568)</f>
        <v>0</v>
      </c>
      <c r="K2568" s="19"/>
      <c r="P2568" s="15" t="n">
        <f aca="false">YEAR(A2568)*100+MONTH(A2568)</f>
        <v>202101</v>
      </c>
    </row>
    <row collapsed="false" customFormat="false" customHeight="true" hidden="false" ht="15" outlineLevel="0" r="2569">
      <c r="A2569" s="5" t="n">
        <v>44207</v>
      </c>
      <c r="B2569" s="7" t="str">
        <f aca="false">IF('Meter Readings'!B2569="","",IF('Meter Readings'!B2569&lt;'Meter Readings'!B2568,0.001*('Meter Readings'!B2569-'Meter Readings'!B2568+1000000),0.001*('Meter Readings'!B2569-'Meter Readings'!B2568)))</f>
        <v/>
      </c>
      <c r="C2569" s="7" t="str">
        <f aca="false">IF('Meter Readings'!C2569="","",IF('Meter Readings'!C2569&lt;'Meter Readings'!C2568,0.001*('Meter Readings'!C2569-'Meter Readings'!C2568+1000000),0.001*('Meter Readings'!C2569-'Meter Readings'!C2568)))</f>
        <v/>
      </c>
      <c r="D2569" s="7" t="str">
        <f aca="false">IF('Meter Readings'!D2569="","",IF('Meter Readings'!D2569&lt;'Meter Readings'!D2568,0.001*('Meter Readings'!D2569-'Meter Readings'!D2568+1000000),0.001*('Meter Readings'!D2569-'Meter Readings'!D2568)))</f>
        <v/>
      </c>
      <c r="E2569" s="7" t="str">
        <f aca="false">IF('Meter Readings'!E2569="","",IF('Meter Readings'!E2569&lt;'Meter Readings'!E2568,0.001*('Meter Readings'!E2569-'Meter Readings'!E2568+1000000),0.001*('Meter Readings'!E2569-'Meter Readings'!E2568)))</f>
        <v/>
      </c>
      <c r="F2569" s="7" t="str">
        <f aca="false">IF('Meter Readings'!F2569="","",IF('Meter Readings'!F2569&lt;'Meter Readings'!F2568,0.001*('Meter Readings'!F2569-'Meter Readings'!F2568+1000000),0.001*('Meter Readings'!F2569-'Meter Readings'!F2568)))</f>
        <v/>
      </c>
      <c r="G2569" s="7" t="str">
        <f aca="false">IF('Meter Readings'!G2569="","",IF('Meter Readings'!G2569&lt;'Meter Readings'!G2568,0.001*('Meter Readings'!G2569-'Meter Readings'!G2568+1000000),0.001*('Meter Readings'!G2569-'Meter Readings'!G2568)))</f>
        <v/>
      </c>
      <c r="H2569" s="7" t="str">
        <f aca="false">IF('Meter Readings'!H2569="","",IF('Meter Readings'!H2569&lt;'Meter Readings'!H2568,0.001*('Meter Readings'!H2569-'Meter Readings'!H2568+1000000),0.001*('Meter Readings'!H2569-'Meter Readings'!H2568)))</f>
        <v/>
      </c>
      <c r="I2569" s="7" t="str">
        <f aca="false">IF('Meter Readings'!I2569="","",IF('Meter Readings'!I2569&lt;'Meter Readings'!I2568,0.001*('Meter Readings'!I2569-'Meter Readings'!I2568+1000000),0.001*('Meter Readings'!I2569-'Meter Readings'!I2568)))</f>
        <v/>
      </c>
      <c r="J2569" s="7" t="n">
        <f aca="false">SUM(B2569:I2569)</f>
        <v>0</v>
      </c>
      <c r="K2569" s="19"/>
      <c r="P2569" s="15" t="n">
        <f aca="false">YEAR(A2569)*100+MONTH(A2569)</f>
        <v>202101</v>
      </c>
    </row>
    <row collapsed="false" customFormat="false" customHeight="true" hidden="false" ht="15" outlineLevel="0" r="2570">
      <c r="A2570" s="5" t="n">
        <v>44208</v>
      </c>
      <c r="B2570" s="7" t="str">
        <f aca="false">IF('Meter Readings'!B2570="","",IF('Meter Readings'!B2570&lt;'Meter Readings'!B2569,0.001*('Meter Readings'!B2570-'Meter Readings'!B2569+1000000),0.001*('Meter Readings'!B2570-'Meter Readings'!B2569)))</f>
        <v/>
      </c>
      <c r="C2570" s="7" t="str">
        <f aca="false">IF('Meter Readings'!C2570="","",IF('Meter Readings'!C2570&lt;'Meter Readings'!C2569,0.001*('Meter Readings'!C2570-'Meter Readings'!C2569+1000000),0.001*('Meter Readings'!C2570-'Meter Readings'!C2569)))</f>
        <v/>
      </c>
      <c r="D2570" s="7" t="str">
        <f aca="false">IF('Meter Readings'!D2570="","",IF('Meter Readings'!D2570&lt;'Meter Readings'!D2569,0.001*('Meter Readings'!D2570-'Meter Readings'!D2569+1000000),0.001*('Meter Readings'!D2570-'Meter Readings'!D2569)))</f>
        <v/>
      </c>
      <c r="E2570" s="7" t="str">
        <f aca="false">IF('Meter Readings'!E2570="","",IF('Meter Readings'!E2570&lt;'Meter Readings'!E2569,0.001*('Meter Readings'!E2570-'Meter Readings'!E2569+1000000),0.001*('Meter Readings'!E2570-'Meter Readings'!E2569)))</f>
        <v/>
      </c>
      <c r="F2570" s="7" t="str">
        <f aca="false">IF('Meter Readings'!F2570="","",IF('Meter Readings'!F2570&lt;'Meter Readings'!F2569,0.001*('Meter Readings'!F2570-'Meter Readings'!F2569+1000000),0.001*('Meter Readings'!F2570-'Meter Readings'!F2569)))</f>
        <v/>
      </c>
      <c r="G2570" s="7" t="str">
        <f aca="false">IF('Meter Readings'!G2570="","",IF('Meter Readings'!G2570&lt;'Meter Readings'!G2569,0.001*('Meter Readings'!G2570-'Meter Readings'!G2569+1000000),0.001*('Meter Readings'!G2570-'Meter Readings'!G2569)))</f>
        <v/>
      </c>
      <c r="H2570" s="7" t="str">
        <f aca="false">IF('Meter Readings'!H2570="","",IF('Meter Readings'!H2570&lt;'Meter Readings'!H2569,0.001*('Meter Readings'!H2570-'Meter Readings'!H2569+1000000),0.001*('Meter Readings'!H2570-'Meter Readings'!H2569)))</f>
        <v/>
      </c>
      <c r="I2570" s="7" t="str">
        <f aca="false">IF('Meter Readings'!I2570="","",IF('Meter Readings'!I2570&lt;'Meter Readings'!I2569,0.001*('Meter Readings'!I2570-'Meter Readings'!I2569+1000000),0.001*('Meter Readings'!I2570-'Meter Readings'!I2569)))</f>
        <v/>
      </c>
      <c r="J2570" s="7" t="n">
        <f aca="false">SUM(B2570:I2570)</f>
        <v>0</v>
      </c>
      <c r="K2570" s="19"/>
      <c r="P2570" s="15" t="n">
        <f aca="false">YEAR(A2570)*100+MONTH(A2570)</f>
        <v>202101</v>
      </c>
    </row>
    <row collapsed="false" customFormat="false" customHeight="true" hidden="false" ht="15" outlineLevel="0" r="2571">
      <c r="A2571" s="5" t="n">
        <v>44209</v>
      </c>
      <c r="B2571" s="7" t="str">
        <f aca="false">IF('Meter Readings'!B2571="","",IF('Meter Readings'!B2571&lt;'Meter Readings'!B2570,0.001*('Meter Readings'!B2571-'Meter Readings'!B2570+1000000),0.001*('Meter Readings'!B2571-'Meter Readings'!B2570)))</f>
        <v/>
      </c>
      <c r="C2571" s="7" t="str">
        <f aca="false">IF('Meter Readings'!C2571="","",IF('Meter Readings'!C2571&lt;'Meter Readings'!C2570,0.001*('Meter Readings'!C2571-'Meter Readings'!C2570+1000000),0.001*('Meter Readings'!C2571-'Meter Readings'!C2570)))</f>
        <v/>
      </c>
      <c r="D2571" s="7" t="str">
        <f aca="false">IF('Meter Readings'!D2571="","",IF('Meter Readings'!D2571&lt;'Meter Readings'!D2570,0.001*('Meter Readings'!D2571-'Meter Readings'!D2570+1000000),0.001*('Meter Readings'!D2571-'Meter Readings'!D2570)))</f>
        <v/>
      </c>
      <c r="E2571" s="7" t="str">
        <f aca="false">IF('Meter Readings'!E2571="","",IF('Meter Readings'!E2571&lt;'Meter Readings'!E2570,0.001*('Meter Readings'!E2571-'Meter Readings'!E2570+1000000),0.001*('Meter Readings'!E2571-'Meter Readings'!E2570)))</f>
        <v/>
      </c>
      <c r="F2571" s="7" t="str">
        <f aca="false">IF('Meter Readings'!F2571="","",IF('Meter Readings'!F2571&lt;'Meter Readings'!F2570,0.001*('Meter Readings'!F2571-'Meter Readings'!F2570+1000000),0.001*('Meter Readings'!F2571-'Meter Readings'!F2570)))</f>
        <v/>
      </c>
      <c r="G2571" s="7" t="str">
        <f aca="false">IF('Meter Readings'!G2571="","",IF('Meter Readings'!G2571&lt;'Meter Readings'!G2570,0.001*('Meter Readings'!G2571-'Meter Readings'!G2570+1000000),0.001*('Meter Readings'!G2571-'Meter Readings'!G2570)))</f>
        <v/>
      </c>
      <c r="H2571" s="7" t="str">
        <f aca="false">IF('Meter Readings'!H2571="","",IF('Meter Readings'!H2571&lt;'Meter Readings'!H2570,0.001*('Meter Readings'!H2571-'Meter Readings'!H2570+1000000),0.001*('Meter Readings'!H2571-'Meter Readings'!H2570)))</f>
        <v/>
      </c>
      <c r="I2571" s="7" t="str">
        <f aca="false">IF('Meter Readings'!I2571="","",IF('Meter Readings'!I2571&lt;'Meter Readings'!I2570,0.001*('Meter Readings'!I2571-'Meter Readings'!I2570+1000000),0.001*('Meter Readings'!I2571-'Meter Readings'!I2570)))</f>
        <v/>
      </c>
      <c r="J2571" s="7" t="n">
        <f aca="false">SUM(B2571:I2571)</f>
        <v>0</v>
      </c>
      <c r="K2571" s="19"/>
      <c r="P2571" s="15" t="n">
        <f aca="false">YEAR(A2571)*100+MONTH(A2571)</f>
        <v>202101</v>
      </c>
    </row>
    <row collapsed="false" customFormat="false" customHeight="true" hidden="false" ht="15" outlineLevel="0" r="2572">
      <c r="A2572" s="5" t="n">
        <v>44210</v>
      </c>
      <c r="B2572" s="7" t="str">
        <f aca="false">IF('Meter Readings'!B2572="","",IF('Meter Readings'!B2572&lt;'Meter Readings'!B2571,0.001*('Meter Readings'!B2572-'Meter Readings'!B2571+1000000),0.001*('Meter Readings'!B2572-'Meter Readings'!B2571)))</f>
        <v/>
      </c>
      <c r="C2572" s="7" t="str">
        <f aca="false">IF('Meter Readings'!C2572="","",IF('Meter Readings'!C2572&lt;'Meter Readings'!C2571,0.001*('Meter Readings'!C2572-'Meter Readings'!C2571+1000000),0.001*('Meter Readings'!C2572-'Meter Readings'!C2571)))</f>
        <v/>
      </c>
      <c r="D2572" s="7" t="str">
        <f aca="false">IF('Meter Readings'!D2572="","",IF('Meter Readings'!D2572&lt;'Meter Readings'!D2571,0.001*('Meter Readings'!D2572-'Meter Readings'!D2571+1000000),0.001*('Meter Readings'!D2572-'Meter Readings'!D2571)))</f>
        <v/>
      </c>
      <c r="E2572" s="7" t="str">
        <f aca="false">IF('Meter Readings'!E2572="","",IF('Meter Readings'!E2572&lt;'Meter Readings'!E2571,0.001*('Meter Readings'!E2572-'Meter Readings'!E2571+1000000),0.001*('Meter Readings'!E2572-'Meter Readings'!E2571)))</f>
        <v/>
      </c>
      <c r="F2572" s="7" t="str">
        <f aca="false">IF('Meter Readings'!F2572="","",IF('Meter Readings'!F2572&lt;'Meter Readings'!F2571,0.001*('Meter Readings'!F2572-'Meter Readings'!F2571+1000000),0.001*('Meter Readings'!F2572-'Meter Readings'!F2571)))</f>
        <v/>
      </c>
      <c r="G2572" s="7" t="str">
        <f aca="false">IF('Meter Readings'!G2572="","",IF('Meter Readings'!G2572&lt;'Meter Readings'!G2571,0.001*('Meter Readings'!G2572-'Meter Readings'!G2571+1000000),0.001*('Meter Readings'!G2572-'Meter Readings'!G2571)))</f>
        <v/>
      </c>
      <c r="H2572" s="7" t="str">
        <f aca="false">IF('Meter Readings'!H2572="","",IF('Meter Readings'!H2572&lt;'Meter Readings'!H2571,0.001*('Meter Readings'!H2572-'Meter Readings'!H2571+1000000),0.001*('Meter Readings'!H2572-'Meter Readings'!H2571)))</f>
        <v/>
      </c>
      <c r="I2572" s="7" t="str">
        <f aca="false">IF('Meter Readings'!I2572="","",IF('Meter Readings'!I2572&lt;'Meter Readings'!I2571,0.001*('Meter Readings'!I2572-'Meter Readings'!I2571+1000000),0.001*('Meter Readings'!I2572-'Meter Readings'!I2571)))</f>
        <v/>
      </c>
      <c r="J2572" s="7" t="n">
        <f aca="false">SUM(B2572:I2572)</f>
        <v>0</v>
      </c>
      <c r="K2572" s="19"/>
      <c r="P2572" s="15" t="n">
        <f aca="false">YEAR(A2572)*100+MONTH(A2572)</f>
        <v>202101</v>
      </c>
    </row>
    <row collapsed="false" customFormat="false" customHeight="true" hidden="false" ht="15" outlineLevel="0" r="2573">
      <c r="A2573" s="5" t="n">
        <v>44211</v>
      </c>
      <c r="B2573" s="7" t="str">
        <f aca="false">IF('Meter Readings'!B2573="","",IF('Meter Readings'!B2573&lt;'Meter Readings'!B2572,0.001*('Meter Readings'!B2573-'Meter Readings'!B2572+1000000),0.001*('Meter Readings'!B2573-'Meter Readings'!B2572)))</f>
        <v/>
      </c>
      <c r="C2573" s="7" t="str">
        <f aca="false">IF('Meter Readings'!C2573="","",IF('Meter Readings'!C2573&lt;'Meter Readings'!C2572,0.001*('Meter Readings'!C2573-'Meter Readings'!C2572+1000000),0.001*('Meter Readings'!C2573-'Meter Readings'!C2572)))</f>
        <v/>
      </c>
      <c r="D2573" s="7" t="str">
        <f aca="false">IF('Meter Readings'!D2573="","",IF('Meter Readings'!D2573&lt;'Meter Readings'!D2572,0.001*('Meter Readings'!D2573-'Meter Readings'!D2572+1000000),0.001*('Meter Readings'!D2573-'Meter Readings'!D2572)))</f>
        <v/>
      </c>
      <c r="E2573" s="7" t="str">
        <f aca="false">IF('Meter Readings'!E2573="","",IF('Meter Readings'!E2573&lt;'Meter Readings'!E2572,0.001*('Meter Readings'!E2573-'Meter Readings'!E2572+1000000),0.001*('Meter Readings'!E2573-'Meter Readings'!E2572)))</f>
        <v/>
      </c>
      <c r="F2573" s="7" t="str">
        <f aca="false">IF('Meter Readings'!F2573="","",IF('Meter Readings'!F2573&lt;'Meter Readings'!F2572,0.001*('Meter Readings'!F2573-'Meter Readings'!F2572+1000000),0.001*('Meter Readings'!F2573-'Meter Readings'!F2572)))</f>
        <v/>
      </c>
      <c r="G2573" s="7" t="str">
        <f aca="false">IF('Meter Readings'!G2573="","",IF('Meter Readings'!G2573&lt;'Meter Readings'!G2572,0.001*('Meter Readings'!G2573-'Meter Readings'!G2572+1000000),0.001*('Meter Readings'!G2573-'Meter Readings'!G2572)))</f>
        <v/>
      </c>
      <c r="H2573" s="7" t="str">
        <f aca="false">IF('Meter Readings'!H2573="","",IF('Meter Readings'!H2573&lt;'Meter Readings'!H2572,0.001*('Meter Readings'!H2573-'Meter Readings'!H2572+1000000),0.001*('Meter Readings'!H2573-'Meter Readings'!H2572)))</f>
        <v/>
      </c>
      <c r="I2573" s="7" t="str">
        <f aca="false">IF('Meter Readings'!I2573="","",IF('Meter Readings'!I2573&lt;'Meter Readings'!I2572,0.001*('Meter Readings'!I2573-'Meter Readings'!I2572+1000000),0.001*('Meter Readings'!I2573-'Meter Readings'!I2572)))</f>
        <v/>
      </c>
      <c r="J2573" s="7" t="n">
        <f aca="false">SUM(B2573:I2573)</f>
        <v>0</v>
      </c>
      <c r="K2573" s="19"/>
      <c r="P2573" s="15" t="n">
        <f aca="false">YEAR(A2573)*100+MONTH(A2573)</f>
        <v>202101</v>
      </c>
    </row>
    <row collapsed="false" customFormat="false" customHeight="true" hidden="false" ht="15" outlineLevel="0" r="2574">
      <c r="A2574" s="5" t="n">
        <v>44212</v>
      </c>
      <c r="B2574" s="7" t="str">
        <f aca="false">IF('Meter Readings'!B2574="","",IF('Meter Readings'!B2574&lt;'Meter Readings'!B2573,0.001*('Meter Readings'!B2574-'Meter Readings'!B2573+1000000),0.001*('Meter Readings'!B2574-'Meter Readings'!B2573)))</f>
        <v/>
      </c>
      <c r="C2574" s="7" t="str">
        <f aca="false">IF('Meter Readings'!C2574="","",IF('Meter Readings'!C2574&lt;'Meter Readings'!C2573,0.001*('Meter Readings'!C2574-'Meter Readings'!C2573+1000000),0.001*('Meter Readings'!C2574-'Meter Readings'!C2573)))</f>
        <v/>
      </c>
      <c r="D2574" s="7" t="str">
        <f aca="false">IF('Meter Readings'!D2574="","",IF('Meter Readings'!D2574&lt;'Meter Readings'!D2573,0.001*('Meter Readings'!D2574-'Meter Readings'!D2573+1000000),0.001*('Meter Readings'!D2574-'Meter Readings'!D2573)))</f>
        <v/>
      </c>
      <c r="E2574" s="7" t="str">
        <f aca="false">IF('Meter Readings'!E2574="","",IF('Meter Readings'!E2574&lt;'Meter Readings'!E2573,0.001*('Meter Readings'!E2574-'Meter Readings'!E2573+1000000),0.001*('Meter Readings'!E2574-'Meter Readings'!E2573)))</f>
        <v/>
      </c>
      <c r="F2574" s="7" t="str">
        <f aca="false">IF('Meter Readings'!F2574="","",IF('Meter Readings'!F2574&lt;'Meter Readings'!F2573,0.001*('Meter Readings'!F2574-'Meter Readings'!F2573+1000000),0.001*('Meter Readings'!F2574-'Meter Readings'!F2573)))</f>
        <v/>
      </c>
      <c r="G2574" s="7" t="str">
        <f aca="false">IF('Meter Readings'!G2574="","",IF('Meter Readings'!G2574&lt;'Meter Readings'!G2573,0.001*('Meter Readings'!G2574-'Meter Readings'!G2573+1000000),0.001*('Meter Readings'!G2574-'Meter Readings'!G2573)))</f>
        <v/>
      </c>
      <c r="H2574" s="7" t="str">
        <f aca="false">IF('Meter Readings'!H2574="","",IF('Meter Readings'!H2574&lt;'Meter Readings'!H2573,0.001*('Meter Readings'!H2574-'Meter Readings'!H2573+1000000),0.001*('Meter Readings'!H2574-'Meter Readings'!H2573)))</f>
        <v/>
      </c>
      <c r="I2574" s="7" t="str">
        <f aca="false">IF('Meter Readings'!I2574="","",IF('Meter Readings'!I2574&lt;'Meter Readings'!I2573,0.001*('Meter Readings'!I2574-'Meter Readings'!I2573+1000000),0.001*('Meter Readings'!I2574-'Meter Readings'!I2573)))</f>
        <v/>
      </c>
      <c r="J2574" s="7" t="n">
        <f aca="false">SUM(B2574:I2574)</f>
        <v>0</v>
      </c>
      <c r="K2574" s="19"/>
      <c r="P2574" s="15" t="n">
        <f aca="false">YEAR(A2574)*100+MONTH(A2574)</f>
        <v>202101</v>
      </c>
    </row>
    <row collapsed="false" customFormat="false" customHeight="true" hidden="false" ht="15" outlineLevel="0" r="2575">
      <c r="A2575" s="5" t="n">
        <v>44213</v>
      </c>
      <c r="B2575" s="7" t="str">
        <f aca="false">IF('Meter Readings'!B2575="","",IF('Meter Readings'!B2575&lt;'Meter Readings'!B2574,0.001*('Meter Readings'!B2575-'Meter Readings'!B2574+1000000),0.001*('Meter Readings'!B2575-'Meter Readings'!B2574)))</f>
        <v/>
      </c>
      <c r="C2575" s="7" t="str">
        <f aca="false">IF('Meter Readings'!C2575="","",IF('Meter Readings'!C2575&lt;'Meter Readings'!C2574,0.001*('Meter Readings'!C2575-'Meter Readings'!C2574+1000000),0.001*('Meter Readings'!C2575-'Meter Readings'!C2574)))</f>
        <v/>
      </c>
      <c r="D2575" s="7" t="str">
        <f aca="false">IF('Meter Readings'!D2575="","",IF('Meter Readings'!D2575&lt;'Meter Readings'!D2574,0.001*('Meter Readings'!D2575-'Meter Readings'!D2574+1000000),0.001*('Meter Readings'!D2575-'Meter Readings'!D2574)))</f>
        <v/>
      </c>
      <c r="E2575" s="7" t="str">
        <f aca="false">IF('Meter Readings'!E2575="","",IF('Meter Readings'!E2575&lt;'Meter Readings'!E2574,0.001*('Meter Readings'!E2575-'Meter Readings'!E2574+1000000),0.001*('Meter Readings'!E2575-'Meter Readings'!E2574)))</f>
        <v/>
      </c>
      <c r="F2575" s="7" t="str">
        <f aca="false">IF('Meter Readings'!F2575="","",IF('Meter Readings'!F2575&lt;'Meter Readings'!F2574,0.001*('Meter Readings'!F2575-'Meter Readings'!F2574+1000000),0.001*('Meter Readings'!F2575-'Meter Readings'!F2574)))</f>
        <v/>
      </c>
      <c r="G2575" s="7" t="str">
        <f aca="false">IF('Meter Readings'!G2575="","",IF('Meter Readings'!G2575&lt;'Meter Readings'!G2574,0.001*('Meter Readings'!G2575-'Meter Readings'!G2574+1000000),0.001*('Meter Readings'!G2575-'Meter Readings'!G2574)))</f>
        <v/>
      </c>
      <c r="H2575" s="7" t="str">
        <f aca="false">IF('Meter Readings'!H2575="","",IF('Meter Readings'!H2575&lt;'Meter Readings'!H2574,0.001*('Meter Readings'!H2575-'Meter Readings'!H2574+1000000),0.001*('Meter Readings'!H2575-'Meter Readings'!H2574)))</f>
        <v/>
      </c>
      <c r="I2575" s="7" t="str">
        <f aca="false">IF('Meter Readings'!I2575="","",IF('Meter Readings'!I2575&lt;'Meter Readings'!I2574,0.001*('Meter Readings'!I2575-'Meter Readings'!I2574+1000000),0.001*('Meter Readings'!I2575-'Meter Readings'!I2574)))</f>
        <v/>
      </c>
      <c r="J2575" s="7" t="n">
        <f aca="false">SUM(B2575:I2575)</f>
        <v>0</v>
      </c>
      <c r="K2575" s="19"/>
      <c r="P2575" s="15" t="n">
        <f aca="false">YEAR(A2575)*100+MONTH(A2575)</f>
        <v>202101</v>
      </c>
    </row>
    <row collapsed="false" customFormat="false" customHeight="true" hidden="false" ht="15" outlineLevel="0" r="2576">
      <c r="A2576" s="5" t="n">
        <v>44214</v>
      </c>
      <c r="B2576" s="7" t="str">
        <f aca="false">IF('Meter Readings'!B2576="","",IF('Meter Readings'!B2576&lt;'Meter Readings'!B2575,0.001*('Meter Readings'!B2576-'Meter Readings'!B2575+1000000),0.001*('Meter Readings'!B2576-'Meter Readings'!B2575)))</f>
        <v/>
      </c>
      <c r="C2576" s="7" t="str">
        <f aca="false">IF('Meter Readings'!C2576="","",IF('Meter Readings'!C2576&lt;'Meter Readings'!C2575,0.001*('Meter Readings'!C2576-'Meter Readings'!C2575+1000000),0.001*('Meter Readings'!C2576-'Meter Readings'!C2575)))</f>
        <v/>
      </c>
      <c r="D2576" s="7" t="str">
        <f aca="false">IF('Meter Readings'!D2576="","",IF('Meter Readings'!D2576&lt;'Meter Readings'!D2575,0.001*('Meter Readings'!D2576-'Meter Readings'!D2575+1000000),0.001*('Meter Readings'!D2576-'Meter Readings'!D2575)))</f>
        <v/>
      </c>
      <c r="E2576" s="7" t="str">
        <f aca="false">IF('Meter Readings'!E2576="","",IF('Meter Readings'!E2576&lt;'Meter Readings'!E2575,0.001*('Meter Readings'!E2576-'Meter Readings'!E2575+1000000),0.001*('Meter Readings'!E2576-'Meter Readings'!E2575)))</f>
        <v/>
      </c>
      <c r="F2576" s="7" t="str">
        <f aca="false">IF('Meter Readings'!F2576="","",IF('Meter Readings'!F2576&lt;'Meter Readings'!F2575,0.001*('Meter Readings'!F2576-'Meter Readings'!F2575+1000000),0.001*('Meter Readings'!F2576-'Meter Readings'!F2575)))</f>
        <v/>
      </c>
      <c r="G2576" s="7" t="str">
        <f aca="false">IF('Meter Readings'!G2576="","",IF('Meter Readings'!G2576&lt;'Meter Readings'!G2575,0.001*('Meter Readings'!G2576-'Meter Readings'!G2575+1000000),0.001*('Meter Readings'!G2576-'Meter Readings'!G2575)))</f>
        <v/>
      </c>
      <c r="H2576" s="7" t="str">
        <f aca="false">IF('Meter Readings'!H2576="","",IF('Meter Readings'!H2576&lt;'Meter Readings'!H2575,0.001*('Meter Readings'!H2576-'Meter Readings'!H2575+1000000),0.001*('Meter Readings'!H2576-'Meter Readings'!H2575)))</f>
        <v/>
      </c>
      <c r="I2576" s="7" t="str">
        <f aca="false">IF('Meter Readings'!I2576="","",IF('Meter Readings'!I2576&lt;'Meter Readings'!I2575,0.001*('Meter Readings'!I2576-'Meter Readings'!I2575+1000000),0.001*('Meter Readings'!I2576-'Meter Readings'!I2575)))</f>
        <v/>
      </c>
      <c r="J2576" s="7" t="n">
        <f aca="false">SUM(B2576:I2576)</f>
        <v>0</v>
      </c>
      <c r="K2576" s="19"/>
      <c r="P2576" s="15" t="n">
        <f aca="false">YEAR(A2576)*100+MONTH(A2576)</f>
        <v>202101</v>
      </c>
    </row>
    <row collapsed="false" customFormat="false" customHeight="true" hidden="false" ht="15" outlineLevel="0" r="2577">
      <c r="A2577" s="5" t="n">
        <v>44215</v>
      </c>
      <c r="B2577" s="7" t="str">
        <f aca="false">IF('Meter Readings'!B2577="","",IF('Meter Readings'!B2577&lt;'Meter Readings'!B2576,0.001*('Meter Readings'!B2577-'Meter Readings'!B2576+1000000),0.001*('Meter Readings'!B2577-'Meter Readings'!B2576)))</f>
        <v/>
      </c>
      <c r="C2577" s="7" t="str">
        <f aca="false">IF('Meter Readings'!C2577="","",IF('Meter Readings'!C2577&lt;'Meter Readings'!C2576,0.001*('Meter Readings'!C2577-'Meter Readings'!C2576+1000000),0.001*('Meter Readings'!C2577-'Meter Readings'!C2576)))</f>
        <v/>
      </c>
      <c r="D2577" s="7" t="str">
        <f aca="false">IF('Meter Readings'!D2577="","",IF('Meter Readings'!D2577&lt;'Meter Readings'!D2576,0.001*('Meter Readings'!D2577-'Meter Readings'!D2576+1000000),0.001*('Meter Readings'!D2577-'Meter Readings'!D2576)))</f>
        <v/>
      </c>
      <c r="E2577" s="7" t="str">
        <f aca="false">IF('Meter Readings'!E2577="","",IF('Meter Readings'!E2577&lt;'Meter Readings'!E2576,0.001*('Meter Readings'!E2577-'Meter Readings'!E2576+1000000),0.001*('Meter Readings'!E2577-'Meter Readings'!E2576)))</f>
        <v/>
      </c>
      <c r="F2577" s="7" t="str">
        <f aca="false">IF('Meter Readings'!F2577="","",IF('Meter Readings'!F2577&lt;'Meter Readings'!F2576,0.001*('Meter Readings'!F2577-'Meter Readings'!F2576+1000000),0.001*('Meter Readings'!F2577-'Meter Readings'!F2576)))</f>
        <v/>
      </c>
      <c r="G2577" s="7" t="str">
        <f aca="false">IF('Meter Readings'!G2577="","",IF('Meter Readings'!G2577&lt;'Meter Readings'!G2576,0.001*('Meter Readings'!G2577-'Meter Readings'!G2576+1000000),0.001*('Meter Readings'!G2577-'Meter Readings'!G2576)))</f>
        <v/>
      </c>
      <c r="H2577" s="7" t="str">
        <f aca="false">IF('Meter Readings'!H2577="","",IF('Meter Readings'!H2577&lt;'Meter Readings'!H2576,0.001*('Meter Readings'!H2577-'Meter Readings'!H2576+1000000),0.001*('Meter Readings'!H2577-'Meter Readings'!H2576)))</f>
        <v/>
      </c>
      <c r="I2577" s="7" t="str">
        <f aca="false">IF('Meter Readings'!I2577="","",IF('Meter Readings'!I2577&lt;'Meter Readings'!I2576,0.001*('Meter Readings'!I2577-'Meter Readings'!I2576+1000000),0.001*('Meter Readings'!I2577-'Meter Readings'!I2576)))</f>
        <v/>
      </c>
      <c r="J2577" s="7" t="n">
        <f aca="false">SUM(B2577:I2577)</f>
        <v>0</v>
      </c>
      <c r="K2577" s="19"/>
      <c r="P2577" s="15" t="n">
        <f aca="false">YEAR(A2577)*100+MONTH(A2577)</f>
        <v>202101</v>
      </c>
    </row>
    <row collapsed="false" customFormat="false" customHeight="true" hidden="false" ht="15" outlineLevel="0" r="2578">
      <c r="A2578" s="5" t="n">
        <v>44216</v>
      </c>
      <c r="B2578" s="7" t="str">
        <f aca="false">IF('Meter Readings'!B2578="","",IF('Meter Readings'!B2578&lt;'Meter Readings'!B2577,0.001*('Meter Readings'!B2578-'Meter Readings'!B2577+1000000),0.001*('Meter Readings'!B2578-'Meter Readings'!B2577)))</f>
        <v/>
      </c>
      <c r="C2578" s="7" t="str">
        <f aca="false">IF('Meter Readings'!C2578="","",IF('Meter Readings'!C2578&lt;'Meter Readings'!C2577,0.001*('Meter Readings'!C2578-'Meter Readings'!C2577+1000000),0.001*('Meter Readings'!C2578-'Meter Readings'!C2577)))</f>
        <v/>
      </c>
      <c r="D2578" s="7" t="str">
        <f aca="false">IF('Meter Readings'!D2578="","",IF('Meter Readings'!D2578&lt;'Meter Readings'!D2577,0.001*('Meter Readings'!D2578-'Meter Readings'!D2577+1000000),0.001*('Meter Readings'!D2578-'Meter Readings'!D2577)))</f>
        <v/>
      </c>
      <c r="E2578" s="7" t="str">
        <f aca="false">IF('Meter Readings'!E2578="","",IF('Meter Readings'!E2578&lt;'Meter Readings'!E2577,0.001*('Meter Readings'!E2578-'Meter Readings'!E2577+1000000),0.001*('Meter Readings'!E2578-'Meter Readings'!E2577)))</f>
        <v/>
      </c>
      <c r="F2578" s="7" t="str">
        <f aca="false">IF('Meter Readings'!F2578="","",IF('Meter Readings'!F2578&lt;'Meter Readings'!F2577,0.001*('Meter Readings'!F2578-'Meter Readings'!F2577+1000000),0.001*('Meter Readings'!F2578-'Meter Readings'!F2577)))</f>
        <v/>
      </c>
      <c r="G2578" s="7" t="str">
        <f aca="false">IF('Meter Readings'!G2578="","",IF('Meter Readings'!G2578&lt;'Meter Readings'!G2577,0.001*('Meter Readings'!G2578-'Meter Readings'!G2577+1000000),0.001*('Meter Readings'!G2578-'Meter Readings'!G2577)))</f>
        <v/>
      </c>
      <c r="H2578" s="7" t="str">
        <f aca="false">IF('Meter Readings'!H2578="","",IF('Meter Readings'!H2578&lt;'Meter Readings'!H2577,0.001*('Meter Readings'!H2578-'Meter Readings'!H2577+1000000),0.001*('Meter Readings'!H2578-'Meter Readings'!H2577)))</f>
        <v/>
      </c>
      <c r="I2578" s="7" t="str">
        <f aca="false">IF('Meter Readings'!I2578="","",IF('Meter Readings'!I2578&lt;'Meter Readings'!I2577,0.001*('Meter Readings'!I2578-'Meter Readings'!I2577+1000000),0.001*('Meter Readings'!I2578-'Meter Readings'!I2577)))</f>
        <v/>
      </c>
      <c r="J2578" s="7" t="n">
        <f aca="false">SUM(B2578:I2578)</f>
        <v>0</v>
      </c>
      <c r="K2578" s="19"/>
      <c r="P2578" s="15" t="n">
        <f aca="false">YEAR(A2578)*100+MONTH(A2578)</f>
        <v>202101</v>
      </c>
    </row>
    <row collapsed="false" customFormat="false" customHeight="true" hidden="false" ht="15" outlineLevel="0" r="2579">
      <c r="A2579" s="5" t="n">
        <v>44217</v>
      </c>
      <c r="B2579" s="7" t="str">
        <f aca="false">IF('Meter Readings'!B2579="","",IF('Meter Readings'!B2579&lt;'Meter Readings'!B2578,0.001*('Meter Readings'!B2579-'Meter Readings'!B2578+1000000),0.001*('Meter Readings'!B2579-'Meter Readings'!B2578)))</f>
        <v/>
      </c>
      <c r="C2579" s="7" t="str">
        <f aca="false">IF('Meter Readings'!C2579="","",IF('Meter Readings'!C2579&lt;'Meter Readings'!C2578,0.001*('Meter Readings'!C2579-'Meter Readings'!C2578+1000000),0.001*('Meter Readings'!C2579-'Meter Readings'!C2578)))</f>
        <v/>
      </c>
      <c r="D2579" s="7" t="str">
        <f aca="false">IF('Meter Readings'!D2579="","",IF('Meter Readings'!D2579&lt;'Meter Readings'!D2578,0.001*('Meter Readings'!D2579-'Meter Readings'!D2578+1000000),0.001*('Meter Readings'!D2579-'Meter Readings'!D2578)))</f>
        <v/>
      </c>
      <c r="E2579" s="7" t="str">
        <f aca="false">IF('Meter Readings'!E2579="","",IF('Meter Readings'!E2579&lt;'Meter Readings'!E2578,0.001*('Meter Readings'!E2579-'Meter Readings'!E2578+1000000),0.001*('Meter Readings'!E2579-'Meter Readings'!E2578)))</f>
        <v/>
      </c>
      <c r="F2579" s="7" t="str">
        <f aca="false">IF('Meter Readings'!F2579="","",IF('Meter Readings'!F2579&lt;'Meter Readings'!F2578,0.001*('Meter Readings'!F2579-'Meter Readings'!F2578+1000000),0.001*('Meter Readings'!F2579-'Meter Readings'!F2578)))</f>
        <v/>
      </c>
      <c r="G2579" s="7" t="str">
        <f aca="false">IF('Meter Readings'!G2579="","",IF('Meter Readings'!G2579&lt;'Meter Readings'!G2578,0.001*('Meter Readings'!G2579-'Meter Readings'!G2578+1000000),0.001*('Meter Readings'!G2579-'Meter Readings'!G2578)))</f>
        <v/>
      </c>
      <c r="H2579" s="7" t="str">
        <f aca="false">IF('Meter Readings'!H2579="","",IF('Meter Readings'!H2579&lt;'Meter Readings'!H2578,0.001*('Meter Readings'!H2579-'Meter Readings'!H2578+1000000),0.001*('Meter Readings'!H2579-'Meter Readings'!H2578)))</f>
        <v/>
      </c>
      <c r="I2579" s="7" t="str">
        <f aca="false">IF('Meter Readings'!I2579="","",IF('Meter Readings'!I2579&lt;'Meter Readings'!I2578,0.001*('Meter Readings'!I2579-'Meter Readings'!I2578+1000000),0.001*('Meter Readings'!I2579-'Meter Readings'!I2578)))</f>
        <v/>
      </c>
      <c r="J2579" s="7" t="n">
        <f aca="false">SUM(B2579:I2579)</f>
        <v>0</v>
      </c>
      <c r="K2579" s="19"/>
      <c r="P2579" s="15" t="n">
        <f aca="false">YEAR(A2579)*100+MONTH(A2579)</f>
        <v>202101</v>
      </c>
    </row>
    <row collapsed="false" customFormat="false" customHeight="true" hidden="false" ht="15" outlineLevel="0" r="2580">
      <c r="A2580" s="5" t="n">
        <v>44218</v>
      </c>
      <c r="B2580" s="7" t="str">
        <f aca="false">IF('Meter Readings'!B2580="","",IF('Meter Readings'!B2580&lt;'Meter Readings'!B2579,0.001*('Meter Readings'!B2580-'Meter Readings'!B2579+1000000),0.001*('Meter Readings'!B2580-'Meter Readings'!B2579)))</f>
        <v/>
      </c>
      <c r="C2580" s="7" t="str">
        <f aca="false">IF('Meter Readings'!C2580="","",IF('Meter Readings'!C2580&lt;'Meter Readings'!C2579,0.001*('Meter Readings'!C2580-'Meter Readings'!C2579+1000000),0.001*('Meter Readings'!C2580-'Meter Readings'!C2579)))</f>
        <v/>
      </c>
      <c r="D2580" s="7" t="str">
        <f aca="false">IF('Meter Readings'!D2580="","",IF('Meter Readings'!D2580&lt;'Meter Readings'!D2579,0.001*('Meter Readings'!D2580-'Meter Readings'!D2579+1000000),0.001*('Meter Readings'!D2580-'Meter Readings'!D2579)))</f>
        <v/>
      </c>
      <c r="E2580" s="7" t="str">
        <f aca="false">IF('Meter Readings'!E2580="","",IF('Meter Readings'!E2580&lt;'Meter Readings'!E2579,0.001*('Meter Readings'!E2580-'Meter Readings'!E2579+1000000),0.001*('Meter Readings'!E2580-'Meter Readings'!E2579)))</f>
        <v/>
      </c>
      <c r="F2580" s="7" t="str">
        <f aca="false">IF('Meter Readings'!F2580="","",IF('Meter Readings'!F2580&lt;'Meter Readings'!F2579,0.001*('Meter Readings'!F2580-'Meter Readings'!F2579+1000000),0.001*('Meter Readings'!F2580-'Meter Readings'!F2579)))</f>
        <v/>
      </c>
      <c r="G2580" s="7" t="str">
        <f aca="false">IF('Meter Readings'!G2580="","",IF('Meter Readings'!G2580&lt;'Meter Readings'!G2579,0.001*('Meter Readings'!G2580-'Meter Readings'!G2579+1000000),0.001*('Meter Readings'!G2580-'Meter Readings'!G2579)))</f>
        <v/>
      </c>
      <c r="H2580" s="7" t="str">
        <f aca="false">IF('Meter Readings'!H2580="","",IF('Meter Readings'!H2580&lt;'Meter Readings'!H2579,0.001*('Meter Readings'!H2580-'Meter Readings'!H2579+1000000),0.001*('Meter Readings'!H2580-'Meter Readings'!H2579)))</f>
        <v/>
      </c>
      <c r="I2580" s="7" t="str">
        <f aca="false">IF('Meter Readings'!I2580="","",IF('Meter Readings'!I2580&lt;'Meter Readings'!I2579,0.001*('Meter Readings'!I2580-'Meter Readings'!I2579+1000000),0.001*('Meter Readings'!I2580-'Meter Readings'!I2579)))</f>
        <v/>
      </c>
      <c r="J2580" s="7" t="n">
        <f aca="false">SUM(B2580:I2580)</f>
        <v>0</v>
      </c>
      <c r="K2580" s="19"/>
      <c r="P2580" s="15" t="n">
        <f aca="false">YEAR(A2580)*100+MONTH(A2580)</f>
        <v>202101</v>
      </c>
    </row>
    <row collapsed="false" customFormat="false" customHeight="true" hidden="false" ht="15" outlineLevel="0" r="2581">
      <c r="A2581" s="5" t="n">
        <v>44219</v>
      </c>
      <c r="B2581" s="7" t="str">
        <f aca="false">IF('Meter Readings'!B2581="","",IF('Meter Readings'!B2581&lt;'Meter Readings'!B2580,0.001*('Meter Readings'!B2581-'Meter Readings'!B2580+1000000),0.001*('Meter Readings'!B2581-'Meter Readings'!B2580)))</f>
        <v/>
      </c>
      <c r="C2581" s="7" t="str">
        <f aca="false">IF('Meter Readings'!C2581="","",IF('Meter Readings'!C2581&lt;'Meter Readings'!C2580,0.001*('Meter Readings'!C2581-'Meter Readings'!C2580+1000000),0.001*('Meter Readings'!C2581-'Meter Readings'!C2580)))</f>
        <v/>
      </c>
      <c r="D2581" s="7" t="str">
        <f aca="false">IF('Meter Readings'!D2581="","",IF('Meter Readings'!D2581&lt;'Meter Readings'!D2580,0.001*('Meter Readings'!D2581-'Meter Readings'!D2580+1000000),0.001*('Meter Readings'!D2581-'Meter Readings'!D2580)))</f>
        <v/>
      </c>
      <c r="E2581" s="7" t="str">
        <f aca="false">IF('Meter Readings'!E2581="","",IF('Meter Readings'!E2581&lt;'Meter Readings'!E2580,0.001*('Meter Readings'!E2581-'Meter Readings'!E2580+1000000),0.001*('Meter Readings'!E2581-'Meter Readings'!E2580)))</f>
        <v/>
      </c>
      <c r="F2581" s="7" t="str">
        <f aca="false">IF('Meter Readings'!F2581="","",IF('Meter Readings'!F2581&lt;'Meter Readings'!F2580,0.001*('Meter Readings'!F2581-'Meter Readings'!F2580+1000000),0.001*('Meter Readings'!F2581-'Meter Readings'!F2580)))</f>
        <v/>
      </c>
      <c r="G2581" s="7" t="str">
        <f aca="false">IF('Meter Readings'!G2581="","",IF('Meter Readings'!G2581&lt;'Meter Readings'!G2580,0.001*('Meter Readings'!G2581-'Meter Readings'!G2580+1000000),0.001*('Meter Readings'!G2581-'Meter Readings'!G2580)))</f>
        <v/>
      </c>
      <c r="H2581" s="7" t="str">
        <f aca="false">IF('Meter Readings'!H2581="","",IF('Meter Readings'!H2581&lt;'Meter Readings'!H2580,0.001*('Meter Readings'!H2581-'Meter Readings'!H2580+1000000),0.001*('Meter Readings'!H2581-'Meter Readings'!H2580)))</f>
        <v/>
      </c>
      <c r="I2581" s="7" t="str">
        <f aca="false">IF('Meter Readings'!I2581="","",IF('Meter Readings'!I2581&lt;'Meter Readings'!I2580,0.001*('Meter Readings'!I2581-'Meter Readings'!I2580+1000000),0.001*('Meter Readings'!I2581-'Meter Readings'!I2580)))</f>
        <v/>
      </c>
      <c r="J2581" s="7" t="n">
        <f aca="false">SUM(B2581:I2581)</f>
        <v>0</v>
      </c>
      <c r="K2581" s="19"/>
      <c r="P2581" s="15" t="n">
        <f aca="false">YEAR(A2581)*100+MONTH(A2581)</f>
        <v>202101</v>
      </c>
    </row>
    <row collapsed="false" customFormat="false" customHeight="true" hidden="false" ht="15" outlineLevel="0" r="2582">
      <c r="A2582" s="5" t="n">
        <v>44220</v>
      </c>
      <c r="B2582" s="7" t="str">
        <f aca="false">IF('Meter Readings'!B2582="","",IF('Meter Readings'!B2582&lt;'Meter Readings'!B2581,0.001*('Meter Readings'!B2582-'Meter Readings'!B2581+1000000),0.001*('Meter Readings'!B2582-'Meter Readings'!B2581)))</f>
        <v/>
      </c>
      <c r="C2582" s="7" t="str">
        <f aca="false">IF('Meter Readings'!C2582="","",IF('Meter Readings'!C2582&lt;'Meter Readings'!C2581,0.001*('Meter Readings'!C2582-'Meter Readings'!C2581+1000000),0.001*('Meter Readings'!C2582-'Meter Readings'!C2581)))</f>
        <v/>
      </c>
      <c r="D2582" s="7" t="str">
        <f aca="false">IF('Meter Readings'!D2582="","",IF('Meter Readings'!D2582&lt;'Meter Readings'!D2581,0.001*('Meter Readings'!D2582-'Meter Readings'!D2581+1000000),0.001*('Meter Readings'!D2582-'Meter Readings'!D2581)))</f>
        <v/>
      </c>
      <c r="E2582" s="7" t="str">
        <f aca="false">IF('Meter Readings'!E2582="","",IF('Meter Readings'!E2582&lt;'Meter Readings'!E2581,0.001*('Meter Readings'!E2582-'Meter Readings'!E2581+1000000),0.001*('Meter Readings'!E2582-'Meter Readings'!E2581)))</f>
        <v/>
      </c>
      <c r="F2582" s="7" t="str">
        <f aca="false">IF('Meter Readings'!F2582="","",IF('Meter Readings'!F2582&lt;'Meter Readings'!F2581,0.001*('Meter Readings'!F2582-'Meter Readings'!F2581+1000000),0.001*('Meter Readings'!F2582-'Meter Readings'!F2581)))</f>
        <v/>
      </c>
      <c r="G2582" s="7" t="str">
        <f aca="false">IF('Meter Readings'!G2582="","",IF('Meter Readings'!G2582&lt;'Meter Readings'!G2581,0.001*('Meter Readings'!G2582-'Meter Readings'!G2581+1000000),0.001*('Meter Readings'!G2582-'Meter Readings'!G2581)))</f>
        <v/>
      </c>
      <c r="H2582" s="7" t="str">
        <f aca="false">IF('Meter Readings'!H2582="","",IF('Meter Readings'!H2582&lt;'Meter Readings'!H2581,0.001*('Meter Readings'!H2582-'Meter Readings'!H2581+1000000),0.001*('Meter Readings'!H2582-'Meter Readings'!H2581)))</f>
        <v/>
      </c>
      <c r="I2582" s="7" t="str">
        <f aca="false">IF('Meter Readings'!I2582="","",IF('Meter Readings'!I2582&lt;'Meter Readings'!I2581,0.001*('Meter Readings'!I2582-'Meter Readings'!I2581+1000000),0.001*('Meter Readings'!I2582-'Meter Readings'!I2581)))</f>
        <v/>
      </c>
      <c r="J2582" s="7" t="n">
        <f aca="false">SUM(B2582:I2582)</f>
        <v>0</v>
      </c>
      <c r="K2582" s="19"/>
      <c r="P2582" s="15" t="n">
        <f aca="false">YEAR(A2582)*100+MONTH(A2582)</f>
        <v>202101</v>
      </c>
    </row>
    <row collapsed="false" customFormat="false" customHeight="true" hidden="false" ht="15" outlineLevel="0" r="2583">
      <c r="A2583" s="5" t="n">
        <v>44221</v>
      </c>
      <c r="B2583" s="7" t="str">
        <f aca="false">IF('Meter Readings'!B2583="","",IF('Meter Readings'!B2583&lt;'Meter Readings'!B2582,0.001*('Meter Readings'!B2583-'Meter Readings'!B2582+1000000),0.001*('Meter Readings'!B2583-'Meter Readings'!B2582)))</f>
        <v/>
      </c>
      <c r="C2583" s="7" t="str">
        <f aca="false">IF('Meter Readings'!C2583="","",IF('Meter Readings'!C2583&lt;'Meter Readings'!C2582,0.001*('Meter Readings'!C2583-'Meter Readings'!C2582+1000000),0.001*('Meter Readings'!C2583-'Meter Readings'!C2582)))</f>
        <v/>
      </c>
      <c r="D2583" s="7" t="str">
        <f aca="false">IF('Meter Readings'!D2583="","",IF('Meter Readings'!D2583&lt;'Meter Readings'!D2582,0.001*('Meter Readings'!D2583-'Meter Readings'!D2582+1000000),0.001*('Meter Readings'!D2583-'Meter Readings'!D2582)))</f>
        <v/>
      </c>
      <c r="E2583" s="7" t="str">
        <f aca="false">IF('Meter Readings'!E2583="","",IF('Meter Readings'!E2583&lt;'Meter Readings'!E2582,0.001*('Meter Readings'!E2583-'Meter Readings'!E2582+1000000),0.001*('Meter Readings'!E2583-'Meter Readings'!E2582)))</f>
        <v/>
      </c>
      <c r="F2583" s="7" t="str">
        <f aca="false">IF('Meter Readings'!F2583="","",IF('Meter Readings'!F2583&lt;'Meter Readings'!F2582,0.001*('Meter Readings'!F2583-'Meter Readings'!F2582+1000000),0.001*('Meter Readings'!F2583-'Meter Readings'!F2582)))</f>
        <v/>
      </c>
      <c r="G2583" s="7" t="str">
        <f aca="false">IF('Meter Readings'!G2583="","",IF('Meter Readings'!G2583&lt;'Meter Readings'!G2582,0.001*('Meter Readings'!G2583-'Meter Readings'!G2582+1000000),0.001*('Meter Readings'!G2583-'Meter Readings'!G2582)))</f>
        <v/>
      </c>
      <c r="H2583" s="7" t="str">
        <f aca="false">IF('Meter Readings'!H2583="","",IF('Meter Readings'!H2583&lt;'Meter Readings'!H2582,0.001*('Meter Readings'!H2583-'Meter Readings'!H2582+1000000),0.001*('Meter Readings'!H2583-'Meter Readings'!H2582)))</f>
        <v/>
      </c>
      <c r="I2583" s="7" t="str">
        <f aca="false">IF('Meter Readings'!I2583="","",IF('Meter Readings'!I2583&lt;'Meter Readings'!I2582,0.001*('Meter Readings'!I2583-'Meter Readings'!I2582+1000000),0.001*('Meter Readings'!I2583-'Meter Readings'!I2582)))</f>
        <v/>
      </c>
      <c r="J2583" s="7" t="n">
        <f aca="false">SUM(B2583:I2583)</f>
        <v>0</v>
      </c>
      <c r="K2583" s="19"/>
      <c r="P2583" s="15" t="n">
        <f aca="false">YEAR(A2583)*100+MONTH(A2583)</f>
        <v>202101</v>
      </c>
    </row>
    <row collapsed="false" customFormat="false" customHeight="true" hidden="false" ht="15" outlineLevel="0" r="2584">
      <c r="A2584" s="5" t="n">
        <v>44222</v>
      </c>
      <c r="B2584" s="7" t="str">
        <f aca="false">IF('Meter Readings'!B2584="","",IF('Meter Readings'!B2584&lt;'Meter Readings'!B2583,0.001*('Meter Readings'!B2584-'Meter Readings'!B2583+1000000),0.001*('Meter Readings'!B2584-'Meter Readings'!B2583)))</f>
        <v/>
      </c>
      <c r="C2584" s="7" t="str">
        <f aca="false">IF('Meter Readings'!C2584="","",IF('Meter Readings'!C2584&lt;'Meter Readings'!C2583,0.001*('Meter Readings'!C2584-'Meter Readings'!C2583+1000000),0.001*('Meter Readings'!C2584-'Meter Readings'!C2583)))</f>
        <v/>
      </c>
      <c r="D2584" s="7" t="str">
        <f aca="false">IF('Meter Readings'!D2584="","",IF('Meter Readings'!D2584&lt;'Meter Readings'!D2583,0.001*('Meter Readings'!D2584-'Meter Readings'!D2583+1000000),0.001*('Meter Readings'!D2584-'Meter Readings'!D2583)))</f>
        <v/>
      </c>
      <c r="E2584" s="7" t="str">
        <f aca="false">IF('Meter Readings'!E2584="","",IF('Meter Readings'!E2584&lt;'Meter Readings'!E2583,0.001*('Meter Readings'!E2584-'Meter Readings'!E2583+1000000),0.001*('Meter Readings'!E2584-'Meter Readings'!E2583)))</f>
        <v/>
      </c>
      <c r="F2584" s="7" t="str">
        <f aca="false">IF('Meter Readings'!F2584="","",IF('Meter Readings'!F2584&lt;'Meter Readings'!F2583,0.001*('Meter Readings'!F2584-'Meter Readings'!F2583+1000000),0.001*('Meter Readings'!F2584-'Meter Readings'!F2583)))</f>
        <v/>
      </c>
      <c r="G2584" s="7" t="str">
        <f aca="false">IF('Meter Readings'!G2584="","",IF('Meter Readings'!G2584&lt;'Meter Readings'!G2583,0.001*('Meter Readings'!G2584-'Meter Readings'!G2583+1000000),0.001*('Meter Readings'!G2584-'Meter Readings'!G2583)))</f>
        <v/>
      </c>
      <c r="H2584" s="7" t="str">
        <f aca="false">IF('Meter Readings'!H2584="","",IF('Meter Readings'!H2584&lt;'Meter Readings'!H2583,0.001*('Meter Readings'!H2584-'Meter Readings'!H2583+1000000),0.001*('Meter Readings'!H2584-'Meter Readings'!H2583)))</f>
        <v/>
      </c>
      <c r="I2584" s="7" t="str">
        <f aca="false">IF('Meter Readings'!I2584="","",IF('Meter Readings'!I2584&lt;'Meter Readings'!I2583,0.001*('Meter Readings'!I2584-'Meter Readings'!I2583+1000000),0.001*('Meter Readings'!I2584-'Meter Readings'!I2583)))</f>
        <v/>
      </c>
      <c r="J2584" s="7" t="n">
        <f aca="false">SUM(B2584:I2584)</f>
        <v>0</v>
      </c>
      <c r="K2584" s="19"/>
      <c r="P2584" s="15" t="n">
        <f aca="false">YEAR(A2584)*100+MONTH(A2584)</f>
        <v>202101</v>
      </c>
    </row>
    <row collapsed="false" customFormat="false" customHeight="true" hidden="false" ht="15" outlineLevel="0" r="2585">
      <c r="A2585" s="5" t="n">
        <v>44223</v>
      </c>
      <c r="B2585" s="7" t="str">
        <f aca="false">IF('Meter Readings'!B2585="","",IF('Meter Readings'!B2585&lt;'Meter Readings'!B2584,0.001*('Meter Readings'!B2585-'Meter Readings'!B2584+1000000),0.001*('Meter Readings'!B2585-'Meter Readings'!B2584)))</f>
        <v/>
      </c>
      <c r="C2585" s="7" t="str">
        <f aca="false">IF('Meter Readings'!C2585="","",IF('Meter Readings'!C2585&lt;'Meter Readings'!C2584,0.001*('Meter Readings'!C2585-'Meter Readings'!C2584+1000000),0.001*('Meter Readings'!C2585-'Meter Readings'!C2584)))</f>
        <v/>
      </c>
      <c r="D2585" s="7" t="str">
        <f aca="false">IF('Meter Readings'!D2585="","",IF('Meter Readings'!D2585&lt;'Meter Readings'!D2584,0.001*('Meter Readings'!D2585-'Meter Readings'!D2584+1000000),0.001*('Meter Readings'!D2585-'Meter Readings'!D2584)))</f>
        <v/>
      </c>
      <c r="E2585" s="7" t="str">
        <f aca="false">IF('Meter Readings'!E2585="","",IF('Meter Readings'!E2585&lt;'Meter Readings'!E2584,0.001*('Meter Readings'!E2585-'Meter Readings'!E2584+1000000),0.001*('Meter Readings'!E2585-'Meter Readings'!E2584)))</f>
        <v/>
      </c>
      <c r="F2585" s="7" t="str">
        <f aca="false">IF('Meter Readings'!F2585="","",IF('Meter Readings'!F2585&lt;'Meter Readings'!F2584,0.001*('Meter Readings'!F2585-'Meter Readings'!F2584+1000000),0.001*('Meter Readings'!F2585-'Meter Readings'!F2584)))</f>
        <v/>
      </c>
      <c r="G2585" s="7" t="str">
        <f aca="false">IF('Meter Readings'!G2585="","",IF('Meter Readings'!G2585&lt;'Meter Readings'!G2584,0.001*('Meter Readings'!G2585-'Meter Readings'!G2584+1000000),0.001*('Meter Readings'!G2585-'Meter Readings'!G2584)))</f>
        <v/>
      </c>
      <c r="H2585" s="7" t="str">
        <f aca="false">IF('Meter Readings'!H2585="","",IF('Meter Readings'!H2585&lt;'Meter Readings'!H2584,0.001*('Meter Readings'!H2585-'Meter Readings'!H2584+1000000),0.001*('Meter Readings'!H2585-'Meter Readings'!H2584)))</f>
        <v/>
      </c>
      <c r="I2585" s="7" t="str">
        <f aca="false">IF('Meter Readings'!I2585="","",IF('Meter Readings'!I2585&lt;'Meter Readings'!I2584,0.001*('Meter Readings'!I2585-'Meter Readings'!I2584+1000000),0.001*('Meter Readings'!I2585-'Meter Readings'!I2584)))</f>
        <v/>
      </c>
      <c r="J2585" s="7" t="n">
        <f aca="false">SUM(B2585:I2585)</f>
        <v>0</v>
      </c>
      <c r="K2585" s="19"/>
      <c r="P2585" s="15" t="n">
        <f aca="false">YEAR(A2585)*100+MONTH(A2585)</f>
        <v>202101</v>
      </c>
    </row>
    <row collapsed="false" customFormat="false" customHeight="true" hidden="false" ht="15" outlineLevel="0" r="2586">
      <c r="A2586" s="5" t="n">
        <v>44224</v>
      </c>
      <c r="B2586" s="7" t="str">
        <f aca="false">IF('Meter Readings'!B2586="","",IF('Meter Readings'!B2586&lt;'Meter Readings'!B2585,0.001*('Meter Readings'!B2586-'Meter Readings'!B2585+1000000),0.001*('Meter Readings'!B2586-'Meter Readings'!B2585)))</f>
        <v/>
      </c>
      <c r="C2586" s="7" t="str">
        <f aca="false">IF('Meter Readings'!C2586="","",IF('Meter Readings'!C2586&lt;'Meter Readings'!C2585,0.001*('Meter Readings'!C2586-'Meter Readings'!C2585+1000000),0.001*('Meter Readings'!C2586-'Meter Readings'!C2585)))</f>
        <v/>
      </c>
      <c r="D2586" s="7" t="str">
        <f aca="false">IF('Meter Readings'!D2586="","",IF('Meter Readings'!D2586&lt;'Meter Readings'!D2585,0.001*('Meter Readings'!D2586-'Meter Readings'!D2585+1000000),0.001*('Meter Readings'!D2586-'Meter Readings'!D2585)))</f>
        <v/>
      </c>
      <c r="E2586" s="7" t="str">
        <f aca="false">IF('Meter Readings'!E2586="","",IF('Meter Readings'!E2586&lt;'Meter Readings'!E2585,0.001*('Meter Readings'!E2586-'Meter Readings'!E2585+1000000),0.001*('Meter Readings'!E2586-'Meter Readings'!E2585)))</f>
        <v/>
      </c>
      <c r="F2586" s="7" t="str">
        <f aca="false">IF('Meter Readings'!F2586="","",IF('Meter Readings'!F2586&lt;'Meter Readings'!F2585,0.001*('Meter Readings'!F2586-'Meter Readings'!F2585+1000000),0.001*('Meter Readings'!F2586-'Meter Readings'!F2585)))</f>
        <v/>
      </c>
      <c r="G2586" s="7" t="str">
        <f aca="false">IF('Meter Readings'!G2586="","",IF('Meter Readings'!G2586&lt;'Meter Readings'!G2585,0.001*('Meter Readings'!G2586-'Meter Readings'!G2585+1000000),0.001*('Meter Readings'!G2586-'Meter Readings'!G2585)))</f>
        <v/>
      </c>
      <c r="H2586" s="7" t="str">
        <f aca="false">IF('Meter Readings'!H2586="","",IF('Meter Readings'!H2586&lt;'Meter Readings'!H2585,0.001*('Meter Readings'!H2586-'Meter Readings'!H2585+1000000),0.001*('Meter Readings'!H2586-'Meter Readings'!H2585)))</f>
        <v/>
      </c>
      <c r="I2586" s="7" t="str">
        <f aca="false">IF('Meter Readings'!I2586="","",IF('Meter Readings'!I2586&lt;'Meter Readings'!I2585,0.001*('Meter Readings'!I2586-'Meter Readings'!I2585+1000000),0.001*('Meter Readings'!I2586-'Meter Readings'!I2585)))</f>
        <v/>
      </c>
      <c r="J2586" s="7" t="n">
        <f aca="false">SUM(B2586:I2586)</f>
        <v>0</v>
      </c>
      <c r="K2586" s="19"/>
      <c r="P2586" s="15" t="n">
        <f aca="false">YEAR(A2586)*100+MONTH(A2586)</f>
        <v>202101</v>
      </c>
    </row>
    <row collapsed="false" customFormat="false" customHeight="true" hidden="false" ht="15" outlineLevel="0" r="2587">
      <c r="A2587" s="5" t="n">
        <v>44225</v>
      </c>
      <c r="B2587" s="7" t="str">
        <f aca="false">IF('Meter Readings'!B2587="","",IF('Meter Readings'!B2587&lt;'Meter Readings'!B2586,0.001*('Meter Readings'!B2587-'Meter Readings'!B2586+1000000),0.001*('Meter Readings'!B2587-'Meter Readings'!B2586)))</f>
        <v/>
      </c>
      <c r="C2587" s="7" t="str">
        <f aca="false">IF('Meter Readings'!C2587="","",IF('Meter Readings'!C2587&lt;'Meter Readings'!C2586,0.001*('Meter Readings'!C2587-'Meter Readings'!C2586+1000000),0.001*('Meter Readings'!C2587-'Meter Readings'!C2586)))</f>
        <v/>
      </c>
      <c r="D2587" s="7" t="str">
        <f aca="false">IF('Meter Readings'!D2587="","",IF('Meter Readings'!D2587&lt;'Meter Readings'!D2586,0.001*('Meter Readings'!D2587-'Meter Readings'!D2586+1000000),0.001*('Meter Readings'!D2587-'Meter Readings'!D2586)))</f>
        <v/>
      </c>
      <c r="E2587" s="7" t="str">
        <f aca="false">IF('Meter Readings'!E2587="","",IF('Meter Readings'!E2587&lt;'Meter Readings'!E2586,0.001*('Meter Readings'!E2587-'Meter Readings'!E2586+1000000),0.001*('Meter Readings'!E2587-'Meter Readings'!E2586)))</f>
        <v/>
      </c>
      <c r="F2587" s="7" t="str">
        <f aca="false">IF('Meter Readings'!F2587="","",IF('Meter Readings'!F2587&lt;'Meter Readings'!F2586,0.001*('Meter Readings'!F2587-'Meter Readings'!F2586+1000000),0.001*('Meter Readings'!F2587-'Meter Readings'!F2586)))</f>
        <v/>
      </c>
      <c r="G2587" s="7" t="str">
        <f aca="false">IF('Meter Readings'!G2587="","",IF('Meter Readings'!G2587&lt;'Meter Readings'!G2586,0.001*('Meter Readings'!G2587-'Meter Readings'!G2586+1000000),0.001*('Meter Readings'!G2587-'Meter Readings'!G2586)))</f>
        <v/>
      </c>
      <c r="H2587" s="7" t="str">
        <f aca="false">IF('Meter Readings'!H2587="","",IF('Meter Readings'!H2587&lt;'Meter Readings'!H2586,0.001*('Meter Readings'!H2587-'Meter Readings'!H2586+1000000),0.001*('Meter Readings'!H2587-'Meter Readings'!H2586)))</f>
        <v/>
      </c>
      <c r="I2587" s="7" t="str">
        <f aca="false">IF('Meter Readings'!I2587="","",IF('Meter Readings'!I2587&lt;'Meter Readings'!I2586,0.001*('Meter Readings'!I2587-'Meter Readings'!I2586+1000000),0.001*('Meter Readings'!I2587-'Meter Readings'!I2586)))</f>
        <v/>
      </c>
      <c r="J2587" s="7" t="n">
        <f aca="false">SUM(B2587:I2587)</f>
        <v>0</v>
      </c>
      <c r="K2587" s="19"/>
      <c r="P2587" s="15" t="n">
        <f aca="false">YEAR(A2587)*100+MONTH(A2587)</f>
        <v>202101</v>
      </c>
    </row>
    <row collapsed="false" customFormat="false" customHeight="true" hidden="false" ht="15" outlineLevel="0" r="2588">
      <c r="A2588" s="5" t="n">
        <v>44226</v>
      </c>
      <c r="B2588" s="7" t="str">
        <f aca="false">IF('Meter Readings'!B2588="","",IF('Meter Readings'!B2588&lt;'Meter Readings'!B2587,0.001*('Meter Readings'!B2588-'Meter Readings'!B2587+1000000),0.001*('Meter Readings'!B2588-'Meter Readings'!B2587)))</f>
        <v/>
      </c>
      <c r="C2588" s="7" t="str">
        <f aca="false">IF('Meter Readings'!C2588="","",IF('Meter Readings'!C2588&lt;'Meter Readings'!C2587,0.001*('Meter Readings'!C2588-'Meter Readings'!C2587+1000000),0.001*('Meter Readings'!C2588-'Meter Readings'!C2587)))</f>
        <v/>
      </c>
      <c r="D2588" s="7" t="str">
        <f aca="false">IF('Meter Readings'!D2588="","",IF('Meter Readings'!D2588&lt;'Meter Readings'!D2587,0.001*('Meter Readings'!D2588-'Meter Readings'!D2587+1000000),0.001*('Meter Readings'!D2588-'Meter Readings'!D2587)))</f>
        <v/>
      </c>
      <c r="E2588" s="7" t="str">
        <f aca="false">IF('Meter Readings'!E2588="","",IF('Meter Readings'!E2588&lt;'Meter Readings'!E2587,0.001*('Meter Readings'!E2588-'Meter Readings'!E2587+1000000),0.001*('Meter Readings'!E2588-'Meter Readings'!E2587)))</f>
        <v/>
      </c>
      <c r="F2588" s="7" t="str">
        <f aca="false">IF('Meter Readings'!F2588="","",IF('Meter Readings'!F2588&lt;'Meter Readings'!F2587,0.001*('Meter Readings'!F2588-'Meter Readings'!F2587+1000000),0.001*('Meter Readings'!F2588-'Meter Readings'!F2587)))</f>
        <v/>
      </c>
      <c r="G2588" s="7" t="str">
        <f aca="false">IF('Meter Readings'!G2588="","",IF('Meter Readings'!G2588&lt;'Meter Readings'!G2587,0.001*('Meter Readings'!G2588-'Meter Readings'!G2587+1000000),0.001*('Meter Readings'!G2588-'Meter Readings'!G2587)))</f>
        <v/>
      </c>
      <c r="H2588" s="7" t="str">
        <f aca="false">IF('Meter Readings'!H2588="","",IF('Meter Readings'!H2588&lt;'Meter Readings'!H2587,0.001*('Meter Readings'!H2588-'Meter Readings'!H2587+1000000),0.001*('Meter Readings'!H2588-'Meter Readings'!H2587)))</f>
        <v/>
      </c>
      <c r="I2588" s="7" t="str">
        <f aca="false">IF('Meter Readings'!I2588="","",IF('Meter Readings'!I2588&lt;'Meter Readings'!I2587,0.001*('Meter Readings'!I2588-'Meter Readings'!I2587+1000000),0.001*('Meter Readings'!I2588-'Meter Readings'!I2587)))</f>
        <v/>
      </c>
      <c r="J2588" s="7" t="n">
        <f aca="false">SUM(B2588:I2588)</f>
        <v>0</v>
      </c>
      <c r="K2588" s="19"/>
      <c r="P2588" s="15" t="n">
        <f aca="false">YEAR(A2588)*100+MONTH(A2588)</f>
        <v>202101</v>
      </c>
    </row>
    <row collapsed="false" customFormat="false" customHeight="true" hidden="false" ht="15" outlineLevel="0" r="2589">
      <c r="A2589" s="5" t="n">
        <v>44227</v>
      </c>
      <c r="B2589" s="7" t="str">
        <f aca="false">IF('Meter Readings'!B2589="","",IF('Meter Readings'!B2589&lt;'Meter Readings'!B2588,0.001*('Meter Readings'!B2589-'Meter Readings'!B2588+1000000),0.001*('Meter Readings'!B2589-'Meter Readings'!B2588)))</f>
        <v/>
      </c>
      <c r="C2589" s="7" t="str">
        <f aca="false">IF('Meter Readings'!C2589="","",IF('Meter Readings'!C2589&lt;'Meter Readings'!C2588,0.001*('Meter Readings'!C2589-'Meter Readings'!C2588+1000000),0.001*('Meter Readings'!C2589-'Meter Readings'!C2588)))</f>
        <v/>
      </c>
      <c r="D2589" s="7" t="str">
        <f aca="false">IF('Meter Readings'!D2589="","",IF('Meter Readings'!D2589&lt;'Meter Readings'!D2588,0.001*('Meter Readings'!D2589-'Meter Readings'!D2588+1000000),0.001*('Meter Readings'!D2589-'Meter Readings'!D2588)))</f>
        <v/>
      </c>
      <c r="E2589" s="7" t="str">
        <f aca="false">IF('Meter Readings'!E2589="","",IF('Meter Readings'!E2589&lt;'Meter Readings'!E2588,0.001*('Meter Readings'!E2589-'Meter Readings'!E2588+1000000),0.001*('Meter Readings'!E2589-'Meter Readings'!E2588)))</f>
        <v/>
      </c>
      <c r="F2589" s="7" t="str">
        <f aca="false">IF('Meter Readings'!F2589="","",IF('Meter Readings'!F2589&lt;'Meter Readings'!F2588,0.001*('Meter Readings'!F2589-'Meter Readings'!F2588+1000000),0.001*('Meter Readings'!F2589-'Meter Readings'!F2588)))</f>
        <v/>
      </c>
      <c r="G2589" s="7" t="str">
        <f aca="false">IF('Meter Readings'!G2589="","",IF('Meter Readings'!G2589&lt;'Meter Readings'!G2588,0.001*('Meter Readings'!G2589-'Meter Readings'!G2588+1000000),0.001*('Meter Readings'!G2589-'Meter Readings'!G2588)))</f>
        <v/>
      </c>
      <c r="H2589" s="7" t="str">
        <f aca="false">IF('Meter Readings'!H2589="","",IF('Meter Readings'!H2589&lt;'Meter Readings'!H2588,0.001*('Meter Readings'!H2589-'Meter Readings'!H2588+1000000),0.001*('Meter Readings'!H2589-'Meter Readings'!H2588)))</f>
        <v/>
      </c>
      <c r="I2589" s="7" t="str">
        <f aca="false">IF('Meter Readings'!I2589="","",IF('Meter Readings'!I2589&lt;'Meter Readings'!I2588,0.001*('Meter Readings'!I2589-'Meter Readings'!I2588+1000000),0.001*('Meter Readings'!I2589-'Meter Readings'!I2588)))</f>
        <v/>
      </c>
      <c r="J2589" s="7" t="n">
        <f aca="false">SUM(B2589:I2589)</f>
        <v>0</v>
      </c>
      <c r="K2589" s="19"/>
      <c r="P2589" s="15" t="n">
        <f aca="false">YEAR(A2589)*100+MONTH(A2589)</f>
        <v>202101</v>
      </c>
    </row>
    <row collapsed="false" customFormat="false" customHeight="true" hidden="false" ht="15" outlineLevel="0" r="2590">
      <c r="A2590" s="5" t="n">
        <v>44228</v>
      </c>
      <c r="B2590" s="7" t="str">
        <f aca="false">IF('Meter Readings'!B2590="","",IF('Meter Readings'!B2590&lt;'Meter Readings'!B2589,0.001*('Meter Readings'!B2590-'Meter Readings'!B2589+1000000),0.001*('Meter Readings'!B2590-'Meter Readings'!B2589)))</f>
        <v/>
      </c>
      <c r="C2590" s="7" t="str">
        <f aca="false">IF('Meter Readings'!C2590="","",IF('Meter Readings'!C2590&lt;'Meter Readings'!C2589,0.001*('Meter Readings'!C2590-'Meter Readings'!C2589+1000000),0.001*('Meter Readings'!C2590-'Meter Readings'!C2589)))</f>
        <v/>
      </c>
      <c r="D2590" s="7" t="str">
        <f aca="false">IF('Meter Readings'!D2590="","",IF('Meter Readings'!D2590&lt;'Meter Readings'!D2589,0.001*('Meter Readings'!D2590-'Meter Readings'!D2589+1000000),0.001*('Meter Readings'!D2590-'Meter Readings'!D2589)))</f>
        <v/>
      </c>
      <c r="E2590" s="7" t="str">
        <f aca="false">IF('Meter Readings'!E2590="","",IF('Meter Readings'!E2590&lt;'Meter Readings'!E2589,0.001*('Meter Readings'!E2590-'Meter Readings'!E2589+1000000),0.001*('Meter Readings'!E2590-'Meter Readings'!E2589)))</f>
        <v/>
      </c>
      <c r="F2590" s="7" t="str">
        <f aca="false">IF('Meter Readings'!F2590="","",IF('Meter Readings'!F2590&lt;'Meter Readings'!F2589,0.001*('Meter Readings'!F2590-'Meter Readings'!F2589+1000000),0.001*('Meter Readings'!F2590-'Meter Readings'!F2589)))</f>
        <v/>
      </c>
      <c r="G2590" s="7" t="str">
        <f aca="false">IF('Meter Readings'!G2590="","",IF('Meter Readings'!G2590&lt;'Meter Readings'!G2589,0.001*('Meter Readings'!G2590-'Meter Readings'!G2589+1000000),0.001*('Meter Readings'!G2590-'Meter Readings'!G2589)))</f>
        <v/>
      </c>
      <c r="H2590" s="7" t="str">
        <f aca="false">IF('Meter Readings'!H2590="","",IF('Meter Readings'!H2590&lt;'Meter Readings'!H2589,0.001*('Meter Readings'!H2590-'Meter Readings'!H2589+1000000),0.001*('Meter Readings'!H2590-'Meter Readings'!H2589)))</f>
        <v/>
      </c>
      <c r="I2590" s="7" t="str">
        <f aca="false">IF('Meter Readings'!I2590="","",IF('Meter Readings'!I2590&lt;'Meter Readings'!I2589,0.001*('Meter Readings'!I2590-'Meter Readings'!I2589+1000000),0.001*('Meter Readings'!I2590-'Meter Readings'!I2589)))</f>
        <v/>
      </c>
      <c r="J2590" s="7" t="n">
        <f aca="false">SUM(B2590:I2590)</f>
        <v>0</v>
      </c>
      <c r="K2590" s="19"/>
      <c r="P2590" s="15" t="n">
        <f aca="false">YEAR(A2590)*100+MONTH(A2590)</f>
        <v>202102</v>
      </c>
    </row>
    <row collapsed="false" customFormat="false" customHeight="true" hidden="false" ht="15" outlineLevel="0" r="2591">
      <c r="A2591" s="5" t="n">
        <v>44229</v>
      </c>
      <c r="B2591" s="7" t="str">
        <f aca="false">IF('Meter Readings'!B2591="","",IF('Meter Readings'!B2591&lt;'Meter Readings'!B2590,0.001*('Meter Readings'!B2591-'Meter Readings'!B2590+1000000),0.001*('Meter Readings'!B2591-'Meter Readings'!B2590)))</f>
        <v/>
      </c>
      <c r="C2591" s="7" t="str">
        <f aca="false">IF('Meter Readings'!C2591="","",IF('Meter Readings'!C2591&lt;'Meter Readings'!C2590,0.001*('Meter Readings'!C2591-'Meter Readings'!C2590+1000000),0.001*('Meter Readings'!C2591-'Meter Readings'!C2590)))</f>
        <v/>
      </c>
      <c r="D2591" s="7" t="str">
        <f aca="false">IF('Meter Readings'!D2591="","",IF('Meter Readings'!D2591&lt;'Meter Readings'!D2590,0.001*('Meter Readings'!D2591-'Meter Readings'!D2590+1000000),0.001*('Meter Readings'!D2591-'Meter Readings'!D2590)))</f>
        <v/>
      </c>
      <c r="E2591" s="7" t="str">
        <f aca="false">IF('Meter Readings'!E2591="","",IF('Meter Readings'!E2591&lt;'Meter Readings'!E2590,0.001*('Meter Readings'!E2591-'Meter Readings'!E2590+1000000),0.001*('Meter Readings'!E2591-'Meter Readings'!E2590)))</f>
        <v/>
      </c>
      <c r="F2591" s="7" t="str">
        <f aca="false">IF('Meter Readings'!F2591="","",IF('Meter Readings'!F2591&lt;'Meter Readings'!F2590,0.001*('Meter Readings'!F2591-'Meter Readings'!F2590+1000000),0.001*('Meter Readings'!F2591-'Meter Readings'!F2590)))</f>
        <v/>
      </c>
      <c r="G2591" s="7" t="str">
        <f aca="false">IF('Meter Readings'!G2591="","",IF('Meter Readings'!G2591&lt;'Meter Readings'!G2590,0.001*('Meter Readings'!G2591-'Meter Readings'!G2590+1000000),0.001*('Meter Readings'!G2591-'Meter Readings'!G2590)))</f>
        <v/>
      </c>
      <c r="H2591" s="7" t="str">
        <f aca="false">IF('Meter Readings'!H2591="","",IF('Meter Readings'!H2591&lt;'Meter Readings'!H2590,0.001*('Meter Readings'!H2591-'Meter Readings'!H2590+1000000),0.001*('Meter Readings'!H2591-'Meter Readings'!H2590)))</f>
        <v/>
      </c>
      <c r="I2591" s="7" t="str">
        <f aca="false">IF('Meter Readings'!I2591="","",IF('Meter Readings'!I2591&lt;'Meter Readings'!I2590,0.001*('Meter Readings'!I2591-'Meter Readings'!I2590+1000000),0.001*('Meter Readings'!I2591-'Meter Readings'!I2590)))</f>
        <v/>
      </c>
      <c r="J2591" s="7" t="n">
        <f aca="false">SUM(B2591:I2591)</f>
        <v>0</v>
      </c>
      <c r="K2591" s="19"/>
      <c r="P2591" s="15" t="n">
        <f aca="false">YEAR(A2591)*100+MONTH(A2591)</f>
        <v>202102</v>
      </c>
    </row>
    <row collapsed="false" customFormat="false" customHeight="true" hidden="false" ht="15" outlineLevel="0" r="2592">
      <c r="A2592" s="5" t="n">
        <v>44230</v>
      </c>
      <c r="B2592" s="7" t="str">
        <f aca="false">IF('Meter Readings'!B2592="","",IF('Meter Readings'!B2592&lt;'Meter Readings'!B2591,0.001*('Meter Readings'!B2592-'Meter Readings'!B2591+1000000),0.001*('Meter Readings'!B2592-'Meter Readings'!B2591)))</f>
        <v/>
      </c>
      <c r="C2592" s="7" t="str">
        <f aca="false">IF('Meter Readings'!C2592="","",IF('Meter Readings'!C2592&lt;'Meter Readings'!C2591,0.001*('Meter Readings'!C2592-'Meter Readings'!C2591+1000000),0.001*('Meter Readings'!C2592-'Meter Readings'!C2591)))</f>
        <v/>
      </c>
      <c r="D2592" s="7" t="str">
        <f aca="false">IF('Meter Readings'!D2592="","",IF('Meter Readings'!D2592&lt;'Meter Readings'!D2591,0.001*('Meter Readings'!D2592-'Meter Readings'!D2591+1000000),0.001*('Meter Readings'!D2592-'Meter Readings'!D2591)))</f>
        <v/>
      </c>
      <c r="E2592" s="7" t="str">
        <f aca="false">IF('Meter Readings'!E2592="","",IF('Meter Readings'!E2592&lt;'Meter Readings'!E2591,0.001*('Meter Readings'!E2592-'Meter Readings'!E2591+1000000),0.001*('Meter Readings'!E2592-'Meter Readings'!E2591)))</f>
        <v/>
      </c>
      <c r="F2592" s="7" t="str">
        <f aca="false">IF('Meter Readings'!F2592="","",IF('Meter Readings'!F2592&lt;'Meter Readings'!F2591,0.001*('Meter Readings'!F2592-'Meter Readings'!F2591+1000000),0.001*('Meter Readings'!F2592-'Meter Readings'!F2591)))</f>
        <v/>
      </c>
      <c r="G2592" s="7" t="str">
        <f aca="false">IF('Meter Readings'!G2592="","",IF('Meter Readings'!G2592&lt;'Meter Readings'!G2591,0.001*('Meter Readings'!G2592-'Meter Readings'!G2591+1000000),0.001*('Meter Readings'!G2592-'Meter Readings'!G2591)))</f>
        <v/>
      </c>
      <c r="H2592" s="7" t="str">
        <f aca="false">IF('Meter Readings'!H2592="","",IF('Meter Readings'!H2592&lt;'Meter Readings'!H2591,0.001*('Meter Readings'!H2592-'Meter Readings'!H2591+1000000),0.001*('Meter Readings'!H2592-'Meter Readings'!H2591)))</f>
        <v/>
      </c>
      <c r="I2592" s="7" t="str">
        <f aca="false">IF('Meter Readings'!I2592="","",IF('Meter Readings'!I2592&lt;'Meter Readings'!I2591,0.001*('Meter Readings'!I2592-'Meter Readings'!I2591+1000000),0.001*('Meter Readings'!I2592-'Meter Readings'!I2591)))</f>
        <v/>
      </c>
      <c r="J2592" s="7" t="n">
        <f aca="false">SUM(B2592:I2592)</f>
        <v>0</v>
      </c>
      <c r="K2592" s="19"/>
      <c r="P2592" s="15" t="n">
        <f aca="false">YEAR(A2592)*100+MONTH(A2592)</f>
        <v>202102</v>
      </c>
    </row>
    <row collapsed="false" customFormat="false" customHeight="true" hidden="false" ht="15" outlineLevel="0" r="2593">
      <c r="A2593" s="5" t="n">
        <v>44231</v>
      </c>
      <c r="B2593" s="7" t="str">
        <f aca="false">IF('Meter Readings'!B2593="","",IF('Meter Readings'!B2593&lt;'Meter Readings'!B2592,0.001*('Meter Readings'!B2593-'Meter Readings'!B2592+1000000),0.001*('Meter Readings'!B2593-'Meter Readings'!B2592)))</f>
        <v/>
      </c>
      <c r="C2593" s="7" t="str">
        <f aca="false">IF('Meter Readings'!C2593="","",IF('Meter Readings'!C2593&lt;'Meter Readings'!C2592,0.001*('Meter Readings'!C2593-'Meter Readings'!C2592+1000000),0.001*('Meter Readings'!C2593-'Meter Readings'!C2592)))</f>
        <v/>
      </c>
      <c r="D2593" s="7" t="str">
        <f aca="false">IF('Meter Readings'!D2593="","",IF('Meter Readings'!D2593&lt;'Meter Readings'!D2592,0.001*('Meter Readings'!D2593-'Meter Readings'!D2592+1000000),0.001*('Meter Readings'!D2593-'Meter Readings'!D2592)))</f>
        <v/>
      </c>
      <c r="E2593" s="7" t="str">
        <f aca="false">IF('Meter Readings'!E2593="","",IF('Meter Readings'!E2593&lt;'Meter Readings'!E2592,0.001*('Meter Readings'!E2593-'Meter Readings'!E2592+1000000),0.001*('Meter Readings'!E2593-'Meter Readings'!E2592)))</f>
        <v/>
      </c>
      <c r="F2593" s="7" t="str">
        <f aca="false">IF('Meter Readings'!F2593="","",IF('Meter Readings'!F2593&lt;'Meter Readings'!F2592,0.001*('Meter Readings'!F2593-'Meter Readings'!F2592+1000000),0.001*('Meter Readings'!F2593-'Meter Readings'!F2592)))</f>
        <v/>
      </c>
      <c r="G2593" s="7" t="str">
        <f aca="false">IF('Meter Readings'!G2593="","",IF('Meter Readings'!G2593&lt;'Meter Readings'!G2592,0.001*('Meter Readings'!G2593-'Meter Readings'!G2592+1000000),0.001*('Meter Readings'!G2593-'Meter Readings'!G2592)))</f>
        <v/>
      </c>
      <c r="H2593" s="7" t="str">
        <f aca="false">IF('Meter Readings'!H2593="","",IF('Meter Readings'!H2593&lt;'Meter Readings'!H2592,0.001*('Meter Readings'!H2593-'Meter Readings'!H2592+1000000),0.001*('Meter Readings'!H2593-'Meter Readings'!H2592)))</f>
        <v/>
      </c>
      <c r="I2593" s="7" t="str">
        <f aca="false">IF('Meter Readings'!I2593="","",IF('Meter Readings'!I2593&lt;'Meter Readings'!I2592,0.001*('Meter Readings'!I2593-'Meter Readings'!I2592+1000000),0.001*('Meter Readings'!I2593-'Meter Readings'!I2592)))</f>
        <v/>
      </c>
      <c r="J2593" s="7" t="n">
        <f aca="false">SUM(B2593:I2593)</f>
        <v>0</v>
      </c>
      <c r="K2593" s="19"/>
      <c r="P2593" s="15" t="n">
        <f aca="false">YEAR(A2593)*100+MONTH(A2593)</f>
        <v>202102</v>
      </c>
    </row>
    <row collapsed="false" customFormat="false" customHeight="true" hidden="false" ht="15" outlineLevel="0" r="2594">
      <c r="A2594" s="5" t="n">
        <v>44232</v>
      </c>
      <c r="B2594" s="7" t="str">
        <f aca="false">IF('Meter Readings'!B2594="","",IF('Meter Readings'!B2594&lt;'Meter Readings'!B2593,0.001*('Meter Readings'!B2594-'Meter Readings'!B2593+1000000),0.001*('Meter Readings'!B2594-'Meter Readings'!B2593)))</f>
        <v/>
      </c>
      <c r="C2594" s="7" t="str">
        <f aca="false">IF('Meter Readings'!C2594="","",IF('Meter Readings'!C2594&lt;'Meter Readings'!C2593,0.001*('Meter Readings'!C2594-'Meter Readings'!C2593+1000000),0.001*('Meter Readings'!C2594-'Meter Readings'!C2593)))</f>
        <v/>
      </c>
      <c r="D2594" s="7" t="str">
        <f aca="false">IF('Meter Readings'!D2594="","",IF('Meter Readings'!D2594&lt;'Meter Readings'!D2593,0.001*('Meter Readings'!D2594-'Meter Readings'!D2593+1000000),0.001*('Meter Readings'!D2594-'Meter Readings'!D2593)))</f>
        <v/>
      </c>
      <c r="E2594" s="7" t="str">
        <f aca="false">IF('Meter Readings'!E2594="","",IF('Meter Readings'!E2594&lt;'Meter Readings'!E2593,0.001*('Meter Readings'!E2594-'Meter Readings'!E2593+1000000),0.001*('Meter Readings'!E2594-'Meter Readings'!E2593)))</f>
        <v/>
      </c>
      <c r="F2594" s="7" t="str">
        <f aca="false">IF('Meter Readings'!F2594="","",IF('Meter Readings'!F2594&lt;'Meter Readings'!F2593,0.001*('Meter Readings'!F2594-'Meter Readings'!F2593+1000000),0.001*('Meter Readings'!F2594-'Meter Readings'!F2593)))</f>
        <v/>
      </c>
      <c r="G2594" s="7" t="str">
        <f aca="false">IF('Meter Readings'!G2594="","",IF('Meter Readings'!G2594&lt;'Meter Readings'!G2593,0.001*('Meter Readings'!G2594-'Meter Readings'!G2593+1000000),0.001*('Meter Readings'!G2594-'Meter Readings'!G2593)))</f>
        <v/>
      </c>
      <c r="H2594" s="7" t="str">
        <f aca="false">IF('Meter Readings'!H2594="","",IF('Meter Readings'!H2594&lt;'Meter Readings'!H2593,0.001*('Meter Readings'!H2594-'Meter Readings'!H2593+1000000),0.001*('Meter Readings'!H2594-'Meter Readings'!H2593)))</f>
        <v/>
      </c>
      <c r="I2594" s="7" t="str">
        <f aca="false">IF('Meter Readings'!I2594="","",IF('Meter Readings'!I2594&lt;'Meter Readings'!I2593,0.001*('Meter Readings'!I2594-'Meter Readings'!I2593+1000000),0.001*('Meter Readings'!I2594-'Meter Readings'!I2593)))</f>
        <v/>
      </c>
      <c r="J2594" s="7" t="n">
        <f aca="false">SUM(B2594:I2594)</f>
        <v>0</v>
      </c>
      <c r="K2594" s="19"/>
      <c r="P2594" s="15" t="n">
        <f aca="false">YEAR(A2594)*100+MONTH(A2594)</f>
        <v>202102</v>
      </c>
    </row>
    <row collapsed="false" customFormat="false" customHeight="true" hidden="false" ht="15" outlineLevel="0" r="2595">
      <c r="A2595" s="5" t="n">
        <v>44233</v>
      </c>
      <c r="B2595" s="7" t="str">
        <f aca="false">IF('Meter Readings'!B2595="","",IF('Meter Readings'!B2595&lt;'Meter Readings'!B2594,0.001*('Meter Readings'!B2595-'Meter Readings'!B2594+1000000),0.001*('Meter Readings'!B2595-'Meter Readings'!B2594)))</f>
        <v/>
      </c>
      <c r="C2595" s="7" t="str">
        <f aca="false">IF('Meter Readings'!C2595="","",IF('Meter Readings'!C2595&lt;'Meter Readings'!C2594,0.001*('Meter Readings'!C2595-'Meter Readings'!C2594+1000000),0.001*('Meter Readings'!C2595-'Meter Readings'!C2594)))</f>
        <v/>
      </c>
      <c r="D2595" s="7" t="str">
        <f aca="false">IF('Meter Readings'!D2595="","",IF('Meter Readings'!D2595&lt;'Meter Readings'!D2594,0.001*('Meter Readings'!D2595-'Meter Readings'!D2594+1000000),0.001*('Meter Readings'!D2595-'Meter Readings'!D2594)))</f>
        <v/>
      </c>
      <c r="E2595" s="7" t="str">
        <f aca="false">IF('Meter Readings'!E2595="","",IF('Meter Readings'!E2595&lt;'Meter Readings'!E2594,0.001*('Meter Readings'!E2595-'Meter Readings'!E2594+1000000),0.001*('Meter Readings'!E2595-'Meter Readings'!E2594)))</f>
        <v/>
      </c>
      <c r="F2595" s="7" t="str">
        <f aca="false">IF('Meter Readings'!F2595="","",IF('Meter Readings'!F2595&lt;'Meter Readings'!F2594,0.001*('Meter Readings'!F2595-'Meter Readings'!F2594+1000000),0.001*('Meter Readings'!F2595-'Meter Readings'!F2594)))</f>
        <v/>
      </c>
      <c r="G2595" s="7" t="str">
        <f aca="false">IF('Meter Readings'!G2595="","",IF('Meter Readings'!G2595&lt;'Meter Readings'!G2594,0.001*('Meter Readings'!G2595-'Meter Readings'!G2594+1000000),0.001*('Meter Readings'!G2595-'Meter Readings'!G2594)))</f>
        <v/>
      </c>
      <c r="H2595" s="7" t="str">
        <f aca="false">IF('Meter Readings'!H2595="","",IF('Meter Readings'!H2595&lt;'Meter Readings'!H2594,0.001*('Meter Readings'!H2595-'Meter Readings'!H2594+1000000),0.001*('Meter Readings'!H2595-'Meter Readings'!H2594)))</f>
        <v/>
      </c>
      <c r="I2595" s="7" t="str">
        <f aca="false">IF('Meter Readings'!I2595="","",IF('Meter Readings'!I2595&lt;'Meter Readings'!I2594,0.001*('Meter Readings'!I2595-'Meter Readings'!I2594+1000000),0.001*('Meter Readings'!I2595-'Meter Readings'!I2594)))</f>
        <v/>
      </c>
      <c r="J2595" s="7" t="n">
        <f aca="false">SUM(B2595:I2595)</f>
        <v>0</v>
      </c>
      <c r="K2595" s="19"/>
      <c r="P2595" s="15" t="n">
        <f aca="false">YEAR(A2595)*100+MONTH(A2595)</f>
        <v>202102</v>
      </c>
    </row>
    <row collapsed="false" customFormat="false" customHeight="true" hidden="false" ht="15" outlineLevel="0" r="2596">
      <c r="A2596" s="5" t="n">
        <v>44234</v>
      </c>
      <c r="B2596" s="7" t="str">
        <f aca="false">IF('Meter Readings'!B2596="","",IF('Meter Readings'!B2596&lt;'Meter Readings'!B2595,0.001*('Meter Readings'!B2596-'Meter Readings'!B2595+1000000),0.001*('Meter Readings'!B2596-'Meter Readings'!B2595)))</f>
        <v/>
      </c>
      <c r="C2596" s="7" t="str">
        <f aca="false">IF('Meter Readings'!C2596="","",IF('Meter Readings'!C2596&lt;'Meter Readings'!C2595,0.001*('Meter Readings'!C2596-'Meter Readings'!C2595+1000000),0.001*('Meter Readings'!C2596-'Meter Readings'!C2595)))</f>
        <v/>
      </c>
      <c r="D2596" s="7" t="str">
        <f aca="false">IF('Meter Readings'!D2596="","",IF('Meter Readings'!D2596&lt;'Meter Readings'!D2595,0.001*('Meter Readings'!D2596-'Meter Readings'!D2595+1000000),0.001*('Meter Readings'!D2596-'Meter Readings'!D2595)))</f>
        <v/>
      </c>
      <c r="E2596" s="7" t="str">
        <f aca="false">IF('Meter Readings'!E2596="","",IF('Meter Readings'!E2596&lt;'Meter Readings'!E2595,0.001*('Meter Readings'!E2596-'Meter Readings'!E2595+1000000),0.001*('Meter Readings'!E2596-'Meter Readings'!E2595)))</f>
        <v/>
      </c>
      <c r="F2596" s="7" t="str">
        <f aca="false">IF('Meter Readings'!F2596="","",IF('Meter Readings'!F2596&lt;'Meter Readings'!F2595,0.001*('Meter Readings'!F2596-'Meter Readings'!F2595+1000000),0.001*('Meter Readings'!F2596-'Meter Readings'!F2595)))</f>
        <v/>
      </c>
      <c r="G2596" s="7" t="str">
        <f aca="false">IF('Meter Readings'!G2596="","",IF('Meter Readings'!G2596&lt;'Meter Readings'!G2595,0.001*('Meter Readings'!G2596-'Meter Readings'!G2595+1000000),0.001*('Meter Readings'!G2596-'Meter Readings'!G2595)))</f>
        <v/>
      </c>
      <c r="H2596" s="7" t="str">
        <f aca="false">IF('Meter Readings'!H2596="","",IF('Meter Readings'!H2596&lt;'Meter Readings'!H2595,0.001*('Meter Readings'!H2596-'Meter Readings'!H2595+1000000),0.001*('Meter Readings'!H2596-'Meter Readings'!H2595)))</f>
        <v/>
      </c>
      <c r="I2596" s="7" t="str">
        <f aca="false">IF('Meter Readings'!I2596="","",IF('Meter Readings'!I2596&lt;'Meter Readings'!I2595,0.001*('Meter Readings'!I2596-'Meter Readings'!I2595+1000000),0.001*('Meter Readings'!I2596-'Meter Readings'!I2595)))</f>
        <v/>
      </c>
      <c r="J2596" s="7" t="n">
        <f aca="false">SUM(B2596:I2596)</f>
        <v>0</v>
      </c>
      <c r="K2596" s="19"/>
      <c r="P2596" s="15" t="n">
        <f aca="false">YEAR(A2596)*100+MONTH(A2596)</f>
        <v>202102</v>
      </c>
    </row>
    <row collapsed="false" customFormat="false" customHeight="true" hidden="false" ht="15" outlineLevel="0" r="2597">
      <c r="A2597" s="5" t="n">
        <v>44235</v>
      </c>
      <c r="B2597" s="7" t="str">
        <f aca="false">IF('Meter Readings'!B2597="","",IF('Meter Readings'!B2597&lt;'Meter Readings'!B2596,0.001*('Meter Readings'!B2597-'Meter Readings'!B2596+1000000),0.001*('Meter Readings'!B2597-'Meter Readings'!B2596)))</f>
        <v/>
      </c>
      <c r="C2597" s="7" t="str">
        <f aca="false">IF('Meter Readings'!C2597="","",IF('Meter Readings'!C2597&lt;'Meter Readings'!C2596,0.001*('Meter Readings'!C2597-'Meter Readings'!C2596+1000000),0.001*('Meter Readings'!C2597-'Meter Readings'!C2596)))</f>
        <v/>
      </c>
      <c r="D2597" s="7" t="str">
        <f aca="false">IF('Meter Readings'!D2597="","",IF('Meter Readings'!D2597&lt;'Meter Readings'!D2596,0.001*('Meter Readings'!D2597-'Meter Readings'!D2596+1000000),0.001*('Meter Readings'!D2597-'Meter Readings'!D2596)))</f>
        <v/>
      </c>
      <c r="E2597" s="7" t="str">
        <f aca="false">IF('Meter Readings'!E2597="","",IF('Meter Readings'!E2597&lt;'Meter Readings'!E2596,0.001*('Meter Readings'!E2597-'Meter Readings'!E2596+1000000),0.001*('Meter Readings'!E2597-'Meter Readings'!E2596)))</f>
        <v/>
      </c>
      <c r="F2597" s="7" t="str">
        <f aca="false">IF('Meter Readings'!F2597="","",IF('Meter Readings'!F2597&lt;'Meter Readings'!F2596,0.001*('Meter Readings'!F2597-'Meter Readings'!F2596+1000000),0.001*('Meter Readings'!F2597-'Meter Readings'!F2596)))</f>
        <v/>
      </c>
      <c r="G2597" s="7" t="str">
        <f aca="false">IF('Meter Readings'!G2597="","",IF('Meter Readings'!G2597&lt;'Meter Readings'!G2596,0.001*('Meter Readings'!G2597-'Meter Readings'!G2596+1000000),0.001*('Meter Readings'!G2597-'Meter Readings'!G2596)))</f>
        <v/>
      </c>
      <c r="H2597" s="7" t="str">
        <f aca="false">IF('Meter Readings'!H2597="","",IF('Meter Readings'!H2597&lt;'Meter Readings'!H2596,0.001*('Meter Readings'!H2597-'Meter Readings'!H2596+1000000),0.001*('Meter Readings'!H2597-'Meter Readings'!H2596)))</f>
        <v/>
      </c>
      <c r="I2597" s="7" t="str">
        <f aca="false">IF('Meter Readings'!I2597="","",IF('Meter Readings'!I2597&lt;'Meter Readings'!I2596,0.001*('Meter Readings'!I2597-'Meter Readings'!I2596+1000000),0.001*('Meter Readings'!I2597-'Meter Readings'!I2596)))</f>
        <v/>
      </c>
      <c r="J2597" s="7" t="n">
        <f aca="false">SUM(B2597:I2597)</f>
        <v>0</v>
      </c>
      <c r="K2597" s="19"/>
      <c r="P2597" s="15" t="n">
        <f aca="false">YEAR(A2597)*100+MONTH(A2597)</f>
        <v>202102</v>
      </c>
    </row>
    <row collapsed="false" customFormat="false" customHeight="true" hidden="false" ht="15" outlineLevel="0" r="2598">
      <c r="A2598" s="5" t="n">
        <v>44236</v>
      </c>
      <c r="B2598" s="7" t="str">
        <f aca="false">IF('Meter Readings'!B2598="","",IF('Meter Readings'!B2598&lt;'Meter Readings'!B2597,0.001*('Meter Readings'!B2598-'Meter Readings'!B2597+1000000),0.001*('Meter Readings'!B2598-'Meter Readings'!B2597)))</f>
        <v/>
      </c>
      <c r="C2598" s="7" t="str">
        <f aca="false">IF('Meter Readings'!C2598="","",IF('Meter Readings'!C2598&lt;'Meter Readings'!C2597,0.001*('Meter Readings'!C2598-'Meter Readings'!C2597+1000000),0.001*('Meter Readings'!C2598-'Meter Readings'!C2597)))</f>
        <v/>
      </c>
      <c r="D2598" s="7" t="str">
        <f aca="false">IF('Meter Readings'!D2598="","",IF('Meter Readings'!D2598&lt;'Meter Readings'!D2597,0.001*('Meter Readings'!D2598-'Meter Readings'!D2597+1000000),0.001*('Meter Readings'!D2598-'Meter Readings'!D2597)))</f>
        <v/>
      </c>
      <c r="E2598" s="7" t="str">
        <f aca="false">IF('Meter Readings'!E2598="","",IF('Meter Readings'!E2598&lt;'Meter Readings'!E2597,0.001*('Meter Readings'!E2598-'Meter Readings'!E2597+1000000),0.001*('Meter Readings'!E2598-'Meter Readings'!E2597)))</f>
        <v/>
      </c>
      <c r="F2598" s="7" t="str">
        <f aca="false">IF('Meter Readings'!F2598="","",IF('Meter Readings'!F2598&lt;'Meter Readings'!F2597,0.001*('Meter Readings'!F2598-'Meter Readings'!F2597+1000000),0.001*('Meter Readings'!F2598-'Meter Readings'!F2597)))</f>
        <v/>
      </c>
      <c r="G2598" s="7" t="str">
        <f aca="false">IF('Meter Readings'!G2598="","",IF('Meter Readings'!G2598&lt;'Meter Readings'!G2597,0.001*('Meter Readings'!G2598-'Meter Readings'!G2597+1000000),0.001*('Meter Readings'!G2598-'Meter Readings'!G2597)))</f>
        <v/>
      </c>
      <c r="H2598" s="7" t="str">
        <f aca="false">IF('Meter Readings'!H2598="","",IF('Meter Readings'!H2598&lt;'Meter Readings'!H2597,0.001*('Meter Readings'!H2598-'Meter Readings'!H2597+1000000),0.001*('Meter Readings'!H2598-'Meter Readings'!H2597)))</f>
        <v/>
      </c>
      <c r="I2598" s="7" t="str">
        <f aca="false">IF('Meter Readings'!I2598="","",IF('Meter Readings'!I2598&lt;'Meter Readings'!I2597,0.001*('Meter Readings'!I2598-'Meter Readings'!I2597+1000000),0.001*('Meter Readings'!I2598-'Meter Readings'!I2597)))</f>
        <v/>
      </c>
      <c r="J2598" s="7" t="n">
        <f aca="false">SUM(B2598:I2598)</f>
        <v>0</v>
      </c>
      <c r="K2598" s="19"/>
      <c r="P2598" s="15" t="n">
        <f aca="false">YEAR(A2598)*100+MONTH(A2598)</f>
        <v>202102</v>
      </c>
    </row>
    <row collapsed="false" customFormat="false" customHeight="true" hidden="false" ht="15" outlineLevel="0" r="2599">
      <c r="A2599" s="5" t="n">
        <v>44237</v>
      </c>
      <c r="B2599" s="7" t="str">
        <f aca="false">IF('Meter Readings'!B2599="","",IF('Meter Readings'!B2599&lt;'Meter Readings'!B2598,0.001*('Meter Readings'!B2599-'Meter Readings'!B2598+1000000),0.001*('Meter Readings'!B2599-'Meter Readings'!B2598)))</f>
        <v/>
      </c>
      <c r="C2599" s="7" t="str">
        <f aca="false">IF('Meter Readings'!C2599="","",IF('Meter Readings'!C2599&lt;'Meter Readings'!C2598,0.001*('Meter Readings'!C2599-'Meter Readings'!C2598+1000000),0.001*('Meter Readings'!C2599-'Meter Readings'!C2598)))</f>
        <v/>
      </c>
      <c r="D2599" s="7" t="str">
        <f aca="false">IF('Meter Readings'!D2599="","",IF('Meter Readings'!D2599&lt;'Meter Readings'!D2598,0.001*('Meter Readings'!D2599-'Meter Readings'!D2598+1000000),0.001*('Meter Readings'!D2599-'Meter Readings'!D2598)))</f>
        <v/>
      </c>
      <c r="E2599" s="7" t="str">
        <f aca="false">IF('Meter Readings'!E2599="","",IF('Meter Readings'!E2599&lt;'Meter Readings'!E2598,0.001*('Meter Readings'!E2599-'Meter Readings'!E2598+1000000),0.001*('Meter Readings'!E2599-'Meter Readings'!E2598)))</f>
        <v/>
      </c>
      <c r="F2599" s="7" t="str">
        <f aca="false">IF('Meter Readings'!F2599="","",IF('Meter Readings'!F2599&lt;'Meter Readings'!F2598,0.001*('Meter Readings'!F2599-'Meter Readings'!F2598+1000000),0.001*('Meter Readings'!F2599-'Meter Readings'!F2598)))</f>
        <v/>
      </c>
      <c r="G2599" s="7" t="str">
        <f aca="false">IF('Meter Readings'!G2599="","",IF('Meter Readings'!G2599&lt;'Meter Readings'!G2598,0.001*('Meter Readings'!G2599-'Meter Readings'!G2598+1000000),0.001*('Meter Readings'!G2599-'Meter Readings'!G2598)))</f>
        <v/>
      </c>
      <c r="H2599" s="7" t="str">
        <f aca="false">IF('Meter Readings'!H2599="","",IF('Meter Readings'!H2599&lt;'Meter Readings'!H2598,0.001*('Meter Readings'!H2599-'Meter Readings'!H2598+1000000),0.001*('Meter Readings'!H2599-'Meter Readings'!H2598)))</f>
        <v/>
      </c>
      <c r="I2599" s="7" t="str">
        <f aca="false">IF('Meter Readings'!I2599="","",IF('Meter Readings'!I2599&lt;'Meter Readings'!I2598,0.001*('Meter Readings'!I2599-'Meter Readings'!I2598+1000000),0.001*('Meter Readings'!I2599-'Meter Readings'!I2598)))</f>
        <v/>
      </c>
      <c r="J2599" s="7" t="n">
        <f aca="false">SUM(B2599:I2599)</f>
        <v>0</v>
      </c>
      <c r="K2599" s="19"/>
      <c r="P2599" s="15" t="n">
        <f aca="false">YEAR(A2599)*100+MONTH(A2599)</f>
        <v>202102</v>
      </c>
    </row>
    <row collapsed="false" customFormat="false" customHeight="true" hidden="false" ht="15" outlineLevel="0" r="2600">
      <c r="A2600" s="5" t="n">
        <v>44238</v>
      </c>
      <c r="B2600" s="7" t="str">
        <f aca="false">IF('Meter Readings'!B2600="","",IF('Meter Readings'!B2600&lt;'Meter Readings'!B2599,0.001*('Meter Readings'!B2600-'Meter Readings'!B2599+1000000),0.001*('Meter Readings'!B2600-'Meter Readings'!B2599)))</f>
        <v/>
      </c>
      <c r="C2600" s="7" t="str">
        <f aca="false">IF('Meter Readings'!C2600="","",IF('Meter Readings'!C2600&lt;'Meter Readings'!C2599,0.001*('Meter Readings'!C2600-'Meter Readings'!C2599+1000000),0.001*('Meter Readings'!C2600-'Meter Readings'!C2599)))</f>
        <v/>
      </c>
      <c r="D2600" s="7" t="str">
        <f aca="false">IF('Meter Readings'!D2600="","",IF('Meter Readings'!D2600&lt;'Meter Readings'!D2599,0.001*('Meter Readings'!D2600-'Meter Readings'!D2599+1000000),0.001*('Meter Readings'!D2600-'Meter Readings'!D2599)))</f>
        <v/>
      </c>
      <c r="E2600" s="7" t="str">
        <f aca="false">IF('Meter Readings'!E2600="","",IF('Meter Readings'!E2600&lt;'Meter Readings'!E2599,0.001*('Meter Readings'!E2600-'Meter Readings'!E2599+1000000),0.001*('Meter Readings'!E2600-'Meter Readings'!E2599)))</f>
        <v/>
      </c>
      <c r="F2600" s="7" t="str">
        <f aca="false">IF('Meter Readings'!F2600="","",IF('Meter Readings'!F2600&lt;'Meter Readings'!F2599,0.001*('Meter Readings'!F2600-'Meter Readings'!F2599+1000000),0.001*('Meter Readings'!F2600-'Meter Readings'!F2599)))</f>
        <v/>
      </c>
      <c r="G2600" s="7" t="str">
        <f aca="false">IF('Meter Readings'!G2600="","",IF('Meter Readings'!G2600&lt;'Meter Readings'!G2599,0.001*('Meter Readings'!G2600-'Meter Readings'!G2599+1000000),0.001*('Meter Readings'!G2600-'Meter Readings'!G2599)))</f>
        <v/>
      </c>
      <c r="H2600" s="7" t="str">
        <f aca="false">IF('Meter Readings'!H2600="","",IF('Meter Readings'!H2600&lt;'Meter Readings'!H2599,0.001*('Meter Readings'!H2600-'Meter Readings'!H2599+1000000),0.001*('Meter Readings'!H2600-'Meter Readings'!H2599)))</f>
        <v/>
      </c>
      <c r="I2600" s="7" t="str">
        <f aca="false">IF('Meter Readings'!I2600="","",IF('Meter Readings'!I2600&lt;'Meter Readings'!I2599,0.001*('Meter Readings'!I2600-'Meter Readings'!I2599+1000000),0.001*('Meter Readings'!I2600-'Meter Readings'!I2599)))</f>
        <v/>
      </c>
      <c r="J2600" s="7" t="n">
        <f aca="false">SUM(B2600:I2600)</f>
        <v>0</v>
      </c>
      <c r="K2600" s="19"/>
      <c r="P2600" s="15" t="n">
        <f aca="false">YEAR(A2600)*100+MONTH(A2600)</f>
        <v>202102</v>
      </c>
    </row>
    <row collapsed="false" customFormat="false" customHeight="true" hidden="false" ht="15" outlineLevel="0" r="2601">
      <c r="A2601" s="5" t="n">
        <v>44239</v>
      </c>
      <c r="B2601" s="7" t="str">
        <f aca="false">IF('Meter Readings'!B2601="","",IF('Meter Readings'!B2601&lt;'Meter Readings'!B2600,0.001*('Meter Readings'!B2601-'Meter Readings'!B2600+1000000),0.001*('Meter Readings'!B2601-'Meter Readings'!B2600)))</f>
        <v/>
      </c>
      <c r="C2601" s="7" t="str">
        <f aca="false">IF('Meter Readings'!C2601="","",IF('Meter Readings'!C2601&lt;'Meter Readings'!C2600,0.001*('Meter Readings'!C2601-'Meter Readings'!C2600+1000000),0.001*('Meter Readings'!C2601-'Meter Readings'!C2600)))</f>
        <v/>
      </c>
      <c r="D2601" s="7" t="str">
        <f aca="false">IF('Meter Readings'!D2601="","",IF('Meter Readings'!D2601&lt;'Meter Readings'!D2600,0.001*('Meter Readings'!D2601-'Meter Readings'!D2600+1000000),0.001*('Meter Readings'!D2601-'Meter Readings'!D2600)))</f>
        <v/>
      </c>
      <c r="E2601" s="7" t="str">
        <f aca="false">IF('Meter Readings'!E2601="","",IF('Meter Readings'!E2601&lt;'Meter Readings'!E2600,0.001*('Meter Readings'!E2601-'Meter Readings'!E2600+1000000),0.001*('Meter Readings'!E2601-'Meter Readings'!E2600)))</f>
        <v/>
      </c>
      <c r="F2601" s="7" t="str">
        <f aca="false">IF('Meter Readings'!F2601="","",IF('Meter Readings'!F2601&lt;'Meter Readings'!F2600,0.001*('Meter Readings'!F2601-'Meter Readings'!F2600+1000000),0.001*('Meter Readings'!F2601-'Meter Readings'!F2600)))</f>
        <v/>
      </c>
      <c r="G2601" s="7" t="str">
        <f aca="false">IF('Meter Readings'!G2601="","",IF('Meter Readings'!G2601&lt;'Meter Readings'!G2600,0.001*('Meter Readings'!G2601-'Meter Readings'!G2600+1000000),0.001*('Meter Readings'!G2601-'Meter Readings'!G2600)))</f>
        <v/>
      </c>
      <c r="H2601" s="7" t="str">
        <f aca="false">IF('Meter Readings'!H2601="","",IF('Meter Readings'!H2601&lt;'Meter Readings'!H2600,0.001*('Meter Readings'!H2601-'Meter Readings'!H2600+1000000),0.001*('Meter Readings'!H2601-'Meter Readings'!H2600)))</f>
        <v/>
      </c>
      <c r="I2601" s="7" t="str">
        <f aca="false">IF('Meter Readings'!I2601="","",IF('Meter Readings'!I2601&lt;'Meter Readings'!I2600,0.001*('Meter Readings'!I2601-'Meter Readings'!I2600+1000000),0.001*('Meter Readings'!I2601-'Meter Readings'!I2600)))</f>
        <v/>
      </c>
      <c r="J2601" s="7" t="n">
        <f aca="false">SUM(B2601:I2601)</f>
        <v>0</v>
      </c>
      <c r="K2601" s="19"/>
      <c r="P2601" s="15" t="n">
        <f aca="false">YEAR(A2601)*100+MONTH(A2601)</f>
        <v>202102</v>
      </c>
    </row>
    <row collapsed="false" customFormat="false" customHeight="true" hidden="false" ht="15" outlineLevel="0" r="2602">
      <c r="A2602" s="5" t="n">
        <v>44240</v>
      </c>
      <c r="B2602" s="7" t="str">
        <f aca="false">IF('Meter Readings'!B2602="","",IF('Meter Readings'!B2602&lt;'Meter Readings'!B2601,0.001*('Meter Readings'!B2602-'Meter Readings'!B2601+1000000),0.001*('Meter Readings'!B2602-'Meter Readings'!B2601)))</f>
        <v/>
      </c>
      <c r="C2602" s="7" t="str">
        <f aca="false">IF('Meter Readings'!C2602="","",IF('Meter Readings'!C2602&lt;'Meter Readings'!C2601,0.001*('Meter Readings'!C2602-'Meter Readings'!C2601+1000000),0.001*('Meter Readings'!C2602-'Meter Readings'!C2601)))</f>
        <v/>
      </c>
      <c r="D2602" s="7" t="str">
        <f aca="false">IF('Meter Readings'!D2602="","",IF('Meter Readings'!D2602&lt;'Meter Readings'!D2601,0.001*('Meter Readings'!D2602-'Meter Readings'!D2601+1000000),0.001*('Meter Readings'!D2602-'Meter Readings'!D2601)))</f>
        <v/>
      </c>
      <c r="E2602" s="7" t="str">
        <f aca="false">IF('Meter Readings'!E2602="","",IF('Meter Readings'!E2602&lt;'Meter Readings'!E2601,0.001*('Meter Readings'!E2602-'Meter Readings'!E2601+1000000),0.001*('Meter Readings'!E2602-'Meter Readings'!E2601)))</f>
        <v/>
      </c>
      <c r="F2602" s="7" t="str">
        <f aca="false">IF('Meter Readings'!F2602="","",IF('Meter Readings'!F2602&lt;'Meter Readings'!F2601,0.001*('Meter Readings'!F2602-'Meter Readings'!F2601+1000000),0.001*('Meter Readings'!F2602-'Meter Readings'!F2601)))</f>
        <v/>
      </c>
      <c r="G2602" s="7" t="str">
        <f aca="false">IF('Meter Readings'!G2602="","",IF('Meter Readings'!G2602&lt;'Meter Readings'!G2601,0.001*('Meter Readings'!G2602-'Meter Readings'!G2601+1000000),0.001*('Meter Readings'!G2602-'Meter Readings'!G2601)))</f>
        <v/>
      </c>
      <c r="H2602" s="7" t="str">
        <f aca="false">IF('Meter Readings'!H2602="","",IF('Meter Readings'!H2602&lt;'Meter Readings'!H2601,0.001*('Meter Readings'!H2602-'Meter Readings'!H2601+1000000),0.001*('Meter Readings'!H2602-'Meter Readings'!H2601)))</f>
        <v/>
      </c>
      <c r="I2602" s="7" t="str">
        <f aca="false">IF('Meter Readings'!I2602="","",IF('Meter Readings'!I2602&lt;'Meter Readings'!I2601,0.001*('Meter Readings'!I2602-'Meter Readings'!I2601+1000000),0.001*('Meter Readings'!I2602-'Meter Readings'!I2601)))</f>
        <v/>
      </c>
      <c r="J2602" s="7" t="n">
        <f aca="false">SUM(B2602:I2602)</f>
        <v>0</v>
      </c>
      <c r="K2602" s="19"/>
      <c r="P2602" s="15" t="n">
        <f aca="false">YEAR(A2602)*100+MONTH(A2602)</f>
        <v>202102</v>
      </c>
    </row>
    <row collapsed="false" customFormat="false" customHeight="true" hidden="false" ht="15" outlineLevel="0" r="2603">
      <c r="A2603" s="5" t="n">
        <v>44241</v>
      </c>
      <c r="B2603" s="7" t="str">
        <f aca="false">IF('Meter Readings'!B2603="","",IF('Meter Readings'!B2603&lt;'Meter Readings'!B2602,0.001*('Meter Readings'!B2603-'Meter Readings'!B2602+1000000),0.001*('Meter Readings'!B2603-'Meter Readings'!B2602)))</f>
        <v/>
      </c>
      <c r="C2603" s="7" t="str">
        <f aca="false">IF('Meter Readings'!C2603="","",IF('Meter Readings'!C2603&lt;'Meter Readings'!C2602,0.001*('Meter Readings'!C2603-'Meter Readings'!C2602+1000000),0.001*('Meter Readings'!C2603-'Meter Readings'!C2602)))</f>
        <v/>
      </c>
      <c r="D2603" s="7" t="str">
        <f aca="false">IF('Meter Readings'!D2603="","",IF('Meter Readings'!D2603&lt;'Meter Readings'!D2602,0.001*('Meter Readings'!D2603-'Meter Readings'!D2602+1000000),0.001*('Meter Readings'!D2603-'Meter Readings'!D2602)))</f>
        <v/>
      </c>
      <c r="E2603" s="7" t="str">
        <f aca="false">IF('Meter Readings'!E2603="","",IF('Meter Readings'!E2603&lt;'Meter Readings'!E2602,0.001*('Meter Readings'!E2603-'Meter Readings'!E2602+1000000),0.001*('Meter Readings'!E2603-'Meter Readings'!E2602)))</f>
        <v/>
      </c>
      <c r="F2603" s="7" t="str">
        <f aca="false">IF('Meter Readings'!F2603="","",IF('Meter Readings'!F2603&lt;'Meter Readings'!F2602,0.001*('Meter Readings'!F2603-'Meter Readings'!F2602+1000000),0.001*('Meter Readings'!F2603-'Meter Readings'!F2602)))</f>
        <v/>
      </c>
      <c r="G2603" s="7" t="str">
        <f aca="false">IF('Meter Readings'!G2603="","",IF('Meter Readings'!G2603&lt;'Meter Readings'!G2602,0.001*('Meter Readings'!G2603-'Meter Readings'!G2602+1000000),0.001*('Meter Readings'!G2603-'Meter Readings'!G2602)))</f>
        <v/>
      </c>
      <c r="H2603" s="7" t="str">
        <f aca="false">IF('Meter Readings'!H2603="","",IF('Meter Readings'!H2603&lt;'Meter Readings'!H2602,0.001*('Meter Readings'!H2603-'Meter Readings'!H2602+1000000),0.001*('Meter Readings'!H2603-'Meter Readings'!H2602)))</f>
        <v/>
      </c>
      <c r="I2603" s="7" t="str">
        <f aca="false">IF('Meter Readings'!I2603="","",IF('Meter Readings'!I2603&lt;'Meter Readings'!I2602,0.001*('Meter Readings'!I2603-'Meter Readings'!I2602+1000000),0.001*('Meter Readings'!I2603-'Meter Readings'!I2602)))</f>
        <v/>
      </c>
      <c r="J2603" s="7" t="n">
        <f aca="false">SUM(B2603:I2603)</f>
        <v>0</v>
      </c>
      <c r="K2603" s="19"/>
      <c r="P2603" s="15" t="n">
        <f aca="false">YEAR(A2603)*100+MONTH(A2603)</f>
        <v>202102</v>
      </c>
    </row>
    <row collapsed="false" customFormat="false" customHeight="true" hidden="false" ht="15" outlineLevel="0" r="2604">
      <c r="A2604" s="5" t="n">
        <v>44242</v>
      </c>
      <c r="B2604" s="7" t="str">
        <f aca="false">IF('Meter Readings'!B2604="","",IF('Meter Readings'!B2604&lt;'Meter Readings'!B2603,0.001*('Meter Readings'!B2604-'Meter Readings'!B2603+1000000),0.001*('Meter Readings'!B2604-'Meter Readings'!B2603)))</f>
        <v/>
      </c>
      <c r="C2604" s="7" t="str">
        <f aca="false">IF('Meter Readings'!C2604="","",IF('Meter Readings'!C2604&lt;'Meter Readings'!C2603,0.001*('Meter Readings'!C2604-'Meter Readings'!C2603+1000000),0.001*('Meter Readings'!C2604-'Meter Readings'!C2603)))</f>
        <v/>
      </c>
      <c r="D2604" s="7" t="str">
        <f aca="false">IF('Meter Readings'!D2604="","",IF('Meter Readings'!D2604&lt;'Meter Readings'!D2603,0.001*('Meter Readings'!D2604-'Meter Readings'!D2603+1000000),0.001*('Meter Readings'!D2604-'Meter Readings'!D2603)))</f>
        <v/>
      </c>
      <c r="E2604" s="7" t="str">
        <f aca="false">IF('Meter Readings'!E2604="","",IF('Meter Readings'!E2604&lt;'Meter Readings'!E2603,0.001*('Meter Readings'!E2604-'Meter Readings'!E2603+1000000),0.001*('Meter Readings'!E2604-'Meter Readings'!E2603)))</f>
        <v/>
      </c>
      <c r="F2604" s="7" t="str">
        <f aca="false">IF('Meter Readings'!F2604="","",IF('Meter Readings'!F2604&lt;'Meter Readings'!F2603,0.001*('Meter Readings'!F2604-'Meter Readings'!F2603+1000000),0.001*('Meter Readings'!F2604-'Meter Readings'!F2603)))</f>
        <v/>
      </c>
      <c r="G2604" s="7" t="str">
        <f aca="false">IF('Meter Readings'!G2604="","",IF('Meter Readings'!G2604&lt;'Meter Readings'!G2603,0.001*('Meter Readings'!G2604-'Meter Readings'!G2603+1000000),0.001*('Meter Readings'!G2604-'Meter Readings'!G2603)))</f>
        <v/>
      </c>
      <c r="H2604" s="7" t="str">
        <f aca="false">IF('Meter Readings'!H2604="","",IF('Meter Readings'!H2604&lt;'Meter Readings'!H2603,0.001*('Meter Readings'!H2604-'Meter Readings'!H2603+1000000),0.001*('Meter Readings'!H2604-'Meter Readings'!H2603)))</f>
        <v/>
      </c>
      <c r="I2604" s="7" t="str">
        <f aca="false">IF('Meter Readings'!I2604="","",IF('Meter Readings'!I2604&lt;'Meter Readings'!I2603,0.001*('Meter Readings'!I2604-'Meter Readings'!I2603+1000000),0.001*('Meter Readings'!I2604-'Meter Readings'!I2603)))</f>
        <v/>
      </c>
      <c r="J2604" s="7" t="n">
        <f aca="false">SUM(B2604:I2604)</f>
        <v>0</v>
      </c>
      <c r="K2604" s="19"/>
      <c r="P2604" s="15" t="n">
        <f aca="false">YEAR(A2604)*100+MONTH(A2604)</f>
        <v>202102</v>
      </c>
    </row>
    <row collapsed="false" customFormat="false" customHeight="true" hidden="false" ht="15" outlineLevel="0" r="2605">
      <c r="A2605" s="5" t="n">
        <v>44243</v>
      </c>
      <c r="B2605" s="7" t="str">
        <f aca="false">IF('Meter Readings'!B2605="","",IF('Meter Readings'!B2605&lt;'Meter Readings'!B2604,0.001*('Meter Readings'!B2605-'Meter Readings'!B2604+1000000),0.001*('Meter Readings'!B2605-'Meter Readings'!B2604)))</f>
        <v/>
      </c>
      <c r="C2605" s="7" t="str">
        <f aca="false">IF('Meter Readings'!C2605="","",IF('Meter Readings'!C2605&lt;'Meter Readings'!C2604,0.001*('Meter Readings'!C2605-'Meter Readings'!C2604+1000000),0.001*('Meter Readings'!C2605-'Meter Readings'!C2604)))</f>
        <v/>
      </c>
      <c r="D2605" s="7" t="str">
        <f aca="false">IF('Meter Readings'!D2605="","",IF('Meter Readings'!D2605&lt;'Meter Readings'!D2604,0.001*('Meter Readings'!D2605-'Meter Readings'!D2604+1000000),0.001*('Meter Readings'!D2605-'Meter Readings'!D2604)))</f>
        <v/>
      </c>
      <c r="E2605" s="7" t="str">
        <f aca="false">IF('Meter Readings'!E2605="","",IF('Meter Readings'!E2605&lt;'Meter Readings'!E2604,0.001*('Meter Readings'!E2605-'Meter Readings'!E2604+1000000),0.001*('Meter Readings'!E2605-'Meter Readings'!E2604)))</f>
        <v/>
      </c>
      <c r="F2605" s="7" t="str">
        <f aca="false">IF('Meter Readings'!F2605="","",IF('Meter Readings'!F2605&lt;'Meter Readings'!F2604,0.001*('Meter Readings'!F2605-'Meter Readings'!F2604+1000000),0.001*('Meter Readings'!F2605-'Meter Readings'!F2604)))</f>
        <v/>
      </c>
      <c r="G2605" s="7" t="str">
        <f aca="false">IF('Meter Readings'!G2605="","",IF('Meter Readings'!G2605&lt;'Meter Readings'!G2604,0.001*('Meter Readings'!G2605-'Meter Readings'!G2604+1000000),0.001*('Meter Readings'!G2605-'Meter Readings'!G2604)))</f>
        <v/>
      </c>
      <c r="H2605" s="7" t="str">
        <f aca="false">IF('Meter Readings'!H2605="","",IF('Meter Readings'!H2605&lt;'Meter Readings'!H2604,0.001*('Meter Readings'!H2605-'Meter Readings'!H2604+1000000),0.001*('Meter Readings'!H2605-'Meter Readings'!H2604)))</f>
        <v/>
      </c>
      <c r="I2605" s="7" t="str">
        <f aca="false">IF('Meter Readings'!I2605="","",IF('Meter Readings'!I2605&lt;'Meter Readings'!I2604,0.001*('Meter Readings'!I2605-'Meter Readings'!I2604+1000000),0.001*('Meter Readings'!I2605-'Meter Readings'!I2604)))</f>
        <v/>
      </c>
      <c r="J2605" s="7" t="n">
        <f aca="false">SUM(B2605:I2605)</f>
        <v>0</v>
      </c>
      <c r="K2605" s="19"/>
      <c r="P2605" s="15" t="n">
        <f aca="false">YEAR(A2605)*100+MONTH(A2605)</f>
        <v>202102</v>
      </c>
    </row>
    <row collapsed="false" customFormat="false" customHeight="true" hidden="false" ht="15" outlineLevel="0" r="2606">
      <c r="A2606" s="5" t="n">
        <v>44244</v>
      </c>
      <c r="B2606" s="7" t="str">
        <f aca="false">IF('Meter Readings'!B2606="","",IF('Meter Readings'!B2606&lt;'Meter Readings'!B2605,0.001*('Meter Readings'!B2606-'Meter Readings'!B2605+1000000),0.001*('Meter Readings'!B2606-'Meter Readings'!B2605)))</f>
        <v/>
      </c>
      <c r="C2606" s="7" t="str">
        <f aca="false">IF('Meter Readings'!C2606="","",IF('Meter Readings'!C2606&lt;'Meter Readings'!C2605,0.001*('Meter Readings'!C2606-'Meter Readings'!C2605+1000000),0.001*('Meter Readings'!C2606-'Meter Readings'!C2605)))</f>
        <v/>
      </c>
      <c r="D2606" s="7" t="str">
        <f aca="false">IF('Meter Readings'!D2606="","",IF('Meter Readings'!D2606&lt;'Meter Readings'!D2605,0.001*('Meter Readings'!D2606-'Meter Readings'!D2605+1000000),0.001*('Meter Readings'!D2606-'Meter Readings'!D2605)))</f>
        <v/>
      </c>
      <c r="E2606" s="7" t="str">
        <f aca="false">IF('Meter Readings'!E2606="","",IF('Meter Readings'!E2606&lt;'Meter Readings'!E2605,0.001*('Meter Readings'!E2606-'Meter Readings'!E2605+1000000),0.001*('Meter Readings'!E2606-'Meter Readings'!E2605)))</f>
        <v/>
      </c>
      <c r="F2606" s="7" t="str">
        <f aca="false">IF('Meter Readings'!F2606="","",IF('Meter Readings'!F2606&lt;'Meter Readings'!F2605,0.001*('Meter Readings'!F2606-'Meter Readings'!F2605+1000000),0.001*('Meter Readings'!F2606-'Meter Readings'!F2605)))</f>
        <v/>
      </c>
      <c r="G2606" s="7" t="str">
        <f aca="false">IF('Meter Readings'!G2606="","",IF('Meter Readings'!G2606&lt;'Meter Readings'!G2605,0.001*('Meter Readings'!G2606-'Meter Readings'!G2605+1000000),0.001*('Meter Readings'!G2606-'Meter Readings'!G2605)))</f>
        <v/>
      </c>
      <c r="H2606" s="7" t="str">
        <f aca="false">IF('Meter Readings'!H2606="","",IF('Meter Readings'!H2606&lt;'Meter Readings'!H2605,0.001*('Meter Readings'!H2606-'Meter Readings'!H2605+1000000),0.001*('Meter Readings'!H2606-'Meter Readings'!H2605)))</f>
        <v/>
      </c>
      <c r="I2606" s="7" t="str">
        <f aca="false">IF('Meter Readings'!I2606="","",IF('Meter Readings'!I2606&lt;'Meter Readings'!I2605,0.001*('Meter Readings'!I2606-'Meter Readings'!I2605+1000000),0.001*('Meter Readings'!I2606-'Meter Readings'!I2605)))</f>
        <v/>
      </c>
      <c r="J2606" s="7" t="n">
        <f aca="false">SUM(B2606:I2606)</f>
        <v>0</v>
      </c>
      <c r="K2606" s="19"/>
      <c r="P2606" s="15" t="n">
        <f aca="false">YEAR(A2606)*100+MONTH(A2606)</f>
        <v>202102</v>
      </c>
    </row>
    <row collapsed="false" customFormat="false" customHeight="true" hidden="false" ht="15" outlineLevel="0" r="2607">
      <c r="A2607" s="5" t="n">
        <v>44245</v>
      </c>
      <c r="B2607" s="7" t="str">
        <f aca="false">IF('Meter Readings'!B2607="","",IF('Meter Readings'!B2607&lt;'Meter Readings'!B2606,0.001*('Meter Readings'!B2607-'Meter Readings'!B2606+1000000),0.001*('Meter Readings'!B2607-'Meter Readings'!B2606)))</f>
        <v/>
      </c>
      <c r="C2607" s="7" t="str">
        <f aca="false">IF('Meter Readings'!C2607="","",IF('Meter Readings'!C2607&lt;'Meter Readings'!C2606,0.001*('Meter Readings'!C2607-'Meter Readings'!C2606+1000000),0.001*('Meter Readings'!C2607-'Meter Readings'!C2606)))</f>
        <v/>
      </c>
      <c r="D2607" s="7" t="str">
        <f aca="false">IF('Meter Readings'!D2607="","",IF('Meter Readings'!D2607&lt;'Meter Readings'!D2606,0.001*('Meter Readings'!D2607-'Meter Readings'!D2606+1000000),0.001*('Meter Readings'!D2607-'Meter Readings'!D2606)))</f>
        <v/>
      </c>
      <c r="E2607" s="7" t="str">
        <f aca="false">IF('Meter Readings'!E2607="","",IF('Meter Readings'!E2607&lt;'Meter Readings'!E2606,0.001*('Meter Readings'!E2607-'Meter Readings'!E2606+1000000),0.001*('Meter Readings'!E2607-'Meter Readings'!E2606)))</f>
        <v/>
      </c>
      <c r="F2607" s="7" t="str">
        <f aca="false">IF('Meter Readings'!F2607="","",IF('Meter Readings'!F2607&lt;'Meter Readings'!F2606,0.001*('Meter Readings'!F2607-'Meter Readings'!F2606+1000000),0.001*('Meter Readings'!F2607-'Meter Readings'!F2606)))</f>
        <v/>
      </c>
      <c r="G2607" s="7" t="str">
        <f aca="false">IF('Meter Readings'!G2607="","",IF('Meter Readings'!G2607&lt;'Meter Readings'!G2606,0.001*('Meter Readings'!G2607-'Meter Readings'!G2606+1000000),0.001*('Meter Readings'!G2607-'Meter Readings'!G2606)))</f>
        <v/>
      </c>
      <c r="H2607" s="7" t="str">
        <f aca="false">IF('Meter Readings'!H2607="","",IF('Meter Readings'!H2607&lt;'Meter Readings'!H2606,0.001*('Meter Readings'!H2607-'Meter Readings'!H2606+1000000),0.001*('Meter Readings'!H2607-'Meter Readings'!H2606)))</f>
        <v/>
      </c>
      <c r="I2607" s="7" t="str">
        <f aca="false">IF('Meter Readings'!I2607="","",IF('Meter Readings'!I2607&lt;'Meter Readings'!I2606,0.001*('Meter Readings'!I2607-'Meter Readings'!I2606+1000000),0.001*('Meter Readings'!I2607-'Meter Readings'!I2606)))</f>
        <v/>
      </c>
      <c r="J2607" s="7" t="n">
        <f aca="false">SUM(B2607:I2607)</f>
        <v>0</v>
      </c>
      <c r="K2607" s="19"/>
      <c r="P2607" s="15" t="n">
        <f aca="false">YEAR(A2607)*100+MONTH(A2607)</f>
        <v>202102</v>
      </c>
    </row>
    <row collapsed="false" customFormat="false" customHeight="true" hidden="false" ht="15" outlineLevel="0" r="2608">
      <c r="A2608" s="5" t="n">
        <v>44246</v>
      </c>
      <c r="B2608" s="7" t="str">
        <f aca="false">IF('Meter Readings'!B2608="","",IF('Meter Readings'!B2608&lt;'Meter Readings'!B2607,0.001*('Meter Readings'!B2608-'Meter Readings'!B2607+1000000),0.001*('Meter Readings'!B2608-'Meter Readings'!B2607)))</f>
        <v/>
      </c>
      <c r="C2608" s="7" t="str">
        <f aca="false">IF('Meter Readings'!C2608="","",IF('Meter Readings'!C2608&lt;'Meter Readings'!C2607,0.001*('Meter Readings'!C2608-'Meter Readings'!C2607+1000000),0.001*('Meter Readings'!C2608-'Meter Readings'!C2607)))</f>
        <v/>
      </c>
      <c r="D2608" s="7" t="str">
        <f aca="false">IF('Meter Readings'!D2608="","",IF('Meter Readings'!D2608&lt;'Meter Readings'!D2607,0.001*('Meter Readings'!D2608-'Meter Readings'!D2607+1000000),0.001*('Meter Readings'!D2608-'Meter Readings'!D2607)))</f>
        <v/>
      </c>
      <c r="E2608" s="7" t="str">
        <f aca="false">IF('Meter Readings'!E2608="","",IF('Meter Readings'!E2608&lt;'Meter Readings'!E2607,0.001*('Meter Readings'!E2608-'Meter Readings'!E2607+1000000),0.001*('Meter Readings'!E2608-'Meter Readings'!E2607)))</f>
        <v/>
      </c>
      <c r="F2608" s="7" t="str">
        <f aca="false">IF('Meter Readings'!F2608="","",IF('Meter Readings'!F2608&lt;'Meter Readings'!F2607,0.001*('Meter Readings'!F2608-'Meter Readings'!F2607+1000000),0.001*('Meter Readings'!F2608-'Meter Readings'!F2607)))</f>
        <v/>
      </c>
      <c r="G2608" s="7" t="str">
        <f aca="false">IF('Meter Readings'!G2608="","",IF('Meter Readings'!G2608&lt;'Meter Readings'!G2607,0.001*('Meter Readings'!G2608-'Meter Readings'!G2607+1000000),0.001*('Meter Readings'!G2608-'Meter Readings'!G2607)))</f>
        <v/>
      </c>
      <c r="H2608" s="7" t="str">
        <f aca="false">IF('Meter Readings'!H2608="","",IF('Meter Readings'!H2608&lt;'Meter Readings'!H2607,0.001*('Meter Readings'!H2608-'Meter Readings'!H2607+1000000),0.001*('Meter Readings'!H2608-'Meter Readings'!H2607)))</f>
        <v/>
      </c>
      <c r="I2608" s="7" t="str">
        <f aca="false">IF('Meter Readings'!I2608="","",IF('Meter Readings'!I2608&lt;'Meter Readings'!I2607,0.001*('Meter Readings'!I2608-'Meter Readings'!I2607+1000000),0.001*('Meter Readings'!I2608-'Meter Readings'!I2607)))</f>
        <v/>
      </c>
      <c r="J2608" s="7" t="n">
        <f aca="false">SUM(B2608:I2608)</f>
        <v>0</v>
      </c>
      <c r="K2608" s="19"/>
      <c r="P2608" s="15" t="n">
        <f aca="false">YEAR(A2608)*100+MONTH(A2608)</f>
        <v>202102</v>
      </c>
    </row>
    <row collapsed="false" customFormat="false" customHeight="true" hidden="false" ht="15" outlineLevel="0" r="2609">
      <c r="A2609" s="5" t="n">
        <v>44247</v>
      </c>
      <c r="B2609" s="7" t="str">
        <f aca="false">IF('Meter Readings'!B2609="","",IF('Meter Readings'!B2609&lt;'Meter Readings'!B2608,0.001*('Meter Readings'!B2609-'Meter Readings'!B2608+1000000),0.001*('Meter Readings'!B2609-'Meter Readings'!B2608)))</f>
        <v/>
      </c>
      <c r="C2609" s="7" t="str">
        <f aca="false">IF('Meter Readings'!C2609="","",IF('Meter Readings'!C2609&lt;'Meter Readings'!C2608,0.001*('Meter Readings'!C2609-'Meter Readings'!C2608+1000000),0.001*('Meter Readings'!C2609-'Meter Readings'!C2608)))</f>
        <v/>
      </c>
      <c r="D2609" s="7" t="str">
        <f aca="false">IF('Meter Readings'!D2609="","",IF('Meter Readings'!D2609&lt;'Meter Readings'!D2608,0.001*('Meter Readings'!D2609-'Meter Readings'!D2608+1000000),0.001*('Meter Readings'!D2609-'Meter Readings'!D2608)))</f>
        <v/>
      </c>
      <c r="E2609" s="7" t="str">
        <f aca="false">IF('Meter Readings'!E2609="","",IF('Meter Readings'!E2609&lt;'Meter Readings'!E2608,0.001*('Meter Readings'!E2609-'Meter Readings'!E2608+1000000),0.001*('Meter Readings'!E2609-'Meter Readings'!E2608)))</f>
        <v/>
      </c>
      <c r="F2609" s="7" t="str">
        <f aca="false">IF('Meter Readings'!F2609="","",IF('Meter Readings'!F2609&lt;'Meter Readings'!F2608,0.001*('Meter Readings'!F2609-'Meter Readings'!F2608+1000000),0.001*('Meter Readings'!F2609-'Meter Readings'!F2608)))</f>
        <v/>
      </c>
      <c r="G2609" s="7" t="str">
        <f aca="false">IF('Meter Readings'!G2609="","",IF('Meter Readings'!G2609&lt;'Meter Readings'!G2608,0.001*('Meter Readings'!G2609-'Meter Readings'!G2608+1000000),0.001*('Meter Readings'!G2609-'Meter Readings'!G2608)))</f>
        <v/>
      </c>
      <c r="H2609" s="7" t="str">
        <f aca="false">IF('Meter Readings'!H2609="","",IF('Meter Readings'!H2609&lt;'Meter Readings'!H2608,0.001*('Meter Readings'!H2609-'Meter Readings'!H2608+1000000),0.001*('Meter Readings'!H2609-'Meter Readings'!H2608)))</f>
        <v/>
      </c>
      <c r="I2609" s="7" t="str">
        <f aca="false">IF('Meter Readings'!I2609="","",IF('Meter Readings'!I2609&lt;'Meter Readings'!I2608,0.001*('Meter Readings'!I2609-'Meter Readings'!I2608+1000000),0.001*('Meter Readings'!I2609-'Meter Readings'!I2608)))</f>
        <v/>
      </c>
      <c r="J2609" s="7" t="n">
        <f aca="false">SUM(B2609:I2609)</f>
        <v>0</v>
      </c>
      <c r="K2609" s="19"/>
      <c r="P2609" s="15" t="n">
        <f aca="false">YEAR(A2609)*100+MONTH(A2609)</f>
        <v>202102</v>
      </c>
    </row>
    <row collapsed="false" customFormat="false" customHeight="true" hidden="false" ht="15" outlineLevel="0" r="2610">
      <c r="A2610" s="5" t="n">
        <v>44248</v>
      </c>
      <c r="B2610" s="7" t="str">
        <f aca="false">IF('Meter Readings'!B2610="","",IF('Meter Readings'!B2610&lt;'Meter Readings'!B2609,0.001*('Meter Readings'!B2610-'Meter Readings'!B2609+1000000),0.001*('Meter Readings'!B2610-'Meter Readings'!B2609)))</f>
        <v/>
      </c>
      <c r="C2610" s="7" t="str">
        <f aca="false">IF('Meter Readings'!C2610="","",IF('Meter Readings'!C2610&lt;'Meter Readings'!C2609,0.001*('Meter Readings'!C2610-'Meter Readings'!C2609+1000000),0.001*('Meter Readings'!C2610-'Meter Readings'!C2609)))</f>
        <v/>
      </c>
      <c r="D2610" s="7" t="str">
        <f aca="false">IF('Meter Readings'!D2610="","",IF('Meter Readings'!D2610&lt;'Meter Readings'!D2609,0.001*('Meter Readings'!D2610-'Meter Readings'!D2609+1000000),0.001*('Meter Readings'!D2610-'Meter Readings'!D2609)))</f>
        <v/>
      </c>
      <c r="E2610" s="7" t="str">
        <f aca="false">IF('Meter Readings'!E2610="","",IF('Meter Readings'!E2610&lt;'Meter Readings'!E2609,0.001*('Meter Readings'!E2610-'Meter Readings'!E2609+1000000),0.001*('Meter Readings'!E2610-'Meter Readings'!E2609)))</f>
        <v/>
      </c>
      <c r="F2610" s="7" t="str">
        <f aca="false">IF('Meter Readings'!F2610="","",IF('Meter Readings'!F2610&lt;'Meter Readings'!F2609,0.001*('Meter Readings'!F2610-'Meter Readings'!F2609+1000000),0.001*('Meter Readings'!F2610-'Meter Readings'!F2609)))</f>
        <v/>
      </c>
      <c r="G2610" s="7" t="str">
        <f aca="false">IF('Meter Readings'!G2610="","",IF('Meter Readings'!G2610&lt;'Meter Readings'!G2609,0.001*('Meter Readings'!G2610-'Meter Readings'!G2609+1000000),0.001*('Meter Readings'!G2610-'Meter Readings'!G2609)))</f>
        <v/>
      </c>
      <c r="H2610" s="7" t="str">
        <f aca="false">IF('Meter Readings'!H2610="","",IF('Meter Readings'!H2610&lt;'Meter Readings'!H2609,0.001*('Meter Readings'!H2610-'Meter Readings'!H2609+1000000),0.001*('Meter Readings'!H2610-'Meter Readings'!H2609)))</f>
        <v/>
      </c>
      <c r="I2610" s="7" t="str">
        <f aca="false">IF('Meter Readings'!I2610="","",IF('Meter Readings'!I2610&lt;'Meter Readings'!I2609,0.001*('Meter Readings'!I2610-'Meter Readings'!I2609+1000000),0.001*('Meter Readings'!I2610-'Meter Readings'!I2609)))</f>
        <v/>
      </c>
      <c r="J2610" s="7" t="n">
        <f aca="false">SUM(B2610:I2610)</f>
        <v>0</v>
      </c>
      <c r="K2610" s="19"/>
      <c r="P2610" s="15" t="n">
        <f aca="false">YEAR(A2610)*100+MONTH(A2610)</f>
        <v>202102</v>
      </c>
    </row>
    <row collapsed="false" customFormat="false" customHeight="true" hidden="false" ht="15" outlineLevel="0" r="2611">
      <c r="A2611" s="5" t="n">
        <v>44249</v>
      </c>
      <c r="B2611" s="7" t="str">
        <f aca="false">IF('Meter Readings'!B2611="","",IF('Meter Readings'!B2611&lt;'Meter Readings'!B2610,0.001*('Meter Readings'!B2611-'Meter Readings'!B2610+1000000),0.001*('Meter Readings'!B2611-'Meter Readings'!B2610)))</f>
        <v/>
      </c>
      <c r="C2611" s="7" t="str">
        <f aca="false">IF('Meter Readings'!C2611="","",IF('Meter Readings'!C2611&lt;'Meter Readings'!C2610,0.001*('Meter Readings'!C2611-'Meter Readings'!C2610+1000000),0.001*('Meter Readings'!C2611-'Meter Readings'!C2610)))</f>
        <v/>
      </c>
      <c r="D2611" s="7" t="str">
        <f aca="false">IF('Meter Readings'!D2611="","",IF('Meter Readings'!D2611&lt;'Meter Readings'!D2610,0.001*('Meter Readings'!D2611-'Meter Readings'!D2610+1000000),0.001*('Meter Readings'!D2611-'Meter Readings'!D2610)))</f>
        <v/>
      </c>
      <c r="E2611" s="7" t="str">
        <f aca="false">IF('Meter Readings'!E2611="","",IF('Meter Readings'!E2611&lt;'Meter Readings'!E2610,0.001*('Meter Readings'!E2611-'Meter Readings'!E2610+1000000),0.001*('Meter Readings'!E2611-'Meter Readings'!E2610)))</f>
        <v/>
      </c>
      <c r="F2611" s="7" t="str">
        <f aca="false">IF('Meter Readings'!F2611="","",IF('Meter Readings'!F2611&lt;'Meter Readings'!F2610,0.001*('Meter Readings'!F2611-'Meter Readings'!F2610+1000000),0.001*('Meter Readings'!F2611-'Meter Readings'!F2610)))</f>
        <v/>
      </c>
      <c r="G2611" s="7" t="str">
        <f aca="false">IF('Meter Readings'!G2611="","",IF('Meter Readings'!G2611&lt;'Meter Readings'!G2610,0.001*('Meter Readings'!G2611-'Meter Readings'!G2610+1000000),0.001*('Meter Readings'!G2611-'Meter Readings'!G2610)))</f>
        <v/>
      </c>
      <c r="H2611" s="7" t="str">
        <f aca="false">IF('Meter Readings'!H2611="","",IF('Meter Readings'!H2611&lt;'Meter Readings'!H2610,0.001*('Meter Readings'!H2611-'Meter Readings'!H2610+1000000),0.001*('Meter Readings'!H2611-'Meter Readings'!H2610)))</f>
        <v/>
      </c>
      <c r="I2611" s="7" t="str">
        <f aca="false">IF('Meter Readings'!I2611="","",IF('Meter Readings'!I2611&lt;'Meter Readings'!I2610,0.001*('Meter Readings'!I2611-'Meter Readings'!I2610+1000000),0.001*('Meter Readings'!I2611-'Meter Readings'!I2610)))</f>
        <v/>
      </c>
      <c r="J2611" s="7" t="n">
        <f aca="false">SUM(B2611:I2611)</f>
        <v>0</v>
      </c>
      <c r="K2611" s="19"/>
      <c r="P2611" s="15" t="n">
        <f aca="false">YEAR(A2611)*100+MONTH(A2611)</f>
        <v>202102</v>
      </c>
    </row>
    <row collapsed="false" customFormat="false" customHeight="true" hidden="false" ht="15" outlineLevel="0" r="2612">
      <c r="A2612" s="5" t="n">
        <v>44250</v>
      </c>
      <c r="B2612" s="7" t="str">
        <f aca="false">IF('Meter Readings'!B2612="","",IF('Meter Readings'!B2612&lt;'Meter Readings'!B2611,0.001*('Meter Readings'!B2612-'Meter Readings'!B2611+1000000),0.001*('Meter Readings'!B2612-'Meter Readings'!B2611)))</f>
        <v/>
      </c>
      <c r="C2612" s="7" t="str">
        <f aca="false">IF('Meter Readings'!C2612="","",IF('Meter Readings'!C2612&lt;'Meter Readings'!C2611,0.001*('Meter Readings'!C2612-'Meter Readings'!C2611+1000000),0.001*('Meter Readings'!C2612-'Meter Readings'!C2611)))</f>
        <v/>
      </c>
      <c r="D2612" s="7" t="str">
        <f aca="false">IF('Meter Readings'!D2612="","",IF('Meter Readings'!D2612&lt;'Meter Readings'!D2611,0.001*('Meter Readings'!D2612-'Meter Readings'!D2611+1000000),0.001*('Meter Readings'!D2612-'Meter Readings'!D2611)))</f>
        <v/>
      </c>
      <c r="E2612" s="7" t="str">
        <f aca="false">IF('Meter Readings'!E2612="","",IF('Meter Readings'!E2612&lt;'Meter Readings'!E2611,0.001*('Meter Readings'!E2612-'Meter Readings'!E2611+1000000),0.001*('Meter Readings'!E2612-'Meter Readings'!E2611)))</f>
        <v/>
      </c>
      <c r="F2612" s="7" t="str">
        <f aca="false">IF('Meter Readings'!F2612="","",IF('Meter Readings'!F2612&lt;'Meter Readings'!F2611,0.001*('Meter Readings'!F2612-'Meter Readings'!F2611+1000000),0.001*('Meter Readings'!F2612-'Meter Readings'!F2611)))</f>
        <v/>
      </c>
      <c r="G2612" s="7" t="str">
        <f aca="false">IF('Meter Readings'!G2612="","",IF('Meter Readings'!G2612&lt;'Meter Readings'!G2611,0.001*('Meter Readings'!G2612-'Meter Readings'!G2611+1000000),0.001*('Meter Readings'!G2612-'Meter Readings'!G2611)))</f>
        <v/>
      </c>
      <c r="H2612" s="7" t="str">
        <f aca="false">IF('Meter Readings'!H2612="","",IF('Meter Readings'!H2612&lt;'Meter Readings'!H2611,0.001*('Meter Readings'!H2612-'Meter Readings'!H2611+1000000),0.001*('Meter Readings'!H2612-'Meter Readings'!H2611)))</f>
        <v/>
      </c>
      <c r="I2612" s="7" t="str">
        <f aca="false">IF('Meter Readings'!I2612="","",IF('Meter Readings'!I2612&lt;'Meter Readings'!I2611,0.001*('Meter Readings'!I2612-'Meter Readings'!I2611+1000000),0.001*('Meter Readings'!I2612-'Meter Readings'!I2611)))</f>
        <v/>
      </c>
      <c r="J2612" s="7" t="n">
        <f aca="false">SUM(B2612:I2612)</f>
        <v>0</v>
      </c>
      <c r="K2612" s="19"/>
      <c r="P2612" s="15" t="n">
        <f aca="false">YEAR(A2612)*100+MONTH(A2612)</f>
        <v>202102</v>
      </c>
    </row>
    <row collapsed="false" customFormat="false" customHeight="true" hidden="false" ht="15" outlineLevel="0" r="2613">
      <c r="A2613" s="5" t="n">
        <v>44251</v>
      </c>
      <c r="B2613" s="7" t="str">
        <f aca="false">IF('Meter Readings'!B2613="","",IF('Meter Readings'!B2613&lt;'Meter Readings'!B2612,0.001*('Meter Readings'!B2613-'Meter Readings'!B2612+1000000),0.001*('Meter Readings'!B2613-'Meter Readings'!B2612)))</f>
        <v/>
      </c>
      <c r="C2613" s="7" t="str">
        <f aca="false">IF('Meter Readings'!C2613="","",IF('Meter Readings'!C2613&lt;'Meter Readings'!C2612,0.001*('Meter Readings'!C2613-'Meter Readings'!C2612+1000000),0.001*('Meter Readings'!C2613-'Meter Readings'!C2612)))</f>
        <v/>
      </c>
      <c r="D2613" s="7" t="str">
        <f aca="false">IF('Meter Readings'!D2613="","",IF('Meter Readings'!D2613&lt;'Meter Readings'!D2612,0.001*('Meter Readings'!D2613-'Meter Readings'!D2612+1000000),0.001*('Meter Readings'!D2613-'Meter Readings'!D2612)))</f>
        <v/>
      </c>
      <c r="E2613" s="7" t="str">
        <f aca="false">IF('Meter Readings'!E2613="","",IF('Meter Readings'!E2613&lt;'Meter Readings'!E2612,0.001*('Meter Readings'!E2613-'Meter Readings'!E2612+1000000),0.001*('Meter Readings'!E2613-'Meter Readings'!E2612)))</f>
        <v/>
      </c>
      <c r="F2613" s="7" t="str">
        <f aca="false">IF('Meter Readings'!F2613="","",IF('Meter Readings'!F2613&lt;'Meter Readings'!F2612,0.001*('Meter Readings'!F2613-'Meter Readings'!F2612+1000000),0.001*('Meter Readings'!F2613-'Meter Readings'!F2612)))</f>
        <v/>
      </c>
      <c r="G2613" s="7" t="str">
        <f aca="false">IF('Meter Readings'!G2613="","",IF('Meter Readings'!G2613&lt;'Meter Readings'!G2612,0.001*('Meter Readings'!G2613-'Meter Readings'!G2612+1000000),0.001*('Meter Readings'!G2613-'Meter Readings'!G2612)))</f>
        <v/>
      </c>
      <c r="H2613" s="7" t="str">
        <f aca="false">IF('Meter Readings'!H2613="","",IF('Meter Readings'!H2613&lt;'Meter Readings'!H2612,0.001*('Meter Readings'!H2613-'Meter Readings'!H2612+1000000),0.001*('Meter Readings'!H2613-'Meter Readings'!H2612)))</f>
        <v/>
      </c>
      <c r="I2613" s="7" t="str">
        <f aca="false">IF('Meter Readings'!I2613="","",IF('Meter Readings'!I2613&lt;'Meter Readings'!I2612,0.001*('Meter Readings'!I2613-'Meter Readings'!I2612+1000000),0.001*('Meter Readings'!I2613-'Meter Readings'!I2612)))</f>
        <v/>
      </c>
      <c r="J2613" s="7" t="n">
        <f aca="false">SUM(B2613:I2613)</f>
        <v>0</v>
      </c>
      <c r="K2613" s="19"/>
      <c r="P2613" s="15" t="n">
        <f aca="false">YEAR(A2613)*100+MONTH(A2613)</f>
        <v>202102</v>
      </c>
    </row>
    <row collapsed="false" customFormat="false" customHeight="true" hidden="false" ht="15" outlineLevel="0" r="2614">
      <c r="A2614" s="5" t="n">
        <v>44252</v>
      </c>
      <c r="B2614" s="7" t="str">
        <f aca="false">IF('Meter Readings'!B2614="","",IF('Meter Readings'!B2614&lt;'Meter Readings'!B2613,0.001*('Meter Readings'!B2614-'Meter Readings'!B2613+1000000),0.001*('Meter Readings'!B2614-'Meter Readings'!B2613)))</f>
        <v/>
      </c>
      <c r="C2614" s="7" t="str">
        <f aca="false">IF('Meter Readings'!C2614="","",IF('Meter Readings'!C2614&lt;'Meter Readings'!C2613,0.001*('Meter Readings'!C2614-'Meter Readings'!C2613+1000000),0.001*('Meter Readings'!C2614-'Meter Readings'!C2613)))</f>
        <v/>
      </c>
      <c r="D2614" s="7" t="str">
        <f aca="false">IF('Meter Readings'!D2614="","",IF('Meter Readings'!D2614&lt;'Meter Readings'!D2613,0.001*('Meter Readings'!D2614-'Meter Readings'!D2613+1000000),0.001*('Meter Readings'!D2614-'Meter Readings'!D2613)))</f>
        <v/>
      </c>
      <c r="E2614" s="7" t="str">
        <f aca="false">IF('Meter Readings'!E2614="","",IF('Meter Readings'!E2614&lt;'Meter Readings'!E2613,0.001*('Meter Readings'!E2614-'Meter Readings'!E2613+1000000),0.001*('Meter Readings'!E2614-'Meter Readings'!E2613)))</f>
        <v/>
      </c>
      <c r="F2614" s="7" t="str">
        <f aca="false">IF('Meter Readings'!F2614="","",IF('Meter Readings'!F2614&lt;'Meter Readings'!F2613,0.001*('Meter Readings'!F2614-'Meter Readings'!F2613+1000000),0.001*('Meter Readings'!F2614-'Meter Readings'!F2613)))</f>
        <v/>
      </c>
      <c r="G2614" s="7" t="str">
        <f aca="false">IF('Meter Readings'!G2614="","",IF('Meter Readings'!G2614&lt;'Meter Readings'!G2613,0.001*('Meter Readings'!G2614-'Meter Readings'!G2613+1000000),0.001*('Meter Readings'!G2614-'Meter Readings'!G2613)))</f>
        <v/>
      </c>
      <c r="H2614" s="7" t="str">
        <f aca="false">IF('Meter Readings'!H2614="","",IF('Meter Readings'!H2614&lt;'Meter Readings'!H2613,0.001*('Meter Readings'!H2614-'Meter Readings'!H2613+1000000),0.001*('Meter Readings'!H2614-'Meter Readings'!H2613)))</f>
        <v/>
      </c>
      <c r="I2614" s="7" t="str">
        <f aca="false">IF('Meter Readings'!I2614="","",IF('Meter Readings'!I2614&lt;'Meter Readings'!I2613,0.001*('Meter Readings'!I2614-'Meter Readings'!I2613+1000000),0.001*('Meter Readings'!I2614-'Meter Readings'!I2613)))</f>
        <v/>
      </c>
      <c r="J2614" s="7" t="n">
        <f aca="false">SUM(B2614:I2614)</f>
        <v>0</v>
      </c>
      <c r="K2614" s="19"/>
      <c r="P2614" s="15" t="n">
        <f aca="false">YEAR(A2614)*100+MONTH(A2614)</f>
        <v>202102</v>
      </c>
    </row>
    <row collapsed="false" customFormat="false" customHeight="true" hidden="false" ht="15" outlineLevel="0" r="2615">
      <c r="A2615" s="5" t="n">
        <v>44253</v>
      </c>
      <c r="B2615" s="7" t="str">
        <f aca="false">IF('Meter Readings'!B2615="","",IF('Meter Readings'!B2615&lt;'Meter Readings'!B2614,0.001*('Meter Readings'!B2615-'Meter Readings'!B2614+1000000),0.001*('Meter Readings'!B2615-'Meter Readings'!B2614)))</f>
        <v/>
      </c>
      <c r="C2615" s="7" t="str">
        <f aca="false">IF('Meter Readings'!C2615="","",IF('Meter Readings'!C2615&lt;'Meter Readings'!C2614,0.001*('Meter Readings'!C2615-'Meter Readings'!C2614+1000000),0.001*('Meter Readings'!C2615-'Meter Readings'!C2614)))</f>
        <v/>
      </c>
      <c r="D2615" s="7" t="str">
        <f aca="false">IF('Meter Readings'!D2615="","",IF('Meter Readings'!D2615&lt;'Meter Readings'!D2614,0.001*('Meter Readings'!D2615-'Meter Readings'!D2614+1000000),0.001*('Meter Readings'!D2615-'Meter Readings'!D2614)))</f>
        <v/>
      </c>
      <c r="E2615" s="7" t="str">
        <f aca="false">IF('Meter Readings'!E2615="","",IF('Meter Readings'!E2615&lt;'Meter Readings'!E2614,0.001*('Meter Readings'!E2615-'Meter Readings'!E2614+1000000),0.001*('Meter Readings'!E2615-'Meter Readings'!E2614)))</f>
        <v/>
      </c>
      <c r="F2615" s="7" t="str">
        <f aca="false">IF('Meter Readings'!F2615="","",IF('Meter Readings'!F2615&lt;'Meter Readings'!F2614,0.001*('Meter Readings'!F2615-'Meter Readings'!F2614+1000000),0.001*('Meter Readings'!F2615-'Meter Readings'!F2614)))</f>
        <v/>
      </c>
      <c r="G2615" s="7" t="str">
        <f aca="false">IF('Meter Readings'!G2615="","",IF('Meter Readings'!G2615&lt;'Meter Readings'!G2614,0.001*('Meter Readings'!G2615-'Meter Readings'!G2614+1000000),0.001*('Meter Readings'!G2615-'Meter Readings'!G2614)))</f>
        <v/>
      </c>
      <c r="H2615" s="7" t="str">
        <f aca="false">IF('Meter Readings'!H2615="","",IF('Meter Readings'!H2615&lt;'Meter Readings'!H2614,0.001*('Meter Readings'!H2615-'Meter Readings'!H2614+1000000),0.001*('Meter Readings'!H2615-'Meter Readings'!H2614)))</f>
        <v/>
      </c>
      <c r="I2615" s="7" t="str">
        <f aca="false">IF('Meter Readings'!I2615="","",IF('Meter Readings'!I2615&lt;'Meter Readings'!I2614,0.001*('Meter Readings'!I2615-'Meter Readings'!I2614+1000000),0.001*('Meter Readings'!I2615-'Meter Readings'!I2614)))</f>
        <v/>
      </c>
      <c r="J2615" s="7" t="n">
        <f aca="false">SUM(B2615:I2615)</f>
        <v>0</v>
      </c>
      <c r="K2615" s="19"/>
      <c r="P2615" s="15" t="n">
        <f aca="false">YEAR(A2615)*100+MONTH(A2615)</f>
        <v>202102</v>
      </c>
    </row>
    <row collapsed="false" customFormat="false" customHeight="true" hidden="false" ht="15" outlineLevel="0" r="2616">
      <c r="A2616" s="5" t="n">
        <v>44254</v>
      </c>
      <c r="B2616" s="7" t="str">
        <f aca="false">IF('Meter Readings'!B2616="","",IF('Meter Readings'!B2616&lt;'Meter Readings'!B2615,0.001*('Meter Readings'!B2616-'Meter Readings'!B2615+1000000),0.001*('Meter Readings'!B2616-'Meter Readings'!B2615)))</f>
        <v/>
      </c>
      <c r="C2616" s="7" t="str">
        <f aca="false">IF('Meter Readings'!C2616="","",IF('Meter Readings'!C2616&lt;'Meter Readings'!C2615,0.001*('Meter Readings'!C2616-'Meter Readings'!C2615+1000000),0.001*('Meter Readings'!C2616-'Meter Readings'!C2615)))</f>
        <v/>
      </c>
      <c r="D2616" s="7" t="str">
        <f aca="false">IF('Meter Readings'!D2616="","",IF('Meter Readings'!D2616&lt;'Meter Readings'!D2615,0.001*('Meter Readings'!D2616-'Meter Readings'!D2615+1000000),0.001*('Meter Readings'!D2616-'Meter Readings'!D2615)))</f>
        <v/>
      </c>
      <c r="E2616" s="7" t="str">
        <f aca="false">IF('Meter Readings'!E2616="","",IF('Meter Readings'!E2616&lt;'Meter Readings'!E2615,0.001*('Meter Readings'!E2616-'Meter Readings'!E2615+1000000),0.001*('Meter Readings'!E2616-'Meter Readings'!E2615)))</f>
        <v/>
      </c>
      <c r="F2616" s="7" t="str">
        <f aca="false">IF('Meter Readings'!F2616="","",IF('Meter Readings'!F2616&lt;'Meter Readings'!F2615,0.001*('Meter Readings'!F2616-'Meter Readings'!F2615+1000000),0.001*('Meter Readings'!F2616-'Meter Readings'!F2615)))</f>
        <v/>
      </c>
      <c r="G2616" s="7" t="str">
        <f aca="false">IF('Meter Readings'!G2616="","",IF('Meter Readings'!G2616&lt;'Meter Readings'!G2615,0.001*('Meter Readings'!G2616-'Meter Readings'!G2615+1000000),0.001*('Meter Readings'!G2616-'Meter Readings'!G2615)))</f>
        <v/>
      </c>
      <c r="H2616" s="7" t="str">
        <f aca="false">IF('Meter Readings'!H2616="","",IF('Meter Readings'!H2616&lt;'Meter Readings'!H2615,0.001*('Meter Readings'!H2616-'Meter Readings'!H2615+1000000),0.001*('Meter Readings'!H2616-'Meter Readings'!H2615)))</f>
        <v/>
      </c>
      <c r="I2616" s="7" t="str">
        <f aca="false">IF('Meter Readings'!I2616="","",IF('Meter Readings'!I2616&lt;'Meter Readings'!I2615,0.001*('Meter Readings'!I2616-'Meter Readings'!I2615+1000000),0.001*('Meter Readings'!I2616-'Meter Readings'!I2615)))</f>
        <v/>
      </c>
      <c r="J2616" s="7" t="n">
        <f aca="false">SUM(B2616:I2616)</f>
        <v>0</v>
      </c>
      <c r="K2616" s="19"/>
      <c r="P2616" s="15" t="n">
        <f aca="false">YEAR(A2616)*100+MONTH(A2616)</f>
        <v>202102</v>
      </c>
    </row>
    <row collapsed="false" customFormat="false" customHeight="true" hidden="false" ht="15" outlineLevel="0" r="2617">
      <c r="A2617" s="5" t="n">
        <v>44255</v>
      </c>
      <c r="B2617" s="7" t="str">
        <f aca="false">IF('Meter Readings'!B2617="","",IF('Meter Readings'!B2617&lt;'Meter Readings'!B2616,0.001*('Meter Readings'!B2617-'Meter Readings'!B2616+1000000),0.001*('Meter Readings'!B2617-'Meter Readings'!B2616)))</f>
        <v/>
      </c>
      <c r="C2617" s="7" t="str">
        <f aca="false">IF('Meter Readings'!C2617="","",IF('Meter Readings'!C2617&lt;'Meter Readings'!C2616,0.001*('Meter Readings'!C2617-'Meter Readings'!C2616+1000000),0.001*('Meter Readings'!C2617-'Meter Readings'!C2616)))</f>
        <v/>
      </c>
      <c r="D2617" s="7" t="str">
        <f aca="false">IF('Meter Readings'!D2617="","",IF('Meter Readings'!D2617&lt;'Meter Readings'!D2616,0.001*('Meter Readings'!D2617-'Meter Readings'!D2616+1000000),0.001*('Meter Readings'!D2617-'Meter Readings'!D2616)))</f>
        <v/>
      </c>
      <c r="E2617" s="7" t="str">
        <f aca="false">IF('Meter Readings'!E2617="","",IF('Meter Readings'!E2617&lt;'Meter Readings'!E2616,0.001*('Meter Readings'!E2617-'Meter Readings'!E2616+1000000),0.001*('Meter Readings'!E2617-'Meter Readings'!E2616)))</f>
        <v/>
      </c>
      <c r="F2617" s="7" t="str">
        <f aca="false">IF('Meter Readings'!F2617="","",IF('Meter Readings'!F2617&lt;'Meter Readings'!F2616,0.001*('Meter Readings'!F2617-'Meter Readings'!F2616+1000000),0.001*('Meter Readings'!F2617-'Meter Readings'!F2616)))</f>
        <v/>
      </c>
      <c r="G2617" s="7" t="str">
        <f aca="false">IF('Meter Readings'!G2617="","",IF('Meter Readings'!G2617&lt;'Meter Readings'!G2616,0.001*('Meter Readings'!G2617-'Meter Readings'!G2616+1000000),0.001*('Meter Readings'!G2617-'Meter Readings'!G2616)))</f>
        <v/>
      </c>
      <c r="H2617" s="7" t="str">
        <f aca="false">IF('Meter Readings'!H2617="","",IF('Meter Readings'!H2617&lt;'Meter Readings'!H2616,0.001*('Meter Readings'!H2617-'Meter Readings'!H2616+1000000),0.001*('Meter Readings'!H2617-'Meter Readings'!H2616)))</f>
        <v/>
      </c>
      <c r="I2617" s="7" t="str">
        <f aca="false">IF('Meter Readings'!I2617="","",IF('Meter Readings'!I2617&lt;'Meter Readings'!I2616,0.001*('Meter Readings'!I2617-'Meter Readings'!I2616+1000000),0.001*('Meter Readings'!I2617-'Meter Readings'!I2616)))</f>
        <v/>
      </c>
      <c r="J2617" s="7" t="n">
        <f aca="false">SUM(B2617:I2617)</f>
        <v>0</v>
      </c>
      <c r="K2617" s="19"/>
      <c r="P2617" s="15" t="n">
        <f aca="false">YEAR(A2617)*100+MONTH(A2617)</f>
        <v>202102</v>
      </c>
    </row>
    <row collapsed="false" customFormat="false" customHeight="true" hidden="false" ht="15" outlineLevel="0" r="2618">
      <c r="A2618" s="5" t="n">
        <v>44256</v>
      </c>
      <c r="B2618" s="7" t="str">
        <f aca="false">IF('Meter Readings'!B2618="","",IF('Meter Readings'!B2618&lt;'Meter Readings'!B2617,0.001*('Meter Readings'!B2618-'Meter Readings'!B2617+1000000),0.001*('Meter Readings'!B2618-'Meter Readings'!B2617)))</f>
        <v/>
      </c>
      <c r="C2618" s="7" t="str">
        <f aca="false">IF('Meter Readings'!C2618="","",IF('Meter Readings'!C2618&lt;'Meter Readings'!C2617,0.001*('Meter Readings'!C2618-'Meter Readings'!C2617+1000000),0.001*('Meter Readings'!C2618-'Meter Readings'!C2617)))</f>
        <v/>
      </c>
      <c r="D2618" s="7" t="str">
        <f aca="false">IF('Meter Readings'!D2618="","",IF('Meter Readings'!D2618&lt;'Meter Readings'!D2617,0.001*('Meter Readings'!D2618-'Meter Readings'!D2617+1000000),0.001*('Meter Readings'!D2618-'Meter Readings'!D2617)))</f>
        <v/>
      </c>
      <c r="E2618" s="7" t="str">
        <f aca="false">IF('Meter Readings'!E2618="","",IF('Meter Readings'!E2618&lt;'Meter Readings'!E2617,0.001*('Meter Readings'!E2618-'Meter Readings'!E2617+1000000),0.001*('Meter Readings'!E2618-'Meter Readings'!E2617)))</f>
        <v/>
      </c>
      <c r="F2618" s="7" t="str">
        <f aca="false">IF('Meter Readings'!F2618="","",IF('Meter Readings'!F2618&lt;'Meter Readings'!F2617,0.001*('Meter Readings'!F2618-'Meter Readings'!F2617+1000000),0.001*('Meter Readings'!F2618-'Meter Readings'!F2617)))</f>
        <v/>
      </c>
      <c r="G2618" s="7" t="str">
        <f aca="false">IF('Meter Readings'!G2618="","",IF('Meter Readings'!G2618&lt;'Meter Readings'!G2617,0.001*('Meter Readings'!G2618-'Meter Readings'!G2617+1000000),0.001*('Meter Readings'!G2618-'Meter Readings'!G2617)))</f>
        <v/>
      </c>
      <c r="H2618" s="7" t="str">
        <f aca="false">IF('Meter Readings'!H2618="","",IF('Meter Readings'!H2618&lt;'Meter Readings'!H2617,0.001*('Meter Readings'!H2618-'Meter Readings'!H2617+1000000),0.001*('Meter Readings'!H2618-'Meter Readings'!H2617)))</f>
        <v/>
      </c>
      <c r="I2618" s="7" t="str">
        <f aca="false">IF('Meter Readings'!I2618="","",IF('Meter Readings'!I2618&lt;'Meter Readings'!I2617,0.001*('Meter Readings'!I2618-'Meter Readings'!I2617+1000000),0.001*('Meter Readings'!I2618-'Meter Readings'!I2617)))</f>
        <v/>
      </c>
      <c r="J2618" s="7" t="n">
        <f aca="false">SUM(B2618:I2618)</f>
        <v>0</v>
      </c>
      <c r="K2618" s="19"/>
      <c r="P2618" s="15" t="n">
        <f aca="false">YEAR(A2618)*100+MONTH(A2618)</f>
        <v>202103</v>
      </c>
    </row>
    <row collapsed="false" customFormat="false" customHeight="true" hidden="false" ht="15" outlineLevel="0" r="2619">
      <c r="A2619" s="5" t="n">
        <v>44257</v>
      </c>
      <c r="B2619" s="7" t="str">
        <f aca="false">IF('Meter Readings'!B2619="","",IF('Meter Readings'!B2619&lt;'Meter Readings'!B2618,0.001*('Meter Readings'!B2619-'Meter Readings'!B2618+1000000),0.001*('Meter Readings'!B2619-'Meter Readings'!B2618)))</f>
        <v/>
      </c>
      <c r="C2619" s="7" t="str">
        <f aca="false">IF('Meter Readings'!C2619="","",IF('Meter Readings'!C2619&lt;'Meter Readings'!C2618,0.001*('Meter Readings'!C2619-'Meter Readings'!C2618+1000000),0.001*('Meter Readings'!C2619-'Meter Readings'!C2618)))</f>
        <v/>
      </c>
      <c r="D2619" s="7" t="str">
        <f aca="false">IF('Meter Readings'!D2619="","",IF('Meter Readings'!D2619&lt;'Meter Readings'!D2618,0.001*('Meter Readings'!D2619-'Meter Readings'!D2618+1000000),0.001*('Meter Readings'!D2619-'Meter Readings'!D2618)))</f>
        <v/>
      </c>
      <c r="E2619" s="7" t="str">
        <f aca="false">IF('Meter Readings'!E2619="","",IF('Meter Readings'!E2619&lt;'Meter Readings'!E2618,0.001*('Meter Readings'!E2619-'Meter Readings'!E2618+1000000),0.001*('Meter Readings'!E2619-'Meter Readings'!E2618)))</f>
        <v/>
      </c>
      <c r="F2619" s="7" t="str">
        <f aca="false">IF('Meter Readings'!F2619="","",IF('Meter Readings'!F2619&lt;'Meter Readings'!F2618,0.001*('Meter Readings'!F2619-'Meter Readings'!F2618+1000000),0.001*('Meter Readings'!F2619-'Meter Readings'!F2618)))</f>
        <v/>
      </c>
      <c r="G2619" s="7" t="str">
        <f aca="false">IF('Meter Readings'!G2619="","",IF('Meter Readings'!G2619&lt;'Meter Readings'!G2618,0.001*('Meter Readings'!G2619-'Meter Readings'!G2618+1000000),0.001*('Meter Readings'!G2619-'Meter Readings'!G2618)))</f>
        <v/>
      </c>
      <c r="H2619" s="7" t="str">
        <f aca="false">IF('Meter Readings'!H2619="","",IF('Meter Readings'!H2619&lt;'Meter Readings'!H2618,0.001*('Meter Readings'!H2619-'Meter Readings'!H2618+1000000),0.001*('Meter Readings'!H2619-'Meter Readings'!H2618)))</f>
        <v/>
      </c>
      <c r="I2619" s="7" t="str">
        <f aca="false">IF('Meter Readings'!I2619="","",IF('Meter Readings'!I2619&lt;'Meter Readings'!I2618,0.001*('Meter Readings'!I2619-'Meter Readings'!I2618+1000000),0.001*('Meter Readings'!I2619-'Meter Readings'!I2618)))</f>
        <v/>
      </c>
      <c r="J2619" s="7" t="n">
        <f aca="false">SUM(B2619:I2619)</f>
        <v>0</v>
      </c>
      <c r="K2619" s="19"/>
      <c r="P2619" s="15" t="n">
        <f aca="false">YEAR(A2619)*100+MONTH(A2619)</f>
        <v>202103</v>
      </c>
    </row>
    <row collapsed="false" customFormat="false" customHeight="true" hidden="false" ht="15" outlineLevel="0" r="2620">
      <c r="A2620" s="5" t="n">
        <v>44258</v>
      </c>
      <c r="B2620" s="7" t="str">
        <f aca="false">IF('Meter Readings'!B2620="","",IF('Meter Readings'!B2620&lt;'Meter Readings'!B2619,0.001*('Meter Readings'!B2620-'Meter Readings'!B2619+1000000),0.001*('Meter Readings'!B2620-'Meter Readings'!B2619)))</f>
        <v/>
      </c>
      <c r="C2620" s="7" t="str">
        <f aca="false">IF('Meter Readings'!C2620="","",IF('Meter Readings'!C2620&lt;'Meter Readings'!C2619,0.001*('Meter Readings'!C2620-'Meter Readings'!C2619+1000000),0.001*('Meter Readings'!C2620-'Meter Readings'!C2619)))</f>
        <v/>
      </c>
      <c r="D2620" s="7" t="str">
        <f aca="false">IF('Meter Readings'!D2620="","",IF('Meter Readings'!D2620&lt;'Meter Readings'!D2619,0.001*('Meter Readings'!D2620-'Meter Readings'!D2619+1000000),0.001*('Meter Readings'!D2620-'Meter Readings'!D2619)))</f>
        <v/>
      </c>
      <c r="E2620" s="7" t="str">
        <f aca="false">IF('Meter Readings'!E2620="","",IF('Meter Readings'!E2620&lt;'Meter Readings'!E2619,0.001*('Meter Readings'!E2620-'Meter Readings'!E2619+1000000),0.001*('Meter Readings'!E2620-'Meter Readings'!E2619)))</f>
        <v/>
      </c>
      <c r="F2620" s="7" t="str">
        <f aca="false">IF('Meter Readings'!F2620="","",IF('Meter Readings'!F2620&lt;'Meter Readings'!F2619,0.001*('Meter Readings'!F2620-'Meter Readings'!F2619+1000000),0.001*('Meter Readings'!F2620-'Meter Readings'!F2619)))</f>
        <v/>
      </c>
      <c r="G2620" s="7" t="str">
        <f aca="false">IF('Meter Readings'!G2620="","",IF('Meter Readings'!G2620&lt;'Meter Readings'!G2619,0.001*('Meter Readings'!G2620-'Meter Readings'!G2619+1000000),0.001*('Meter Readings'!G2620-'Meter Readings'!G2619)))</f>
        <v/>
      </c>
      <c r="H2620" s="7" t="str">
        <f aca="false">IF('Meter Readings'!H2620="","",IF('Meter Readings'!H2620&lt;'Meter Readings'!H2619,0.001*('Meter Readings'!H2620-'Meter Readings'!H2619+1000000),0.001*('Meter Readings'!H2620-'Meter Readings'!H2619)))</f>
        <v/>
      </c>
      <c r="I2620" s="7" t="str">
        <f aca="false">IF('Meter Readings'!I2620="","",IF('Meter Readings'!I2620&lt;'Meter Readings'!I2619,0.001*('Meter Readings'!I2620-'Meter Readings'!I2619+1000000),0.001*('Meter Readings'!I2620-'Meter Readings'!I2619)))</f>
        <v/>
      </c>
      <c r="J2620" s="7" t="n">
        <f aca="false">SUM(B2620:I2620)</f>
        <v>0</v>
      </c>
      <c r="K2620" s="19"/>
      <c r="P2620" s="15" t="n">
        <f aca="false">YEAR(A2620)*100+MONTH(A2620)</f>
        <v>202103</v>
      </c>
    </row>
    <row collapsed="false" customFormat="false" customHeight="true" hidden="false" ht="15" outlineLevel="0" r="2621">
      <c r="A2621" s="5" t="n">
        <v>44259</v>
      </c>
      <c r="B2621" s="7" t="str">
        <f aca="false">IF('Meter Readings'!B2621="","",IF('Meter Readings'!B2621&lt;'Meter Readings'!B2620,0.001*('Meter Readings'!B2621-'Meter Readings'!B2620+1000000),0.001*('Meter Readings'!B2621-'Meter Readings'!B2620)))</f>
        <v/>
      </c>
      <c r="C2621" s="7" t="str">
        <f aca="false">IF('Meter Readings'!C2621="","",IF('Meter Readings'!C2621&lt;'Meter Readings'!C2620,0.001*('Meter Readings'!C2621-'Meter Readings'!C2620+1000000),0.001*('Meter Readings'!C2621-'Meter Readings'!C2620)))</f>
        <v/>
      </c>
      <c r="D2621" s="7" t="str">
        <f aca="false">IF('Meter Readings'!D2621="","",IF('Meter Readings'!D2621&lt;'Meter Readings'!D2620,0.001*('Meter Readings'!D2621-'Meter Readings'!D2620+1000000),0.001*('Meter Readings'!D2621-'Meter Readings'!D2620)))</f>
        <v/>
      </c>
      <c r="E2621" s="7" t="str">
        <f aca="false">IF('Meter Readings'!E2621="","",IF('Meter Readings'!E2621&lt;'Meter Readings'!E2620,0.001*('Meter Readings'!E2621-'Meter Readings'!E2620+1000000),0.001*('Meter Readings'!E2621-'Meter Readings'!E2620)))</f>
        <v/>
      </c>
      <c r="F2621" s="7" t="str">
        <f aca="false">IF('Meter Readings'!F2621="","",IF('Meter Readings'!F2621&lt;'Meter Readings'!F2620,0.001*('Meter Readings'!F2621-'Meter Readings'!F2620+1000000),0.001*('Meter Readings'!F2621-'Meter Readings'!F2620)))</f>
        <v/>
      </c>
      <c r="G2621" s="7" t="str">
        <f aca="false">IF('Meter Readings'!G2621="","",IF('Meter Readings'!G2621&lt;'Meter Readings'!G2620,0.001*('Meter Readings'!G2621-'Meter Readings'!G2620+1000000),0.001*('Meter Readings'!G2621-'Meter Readings'!G2620)))</f>
        <v/>
      </c>
      <c r="H2621" s="7" t="str">
        <f aca="false">IF('Meter Readings'!H2621="","",IF('Meter Readings'!H2621&lt;'Meter Readings'!H2620,0.001*('Meter Readings'!H2621-'Meter Readings'!H2620+1000000),0.001*('Meter Readings'!H2621-'Meter Readings'!H2620)))</f>
        <v/>
      </c>
      <c r="I2621" s="7" t="str">
        <f aca="false">IF('Meter Readings'!I2621="","",IF('Meter Readings'!I2621&lt;'Meter Readings'!I2620,0.001*('Meter Readings'!I2621-'Meter Readings'!I2620+1000000),0.001*('Meter Readings'!I2621-'Meter Readings'!I2620)))</f>
        <v/>
      </c>
      <c r="J2621" s="7" t="n">
        <f aca="false">SUM(B2621:I2621)</f>
        <v>0</v>
      </c>
      <c r="K2621" s="19"/>
      <c r="P2621" s="15" t="n">
        <f aca="false">YEAR(A2621)*100+MONTH(A2621)</f>
        <v>202103</v>
      </c>
    </row>
    <row collapsed="false" customFormat="false" customHeight="true" hidden="false" ht="15" outlineLevel="0" r="2622">
      <c r="A2622" s="5" t="n">
        <v>44260</v>
      </c>
      <c r="B2622" s="7" t="str">
        <f aca="false">IF('Meter Readings'!B2622="","",IF('Meter Readings'!B2622&lt;'Meter Readings'!B2621,0.001*('Meter Readings'!B2622-'Meter Readings'!B2621+1000000),0.001*('Meter Readings'!B2622-'Meter Readings'!B2621)))</f>
        <v/>
      </c>
      <c r="C2622" s="7" t="str">
        <f aca="false">IF('Meter Readings'!C2622="","",IF('Meter Readings'!C2622&lt;'Meter Readings'!C2621,0.001*('Meter Readings'!C2622-'Meter Readings'!C2621+1000000),0.001*('Meter Readings'!C2622-'Meter Readings'!C2621)))</f>
        <v/>
      </c>
      <c r="D2622" s="7" t="str">
        <f aca="false">IF('Meter Readings'!D2622="","",IF('Meter Readings'!D2622&lt;'Meter Readings'!D2621,0.001*('Meter Readings'!D2622-'Meter Readings'!D2621+1000000),0.001*('Meter Readings'!D2622-'Meter Readings'!D2621)))</f>
        <v/>
      </c>
      <c r="E2622" s="7" t="str">
        <f aca="false">IF('Meter Readings'!E2622="","",IF('Meter Readings'!E2622&lt;'Meter Readings'!E2621,0.001*('Meter Readings'!E2622-'Meter Readings'!E2621+1000000),0.001*('Meter Readings'!E2622-'Meter Readings'!E2621)))</f>
        <v/>
      </c>
      <c r="F2622" s="7" t="str">
        <f aca="false">IF('Meter Readings'!F2622="","",IF('Meter Readings'!F2622&lt;'Meter Readings'!F2621,0.001*('Meter Readings'!F2622-'Meter Readings'!F2621+1000000),0.001*('Meter Readings'!F2622-'Meter Readings'!F2621)))</f>
        <v/>
      </c>
      <c r="G2622" s="7" t="str">
        <f aca="false">IF('Meter Readings'!G2622="","",IF('Meter Readings'!G2622&lt;'Meter Readings'!G2621,0.001*('Meter Readings'!G2622-'Meter Readings'!G2621+1000000),0.001*('Meter Readings'!G2622-'Meter Readings'!G2621)))</f>
        <v/>
      </c>
      <c r="H2622" s="7" t="str">
        <f aca="false">IF('Meter Readings'!H2622="","",IF('Meter Readings'!H2622&lt;'Meter Readings'!H2621,0.001*('Meter Readings'!H2622-'Meter Readings'!H2621+1000000),0.001*('Meter Readings'!H2622-'Meter Readings'!H2621)))</f>
        <v/>
      </c>
      <c r="I2622" s="7" t="str">
        <f aca="false">IF('Meter Readings'!I2622="","",IF('Meter Readings'!I2622&lt;'Meter Readings'!I2621,0.001*('Meter Readings'!I2622-'Meter Readings'!I2621+1000000),0.001*('Meter Readings'!I2622-'Meter Readings'!I2621)))</f>
        <v/>
      </c>
      <c r="J2622" s="7" t="n">
        <f aca="false">SUM(B2622:I2622)</f>
        <v>0</v>
      </c>
      <c r="K2622" s="19"/>
      <c r="P2622" s="15" t="n">
        <f aca="false">YEAR(A2622)*100+MONTH(A2622)</f>
        <v>202103</v>
      </c>
    </row>
    <row collapsed="false" customFormat="false" customHeight="true" hidden="false" ht="15" outlineLevel="0" r="2623">
      <c r="A2623" s="5" t="n">
        <v>44261</v>
      </c>
      <c r="B2623" s="7" t="str">
        <f aca="false">IF('Meter Readings'!B2623="","",IF('Meter Readings'!B2623&lt;'Meter Readings'!B2622,0.001*('Meter Readings'!B2623-'Meter Readings'!B2622+1000000),0.001*('Meter Readings'!B2623-'Meter Readings'!B2622)))</f>
        <v/>
      </c>
      <c r="C2623" s="7" t="str">
        <f aca="false">IF('Meter Readings'!C2623="","",IF('Meter Readings'!C2623&lt;'Meter Readings'!C2622,0.001*('Meter Readings'!C2623-'Meter Readings'!C2622+1000000),0.001*('Meter Readings'!C2623-'Meter Readings'!C2622)))</f>
        <v/>
      </c>
      <c r="D2623" s="7" t="str">
        <f aca="false">IF('Meter Readings'!D2623="","",IF('Meter Readings'!D2623&lt;'Meter Readings'!D2622,0.001*('Meter Readings'!D2623-'Meter Readings'!D2622+1000000),0.001*('Meter Readings'!D2623-'Meter Readings'!D2622)))</f>
        <v/>
      </c>
      <c r="E2623" s="7" t="str">
        <f aca="false">IF('Meter Readings'!E2623="","",IF('Meter Readings'!E2623&lt;'Meter Readings'!E2622,0.001*('Meter Readings'!E2623-'Meter Readings'!E2622+1000000),0.001*('Meter Readings'!E2623-'Meter Readings'!E2622)))</f>
        <v/>
      </c>
      <c r="F2623" s="7" t="str">
        <f aca="false">IF('Meter Readings'!F2623="","",IF('Meter Readings'!F2623&lt;'Meter Readings'!F2622,0.001*('Meter Readings'!F2623-'Meter Readings'!F2622+1000000),0.001*('Meter Readings'!F2623-'Meter Readings'!F2622)))</f>
        <v/>
      </c>
      <c r="G2623" s="7" t="str">
        <f aca="false">IF('Meter Readings'!G2623="","",IF('Meter Readings'!G2623&lt;'Meter Readings'!G2622,0.001*('Meter Readings'!G2623-'Meter Readings'!G2622+1000000),0.001*('Meter Readings'!G2623-'Meter Readings'!G2622)))</f>
        <v/>
      </c>
      <c r="H2623" s="7" t="str">
        <f aca="false">IF('Meter Readings'!H2623="","",IF('Meter Readings'!H2623&lt;'Meter Readings'!H2622,0.001*('Meter Readings'!H2623-'Meter Readings'!H2622+1000000),0.001*('Meter Readings'!H2623-'Meter Readings'!H2622)))</f>
        <v/>
      </c>
      <c r="I2623" s="7" t="str">
        <f aca="false">IF('Meter Readings'!I2623="","",IF('Meter Readings'!I2623&lt;'Meter Readings'!I2622,0.001*('Meter Readings'!I2623-'Meter Readings'!I2622+1000000),0.001*('Meter Readings'!I2623-'Meter Readings'!I2622)))</f>
        <v/>
      </c>
      <c r="J2623" s="7" t="n">
        <f aca="false">SUM(B2623:I2623)</f>
        <v>0</v>
      </c>
      <c r="K2623" s="19"/>
      <c r="P2623" s="15" t="n">
        <f aca="false">YEAR(A2623)*100+MONTH(A2623)</f>
        <v>202103</v>
      </c>
    </row>
    <row collapsed="false" customFormat="false" customHeight="true" hidden="false" ht="15" outlineLevel="0" r="2624">
      <c r="A2624" s="5" t="n">
        <v>44262</v>
      </c>
      <c r="B2624" s="7" t="str">
        <f aca="false">IF('Meter Readings'!B2624="","",IF('Meter Readings'!B2624&lt;'Meter Readings'!B2623,0.001*('Meter Readings'!B2624-'Meter Readings'!B2623+1000000),0.001*('Meter Readings'!B2624-'Meter Readings'!B2623)))</f>
        <v/>
      </c>
      <c r="C2624" s="7" t="str">
        <f aca="false">IF('Meter Readings'!C2624="","",IF('Meter Readings'!C2624&lt;'Meter Readings'!C2623,0.001*('Meter Readings'!C2624-'Meter Readings'!C2623+1000000),0.001*('Meter Readings'!C2624-'Meter Readings'!C2623)))</f>
        <v/>
      </c>
      <c r="D2624" s="7" t="str">
        <f aca="false">IF('Meter Readings'!D2624="","",IF('Meter Readings'!D2624&lt;'Meter Readings'!D2623,0.001*('Meter Readings'!D2624-'Meter Readings'!D2623+1000000),0.001*('Meter Readings'!D2624-'Meter Readings'!D2623)))</f>
        <v/>
      </c>
      <c r="E2624" s="7" t="str">
        <f aca="false">IF('Meter Readings'!E2624="","",IF('Meter Readings'!E2624&lt;'Meter Readings'!E2623,0.001*('Meter Readings'!E2624-'Meter Readings'!E2623+1000000),0.001*('Meter Readings'!E2624-'Meter Readings'!E2623)))</f>
        <v/>
      </c>
      <c r="F2624" s="7" t="str">
        <f aca="false">IF('Meter Readings'!F2624="","",IF('Meter Readings'!F2624&lt;'Meter Readings'!F2623,0.001*('Meter Readings'!F2624-'Meter Readings'!F2623+1000000),0.001*('Meter Readings'!F2624-'Meter Readings'!F2623)))</f>
        <v/>
      </c>
      <c r="G2624" s="7" t="str">
        <f aca="false">IF('Meter Readings'!G2624="","",IF('Meter Readings'!G2624&lt;'Meter Readings'!G2623,0.001*('Meter Readings'!G2624-'Meter Readings'!G2623+1000000),0.001*('Meter Readings'!G2624-'Meter Readings'!G2623)))</f>
        <v/>
      </c>
      <c r="H2624" s="7" t="str">
        <f aca="false">IF('Meter Readings'!H2624="","",IF('Meter Readings'!H2624&lt;'Meter Readings'!H2623,0.001*('Meter Readings'!H2624-'Meter Readings'!H2623+1000000),0.001*('Meter Readings'!H2624-'Meter Readings'!H2623)))</f>
        <v/>
      </c>
      <c r="I2624" s="7" t="str">
        <f aca="false">IF('Meter Readings'!I2624="","",IF('Meter Readings'!I2624&lt;'Meter Readings'!I2623,0.001*('Meter Readings'!I2624-'Meter Readings'!I2623+1000000),0.001*('Meter Readings'!I2624-'Meter Readings'!I2623)))</f>
        <v/>
      </c>
      <c r="J2624" s="7" t="n">
        <f aca="false">SUM(B2624:I2624)</f>
        <v>0</v>
      </c>
      <c r="K2624" s="19"/>
      <c r="P2624" s="15" t="n">
        <f aca="false">YEAR(A2624)*100+MONTH(A2624)</f>
        <v>202103</v>
      </c>
    </row>
    <row collapsed="false" customFormat="false" customHeight="true" hidden="false" ht="15" outlineLevel="0" r="2625">
      <c r="A2625" s="5" t="n">
        <v>44263</v>
      </c>
      <c r="B2625" s="7" t="str">
        <f aca="false">IF('Meter Readings'!B2625="","",IF('Meter Readings'!B2625&lt;'Meter Readings'!B2624,0.001*('Meter Readings'!B2625-'Meter Readings'!B2624+1000000),0.001*('Meter Readings'!B2625-'Meter Readings'!B2624)))</f>
        <v/>
      </c>
      <c r="C2625" s="7" t="str">
        <f aca="false">IF('Meter Readings'!C2625="","",IF('Meter Readings'!C2625&lt;'Meter Readings'!C2624,0.001*('Meter Readings'!C2625-'Meter Readings'!C2624+1000000),0.001*('Meter Readings'!C2625-'Meter Readings'!C2624)))</f>
        <v/>
      </c>
      <c r="D2625" s="7" t="str">
        <f aca="false">IF('Meter Readings'!D2625="","",IF('Meter Readings'!D2625&lt;'Meter Readings'!D2624,0.001*('Meter Readings'!D2625-'Meter Readings'!D2624+1000000),0.001*('Meter Readings'!D2625-'Meter Readings'!D2624)))</f>
        <v/>
      </c>
      <c r="E2625" s="7" t="str">
        <f aca="false">IF('Meter Readings'!E2625="","",IF('Meter Readings'!E2625&lt;'Meter Readings'!E2624,0.001*('Meter Readings'!E2625-'Meter Readings'!E2624+1000000),0.001*('Meter Readings'!E2625-'Meter Readings'!E2624)))</f>
        <v/>
      </c>
      <c r="F2625" s="7" t="str">
        <f aca="false">IF('Meter Readings'!F2625="","",IF('Meter Readings'!F2625&lt;'Meter Readings'!F2624,0.001*('Meter Readings'!F2625-'Meter Readings'!F2624+1000000),0.001*('Meter Readings'!F2625-'Meter Readings'!F2624)))</f>
        <v/>
      </c>
      <c r="G2625" s="7" t="str">
        <f aca="false">IF('Meter Readings'!G2625="","",IF('Meter Readings'!G2625&lt;'Meter Readings'!G2624,0.001*('Meter Readings'!G2625-'Meter Readings'!G2624+1000000),0.001*('Meter Readings'!G2625-'Meter Readings'!G2624)))</f>
        <v/>
      </c>
      <c r="H2625" s="7" t="str">
        <f aca="false">IF('Meter Readings'!H2625="","",IF('Meter Readings'!H2625&lt;'Meter Readings'!H2624,0.001*('Meter Readings'!H2625-'Meter Readings'!H2624+1000000),0.001*('Meter Readings'!H2625-'Meter Readings'!H2624)))</f>
        <v/>
      </c>
      <c r="I2625" s="7" t="str">
        <f aca="false">IF('Meter Readings'!I2625="","",IF('Meter Readings'!I2625&lt;'Meter Readings'!I2624,0.001*('Meter Readings'!I2625-'Meter Readings'!I2624+1000000),0.001*('Meter Readings'!I2625-'Meter Readings'!I2624)))</f>
        <v/>
      </c>
      <c r="J2625" s="7" t="n">
        <f aca="false">SUM(B2625:I2625)</f>
        <v>0</v>
      </c>
      <c r="K2625" s="19"/>
      <c r="P2625" s="15" t="n">
        <f aca="false">YEAR(A2625)*100+MONTH(A2625)</f>
        <v>202103</v>
      </c>
    </row>
    <row collapsed="false" customFormat="false" customHeight="true" hidden="false" ht="15" outlineLevel="0" r="2626">
      <c r="A2626" s="5" t="n">
        <v>44264</v>
      </c>
      <c r="B2626" s="7" t="str">
        <f aca="false">IF('Meter Readings'!B2626="","",IF('Meter Readings'!B2626&lt;'Meter Readings'!B2625,0.001*('Meter Readings'!B2626-'Meter Readings'!B2625+1000000),0.001*('Meter Readings'!B2626-'Meter Readings'!B2625)))</f>
        <v/>
      </c>
      <c r="C2626" s="7" t="str">
        <f aca="false">IF('Meter Readings'!C2626="","",IF('Meter Readings'!C2626&lt;'Meter Readings'!C2625,0.001*('Meter Readings'!C2626-'Meter Readings'!C2625+1000000),0.001*('Meter Readings'!C2626-'Meter Readings'!C2625)))</f>
        <v/>
      </c>
      <c r="D2626" s="7" t="str">
        <f aca="false">IF('Meter Readings'!D2626="","",IF('Meter Readings'!D2626&lt;'Meter Readings'!D2625,0.001*('Meter Readings'!D2626-'Meter Readings'!D2625+1000000),0.001*('Meter Readings'!D2626-'Meter Readings'!D2625)))</f>
        <v/>
      </c>
      <c r="E2626" s="7" t="str">
        <f aca="false">IF('Meter Readings'!E2626="","",IF('Meter Readings'!E2626&lt;'Meter Readings'!E2625,0.001*('Meter Readings'!E2626-'Meter Readings'!E2625+1000000),0.001*('Meter Readings'!E2626-'Meter Readings'!E2625)))</f>
        <v/>
      </c>
      <c r="F2626" s="7" t="str">
        <f aca="false">IF('Meter Readings'!F2626="","",IF('Meter Readings'!F2626&lt;'Meter Readings'!F2625,0.001*('Meter Readings'!F2626-'Meter Readings'!F2625+1000000),0.001*('Meter Readings'!F2626-'Meter Readings'!F2625)))</f>
        <v/>
      </c>
      <c r="G2626" s="7" t="str">
        <f aca="false">IF('Meter Readings'!G2626="","",IF('Meter Readings'!G2626&lt;'Meter Readings'!G2625,0.001*('Meter Readings'!G2626-'Meter Readings'!G2625+1000000),0.001*('Meter Readings'!G2626-'Meter Readings'!G2625)))</f>
        <v/>
      </c>
      <c r="H2626" s="7" t="str">
        <f aca="false">IF('Meter Readings'!H2626="","",IF('Meter Readings'!H2626&lt;'Meter Readings'!H2625,0.001*('Meter Readings'!H2626-'Meter Readings'!H2625+1000000),0.001*('Meter Readings'!H2626-'Meter Readings'!H2625)))</f>
        <v/>
      </c>
      <c r="I2626" s="7" t="str">
        <f aca="false">IF('Meter Readings'!I2626="","",IF('Meter Readings'!I2626&lt;'Meter Readings'!I2625,0.001*('Meter Readings'!I2626-'Meter Readings'!I2625+1000000),0.001*('Meter Readings'!I2626-'Meter Readings'!I2625)))</f>
        <v/>
      </c>
      <c r="J2626" s="7" t="n">
        <f aca="false">SUM(B2626:I2626)</f>
        <v>0</v>
      </c>
      <c r="K2626" s="19"/>
      <c r="P2626" s="15" t="n">
        <f aca="false">YEAR(A2626)*100+MONTH(A2626)</f>
        <v>202103</v>
      </c>
    </row>
    <row collapsed="false" customFormat="false" customHeight="true" hidden="false" ht="15" outlineLevel="0" r="2627">
      <c r="A2627" s="5" t="n">
        <v>44265</v>
      </c>
      <c r="B2627" s="7" t="str">
        <f aca="false">IF('Meter Readings'!B2627="","",IF('Meter Readings'!B2627&lt;'Meter Readings'!B2626,0.001*('Meter Readings'!B2627-'Meter Readings'!B2626+1000000),0.001*('Meter Readings'!B2627-'Meter Readings'!B2626)))</f>
        <v/>
      </c>
      <c r="C2627" s="7" t="str">
        <f aca="false">IF('Meter Readings'!C2627="","",IF('Meter Readings'!C2627&lt;'Meter Readings'!C2626,0.001*('Meter Readings'!C2627-'Meter Readings'!C2626+1000000),0.001*('Meter Readings'!C2627-'Meter Readings'!C2626)))</f>
        <v/>
      </c>
      <c r="D2627" s="7" t="str">
        <f aca="false">IF('Meter Readings'!D2627="","",IF('Meter Readings'!D2627&lt;'Meter Readings'!D2626,0.001*('Meter Readings'!D2627-'Meter Readings'!D2626+1000000),0.001*('Meter Readings'!D2627-'Meter Readings'!D2626)))</f>
        <v/>
      </c>
      <c r="E2627" s="7" t="str">
        <f aca="false">IF('Meter Readings'!E2627="","",IF('Meter Readings'!E2627&lt;'Meter Readings'!E2626,0.001*('Meter Readings'!E2627-'Meter Readings'!E2626+1000000),0.001*('Meter Readings'!E2627-'Meter Readings'!E2626)))</f>
        <v/>
      </c>
      <c r="F2627" s="7" t="str">
        <f aca="false">IF('Meter Readings'!F2627="","",IF('Meter Readings'!F2627&lt;'Meter Readings'!F2626,0.001*('Meter Readings'!F2627-'Meter Readings'!F2626+1000000),0.001*('Meter Readings'!F2627-'Meter Readings'!F2626)))</f>
        <v/>
      </c>
      <c r="G2627" s="7" t="str">
        <f aca="false">IF('Meter Readings'!G2627="","",IF('Meter Readings'!G2627&lt;'Meter Readings'!G2626,0.001*('Meter Readings'!G2627-'Meter Readings'!G2626+1000000),0.001*('Meter Readings'!G2627-'Meter Readings'!G2626)))</f>
        <v/>
      </c>
      <c r="H2627" s="7" t="str">
        <f aca="false">IF('Meter Readings'!H2627="","",IF('Meter Readings'!H2627&lt;'Meter Readings'!H2626,0.001*('Meter Readings'!H2627-'Meter Readings'!H2626+1000000),0.001*('Meter Readings'!H2627-'Meter Readings'!H2626)))</f>
        <v/>
      </c>
      <c r="I2627" s="7" t="str">
        <f aca="false">IF('Meter Readings'!I2627="","",IF('Meter Readings'!I2627&lt;'Meter Readings'!I2626,0.001*('Meter Readings'!I2627-'Meter Readings'!I2626+1000000),0.001*('Meter Readings'!I2627-'Meter Readings'!I2626)))</f>
        <v/>
      </c>
      <c r="J2627" s="7" t="n">
        <f aca="false">SUM(B2627:I2627)</f>
        <v>0</v>
      </c>
      <c r="K2627" s="19"/>
      <c r="P2627" s="15" t="n">
        <f aca="false">YEAR(A2627)*100+MONTH(A2627)</f>
        <v>202103</v>
      </c>
    </row>
    <row collapsed="false" customFormat="false" customHeight="true" hidden="false" ht="15" outlineLevel="0" r="2628">
      <c r="A2628" s="5" t="n">
        <v>44266</v>
      </c>
      <c r="B2628" s="7" t="str">
        <f aca="false">IF('Meter Readings'!B2628="","",IF('Meter Readings'!B2628&lt;'Meter Readings'!B2627,0.001*('Meter Readings'!B2628-'Meter Readings'!B2627+1000000),0.001*('Meter Readings'!B2628-'Meter Readings'!B2627)))</f>
        <v/>
      </c>
      <c r="C2628" s="7" t="str">
        <f aca="false">IF('Meter Readings'!C2628="","",IF('Meter Readings'!C2628&lt;'Meter Readings'!C2627,0.001*('Meter Readings'!C2628-'Meter Readings'!C2627+1000000),0.001*('Meter Readings'!C2628-'Meter Readings'!C2627)))</f>
        <v/>
      </c>
      <c r="D2628" s="7" t="str">
        <f aca="false">IF('Meter Readings'!D2628="","",IF('Meter Readings'!D2628&lt;'Meter Readings'!D2627,0.001*('Meter Readings'!D2628-'Meter Readings'!D2627+1000000),0.001*('Meter Readings'!D2628-'Meter Readings'!D2627)))</f>
        <v/>
      </c>
      <c r="E2628" s="7" t="str">
        <f aca="false">IF('Meter Readings'!E2628="","",IF('Meter Readings'!E2628&lt;'Meter Readings'!E2627,0.001*('Meter Readings'!E2628-'Meter Readings'!E2627+1000000),0.001*('Meter Readings'!E2628-'Meter Readings'!E2627)))</f>
        <v/>
      </c>
      <c r="F2628" s="7" t="str">
        <f aca="false">IF('Meter Readings'!F2628="","",IF('Meter Readings'!F2628&lt;'Meter Readings'!F2627,0.001*('Meter Readings'!F2628-'Meter Readings'!F2627+1000000),0.001*('Meter Readings'!F2628-'Meter Readings'!F2627)))</f>
        <v/>
      </c>
      <c r="G2628" s="7" t="str">
        <f aca="false">IF('Meter Readings'!G2628="","",IF('Meter Readings'!G2628&lt;'Meter Readings'!G2627,0.001*('Meter Readings'!G2628-'Meter Readings'!G2627+1000000),0.001*('Meter Readings'!G2628-'Meter Readings'!G2627)))</f>
        <v/>
      </c>
      <c r="H2628" s="7" t="str">
        <f aca="false">IF('Meter Readings'!H2628="","",IF('Meter Readings'!H2628&lt;'Meter Readings'!H2627,0.001*('Meter Readings'!H2628-'Meter Readings'!H2627+1000000),0.001*('Meter Readings'!H2628-'Meter Readings'!H2627)))</f>
        <v/>
      </c>
      <c r="I2628" s="7" t="str">
        <f aca="false">IF('Meter Readings'!I2628="","",IF('Meter Readings'!I2628&lt;'Meter Readings'!I2627,0.001*('Meter Readings'!I2628-'Meter Readings'!I2627+1000000),0.001*('Meter Readings'!I2628-'Meter Readings'!I2627)))</f>
        <v/>
      </c>
      <c r="J2628" s="7" t="n">
        <f aca="false">SUM(B2628:I2628)</f>
        <v>0</v>
      </c>
      <c r="K2628" s="19"/>
      <c r="P2628" s="15" t="n">
        <f aca="false">YEAR(A2628)*100+MONTH(A2628)</f>
        <v>202103</v>
      </c>
    </row>
    <row collapsed="false" customFormat="false" customHeight="true" hidden="false" ht="15" outlineLevel="0" r="2629">
      <c r="A2629" s="5" t="n">
        <v>44267</v>
      </c>
      <c r="B2629" s="7" t="str">
        <f aca="false">IF('Meter Readings'!B2629="","",IF('Meter Readings'!B2629&lt;'Meter Readings'!B2628,0.001*('Meter Readings'!B2629-'Meter Readings'!B2628+1000000),0.001*('Meter Readings'!B2629-'Meter Readings'!B2628)))</f>
        <v/>
      </c>
      <c r="C2629" s="7" t="str">
        <f aca="false">IF('Meter Readings'!C2629="","",IF('Meter Readings'!C2629&lt;'Meter Readings'!C2628,0.001*('Meter Readings'!C2629-'Meter Readings'!C2628+1000000),0.001*('Meter Readings'!C2629-'Meter Readings'!C2628)))</f>
        <v/>
      </c>
      <c r="D2629" s="7" t="str">
        <f aca="false">IF('Meter Readings'!D2629="","",IF('Meter Readings'!D2629&lt;'Meter Readings'!D2628,0.001*('Meter Readings'!D2629-'Meter Readings'!D2628+1000000),0.001*('Meter Readings'!D2629-'Meter Readings'!D2628)))</f>
        <v/>
      </c>
      <c r="E2629" s="7" t="str">
        <f aca="false">IF('Meter Readings'!E2629="","",IF('Meter Readings'!E2629&lt;'Meter Readings'!E2628,0.001*('Meter Readings'!E2629-'Meter Readings'!E2628+1000000),0.001*('Meter Readings'!E2629-'Meter Readings'!E2628)))</f>
        <v/>
      </c>
      <c r="F2629" s="7" t="str">
        <f aca="false">IF('Meter Readings'!F2629="","",IF('Meter Readings'!F2629&lt;'Meter Readings'!F2628,0.001*('Meter Readings'!F2629-'Meter Readings'!F2628+1000000),0.001*('Meter Readings'!F2629-'Meter Readings'!F2628)))</f>
        <v/>
      </c>
      <c r="G2629" s="7" t="str">
        <f aca="false">IF('Meter Readings'!G2629="","",IF('Meter Readings'!G2629&lt;'Meter Readings'!G2628,0.001*('Meter Readings'!G2629-'Meter Readings'!G2628+1000000),0.001*('Meter Readings'!G2629-'Meter Readings'!G2628)))</f>
        <v/>
      </c>
      <c r="H2629" s="7" t="str">
        <f aca="false">IF('Meter Readings'!H2629="","",IF('Meter Readings'!H2629&lt;'Meter Readings'!H2628,0.001*('Meter Readings'!H2629-'Meter Readings'!H2628+1000000),0.001*('Meter Readings'!H2629-'Meter Readings'!H2628)))</f>
        <v/>
      </c>
      <c r="I2629" s="7" t="str">
        <f aca="false">IF('Meter Readings'!I2629="","",IF('Meter Readings'!I2629&lt;'Meter Readings'!I2628,0.001*('Meter Readings'!I2629-'Meter Readings'!I2628+1000000),0.001*('Meter Readings'!I2629-'Meter Readings'!I2628)))</f>
        <v/>
      </c>
      <c r="J2629" s="7" t="n">
        <f aca="false">SUM(B2629:I2629)</f>
        <v>0</v>
      </c>
      <c r="K2629" s="19"/>
      <c r="P2629" s="15" t="n">
        <f aca="false">YEAR(A2629)*100+MONTH(A2629)</f>
        <v>202103</v>
      </c>
    </row>
    <row collapsed="false" customFormat="false" customHeight="true" hidden="false" ht="15" outlineLevel="0" r="2630">
      <c r="A2630" s="5" t="n">
        <v>44268</v>
      </c>
      <c r="B2630" s="7" t="str">
        <f aca="false">IF('Meter Readings'!B2630="","",IF('Meter Readings'!B2630&lt;'Meter Readings'!B2629,0.001*('Meter Readings'!B2630-'Meter Readings'!B2629+1000000),0.001*('Meter Readings'!B2630-'Meter Readings'!B2629)))</f>
        <v/>
      </c>
      <c r="C2630" s="7" t="str">
        <f aca="false">IF('Meter Readings'!C2630="","",IF('Meter Readings'!C2630&lt;'Meter Readings'!C2629,0.001*('Meter Readings'!C2630-'Meter Readings'!C2629+1000000),0.001*('Meter Readings'!C2630-'Meter Readings'!C2629)))</f>
        <v/>
      </c>
      <c r="D2630" s="7" t="str">
        <f aca="false">IF('Meter Readings'!D2630="","",IF('Meter Readings'!D2630&lt;'Meter Readings'!D2629,0.001*('Meter Readings'!D2630-'Meter Readings'!D2629+1000000),0.001*('Meter Readings'!D2630-'Meter Readings'!D2629)))</f>
        <v/>
      </c>
      <c r="E2630" s="7" t="str">
        <f aca="false">IF('Meter Readings'!E2630="","",IF('Meter Readings'!E2630&lt;'Meter Readings'!E2629,0.001*('Meter Readings'!E2630-'Meter Readings'!E2629+1000000),0.001*('Meter Readings'!E2630-'Meter Readings'!E2629)))</f>
        <v/>
      </c>
      <c r="F2630" s="7" t="str">
        <f aca="false">IF('Meter Readings'!F2630="","",IF('Meter Readings'!F2630&lt;'Meter Readings'!F2629,0.001*('Meter Readings'!F2630-'Meter Readings'!F2629+1000000),0.001*('Meter Readings'!F2630-'Meter Readings'!F2629)))</f>
        <v/>
      </c>
      <c r="G2630" s="7" t="str">
        <f aca="false">IF('Meter Readings'!G2630="","",IF('Meter Readings'!G2630&lt;'Meter Readings'!G2629,0.001*('Meter Readings'!G2630-'Meter Readings'!G2629+1000000),0.001*('Meter Readings'!G2630-'Meter Readings'!G2629)))</f>
        <v/>
      </c>
      <c r="H2630" s="7" t="str">
        <f aca="false">IF('Meter Readings'!H2630="","",IF('Meter Readings'!H2630&lt;'Meter Readings'!H2629,0.001*('Meter Readings'!H2630-'Meter Readings'!H2629+1000000),0.001*('Meter Readings'!H2630-'Meter Readings'!H2629)))</f>
        <v/>
      </c>
      <c r="I2630" s="7" t="str">
        <f aca="false">IF('Meter Readings'!I2630="","",IF('Meter Readings'!I2630&lt;'Meter Readings'!I2629,0.001*('Meter Readings'!I2630-'Meter Readings'!I2629+1000000),0.001*('Meter Readings'!I2630-'Meter Readings'!I2629)))</f>
        <v/>
      </c>
      <c r="J2630" s="7" t="n">
        <f aca="false">SUM(B2630:I2630)</f>
        <v>0</v>
      </c>
      <c r="K2630" s="19"/>
      <c r="P2630" s="15" t="n">
        <f aca="false">YEAR(A2630)*100+MONTH(A2630)</f>
        <v>202103</v>
      </c>
    </row>
    <row collapsed="false" customFormat="false" customHeight="true" hidden="false" ht="15" outlineLevel="0" r="2631">
      <c r="A2631" s="5" t="n">
        <v>44269</v>
      </c>
      <c r="B2631" s="7" t="str">
        <f aca="false">IF('Meter Readings'!B2631="","",IF('Meter Readings'!B2631&lt;'Meter Readings'!B2630,0.001*('Meter Readings'!B2631-'Meter Readings'!B2630+1000000),0.001*('Meter Readings'!B2631-'Meter Readings'!B2630)))</f>
        <v/>
      </c>
      <c r="C2631" s="7" t="str">
        <f aca="false">IF('Meter Readings'!C2631="","",IF('Meter Readings'!C2631&lt;'Meter Readings'!C2630,0.001*('Meter Readings'!C2631-'Meter Readings'!C2630+1000000),0.001*('Meter Readings'!C2631-'Meter Readings'!C2630)))</f>
        <v/>
      </c>
      <c r="D2631" s="7" t="str">
        <f aca="false">IF('Meter Readings'!D2631="","",IF('Meter Readings'!D2631&lt;'Meter Readings'!D2630,0.001*('Meter Readings'!D2631-'Meter Readings'!D2630+1000000),0.001*('Meter Readings'!D2631-'Meter Readings'!D2630)))</f>
        <v/>
      </c>
      <c r="E2631" s="7" t="str">
        <f aca="false">IF('Meter Readings'!E2631="","",IF('Meter Readings'!E2631&lt;'Meter Readings'!E2630,0.001*('Meter Readings'!E2631-'Meter Readings'!E2630+1000000),0.001*('Meter Readings'!E2631-'Meter Readings'!E2630)))</f>
        <v/>
      </c>
      <c r="F2631" s="7" t="str">
        <f aca="false">IF('Meter Readings'!F2631="","",IF('Meter Readings'!F2631&lt;'Meter Readings'!F2630,0.001*('Meter Readings'!F2631-'Meter Readings'!F2630+1000000),0.001*('Meter Readings'!F2631-'Meter Readings'!F2630)))</f>
        <v/>
      </c>
      <c r="G2631" s="7" t="str">
        <f aca="false">IF('Meter Readings'!G2631="","",IF('Meter Readings'!G2631&lt;'Meter Readings'!G2630,0.001*('Meter Readings'!G2631-'Meter Readings'!G2630+1000000),0.001*('Meter Readings'!G2631-'Meter Readings'!G2630)))</f>
        <v/>
      </c>
      <c r="H2631" s="7" t="str">
        <f aca="false">IF('Meter Readings'!H2631="","",IF('Meter Readings'!H2631&lt;'Meter Readings'!H2630,0.001*('Meter Readings'!H2631-'Meter Readings'!H2630+1000000),0.001*('Meter Readings'!H2631-'Meter Readings'!H2630)))</f>
        <v/>
      </c>
      <c r="I2631" s="7" t="str">
        <f aca="false">IF('Meter Readings'!I2631="","",IF('Meter Readings'!I2631&lt;'Meter Readings'!I2630,0.001*('Meter Readings'!I2631-'Meter Readings'!I2630+1000000),0.001*('Meter Readings'!I2631-'Meter Readings'!I2630)))</f>
        <v/>
      </c>
      <c r="J2631" s="7" t="n">
        <f aca="false">SUM(B2631:I2631)</f>
        <v>0</v>
      </c>
      <c r="K2631" s="19"/>
      <c r="P2631" s="15" t="n">
        <f aca="false">YEAR(A2631)*100+MONTH(A2631)</f>
        <v>202103</v>
      </c>
    </row>
    <row collapsed="false" customFormat="false" customHeight="true" hidden="false" ht="15" outlineLevel="0" r="2632">
      <c r="A2632" s="5" t="n">
        <v>44270</v>
      </c>
      <c r="B2632" s="7" t="str">
        <f aca="false">IF('Meter Readings'!B2632="","",IF('Meter Readings'!B2632&lt;'Meter Readings'!B2631,0.001*('Meter Readings'!B2632-'Meter Readings'!B2631+1000000),0.001*('Meter Readings'!B2632-'Meter Readings'!B2631)))</f>
        <v/>
      </c>
      <c r="C2632" s="7" t="str">
        <f aca="false">IF('Meter Readings'!C2632="","",IF('Meter Readings'!C2632&lt;'Meter Readings'!C2631,0.001*('Meter Readings'!C2632-'Meter Readings'!C2631+1000000),0.001*('Meter Readings'!C2632-'Meter Readings'!C2631)))</f>
        <v/>
      </c>
      <c r="D2632" s="7" t="str">
        <f aca="false">IF('Meter Readings'!D2632="","",IF('Meter Readings'!D2632&lt;'Meter Readings'!D2631,0.001*('Meter Readings'!D2632-'Meter Readings'!D2631+1000000),0.001*('Meter Readings'!D2632-'Meter Readings'!D2631)))</f>
        <v/>
      </c>
      <c r="E2632" s="7" t="str">
        <f aca="false">IF('Meter Readings'!E2632="","",IF('Meter Readings'!E2632&lt;'Meter Readings'!E2631,0.001*('Meter Readings'!E2632-'Meter Readings'!E2631+1000000),0.001*('Meter Readings'!E2632-'Meter Readings'!E2631)))</f>
        <v/>
      </c>
      <c r="F2632" s="7" t="str">
        <f aca="false">IF('Meter Readings'!F2632="","",IF('Meter Readings'!F2632&lt;'Meter Readings'!F2631,0.001*('Meter Readings'!F2632-'Meter Readings'!F2631+1000000),0.001*('Meter Readings'!F2632-'Meter Readings'!F2631)))</f>
        <v/>
      </c>
      <c r="G2632" s="7" t="str">
        <f aca="false">IF('Meter Readings'!G2632="","",IF('Meter Readings'!G2632&lt;'Meter Readings'!G2631,0.001*('Meter Readings'!G2632-'Meter Readings'!G2631+1000000),0.001*('Meter Readings'!G2632-'Meter Readings'!G2631)))</f>
        <v/>
      </c>
      <c r="H2632" s="7" t="str">
        <f aca="false">IF('Meter Readings'!H2632="","",IF('Meter Readings'!H2632&lt;'Meter Readings'!H2631,0.001*('Meter Readings'!H2632-'Meter Readings'!H2631+1000000),0.001*('Meter Readings'!H2632-'Meter Readings'!H2631)))</f>
        <v/>
      </c>
      <c r="I2632" s="7" t="str">
        <f aca="false">IF('Meter Readings'!I2632="","",IF('Meter Readings'!I2632&lt;'Meter Readings'!I2631,0.001*('Meter Readings'!I2632-'Meter Readings'!I2631+1000000),0.001*('Meter Readings'!I2632-'Meter Readings'!I2631)))</f>
        <v/>
      </c>
      <c r="J2632" s="7" t="n">
        <f aca="false">SUM(B2632:I2632)</f>
        <v>0</v>
      </c>
      <c r="K2632" s="19"/>
      <c r="P2632" s="15" t="n">
        <f aca="false">YEAR(A2632)*100+MONTH(A2632)</f>
        <v>202103</v>
      </c>
    </row>
    <row collapsed="false" customFormat="false" customHeight="true" hidden="false" ht="15" outlineLevel="0" r="2633">
      <c r="A2633" s="5" t="n">
        <v>44271</v>
      </c>
      <c r="B2633" s="7" t="str">
        <f aca="false">IF('Meter Readings'!B2633="","",IF('Meter Readings'!B2633&lt;'Meter Readings'!B2632,0.001*('Meter Readings'!B2633-'Meter Readings'!B2632+1000000),0.001*('Meter Readings'!B2633-'Meter Readings'!B2632)))</f>
        <v/>
      </c>
      <c r="C2633" s="7" t="str">
        <f aca="false">IF('Meter Readings'!C2633="","",IF('Meter Readings'!C2633&lt;'Meter Readings'!C2632,0.001*('Meter Readings'!C2633-'Meter Readings'!C2632+1000000),0.001*('Meter Readings'!C2633-'Meter Readings'!C2632)))</f>
        <v/>
      </c>
      <c r="D2633" s="7" t="str">
        <f aca="false">IF('Meter Readings'!D2633="","",IF('Meter Readings'!D2633&lt;'Meter Readings'!D2632,0.001*('Meter Readings'!D2633-'Meter Readings'!D2632+1000000),0.001*('Meter Readings'!D2633-'Meter Readings'!D2632)))</f>
        <v/>
      </c>
      <c r="E2633" s="7" t="str">
        <f aca="false">IF('Meter Readings'!E2633="","",IF('Meter Readings'!E2633&lt;'Meter Readings'!E2632,0.001*('Meter Readings'!E2633-'Meter Readings'!E2632+1000000),0.001*('Meter Readings'!E2633-'Meter Readings'!E2632)))</f>
        <v/>
      </c>
      <c r="F2633" s="7" t="str">
        <f aca="false">IF('Meter Readings'!F2633="","",IF('Meter Readings'!F2633&lt;'Meter Readings'!F2632,0.001*('Meter Readings'!F2633-'Meter Readings'!F2632+1000000),0.001*('Meter Readings'!F2633-'Meter Readings'!F2632)))</f>
        <v/>
      </c>
      <c r="G2633" s="7" t="str">
        <f aca="false">IF('Meter Readings'!G2633="","",IF('Meter Readings'!G2633&lt;'Meter Readings'!G2632,0.001*('Meter Readings'!G2633-'Meter Readings'!G2632+1000000),0.001*('Meter Readings'!G2633-'Meter Readings'!G2632)))</f>
        <v/>
      </c>
      <c r="H2633" s="7" t="str">
        <f aca="false">IF('Meter Readings'!H2633="","",IF('Meter Readings'!H2633&lt;'Meter Readings'!H2632,0.001*('Meter Readings'!H2633-'Meter Readings'!H2632+1000000),0.001*('Meter Readings'!H2633-'Meter Readings'!H2632)))</f>
        <v/>
      </c>
      <c r="I2633" s="7" t="str">
        <f aca="false">IF('Meter Readings'!I2633="","",IF('Meter Readings'!I2633&lt;'Meter Readings'!I2632,0.001*('Meter Readings'!I2633-'Meter Readings'!I2632+1000000),0.001*('Meter Readings'!I2633-'Meter Readings'!I2632)))</f>
        <v/>
      </c>
      <c r="J2633" s="7" t="n">
        <f aca="false">SUM(B2633:I2633)</f>
        <v>0</v>
      </c>
      <c r="K2633" s="19"/>
      <c r="P2633" s="15" t="n">
        <f aca="false">YEAR(A2633)*100+MONTH(A2633)</f>
        <v>202103</v>
      </c>
    </row>
    <row collapsed="false" customFormat="false" customHeight="true" hidden="false" ht="15" outlineLevel="0" r="2634">
      <c r="A2634" s="5" t="n">
        <v>44272</v>
      </c>
      <c r="B2634" s="7" t="str">
        <f aca="false">IF('Meter Readings'!B2634="","",IF('Meter Readings'!B2634&lt;'Meter Readings'!B2633,0.001*('Meter Readings'!B2634-'Meter Readings'!B2633+1000000),0.001*('Meter Readings'!B2634-'Meter Readings'!B2633)))</f>
        <v/>
      </c>
      <c r="C2634" s="7" t="str">
        <f aca="false">IF('Meter Readings'!C2634="","",IF('Meter Readings'!C2634&lt;'Meter Readings'!C2633,0.001*('Meter Readings'!C2634-'Meter Readings'!C2633+1000000),0.001*('Meter Readings'!C2634-'Meter Readings'!C2633)))</f>
        <v/>
      </c>
      <c r="D2634" s="7" t="str">
        <f aca="false">IF('Meter Readings'!D2634="","",IF('Meter Readings'!D2634&lt;'Meter Readings'!D2633,0.001*('Meter Readings'!D2634-'Meter Readings'!D2633+1000000),0.001*('Meter Readings'!D2634-'Meter Readings'!D2633)))</f>
        <v/>
      </c>
      <c r="E2634" s="7" t="str">
        <f aca="false">IF('Meter Readings'!E2634="","",IF('Meter Readings'!E2634&lt;'Meter Readings'!E2633,0.001*('Meter Readings'!E2634-'Meter Readings'!E2633+1000000),0.001*('Meter Readings'!E2634-'Meter Readings'!E2633)))</f>
        <v/>
      </c>
      <c r="F2634" s="7" t="str">
        <f aca="false">IF('Meter Readings'!F2634="","",IF('Meter Readings'!F2634&lt;'Meter Readings'!F2633,0.001*('Meter Readings'!F2634-'Meter Readings'!F2633+1000000),0.001*('Meter Readings'!F2634-'Meter Readings'!F2633)))</f>
        <v/>
      </c>
      <c r="G2634" s="7" t="str">
        <f aca="false">IF('Meter Readings'!G2634="","",IF('Meter Readings'!G2634&lt;'Meter Readings'!G2633,0.001*('Meter Readings'!G2634-'Meter Readings'!G2633+1000000),0.001*('Meter Readings'!G2634-'Meter Readings'!G2633)))</f>
        <v/>
      </c>
      <c r="H2634" s="7" t="str">
        <f aca="false">IF('Meter Readings'!H2634="","",IF('Meter Readings'!H2634&lt;'Meter Readings'!H2633,0.001*('Meter Readings'!H2634-'Meter Readings'!H2633+1000000),0.001*('Meter Readings'!H2634-'Meter Readings'!H2633)))</f>
        <v/>
      </c>
      <c r="I2634" s="7" t="str">
        <f aca="false">IF('Meter Readings'!I2634="","",IF('Meter Readings'!I2634&lt;'Meter Readings'!I2633,0.001*('Meter Readings'!I2634-'Meter Readings'!I2633+1000000),0.001*('Meter Readings'!I2634-'Meter Readings'!I2633)))</f>
        <v/>
      </c>
      <c r="J2634" s="7" t="n">
        <f aca="false">SUM(B2634:I2634)</f>
        <v>0</v>
      </c>
      <c r="K2634" s="19"/>
      <c r="P2634" s="15" t="n">
        <f aca="false">YEAR(A2634)*100+MONTH(A2634)</f>
        <v>202103</v>
      </c>
    </row>
    <row collapsed="false" customFormat="false" customHeight="true" hidden="false" ht="15" outlineLevel="0" r="2635">
      <c r="A2635" s="5" t="n">
        <v>44273</v>
      </c>
      <c r="B2635" s="7" t="str">
        <f aca="false">IF('Meter Readings'!B2635="","",IF('Meter Readings'!B2635&lt;'Meter Readings'!B2634,0.001*('Meter Readings'!B2635-'Meter Readings'!B2634+1000000),0.001*('Meter Readings'!B2635-'Meter Readings'!B2634)))</f>
        <v/>
      </c>
      <c r="C2635" s="7" t="str">
        <f aca="false">IF('Meter Readings'!C2635="","",IF('Meter Readings'!C2635&lt;'Meter Readings'!C2634,0.001*('Meter Readings'!C2635-'Meter Readings'!C2634+1000000),0.001*('Meter Readings'!C2635-'Meter Readings'!C2634)))</f>
        <v/>
      </c>
      <c r="D2635" s="7" t="str">
        <f aca="false">IF('Meter Readings'!D2635="","",IF('Meter Readings'!D2635&lt;'Meter Readings'!D2634,0.001*('Meter Readings'!D2635-'Meter Readings'!D2634+1000000),0.001*('Meter Readings'!D2635-'Meter Readings'!D2634)))</f>
        <v/>
      </c>
      <c r="E2635" s="7" t="str">
        <f aca="false">IF('Meter Readings'!E2635="","",IF('Meter Readings'!E2635&lt;'Meter Readings'!E2634,0.001*('Meter Readings'!E2635-'Meter Readings'!E2634+1000000),0.001*('Meter Readings'!E2635-'Meter Readings'!E2634)))</f>
        <v/>
      </c>
      <c r="F2635" s="7" t="str">
        <f aca="false">IF('Meter Readings'!F2635="","",IF('Meter Readings'!F2635&lt;'Meter Readings'!F2634,0.001*('Meter Readings'!F2635-'Meter Readings'!F2634+1000000),0.001*('Meter Readings'!F2635-'Meter Readings'!F2634)))</f>
        <v/>
      </c>
      <c r="G2635" s="7" t="str">
        <f aca="false">IF('Meter Readings'!G2635="","",IF('Meter Readings'!G2635&lt;'Meter Readings'!G2634,0.001*('Meter Readings'!G2635-'Meter Readings'!G2634+1000000),0.001*('Meter Readings'!G2635-'Meter Readings'!G2634)))</f>
        <v/>
      </c>
      <c r="H2635" s="7" t="str">
        <f aca="false">IF('Meter Readings'!H2635="","",IF('Meter Readings'!H2635&lt;'Meter Readings'!H2634,0.001*('Meter Readings'!H2635-'Meter Readings'!H2634+1000000),0.001*('Meter Readings'!H2635-'Meter Readings'!H2634)))</f>
        <v/>
      </c>
      <c r="I2635" s="7" t="str">
        <f aca="false">IF('Meter Readings'!I2635="","",IF('Meter Readings'!I2635&lt;'Meter Readings'!I2634,0.001*('Meter Readings'!I2635-'Meter Readings'!I2634+1000000),0.001*('Meter Readings'!I2635-'Meter Readings'!I2634)))</f>
        <v/>
      </c>
      <c r="J2635" s="7" t="n">
        <f aca="false">SUM(B2635:I2635)</f>
        <v>0</v>
      </c>
      <c r="K2635" s="19"/>
      <c r="P2635" s="15" t="n">
        <f aca="false">YEAR(A2635)*100+MONTH(A2635)</f>
        <v>202103</v>
      </c>
    </row>
    <row collapsed="false" customFormat="false" customHeight="true" hidden="false" ht="15" outlineLevel="0" r="2636">
      <c r="A2636" s="5" t="n">
        <v>44274</v>
      </c>
      <c r="B2636" s="7" t="str">
        <f aca="false">IF('Meter Readings'!B2636="","",IF('Meter Readings'!B2636&lt;'Meter Readings'!B2635,0.001*('Meter Readings'!B2636-'Meter Readings'!B2635+1000000),0.001*('Meter Readings'!B2636-'Meter Readings'!B2635)))</f>
        <v/>
      </c>
      <c r="C2636" s="7" t="str">
        <f aca="false">IF('Meter Readings'!C2636="","",IF('Meter Readings'!C2636&lt;'Meter Readings'!C2635,0.001*('Meter Readings'!C2636-'Meter Readings'!C2635+1000000),0.001*('Meter Readings'!C2636-'Meter Readings'!C2635)))</f>
        <v/>
      </c>
      <c r="D2636" s="7" t="str">
        <f aca="false">IF('Meter Readings'!D2636="","",IF('Meter Readings'!D2636&lt;'Meter Readings'!D2635,0.001*('Meter Readings'!D2636-'Meter Readings'!D2635+1000000),0.001*('Meter Readings'!D2636-'Meter Readings'!D2635)))</f>
        <v/>
      </c>
      <c r="E2636" s="7" t="str">
        <f aca="false">IF('Meter Readings'!E2636="","",IF('Meter Readings'!E2636&lt;'Meter Readings'!E2635,0.001*('Meter Readings'!E2636-'Meter Readings'!E2635+1000000),0.001*('Meter Readings'!E2636-'Meter Readings'!E2635)))</f>
        <v/>
      </c>
      <c r="F2636" s="7" t="str">
        <f aca="false">IF('Meter Readings'!F2636="","",IF('Meter Readings'!F2636&lt;'Meter Readings'!F2635,0.001*('Meter Readings'!F2636-'Meter Readings'!F2635+1000000),0.001*('Meter Readings'!F2636-'Meter Readings'!F2635)))</f>
        <v/>
      </c>
      <c r="G2636" s="7" t="str">
        <f aca="false">IF('Meter Readings'!G2636="","",IF('Meter Readings'!G2636&lt;'Meter Readings'!G2635,0.001*('Meter Readings'!G2636-'Meter Readings'!G2635+1000000),0.001*('Meter Readings'!G2636-'Meter Readings'!G2635)))</f>
        <v/>
      </c>
      <c r="H2636" s="7" t="str">
        <f aca="false">IF('Meter Readings'!H2636="","",IF('Meter Readings'!H2636&lt;'Meter Readings'!H2635,0.001*('Meter Readings'!H2636-'Meter Readings'!H2635+1000000),0.001*('Meter Readings'!H2636-'Meter Readings'!H2635)))</f>
        <v/>
      </c>
      <c r="I2636" s="7" t="str">
        <f aca="false">IF('Meter Readings'!I2636="","",IF('Meter Readings'!I2636&lt;'Meter Readings'!I2635,0.001*('Meter Readings'!I2636-'Meter Readings'!I2635+1000000),0.001*('Meter Readings'!I2636-'Meter Readings'!I2635)))</f>
        <v/>
      </c>
      <c r="J2636" s="7" t="n">
        <f aca="false">SUM(B2636:I2636)</f>
        <v>0</v>
      </c>
      <c r="K2636" s="19"/>
      <c r="P2636" s="15" t="n">
        <f aca="false">YEAR(A2636)*100+MONTH(A2636)</f>
        <v>202103</v>
      </c>
    </row>
    <row collapsed="false" customFormat="false" customHeight="true" hidden="false" ht="15" outlineLevel="0" r="2637">
      <c r="A2637" s="5" t="n">
        <v>44275</v>
      </c>
      <c r="B2637" s="7" t="str">
        <f aca="false">IF('Meter Readings'!B2637="","",IF('Meter Readings'!B2637&lt;'Meter Readings'!B2636,0.001*('Meter Readings'!B2637-'Meter Readings'!B2636+1000000),0.001*('Meter Readings'!B2637-'Meter Readings'!B2636)))</f>
        <v/>
      </c>
      <c r="C2637" s="7" t="str">
        <f aca="false">IF('Meter Readings'!C2637="","",IF('Meter Readings'!C2637&lt;'Meter Readings'!C2636,0.001*('Meter Readings'!C2637-'Meter Readings'!C2636+1000000),0.001*('Meter Readings'!C2637-'Meter Readings'!C2636)))</f>
        <v/>
      </c>
      <c r="D2637" s="7" t="str">
        <f aca="false">IF('Meter Readings'!D2637="","",IF('Meter Readings'!D2637&lt;'Meter Readings'!D2636,0.001*('Meter Readings'!D2637-'Meter Readings'!D2636+1000000),0.001*('Meter Readings'!D2637-'Meter Readings'!D2636)))</f>
        <v/>
      </c>
      <c r="E2637" s="7" t="str">
        <f aca="false">IF('Meter Readings'!E2637="","",IF('Meter Readings'!E2637&lt;'Meter Readings'!E2636,0.001*('Meter Readings'!E2637-'Meter Readings'!E2636+1000000),0.001*('Meter Readings'!E2637-'Meter Readings'!E2636)))</f>
        <v/>
      </c>
      <c r="F2637" s="7" t="str">
        <f aca="false">IF('Meter Readings'!F2637="","",IF('Meter Readings'!F2637&lt;'Meter Readings'!F2636,0.001*('Meter Readings'!F2637-'Meter Readings'!F2636+1000000),0.001*('Meter Readings'!F2637-'Meter Readings'!F2636)))</f>
        <v/>
      </c>
      <c r="G2637" s="7" t="str">
        <f aca="false">IF('Meter Readings'!G2637="","",IF('Meter Readings'!G2637&lt;'Meter Readings'!G2636,0.001*('Meter Readings'!G2637-'Meter Readings'!G2636+1000000),0.001*('Meter Readings'!G2637-'Meter Readings'!G2636)))</f>
        <v/>
      </c>
      <c r="H2637" s="7" t="str">
        <f aca="false">IF('Meter Readings'!H2637="","",IF('Meter Readings'!H2637&lt;'Meter Readings'!H2636,0.001*('Meter Readings'!H2637-'Meter Readings'!H2636+1000000),0.001*('Meter Readings'!H2637-'Meter Readings'!H2636)))</f>
        <v/>
      </c>
      <c r="I2637" s="7" t="str">
        <f aca="false">IF('Meter Readings'!I2637="","",IF('Meter Readings'!I2637&lt;'Meter Readings'!I2636,0.001*('Meter Readings'!I2637-'Meter Readings'!I2636+1000000),0.001*('Meter Readings'!I2637-'Meter Readings'!I2636)))</f>
        <v/>
      </c>
      <c r="J2637" s="7" t="n">
        <f aca="false">SUM(B2637:I2637)</f>
        <v>0</v>
      </c>
      <c r="K2637" s="19"/>
      <c r="P2637" s="15" t="n">
        <f aca="false">YEAR(A2637)*100+MONTH(A2637)</f>
        <v>202103</v>
      </c>
    </row>
    <row collapsed="false" customFormat="false" customHeight="true" hidden="false" ht="15" outlineLevel="0" r="2638">
      <c r="A2638" s="5" t="n">
        <v>44276</v>
      </c>
      <c r="B2638" s="7" t="str">
        <f aca="false">IF('Meter Readings'!B2638="","",IF('Meter Readings'!B2638&lt;'Meter Readings'!B2637,0.001*('Meter Readings'!B2638-'Meter Readings'!B2637+1000000),0.001*('Meter Readings'!B2638-'Meter Readings'!B2637)))</f>
        <v/>
      </c>
      <c r="C2638" s="7" t="str">
        <f aca="false">IF('Meter Readings'!C2638="","",IF('Meter Readings'!C2638&lt;'Meter Readings'!C2637,0.001*('Meter Readings'!C2638-'Meter Readings'!C2637+1000000),0.001*('Meter Readings'!C2638-'Meter Readings'!C2637)))</f>
        <v/>
      </c>
      <c r="D2638" s="7" t="str">
        <f aca="false">IF('Meter Readings'!D2638="","",IF('Meter Readings'!D2638&lt;'Meter Readings'!D2637,0.001*('Meter Readings'!D2638-'Meter Readings'!D2637+1000000),0.001*('Meter Readings'!D2638-'Meter Readings'!D2637)))</f>
        <v/>
      </c>
      <c r="E2638" s="7" t="str">
        <f aca="false">IF('Meter Readings'!E2638="","",IF('Meter Readings'!E2638&lt;'Meter Readings'!E2637,0.001*('Meter Readings'!E2638-'Meter Readings'!E2637+1000000),0.001*('Meter Readings'!E2638-'Meter Readings'!E2637)))</f>
        <v/>
      </c>
      <c r="F2638" s="7" t="str">
        <f aca="false">IF('Meter Readings'!F2638="","",IF('Meter Readings'!F2638&lt;'Meter Readings'!F2637,0.001*('Meter Readings'!F2638-'Meter Readings'!F2637+1000000),0.001*('Meter Readings'!F2638-'Meter Readings'!F2637)))</f>
        <v/>
      </c>
      <c r="G2638" s="7" t="str">
        <f aca="false">IF('Meter Readings'!G2638="","",IF('Meter Readings'!G2638&lt;'Meter Readings'!G2637,0.001*('Meter Readings'!G2638-'Meter Readings'!G2637+1000000),0.001*('Meter Readings'!G2638-'Meter Readings'!G2637)))</f>
        <v/>
      </c>
      <c r="H2638" s="7" t="str">
        <f aca="false">IF('Meter Readings'!H2638="","",IF('Meter Readings'!H2638&lt;'Meter Readings'!H2637,0.001*('Meter Readings'!H2638-'Meter Readings'!H2637+1000000),0.001*('Meter Readings'!H2638-'Meter Readings'!H2637)))</f>
        <v/>
      </c>
      <c r="I2638" s="7" t="str">
        <f aca="false">IF('Meter Readings'!I2638="","",IF('Meter Readings'!I2638&lt;'Meter Readings'!I2637,0.001*('Meter Readings'!I2638-'Meter Readings'!I2637+1000000),0.001*('Meter Readings'!I2638-'Meter Readings'!I2637)))</f>
        <v/>
      </c>
      <c r="J2638" s="7" t="n">
        <f aca="false">SUM(B2638:I2638)</f>
        <v>0</v>
      </c>
      <c r="K2638" s="19"/>
      <c r="P2638" s="15" t="n">
        <f aca="false">YEAR(A2638)*100+MONTH(A2638)</f>
        <v>202103</v>
      </c>
    </row>
    <row collapsed="false" customFormat="false" customHeight="true" hidden="false" ht="15" outlineLevel="0" r="2639">
      <c r="A2639" s="5" t="n">
        <v>44277</v>
      </c>
      <c r="B2639" s="7" t="str">
        <f aca="false">IF('Meter Readings'!B2639="","",IF('Meter Readings'!B2639&lt;'Meter Readings'!B2638,0.001*('Meter Readings'!B2639-'Meter Readings'!B2638+1000000),0.001*('Meter Readings'!B2639-'Meter Readings'!B2638)))</f>
        <v/>
      </c>
      <c r="C2639" s="7" t="str">
        <f aca="false">IF('Meter Readings'!C2639="","",IF('Meter Readings'!C2639&lt;'Meter Readings'!C2638,0.001*('Meter Readings'!C2639-'Meter Readings'!C2638+1000000),0.001*('Meter Readings'!C2639-'Meter Readings'!C2638)))</f>
        <v/>
      </c>
      <c r="D2639" s="7" t="str">
        <f aca="false">IF('Meter Readings'!D2639="","",IF('Meter Readings'!D2639&lt;'Meter Readings'!D2638,0.001*('Meter Readings'!D2639-'Meter Readings'!D2638+1000000),0.001*('Meter Readings'!D2639-'Meter Readings'!D2638)))</f>
        <v/>
      </c>
      <c r="E2639" s="7" t="str">
        <f aca="false">IF('Meter Readings'!E2639="","",IF('Meter Readings'!E2639&lt;'Meter Readings'!E2638,0.001*('Meter Readings'!E2639-'Meter Readings'!E2638+1000000),0.001*('Meter Readings'!E2639-'Meter Readings'!E2638)))</f>
        <v/>
      </c>
      <c r="F2639" s="7" t="str">
        <f aca="false">IF('Meter Readings'!F2639="","",IF('Meter Readings'!F2639&lt;'Meter Readings'!F2638,0.001*('Meter Readings'!F2639-'Meter Readings'!F2638+1000000),0.001*('Meter Readings'!F2639-'Meter Readings'!F2638)))</f>
        <v/>
      </c>
      <c r="G2639" s="7" t="str">
        <f aca="false">IF('Meter Readings'!G2639="","",IF('Meter Readings'!G2639&lt;'Meter Readings'!G2638,0.001*('Meter Readings'!G2639-'Meter Readings'!G2638+1000000),0.001*('Meter Readings'!G2639-'Meter Readings'!G2638)))</f>
        <v/>
      </c>
      <c r="H2639" s="7" t="str">
        <f aca="false">IF('Meter Readings'!H2639="","",IF('Meter Readings'!H2639&lt;'Meter Readings'!H2638,0.001*('Meter Readings'!H2639-'Meter Readings'!H2638+1000000),0.001*('Meter Readings'!H2639-'Meter Readings'!H2638)))</f>
        <v/>
      </c>
      <c r="I2639" s="7" t="str">
        <f aca="false">IF('Meter Readings'!I2639="","",IF('Meter Readings'!I2639&lt;'Meter Readings'!I2638,0.001*('Meter Readings'!I2639-'Meter Readings'!I2638+1000000),0.001*('Meter Readings'!I2639-'Meter Readings'!I2638)))</f>
        <v/>
      </c>
      <c r="J2639" s="7" t="n">
        <f aca="false">SUM(B2639:I2639)</f>
        <v>0</v>
      </c>
      <c r="K2639" s="19"/>
      <c r="P2639" s="15" t="n">
        <f aca="false">YEAR(A2639)*100+MONTH(A2639)</f>
        <v>202103</v>
      </c>
    </row>
    <row collapsed="false" customFormat="false" customHeight="true" hidden="false" ht="15" outlineLevel="0" r="2640">
      <c r="A2640" s="5" t="n">
        <v>44278</v>
      </c>
      <c r="B2640" s="7" t="str">
        <f aca="false">IF('Meter Readings'!B2640="","",IF('Meter Readings'!B2640&lt;'Meter Readings'!B2639,0.001*('Meter Readings'!B2640-'Meter Readings'!B2639+1000000),0.001*('Meter Readings'!B2640-'Meter Readings'!B2639)))</f>
        <v/>
      </c>
      <c r="C2640" s="7" t="str">
        <f aca="false">IF('Meter Readings'!C2640="","",IF('Meter Readings'!C2640&lt;'Meter Readings'!C2639,0.001*('Meter Readings'!C2640-'Meter Readings'!C2639+1000000),0.001*('Meter Readings'!C2640-'Meter Readings'!C2639)))</f>
        <v/>
      </c>
      <c r="D2640" s="7" t="str">
        <f aca="false">IF('Meter Readings'!D2640="","",IF('Meter Readings'!D2640&lt;'Meter Readings'!D2639,0.001*('Meter Readings'!D2640-'Meter Readings'!D2639+1000000),0.001*('Meter Readings'!D2640-'Meter Readings'!D2639)))</f>
        <v/>
      </c>
      <c r="E2640" s="7" t="str">
        <f aca="false">IF('Meter Readings'!E2640="","",IF('Meter Readings'!E2640&lt;'Meter Readings'!E2639,0.001*('Meter Readings'!E2640-'Meter Readings'!E2639+1000000),0.001*('Meter Readings'!E2640-'Meter Readings'!E2639)))</f>
        <v/>
      </c>
      <c r="F2640" s="7" t="str">
        <f aca="false">IF('Meter Readings'!F2640="","",IF('Meter Readings'!F2640&lt;'Meter Readings'!F2639,0.001*('Meter Readings'!F2640-'Meter Readings'!F2639+1000000),0.001*('Meter Readings'!F2640-'Meter Readings'!F2639)))</f>
        <v/>
      </c>
      <c r="G2640" s="7" t="str">
        <f aca="false">IF('Meter Readings'!G2640="","",IF('Meter Readings'!G2640&lt;'Meter Readings'!G2639,0.001*('Meter Readings'!G2640-'Meter Readings'!G2639+1000000),0.001*('Meter Readings'!G2640-'Meter Readings'!G2639)))</f>
        <v/>
      </c>
      <c r="H2640" s="7" t="str">
        <f aca="false">IF('Meter Readings'!H2640="","",IF('Meter Readings'!H2640&lt;'Meter Readings'!H2639,0.001*('Meter Readings'!H2640-'Meter Readings'!H2639+1000000),0.001*('Meter Readings'!H2640-'Meter Readings'!H2639)))</f>
        <v/>
      </c>
      <c r="I2640" s="7" t="str">
        <f aca="false">IF('Meter Readings'!I2640="","",IF('Meter Readings'!I2640&lt;'Meter Readings'!I2639,0.001*('Meter Readings'!I2640-'Meter Readings'!I2639+1000000),0.001*('Meter Readings'!I2640-'Meter Readings'!I2639)))</f>
        <v/>
      </c>
      <c r="J2640" s="7" t="n">
        <f aca="false">SUM(B2640:I2640)</f>
        <v>0</v>
      </c>
      <c r="K2640" s="19"/>
      <c r="P2640" s="15" t="n">
        <f aca="false">YEAR(A2640)*100+MONTH(A2640)</f>
        <v>202103</v>
      </c>
    </row>
    <row collapsed="false" customFormat="false" customHeight="true" hidden="false" ht="15" outlineLevel="0" r="2641">
      <c r="A2641" s="5" t="n">
        <v>44279</v>
      </c>
      <c r="B2641" s="7" t="str">
        <f aca="false">IF('Meter Readings'!B2641="","",IF('Meter Readings'!B2641&lt;'Meter Readings'!B2640,0.001*('Meter Readings'!B2641-'Meter Readings'!B2640+1000000),0.001*('Meter Readings'!B2641-'Meter Readings'!B2640)))</f>
        <v/>
      </c>
      <c r="C2641" s="7" t="str">
        <f aca="false">IF('Meter Readings'!C2641="","",IF('Meter Readings'!C2641&lt;'Meter Readings'!C2640,0.001*('Meter Readings'!C2641-'Meter Readings'!C2640+1000000),0.001*('Meter Readings'!C2641-'Meter Readings'!C2640)))</f>
        <v/>
      </c>
      <c r="D2641" s="7" t="str">
        <f aca="false">IF('Meter Readings'!D2641="","",IF('Meter Readings'!D2641&lt;'Meter Readings'!D2640,0.001*('Meter Readings'!D2641-'Meter Readings'!D2640+1000000),0.001*('Meter Readings'!D2641-'Meter Readings'!D2640)))</f>
        <v/>
      </c>
      <c r="E2641" s="7" t="str">
        <f aca="false">IF('Meter Readings'!E2641="","",IF('Meter Readings'!E2641&lt;'Meter Readings'!E2640,0.001*('Meter Readings'!E2641-'Meter Readings'!E2640+1000000),0.001*('Meter Readings'!E2641-'Meter Readings'!E2640)))</f>
        <v/>
      </c>
      <c r="F2641" s="7" t="str">
        <f aca="false">IF('Meter Readings'!F2641="","",IF('Meter Readings'!F2641&lt;'Meter Readings'!F2640,0.001*('Meter Readings'!F2641-'Meter Readings'!F2640+1000000),0.001*('Meter Readings'!F2641-'Meter Readings'!F2640)))</f>
        <v/>
      </c>
      <c r="G2641" s="7" t="str">
        <f aca="false">IF('Meter Readings'!G2641="","",IF('Meter Readings'!G2641&lt;'Meter Readings'!G2640,0.001*('Meter Readings'!G2641-'Meter Readings'!G2640+1000000),0.001*('Meter Readings'!G2641-'Meter Readings'!G2640)))</f>
        <v/>
      </c>
      <c r="H2641" s="7" t="str">
        <f aca="false">IF('Meter Readings'!H2641="","",IF('Meter Readings'!H2641&lt;'Meter Readings'!H2640,0.001*('Meter Readings'!H2641-'Meter Readings'!H2640+1000000),0.001*('Meter Readings'!H2641-'Meter Readings'!H2640)))</f>
        <v/>
      </c>
      <c r="I2641" s="7" t="str">
        <f aca="false">IF('Meter Readings'!I2641="","",IF('Meter Readings'!I2641&lt;'Meter Readings'!I2640,0.001*('Meter Readings'!I2641-'Meter Readings'!I2640+1000000),0.001*('Meter Readings'!I2641-'Meter Readings'!I2640)))</f>
        <v/>
      </c>
      <c r="J2641" s="7" t="n">
        <f aca="false">SUM(B2641:I2641)</f>
        <v>0</v>
      </c>
      <c r="K2641" s="19"/>
      <c r="P2641" s="15" t="n">
        <f aca="false">YEAR(A2641)*100+MONTH(A2641)</f>
        <v>202103</v>
      </c>
    </row>
    <row collapsed="false" customFormat="false" customHeight="true" hidden="false" ht="15" outlineLevel="0" r="2642">
      <c r="A2642" s="5" t="n">
        <v>44280</v>
      </c>
      <c r="B2642" s="7" t="str">
        <f aca="false">IF('Meter Readings'!B2642="","",IF('Meter Readings'!B2642&lt;'Meter Readings'!B2641,0.001*('Meter Readings'!B2642-'Meter Readings'!B2641+1000000),0.001*('Meter Readings'!B2642-'Meter Readings'!B2641)))</f>
        <v/>
      </c>
      <c r="C2642" s="7" t="str">
        <f aca="false">IF('Meter Readings'!C2642="","",IF('Meter Readings'!C2642&lt;'Meter Readings'!C2641,0.001*('Meter Readings'!C2642-'Meter Readings'!C2641+1000000),0.001*('Meter Readings'!C2642-'Meter Readings'!C2641)))</f>
        <v/>
      </c>
      <c r="D2642" s="7" t="str">
        <f aca="false">IF('Meter Readings'!D2642="","",IF('Meter Readings'!D2642&lt;'Meter Readings'!D2641,0.001*('Meter Readings'!D2642-'Meter Readings'!D2641+1000000),0.001*('Meter Readings'!D2642-'Meter Readings'!D2641)))</f>
        <v/>
      </c>
      <c r="E2642" s="7" t="str">
        <f aca="false">IF('Meter Readings'!E2642="","",IF('Meter Readings'!E2642&lt;'Meter Readings'!E2641,0.001*('Meter Readings'!E2642-'Meter Readings'!E2641+1000000),0.001*('Meter Readings'!E2642-'Meter Readings'!E2641)))</f>
        <v/>
      </c>
      <c r="F2642" s="7" t="str">
        <f aca="false">IF('Meter Readings'!F2642="","",IF('Meter Readings'!F2642&lt;'Meter Readings'!F2641,0.001*('Meter Readings'!F2642-'Meter Readings'!F2641+1000000),0.001*('Meter Readings'!F2642-'Meter Readings'!F2641)))</f>
        <v/>
      </c>
      <c r="G2642" s="7" t="str">
        <f aca="false">IF('Meter Readings'!G2642="","",IF('Meter Readings'!G2642&lt;'Meter Readings'!G2641,0.001*('Meter Readings'!G2642-'Meter Readings'!G2641+1000000),0.001*('Meter Readings'!G2642-'Meter Readings'!G2641)))</f>
        <v/>
      </c>
      <c r="H2642" s="7" t="str">
        <f aca="false">IF('Meter Readings'!H2642="","",IF('Meter Readings'!H2642&lt;'Meter Readings'!H2641,0.001*('Meter Readings'!H2642-'Meter Readings'!H2641+1000000),0.001*('Meter Readings'!H2642-'Meter Readings'!H2641)))</f>
        <v/>
      </c>
      <c r="I2642" s="7" t="str">
        <f aca="false">IF('Meter Readings'!I2642="","",IF('Meter Readings'!I2642&lt;'Meter Readings'!I2641,0.001*('Meter Readings'!I2642-'Meter Readings'!I2641+1000000),0.001*('Meter Readings'!I2642-'Meter Readings'!I2641)))</f>
        <v/>
      </c>
      <c r="J2642" s="7" t="n">
        <f aca="false">SUM(B2642:I2642)</f>
        <v>0</v>
      </c>
      <c r="K2642" s="19"/>
      <c r="P2642" s="15" t="n">
        <f aca="false">YEAR(A2642)*100+MONTH(A2642)</f>
        <v>202103</v>
      </c>
    </row>
    <row collapsed="false" customFormat="false" customHeight="true" hidden="false" ht="15" outlineLevel="0" r="2643">
      <c r="A2643" s="5" t="n">
        <v>44281</v>
      </c>
      <c r="B2643" s="7" t="str">
        <f aca="false">IF('Meter Readings'!B2643="","",IF('Meter Readings'!B2643&lt;'Meter Readings'!B2642,0.001*('Meter Readings'!B2643-'Meter Readings'!B2642+1000000),0.001*('Meter Readings'!B2643-'Meter Readings'!B2642)))</f>
        <v/>
      </c>
      <c r="C2643" s="7" t="str">
        <f aca="false">IF('Meter Readings'!C2643="","",IF('Meter Readings'!C2643&lt;'Meter Readings'!C2642,0.001*('Meter Readings'!C2643-'Meter Readings'!C2642+1000000),0.001*('Meter Readings'!C2643-'Meter Readings'!C2642)))</f>
        <v/>
      </c>
      <c r="D2643" s="7" t="str">
        <f aca="false">IF('Meter Readings'!D2643="","",IF('Meter Readings'!D2643&lt;'Meter Readings'!D2642,0.001*('Meter Readings'!D2643-'Meter Readings'!D2642+1000000),0.001*('Meter Readings'!D2643-'Meter Readings'!D2642)))</f>
        <v/>
      </c>
      <c r="E2643" s="7" t="str">
        <f aca="false">IF('Meter Readings'!E2643="","",IF('Meter Readings'!E2643&lt;'Meter Readings'!E2642,0.001*('Meter Readings'!E2643-'Meter Readings'!E2642+1000000),0.001*('Meter Readings'!E2643-'Meter Readings'!E2642)))</f>
        <v/>
      </c>
      <c r="F2643" s="7" t="str">
        <f aca="false">IF('Meter Readings'!F2643="","",IF('Meter Readings'!F2643&lt;'Meter Readings'!F2642,0.001*('Meter Readings'!F2643-'Meter Readings'!F2642+1000000),0.001*('Meter Readings'!F2643-'Meter Readings'!F2642)))</f>
        <v/>
      </c>
      <c r="G2643" s="7" t="str">
        <f aca="false">IF('Meter Readings'!G2643="","",IF('Meter Readings'!G2643&lt;'Meter Readings'!G2642,0.001*('Meter Readings'!G2643-'Meter Readings'!G2642+1000000),0.001*('Meter Readings'!G2643-'Meter Readings'!G2642)))</f>
        <v/>
      </c>
      <c r="H2643" s="7" t="str">
        <f aca="false">IF('Meter Readings'!H2643="","",IF('Meter Readings'!H2643&lt;'Meter Readings'!H2642,0.001*('Meter Readings'!H2643-'Meter Readings'!H2642+1000000),0.001*('Meter Readings'!H2643-'Meter Readings'!H2642)))</f>
        <v/>
      </c>
      <c r="I2643" s="7" t="str">
        <f aca="false">IF('Meter Readings'!I2643="","",IF('Meter Readings'!I2643&lt;'Meter Readings'!I2642,0.001*('Meter Readings'!I2643-'Meter Readings'!I2642+1000000),0.001*('Meter Readings'!I2643-'Meter Readings'!I2642)))</f>
        <v/>
      </c>
      <c r="J2643" s="7" t="n">
        <f aca="false">SUM(B2643:I2643)</f>
        <v>0</v>
      </c>
      <c r="K2643" s="19"/>
      <c r="P2643" s="15" t="n">
        <f aca="false">YEAR(A2643)*100+MONTH(A2643)</f>
        <v>202103</v>
      </c>
    </row>
    <row collapsed="false" customFormat="false" customHeight="true" hidden="false" ht="15" outlineLevel="0" r="2644">
      <c r="A2644" s="5" t="n">
        <v>44282</v>
      </c>
      <c r="B2644" s="7" t="str">
        <f aca="false">IF('Meter Readings'!B2644="","",IF('Meter Readings'!B2644&lt;'Meter Readings'!B2643,0.001*('Meter Readings'!B2644-'Meter Readings'!B2643+1000000),0.001*('Meter Readings'!B2644-'Meter Readings'!B2643)))</f>
        <v/>
      </c>
      <c r="C2644" s="7" t="str">
        <f aca="false">IF('Meter Readings'!C2644="","",IF('Meter Readings'!C2644&lt;'Meter Readings'!C2643,0.001*('Meter Readings'!C2644-'Meter Readings'!C2643+1000000),0.001*('Meter Readings'!C2644-'Meter Readings'!C2643)))</f>
        <v/>
      </c>
      <c r="D2644" s="7" t="str">
        <f aca="false">IF('Meter Readings'!D2644="","",IF('Meter Readings'!D2644&lt;'Meter Readings'!D2643,0.001*('Meter Readings'!D2644-'Meter Readings'!D2643+1000000),0.001*('Meter Readings'!D2644-'Meter Readings'!D2643)))</f>
        <v/>
      </c>
      <c r="E2644" s="7" t="str">
        <f aca="false">IF('Meter Readings'!E2644="","",IF('Meter Readings'!E2644&lt;'Meter Readings'!E2643,0.001*('Meter Readings'!E2644-'Meter Readings'!E2643+1000000),0.001*('Meter Readings'!E2644-'Meter Readings'!E2643)))</f>
        <v/>
      </c>
      <c r="F2644" s="7" t="str">
        <f aca="false">IF('Meter Readings'!F2644="","",IF('Meter Readings'!F2644&lt;'Meter Readings'!F2643,0.001*('Meter Readings'!F2644-'Meter Readings'!F2643+1000000),0.001*('Meter Readings'!F2644-'Meter Readings'!F2643)))</f>
        <v/>
      </c>
      <c r="G2644" s="7" t="str">
        <f aca="false">IF('Meter Readings'!G2644="","",IF('Meter Readings'!G2644&lt;'Meter Readings'!G2643,0.001*('Meter Readings'!G2644-'Meter Readings'!G2643+1000000),0.001*('Meter Readings'!G2644-'Meter Readings'!G2643)))</f>
        <v/>
      </c>
      <c r="H2644" s="7" t="str">
        <f aca="false">IF('Meter Readings'!H2644="","",IF('Meter Readings'!H2644&lt;'Meter Readings'!H2643,0.001*('Meter Readings'!H2644-'Meter Readings'!H2643+1000000),0.001*('Meter Readings'!H2644-'Meter Readings'!H2643)))</f>
        <v/>
      </c>
      <c r="I2644" s="7" t="str">
        <f aca="false">IF('Meter Readings'!I2644="","",IF('Meter Readings'!I2644&lt;'Meter Readings'!I2643,0.001*('Meter Readings'!I2644-'Meter Readings'!I2643+1000000),0.001*('Meter Readings'!I2644-'Meter Readings'!I2643)))</f>
        <v/>
      </c>
      <c r="J2644" s="7" t="n">
        <f aca="false">SUM(B2644:I2644)</f>
        <v>0</v>
      </c>
      <c r="K2644" s="19"/>
      <c r="P2644" s="15" t="n">
        <f aca="false">YEAR(A2644)*100+MONTH(A2644)</f>
        <v>202103</v>
      </c>
    </row>
    <row collapsed="false" customFormat="false" customHeight="true" hidden="false" ht="15" outlineLevel="0" r="2645">
      <c r="A2645" s="5" t="n">
        <v>44283</v>
      </c>
      <c r="B2645" s="7" t="str">
        <f aca="false">IF('Meter Readings'!B2645="","",IF('Meter Readings'!B2645&lt;'Meter Readings'!B2644,0.001*('Meter Readings'!B2645-'Meter Readings'!B2644+1000000),0.001*('Meter Readings'!B2645-'Meter Readings'!B2644)))</f>
        <v/>
      </c>
      <c r="C2645" s="7" t="str">
        <f aca="false">IF('Meter Readings'!C2645="","",IF('Meter Readings'!C2645&lt;'Meter Readings'!C2644,0.001*('Meter Readings'!C2645-'Meter Readings'!C2644+1000000),0.001*('Meter Readings'!C2645-'Meter Readings'!C2644)))</f>
        <v/>
      </c>
      <c r="D2645" s="7" t="str">
        <f aca="false">IF('Meter Readings'!D2645="","",IF('Meter Readings'!D2645&lt;'Meter Readings'!D2644,0.001*('Meter Readings'!D2645-'Meter Readings'!D2644+1000000),0.001*('Meter Readings'!D2645-'Meter Readings'!D2644)))</f>
        <v/>
      </c>
      <c r="E2645" s="7" t="str">
        <f aca="false">IF('Meter Readings'!E2645="","",IF('Meter Readings'!E2645&lt;'Meter Readings'!E2644,0.001*('Meter Readings'!E2645-'Meter Readings'!E2644+1000000),0.001*('Meter Readings'!E2645-'Meter Readings'!E2644)))</f>
        <v/>
      </c>
      <c r="F2645" s="7" t="str">
        <f aca="false">IF('Meter Readings'!F2645="","",IF('Meter Readings'!F2645&lt;'Meter Readings'!F2644,0.001*('Meter Readings'!F2645-'Meter Readings'!F2644+1000000),0.001*('Meter Readings'!F2645-'Meter Readings'!F2644)))</f>
        <v/>
      </c>
      <c r="G2645" s="7" t="str">
        <f aca="false">IF('Meter Readings'!G2645="","",IF('Meter Readings'!G2645&lt;'Meter Readings'!G2644,0.001*('Meter Readings'!G2645-'Meter Readings'!G2644+1000000),0.001*('Meter Readings'!G2645-'Meter Readings'!G2644)))</f>
        <v/>
      </c>
      <c r="H2645" s="7" t="str">
        <f aca="false">IF('Meter Readings'!H2645="","",IF('Meter Readings'!H2645&lt;'Meter Readings'!H2644,0.001*('Meter Readings'!H2645-'Meter Readings'!H2644+1000000),0.001*('Meter Readings'!H2645-'Meter Readings'!H2644)))</f>
        <v/>
      </c>
      <c r="I2645" s="7" t="str">
        <f aca="false">IF('Meter Readings'!I2645="","",IF('Meter Readings'!I2645&lt;'Meter Readings'!I2644,0.001*('Meter Readings'!I2645-'Meter Readings'!I2644+1000000),0.001*('Meter Readings'!I2645-'Meter Readings'!I2644)))</f>
        <v/>
      </c>
      <c r="J2645" s="7" t="n">
        <f aca="false">SUM(B2645:I2645)</f>
        <v>0</v>
      </c>
      <c r="K2645" s="19"/>
      <c r="P2645" s="15" t="n">
        <f aca="false">YEAR(A2645)*100+MONTH(A2645)</f>
        <v>202103</v>
      </c>
    </row>
    <row collapsed="false" customFormat="false" customHeight="true" hidden="false" ht="15" outlineLevel="0" r="2646">
      <c r="A2646" s="5" t="n">
        <v>44284</v>
      </c>
      <c r="B2646" s="7" t="str">
        <f aca="false">IF('Meter Readings'!B2646="","",IF('Meter Readings'!B2646&lt;'Meter Readings'!B2645,0.001*('Meter Readings'!B2646-'Meter Readings'!B2645+1000000),0.001*('Meter Readings'!B2646-'Meter Readings'!B2645)))</f>
        <v/>
      </c>
      <c r="C2646" s="7" t="str">
        <f aca="false">IF('Meter Readings'!C2646="","",IF('Meter Readings'!C2646&lt;'Meter Readings'!C2645,0.001*('Meter Readings'!C2646-'Meter Readings'!C2645+1000000),0.001*('Meter Readings'!C2646-'Meter Readings'!C2645)))</f>
        <v/>
      </c>
      <c r="D2646" s="7" t="str">
        <f aca="false">IF('Meter Readings'!D2646="","",IF('Meter Readings'!D2646&lt;'Meter Readings'!D2645,0.001*('Meter Readings'!D2646-'Meter Readings'!D2645+1000000),0.001*('Meter Readings'!D2646-'Meter Readings'!D2645)))</f>
        <v/>
      </c>
      <c r="E2646" s="7" t="str">
        <f aca="false">IF('Meter Readings'!E2646="","",IF('Meter Readings'!E2646&lt;'Meter Readings'!E2645,0.001*('Meter Readings'!E2646-'Meter Readings'!E2645+1000000),0.001*('Meter Readings'!E2646-'Meter Readings'!E2645)))</f>
        <v/>
      </c>
      <c r="F2646" s="7" t="str">
        <f aca="false">IF('Meter Readings'!F2646="","",IF('Meter Readings'!F2646&lt;'Meter Readings'!F2645,0.001*('Meter Readings'!F2646-'Meter Readings'!F2645+1000000),0.001*('Meter Readings'!F2646-'Meter Readings'!F2645)))</f>
        <v/>
      </c>
      <c r="G2646" s="7" t="str">
        <f aca="false">IF('Meter Readings'!G2646="","",IF('Meter Readings'!G2646&lt;'Meter Readings'!G2645,0.001*('Meter Readings'!G2646-'Meter Readings'!G2645+1000000),0.001*('Meter Readings'!G2646-'Meter Readings'!G2645)))</f>
        <v/>
      </c>
      <c r="H2646" s="7" t="str">
        <f aca="false">IF('Meter Readings'!H2646="","",IF('Meter Readings'!H2646&lt;'Meter Readings'!H2645,0.001*('Meter Readings'!H2646-'Meter Readings'!H2645+1000000),0.001*('Meter Readings'!H2646-'Meter Readings'!H2645)))</f>
        <v/>
      </c>
      <c r="I2646" s="7" t="str">
        <f aca="false">IF('Meter Readings'!I2646="","",IF('Meter Readings'!I2646&lt;'Meter Readings'!I2645,0.001*('Meter Readings'!I2646-'Meter Readings'!I2645+1000000),0.001*('Meter Readings'!I2646-'Meter Readings'!I2645)))</f>
        <v/>
      </c>
      <c r="J2646" s="7" t="n">
        <f aca="false">SUM(B2646:I2646)</f>
        <v>0</v>
      </c>
      <c r="K2646" s="19"/>
      <c r="P2646" s="15" t="n">
        <f aca="false">YEAR(A2646)*100+MONTH(A2646)</f>
        <v>202103</v>
      </c>
    </row>
    <row collapsed="false" customFormat="false" customHeight="true" hidden="false" ht="15" outlineLevel="0" r="2647">
      <c r="A2647" s="5" t="n">
        <v>44285</v>
      </c>
      <c r="B2647" s="7" t="str">
        <f aca="false">IF('Meter Readings'!B2647="","",IF('Meter Readings'!B2647&lt;'Meter Readings'!B2646,0.001*('Meter Readings'!B2647-'Meter Readings'!B2646+1000000),0.001*('Meter Readings'!B2647-'Meter Readings'!B2646)))</f>
        <v/>
      </c>
      <c r="C2647" s="7" t="str">
        <f aca="false">IF('Meter Readings'!C2647="","",IF('Meter Readings'!C2647&lt;'Meter Readings'!C2646,0.001*('Meter Readings'!C2647-'Meter Readings'!C2646+1000000),0.001*('Meter Readings'!C2647-'Meter Readings'!C2646)))</f>
        <v/>
      </c>
      <c r="D2647" s="7" t="str">
        <f aca="false">IF('Meter Readings'!D2647="","",IF('Meter Readings'!D2647&lt;'Meter Readings'!D2646,0.001*('Meter Readings'!D2647-'Meter Readings'!D2646+1000000),0.001*('Meter Readings'!D2647-'Meter Readings'!D2646)))</f>
        <v/>
      </c>
      <c r="E2647" s="7" t="str">
        <f aca="false">IF('Meter Readings'!E2647="","",IF('Meter Readings'!E2647&lt;'Meter Readings'!E2646,0.001*('Meter Readings'!E2647-'Meter Readings'!E2646+1000000),0.001*('Meter Readings'!E2647-'Meter Readings'!E2646)))</f>
        <v/>
      </c>
      <c r="F2647" s="7" t="str">
        <f aca="false">IF('Meter Readings'!F2647="","",IF('Meter Readings'!F2647&lt;'Meter Readings'!F2646,0.001*('Meter Readings'!F2647-'Meter Readings'!F2646+1000000),0.001*('Meter Readings'!F2647-'Meter Readings'!F2646)))</f>
        <v/>
      </c>
      <c r="G2647" s="7" t="str">
        <f aca="false">IF('Meter Readings'!G2647="","",IF('Meter Readings'!G2647&lt;'Meter Readings'!G2646,0.001*('Meter Readings'!G2647-'Meter Readings'!G2646+1000000),0.001*('Meter Readings'!G2647-'Meter Readings'!G2646)))</f>
        <v/>
      </c>
      <c r="H2647" s="7" t="str">
        <f aca="false">IF('Meter Readings'!H2647="","",IF('Meter Readings'!H2647&lt;'Meter Readings'!H2646,0.001*('Meter Readings'!H2647-'Meter Readings'!H2646+1000000),0.001*('Meter Readings'!H2647-'Meter Readings'!H2646)))</f>
        <v/>
      </c>
      <c r="I2647" s="7" t="str">
        <f aca="false">IF('Meter Readings'!I2647="","",IF('Meter Readings'!I2647&lt;'Meter Readings'!I2646,0.001*('Meter Readings'!I2647-'Meter Readings'!I2646+1000000),0.001*('Meter Readings'!I2647-'Meter Readings'!I2646)))</f>
        <v/>
      </c>
      <c r="J2647" s="7" t="n">
        <f aca="false">SUM(B2647:I2647)</f>
        <v>0</v>
      </c>
      <c r="K2647" s="19"/>
      <c r="P2647" s="15" t="n">
        <f aca="false">YEAR(A2647)*100+MONTH(A2647)</f>
        <v>202103</v>
      </c>
    </row>
    <row collapsed="false" customFormat="false" customHeight="true" hidden="false" ht="15" outlineLevel="0" r="2648">
      <c r="A2648" s="5" t="n">
        <v>44286</v>
      </c>
      <c r="B2648" s="7" t="str">
        <f aca="false">IF('Meter Readings'!B2648="","",IF('Meter Readings'!B2648&lt;'Meter Readings'!B2647,0.001*('Meter Readings'!B2648-'Meter Readings'!B2647+1000000),0.001*('Meter Readings'!B2648-'Meter Readings'!B2647)))</f>
        <v/>
      </c>
      <c r="C2648" s="7" t="str">
        <f aca="false">IF('Meter Readings'!C2648="","",IF('Meter Readings'!C2648&lt;'Meter Readings'!C2647,0.001*('Meter Readings'!C2648-'Meter Readings'!C2647+1000000),0.001*('Meter Readings'!C2648-'Meter Readings'!C2647)))</f>
        <v/>
      </c>
      <c r="D2648" s="7" t="str">
        <f aca="false">IF('Meter Readings'!D2648="","",IF('Meter Readings'!D2648&lt;'Meter Readings'!D2647,0.001*('Meter Readings'!D2648-'Meter Readings'!D2647+1000000),0.001*('Meter Readings'!D2648-'Meter Readings'!D2647)))</f>
        <v/>
      </c>
      <c r="E2648" s="7" t="str">
        <f aca="false">IF('Meter Readings'!E2648="","",IF('Meter Readings'!E2648&lt;'Meter Readings'!E2647,0.001*('Meter Readings'!E2648-'Meter Readings'!E2647+1000000),0.001*('Meter Readings'!E2648-'Meter Readings'!E2647)))</f>
        <v/>
      </c>
      <c r="F2648" s="7" t="str">
        <f aca="false">IF('Meter Readings'!F2648="","",IF('Meter Readings'!F2648&lt;'Meter Readings'!F2647,0.001*('Meter Readings'!F2648-'Meter Readings'!F2647+1000000),0.001*('Meter Readings'!F2648-'Meter Readings'!F2647)))</f>
        <v/>
      </c>
      <c r="G2648" s="7" t="str">
        <f aca="false">IF('Meter Readings'!G2648="","",IF('Meter Readings'!G2648&lt;'Meter Readings'!G2647,0.001*('Meter Readings'!G2648-'Meter Readings'!G2647+1000000),0.001*('Meter Readings'!G2648-'Meter Readings'!G2647)))</f>
        <v/>
      </c>
      <c r="H2648" s="7" t="str">
        <f aca="false">IF('Meter Readings'!H2648="","",IF('Meter Readings'!H2648&lt;'Meter Readings'!H2647,0.001*('Meter Readings'!H2648-'Meter Readings'!H2647+1000000),0.001*('Meter Readings'!H2648-'Meter Readings'!H2647)))</f>
        <v/>
      </c>
      <c r="I2648" s="7" t="str">
        <f aca="false">IF('Meter Readings'!I2648="","",IF('Meter Readings'!I2648&lt;'Meter Readings'!I2647,0.001*('Meter Readings'!I2648-'Meter Readings'!I2647+1000000),0.001*('Meter Readings'!I2648-'Meter Readings'!I2647)))</f>
        <v/>
      </c>
      <c r="J2648" s="7" t="n">
        <f aca="false">SUM(B2648:I2648)</f>
        <v>0</v>
      </c>
      <c r="K2648" s="19"/>
      <c r="P2648" s="15" t="n">
        <f aca="false">YEAR(A2648)*100+MONTH(A2648)</f>
        <v>202103</v>
      </c>
    </row>
    <row collapsed="false" customFormat="false" customHeight="true" hidden="false" ht="15" outlineLevel="0" r="2649">
      <c r="A2649" s="5" t="n">
        <v>44287</v>
      </c>
      <c r="B2649" s="7" t="str">
        <f aca="false">IF('Meter Readings'!B2649="","",IF('Meter Readings'!B2649&lt;'Meter Readings'!B2648,0.001*('Meter Readings'!B2649-'Meter Readings'!B2648+1000000),0.001*('Meter Readings'!B2649-'Meter Readings'!B2648)))</f>
        <v/>
      </c>
      <c r="C2649" s="7" t="str">
        <f aca="false">IF('Meter Readings'!C2649="","",IF('Meter Readings'!C2649&lt;'Meter Readings'!C2648,0.001*('Meter Readings'!C2649-'Meter Readings'!C2648+1000000),0.001*('Meter Readings'!C2649-'Meter Readings'!C2648)))</f>
        <v/>
      </c>
      <c r="D2649" s="7" t="str">
        <f aca="false">IF('Meter Readings'!D2649="","",IF('Meter Readings'!D2649&lt;'Meter Readings'!D2648,0.001*('Meter Readings'!D2649-'Meter Readings'!D2648+1000000),0.001*('Meter Readings'!D2649-'Meter Readings'!D2648)))</f>
        <v/>
      </c>
      <c r="E2649" s="7" t="str">
        <f aca="false">IF('Meter Readings'!E2649="","",IF('Meter Readings'!E2649&lt;'Meter Readings'!E2648,0.001*('Meter Readings'!E2649-'Meter Readings'!E2648+1000000),0.001*('Meter Readings'!E2649-'Meter Readings'!E2648)))</f>
        <v/>
      </c>
      <c r="F2649" s="7" t="str">
        <f aca="false">IF('Meter Readings'!F2649="","",IF('Meter Readings'!F2649&lt;'Meter Readings'!F2648,0.001*('Meter Readings'!F2649-'Meter Readings'!F2648+1000000),0.001*('Meter Readings'!F2649-'Meter Readings'!F2648)))</f>
        <v/>
      </c>
      <c r="G2649" s="7" t="str">
        <f aca="false">IF('Meter Readings'!G2649="","",IF('Meter Readings'!G2649&lt;'Meter Readings'!G2648,0.001*('Meter Readings'!G2649-'Meter Readings'!G2648+1000000),0.001*('Meter Readings'!G2649-'Meter Readings'!G2648)))</f>
        <v/>
      </c>
      <c r="H2649" s="7" t="str">
        <f aca="false">IF('Meter Readings'!H2649="","",IF('Meter Readings'!H2649&lt;'Meter Readings'!H2648,0.001*('Meter Readings'!H2649-'Meter Readings'!H2648+1000000),0.001*('Meter Readings'!H2649-'Meter Readings'!H2648)))</f>
        <v/>
      </c>
      <c r="I2649" s="7" t="str">
        <f aca="false">IF('Meter Readings'!I2649="","",IF('Meter Readings'!I2649&lt;'Meter Readings'!I2648,0.001*('Meter Readings'!I2649-'Meter Readings'!I2648+1000000),0.001*('Meter Readings'!I2649-'Meter Readings'!I2648)))</f>
        <v/>
      </c>
      <c r="J2649" s="7" t="n">
        <f aca="false">SUM(B2649:I2649)</f>
        <v>0</v>
      </c>
      <c r="K2649" s="19"/>
      <c r="P2649" s="15" t="n">
        <f aca="false">YEAR(A2649)*100+MONTH(A2649)</f>
        <v>202104</v>
      </c>
    </row>
    <row collapsed="false" customFormat="false" customHeight="true" hidden="false" ht="15" outlineLevel="0" r="2650">
      <c r="A2650" s="5" t="n">
        <v>44288</v>
      </c>
      <c r="B2650" s="7" t="str">
        <f aca="false">IF('Meter Readings'!B2650="","",IF('Meter Readings'!B2650&lt;'Meter Readings'!B2649,0.001*('Meter Readings'!B2650-'Meter Readings'!B2649+1000000),0.001*('Meter Readings'!B2650-'Meter Readings'!B2649)))</f>
        <v/>
      </c>
      <c r="C2650" s="7" t="str">
        <f aca="false">IF('Meter Readings'!C2650="","",IF('Meter Readings'!C2650&lt;'Meter Readings'!C2649,0.001*('Meter Readings'!C2650-'Meter Readings'!C2649+1000000),0.001*('Meter Readings'!C2650-'Meter Readings'!C2649)))</f>
        <v/>
      </c>
      <c r="D2650" s="7" t="str">
        <f aca="false">IF('Meter Readings'!D2650="","",IF('Meter Readings'!D2650&lt;'Meter Readings'!D2649,0.001*('Meter Readings'!D2650-'Meter Readings'!D2649+1000000),0.001*('Meter Readings'!D2650-'Meter Readings'!D2649)))</f>
        <v/>
      </c>
      <c r="E2650" s="7" t="str">
        <f aca="false">IF('Meter Readings'!E2650="","",IF('Meter Readings'!E2650&lt;'Meter Readings'!E2649,0.001*('Meter Readings'!E2650-'Meter Readings'!E2649+1000000),0.001*('Meter Readings'!E2650-'Meter Readings'!E2649)))</f>
        <v/>
      </c>
      <c r="F2650" s="7" t="str">
        <f aca="false">IF('Meter Readings'!F2650="","",IF('Meter Readings'!F2650&lt;'Meter Readings'!F2649,0.001*('Meter Readings'!F2650-'Meter Readings'!F2649+1000000),0.001*('Meter Readings'!F2650-'Meter Readings'!F2649)))</f>
        <v/>
      </c>
      <c r="G2650" s="7" t="str">
        <f aca="false">IF('Meter Readings'!G2650="","",IF('Meter Readings'!G2650&lt;'Meter Readings'!G2649,0.001*('Meter Readings'!G2650-'Meter Readings'!G2649+1000000),0.001*('Meter Readings'!G2650-'Meter Readings'!G2649)))</f>
        <v/>
      </c>
      <c r="H2650" s="7" t="str">
        <f aca="false">IF('Meter Readings'!H2650="","",IF('Meter Readings'!H2650&lt;'Meter Readings'!H2649,0.001*('Meter Readings'!H2650-'Meter Readings'!H2649+1000000),0.001*('Meter Readings'!H2650-'Meter Readings'!H2649)))</f>
        <v/>
      </c>
      <c r="I2650" s="7" t="str">
        <f aca="false">IF('Meter Readings'!I2650="","",IF('Meter Readings'!I2650&lt;'Meter Readings'!I2649,0.001*('Meter Readings'!I2650-'Meter Readings'!I2649+1000000),0.001*('Meter Readings'!I2650-'Meter Readings'!I2649)))</f>
        <v/>
      </c>
      <c r="J2650" s="7" t="n">
        <f aca="false">SUM(B2650:I2650)</f>
        <v>0</v>
      </c>
      <c r="K2650" s="19"/>
      <c r="P2650" s="15" t="n">
        <f aca="false">YEAR(A2650)*100+MONTH(A2650)</f>
        <v>202104</v>
      </c>
    </row>
    <row collapsed="false" customFormat="false" customHeight="true" hidden="false" ht="15" outlineLevel="0" r="2651">
      <c r="A2651" s="5" t="n">
        <v>44289</v>
      </c>
      <c r="B2651" s="7" t="str">
        <f aca="false">IF('Meter Readings'!B2651="","",IF('Meter Readings'!B2651&lt;'Meter Readings'!B2650,0.001*('Meter Readings'!B2651-'Meter Readings'!B2650+1000000),0.001*('Meter Readings'!B2651-'Meter Readings'!B2650)))</f>
        <v/>
      </c>
      <c r="C2651" s="7" t="str">
        <f aca="false">IF('Meter Readings'!C2651="","",IF('Meter Readings'!C2651&lt;'Meter Readings'!C2650,0.001*('Meter Readings'!C2651-'Meter Readings'!C2650+1000000),0.001*('Meter Readings'!C2651-'Meter Readings'!C2650)))</f>
        <v/>
      </c>
      <c r="D2651" s="7" t="str">
        <f aca="false">IF('Meter Readings'!D2651="","",IF('Meter Readings'!D2651&lt;'Meter Readings'!D2650,0.001*('Meter Readings'!D2651-'Meter Readings'!D2650+1000000),0.001*('Meter Readings'!D2651-'Meter Readings'!D2650)))</f>
        <v/>
      </c>
      <c r="E2651" s="7" t="str">
        <f aca="false">IF('Meter Readings'!E2651="","",IF('Meter Readings'!E2651&lt;'Meter Readings'!E2650,0.001*('Meter Readings'!E2651-'Meter Readings'!E2650+1000000),0.001*('Meter Readings'!E2651-'Meter Readings'!E2650)))</f>
        <v/>
      </c>
      <c r="F2651" s="7" t="str">
        <f aca="false">IF('Meter Readings'!F2651="","",IF('Meter Readings'!F2651&lt;'Meter Readings'!F2650,0.001*('Meter Readings'!F2651-'Meter Readings'!F2650+1000000),0.001*('Meter Readings'!F2651-'Meter Readings'!F2650)))</f>
        <v/>
      </c>
      <c r="G2651" s="7" t="str">
        <f aca="false">IF('Meter Readings'!G2651="","",IF('Meter Readings'!G2651&lt;'Meter Readings'!G2650,0.001*('Meter Readings'!G2651-'Meter Readings'!G2650+1000000),0.001*('Meter Readings'!G2651-'Meter Readings'!G2650)))</f>
        <v/>
      </c>
      <c r="H2651" s="7" t="str">
        <f aca="false">IF('Meter Readings'!H2651="","",IF('Meter Readings'!H2651&lt;'Meter Readings'!H2650,0.001*('Meter Readings'!H2651-'Meter Readings'!H2650+1000000),0.001*('Meter Readings'!H2651-'Meter Readings'!H2650)))</f>
        <v/>
      </c>
      <c r="I2651" s="7" t="str">
        <f aca="false">IF('Meter Readings'!I2651="","",IF('Meter Readings'!I2651&lt;'Meter Readings'!I2650,0.001*('Meter Readings'!I2651-'Meter Readings'!I2650+1000000),0.001*('Meter Readings'!I2651-'Meter Readings'!I2650)))</f>
        <v/>
      </c>
      <c r="J2651" s="7" t="n">
        <f aca="false">SUM(B2651:I2651)</f>
        <v>0</v>
      </c>
      <c r="K2651" s="19"/>
      <c r="P2651" s="15" t="n">
        <f aca="false">YEAR(A2651)*100+MONTH(A2651)</f>
        <v>202104</v>
      </c>
    </row>
    <row collapsed="false" customFormat="false" customHeight="true" hidden="false" ht="15" outlineLevel="0" r="2652">
      <c r="A2652" s="5" t="n">
        <v>44290</v>
      </c>
      <c r="B2652" s="7" t="str">
        <f aca="false">IF('Meter Readings'!B2652="","",IF('Meter Readings'!B2652&lt;'Meter Readings'!B2651,0.001*('Meter Readings'!B2652-'Meter Readings'!B2651+1000000),0.001*('Meter Readings'!B2652-'Meter Readings'!B2651)))</f>
        <v/>
      </c>
      <c r="C2652" s="7" t="str">
        <f aca="false">IF('Meter Readings'!C2652="","",IF('Meter Readings'!C2652&lt;'Meter Readings'!C2651,0.001*('Meter Readings'!C2652-'Meter Readings'!C2651+1000000),0.001*('Meter Readings'!C2652-'Meter Readings'!C2651)))</f>
        <v/>
      </c>
      <c r="D2652" s="7" t="str">
        <f aca="false">IF('Meter Readings'!D2652="","",IF('Meter Readings'!D2652&lt;'Meter Readings'!D2651,0.001*('Meter Readings'!D2652-'Meter Readings'!D2651+1000000),0.001*('Meter Readings'!D2652-'Meter Readings'!D2651)))</f>
        <v/>
      </c>
      <c r="E2652" s="7" t="str">
        <f aca="false">IF('Meter Readings'!E2652="","",IF('Meter Readings'!E2652&lt;'Meter Readings'!E2651,0.001*('Meter Readings'!E2652-'Meter Readings'!E2651+1000000),0.001*('Meter Readings'!E2652-'Meter Readings'!E2651)))</f>
        <v/>
      </c>
      <c r="F2652" s="7" t="str">
        <f aca="false">IF('Meter Readings'!F2652="","",IF('Meter Readings'!F2652&lt;'Meter Readings'!F2651,0.001*('Meter Readings'!F2652-'Meter Readings'!F2651+1000000),0.001*('Meter Readings'!F2652-'Meter Readings'!F2651)))</f>
        <v/>
      </c>
      <c r="G2652" s="7" t="str">
        <f aca="false">IF('Meter Readings'!G2652="","",IF('Meter Readings'!G2652&lt;'Meter Readings'!G2651,0.001*('Meter Readings'!G2652-'Meter Readings'!G2651+1000000),0.001*('Meter Readings'!G2652-'Meter Readings'!G2651)))</f>
        <v/>
      </c>
      <c r="H2652" s="7" t="str">
        <f aca="false">IF('Meter Readings'!H2652="","",IF('Meter Readings'!H2652&lt;'Meter Readings'!H2651,0.001*('Meter Readings'!H2652-'Meter Readings'!H2651+1000000),0.001*('Meter Readings'!H2652-'Meter Readings'!H2651)))</f>
        <v/>
      </c>
      <c r="I2652" s="7" t="str">
        <f aca="false">IF('Meter Readings'!I2652="","",IF('Meter Readings'!I2652&lt;'Meter Readings'!I2651,0.001*('Meter Readings'!I2652-'Meter Readings'!I2651+1000000),0.001*('Meter Readings'!I2652-'Meter Readings'!I2651)))</f>
        <v/>
      </c>
      <c r="J2652" s="7" t="n">
        <f aca="false">SUM(B2652:I2652)</f>
        <v>0</v>
      </c>
      <c r="K2652" s="19"/>
      <c r="P2652" s="15" t="n">
        <f aca="false">YEAR(A2652)*100+MONTH(A2652)</f>
        <v>202104</v>
      </c>
    </row>
    <row collapsed="false" customFormat="false" customHeight="true" hidden="false" ht="15" outlineLevel="0" r="2653">
      <c r="A2653" s="5" t="n">
        <v>44291</v>
      </c>
      <c r="B2653" s="7" t="str">
        <f aca="false">IF('Meter Readings'!B2653="","",IF('Meter Readings'!B2653&lt;'Meter Readings'!B2652,0.001*('Meter Readings'!B2653-'Meter Readings'!B2652+1000000),0.001*('Meter Readings'!B2653-'Meter Readings'!B2652)))</f>
        <v/>
      </c>
      <c r="C2653" s="7" t="str">
        <f aca="false">IF('Meter Readings'!C2653="","",IF('Meter Readings'!C2653&lt;'Meter Readings'!C2652,0.001*('Meter Readings'!C2653-'Meter Readings'!C2652+1000000),0.001*('Meter Readings'!C2653-'Meter Readings'!C2652)))</f>
        <v/>
      </c>
      <c r="D2653" s="7" t="str">
        <f aca="false">IF('Meter Readings'!D2653="","",IF('Meter Readings'!D2653&lt;'Meter Readings'!D2652,0.001*('Meter Readings'!D2653-'Meter Readings'!D2652+1000000),0.001*('Meter Readings'!D2653-'Meter Readings'!D2652)))</f>
        <v/>
      </c>
      <c r="E2653" s="7" t="str">
        <f aca="false">IF('Meter Readings'!E2653="","",IF('Meter Readings'!E2653&lt;'Meter Readings'!E2652,0.001*('Meter Readings'!E2653-'Meter Readings'!E2652+1000000),0.001*('Meter Readings'!E2653-'Meter Readings'!E2652)))</f>
        <v/>
      </c>
      <c r="F2653" s="7" t="str">
        <f aca="false">IF('Meter Readings'!F2653="","",IF('Meter Readings'!F2653&lt;'Meter Readings'!F2652,0.001*('Meter Readings'!F2653-'Meter Readings'!F2652+1000000),0.001*('Meter Readings'!F2653-'Meter Readings'!F2652)))</f>
        <v/>
      </c>
      <c r="G2653" s="7" t="str">
        <f aca="false">IF('Meter Readings'!G2653="","",IF('Meter Readings'!G2653&lt;'Meter Readings'!G2652,0.001*('Meter Readings'!G2653-'Meter Readings'!G2652+1000000),0.001*('Meter Readings'!G2653-'Meter Readings'!G2652)))</f>
        <v/>
      </c>
      <c r="H2653" s="7" t="str">
        <f aca="false">IF('Meter Readings'!H2653="","",IF('Meter Readings'!H2653&lt;'Meter Readings'!H2652,0.001*('Meter Readings'!H2653-'Meter Readings'!H2652+1000000),0.001*('Meter Readings'!H2653-'Meter Readings'!H2652)))</f>
        <v/>
      </c>
      <c r="I2653" s="7" t="str">
        <f aca="false">IF('Meter Readings'!I2653="","",IF('Meter Readings'!I2653&lt;'Meter Readings'!I2652,0.001*('Meter Readings'!I2653-'Meter Readings'!I2652+1000000),0.001*('Meter Readings'!I2653-'Meter Readings'!I2652)))</f>
        <v/>
      </c>
      <c r="J2653" s="7" t="n">
        <f aca="false">SUM(B2653:I2653)</f>
        <v>0</v>
      </c>
      <c r="K2653" s="19"/>
      <c r="P2653" s="15" t="n">
        <f aca="false">YEAR(A2653)*100+MONTH(A2653)</f>
        <v>202104</v>
      </c>
    </row>
    <row collapsed="false" customFormat="false" customHeight="true" hidden="false" ht="15" outlineLevel="0" r="2654">
      <c r="A2654" s="5" t="n">
        <v>44292</v>
      </c>
      <c r="B2654" s="7" t="str">
        <f aca="false">IF('Meter Readings'!B2654="","",IF('Meter Readings'!B2654&lt;'Meter Readings'!B2653,0.001*('Meter Readings'!B2654-'Meter Readings'!B2653+1000000),0.001*('Meter Readings'!B2654-'Meter Readings'!B2653)))</f>
        <v/>
      </c>
      <c r="C2654" s="7" t="str">
        <f aca="false">IF('Meter Readings'!C2654="","",IF('Meter Readings'!C2654&lt;'Meter Readings'!C2653,0.001*('Meter Readings'!C2654-'Meter Readings'!C2653+1000000),0.001*('Meter Readings'!C2654-'Meter Readings'!C2653)))</f>
        <v/>
      </c>
      <c r="D2654" s="7" t="str">
        <f aca="false">IF('Meter Readings'!D2654="","",IF('Meter Readings'!D2654&lt;'Meter Readings'!D2653,0.001*('Meter Readings'!D2654-'Meter Readings'!D2653+1000000),0.001*('Meter Readings'!D2654-'Meter Readings'!D2653)))</f>
        <v/>
      </c>
      <c r="E2654" s="7" t="str">
        <f aca="false">IF('Meter Readings'!E2654="","",IF('Meter Readings'!E2654&lt;'Meter Readings'!E2653,0.001*('Meter Readings'!E2654-'Meter Readings'!E2653+1000000),0.001*('Meter Readings'!E2654-'Meter Readings'!E2653)))</f>
        <v/>
      </c>
      <c r="F2654" s="7" t="str">
        <f aca="false">IF('Meter Readings'!F2654="","",IF('Meter Readings'!F2654&lt;'Meter Readings'!F2653,0.001*('Meter Readings'!F2654-'Meter Readings'!F2653+1000000),0.001*('Meter Readings'!F2654-'Meter Readings'!F2653)))</f>
        <v/>
      </c>
      <c r="G2654" s="7" t="str">
        <f aca="false">IF('Meter Readings'!G2654="","",IF('Meter Readings'!G2654&lt;'Meter Readings'!G2653,0.001*('Meter Readings'!G2654-'Meter Readings'!G2653+1000000),0.001*('Meter Readings'!G2654-'Meter Readings'!G2653)))</f>
        <v/>
      </c>
      <c r="H2654" s="7" t="str">
        <f aca="false">IF('Meter Readings'!H2654="","",IF('Meter Readings'!H2654&lt;'Meter Readings'!H2653,0.001*('Meter Readings'!H2654-'Meter Readings'!H2653+1000000),0.001*('Meter Readings'!H2654-'Meter Readings'!H2653)))</f>
        <v/>
      </c>
      <c r="I2654" s="7" t="str">
        <f aca="false">IF('Meter Readings'!I2654="","",IF('Meter Readings'!I2654&lt;'Meter Readings'!I2653,0.001*('Meter Readings'!I2654-'Meter Readings'!I2653+1000000),0.001*('Meter Readings'!I2654-'Meter Readings'!I2653)))</f>
        <v/>
      </c>
      <c r="J2654" s="7" t="n">
        <f aca="false">SUM(B2654:I2654)</f>
        <v>0</v>
      </c>
      <c r="K2654" s="19"/>
      <c r="P2654" s="15" t="n">
        <f aca="false">YEAR(A2654)*100+MONTH(A2654)</f>
        <v>202104</v>
      </c>
    </row>
    <row collapsed="false" customFormat="false" customHeight="true" hidden="false" ht="15" outlineLevel="0" r="2655">
      <c r="A2655" s="5" t="n">
        <v>44293</v>
      </c>
      <c r="B2655" s="7" t="str">
        <f aca="false">IF('Meter Readings'!B2655="","",IF('Meter Readings'!B2655&lt;'Meter Readings'!B2654,0.001*('Meter Readings'!B2655-'Meter Readings'!B2654+1000000),0.001*('Meter Readings'!B2655-'Meter Readings'!B2654)))</f>
        <v/>
      </c>
      <c r="C2655" s="7" t="str">
        <f aca="false">IF('Meter Readings'!C2655="","",IF('Meter Readings'!C2655&lt;'Meter Readings'!C2654,0.001*('Meter Readings'!C2655-'Meter Readings'!C2654+1000000),0.001*('Meter Readings'!C2655-'Meter Readings'!C2654)))</f>
        <v/>
      </c>
      <c r="D2655" s="7" t="str">
        <f aca="false">IF('Meter Readings'!D2655="","",IF('Meter Readings'!D2655&lt;'Meter Readings'!D2654,0.001*('Meter Readings'!D2655-'Meter Readings'!D2654+1000000),0.001*('Meter Readings'!D2655-'Meter Readings'!D2654)))</f>
        <v/>
      </c>
      <c r="E2655" s="7" t="str">
        <f aca="false">IF('Meter Readings'!E2655="","",IF('Meter Readings'!E2655&lt;'Meter Readings'!E2654,0.001*('Meter Readings'!E2655-'Meter Readings'!E2654+1000000),0.001*('Meter Readings'!E2655-'Meter Readings'!E2654)))</f>
        <v/>
      </c>
      <c r="F2655" s="7" t="str">
        <f aca="false">IF('Meter Readings'!F2655="","",IF('Meter Readings'!F2655&lt;'Meter Readings'!F2654,0.001*('Meter Readings'!F2655-'Meter Readings'!F2654+1000000),0.001*('Meter Readings'!F2655-'Meter Readings'!F2654)))</f>
        <v/>
      </c>
      <c r="G2655" s="7" t="str">
        <f aca="false">IF('Meter Readings'!G2655="","",IF('Meter Readings'!G2655&lt;'Meter Readings'!G2654,0.001*('Meter Readings'!G2655-'Meter Readings'!G2654+1000000),0.001*('Meter Readings'!G2655-'Meter Readings'!G2654)))</f>
        <v/>
      </c>
      <c r="H2655" s="7" t="str">
        <f aca="false">IF('Meter Readings'!H2655="","",IF('Meter Readings'!H2655&lt;'Meter Readings'!H2654,0.001*('Meter Readings'!H2655-'Meter Readings'!H2654+1000000),0.001*('Meter Readings'!H2655-'Meter Readings'!H2654)))</f>
        <v/>
      </c>
      <c r="I2655" s="7" t="str">
        <f aca="false">IF('Meter Readings'!I2655="","",IF('Meter Readings'!I2655&lt;'Meter Readings'!I2654,0.001*('Meter Readings'!I2655-'Meter Readings'!I2654+1000000),0.001*('Meter Readings'!I2655-'Meter Readings'!I2654)))</f>
        <v/>
      </c>
      <c r="J2655" s="7" t="n">
        <f aca="false">SUM(B2655:I2655)</f>
        <v>0</v>
      </c>
      <c r="K2655" s="19"/>
      <c r="P2655" s="15" t="n">
        <f aca="false">YEAR(A2655)*100+MONTH(A2655)</f>
        <v>202104</v>
      </c>
    </row>
    <row collapsed="false" customFormat="false" customHeight="true" hidden="false" ht="15" outlineLevel="0" r="2656">
      <c r="A2656" s="5" t="n">
        <v>44294</v>
      </c>
      <c r="B2656" s="7" t="str">
        <f aca="false">IF('Meter Readings'!B2656="","",IF('Meter Readings'!B2656&lt;'Meter Readings'!B2655,0.001*('Meter Readings'!B2656-'Meter Readings'!B2655+1000000),0.001*('Meter Readings'!B2656-'Meter Readings'!B2655)))</f>
        <v/>
      </c>
      <c r="C2656" s="7" t="str">
        <f aca="false">IF('Meter Readings'!C2656="","",IF('Meter Readings'!C2656&lt;'Meter Readings'!C2655,0.001*('Meter Readings'!C2656-'Meter Readings'!C2655+1000000),0.001*('Meter Readings'!C2656-'Meter Readings'!C2655)))</f>
        <v/>
      </c>
      <c r="D2656" s="7" t="str">
        <f aca="false">IF('Meter Readings'!D2656="","",IF('Meter Readings'!D2656&lt;'Meter Readings'!D2655,0.001*('Meter Readings'!D2656-'Meter Readings'!D2655+1000000),0.001*('Meter Readings'!D2656-'Meter Readings'!D2655)))</f>
        <v/>
      </c>
      <c r="E2656" s="7" t="str">
        <f aca="false">IF('Meter Readings'!E2656="","",IF('Meter Readings'!E2656&lt;'Meter Readings'!E2655,0.001*('Meter Readings'!E2656-'Meter Readings'!E2655+1000000),0.001*('Meter Readings'!E2656-'Meter Readings'!E2655)))</f>
        <v/>
      </c>
      <c r="F2656" s="7" t="str">
        <f aca="false">IF('Meter Readings'!F2656="","",IF('Meter Readings'!F2656&lt;'Meter Readings'!F2655,0.001*('Meter Readings'!F2656-'Meter Readings'!F2655+1000000),0.001*('Meter Readings'!F2656-'Meter Readings'!F2655)))</f>
        <v/>
      </c>
      <c r="G2656" s="7" t="str">
        <f aca="false">IF('Meter Readings'!G2656="","",IF('Meter Readings'!G2656&lt;'Meter Readings'!G2655,0.001*('Meter Readings'!G2656-'Meter Readings'!G2655+1000000),0.001*('Meter Readings'!G2656-'Meter Readings'!G2655)))</f>
        <v/>
      </c>
      <c r="H2656" s="7" t="str">
        <f aca="false">IF('Meter Readings'!H2656="","",IF('Meter Readings'!H2656&lt;'Meter Readings'!H2655,0.001*('Meter Readings'!H2656-'Meter Readings'!H2655+1000000),0.001*('Meter Readings'!H2656-'Meter Readings'!H2655)))</f>
        <v/>
      </c>
      <c r="I2656" s="7" t="str">
        <f aca="false">IF('Meter Readings'!I2656="","",IF('Meter Readings'!I2656&lt;'Meter Readings'!I2655,0.001*('Meter Readings'!I2656-'Meter Readings'!I2655+1000000),0.001*('Meter Readings'!I2656-'Meter Readings'!I2655)))</f>
        <v/>
      </c>
      <c r="J2656" s="7" t="n">
        <f aca="false">SUM(B2656:I2656)</f>
        <v>0</v>
      </c>
      <c r="K2656" s="19"/>
      <c r="P2656" s="15" t="n">
        <f aca="false">YEAR(A2656)*100+MONTH(A2656)</f>
        <v>202104</v>
      </c>
    </row>
    <row collapsed="false" customFormat="false" customHeight="true" hidden="false" ht="15" outlineLevel="0" r="2657">
      <c r="A2657" s="5" t="n">
        <v>44295</v>
      </c>
      <c r="B2657" s="7" t="str">
        <f aca="false">IF('Meter Readings'!B2657="","",IF('Meter Readings'!B2657&lt;'Meter Readings'!B2656,0.001*('Meter Readings'!B2657-'Meter Readings'!B2656+1000000),0.001*('Meter Readings'!B2657-'Meter Readings'!B2656)))</f>
        <v/>
      </c>
      <c r="C2657" s="7" t="str">
        <f aca="false">IF('Meter Readings'!C2657="","",IF('Meter Readings'!C2657&lt;'Meter Readings'!C2656,0.001*('Meter Readings'!C2657-'Meter Readings'!C2656+1000000),0.001*('Meter Readings'!C2657-'Meter Readings'!C2656)))</f>
        <v/>
      </c>
      <c r="D2657" s="7" t="str">
        <f aca="false">IF('Meter Readings'!D2657="","",IF('Meter Readings'!D2657&lt;'Meter Readings'!D2656,0.001*('Meter Readings'!D2657-'Meter Readings'!D2656+1000000),0.001*('Meter Readings'!D2657-'Meter Readings'!D2656)))</f>
        <v/>
      </c>
      <c r="E2657" s="7" t="str">
        <f aca="false">IF('Meter Readings'!E2657="","",IF('Meter Readings'!E2657&lt;'Meter Readings'!E2656,0.001*('Meter Readings'!E2657-'Meter Readings'!E2656+1000000),0.001*('Meter Readings'!E2657-'Meter Readings'!E2656)))</f>
        <v/>
      </c>
      <c r="F2657" s="7" t="str">
        <f aca="false">IF('Meter Readings'!F2657="","",IF('Meter Readings'!F2657&lt;'Meter Readings'!F2656,0.001*('Meter Readings'!F2657-'Meter Readings'!F2656+1000000),0.001*('Meter Readings'!F2657-'Meter Readings'!F2656)))</f>
        <v/>
      </c>
      <c r="G2657" s="7" t="str">
        <f aca="false">IF('Meter Readings'!G2657="","",IF('Meter Readings'!G2657&lt;'Meter Readings'!G2656,0.001*('Meter Readings'!G2657-'Meter Readings'!G2656+1000000),0.001*('Meter Readings'!G2657-'Meter Readings'!G2656)))</f>
        <v/>
      </c>
      <c r="H2657" s="7" t="str">
        <f aca="false">IF('Meter Readings'!H2657="","",IF('Meter Readings'!H2657&lt;'Meter Readings'!H2656,0.001*('Meter Readings'!H2657-'Meter Readings'!H2656+1000000),0.001*('Meter Readings'!H2657-'Meter Readings'!H2656)))</f>
        <v/>
      </c>
      <c r="I2657" s="7" t="str">
        <f aca="false">IF('Meter Readings'!I2657="","",IF('Meter Readings'!I2657&lt;'Meter Readings'!I2656,0.001*('Meter Readings'!I2657-'Meter Readings'!I2656+1000000),0.001*('Meter Readings'!I2657-'Meter Readings'!I2656)))</f>
        <v/>
      </c>
      <c r="J2657" s="7" t="n">
        <f aca="false">SUM(B2657:I2657)</f>
        <v>0</v>
      </c>
      <c r="K2657" s="19"/>
      <c r="P2657" s="15" t="n">
        <f aca="false">YEAR(A2657)*100+MONTH(A2657)</f>
        <v>202104</v>
      </c>
    </row>
    <row collapsed="false" customFormat="false" customHeight="true" hidden="false" ht="15" outlineLevel="0" r="2658">
      <c r="A2658" s="5" t="n">
        <v>44296</v>
      </c>
      <c r="B2658" s="7" t="str">
        <f aca="false">IF('Meter Readings'!B2658="","",IF('Meter Readings'!B2658&lt;'Meter Readings'!B2657,0.001*('Meter Readings'!B2658-'Meter Readings'!B2657+1000000),0.001*('Meter Readings'!B2658-'Meter Readings'!B2657)))</f>
        <v/>
      </c>
      <c r="C2658" s="7" t="str">
        <f aca="false">IF('Meter Readings'!C2658="","",IF('Meter Readings'!C2658&lt;'Meter Readings'!C2657,0.001*('Meter Readings'!C2658-'Meter Readings'!C2657+1000000),0.001*('Meter Readings'!C2658-'Meter Readings'!C2657)))</f>
        <v/>
      </c>
      <c r="D2658" s="7" t="str">
        <f aca="false">IF('Meter Readings'!D2658="","",IF('Meter Readings'!D2658&lt;'Meter Readings'!D2657,0.001*('Meter Readings'!D2658-'Meter Readings'!D2657+1000000),0.001*('Meter Readings'!D2658-'Meter Readings'!D2657)))</f>
        <v/>
      </c>
      <c r="E2658" s="7" t="str">
        <f aca="false">IF('Meter Readings'!E2658="","",IF('Meter Readings'!E2658&lt;'Meter Readings'!E2657,0.001*('Meter Readings'!E2658-'Meter Readings'!E2657+1000000),0.001*('Meter Readings'!E2658-'Meter Readings'!E2657)))</f>
        <v/>
      </c>
      <c r="F2658" s="7" t="str">
        <f aca="false">IF('Meter Readings'!F2658="","",IF('Meter Readings'!F2658&lt;'Meter Readings'!F2657,0.001*('Meter Readings'!F2658-'Meter Readings'!F2657+1000000),0.001*('Meter Readings'!F2658-'Meter Readings'!F2657)))</f>
        <v/>
      </c>
      <c r="G2658" s="7" t="str">
        <f aca="false">IF('Meter Readings'!G2658="","",IF('Meter Readings'!G2658&lt;'Meter Readings'!G2657,0.001*('Meter Readings'!G2658-'Meter Readings'!G2657+1000000),0.001*('Meter Readings'!G2658-'Meter Readings'!G2657)))</f>
        <v/>
      </c>
      <c r="H2658" s="7" t="str">
        <f aca="false">IF('Meter Readings'!H2658="","",IF('Meter Readings'!H2658&lt;'Meter Readings'!H2657,0.001*('Meter Readings'!H2658-'Meter Readings'!H2657+1000000),0.001*('Meter Readings'!H2658-'Meter Readings'!H2657)))</f>
        <v/>
      </c>
      <c r="I2658" s="7" t="str">
        <f aca="false">IF('Meter Readings'!I2658="","",IF('Meter Readings'!I2658&lt;'Meter Readings'!I2657,0.001*('Meter Readings'!I2658-'Meter Readings'!I2657+1000000),0.001*('Meter Readings'!I2658-'Meter Readings'!I2657)))</f>
        <v/>
      </c>
      <c r="J2658" s="7" t="n">
        <f aca="false">SUM(B2658:I2658)</f>
        <v>0</v>
      </c>
      <c r="K2658" s="19"/>
      <c r="P2658" s="15" t="n">
        <f aca="false">YEAR(A2658)*100+MONTH(A2658)</f>
        <v>202104</v>
      </c>
    </row>
    <row collapsed="false" customFormat="false" customHeight="true" hidden="false" ht="15" outlineLevel="0" r="2659">
      <c r="A2659" s="5" t="n">
        <v>44297</v>
      </c>
      <c r="B2659" s="7" t="str">
        <f aca="false">IF('Meter Readings'!B2659="","",IF('Meter Readings'!B2659&lt;'Meter Readings'!B2658,0.001*('Meter Readings'!B2659-'Meter Readings'!B2658+1000000),0.001*('Meter Readings'!B2659-'Meter Readings'!B2658)))</f>
        <v/>
      </c>
      <c r="C2659" s="7" t="str">
        <f aca="false">IF('Meter Readings'!C2659="","",IF('Meter Readings'!C2659&lt;'Meter Readings'!C2658,0.001*('Meter Readings'!C2659-'Meter Readings'!C2658+1000000),0.001*('Meter Readings'!C2659-'Meter Readings'!C2658)))</f>
        <v/>
      </c>
      <c r="D2659" s="7" t="str">
        <f aca="false">IF('Meter Readings'!D2659="","",IF('Meter Readings'!D2659&lt;'Meter Readings'!D2658,0.001*('Meter Readings'!D2659-'Meter Readings'!D2658+1000000),0.001*('Meter Readings'!D2659-'Meter Readings'!D2658)))</f>
        <v/>
      </c>
      <c r="E2659" s="7" t="str">
        <f aca="false">IF('Meter Readings'!E2659="","",IF('Meter Readings'!E2659&lt;'Meter Readings'!E2658,0.001*('Meter Readings'!E2659-'Meter Readings'!E2658+1000000),0.001*('Meter Readings'!E2659-'Meter Readings'!E2658)))</f>
        <v/>
      </c>
      <c r="F2659" s="7" t="str">
        <f aca="false">IF('Meter Readings'!F2659="","",IF('Meter Readings'!F2659&lt;'Meter Readings'!F2658,0.001*('Meter Readings'!F2659-'Meter Readings'!F2658+1000000),0.001*('Meter Readings'!F2659-'Meter Readings'!F2658)))</f>
        <v/>
      </c>
      <c r="G2659" s="7" t="str">
        <f aca="false">IF('Meter Readings'!G2659="","",IF('Meter Readings'!G2659&lt;'Meter Readings'!G2658,0.001*('Meter Readings'!G2659-'Meter Readings'!G2658+1000000),0.001*('Meter Readings'!G2659-'Meter Readings'!G2658)))</f>
        <v/>
      </c>
      <c r="H2659" s="7" t="str">
        <f aca="false">IF('Meter Readings'!H2659="","",IF('Meter Readings'!H2659&lt;'Meter Readings'!H2658,0.001*('Meter Readings'!H2659-'Meter Readings'!H2658+1000000),0.001*('Meter Readings'!H2659-'Meter Readings'!H2658)))</f>
        <v/>
      </c>
      <c r="I2659" s="7" t="str">
        <f aca="false">IF('Meter Readings'!I2659="","",IF('Meter Readings'!I2659&lt;'Meter Readings'!I2658,0.001*('Meter Readings'!I2659-'Meter Readings'!I2658+1000000),0.001*('Meter Readings'!I2659-'Meter Readings'!I2658)))</f>
        <v/>
      </c>
      <c r="J2659" s="7" t="n">
        <f aca="false">SUM(B2659:I2659)</f>
        <v>0</v>
      </c>
      <c r="K2659" s="19"/>
      <c r="P2659" s="15" t="n">
        <f aca="false">YEAR(A2659)*100+MONTH(A2659)</f>
        <v>202104</v>
      </c>
    </row>
    <row collapsed="false" customFormat="false" customHeight="true" hidden="false" ht="15" outlineLevel="0" r="2660">
      <c r="A2660" s="5" t="n">
        <v>44298</v>
      </c>
      <c r="B2660" s="7" t="str">
        <f aca="false">IF('Meter Readings'!B2660="","",IF('Meter Readings'!B2660&lt;'Meter Readings'!B2659,0.001*('Meter Readings'!B2660-'Meter Readings'!B2659+1000000),0.001*('Meter Readings'!B2660-'Meter Readings'!B2659)))</f>
        <v/>
      </c>
      <c r="C2660" s="7" t="str">
        <f aca="false">IF('Meter Readings'!C2660="","",IF('Meter Readings'!C2660&lt;'Meter Readings'!C2659,0.001*('Meter Readings'!C2660-'Meter Readings'!C2659+1000000),0.001*('Meter Readings'!C2660-'Meter Readings'!C2659)))</f>
        <v/>
      </c>
      <c r="D2660" s="7" t="str">
        <f aca="false">IF('Meter Readings'!D2660="","",IF('Meter Readings'!D2660&lt;'Meter Readings'!D2659,0.001*('Meter Readings'!D2660-'Meter Readings'!D2659+1000000),0.001*('Meter Readings'!D2660-'Meter Readings'!D2659)))</f>
        <v/>
      </c>
      <c r="E2660" s="7" t="str">
        <f aca="false">IF('Meter Readings'!E2660="","",IF('Meter Readings'!E2660&lt;'Meter Readings'!E2659,0.001*('Meter Readings'!E2660-'Meter Readings'!E2659+1000000),0.001*('Meter Readings'!E2660-'Meter Readings'!E2659)))</f>
        <v/>
      </c>
      <c r="F2660" s="7" t="str">
        <f aca="false">IF('Meter Readings'!F2660="","",IF('Meter Readings'!F2660&lt;'Meter Readings'!F2659,0.001*('Meter Readings'!F2660-'Meter Readings'!F2659+1000000),0.001*('Meter Readings'!F2660-'Meter Readings'!F2659)))</f>
        <v/>
      </c>
      <c r="G2660" s="7" t="str">
        <f aca="false">IF('Meter Readings'!G2660="","",IF('Meter Readings'!G2660&lt;'Meter Readings'!G2659,0.001*('Meter Readings'!G2660-'Meter Readings'!G2659+1000000),0.001*('Meter Readings'!G2660-'Meter Readings'!G2659)))</f>
        <v/>
      </c>
      <c r="H2660" s="7" t="str">
        <f aca="false">IF('Meter Readings'!H2660="","",IF('Meter Readings'!H2660&lt;'Meter Readings'!H2659,0.001*('Meter Readings'!H2660-'Meter Readings'!H2659+1000000),0.001*('Meter Readings'!H2660-'Meter Readings'!H2659)))</f>
        <v/>
      </c>
      <c r="I2660" s="7" t="str">
        <f aca="false">IF('Meter Readings'!I2660="","",IF('Meter Readings'!I2660&lt;'Meter Readings'!I2659,0.001*('Meter Readings'!I2660-'Meter Readings'!I2659+1000000),0.001*('Meter Readings'!I2660-'Meter Readings'!I2659)))</f>
        <v/>
      </c>
      <c r="J2660" s="7" t="n">
        <f aca="false">SUM(B2660:I2660)</f>
        <v>0</v>
      </c>
      <c r="K2660" s="19"/>
      <c r="P2660" s="15" t="n">
        <f aca="false">YEAR(A2660)*100+MONTH(A2660)</f>
        <v>202104</v>
      </c>
    </row>
    <row collapsed="false" customFormat="false" customHeight="true" hidden="false" ht="15" outlineLevel="0" r="2661">
      <c r="A2661" s="5" t="n">
        <v>44299</v>
      </c>
      <c r="B2661" s="7" t="str">
        <f aca="false">IF('Meter Readings'!B2661="","",IF('Meter Readings'!B2661&lt;'Meter Readings'!B2660,0.001*('Meter Readings'!B2661-'Meter Readings'!B2660+1000000),0.001*('Meter Readings'!B2661-'Meter Readings'!B2660)))</f>
        <v/>
      </c>
      <c r="C2661" s="7" t="str">
        <f aca="false">IF('Meter Readings'!C2661="","",IF('Meter Readings'!C2661&lt;'Meter Readings'!C2660,0.001*('Meter Readings'!C2661-'Meter Readings'!C2660+1000000),0.001*('Meter Readings'!C2661-'Meter Readings'!C2660)))</f>
        <v/>
      </c>
      <c r="D2661" s="7" t="str">
        <f aca="false">IF('Meter Readings'!D2661="","",IF('Meter Readings'!D2661&lt;'Meter Readings'!D2660,0.001*('Meter Readings'!D2661-'Meter Readings'!D2660+1000000),0.001*('Meter Readings'!D2661-'Meter Readings'!D2660)))</f>
        <v/>
      </c>
      <c r="E2661" s="7" t="str">
        <f aca="false">IF('Meter Readings'!E2661="","",IF('Meter Readings'!E2661&lt;'Meter Readings'!E2660,0.001*('Meter Readings'!E2661-'Meter Readings'!E2660+1000000),0.001*('Meter Readings'!E2661-'Meter Readings'!E2660)))</f>
        <v/>
      </c>
      <c r="F2661" s="7" t="str">
        <f aca="false">IF('Meter Readings'!F2661="","",IF('Meter Readings'!F2661&lt;'Meter Readings'!F2660,0.001*('Meter Readings'!F2661-'Meter Readings'!F2660+1000000),0.001*('Meter Readings'!F2661-'Meter Readings'!F2660)))</f>
        <v/>
      </c>
      <c r="G2661" s="7" t="str">
        <f aca="false">IF('Meter Readings'!G2661="","",IF('Meter Readings'!G2661&lt;'Meter Readings'!G2660,0.001*('Meter Readings'!G2661-'Meter Readings'!G2660+1000000),0.001*('Meter Readings'!G2661-'Meter Readings'!G2660)))</f>
        <v/>
      </c>
      <c r="H2661" s="7" t="str">
        <f aca="false">IF('Meter Readings'!H2661="","",IF('Meter Readings'!H2661&lt;'Meter Readings'!H2660,0.001*('Meter Readings'!H2661-'Meter Readings'!H2660+1000000),0.001*('Meter Readings'!H2661-'Meter Readings'!H2660)))</f>
        <v/>
      </c>
      <c r="I2661" s="7" t="str">
        <f aca="false">IF('Meter Readings'!I2661="","",IF('Meter Readings'!I2661&lt;'Meter Readings'!I2660,0.001*('Meter Readings'!I2661-'Meter Readings'!I2660+1000000),0.001*('Meter Readings'!I2661-'Meter Readings'!I2660)))</f>
        <v/>
      </c>
      <c r="J2661" s="7" t="n">
        <f aca="false">SUM(B2661:I2661)</f>
        <v>0</v>
      </c>
      <c r="K2661" s="19"/>
      <c r="P2661" s="15" t="n">
        <f aca="false">YEAR(A2661)*100+MONTH(A2661)</f>
        <v>202104</v>
      </c>
    </row>
    <row collapsed="false" customFormat="false" customHeight="true" hidden="false" ht="15" outlineLevel="0" r="2662">
      <c r="A2662" s="5" t="n">
        <v>44300</v>
      </c>
      <c r="B2662" s="7" t="str">
        <f aca="false">IF('Meter Readings'!B2662="","",IF('Meter Readings'!B2662&lt;'Meter Readings'!B2661,0.001*('Meter Readings'!B2662-'Meter Readings'!B2661+1000000),0.001*('Meter Readings'!B2662-'Meter Readings'!B2661)))</f>
        <v/>
      </c>
      <c r="C2662" s="7" t="str">
        <f aca="false">IF('Meter Readings'!C2662="","",IF('Meter Readings'!C2662&lt;'Meter Readings'!C2661,0.001*('Meter Readings'!C2662-'Meter Readings'!C2661+1000000),0.001*('Meter Readings'!C2662-'Meter Readings'!C2661)))</f>
        <v/>
      </c>
      <c r="D2662" s="7" t="str">
        <f aca="false">IF('Meter Readings'!D2662="","",IF('Meter Readings'!D2662&lt;'Meter Readings'!D2661,0.001*('Meter Readings'!D2662-'Meter Readings'!D2661+1000000),0.001*('Meter Readings'!D2662-'Meter Readings'!D2661)))</f>
        <v/>
      </c>
      <c r="E2662" s="7" t="str">
        <f aca="false">IF('Meter Readings'!E2662="","",IF('Meter Readings'!E2662&lt;'Meter Readings'!E2661,0.001*('Meter Readings'!E2662-'Meter Readings'!E2661+1000000),0.001*('Meter Readings'!E2662-'Meter Readings'!E2661)))</f>
        <v/>
      </c>
      <c r="F2662" s="7" t="str">
        <f aca="false">IF('Meter Readings'!F2662="","",IF('Meter Readings'!F2662&lt;'Meter Readings'!F2661,0.001*('Meter Readings'!F2662-'Meter Readings'!F2661+1000000),0.001*('Meter Readings'!F2662-'Meter Readings'!F2661)))</f>
        <v/>
      </c>
      <c r="G2662" s="7" t="str">
        <f aca="false">IF('Meter Readings'!G2662="","",IF('Meter Readings'!G2662&lt;'Meter Readings'!G2661,0.001*('Meter Readings'!G2662-'Meter Readings'!G2661+1000000),0.001*('Meter Readings'!G2662-'Meter Readings'!G2661)))</f>
        <v/>
      </c>
      <c r="H2662" s="7" t="str">
        <f aca="false">IF('Meter Readings'!H2662="","",IF('Meter Readings'!H2662&lt;'Meter Readings'!H2661,0.001*('Meter Readings'!H2662-'Meter Readings'!H2661+1000000),0.001*('Meter Readings'!H2662-'Meter Readings'!H2661)))</f>
        <v/>
      </c>
      <c r="I2662" s="7" t="str">
        <f aca="false">IF('Meter Readings'!I2662="","",IF('Meter Readings'!I2662&lt;'Meter Readings'!I2661,0.001*('Meter Readings'!I2662-'Meter Readings'!I2661+1000000),0.001*('Meter Readings'!I2662-'Meter Readings'!I2661)))</f>
        <v/>
      </c>
      <c r="J2662" s="7" t="n">
        <f aca="false">SUM(B2662:I2662)</f>
        <v>0</v>
      </c>
      <c r="K2662" s="19"/>
      <c r="P2662" s="15" t="n">
        <f aca="false">YEAR(A2662)*100+MONTH(A2662)</f>
        <v>202104</v>
      </c>
    </row>
    <row collapsed="false" customFormat="false" customHeight="true" hidden="false" ht="15" outlineLevel="0" r="2663">
      <c r="A2663" s="5" t="n">
        <v>44301</v>
      </c>
      <c r="B2663" s="7" t="str">
        <f aca="false">IF('Meter Readings'!B2663="","",IF('Meter Readings'!B2663&lt;'Meter Readings'!B2662,0.001*('Meter Readings'!B2663-'Meter Readings'!B2662+1000000),0.001*('Meter Readings'!B2663-'Meter Readings'!B2662)))</f>
        <v/>
      </c>
      <c r="C2663" s="7" t="str">
        <f aca="false">IF('Meter Readings'!C2663="","",IF('Meter Readings'!C2663&lt;'Meter Readings'!C2662,0.001*('Meter Readings'!C2663-'Meter Readings'!C2662+1000000),0.001*('Meter Readings'!C2663-'Meter Readings'!C2662)))</f>
        <v/>
      </c>
      <c r="D2663" s="7" t="str">
        <f aca="false">IF('Meter Readings'!D2663="","",IF('Meter Readings'!D2663&lt;'Meter Readings'!D2662,0.001*('Meter Readings'!D2663-'Meter Readings'!D2662+1000000),0.001*('Meter Readings'!D2663-'Meter Readings'!D2662)))</f>
        <v/>
      </c>
      <c r="E2663" s="7" t="str">
        <f aca="false">IF('Meter Readings'!E2663="","",IF('Meter Readings'!E2663&lt;'Meter Readings'!E2662,0.001*('Meter Readings'!E2663-'Meter Readings'!E2662+1000000),0.001*('Meter Readings'!E2663-'Meter Readings'!E2662)))</f>
        <v/>
      </c>
      <c r="F2663" s="7" t="str">
        <f aca="false">IF('Meter Readings'!F2663="","",IF('Meter Readings'!F2663&lt;'Meter Readings'!F2662,0.001*('Meter Readings'!F2663-'Meter Readings'!F2662+1000000),0.001*('Meter Readings'!F2663-'Meter Readings'!F2662)))</f>
        <v/>
      </c>
      <c r="G2663" s="7" t="str">
        <f aca="false">IF('Meter Readings'!G2663="","",IF('Meter Readings'!G2663&lt;'Meter Readings'!G2662,0.001*('Meter Readings'!G2663-'Meter Readings'!G2662+1000000),0.001*('Meter Readings'!G2663-'Meter Readings'!G2662)))</f>
        <v/>
      </c>
      <c r="H2663" s="7" t="str">
        <f aca="false">IF('Meter Readings'!H2663="","",IF('Meter Readings'!H2663&lt;'Meter Readings'!H2662,0.001*('Meter Readings'!H2663-'Meter Readings'!H2662+1000000),0.001*('Meter Readings'!H2663-'Meter Readings'!H2662)))</f>
        <v/>
      </c>
      <c r="I2663" s="7" t="str">
        <f aca="false">IF('Meter Readings'!I2663="","",IF('Meter Readings'!I2663&lt;'Meter Readings'!I2662,0.001*('Meter Readings'!I2663-'Meter Readings'!I2662+1000000),0.001*('Meter Readings'!I2663-'Meter Readings'!I2662)))</f>
        <v/>
      </c>
      <c r="J2663" s="7" t="n">
        <f aca="false">SUM(B2663:I2663)</f>
        <v>0</v>
      </c>
      <c r="K2663" s="19"/>
      <c r="P2663" s="15" t="n">
        <f aca="false">YEAR(A2663)*100+MONTH(A2663)</f>
        <v>202104</v>
      </c>
    </row>
    <row collapsed="false" customFormat="false" customHeight="true" hidden="false" ht="15" outlineLevel="0" r="2664">
      <c r="A2664" s="5" t="n">
        <v>44302</v>
      </c>
      <c r="B2664" s="7" t="str">
        <f aca="false">IF('Meter Readings'!B2664="","",IF('Meter Readings'!B2664&lt;'Meter Readings'!B2663,0.001*('Meter Readings'!B2664-'Meter Readings'!B2663+1000000),0.001*('Meter Readings'!B2664-'Meter Readings'!B2663)))</f>
        <v/>
      </c>
      <c r="C2664" s="7" t="str">
        <f aca="false">IF('Meter Readings'!C2664="","",IF('Meter Readings'!C2664&lt;'Meter Readings'!C2663,0.001*('Meter Readings'!C2664-'Meter Readings'!C2663+1000000),0.001*('Meter Readings'!C2664-'Meter Readings'!C2663)))</f>
        <v/>
      </c>
      <c r="D2664" s="7" t="str">
        <f aca="false">IF('Meter Readings'!D2664="","",IF('Meter Readings'!D2664&lt;'Meter Readings'!D2663,0.001*('Meter Readings'!D2664-'Meter Readings'!D2663+1000000),0.001*('Meter Readings'!D2664-'Meter Readings'!D2663)))</f>
        <v/>
      </c>
      <c r="E2664" s="7" t="str">
        <f aca="false">IF('Meter Readings'!E2664="","",IF('Meter Readings'!E2664&lt;'Meter Readings'!E2663,0.001*('Meter Readings'!E2664-'Meter Readings'!E2663+1000000),0.001*('Meter Readings'!E2664-'Meter Readings'!E2663)))</f>
        <v/>
      </c>
      <c r="F2664" s="7" t="str">
        <f aca="false">IF('Meter Readings'!F2664="","",IF('Meter Readings'!F2664&lt;'Meter Readings'!F2663,0.001*('Meter Readings'!F2664-'Meter Readings'!F2663+1000000),0.001*('Meter Readings'!F2664-'Meter Readings'!F2663)))</f>
        <v/>
      </c>
      <c r="G2664" s="7" t="str">
        <f aca="false">IF('Meter Readings'!G2664="","",IF('Meter Readings'!G2664&lt;'Meter Readings'!G2663,0.001*('Meter Readings'!G2664-'Meter Readings'!G2663+1000000),0.001*('Meter Readings'!G2664-'Meter Readings'!G2663)))</f>
        <v/>
      </c>
      <c r="H2664" s="7" t="str">
        <f aca="false">IF('Meter Readings'!H2664="","",IF('Meter Readings'!H2664&lt;'Meter Readings'!H2663,0.001*('Meter Readings'!H2664-'Meter Readings'!H2663+1000000),0.001*('Meter Readings'!H2664-'Meter Readings'!H2663)))</f>
        <v/>
      </c>
      <c r="I2664" s="7" t="str">
        <f aca="false">IF('Meter Readings'!I2664="","",IF('Meter Readings'!I2664&lt;'Meter Readings'!I2663,0.001*('Meter Readings'!I2664-'Meter Readings'!I2663+1000000),0.001*('Meter Readings'!I2664-'Meter Readings'!I2663)))</f>
        <v/>
      </c>
      <c r="J2664" s="7" t="n">
        <f aca="false">SUM(B2664:I2664)</f>
        <v>0</v>
      </c>
      <c r="K2664" s="19"/>
      <c r="P2664" s="15" t="n">
        <f aca="false">YEAR(A2664)*100+MONTH(A2664)</f>
        <v>202104</v>
      </c>
    </row>
    <row collapsed="false" customFormat="false" customHeight="true" hidden="false" ht="15" outlineLevel="0" r="2665">
      <c r="A2665" s="5" t="n">
        <v>44303</v>
      </c>
      <c r="B2665" s="7" t="str">
        <f aca="false">IF('Meter Readings'!B2665="","",IF('Meter Readings'!B2665&lt;'Meter Readings'!B2664,0.001*('Meter Readings'!B2665-'Meter Readings'!B2664+1000000),0.001*('Meter Readings'!B2665-'Meter Readings'!B2664)))</f>
        <v/>
      </c>
      <c r="C2665" s="7" t="str">
        <f aca="false">IF('Meter Readings'!C2665="","",IF('Meter Readings'!C2665&lt;'Meter Readings'!C2664,0.001*('Meter Readings'!C2665-'Meter Readings'!C2664+1000000),0.001*('Meter Readings'!C2665-'Meter Readings'!C2664)))</f>
        <v/>
      </c>
      <c r="D2665" s="7" t="str">
        <f aca="false">IF('Meter Readings'!D2665="","",IF('Meter Readings'!D2665&lt;'Meter Readings'!D2664,0.001*('Meter Readings'!D2665-'Meter Readings'!D2664+1000000),0.001*('Meter Readings'!D2665-'Meter Readings'!D2664)))</f>
        <v/>
      </c>
      <c r="E2665" s="7" t="str">
        <f aca="false">IF('Meter Readings'!E2665="","",IF('Meter Readings'!E2665&lt;'Meter Readings'!E2664,0.001*('Meter Readings'!E2665-'Meter Readings'!E2664+1000000),0.001*('Meter Readings'!E2665-'Meter Readings'!E2664)))</f>
        <v/>
      </c>
      <c r="F2665" s="7" t="str">
        <f aca="false">IF('Meter Readings'!F2665="","",IF('Meter Readings'!F2665&lt;'Meter Readings'!F2664,0.001*('Meter Readings'!F2665-'Meter Readings'!F2664+1000000),0.001*('Meter Readings'!F2665-'Meter Readings'!F2664)))</f>
        <v/>
      </c>
      <c r="G2665" s="7" t="str">
        <f aca="false">IF('Meter Readings'!G2665="","",IF('Meter Readings'!G2665&lt;'Meter Readings'!G2664,0.001*('Meter Readings'!G2665-'Meter Readings'!G2664+1000000),0.001*('Meter Readings'!G2665-'Meter Readings'!G2664)))</f>
        <v/>
      </c>
      <c r="H2665" s="7" t="str">
        <f aca="false">IF('Meter Readings'!H2665="","",IF('Meter Readings'!H2665&lt;'Meter Readings'!H2664,0.001*('Meter Readings'!H2665-'Meter Readings'!H2664+1000000),0.001*('Meter Readings'!H2665-'Meter Readings'!H2664)))</f>
        <v/>
      </c>
      <c r="I2665" s="7" t="str">
        <f aca="false">IF('Meter Readings'!I2665="","",IF('Meter Readings'!I2665&lt;'Meter Readings'!I2664,0.001*('Meter Readings'!I2665-'Meter Readings'!I2664+1000000),0.001*('Meter Readings'!I2665-'Meter Readings'!I2664)))</f>
        <v/>
      </c>
      <c r="J2665" s="7" t="n">
        <f aca="false">SUM(B2665:I2665)</f>
        <v>0</v>
      </c>
      <c r="K2665" s="19"/>
      <c r="P2665" s="15" t="n">
        <f aca="false">YEAR(A2665)*100+MONTH(A2665)</f>
        <v>202104</v>
      </c>
    </row>
    <row collapsed="false" customFormat="false" customHeight="true" hidden="false" ht="15" outlineLevel="0" r="2666">
      <c r="A2666" s="5" t="n">
        <v>44304</v>
      </c>
      <c r="B2666" s="7" t="str">
        <f aca="false">IF('Meter Readings'!B2666="","",IF('Meter Readings'!B2666&lt;'Meter Readings'!B2665,0.001*('Meter Readings'!B2666-'Meter Readings'!B2665+1000000),0.001*('Meter Readings'!B2666-'Meter Readings'!B2665)))</f>
        <v/>
      </c>
      <c r="C2666" s="7" t="str">
        <f aca="false">IF('Meter Readings'!C2666="","",IF('Meter Readings'!C2666&lt;'Meter Readings'!C2665,0.001*('Meter Readings'!C2666-'Meter Readings'!C2665+1000000),0.001*('Meter Readings'!C2666-'Meter Readings'!C2665)))</f>
        <v/>
      </c>
      <c r="D2666" s="7" t="str">
        <f aca="false">IF('Meter Readings'!D2666="","",IF('Meter Readings'!D2666&lt;'Meter Readings'!D2665,0.001*('Meter Readings'!D2666-'Meter Readings'!D2665+1000000),0.001*('Meter Readings'!D2666-'Meter Readings'!D2665)))</f>
        <v/>
      </c>
      <c r="E2666" s="7" t="str">
        <f aca="false">IF('Meter Readings'!E2666="","",IF('Meter Readings'!E2666&lt;'Meter Readings'!E2665,0.001*('Meter Readings'!E2666-'Meter Readings'!E2665+1000000),0.001*('Meter Readings'!E2666-'Meter Readings'!E2665)))</f>
        <v/>
      </c>
      <c r="F2666" s="7" t="str">
        <f aca="false">IF('Meter Readings'!F2666="","",IF('Meter Readings'!F2666&lt;'Meter Readings'!F2665,0.001*('Meter Readings'!F2666-'Meter Readings'!F2665+1000000),0.001*('Meter Readings'!F2666-'Meter Readings'!F2665)))</f>
        <v/>
      </c>
      <c r="G2666" s="7" t="str">
        <f aca="false">IF('Meter Readings'!G2666="","",IF('Meter Readings'!G2666&lt;'Meter Readings'!G2665,0.001*('Meter Readings'!G2666-'Meter Readings'!G2665+1000000),0.001*('Meter Readings'!G2666-'Meter Readings'!G2665)))</f>
        <v/>
      </c>
      <c r="H2666" s="7" t="str">
        <f aca="false">IF('Meter Readings'!H2666="","",IF('Meter Readings'!H2666&lt;'Meter Readings'!H2665,0.001*('Meter Readings'!H2666-'Meter Readings'!H2665+1000000),0.001*('Meter Readings'!H2666-'Meter Readings'!H2665)))</f>
        <v/>
      </c>
      <c r="I2666" s="7" t="str">
        <f aca="false">IF('Meter Readings'!I2666="","",IF('Meter Readings'!I2666&lt;'Meter Readings'!I2665,0.001*('Meter Readings'!I2666-'Meter Readings'!I2665+1000000),0.001*('Meter Readings'!I2666-'Meter Readings'!I2665)))</f>
        <v/>
      </c>
      <c r="J2666" s="7" t="n">
        <f aca="false">SUM(B2666:I2666)</f>
        <v>0</v>
      </c>
      <c r="K2666" s="19"/>
      <c r="P2666" s="15" t="n">
        <f aca="false">YEAR(A2666)*100+MONTH(A2666)</f>
        <v>202104</v>
      </c>
    </row>
    <row collapsed="false" customFormat="false" customHeight="true" hidden="false" ht="15" outlineLevel="0" r="2667">
      <c r="A2667" s="5" t="n">
        <v>44305</v>
      </c>
      <c r="B2667" s="7" t="str">
        <f aca="false">IF('Meter Readings'!B2667="","",IF('Meter Readings'!B2667&lt;'Meter Readings'!B2666,0.001*('Meter Readings'!B2667-'Meter Readings'!B2666+1000000),0.001*('Meter Readings'!B2667-'Meter Readings'!B2666)))</f>
        <v/>
      </c>
      <c r="C2667" s="7" t="str">
        <f aca="false">IF('Meter Readings'!C2667="","",IF('Meter Readings'!C2667&lt;'Meter Readings'!C2666,0.001*('Meter Readings'!C2667-'Meter Readings'!C2666+1000000),0.001*('Meter Readings'!C2667-'Meter Readings'!C2666)))</f>
        <v/>
      </c>
      <c r="D2667" s="7" t="str">
        <f aca="false">IF('Meter Readings'!D2667="","",IF('Meter Readings'!D2667&lt;'Meter Readings'!D2666,0.001*('Meter Readings'!D2667-'Meter Readings'!D2666+1000000),0.001*('Meter Readings'!D2667-'Meter Readings'!D2666)))</f>
        <v/>
      </c>
      <c r="E2667" s="7" t="str">
        <f aca="false">IF('Meter Readings'!E2667="","",IF('Meter Readings'!E2667&lt;'Meter Readings'!E2666,0.001*('Meter Readings'!E2667-'Meter Readings'!E2666+1000000),0.001*('Meter Readings'!E2667-'Meter Readings'!E2666)))</f>
        <v/>
      </c>
      <c r="F2667" s="7" t="str">
        <f aca="false">IF('Meter Readings'!F2667="","",IF('Meter Readings'!F2667&lt;'Meter Readings'!F2666,0.001*('Meter Readings'!F2667-'Meter Readings'!F2666+1000000),0.001*('Meter Readings'!F2667-'Meter Readings'!F2666)))</f>
        <v/>
      </c>
      <c r="G2667" s="7" t="str">
        <f aca="false">IF('Meter Readings'!G2667="","",IF('Meter Readings'!G2667&lt;'Meter Readings'!G2666,0.001*('Meter Readings'!G2667-'Meter Readings'!G2666+1000000),0.001*('Meter Readings'!G2667-'Meter Readings'!G2666)))</f>
        <v/>
      </c>
      <c r="H2667" s="7" t="str">
        <f aca="false">IF('Meter Readings'!H2667="","",IF('Meter Readings'!H2667&lt;'Meter Readings'!H2666,0.001*('Meter Readings'!H2667-'Meter Readings'!H2666+1000000),0.001*('Meter Readings'!H2667-'Meter Readings'!H2666)))</f>
        <v/>
      </c>
      <c r="I2667" s="7" t="str">
        <f aca="false">IF('Meter Readings'!I2667="","",IF('Meter Readings'!I2667&lt;'Meter Readings'!I2666,0.001*('Meter Readings'!I2667-'Meter Readings'!I2666+1000000),0.001*('Meter Readings'!I2667-'Meter Readings'!I2666)))</f>
        <v/>
      </c>
      <c r="J2667" s="7" t="n">
        <f aca="false">SUM(B2667:I2667)</f>
        <v>0</v>
      </c>
      <c r="K2667" s="19"/>
      <c r="P2667" s="15" t="n">
        <f aca="false">YEAR(A2667)*100+MONTH(A2667)</f>
        <v>202104</v>
      </c>
    </row>
    <row collapsed="false" customFormat="false" customHeight="true" hidden="false" ht="15" outlineLevel="0" r="2668">
      <c r="A2668" s="5" t="n">
        <v>44306</v>
      </c>
      <c r="B2668" s="7" t="str">
        <f aca="false">IF('Meter Readings'!B2668="","",IF('Meter Readings'!B2668&lt;'Meter Readings'!B2667,0.001*('Meter Readings'!B2668-'Meter Readings'!B2667+1000000),0.001*('Meter Readings'!B2668-'Meter Readings'!B2667)))</f>
        <v/>
      </c>
      <c r="C2668" s="7" t="str">
        <f aca="false">IF('Meter Readings'!C2668="","",IF('Meter Readings'!C2668&lt;'Meter Readings'!C2667,0.001*('Meter Readings'!C2668-'Meter Readings'!C2667+1000000),0.001*('Meter Readings'!C2668-'Meter Readings'!C2667)))</f>
        <v/>
      </c>
      <c r="D2668" s="7" t="str">
        <f aca="false">IF('Meter Readings'!D2668="","",IF('Meter Readings'!D2668&lt;'Meter Readings'!D2667,0.001*('Meter Readings'!D2668-'Meter Readings'!D2667+1000000),0.001*('Meter Readings'!D2668-'Meter Readings'!D2667)))</f>
        <v/>
      </c>
      <c r="E2668" s="7" t="str">
        <f aca="false">IF('Meter Readings'!E2668="","",IF('Meter Readings'!E2668&lt;'Meter Readings'!E2667,0.001*('Meter Readings'!E2668-'Meter Readings'!E2667+1000000),0.001*('Meter Readings'!E2668-'Meter Readings'!E2667)))</f>
        <v/>
      </c>
      <c r="F2668" s="7" t="str">
        <f aca="false">IF('Meter Readings'!F2668="","",IF('Meter Readings'!F2668&lt;'Meter Readings'!F2667,0.001*('Meter Readings'!F2668-'Meter Readings'!F2667+1000000),0.001*('Meter Readings'!F2668-'Meter Readings'!F2667)))</f>
        <v/>
      </c>
      <c r="G2668" s="7" t="str">
        <f aca="false">IF('Meter Readings'!G2668="","",IF('Meter Readings'!G2668&lt;'Meter Readings'!G2667,0.001*('Meter Readings'!G2668-'Meter Readings'!G2667+1000000),0.001*('Meter Readings'!G2668-'Meter Readings'!G2667)))</f>
        <v/>
      </c>
      <c r="H2668" s="7" t="str">
        <f aca="false">IF('Meter Readings'!H2668="","",IF('Meter Readings'!H2668&lt;'Meter Readings'!H2667,0.001*('Meter Readings'!H2668-'Meter Readings'!H2667+1000000),0.001*('Meter Readings'!H2668-'Meter Readings'!H2667)))</f>
        <v/>
      </c>
      <c r="I2668" s="7" t="str">
        <f aca="false">IF('Meter Readings'!I2668="","",IF('Meter Readings'!I2668&lt;'Meter Readings'!I2667,0.001*('Meter Readings'!I2668-'Meter Readings'!I2667+1000000),0.001*('Meter Readings'!I2668-'Meter Readings'!I2667)))</f>
        <v/>
      </c>
      <c r="J2668" s="7" t="n">
        <f aca="false">SUM(B2668:I2668)</f>
        <v>0</v>
      </c>
      <c r="K2668" s="19"/>
      <c r="P2668" s="15" t="n">
        <f aca="false">YEAR(A2668)*100+MONTH(A2668)</f>
        <v>202104</v>
      </c>
    </row>
    <row collapsed="false" customFormat="false" customHeight="true" hidden="false" ht="15" outlineLevel="0" r="2669">
      <c r="A2669" s="5" t="n">
        <v>44307</v>
      </c>
      <c r="B2669" s="7" t="str">
        <f aca="false">IF('Meter Readings'!B2669="","",IF('Meter Readings'!B2669&lt;'Meter Readings'!B2668,0.001*('Meter Readings'!B2669-'Meter Readings'!B2668+1000000),0.001*('Meter Readings'!B2669-'Meter Readings'!B2668)))</f>
        <v/>
      </c>
      <c r="C2669" s="7" t="str">
        <f aca="false">IF('Meter Readings'!C2669="","",IF('Meter Readings'!C2669&lt;'Meter Readings'!C2668,0.001*('Meter Readings'!C2669-'Meter Readings'!C2668+1000000),0.001*('Meter Readings'!C2669-'Meter Readings'!C2668)))</f>
        <v/>
      </c>
      <c r="D2669" s="7" t="str">
        <f aca="false">IF('Meter Readings'!D2669="","",IF('Meter Readings'!D2669&lt;'Meter Readings'!D2668,0.001*('Meter Readings'!D2669-'Meter Readings'!D2668+1000000),0.001*('Meter Readings'!D2669-'Meter Readings'!D2668)))</f>
        <v/>
      </c>
      <c r="E2669" s="7" t="str">
        <f aca="false">IF('Meter Readings'!E2669="","",IF('Meter Readings'!E2669&lt;'Meter Readings'!E2668,0.001*('Meter Readings'!E2669-'Meter Readings'!E2668+1000000),0.001*('Meter Readings'!E2669-'Meter Readings'!E2668)))</f>
        <v/>
      </c>
      <c r="F2669" s="7" t="str">
        <f aca="false">IF('Meter Readings'!F2669="","",IF('Meter Readings'!F2669&lt;'Meter Readings'!F2668,0.001*('Meter Readings'!F2669-'Meter Readings'!F2668+1000000),0.001*('Meter Readings'!F2669-'Meter Readings'!F2668)))</f>
        <v/>
      </c>
      <c r="G2669" s="7" t="str">
        <f aca="false">IF('Meter Readings'!G2669="","",IF('Meter Readings'!G2669&lt;'Meter Readings'!G2668,0.001*('Meter Readings'!G2669-'Meter Readings'!G2668+1000000),0.001*('Meter Readings'!G2669-'Meter Readings'!G2668)))</f>
        <v/>
      </c>
      <c r="H2669" s="7" t="str">
        <f aca="false">IF('Meter Readings'!H2669="","",IF('Meter Readings'!H2669&lt;'Meter Readings'!H2668,0.001*('Meter Readings'!H2669-'Meter Readings'!H2668+1000000),0.001*('Meter Readings'!H2669-'Meter Readings'!H2668)))</f>
        <v/>
      </c>
      <c r="I2669" s="7" t="str">
        <f aca="false">IF('Meter Readings'!I2669="","",IF('Meter Readings'!I2669&lt;'Meter Readings'!I2668,0.001*('Meter Readings'!I2669-'Meter Readings'!I2668+1000000),0.001*('Meter Readings'!I2669-'Meter Readings'!I2668)))</f>
        <v/>
      </c>
      <c r="J2669" s="7" t="n">
        <f aca="false">SUM(B2669:I2669)</f>
        <v>0</v>
      </c>
      <c r="K2669" s="19"/>
      <c r="P2669" s="15" t="n">
        <f aca="false">YEAR(A2669)*100+MONTH(A2669)</f>
        <v>202104</v>
      </c>
    </row>
    <row collapsed="false" customFormat="false" customHeight="true" hidden="false" ht="15" outlineLevel="0" r="2670">
      <c r="A2670" s="5" t="n">
        <v>44308</v>
      </c>
      <c r="B2670" s="7" t="str">
        <f aca="false">IF('Meter Readings'!B2670="","",IF('Meter Readings'!B2670&lt;'Meter Readings'!B2669,0.001*('Meter Readings'!B2670-'Meter Readings'!B2669+1000000),0.001*('Meter Readings'!B2670-'Meter Readings'!B2669)))</f>
        <v/>
      </c>
      <c r="C2670" s="7" t="str">
        <f aca="false">IF('Meter Readings'!C2670="","",IF('Meter Readings'!C2670&lt;'Meter Readings'!C2669,0.001*('Meter Readings'!C2670-'Meter Readings'!C2669+1000000),0.001*('Meter Readings'!C2670-'Meter Readings'!C2669)))</f>
        <v/>
      </c>
      <c r="D2670" s="7" t="str">
        <f aca="false">IF('Meter Readings'!D2670="","",IF('Meter Readings'!D2670&lt;'Meter Readings'!D2669,0.001*('Meter Readings'!D2670-'Meter Readings'!D2669+1000000),0.001*('Meter Readings'!D2670-'Meter Readings'!D2669)))</f>
        <v/>
      </c>
      <c r="E2670" s="7" t="str">
        <f aca="false">IF('Meter Readings'!E2670="","",IF('Meter Readings'!E2670&lt;'Meter Readings'!E2669,0.001*('Meter Readings'!E2670-'Meter Readings'!E2669+1000000),0.001*('Meter Readings'!E2670-'Meter Readings'!E2669)))</f>
        <v/>
      </c>
      <c r="F2670" s="7" t="str">
        <f aca="false">IF('Meter Readings'!F2670="","",IF('Meter Readings'!F2670&lt;'Meter Readings'!F2669,0.001*('Meter Readings'!F2670-'Meter Readings'!F2669+1000000),0.001*('Meter Readings'!F2670-'Meter Readings'!F2669)))</f>
        <v/>
      </c>
      <c r="G2670" s="7" t="str">
        <f aca="false">IF('Meter Readings'!G2670="","",IF('Meter Readings'!G2670&lt;'Meter Readings'!G2669,0.001*('Meter Readings'!G2670-'Meter Readings'!G2669+1000000),0.001*('Meter Readings'!G2670-'Meter Readings'!G2669)))</f>
        <v/>
      </c>
      <c r="H2670" s="7" t="str">
        <f aca="false">IF('Meter Readings'!H2670="","",IF('Meter Readings'!H2670&lt;'Meter Readings'!H2669,0.001*('Meter Readings'!H2670-'Meter Readings'!H2669+1000000),0.001*('Meter Readings'!H2670-'Meter Readings'!H2669)))</f>
        <v/>
      </c>
      <c r="I2670" s="7" t="str">
        <f aca="false">IF('Meter Readings'!I2670="","",IF('Meter Readings'!I2670&lt;'Meter Readings'!I2669,0.001*('Meter Readings'!I2670-'Meter Readings'!I2669+1000000),0.001*('Meter Readings'!I2670-'Meter Readings'!I2669)))</f>
        <v/>
      </c>
      <c r="J2670" s="7" t="n">
        <f aca="false">SUM(B2670:I2670)</f>
        <v>0</v>
      </c>
      <c r="K2670" s="19"/>
      <c r="P2670" s="15" t="n">
        <f aca="false">YEAR(A2670)*100+MONTH(A2670)</f>
        <v>202104</v>
      </c>
    </row>
    <row collapsed="false" customFormat="false" customHeight="true" hidden="false" ht="15" outlineLevel="0" r="2671">
      <c r="A2671" s="5" t="n">
        <v>44309</v>
      </c>
      <c r="B2671" s="7" t="str">
        <f aca="false">IF('Meter Readings'!B2671="","",IF('Meter Readings'!B2671&lt;'Meter Readings'!B2670,0.001*('Meter Readings'!B2671-'Meter Readings'!B2670+1000000),0.001*('Meter Readings'!B2671-'Meter Readings'!B2670)))</f>
        <v/>
      </c>
      <c r="C2671" s="7" t="str">
        <f aca="false">IF('Meter Readings'!C2671="","",IF('Meter Readings'!C2671&lt;'Meter Readings'!C2670,0.001*('Meter Readings'!C2671-'Meter Readings'!C2670+1000000),0.001*('Meter Readings'!C2671-'Meter Readings'!C2670)))</f>
        <v/>
      </c>
      <c r="D2671" s="7" t="str">
        <f aca="false">IF('Meter Readings'!D2671="","",IF('Meter Readings'!D2671&lt;'Meter Readings'!D2670,0.001*('Meter Readings'!D2671-'Meter Readings'!D2670+1000000),0.001*('Meter Readings'!D2671-'Meter Readings'!D2670)))</f>
        <v/>
      </c>
      <c r="E2671" s="7" t="str">
        <f aca="false">IF('Meter Readings'!E2671="","",IF('Meter Readings'!E2671&lt;'Meter Readings'!E2670,0.001*('Meter Readings'!E2671-'Meter Readings'!E2670+1000000),0.001*('Meter Readings'!E2671-'Meter Readings'!E2670)))</f>
        <v/>
      </c>
      <c r="F2671" s="7" t="str">
        <f aca="false">IF('Meter Readings'!F2671="","",IF('Meter Readings'!F2671&lt;'Meter Readings'!F2670,0.001*('Meter Readings'!F2671-'Meter Readings'!F2670+1000000),0.001*('Meter Readings'!F2671-'Meter Readings'!F2670)))</f>
        <v/>
      </c>
      <c r="G2671" s="7" t="str">
        <f aca="false">IF('Meter Readings'!G2671="","",IF('Meter Readings'!G2671&lt;'Meter Readings'!G2670,0.001*('Meter Readings'!G2671-'Meter Readings'!G2670+1000000),0.001*('Meter Readings'!G2671-'Meter Readings'!G2670)))</f>
        <v/>
      </c>
      <c r="H2671" s="7" t="str">
        <f aca="false">IF('Meter Readings'!H2671="","",IF('Meter Readings'!H2671&lt;'Meter Readings'!H2670,0.001*('Meter Readings'!H2671-'Meter Readings'!H2670+1000000),0.001*('Meter Readings'!H2671-'Meter Readings'!H2670)))</f>
        <v/>
      </c>
      <c r="I2671" s="7" t="str">
        <f aca="false">IF('Meter Readings'!I2671="","",IF('Meter Readings'!I2671&lt;'Meter Readings'!I2670,0.001*('Meter Readings'!I2671-'Meter Readings'!I2670+1000000),0.001*('Meter Readings'!I2671-'Meter Readings'!I2670)))</f>
        <v/>
      </c>
      <c r="J2671" s="7" t="n">
        <f aca="false">SUM(B2671:I2671)</f>
        <v>0</v>
      </c>
      <c r="K2671" s="19"/>
      <c r="P2671" s="15" t="n">
        <f aca="false">YEAR(A2671)*100+MONTH(A2671)</f>
        <v>202104</v>
      </c>
    </row>
    <row collapsed="false" customFormat="false" customHeight="true" hidden="false" ht="15" outlineLevel="0" r="2672">
      <c r="A2672" s="5" t="n">
        <v>44310</v>
      </c>
      <c r="B2672" s="7" t="str">
        <f aca="false">IF('Meter Readings'!B2672="","",IF('Meter Readings'!B2672&lt;'Meter Readings'!B2671,0.001*('Meter Readings'!B2672-'Meter Readings'!B2671+1000000),0.001*('Meter Readings'!B2672-'Meter Readings'!B2671)))</f>
        <v/>
      </c>
      <c r="C2672" s="7" t="str">
        <f aca="false">IF('Meter Readings'!C2672="","",IF('Meter Readings'!C2672&lt;'Meter Readings'!C2671,0.001*('Meter Readings'!C2672-'Meter Readings'!C2671+1000000),0.001*('Meter Readings'!C2672-'Meter Readings'!C2671)))</f>
        <v/>
      </c>
      <c r="D2672" s="7" t="str">
        <f aca="false">IF('Meter Readings'!D2672="","",IF('Meter Readings'!D2672&lt;'Meter Readings'!D2671,0.001*('Meter Readings'!D2672-'Meter Readings'!D2671+1000000),0.001*('Meter Readings'!D2672-'Meter Readings'!D2671)))</f>
        <v/>
      </c>
      <c r="E2672" s="7" t="str">
        <f aca="false">IF('Meter Readings'!E2672="","",IF('Meter Readings'!E2672&lt;'Meter Readings'!E2671,0.001*('Meter Readings'!E2672-'Meter Readings'!E2671+1000000),0.001*('Meter Readings'!E2672-'Meter Readings'!E2671)))</f>
        <v/>
      </c>
      <c r="F2672" s="7" t="str">
        <f aca="false">IF('Meter Readings'!F2672="","",IF('Meter Readings'!F2672&lt;'Meter Readings'!F2671,0.001*('Meter Readings'!F2672-'Meter Readings'!F2671+1000000),0.001*('Meter Readings'!F2672-'Meter Readings'!F2671)))</f>
        <v/>
      </c>
      <c r="G2672" s="7" t="str">
        <f aca="false">IF('Meter Readings'!G2672="","",IF('Meter Readings'!G2672&lt;'Meter Readings'!G2671,0.001*('Meter Readings'!G2672-'Meter Readings'!G2671+1000000),0.001*('Meter Readings'!G2672-'Meter Readings'!G2671)))</f>
        <v/>
      </c>
      <c r="H2672" s="7" t="str">
        <f aca="false">IF('Meter Readings'!H2672="","",IF('Meter Readings'!H2672&lt;'Meter Readings'!H2671,0.001*('Meter Readings'!H2672-'Meter Readings'!H2671+1000000),0.001*('Meter Readings'!H2672-'Meter Readings'!H2671)))</f>
        <v/>
      </c>
      <c r="I2672" s="7" t="str">
        <f aca="false">IF('Meter Readings'!I2672="","",IF('Meter Readings'!I2672&lt;'Meter Readings'!I2671,0.001*('Meter Readings'!I2672-'Meter Readings'!I2671+1000000),0.001*('Meter Readings'!I2672-'Meter Readings'!I2671)))</f>
        <v/>
      </c>
      <c r="J2672" s="7" t="n">
        <f aca="false">SUM(B2672:I2672)</f>
        <v>0</v>
      </c>
      <c r="K2672" s="19"/>
      <c r="P2672" s="15" t="n">
        <f aca="false">YEAR(A2672)*100+MONTH(A2672)</f>
        <v>202104</v>
      </c>
    </row>
    <row collapsed="false" customFormat="false" customHeight="true" hidden="false" ht="15" outlineLevel="0" r="2673">
      <c r="A2673" s="5" t="n">
        <v>44311</v>
      </c>
      <c r="B2673" s="7" t="str">
        <f aca="false">IF('Meter Readings'!B2673="","",IF('Meter Readings'!B2673&lt;'Meter Readings'!B2672,0.001*('Meter Readings'!B2673-'Meter Readings'!B2672+1000000),0.001*('Meter Readings'!B2673-'Meter Readings'!B2672)))</f>
        <v/>
      </c>
      <c r="C2673" s="7" t="str">
        <f aca="false">IF('Meter Readings'!C2673="","",IF('Meter Readings'!C2673&lt;'Meter Readings'!C2672,0.001*('Meter Readings'!C2673-'Meter Readings'!C2672+1000000),0.001*('Meter Readings'!C2673-'Meter Readings'!C2672)))</f>
        <v/>
      </c>
      <c r="D2673" s="7" t="str">
        <f aca="false">IF('Meter Readings'!D2673="","",IF('Meter Readings'!D2673&lt;'Meter Readings'!D2672,0.001*('Meter Readings'!D2673-'Meter Readings'!D2672+1000000),0.001*('Meter Readings'!D2673-'Meter Readings'!D2672)))</f>
        <v/>
      </c>
      <c r="E2673" s="7" t="str">
        <f aca="false">IF('Meter Readings'!E2673="","",IF('Meter Readings'!E2673&lt;'Meter Readings'!E2672,0.001*('Meter Readings'!E2673-'Meter Readings'!E2672+1000000),0.001*('Meter Readings'!E2673-'Meter Readings'!E2672)))</f>
        <v/>
      </c>
      <c r="F2673" s="7" t="str">
        <f aca="false">IF('Meter Readings'!F2673="","",IF('Meter Readings'!F2673&lt;'Meter Readings'!F2672,0.001*('Meter Readings'!F2673-'Meter Readings'!F2672+1000000),0.001*('Meter Readings'!F2673-'Meter Readings'!F2672)))</f>
        <v/>
      </c>
      <c r="G2673" s="7" t="str">
        <f aca="false">IF('Meter Readings'!G2673="","",IF('Meter Readings'!G2673&lt;'Meter Readings'!G2672,0.001*('Meter Readings'!G2673-'Meter Readings'!G2672+1000000),0.001*('Meter Readings'!G2673-'Meter Readings'!G2672)))</f>
        <v/>
      </c>
      <c r="H2673" s="7" t="str">
        <f aca="false">IF('Meter Readings'!H2673="","",IF('Meter Readings'!H2673&lt;'Meter Readings'!H2672,0.001*('Meter Readings'!H2673-'Meter Readings'!H2672+1000000),0.001*('Meter Readings'!H2673-'Meter Readings'!H2672)))</f>
        <v/>
      </c>
      <c r="I2673" s="7" t="str">
        <f aca="false">IF('Meter Readings'!I2673="","",IF('Meter Readings'!I2673&lt;'Meter Readings'!I2672,0.001*('Meter Readings'!I2673-'Meter Readings'!I2672+1000000),0.001*('Meter Readings'!I2673-'Meter Readings'!I2672)))</f>
        <v/>
      </c>
      <c r="J2673" s="7" t="n">
        <f aca="false">SUM(B2673:I2673)</f>
        <v>0</v>
      </c>
      <c r="K2673" s="19"/>
      <c r="P2673" s="15" t="n">
        <f aca="false">YEAR(A2673)*100+MONTH(A2673)</f>
        <v>202104</v>
      </c>
    </row>
    <row collapsed="false" customFormat="false" customHeight="true" hidden="false" ht="15" outlineLevel="0" r="2674">
      <c r="A2674" s="5" t="n">
        <v>44312</v>
      </c>
      <c r="B2674" s="7" t="str">
        <f aca="false">IF('Meter Readings'!B2674="","",IF('Meter Readings'!B2674&lt;'Meter Readings'!B2673,0.001*('Meter Readings'!B2674-'Meter Readings'!B2673+1000000),0.001*('Meter Readings'!B2674-'Meter Readings'!B2673)))</f>
        <v/>
      </c>
      <c r="C2674" s="7" t="str">
        <f aca="false">IF('Meter Readings'!C2674="","",IF('Meter Readings'!C2674&lt;'Meter Readings'!C2673,0.001*('Meter Readings'!C2674-'Meter Readings'!C2673+1000000),0.001*('Meter Readings'!C2674-'Meter Readings'!C2673)))</f>
        <v/>
      </c>
      <c r="D2674" s="7" t="str">
        <f aca="false">IF('Meter Readings'!D2674="","",IF('Meter Readings'!D2674&lt;'Meter Readings'!D2673,0.001*('Meter Readings'!D2674-'Meter Readings'!D2673+1000000),0.001*('Meter Readings'!D2674-'Meter Readings'!D2673)))</f>
        <v/>
      </c>
      <c r="E2674" s="7" t="str">
        <f aca="false">IF('Meter Readings'!E2674="","",IF('Meter Readings'!E2674&lt;'Meter Readings'!E2673,0.001*('Meter Readings'!E2674-'Meter Readings'!E2673+1000000),0.001*('Meter Readings'!E2674-'Meter Readings'!E2673)))</f>
        <v/>
      </c>
      <c r="F2674" s="7" t="str">
        <f aca="false">IF('Meter Readings'!F2674="","",IF('Meter Readings'!F2674&lt;'Meter Readings'!F2673,0.001*('Meter Readings'!F2674-'Meter Readings'!F2673+1000000),0.001*('Meter Readings'!F2674-'Meter Readings'!F2673)))</f>
        <v/>
      </c>
      <c r="G2674" s="7" t="str">
        <f aca="false">IF('Meter Readings'!G2674="","",IF('Meter Readings'!G2674&lt;'Meter Readings'!G2673,0.001*('Meter Readings'!G2674-'Meter Readings'!G2673+1000000),0.001*('Meter Readings'!G2674-'Meter Readings'!G2673)))</f>
        <v/>
      </c>
      <c r="H2674" s="7" t="str">
        <f aca="false">IF('Meter Readings'!H2674="","",IF('Meter Readings'!H2674&lt;'Meter Readings'!H2673,0.001*('Meter Readings'!H2674-'Meter Readings'!H2673+1000000),0.001*('Meter Readings'!H2674-'Meter Readings'!H2673)))</f>
        <v/>
      </c>
      <c r="I2674" s="7" t="str">
        <f aca="false">IF('Meter Readings'!I2674="","",IF('Meter Readings'!I2674&lt;'Meter Readings'!I2673,0.001*('Meter Readings'!I2674-'Meter Readings'!I2673+1000000),0.001*('Meter Readings'!I2674-'Meter Readings'!I2673)))</f>
        <v/>
      </c>
      <c r="J2674" s="7" t="n">
        <f aca="false">SUM(B2674:I2674)</f>
        <v>0</v>
      </c>
      <c r="K2674" s="19"/>
      <c r="P2674" s="15" t="n">
        <f aca="false">YEAR(A2674)*100+MONTH(A2674)</f>
        <v>202104</v>
      </c>
    </row>
    <row collapsed="false" customFormat="false" customHeight="true" hidden="false" ht="15" outlineLevel="0" r="2675">
      <c r="A2675" s="5" t="n">
        <v>44313</v>
      </c>
      <c r="B2675" s="7" t="str">
        <f aca="false">IF('Meter Readings'!B2675="","",IF('Meter Readings'!B2675&lt;'Meter Readings'!B2674,0.001*('Meter Readings'!B2675-'Meter Readings'!B2674+1000000),0.001*('Meter Readings'!B2675-'Meter Readings'!B2674)))</f>
        <v/>
      </c>
      <c r="C2675" s="7" t="str">
        <f aca="false">IF('Meter Readings'!C2675="","",IF('Meter Readings'!C2675&lt;'Meter Readings'!C2674,0.001*('Meter Readings'!C2675-'Meter Readings'!C2674+1000000),0.001*('Meter Readings'!C2675-'Meter Readings'!C2674)))</f>
        <v/>
      </c>
      <c r="D2675" s="7" t="str">
        <f aca="false">IF('Meter Readings'!D2675="","",IF('Meter Readings'!D2675&lt;'Meter Readings'!D2674,0.001*('Meter Readings'!D2675-'Meter Readings'!D2674+1000000),0.001*('Meter Readings'!D2675-'Meter Readings'!D2674)))</f>
        <v/>
      </c>
      <c r="E2675" s="7" t="str">
        <f aca="false">IF('Meter Readings'!E2675="","",IF('Meter Readings'!E2675&lt;'Meter Readings'!E2674,0.001*('Meter Readings'!E2675-'Meter Readings'!E2674+1000000),0.001*('Meter Readings'!E2675-'Meter Readings'!E2674)))</f>
        <v/>
      </c>
      <c r="F2675" s="7" t="str">
        <f aca="false">IF('Meter Readings'!F2675="","",IF('Meter Readings'!F2675&lt;'Meter Readings'!F2674,0.001*('Meter Readings'!F2675-'Meter Readings'!F2674+1000000),0.001*('Meter Readings'!F2675-'Meter Readings'!F2674)))</f>
        <v/>
      </c>
      <c r="G2675" s="7" t="str">
        <f aca="false">IF('Meter Readings'!G2675="","",IF('Meter Readings'!G2675&lt;'Meter Readings'!G2674,0.001*('Meter Readings'!G2675-'Meter Readings'!G2674+1000000),0.001*('Meter Readings'!G2675-'Meter Readings'!G2674)))</f>
        <v/>
      </c>
      <c r="H2675" s="7" t="str">
        <f aca="false">IF('Meter Readings'!H2675="","",IF('Meter Readings'!H2675&lt;'Meter Readings'!H2674,0.001*('Meter Readings'!H2675-'Meter Readings'!H2674+1000000),0.001*('Meter Readings'!H2675-'Meter Readings'!H2674)))</f>
        <v/>
      </c>
      <c r="I2675" s="7" t="str">
        <f aca="false">IF('Meter Readings'!I2675="","",IF('Meter Readings'!I2675&lt;'Meter Readings'!I2674,0.001*('Meter Readings'!I2675-'Meter Readings'!I2674+1000000),0.001*('Meter Readings'!I2675-'Meter Readings'!I2674)))</f>
        <v/>
      </c>
      <c r="J2675" s="7" t="n">
        <f aca="false">SUM(B2675:I2675)</f>
        <v>0</v>
      </c>
      <c r="K2675" s="19"/>
      <c r="P2675" s="15" t="n">
        <f aca="false">YEAR(A2675)*100+MONTH(A2675)</f>
        <v>202104</v>
      </c>
    </row>
    <row collapsed="false" customFormat="false" customHeight="true" hidden="false" ht="15" outlineLevel="0" r="2676">
      <c r="A2676" s="5" t="n">
        <v>44314</v>
      </c>
      <c r="B2676" s="7" t="str">
        <f aca="false">IF('Meter Readings'!B2676="","",IF('Meter Readings'!B2676&lt;'Meter Readings'!B2675,0.001*('Meter Readings'!B2676-'Meter Readings'!B2675+1000000),0.001*('Meter Readings'!B2676-'Meter Readings'!B2675)))</f>
        <v/>
      </c>
      <c r="C2676" s="7" t="str">
        <f aca="false">IF('Meter Readings'!C2676="","",IF('Meter Readings'!C2676&lt;'Meter Readings'!C2675,0.001*('Meter Readings'!C2676-'Meter Readings'!C2675+1000000),0.001*('Meter Readings'!C2676-'Meter Readings'!C2675)))</f>
        <v/>
      </c>
      <c r="D2676" s="7" t="str">
        <f aca="false">IF('Meter Readings'!D2676="","",IF('Meter Readings'!D2676&lt;'Meter Readings'!D2675,0.001*('Meter Readings'!D2676-'Meter Readings'!D2675+1000000),0.001*('Meter Readings'!D2676-'Meter Readings'!D2675)))</f>
        <v/>
      </c>
      <c r="E2676" s="7" t="str">
        <f aca="false">IF('Meter Readings'!E2676="","",IF('Meter Readings'!E2676&lt;'Meter Readings'!E2675,0.001*('Meter Readings'!E2676-'Meter Readings'!E2675+1000000),0.001*('Meter Readings'!E2676-'Meter Readings'!E2675)))</f>
        <v/>
      </c>
      <c r="F2676" s="7" t="str">
        <f aca="false">IF('Meter Readings'!F2676="","",IF('Meter Readings'!F2676&lt;'Meter Readings'!F2675,0.001*('Meter Readings'!F2676-'Meter Readings'!F2675+1000000),0.001*('Meter Readings'!F2676-'Meter Readings'!F2675)))</f>
        <v/>
      </c>
      <c r="G2676" s="7" t="str">
        <f aca="false">IF('Meter Readings'!G2676="","",IF('Meter Readings'!G2676&lt;'Meter Readings'!G2675,0.001*('Meter Readings'!G2676-'Meter Readings'!G2675+1000000),0.001*('Meter Readings'!G2676-'Meter Readings'!G2675)))</f>
        <v/>
      </c>
      <c r="H2676" s="7" t="str">
        <f aca="false">IF('Meter Readings'!H2676="","",IF('Meter Readings'!H2676&lt;'Meter Readings'!H2675,0.001*('Meter Readings'!H2676-'Meter Readings'!H2675+1000000),0.001*('Meter Readings'!H2676-'Meter Readings'!H2675)))</f>
        <v/>
      </c>
      <c r="I2676" s="7" t="str">
        <f aca="false">IF('Meter Readings'!I2676="","",IF('Meter Readings'!I2676&lt;'Meter Readings'!I2675,0.001*('Meter Readings'!I2676-'Meter Readings'!I2675+1000000),0.001*('Meter Readings'!I2676-'Meter Readings'!I2675)))</f>
        <v/>
      </c>
      <c r="J2676" s="7" t="n">
        <f aca="false">SUM(B2676:I2676)</f>
        <v>0</v>
      </c>
      <c r="K2676" s="19"/>
      <c r="P2676" s="15" t="n">
        <f aca="false">YEAR(A2676)*100+MONTH(A2676)</f>
        <v>202104</v>
      </c>
    </row>
    <row collapsed="false" customFormat="false" customHeight="true" hidden="false" ht="15" outlineLevel="0" r="2677">
      <c r="A2677" s="5" t="n">
        <v>44315</v>
      </c>
      <c r="B2677" s="7" t="str">
        <f aca="false">IF('Meter Readings'!B2677="","",IF('Meter Readings'!B2677&lt;'Meter Readings'!B2676,0.001*('Meter Readings'!B2677-'Meter Readings'!B2676+1000000),0.001*('Meter Readings'!B2677-'Meter Readings'!B2676)))</f>
        <v/>
      </c>
      <c r="C2677" s="7" t="str">
        <f aca="false">IF('Meter Readings'!C2677="","",IF('Meter Readings'!C2677&lt;'Meter Readings'!C2676,0.001*('Meter Readings'!C2677-'Meter Readings'!C2676+1000000),0.001*('Meter Readings'!C2677-'Meter Readings'!C2676)))</f>
        <v/>
      </c>
      <c r="D2677" s="7" t="str">
        <f aca="false">IF('Meter Readings'!D2677="","",IF('Meter Readings'!D2677&lt;'Meter Readings'!D2676,0.001*('Meter Readings'!D2677-'Meter Readings'!D2676+1000000),0.001*('Meter Readings'!D2677-'Meter Readings'!D2676)))</f>
        <v/>
      </c>
      <c r="E2677" s="7" t="str">
        <f aca="false">IF('Meter Readings'!E2677="","",IF('Meter Readings'!E2677&lt;'Meter Readings'!E2676,0.001*('Meter Readings'!E2677-'Meter Readings'!E2676+1000000),0.001*('Meter Readings'!E2677-'Meter Readings'!E2676)))</f>
        <v/>
      </c>
      <c r="F2677" s="7" t="str">
        <f aca="false">IF('Meter Readings'!F2677="","",IF('Meter Readings'!F2677&lt;'Meter Readings'!F2676,0.001*('Meter Readings'!F2677-'Meter Readings'!F2676+1000000),0.001*('Meter Readings'!F2677-'Meter Readings'!F2676)))</f>
        <v/>
      </c>
      <c r="G2677" s="7" t="str">
        <f aca="false">IF('Meter Readings'!G2677="","",IF('Meter Readings'!G2677&lt;'Meter Readings'!G2676,0.001*('Meter Readings'!G2677-'Meter Readings'!G2676+1000000),0.001*('Meter Readings'!G2677-'Meter Readings'!G2676)))</f>
        <v/>
      </c>
      <c r="H2677" s="7" t="str">
        <f aca="false">IF('Meter Readings'!H2677="","",IF('Meter Readings'!H2677&lt;'Meter Readings'!H2676,0.001*('Meter Readings'!H2677-'Meter Readings'!H2676+1000000),0.001*('Meter Readings'!H2677-'Meter Readings'!H2676)))</f>
        <v/>
      </c>
      <c r="I2677" s="7" t="str">
        <f aca="false">IF('Meter Readings'!I2677="","",IF('Meter Readings'!I2677&lt;'Meter Readings'!I2676,0.001*('Meter Readings'!I2677-'Meter Readings'!I2676+1000000),0.001*('Meter Readings'!I2677-'Meter Readings'!I2676)))</f>
        <v/>
      </c>
      <c r="J2677" s="7" t="n">
        <f aca="false">SUM(B2677:I2677)</f>
        <v>0</v>
      </c>
      <c r="K2677" s="19"/>
      <c r="P2677" s="15" t="n">
        <f aca="false">YEAR(A2677)*100+MONTH(A2677)</f>
        <v>202104</v>
      </c>
    </row>
    <row collapsed="false" customFormat="false" customHeight="true" hidden="false" ht="15" outlineLevel="0" r="2678">
      <c r="A2678" s="5" t="n">
        <v>44316</v>
      </c>
      <c r="B2678" s="7" t="str">
        <f aca="false">IF('Meter Readings'!B2678="","",IF('Meter Readings'!B2678&lt;'Meter Readings'!B2677,0.001*('Meter Readings'!B2678-'Meter Readings'!B2677+1000000),0.001*('Meter Readings'!B2678-'Meter Readings'!B2677)))</f>
        <v/>
      </c>
      <c r="C2678" s="7" t="str">
        <f aca="false">IF('Meter Readings'!C2678="","",IF('Meter Readings'!C2678&lt;'Meter Readings'!C2677,0.001*('Meter Readings'!C2678-'Meter Readings'!C2677+1000000),0.001*('Meter Readings'!C2678-'Meter Readings'!C2677)))</f>
        <v/>
      </c>
      <c r="D2678" s="7" t="str">
        <f aca="false">IF('Meter Readings'!D2678="","",IF('Meter Readings'!D2678&lt;'Meter Readings'!D2677,0.001*('Meter Readings'!D2678-'Meter Readings'!D2677+1000000),0.001*('Meter Readings'!D2678-'Meter Readings'!D2677)))</f>
        <v/>
      </c>
      <c r="E2678" s="7" t="str">
        <f aca="false">IF('Meter Readings'!E2678="","",IF('Meter Readings'!E2678&lt;'Meter Readings'!E2677,0.001*('Meter Readings'!E2678-'Meter Readings'!E2677+1000000),0.001*('Meter Readings'!E2678-'Meter Readings'!E2677)))</f>
        <v/>
      </c>
      <c r="F2678" s="7" t="str">
        <f aca="false">IF('Meter Readings'!F2678="","",IF('Meter Readings'!F2678&lt;'Meter Readings'!F2677,0.001*('Meter Readings'!F2678-'Meter Readings'!F2677+1000000),0.001*('Meter Readings'!F2678-'Meter Readings'!F2677)))</f>
        <v/>
      </c>
      <c r="G2678" s="7" t="str">
        <f aca="false">IF('Meter Readings'!G2678="","",IF('Meter Readings'!G2678&lt;'Meter Readings'!G2677,0.001*('Meter Readings'!G2678-'Meter Readings'!G2677+1000000),0.001*('Meter Readings'!G2678-'Meter Readings'!G2677)))</f>
        <v/>
      </c>
      <c r="H2678" s="7" t="str">
        <f aca="false">IF('Meter Readings'!H2678="","",IF('Meter Readings'!H2678&lt;'Meter Readings'!H2677,0.001*('Meter Readings'!H2678-'Meter Readings'!H2677+1000000),0.001*('Meter Readings'!H2678-'Meter Readings'!H2677)))</f>
        <v/>
      </c>
      <c r="I2678" s="7" t="str">
        <f aca="false">IF('Meter Readings'!I2678="","",IF('Meter Readings'!I2678&lt;'Meter Readings'!I2677,0.001*('Meter Readings'!I2678-'Meter Readings'!I2677+1000000),0.001*('Meter Readings'!I2678-'Meter Readings'!I2677)))</f>
        <v/>
      </c>
      <c r="J2678" s="7" t="n">
        <f aca="false">SUM(B2678:I2678)</f>
        <v>0</v>
      </c>
      <c r="K2678" s="19"/>
      <c r="P2678" s="15" t="n">
        <f aca="false">YEAR(A2678)*100+MONTH(A2678)</f>
        <v>202104</v>
      </c>
    </row>
    <row collapsed="false" customFormat="false" customHeight="true" hidden="false" ht="15" outlineLevel="0" r="2679">
      <c r="A2679" s="5" t="n">
        <v>44317</v>
      </c>
      <c r="B2679" s="7" t="str">
        <f aca="false">IF('Meter Readings'!B2679="","",IF('Meter Readings'!B2679&lt;'Meter Readings'!B2678,0.001*('Meter Readings'!B2679-'Meter Readings'!B2678+1000000),0.001*('Meter Readings'!B2679-'Meter Readings'!B2678)))</f>
        <v/>
      </c>
      <c r="C2679" s="7" t="str">
        <f aca="false">IF('Meter Readings'!C2679="","",IF('Meter Readings'!C2679&lt;'Meter Readings'!C2678,0.001*('Meter Readings'!C2679-'Meter Readings'!C2678+1000000),0.001*('Meter Readings'!C2679-'Meter Readings'!C2678)))</f>
        <v/>
      </c>
      <c r="D2679" s="7" t="str">
        <f aca="false">IF('Meter Readings'!D2679="","",IF('Meter Readings'!D2679&lt;'Meter Readings'!D2678,0.001*('Meter Readings'!D2679-'Meter Readings'!D2678+1000000),0.001*('Meter Readings'!D2679-'Meter Readings'!D2678)))</f>
        <v/>
      </c>
      <c r="E2679" s="7" t="str">
        <f aca="false">IF('Meter Readings'!E2679="","",IF('Meter Readings'!E2679&lt;'Meter Readings'!E2678,0.001*('Meter Readings'!E2679-'Meter Readings'!E2678+1000000),0.001*('Meter Readings'!E2679-'Meter Readings'!E2678)))</f>
        <v/>
      </c>
      <c r="F2679" s="7" t="str">
        <f aca="false">IF('Meter Readings'!F2679="","",IF('Meter Readings'!F2679&lt;'Meter Readings'!F2678,0.001*('Meter Readings'!F2679-'Meter Readings'!F2678+1000000),0.001*('Meter Readings'!F2679-'Meter Readings'!F2678)))</f>
        <v/>
      </c>
      <c r="G2679" s="7" t="str">
        <f aca="false">IF('Meter Readings'!G2679="","",IF('Meter Readings'!G2679&lt;'Meter Readings'!G2678,0.001*('Meter Readings'!G2679-'Meter Readings'!G2678+1000000),0.001*('Meter Readings'!G2679-'Meter Readings'!G2678)))</f>
        <v/>
      </c>
      <c r="H2679" s="7" t="str">
        <f aca="false">IF('Meter Readings'!H2679="","",IF('Meter Readings'!H2679&lt;'Meter Readings'!H2678,0.001*('Meter Readings'!H2679-'Meter Readings'!H2678+1000000),0.001*('Meter Readings'!H2679-'Meter Readings'!H2678)))</f>
        <v/>
      </c>
      <c r="I2679" s="7" t="str">
        <f aca="false">IF('Meter Readings'!I2679="","",IF('Meter Readings'!I2679&lt;'Meter Readings'!I2678,0.001*('Meter Readings'!I2679-'Meter Readings'!I2678+1000000),0.001*('Meter Readings'!I2679-'Meter Readings'!I2678)))</f>
        <v/>
      </c>
      <c r="J2679" s="7" t="n">
        <f aca="false">SUM(B2679:I2679)</f>
        <v>0</v>
      </c>
      <c r="K2679" s="19"/>
      <c r="P2679" s="15" t="n">
        <f aca="false">YEAR(A2679)*100+MONTH(A2679)</f>
        <v>202105</v>
      </c>
    </row>
    <row collapsed="false" customFormat="false" customHeight="true" hidden="false" ht="15" outlineLevel="0" r="2680">
      <c r="A2680" s="5" t="n">
        <v>44318</v>
      </c>
      <c r="B2680" s="7" t="str">
        <f aca="false">IF('Meter Readings'!B2680="","",IF('Meter Readings'!B2680&lt;'Meter Readings'!B2679,0.001*('Meter Readings'!B2680-'Meter Readings'!B2679+1000000),0.001*('Meter Readings'!B2680-'Meter Readings'!B2679)))</f>
        <v/>
      </c>
      <c r="C2680" s="7" t="str">
        <f aca="false">IF('Meter Readings'!C2680="","",IF('Meter Readings'!C2680&lt;'Meter Readings'!C2679,0.001*('Meter Readings'!C2680-'Meter Readings'!C2679+1000000),0.001*('Meter Readings'!C2680-'Meter Readings'!C2679)))</f>
        <v/>
      </c>
      <c r="D2680" s="7" t="str">
        <f aca="false">IF('Meter Readings'!D2680="","",IF('Meter Readings'!D2680&lt;'Meter Readings'!D2679,0.001*('Meter Readings'!D2680-'Meter Readings'!D2679+1000000),0.001*('Meter Readings'!D2680-'Meter Readings'!D2679)))</f>
        <v/>
      </c>
      <c r="E2680" s="7" t="str">
        <f aca="false">IF('Meter Readings'!E2680="","",IF('Meter Readings'!E2680&lt;'Meter Readings'!E2679,0.001*('Meter Readings'!E2680-'Meter Readings'!E2679+1000000),0.001*('Meter Readings'!E2680-'Meter Readings'!E2679)))</f>
        <v/>
      </c>
      <c r="F2680" s="7" t="str">
        <f aca="false">IF('Meter Readings'!F2680="","",IF('Meter Readings'!F2680&lt;'Meter Readings'!F2679,0.001*('Meter Readings'!F2680-'Meter Readings'!F2679+1000000),0.001*('Meter Readings'!F2680-'Meter Readings'!F2679)))</f>
        <v/>
      </c>
      <c r="G2680" s="7" t="str">
        <f aca="false">IF('Meter Readings'!G2680="","",IF('Meter Readings'!G2680&lt;'Meter Readings'!G2679,0.001*('Meter Readings'!G2680-'Meter Readings'!G2679+1000000),0.001*('Meter Readings'!G2680-'Meter Readings'!G2679)))</f>
        <v/>
      </c>
      <c r="H2680" s="7" t="str">
        <f aca="false">IF('Meter Readings'!H2680="","",IF('Meter Readings'!H2680&lt;'Meter Readings'!H2679,0.001*('Meter Readings'!H2680-'Meter Readings'!H2679+1000000),0.001*('Meter Readings'!H2680-'Meter Readings'!H2679)))</f>
        <v/>
      </c>
      <c r="I2680" s="7" t="str">
        <f aca="false">IF('Meter Readings'!I2680="","",IF('Meter Readings'!I2680&lt;'Meter Readings'!I2679,0.001*('Meter Readings'!I2680-'Meter Readings'!I2679+1000000),0.001*('Meter Readings'!I2680-'Meter Readings'!I2679)))</f>
        <v/>
      </c>
      <c r="J2680" s="7" t="n">
        <f aca="false">SUM(B2680:I2680)</f>
        <v>0</v>
      </c>
      <c r="K2680" s="19"/>
      <c r="P2680" s="15" t="n">
        <f aca="false">YEAR(A2680)*100+MONTH(A2680)</f>
        <v>202105</v>
      </c>
    </row>
    <row collapsed="false" customFormat="false" customHeight="true" hidden="false" ht="15" outlineLevel="0" r="2681">
      <c r="A2681" s="5" t="n">
        <v>44319</v>
      </c>
      <c r="B2681" s="7" t="str">
        <f aca="false">IF('Meter Readings'!B2681="","",IF('Meter Readings'!B2681&lt;'Meter Readings'!B2680,0.001*('Meter Readings'!B2681-'Meter Readings'!B2680+1000000),0.001*('Meter Readings'!B2681-'Meter Readings'!B2680)))</f>
        <v/>
      </c>
      <c r="C2681" s="7" t="str">
        <f aca="false">IF('Meter Readings'!C2681="","",IF('Meter Readings'!C2681&lt;'Meter Readings'!C2680,0.001*('Meter Readings'!C2681-'Meter Readings'!C2680+1000000),0.001*('Meter Readings'!C2681-'Meter Readings'!C2680)))</f>
        <v/>
      </c>
      <c r="D2681" s="7" t="str">
        <f aca="false">IF('Meter Readings'!D2681="","",IF('Meter Readings'!D2681&lt;'Meter Readings'!D2680,0.001*('Meter Readings'!D2681-'Meter Readings'!D2680+1000000),0.001*('Meter Readings'!D2681-'Meter Readings'!D2680)))</f>
        <v/>
      </c>
      <c r="E2681" s="7" t="str">
        <f aca="false">IF('Meter Readings'!E2681="","",IF('Meter Readings'!E2681&lt;'Meter Readings'!E2680,0.001*('Meter Readings'!E2681-'Meter Readings'!E2680+1000000),0.001*('Meter Readings'!E2681-'Meter Readings'!E2680)))</f>
        <v/>
      </c>
      <c r="F2681" s="7" t="str">
        <f aca="false">IF('Meter Readings'!F2681="","",IF('Meter Readings'!F2681&lt;'Meter Readings'!F2680,0.001*('Meter Readings'!F2681-'Meter Readings'!F2680+1000000),0.001*('Meter Readings'!F2681-'Meter Readings'!F2680)))</f>
        <v/>
      </c>
      <c r="G2681" s="7" t="str">
        <f aca="false">IF('Meter Readings'!G2681="","",IF('Meter Readings'!G2681&lt;'Meter Readings'!G2680,0.001*('Meter Readings'!G2681-'Meter Readings'!G2680+1000000),0.001*('Meter Readings'!G2681-'Meter Readings'!G2680)))</f>
        <v/>
      </c>
      <c r="H2681" s="7" t="str">
        <f aca="false">IF('Meter Readings'!H2681="","",IF('Meter Readings'!H2681&lt;'Meter Readings'!H2680,0.001*('Meter Readings'!H2681-'Meter Readings'!H2680+1000000),0.001*('Meter Readings'!H2681-'Meter Readings'!H2680)))</f>
        <v/>
      </c>
      <c r="I2681" s="7" t="str">
        <f aca="false">IF('Meter Readings'!I2681="","",IF('Meter Readings'!I2681&lt;'Meter Readings'!I2680,0.001*('Meter Readings'!I2681-'Meter Readings'!I2680+1000000),0.001*('Meter Readings'!I2681-'Meter Readings'!I2680)))</f>
        <v/>
      </c>
      <c r="J2681" s="7" t="n">
        <f aca="false">SUM(B2681:I2681)</f>
        <v>0</v>
      </c>
      <c r="K2681" s="19"/>
      <c r="P2681" s="15" t="n">
        <f aca="false">YEAR(A2681)*100+MONTH(A2681)</f>
        <v>202105</v>
      </c>
    </row>
    <row collapsed="false" customFormat="false" customHeight="true" hidden="false" ht="15" outlineLevel="0" r="2682">
      <c r="A2682" s="5" t="n">
        <v>44320</v>
      </c>
      <c r="B2682" s="7" t="str">
        <f aca="false">IF('Meter Readings'!B2682="","",IF('Meter Readings'!B2682&lt;'Meter Readings'!B2681,0.001*('Meter Readings'!B2682-'Meter Readings'!B2681+1000000),0.001*('Meter Readings'!B2682-'Meter Readings'!B2681)))</f>
        <v/>
      </c>
      <c r="C2682" s="7" t="str">
        <f aca="false">IF('Meter Readings'!C2682="","",IF('Meter Readings'!C2682&lt;'Meter Readings'!C2681,0.001*('Meter Readings'!C2682-'Meter Readings'!C2681+1000000),0.001*('Meter Readings'!C2682-'Meter Readings'!C2681)))</f>
        <v/>
      </c>
      <c r="D2682" s="7" t="str">
        <f aca="false">IF('Meter Readings'!D2682="","",IF('Meter Readings'!D2682&lt;'Meter Readings'!D2681,0.001*('Meter Readings'!D2682-'Meter Readings'!D2681+1000000),0.001*('Meter Readings'!D2682-'Meter Readings'!D2681)))</f>
        <v/>
      </c>
      <c r="E2682" s="7" t="str">
        <f aca="false">IF('Meter Readings'!E2682="","",IF('Meter Readings'!E2682&lt;'Meter Readings'!E2681,0.001*('Meter Readings'!E2682-'Meter Readings'!E2681+1000000),0.001*('Meter Readings'!E2682-'Meter Readings'!E2681)))</f>
        <v/>
      </c>
      <c r="F2682" s="7" t="str">
        <f aca="false">IF('Meter Readings'!F2682="","",IF('Meter Readings'!F2682&lt;'Meter Readings'!F2681,0.001*('Meter Readings'!F2682-'Meter Readings'!F2681+1000000),0.001*('Meter Readings'!F2682-'Meter Readings'!F2681)))</f>
        <v/>
      </c>
      <c r="G2682" s="7" t="str">
        <f aca="false">IF('Meter Readings'!G2682="","",IF('Meter Readings'!G2682&lt;'Meter Readings'!G2681,0.001*('Meter Readings'!G2682-'Meter Readings'!G2681+1000000),0.001*('Meter Readings'!G2682-'Meter Readings'!G2681)))</f>
        <v/>
      </c>
      <c r="H2682" s="7" t="str">
        <f aca="false">IF('Meter Readings'!H2682="","",IF('Meter Readings'!H2682&lt;'Meter Readings'!H2681,0.001*('Meter Readings'!H2682-'Meter Readings'!H2681+1000000),0.001*('Meter Readings'!H2682-'Meter Readings'!H2681)))</f>
        <v/>
      </c>
      <c r="I2682" s="7" t="str">
        <f aca="false">IF('Meter Readings'!I2682="","",IF('Meter Readings'!I2682&lt;'Meter Readings'!I2681,0.001*('Meter Readings'!I2682-'Meter Readings'!I2681+1000000),0.001*('Meter Readings'!I2682-'Meter Readings'!I2681)))</f>
        <v/>
      </c>
      <c r="J2682" s="7" t="n">
        <f aca="false">SUM(B2682:I2682)</f>
        <v>0</v>
      </c>
      <c r="K2682" s="19"/>
      <c r="P2682" s="15" t="n">
        <f aca="false">YEAR(A2682)*100+MONTH(A2682)</f>
        <v>202105</v>
      </c>
    </row>
    <row collapsed="false" customFormat="false" customHeight="true" hidden="false" ht="15" outlineLevel="0" r="2683">
      <c r="A2683" s="5" t="n">
        <v>44321</v>
      </c>
      <c r="B2683" s="7" t="str">
        <f aca="false">IF('Meter Readings'!B2683="","",IF('Meter Readings'!B2683&lt;'Meter Readings'!B2682,0.001*('Meter Readings'!B2683-'Meter Readings'!B2682+1000000),0.001*('Meter Readings'!B2683-'Meter Readings'!B2682)))</f>
        <v/>
      </c>
      <c r="C2683" s="7" t="str">
        <f aca="false">IF('Meter Readings'!C2683="","",IF('Meter Readings'!C2683&lt;'Meter Readings'!C2682,0.001*('Meter Readings'!C2683-'Meter Readings'!C2682+1000000),0.001*('Meter Readings'!C2683-'Meter Readings'!C2682)))</f>
        <v/>
      </c>
      <c r="D2683" s="7" t="str">
        <f aca="false">IF('Meter Readings'!D2683="","",IF('Meter Readings'!D2683&lt;'Meter Readings'!D2682,0.001*('Meter Readings'!D2683-'Meter Readings'!D2682+1000000),0.001*('Meter Readings'!D2683-'Meter Readings'!D2682)))</f>
        <v/>
      </c>
      <c r="E2683" s="7" t="str">
        <f aca="false">IF('Meter Readings'!E2683="","",IF('Meter Readings'!E2683&lt;'Meter Readings'!E2682,0.001*('Meter Readings'!E2683-'Meter Readings'!E2682+1000000),0.001*('Meter Readings'!E2683-'Meter Readings'!E2682)))</f>
        <v/>
      </c>
      <c r="F2683" s="7" t="str">
        <f aca="false">IF('Meter Readings'!F2683="","",IF('Meter Readings'!F2683&lt;'Meter Readings'!F2682,0.001*('Meter Readings'!F2683-'Meter Readings'!F2682+1000000),0.001*('Meter Readings'!F2683-'Meter Readings'!F2682)))</f>
        <v/>
      </c>
      <c r="G2683" s="7" t="str">
        <f aca="false">IF('Meter Readings'!G2683="","",IF('Meter Readings'!G2683&lt;'Meter Readings'!G2682,0.001*('Meter Readings'!G2683-'Meter Readings'!G2682+1000000),0.001*('Meter Readings'!G2683-'Meter Readings'!G2682)))</f>
        <v/>
      </c>
      <c r="H2683" s="7" t="str">
        <f aca="false">IF('Meter Readings'!H2683="","",IF('Meter Readings'!H2683&lt;'Meter Readings'!H2682,0.001*('Meter Readings'!H2683-'Meter Readings'!H2682+1000000),0.001*('Meter Readings'!H2683-'Meter Readings'!H2682)))</f>
        <v/>
      </c>
      <c r="I2683" s="7" t="str">
        <f aca="false">IF('Meter Readings'!I2683="","",IF('Meter Readings'!I2683&lt;'Meter Readings'!I2682,0.001*('Meter Readings'!I2683-'Meter Readings'!I2682+1000000),0.001*('Meter Readings'!I2683-'Meter Readings'!I2682)))</f>
        <v/>
      </c>
      <c r="J2683" s="7" t="n">
        <f aca="false">SUM(B2683:I2683)</f>
        <v>0</v>
      </c>
      <c r="K2683" s="19"/>
      <c r="P2683" s="15" t="n">
        <f aca="false">YEAR(A2683)*100+MONTH(A2683)</f>
        <v>202105</v>
      </c>
    </row>
    <row collapsed="false" customFormat="false" customHeight="true" hidden="false" ht="15" outlineLevel="0" r="2684">
      <c r="A2684" s="5" t="n">
        <v>44322</v>
      </c>
      <c r="B2684" s="7" t="str">
        <f aca="false">IF('Meter Readings'!B2684="","",IF('Meter Readings'!B2684&lt;'Meter Readings'!B2683,0.001*('Meter Readings'!B2684-'Meter Readings'!B2683+1000000),0.001*('Meter Readings'!B2684-'Meter Readings'!B2683)))</f>
        <v/>
      </c>
      <c r="C2684" s="7" t="str">
        <f aca="false">IF('Meter Readings'!C2684="","",IF('Meter Readings'!C2684&lt;'Meter Readings'!C2683,0.001*('Meter Readings'!C2684-'Meter Readings'!C2683+1000000),0.001*('Meter Readings'!C2684-'Meter Readings'!C2683)))</f>
        <v/>
      </c>
      <c r="D2684" s="7" t="str">
        <f aca="false">IF('Meter Readings'!D2684="","",IF('Meter Readings'!D2684&lt;'Meter Readings'!D2683,0.001*('Meter Readings'!D2684-'Meter Readings'!D2683+1000000),0.001*('Meter Readings'!D2684-'Meter Readings'!D2683)))</f>
        <v/>
      </c>
      <c r="E2684" s="7" t="str">
        <f aca="false">IF('Meter Readings'!E2684="","",IF('Meter Readings'!E2684&lt;'Meter Readings'!E2683,0.001*('Meter Readings'!E2684-'Meter Readings'!E2683+1000000),0.001*('Meter Readings'!E2684-'Meter Readings'!E2683)))</f>
        <v/>
      </c>
      <c r="F2684" s="7" t="str">
        <f aca="false">IF('Meter Readings'!F2684="","",IF('Meter Readings'!F2684&lt;'Meter Readings'!F2683,0.001*('Meter Readings'!F2684-'Meter Readings'!F2683+1000000),0.001*('Meter Readings'!F2684-'Meter Readings'!F2683)))</f>
        <v/>
      </c>
      <c r="G2684" s="7" t="str">
        <f aca="false">IF('Meter Readings'!G2684="","",IF('Meter Readings'!G2684&lt;'Meter Readings'!G2683,0.001*('Meter Readings'!G2684-'Meter Readings'!G2683+1000000),0.001*('Meter Readings'!G2684-'Meter Readings'!G2683)))</f>
        <v/>
      </c>
      <c r="H2684" s="7" t="str">
        <f aca="false">IF('Meter Readings'!H2684="","",IF('Meter Readings'!H2684&lt;'Meter Readings'!H2683,0.001*('Meter Readings'!H2684-'Meter Readings'!H2683+1000000),0.001*('Meter Readings'!H2684-'Meter Readings'!H2683)))</f>
        <v/>
      </c>
      <c r="I2684" s="7" t="str">
        <f aca="false">IF('Meter Readings'!I2684="","",IF('Meter Readings'!I2684&lt;'Meter Readings'!I2683,0.001*('Meter Readings'!I2684-'Meter Readings'!I2683+1000000),0.001*('Meter Readings'!I2684-'Meter Readings'!I2683)))</f>
        <v/>
      </c>
      <c r="J2684" s="7" t="n">
        <f aca="false">SUM(B2684:I2684)</f>
        <v>0</v>
      </c>
      <c r="K2684" s="19"/>
      <c r="P2684" s="15" t="n">
        <f aca="false">YEAR(A2684)*100+MONTH(A2684)</f>
        <v>202105</v>
      </c>
    </row>
    <row collapsed="false" customFormat="false" customHeight="true" hidden="false" ht="15" outlineLevel="0" r="2685">
      <c r="A2685" s="5" t="n">
        <v>44323</v>
      </c>
      <c r="B2685" s="7" t="str">
        <f aca="false">IF('Meter Readings'!B2685="","",IF('Meter Readings'!B2685&lt;'Meter Readings'!B2684,0.001*('Meter Readings'!B2685-'Meter Readings'!B2684+1000000),0.001*('Meter Readings'!B2685-'Meter Readings'!B2684)))</f>
        <v/>
      </c>
      <c r="C2685" s="7" t="str">
        <f aca="false">IF('Meter Readings'!C2685="","",IF('Meter Readings'!C2685&lt;'Meter Readings'!C2684,0.001*('Meter Readings'!C2685-'Meter Readings'!C2684+1000000),0.001*('Meter Readings'!C2685-'Meter Readings'!C2684)))</f>
        <v/>
      </c>
      <c r="D2685" s="7" t="str">
        <f aca="false">IF('Meter Readings'!D2685="","",IF('Meter Readings'!D2685&lt;'Meter Readings'!D2684,0.001*('Meter Readings'!D2685-'Meter Readings'!D2684+1000000),0.001*('Meter Readings'!D2685-'Meter Readings'!D2684)))</f>
        <v/>
      </c>
      <c r="E2685" s="7" t="str">
        <f aca="false">IF('Meter Readings'!E2685="","",IF('Meter Readings'!E2685&lt;'Meter Readings'!E2684,0.001*('Meter Readings'!E2685-'Meter Readings'!E2684+1000000),0.001*('Meter Readings'!E2685-'Meter Readings'!E2684)))</f>
        <v/>
      </c>
      <c r="F2685" s="7" t="str">
        <f aca="false">IF('Meter Readings'!F2685="","",IF('Meter Readings'!F2685&lt;'Meter Readings'!F2684,0.001*('Meter Readings'!F2685-'Meter Readings'!F2684+1000000),0.001*('Meter Readings'!F2685-'Meter Readings'!F2684)))</f>
        <v/>
      </c>
      <c r="G2685" s="7" t="str">
        <f aca="false">IF('Meter Readings'!G2685="","",IF('Meter Readings'!G2685&lt;'Meter Readings'!G2684,0.001*('Meter Readings'!G2685-'Meter Readings'!G2684+1000000),0.001*('Meter Readings'!G2685-'Meter Readings'!G2684)))</f>
        <v/>
      </c>
      <c r="H2685" s="7" t="str">
        <f aca="false">IF('Meter Readings'!H2685="","",IF('Meter Readings'!H2685&lt;'Meter Readings'!H2684,0.001*('Meter Readings'!H2685-'Meter Readings'!H2684+1000000),0.001*('Meter Readings'!H2685-'Meter Readings'!H2684)))</f>
        <v/>
      </c>
      <c r="I2685" s="7" t="str">
        <f aca="false">IF('Meter Readings'!I2685="","",IF('Meter Readings'!I2685&lt;'Meter Readings'!I2684,0.001*('Meter Readings'!I2685-'Meter Readings'!I2684+1000000),0.001*('Meter Readings'!I2685-'Meter Readings'!I2684)))</f>
        <v/>
      </c>
      <c r="J2685" s="7" t="n">
        <f aca="false">SUM(B2685:I2685)</f>
        <v>0</v>
      </c>
      <c r="K2685" s="19"/>
      <c r="P2685" s="15" t="n">
        <f aca="false">YEAR(A2685)*100+MONTH(A2685)</f>
        <v>202105</v>
      </c>
    </row>
    <row collapsed="false" customFormat="false" customHeight="true" hidden="false" ht="15" outlineLevel="0" r="2686">
      <c r="A2686" s="5" t="n">
        <v>44324</v>
      </c>
      <c r="B2686" s="7" t="str">
        <f aca="false">IF('Meter Readings'!B2686="","",IF('Meter Readings'!B2686&lt;'Meter Readings'!B2685,0.001*('Meter Readings'!B2686-'Meter Readings'!B2685+1000000),0.001*('Meter Readings'!B2686-'Meter Readings'!B2685)))</f>
        <v/>
      </c>
      <c r="C2686" s="7" t="str">
        <f aca="false">IF('Meter Readings'!C2686="","",IF('Meter Readings'!C2686&lt;'Meter Readings'!C2685,0.001*('Meter Readings'!C2686-'Meter Readings'!C2685+1000000),0.001*('Meter Readings'!C2686-'Meter Readings'!C2685)))</f>
        <v/>
      </c>
      <c r="D2686" s="7" t="str">
        <f aca="false">IF('Meter Readings'!D2686="","",IF('Meter Readings'!D2686&lt;'Meter Readings'!D2685,0.001*('Meter Readings'!D2686-'Meter Readings'!D2685+1000000),0.001*('Meter Readings'!D2686-'Meter Readings'!D2685)))</f>
        <v/>
      </c>
      <c r="E2686" s="7" t="str">
        <f aca="false">IF('Meter Readings'!E2686="","",IF('Meter Readings'!E2686&lt;'Meter Readings'!E2685,0.001*('Meter Readings'!E2686-'Meter Readings'!E2685+1000000),0.001*('Meter Readings'!E2686-'Meter Readings'!E2685)))</f>
        <v/>
      </c>
      <c r="F2686" s="7" t="str">
        <f aca="false">IF('Meter Readings'!F2686="","",IF('Meter Readings'!F2686&lt;'Meter Readings'!F2685,0.001*('Meter Readings'!F2686-'Meter Readings'!F2685+1000000),0.001*('Meter Readings'!F2686-'Meter Readings'!F2685)))</f>
        <v/>
      </c>
      <c r="G2686" s="7" t="str">
        <f aca="false">IF('Meter Readings'!G2686="","",IF('Meter Readings'!G2686&lt;'Meter Readings'!G2685,0.001*('Meter Readings'!G2686-'Meter Readings'!G2685+1000000),0.001*('Meter Readings'!G2686-'Meter Readings'!G2685)))</f>
        <v/>
      </c>
      <c r="H2686" s="7" t="str">
        <f aca="false">IF('Meter Readings'!H2686="","",IF('Meter Readings'!H2686&lt;'Meter Readings'!H2685,0.001*('Meter Readings'!H2686-'Meter Readings'!H2685+1000000),0.001*('Meter Readings'!H2686-'Meter Readings'!H2685)))</f>
        <v/>
      </c>
      <c r="I2686" s="7" t="str">
        <f aca="false">IF('Meter Readings'!I2686="","",IF('Meter Readings'!I2686&lt;'Meter Readings'!I2685,0.001*('Meter Readings'!I2686-'Meter Readings'!I2685+1000000),0.001*('Meter Readings'!I2686-'Meter Readings'!I2685)))</f>
        <v/>
      </c>
      <c r="J2686" s="7" t="n">
        <f aca="false">SUM(B2686:I2686)</f>
        <v>0</v>
      </c>
      <c r="K2686" s="19"/>
      <c r="P2686" s="15" t="n">
        <f aca="false">YEAR(A2686)*100+MONTH(A2686)</f>
        <v>202105</v>
      </c>
    </row>
    <row collapsed="false" customFormat="false" customHeight="true" hidden="false" ht="15" outlineLevel="0" r="2687">
      <c r="A2687" s="5" t="n">
        <v>44325</v>
      </c>
      <c r="B2687" s="7" t="str">
        <f aca="false">IF('Meter Readings'!B2687="","",IF('Meter Readings'!B2687&lt;'Meter Readings'!B2686,0.001*('Meter Readings'!B2687-'Meter Readings'!B2686+1000000),0.001*('Meter Readings'!B2687-'Meter Readings'!B2686)))</f>
        <v/>
      </c>
      <c r="C2687" s="7" t="str">
        <f aca="false">IF('Meter Readings'!C2687="","",IF('Meter Readings'!C2687&lt;'Meter Readings'!C2686,0.001*('Meter Readings'!C2687-'Meter Readings'!C2686+1000000),0.001*('Meter Readings'!C2687-'Meter Readings'!C2686)))</f>
        <v/>
      </c>
      <c r="D2687" s="7" t="str">
        <f aca="false">IF('Meter Readings'!D2687="","",IF('Meter Readings'!D2687&lt;'Meter Readings'!D2686,0.001*('Meter Readings'!D2687-'Meter Readings'!D2686+1000000),0.001*('Meter Readings'!D2687-'Meter Readings'!D2686)))</f>
        <v/>
      </c>
      <c r="E2687" s="7" t="str">
        <f aca="false">IF('Meter Readings'!E2687="","",IF('Meter Readings'!E2687&lt;'Meter Readings'!E2686,0.001*('Meter Readings'!E2687-'Meter Readings'!E2686+1000000),0.001*('Meter Readings'!E2687-'Meter Readings'!E2686)))</f>
        <v/>
      </c>
      <c r="F2687" s="7" t="str">
        <f aca="false">IF('Meter Readings'!F2687="","",IF('Meter Readings'!F2687&lt;'Meter Readings'!F2686,0.001*('Meter Readings'!F2687-'Meter Readings'!F2686+1000000),0.001*('Meter Readings'!F2687-'Meter Readings'!F2686)))</f>
        <v/>
      </c>
      <c r="G2687" s="7" t="str">
        <f aca="false">IF('Meter Readings'!G2687="","",IF('Meter Readings'!G2687&lt;'Meter Readings'!G2686,0.001*('Meter Readings'!G2687-'Meter Readings'!G2686+1000000),0.001*('Meter Readings'!G2687-'Meter Readings'!G2686)))</f>
        <v/>
      </c>
      <c r="H2687" s="7" t="str">
        <f aca="false">IF('Meter Readings'!H2687="","",IF('Meter Readings'!H2687&lt;'Meter Readings'!H2686,0.001*('Meter Readings'!H2687-'Meter Readings'!H2686+1000000),0.001*('Meter Readings'!H2687-'Meter Readings'!H2686)))</f>
        <v/>
      </c>
      <c r="I2687" s="7" t="str">
        <f aca="false">IF('Meter Readings'!I2687="","",IF('Meter Readings'!I2687&lt;'Meter Readings'!I2686,0.001*('Meter Readings'!I2687-'Meter Readings'!I2686+1000000),0.001*('Meter Readings'!I2687-'Meter Readings'!I2686)))</f>
        <v/>
      </c>
      <c r="J2687" s="7" t="n">
        <f aca="false">SUM(B2687:I2687)</f>
        <v>0</v>
      </c>
      <c r="K2687" s="19"/>
      <c r="P2687" s="15" t="n">
        <f aca="false">YEAR(A2687)*100+MONTH(A2687)</f>
        <v>202105</v>
      </c>
    </row>
    <row collapsed="false" customFormat="false" customHeight="true" hidden="false" ht="15" outlineLevel="0" r="2688">
      <c r="A2688" s="5" t="n">
        <v>44326</v>
      </c>
      <c r="B2688" s="7" t="str">
        <f aca="false">IF('Meter Readings'!B2688="","",IF('Meter Readings'!B2688&lt;'Meter Readings'!B2687,0.001*('Meter Readings'!B2688-'Meter Readings'!B2687+1000000),0.001*('Meter Readings'!B2688-'Meter Readings'!B2687)))</f>
        <v/>
      </c>
      <c r="C2688" s="7" t="str">
        <f aca="false">IF('Meter Readings'!C2688="","",IF('Meter Readings'!C2688&lt;'Meter Readings'!C2687,0.001*('Meter Readings'!C2688-'Meter Readings'!C2687+1000000),0.001*('Meter Readings'!C2688-'Meter Readings'!C2687)))</f>
        <v/>
      </c>
      <c r="D2688" s="7" t="str">
        <f aca="false">IF('Meter Readings'!D2688="","",IF('Meter Readings'!D2688&lt;'Meter Readings'!D2687,0.001*('Meter Readings'!D2688-'Meter Readings'!D2687+1000000),0.001*('Meter Readings'!D2688-'Meter Readings'!D2687)))</f>
        <v/>
      </c>
      <c r="E2688" s="7" t="str">
        <f aca="false">IF('Meter Readings'!E2688="","",IF('Meter Readings'!E2688&lt;'Meter Readings'!E2687,0.001*('Meter Readings'!E2688-'Meter Readings'!E2687+1000000),0.001*('Meter Readings'!E2688-'Meter Readings'!E2687)))</f>
        <v/>
      </c>
      <c r="F2688" s="7" t="str">
        <f aca="false">IF('Meter Readings'!F2688="","",IF('Meter Readings'!F2688&lt;'Meter Readings'!F2687,0.001*('Meter Readings'!F2688-'Meter Readings'!F2687+1000000),0.001*('Meter Readings'!F2688-'Meter Readings'!F2687)))</f>
        <v/>
      </c>
      <c r="G2688" s="7" t="str">
        <f aca="false">IF('Meter Readings'!G2688="","",IF('Meter Readings'!G2688&lt;'Meter Readings'!G2687,0.001*('Meter Readings'!G2688-'Meter Readings'!G2687+1000000),0.001*('Meter Readings'!G2688-'Meter Readings'!G2687)))</f>
        <v/>
      </c>
      <c r="H2688" s="7" t="str">
        <f aca="false">IF('Meter Readings'!H2688="","",IF('Meter Readings'!H2688&lt;'Meter Readings'!H2687,0.001*('Meter Readings'!H2688-'Meter Readings'!H2687+1000000),0.001*('Meter Readings'!H2688-'Meter Readings'!H2687)))</f>
        <v/>
      </c>
      <c r="I2688" s="7" t="str">
        <f aca="false">IF('Meter Readings'!I2688="","",IF('Meter Readings'!I2688&lt;'Meter Readings'!I2687,0.001*('Meter Readings'!I2688-'Meter Readings'!I2687+1000000),0.001*('Meter Readings'!I2688-'Meter Readings'!I2687)))</f>
        <v/>
      </c>
      <c r="J2688" s="7" t="n">
        <f aca="false">SUM(B2688:I2688)</f>
        <v>0</v>
      </c>
      <c r="K2688" s="19"/>
      <c r="P2688" s="15" t="n">
        <f aca="false">YEAR(A2688)*100+MONTH(A2688)</f>
        <v>202105</v>
      </c>
    </row>
    <row collapsed="false" customFormat="false" customHeight="true" hidden="false" ht="15" outlineLevel="0" r="2689">
      <c r="A2689" s="5" t="n">
        <v>44327</v>
      </c>
      <c r="B2689" s="7" t="str">
        <f aca="false">IF('Meter Readings'!B2689="","",IF('Meter Readings'!B2689&lt;'Meter Readings'!B2688,0.001*('Meter Readings'!B2689-'Meter Readings'!B2688+1000000),0.001*('Meter Readings'!B2689-'Meter Readings'!B2688)))</f>
        <v/>
      </c>
      <c r="C2689" s="7" t="str">
        <f aca="false">IF('Meter Readings'!C2689="","",IF('Meter Readings'!C2689&lt;'Meter Readings'!C2688,0.001*('Meter Readings'!C2689-'Meter Readings'!C2688+1000000),0.001*('Meter Readings'!C2689-'Meter Readings'!C2688)))</f>
        <v/>
      </c>
      <c r="D2689" s="7" t="str">
        <f aca="false">IF('Meter Readings'!D2689="","",IF('Meter Readings'!D2689&lt;'Meter Readings'!D2688,0.001*('Meter Readings'!D2689-'Meter Readings'!D2688+1000000),0.001*('Meter Readings'!D2689-'Meter Readings'!D2688)))</f>
        <v/>
      </c>
      <c r="E2689" s="7" t="str">
        <f aca="false">IF('Meter Readings'!E2689="","",IF('Meter Readings'!E2689&lt;'Meter Readings'!E2688,0.001*('Meter Readings'!E2689-'Meter Readings'!E2688+1000000),0.001*('Meter Readings'!E2689-'Meter Readings'!E2688)))</f>
        <v/>
      </c>
      <c r="F2689" s="7" t="str">
        <f aca="false">IF('Meter Readings'!F2689="","",IF('Meter Readings'!F2689&lt;'Meter Readings'!F2688,0.001*('Meter Readings'!F2689-'Meter Readings'!F2688+1000000),0.001*('Meter Readings'!F2689-'Meter Readings'!F2688)))</f>
        <v/>
      </c>
      <c r="G2689" s="7" t="str">
        <f aca="false">IF('Meter Readings'!G2689="","",IF('Meter Readings'!G2689&lt;'Meter Readings'!G2688,0.001*('Meter Readings'!G2689-'Meter Readings'!G2688+1000000),0.001*('Meter Readings'!G2689-'Meter Readings'!G2688)))</f>
        <v/>
      </c>
      <c r="H2689" s="7" t="str">
        <f aca="false">IF('Meter Readings'!H2689="","",IF('Meter Readings'!H2689&lt;'Meter Readings'!H2688,0.001*('Meter Readings'!H2689-'Meter Readings'!H2688+1000000),0.001*('Meter Readings'!H2689-'Meter Readings'!H2688)))</f>
        <v/>
      </c>
      <c r="I2689" s="7" t="str">
        <f aca="false">IF('Meter Readings'!I2689="","",IF('Meter Readings'!I2689&lt;'Meter Readings'!I2688,0.001*('Meter Readings'!I2689-'Meter Readings'!I2688+1000000),0.001*('Meter Readings'!I2689-'Meter Readings'!I2688)))</f>
        <v/>
      </c>
      <c r="J2689" s="7" t="n">
        <f aca="false">SUM(B2689:I2689)</f>
        <v>0</v>
      </c>
      <c r="K2689" s="19"/>
      <c r="P2689" s="15" t="n">
        <f aca="false">YEAR(A2689)*100+MONTH(A2689)</f>
        <v>202105</v>
      </c>
    </row>
    <row collapsed="false" customFormat="false" customHeight="true" hidden="false" ht="15" outlineLevel="0" r="2690">
      <c r="A2690" s="5" t="n">
        <v>44328</v>
      </c>
      <c r="B2690" s="7" t="str">
        <f aca="false">IF('Meter Readings'!B2690="","",IF('Meter Readings'!B2690&lt;'Meter Readings'!B2689,0.001*('Meter Readings'!B2690-'Meter Readings'!B2689+1000000),0.001*('Meter Readings'!B2690-'Meter Readings'!B2689)))</f>
        <v/>
      </c>
      <c r="C2690" s="7" t="str">
        <f aca="false">IF('Meter Readings'!C2690="","",IF('Meter Readings'!C2690&lt;'Meter Readings'!C2689,0.001*('Meter Readings'!C2690-'Meter Readings'!C2689+1000000),0.001*('Meter Readings'!C2690-'Meter Readings'!C2689)))</f>
        <v/>
      </c>
      <c r="D2690" s="7" t="str">
        <f aca="false">IF('Meter Readings'!D2690="","",IF('Meter Readings'!D2690&lt;'Meter Readings'!D2689,0.001*('Meter Readings'!D2690-'Meter Readings'!D2689+1000000),0.001*('Meter Readings'!D2690-'Meter Readings'!D2689)))</f>
        <v/>
      </c>
      <c r="E2690" s="7" t="str">
        <f aca="false">IF('Meter Readings'!E2690="","",IF('Meter Readings'!E2690&lt;'Meter Readings'!E2689,0.001*('Meter Readings'!E2690-'Meter Readings'!E2689+1000000),0.001*('Meter Readings'!E2690-'Meter Readings'!E2689)))</f>
        <v/>
      </c>
      <c r="F2690" s="7" t="str">
        <f aca="false">IF('Meter Readings'!F2690="","",IF('Meter Readings'!F2690&lt;'Meter Readings'!F2689,0.001*('Meter Readings'!F2690-'Meter Readings'!F2689+1000000),0.001*('Meter Readings'!F2690-'Meter Readings'!F2689)))</f>
        <v/>
      </c>
      <c r="G2690" s="7" t="str">
        <f aca="false">IF('Meter Readings'!G2690="","",IF('Meter Readings'!G2690&lt;'Meter Readings'!G2689,0.001*('Meter Readings'!G2690-'Meter Readings'!G2689+1000000),0.001*('Meter Readings'!G2690-'Meter Readings'!G2689)))</f>
        <v/>
      </c>
      <c r="H2690" s="7" t="str">
        <f aca="false">IF('Meter Readings'!H2690="","",IF('Meter Readings'!H2690&lt;'Meter Readings'!H2689,0.001*('Meter Readings'!H2690-'Meter Readings'!H2689+1000000),0.001*('Meter Readings'!H2690-'Meter Readings'!H2689)))</f>
        <v/>
      </c>
      <c r="I2690" s="7" t="str">
        <f aca="false">IF('Meter Readings'!I2690="","",IF('Meter Readings'!I2690&lt;'Meter Readings'!I2689,0.001*('Meter Readings'!I2690-'Meter Readings'!I2689+1000000),0.001*('Meter Readings'!I2690-'Meter Readings'!I2689)))</f>
        <v/>
      </c>
      <c r="J2690" s="7" t="n">
        <f aca="false">SUM(B2690:I2690)</f>
        <v>0</v>
      </c>
      <c r="K2690" s="19"/>
      <c r="P2690" s="15" t="n">
        <f aca="false">YEAR(A2690)*100+MONTH(A2690)</f>
        <v>202105</v>
      </c>
    </row>
    <row collapsed="false" customFormat="false" customHeight="true" hidden="false" ht="15" outlineLevel="0" r="2691">
      <c r="A2691" s="5" t="n">
        <v>44329</v>
      </c>
      <c r="B2691" s="7" t="str">
        <f aca="false">IF('Meter Readings'!B2691="","",IF('Meter Readings'!B2691&lt;'Meter Readings'!B2690,0.001*('Meter Readings'!B2691-'Meter Readings'!B2690+1000000),0.001*('Meter Readings'!B2691-'Meter Readings'!B2690)))</f>
        <v/>
      </c>
      <c r="C2691" s="7" t="str">
        <f aca="false">IF('Meter Readings'!C2691="","",IF('Meter Readings'!C2691&lt;'Meter Readings'!C2690,0.001*('Meter Readings'!C2691-'Meter Readings'!C2690+1000000),0.001*('Meter Readings'!C2691-'Meter Readings'!C2690)))</f>
        <v/>
      </c>
      <c r="D2691" s="7" t="str">
        <f aca="false">IF('Meter Readings'!D2691="","",IF('Meter Readings'!D2691&lt;'Meter Readings'!D2690,0.001*('Meter Readings'!D2691-'Meter Readings'!D2690+1000000),0.001*('Meter Readings'!D2691-'Meter Readings'!D2690)))</f>
        <v/>
      </c>
      <c r="E2691" s="7" t="str">
        <f aca="false">IF('Meter Readings'!E2691="","",IF('Meter Readings'!E2691&lt;'Meter Readings'!E2690,0.001*('Meter Readings'!E2691-'Meter Readings'!E2690+1000000),0.001*('Meter Readings'!E2691-'Meter Readings'!E2690)))</f>
        <v/>
      </c>
      <c r="F2691" s="7" t="str">
        <f aca="false">IF('Meter Readings'!F2691="","",IF('Meter Readings'!F2691&lt;'Meter Readings'!F2690,0.001*('Meter Readings'!F2691-'Meter Readings'!F2690+1000000),0.001*('Meter Readings'!F2691-'Meter Readings'!F2690)))</f>
        <v/>
      </c>
      <c r="G2691" s="7" t="str">
        <f aca="false">IF('Meter Readings'!G2691="","",IF('Meter Readings'!G2691&lt;'Meter Readings'!G2690,0.001*('Meter Readings'!G2691-'Meter Readings'!G2690+1000000),0.001*('Meter Readings'!G2691-'Meter Readings'!G2690)))</f>
        <v/>
      </c>
      <c r="H2691" s="7" t="str">
        <f aca="false">IF('Meter Readings'!H2691="","",IF('Meter Readings'!H2691&lt;'Meter Readings'!H2690,0.001*('Meter Readings'!H2691-'Meter Readings'!H2690+1000000),0.001*('Meter Readings'!H2691-'Meter Readings'!H2690)))</f>
        <v/>
      </c>
      <c r="I2691" s="7" t="str">
        <f aca="false">IF('Meter Readings'!I2691="","",IF('Meter Readings'!I2691&lt;'Meter Readings'!I2690,0.001*('Meter Readings'!I2691-'Meter Readings'!I2690+1000000),0.001*('Meter Readings'!I2691-'Meter Readings'!I2690)))</f>
        <v/>
      </c>
      <c r="J2691" s="7" t="n">
        <f aca="false">SUM(B2691:I2691)</f>
        <v>0</v>
      </c>
      <c r="K2691" s="19"/>
      <c r="P2691" s="15" t="n">
        <f aca="false">YEAR(A2691)*100+MONTH(A2691)</f>
        <v>202105</v>
      </c>
    </row>
    <row collapsed="false" customFormat="false" customHeight="true" hidden="false" ht="15" outlineLevel="0" r="2692">
      <c r="A2692" s="5" t="n">
        <v>44330</v>
      </c>
      <c r="B2692" s="7" t="str">
        <f aca="false">IF('Meter Readings'!B2692="","",IF('Meter Readings'!B2692&lt;'Meter Readings'!B2691,0.001*('Meter Readings'!B2692-'Meter Readings'!B2691+1000000),0.001*('Meter Readings'!B2692-'Meter Readings'!B2691)))</f>
        <v/>
      </c>
      <c r="C2692" s="7" t="str">
        <f aca="false">IF('Meter Readings'!C2692="","",IF('Meter Readings'!C2692&lt;'Meter Readings'!C2691,0.001*('Meter Readings'!C2692-'Meter Readings'!C2691+1000000),0.001*('Meter Readings'!C2692-'Meter Readings'!C2691)))</f>
        <v/>
      </c>
      <c r="D2692" s="7" t="str">
        <f aca="false">IF('Meter Readings'!D2692="","",IF('Meter Readings'!D2692&lt;'Meter Readings'!D2691,0.001*('Meter Readings'!D2692-'Meter Readings'!D2691+1000000),0.001*('Meter Readings'!D2692-'Meter Readings'!D2691)))</f>
        <v/>
      </c>
      <c r="E2692" s="7" t="str">
        <f aca="false">IF('Meter Readings'!E2692="","",IF('Meter Readings'!E2692&lt;'Meter Readings'!E2691,0.001*('Meter Readings'!E2692-'Meter Readings'!E2691+1000000),0.001*('Meter Readings'!E2692-'Meter Readings'!E2691)))</f>
        <v/>
      </c>
      <c r="F2692" s="7" t="str">
        <f aca="false">IF('Meter Readings'!F2692="","",IF('Meter Readings'!F2692&lt;'Meter Readings'!F2691,0.001*('Meter Readings'!F2692-'Meter Readings'!F2691+1000000),0.001*('Meter Readings'!F2692-'Meter Readings'!F2691)))</f>
        <v/>
      </c>
      <c r="G2692" s="7" t="str">
        <f aca="false">IF('Meter Readings'!G2692="","",IF('Meter Readings'!G2692&lt;'Meter Readings'!G2691,0.001*('Meter Readings'!G2692-'Meter Readings'!G2691+1000000),0.001*('Meter Readings'!G2692-'Meter Readings'!G2691)))</f>
        <v/>
      </c>
      <c r="H2692" s="7" t="str">
        <f aca="false">IF('Meter Readings'!H2692="","",IF('Meter Readings'!H2692&lt;'Meter Readings'!H2691,0.001*('Meter Readings'!H2692-'Meter Readings'!H2691+1000000),0.001*('Meter Readings'!H2692-'Meter Readings'!H2691)))</f>
        <v/>
      </c>
      <c r="I2692" s="7" t="str">
        <f aca="false">IF('Meter Readings'!I2692="","",IF('Meter Readings'!I2692&lt;'Meter Readings'!I2691,0.001*('Meter Readings'!I2692-'Meter Readings'!I2691+1000000),0.001*('Meter Readings'!I2692-'Meter Readings'!I2691)))</f>
        <v/>
      </c>
      <c r="J2692" s="7" t="n">
        <f aca="false">SUM(B2692:I2692)</f>
        <v>0</v>
      </c>
      <c r="K2692" s="19"/>
      <c r="P2692" s="15" t="n">
        <f aca="false">YEAR(A2692)*100+MONTH(A2692)</f>
        <v>202105</v>
      </c>
    </row>
    <row collapsed="false" customFormat="false" customHeight="true" hidden="false" ht="15" outlineLevel="0" r="2693">
      <c r="A2693" s="5" t="n">
        <v>44331</v>
      </c>
      <c r="B2693" s="7" t="str">
        <f aca="false">IF('Meter Readings'!B2693="","",IF('Meter Readings'!B2693&lt;'Meter Readings'!B2692,0.001*('Meter Readings'!B2693-'Meter Readings'!B2692+1000000),0.001*('Meter Readings'!B2693-'Meter Readings'!B2692)))</f>
        <v/>
      </c>
      <c r="C2693" s="7" t="str">
        <f aca="false">IF('Meter Readings'!C2693="","",IF('Meter Readings'!C2693&lt;'Meter Readings'!C2692,0.001*('Meter Readings'!C2693-'Meter Readings'!C2692+1000000),0.001*('Meter Readings'!C2693-'Meter Readings'!C2692)))</f>
        <v/>
      </c>
      <c r="D2693" s="7" t="str">
        <f aca="false">IF('Meter Readings'!D2693="","",IF('Meter Readings'!D2693&lt;'Meter Readings'!D2692,0.001*('Meter Readings'!D2693-'Meter Readings'!D2692+1000000),0.001*('Meter Readings'!D2693-'Meter Readings'!D2692)))</f>
        <v/>
      </c>
      <c r="E2693" s="7" t="str">
        <f aca="false">IF('Meter Readings'!E2693="","",IF('Meter Readings'!E2693&lt;'Meter Readings'!E2692,0.001*('Meter Readings'!E2693-'Meter Readings'!E2692+1000000),0.001*('Meter Readings'!E2693-'Meter Readings'!E2692)))</f>
        <v/>
      </c>
      <c r="F2693" s="7" t="str">
        <f aca="false">IF('Meter Readings'!F2693="","",IF('Meter Readings'!F2693&lt;'Meter Readings'!F2692,0.001*('Meter Readings'!F2693-'Meter Readings'!F2692+1000000),0.001*('Meter Readings'!F2693-'Meter Readings'!F2692)))</f>
        <v/>
      </c>
      <c r="G2693" s="7" t="str">
        <f aca="false">IF('Meter Readings'!G2693="","",IF('Meter Readings'!G2693&lt;'Meter Readings'!G2692,0.001*('Meter Readings'!G2693-'Meter Readings'!G2692+1000000),0.001*('Meter Readings'!G2693-'Meter Readings'!G2692)))</f>
        <v/>
      </c>
      <c r="H2693" s="7" t="str">
        <f aca="false">IF('Meter Readings'!H2693="","",IF('Meter Readings'!H2693&lt;'Meter Readings'!H2692,0.001*('Meter Readings'!H2693-'Meter Readings'!H2692+1000000),0.001*('Meter Readings'!H2693-'Meter Readings'!H2692)))</f>
        <v/>
      </c>
      <c r="I2693" s="7" t="str">
        <f aca="false">IF('Meter Readings'!I2693="","",IF('Meter Readings'!I2693&lt;'Meter Readings'!I2692,0.001*('Meter Readings'!I2693-'Meter Readings'!I2692+1000000),0.001*('Meter Readings'!I2693-'Meter Readings'!I2692)))</f>
        <v/>
      </c>
      <c r="J2693" s="7" t="n">
        <f aca="false">SUM(B2693:I2693)</f>
        <v>0</v>
      </c>
      <c r="K2693" s="19"/>
      <c r="P2693" s="15" t="n">
        <f aca="false">YEAR(A2693)*100+MONTH(A2693)</f>
        <v>202105</v>
      </c>
    </row>
    <row collapsed="false" customFormat="false" customHeight="true" hidden="false" ht="15" outlineLevel="0" r="2694">
      <c r="A2694" s="5" t="n">
        <v>44332</v>
      </c>
      <c r="B2694" s="7" t="str">
        <f aca="false">IF('Meter Readings'!B2694="","",IF('Meter Readings'!B2694&lt;'Meter Readings'!B2693,0.001*('Meter Readings'!B2694-'Meter Readings'!B2693+1000000),0.001*('Meter Readings'!B2694-'Meter Readings'!B2693)))</f>
        <v/>
      </c>
      <c r="C2694" s="7" t="str">
        <f aca="false">IF('Meter Readings'!C2694="","",IF('Meter Readings'!C2694&lt;'Meter Readings'!C2693,0.001*('Meter Readings'!C2694-'Meter Readings'!C2693+1000000),0.001*('Meter Readings'!C2694-'Meter Readings'!C2693)))</f>
        <v/>
      </c>
      <c r="D2694" s="7" t="str">
        <f aca="false">IF('Meter Readings'!D2694="","",IF('Meter Readings'!D2694&lt;'Meter Readings'!D2693,0.001*('Meter Readings'!D2694-'Meter Readings'!D2693+1000000),0.001*('Meter Readings'!D2694-'Meter Readings'!D2693)))</f>
        <v/>
      </c>
      <c r="E2694" s="7" t="str">
        <f aca="false">IF('Meter Readings'!E2694="","",IF('Meter Readings'!E2694&lt;'Meter Readings'!E2693,0.001*('Meter Readings'!E2694-'Meter Readings'!E2693+1000000),0.001*('Meter Readings'!E2694-'Meter Readings'!E2693)))</f>
        <v/>
      </c>
      <c r="F2694" s="7" t="str">
        <f aca="false">IF('Meter Readings'!F2694="","",IF('Meter Readings'!F2694&lt;'Meter Readings'!F2693,0.001*('Meter Readings'!F2694-'Meter Readings'!F2693+1000000),0.001*('Meter Readings'!F2694-'Meter Readings'!F2693)))</f>
        <v/>
      </c>
      <c r="G2694" s="7" t="str">
        <f aca="false">IF('Meter Readings'!G2694="","",IF('Meter Readings'!G2694&lt;'Meter Readings'!G2693,0.001*('Meter Readings'!G2694-'Meter Readings'!G2693+1000000),0.001*('Meter Readings'!G2694-'Meter Readings'!G2693)))</f>
        <v/>
      </c>
      <c r="H2694" s="7" t="str">
        <f aca="false">IF('Meter Readings'!H2694="","",IF('Meter Readings'!H2694&lt;'Meter Readings'!H2693,0.001*('Meter Readings'!H2694-'Meter Readings'!H2693+1000000),0.001*('Meter Readings'!H2694-'Meter Readings'!H2693)))</f>
        <v/>
      </c>
      <c r="I2694" s="7" t="str">
        <f aca="false">IF('Meter Readings'!I2694="","",IF('Meter Readings'!I2694&lt;'Meter Readings'!I2693,0.001*('Meter Readings'!I2694-'Meter Readings'!I2693+1000000),0.001*('Meter Readings'!I2694-'Meter Readings'!I2693)))</f>
        <v/>
      </c>
      <c r="J2694" s="7" t="n">
        <f aca="false">SUM(B2694:I2694)</f>
        <v>0</v>
      </c>
      <c r="K2694" s="19"/>
      <c r="P2694" s="15" t="n">
        <f aca="false">YEAR(A2694)*100+MONTH(A2694)</f>
        <v>202105</v>
      </c>
    </row>
    <row collapsed="false" customFormat="false" customHeight="true" hidden="false" ht="15" outlineLevel="0" r="2695">
      <c r="A2695" s="5" t="n">
        <v>44333</v>
      </c>
      <c r="B2695" s="7" t="str">
        <f aca="false">IF('Meter Readings'!B2695="","",IF('Meter Readings'!B2695&lt;'Meter Readings'!B2694,0.001*('Meter Readings'!B2695-'Meter Readings'!B2694+1000000),0.001*('Meter Readings'!B2695-'Meter Readings'!B2694)))</f>
        <v/>
      </c>
      <c r="C2695" s="7" t="str">
        <f aca="false">IF('Meter Readings'!C2695="","",IF('Meter Readings'!C2695&lt;'Meter Readings'!C2694,0.001*('Meter Readings'!C2695-'Meter Readings'!C2694+1000000),0.001*('Meter Readings'!C2695-'Meter Readings'!C2694)))</f>
        <v/>
      </c>
      <c r="D2695" s="7" t="str">
        <f aca="false">IF('Meter Readings'!D2695="","",IF('Meter Readings'!D2695&lt;'Meter Readings'!D2694,0.001*('Meter Readings'!D2695-'Meter Readings'!D2694+1000000),0.001*('Meter Readings'!D2695-'Meter Readings'!D2694)))</f>
        <v/>
      </c>
      <c r="E2695" s="7" t="str">
        <f aca="false">IF('Meter Readings'!E2695="","",IF('Meter Readings'!E2695&lt;'Meter Readings'!E2694,0.001*('Meter Readings'!E2695-'Meter Readings'!E2694+1000000),0.001*('Meter Readings'!E2695-'Meter Readings'!E2694)))</f>
        <v/>
      </c>
      <c r="F2695" s="7" t="str">
        <f aca="false">IF('Meter Readings'!F2695="","",IF('Meter Readings'!F2695&lt;'Meter Readings'!F2694,0.001*('Meter Readings'!F2695-'Meter Readings'!F2694+1000000),0.001*('Meter Readings'!F2695-'Meter Readings'!F2694)))</f>
        <v/>
      </c>
      <c r="G2695" s="7" t="str">
        <f aca="false">IF('Meter Readings'!G2695="","",IF('Meter Readings'!G2695&lt;'Meter Readings'!G2694,0.001*('Meter Readings'!G2695-'Meter Readings'!G2694+1000000),0.001*('Meter Readings'!G2695-'Meter Readings'!G2694)))</f>
        <v/>
      </c>
      <c r="H2695" s="7" t="str">
        <f aca="false">IF('Meter Readings'!H2695="","",IF('Meter Readings'!H2695&lt;'Meter Readings'!H2694,0.001*('Meter Readings'!H2695-'Meter Readings'!H2694+1000000),0.001*('Meter Readings'!H2695-'Meter Readings'!H2694)))</f>
        <v/>
      </c>
      <c r="I2695" s="7" t="str">
        <f aca="false">IF('Meter Readings'!I2695="","",IF('Meter Readings'!I2695&lt;'Meter Readings'!I2694,0.001*('Meter Readings'!I2695-'Meter Readings'!I2694+1000000),0.001*('Meter Readings'!I2695-'Meter Readings'!I2694)))</f>
        <v/>
      </c>
      <c r="J2695" s="7" t="n">
        <f aca="false">SUM(B2695:I2695)</f>
        <v>0</v>
      </c>
      <c r="K2695" s="19"/>
      <c r="P2695" s="15" t="n">
        <f aca="false">YEAR(A2695)*100+MONTH(A2695)</f>
        <v>202105</v>
      </c>
    </row>
    <row collapsed="false" customFormat="false" customHeight="true" hidden="false" ht="15" outlineLevel="0" r="2696">
      <c r="A2696" s="5" t="n">
        <v>44334</v>
      </c>
      <c r="B2696" s="7" t="str">
        <f aca="false">IF('Meter Readings'!B2696="","",IF('Meter Readings'!B2696&lt;'Meter Readings'!B2695,0.001*('Meter Readings'!B2696-'Meter Readings'!B2695+1000000),0.001*('Meter Readings'!B2696-'Meter Readings'!B2695)))</f>
        <v/>
      </c>
      <c r="C2696" s="7" t="str">
        <f aca="false">IF('Meter Readings'!C2696="","",IF('Meter Readings'!C2696&lt;'Meter Readings'!C2695,0.001*('Meter Readings'!C2696-'Meter Readings'!C2695+1000000),0.001*('Meter Readings'!C2696-'Meter Readings'!C2695)))</f>
        <v/>
      </c>
      <c r="D2696" s="7" t="str">
        <f aca="false">IF('Meter Readings'!D2696="","",IF('Meter Readings'!D2696&lt;'Meter Readings'!D2695,0.001*('Meter Readings'!D2696-'Meter Readings'!D2695+1000000),0.001*('Meter Readings'!D2696-'Meter Readings'!D2695)))</f>
        <v/>
      </c>
      <c r="E2696" s="7" t="str">
        <f aca="false">IF('Meter Readings'!E2696="","",IF('Meter Readings'!E2696&lt;'Meter Readings'!E2695,0.001*('Meter Readings'!E2696-'Meter Readings'!E2695+1000000),0.001*('Meter Readings'!E2696-'Meter Readings'!E2695)))</f>
        <v/>
      </c>
      <c r="F2696" s="7" t="str">
        <f aca="false">IF('Meter Readings'!F2696="","",IF('Meter Readings'!F2696&lt;'Meter Readings'!F2695,0.001*('Meter Readings'!F2696-'Meter Readings'!F2695+1000000),0.001*('Meter Readings'!F2696-'Meter Readings'!F2695)))</f>
        <v/>
      </c>
      <c r="G2696" s="7" t="str">
        <f aca="false">IF('Meter Readings'!G2696="","",IF('Meter Readings'!G2696&lt;'Meter Readings'!G2695,0.001*('Meter Readings'!G2696-'Meter Readings'!G2695+1000000),0.001*('Meter Readings'!G2696-'Meter Readings'!G2695)))</f>
        <v/>
      </c>
      <c r="H2696" s="7" t="str">
        <f aca="false">IF('Meter Readings'!H2696="","",IF('Meter Readings'!H2696&lt;'Meter Readings'!H2695,0.001*('Meter Readings'!H2696-'Meter Readings'!H2695+1000000),0.001*('Meter Readings'!H2696-'Meter Readings'!H2695)))</f>
        <v/>
      </c>
      <c r="I2696" s="7" t="str">
        <f aca="false">IF('Meter Readings'!I2696="","",IF('Meter Readings'!I2696&lt;'Meter Readings'!I2695,0.001*('Meter Readings'!I2696-'Meter Readings'!I2695+1000000),0.001*('Meter Readings'!I2696-'Meter Readings'!I2695)))</f>
        <v/>
      </c>
      <c r="J2696" s="7" t="n">
        <f aca="false">SUM(B2696:I2696)</f>
        <v>0</v>
      </c>
      <c r="K2696" s="19"/>
      <c r="P2696" s="15" t="n">
        <f aca="false">YEAR(A2696)*100+MONTH(A2696)</f>
        <v>202105</v>
      </c>
    </row>
    <row collapsed="false" customFormat="false" customHeight="true" hidden="false" ht="15" outlineLevel="0" r="2697">
      <c r="A2697" s="5" t="n">
        <v>44335</v>
      </c>
      <c r="B2697" s="7" t="str">
        <f aca="false">IF('Meter Readings'!B2697="","",IF('Meter Readings'!B2697&lt;'Meter Readings'!B2696,0.001*('Meter Readings'!B2697-'Meter Readings'!B2696+1000000),0.001*('Meter Readings'!B2697-'Meter Readings'!B2696)))</f>
        <v/>
      </c>
      <c r="C2697" s="7" t="str">
        <f aca="false">IF('Meter Readings'!C2697="","",IF('Meter Readings'!C2697&lt;'Meter Readings'!C2696,0.001*('Meter Readings'!C2697-'Meter Readings'!C2696+1000000),0.001*('Meter Readings'!C2697-'Meter Readings'!C2696)))</f>
        <v/>
      </c>
      <c r="D2697" s="7" t="str">
        <f aca="false">IF('Meter Readings'!D2697="","",IF('Meter Readings'!D2697&lt;'Meter Readings'!D2696,0.001*('Meter Readings'!D2697-'Meter Readings'!D2696+1000000),0.001*('Meter Readings'!D2697-'Meter Readings'!D2696)))</f>
        <v/>
      </c>
      <c r="E2697" s="7" t="str">
        <f aca="false">IF('Meter Readings'!E2697="","",IF('Meter Readings'!E2697&lt;'Meter Readings'!E2696,0.001*('Meter Readings'!E2697-'Meter Readings'!E2696+1000000),0.001*('Meter Readings'!E2697-'Meter Readings'!E2696)))</f>
        <v/>
      </c>
      <c r="F2697" s="7" t="str">
        <f aca="false">IF('Meter Readings'!F2697="","",IF('Meter Readings'!F2697&lt;'Meter Readings'!F2696,0.001*('Meter Readings'!F2697-'Meter Readings'!F2696+1000000),0.001*('Meter Readings'!F2697-'Meter Readings'!F2696)))</f>
        <v/>
      </c>
      <c r="G2697" s="7" t="str">
        <f aca="false">IF('Meter Readings'!G2697="","",IF('Meter Readings'!G2697&lt;'Meter Readings'!G2696,0.001*('Meter Readings'!G2697-'Meter Readings'!G2696+1000000),0.001*('Meter Readings'!G2697-'Meter Readings'!G2696)))</f>
        <v/>
      </c>
      <c r="H2697" s="7" t="str">
        <f aca="false">IF('Meter Readings'!H2697="","",IF('Meter Readings'!H2697&lt;'Meter Readings'!H2696,0.001*('Meter Readings'!H2697-'Meter Readings'!H2696+1000000),0.001*('Meter Readings'!H2697-'Meter Readings'!H2696)))</f>
        <v/>
      </c>
      <c r="I2697" s="7" t="str">
        <f aca="false">IF('Meter Readings'!I2697="","",IF('Meter Readings'!I2697&lt;'Meter Readings'!I2696,0.001*('Meter Readings'!I2697-'Meter Readings'!I2696+1000000),0.001*('Meter Readings'!I2697-'Meter Readings'!I2696)))</f>
        <v/>
      </c>
      <c r="J2697" s="7" t="n">
        <f aca="false">SUM(B2697:I2697)</f>
        <v>0</v>
      </c>
      <c r="K2697" s="19"/>
      <c r="P2697" s="15" t="n">
        <f aca="false">YEAR(A2697)*100+MONTH(A2697)</f>
        <v>202105</v>
      </c>
    </row>
    <row collapsed="false" customFormat="false" customHeight="true" hidden="false" ht="15" outlineLevel="0" r="2698">
      <c r="A2698" s="5" t="n">
        <v>44336</v>
      </c>
      <c r="B2698" s="7" t="str">
        <f aca="false">IF('Meter Readings'!B2698="","",IF('Meter Readings'!B2698&lt;'Meter Readings'!B2697,0.001*('Meter Readings'!B2698-'Meter Readings'!B2697+1000000),0.001*('Meter Readings'!B2698-'Meter Readings'!B2697)))</f>
        <v/>
      </c>
      <c r="C2698" s="7" t="str">
        <f aca="false">IF('Meter Readings'!C2698="","",IF('Meter Readings'!C2698&lt;'Meter Readings'!C2697,0.001*('Meter Readings'!C2698-'Meter Readings'!C2697+1000000),0.001*('Meter Readings'!C2698-'Meter Readings'!C2697)))</f>
        <v/>
      </c>
      <c r="D2698" s="7" t="str">
        <f aca="false">IF('Meter Readings'!D2698="","",IF('Meter Readings'!D2698&lt;'Meter Readings'!D2697,0.001*('Meter Readings'!D2698-'Meter Readings'!D2697+1000000),0.001*('Meter Readings'!D2698-'Meter Readings'!D2697)))</f>
        <v/>
      </c>
      <c r="E2698" s="7" t="str">
        <f aca="false">IF('Meter Readings'!E2698="","",IF('Meter Readings'!E2698&lt;'Meter Readings'!E2697,0.001*('Meter Readings'!E2698-'Meter Readings'!E2697+1000000),0.001*('Meter Readings'!E2698-'Meter Readings'!E2697)))</f>
        <v/>
      </c>
      <c r="F2698" s="7" t="str">
        <f aca="false">IF('Meter Readings'!F2698="","",IF('Meter Readings'!F2698&lt;'Meter Readings'!F2697,0.001*('Meter Readings'!F2698-'Meter Readings'!F2697+1000000),0.001*('Meter Readings'!F2698-'Meter Readings'!F2697)))</f>
        <v/>
      </c>
      <c r="G2698" s="7" t="str">
        <f aca="false">IF('Meter Readings'!G2698="","",IF('Meter Readings'!G2698&lt;'Meter Readings'!G2697,0.001*('Meter Readings'!G2698-'Meter Readings'!G2697+1000000),0.001*('Meter Readings'!G2698-'Meter Readings'!G2697)))</f>
        <v/>
      </c>
      <c r="H2698" s="7" t="str">
        <f aca="false">IF('Meter Readings'!H2698="","",IF('Meter Readings'!H2698&lt;'Meter Readings'!H2697,0.001*('Meter Readings'!H2698-'Meter Readings'!H2697+1000000),0.001*('Meter Readings'!H2698-'Meter Readings'!H2697)))</f>
        <v/>
      </c>
      <c r="I2698" s="7" t="str">
        <f aca="false">IF('Meter Readings'!I2698="","",IF('Meter Readings'!I2698&lt;'Meter Readings'!I2697,0.001*('Meter Readings'!I2698-'Meter Readings'!I2697+1000000),0.001*('Meter Readings'!I2698-'Meter Readings'!I2697)))</f>
        <v/>
      </c>
      <c r="J2698" s="7" t="n">
        <f aca="false">SUM(B2698:I2698)</f>
        <v>0</v>
      </c>
      <c r="K2698" s="19"/>
      <c r="P2698" s="15" t="n">
        <f aca="false">YEAR(A2698)*100+MONTH(A2698)</f>
        <v>202105</v>
      </c>
    </row>
    <row collapsed="false" customFormat="false" customHeight="true" hidden="false" ht="15" outlineLevel="0" r="2699">
      <c r="A2699" s="5" t="n">
        <v>44337</v>
      </c>
      <c r="B2699" s="7" t="str">
        <f aca="false">IF('Meter Readings'!B2699="","",IF('Meter Readings'!B2699&lt;'Meter Readings'!B2698,0.001*('Meter Readings'!B2699-'Meter Readings'!B2698+1000000),0.001*('Meter Readings'!B2699-'Meter Readings'!B2698)))</f>
        <v/>
      </c>
      <c r="C2699" s="7" t="str">
        <f aca="false">IF('Meter Readings'!C2699="","",IF('Meter Readings'!C2699&lt;'Meter Readings'!C2698,0.001*('Meter Readings'!C2699-'Meter Readings'!C2698+1000000),0.001*('Meter Readings'!C2699-'Meter Readings'!C2698)))</f>
        <v/>
      </c>
      <c r="D2699" s="7" t="str">
        <f aca="false">IF('Meter Readings'!D2699="","",IF('Meter Readings'!D2699&lt;'Meter Readings'!D2698,0.001*('Meter Readings'!D2699-'Meter Readings'!D2698+1000000),0.001*('Meter Readings'!D2699-'Meter Readings'!D2698)))</f>
        <v/>
      </c>
      <c r="E2699" s="7" t="str">
        <f aca="false">IF('Meter Readings'!E2699="","",IF('Meter Readings'!E2699&lt;'Meter Readings'!E2698,0.001*('Meter Readings'!E2699-'Meter Readings'!E2698+1000000),0.001*('Meter Readings'!E2699-'Meter Readings'!E2698)))</f>
        <v/>
      </c>
      <c r="F2699" s="7" t="str">
        <f aca="false">IF('Meter Readings'!F2699="","",IF('Meter Readings'!F2699&lt;'Meter Readings'!F2698,0.001*('Meter Readings'!F2699-'Meter Readings'!F2698+1000000),0.001*('Meter Readings'!F2699-'Meter Readings'!F2698)))</f>
        <v/>
      </c>
      <c r="G2699" s="7" t="str">
        <f aca="false">IF('Meter Readings'!G2699="","",IF('Meter Readings'!G2699&lt;'Meter Readings'!G2698,0.001*('Meter Readings'!G2699-'Meter Readings'!G2698+1000000),0.001*('Meter Readings'!G2699-'Meter Readings'!G2698)))</f>
        <v/>
      </c>
      <c r="H2699" s="7" t="str">
        <f aca="false">IF('Meter Readings'!H2699="","",IF('Meter Readings'!H2699&lt;'Meter Readings'!H2698,0.001*('Meter Readings'!H2699-'Meter Readings'!H2698+1000000),0.001*('Meter Readings'!H2699-'Meter Readings'!H2698)))</f>
        <v/>
      </c>
      <c r="I2699" s="7" t="str">
        <f aca="false">IF('Meter Readings'!I2699="","",IF('Meter Readings'!I2699&lt;'Meter Readings'!I2698,0.001*('Meter Readings'!I2699-'Meter Readings'!I2698+1000000),0.001*('Meter Readings'!I2699-'Meter Readings'!I2698)))</f>
        <v/>
      </c>
      <c r="J2699" s="7" t="n">
        <f aca="false">SUM(B2699:I2699)</f>
        <v>0</v>
      </c>
      <c r="K2699" s="19"/>
      <c r="P2699" s="15" t="n">
        <f aca="false">YEAR(A2699)*100+MONTH(A2699)</f>
        <v>202105</v>
      </c>
    </row>
    <row collapsed="false" customFormat="false" customHeight="true" hidden="false" ht="15" outlineLevel="0" r="2700">
      <c r="A2700" s="5" t="n">
        <v>44338</v>
      </c>
      <c r="B2700" s="7" t="str">
        <f aca="false">IF('Meter Readings'!B2700="","",IF('Meter Readings'!B2700&lt;'Meter Readings'!B2699,0.001*('Meter Readings'!B2700-'Meter Readings'!B2699+1000000),0.001*('Meter Readings'!B2700-'Meter Readings'!B2699)))</f>
        <v/>
      </c>
      <c r="C2700" s="7" t="str">
        <f aca="false">IF('Meter Readings'!C2700="","",IF('Meter Readings'!C2700&lt;'Meter Readings'!C2699,0.001*('Meter Readings'!C2700-'Meter Readings'!C2699+1000000),0.001*('Meter Readings'!C2700-'Meter Readings'!C2699)))</f>
        <v/>
      </c>
      <c r="D2700" s="7" t="str">
        <f aca="false">IF('Meter Readings'!D2700="","",IF('Meter Readings'!D2700&lt;'Meter Readings'!D2699,0.001*('Meter Readings'!D2700-'Meter Readings'!D2699+1000000),0.001*('Meter Readings'!D2700-'Meter Readings'!D2699)))</f>
        <v/>
      </c>
      <c r="E2700" s="7" t="str">
        <f aca="false">IF('Meter Readings'!E2700="","",IF('Meter Readings'!E2700&lt;'Meter Readings'!E2699,0.001*('Meter Readings'!E2700-'Meter Readings'!E2699+1000000),0.001*('Meter Readings'!E2700-'Meter Readings'!E2699)))</f>
        <v/>
      </c>
      <c r="F2700" s="7" t="str">
        <f aca="false">IF('Meter Readings'!F2700="","",IF('Meter Readings'!F2700&lt;'Meter Readings'!F2699,0.001*('Meter Readings'!F2700-'Meter Readings'!F2699+1000000),0.001*('Meter Readings'!F2700-'Meter Readings'!F2699)))</f>
        <v/>
      </c>
      <c r="G2700" s="7" t="str">
        <f aca="false">IF('Meter Readings'!G2700="","",IF('Meter Readings'!G2700&lt;'Meter Readings'!G2699,0.001*('Meter Readings'!G2700-'Meter Readings'!G2699+1000000),0.001*('Meter Readings'!G2700-'Meter Readings'!G2699)))</f>
        <v/>
      </c>
      <c r="H2700" s="7" t="str">
        <f aca="false">IF('Meter Readings'!H2700="","",IF('Meter Readings'!H2700&lt;'Meter Readings'!H2699,0.001*('Meter Readings'!H2700-'Meter Readings'!H2699+1000000),0.001*('Meter Readings'!H2700-'Meter Readings'!H2699)))</f>
        <v/>
      </c>
      <c r="I2700" s="7" t="str">
        <f aca="false">IF('Meter Readings'!I2700="","",IF('Meter Readings'!I2700&lt;'Meter Readings'!I2699,0.001*('Meter Readings'!I2700-'Meter Readings'!I2699+1000000),0.001*('Meter Readings'!I2700-'Meter Readings'!I2699)))</f>
        <v/>
      </c>
      <c r="J2700" s="7" t="n">
        <f aca="false">SUM(B2700:I2700)</f>
        <v>0</v>
      </c>
      <c r="K2700" s="19"/>
      <c r="P2700" s="15" t="n">
        <f aca="false">YEAR(A2700)*100+MONTH(A2700)</f>
        <v>202105</v>
      </c>
    </row>
    <row collapsed="false" customFormat="false" customHeight="true" hidden="false" ht="15" outlineLevel="0" r="2701">
      <c r="A2701" s="5" t="n">
        <v>44339</v>
      </c>
      <c r="B2701" s="7" t="str">
        <f aca="false">IF('Meter Readings'!B2701="","",IF('Meter Readings'!B2701&lt;'Meter Readings'!B2700,0.001*('Meter Readings'!B2701-'Meter Readings'!B2700+1000000),0.001*('Meter Readings'!B2701-'Meter Readings'!B2700)))</f>
        <v/>
      </c>
      <c r="C2701" s="7" t="str">
        <f aca="false">IF('Meter Readings'!C2701="","",IF('Meter Readings'!C2701&lt;'Meter Readings'!C2700,0.001*('Meter Readings'!C2701-'Meter Readings'!C2700+1000000),0.001*('Meter Readings'!C2701-'Meter Readings'!C2700)))</f>
        <v/>
      </c>
      <c r="D2701" s="7" t="str">
        <f aca="false">IF('Meter Readings'!D2701="","",IF('Meter Readings'!D2701&lt;'Meter Readings'!D2700,0.001*('Meter Readings'!D2701-'Meter Readings'!D2700+1000000),0.001*('Meter Readings'!D2701-'Meter Readings'!D2700)))</f>
        <v/>
      </c>
      <c r="E2701" s="7" t="str">
        <f aca="false">IF('Meter Readings'!E2701="","",IF('Meter Readings'!E2701&lt;'Meter Readings'!E2700,0.001*('Meter Readings'!E2701-'Meter Readings'!E2700+1000000),0.001*('Meter Readings'!E2701-'Meter Readings'!E2700)))</f>
        <v/>
      </c>
      <c r="F2701" s="7" t="str">
        <f aca="false">IF('Meter Readings'!F2701="","",IF('Meter Readings'!F2701&lt;'Meter Readings'!F2700,0.001*('Meter Readings'!F2701-'Meter Readings'!F2700+1000000),0.001*('Meter Readings'!F2701-'Meter Readings'!F2700)))</f>
        <v/>
      </c>
      <c r="G2701" s="7" t="str">
        <f aca="false">IF('Meter Readings'!G2701="","",IF('Meter Readings'!G2701&lt;'Meter Readings'!G2700,0.001*('Meter Readings'!G2701-'Meter Readings'!G2700+1000000),0.001*('Meter Readings'!G2701-'Meter Readings'!G2700)))</f>
        <v/>
      </c>
      <c r="H2701" s="7" t="str">
        <f aca="false">IF('Meter Readings'!H2701="","",IF('Meter Readings'!H2701&lt;'Meter Readings'!H2700,0.001*('Meter Readings'!H2701-'Meter Readings'!H2700+1000000),0.001*('Meter Readings'!H2701-'Meter Readings'!H2700)))</f>
        <v/>
      </c>
      <c r="I2701" s="7" t="str">
        <f aca="false">IF('Meter Readings'!I2701="","",IF('Meter Readings'!I2701&lt;'Meter Readings'!I2700,0.001*('Meter Readings'!I2701-'Meter Readings'!I2700+1000000),0.001*('Meter Readings'!I2701-'Meter Readings'!I2700)))</f>
        <v/>
      </c>
      <c r="J2701" s="7" t="n">
        <f aca="false">SUM(B2701:I2701)</f>
        <v>0</v>
      </c>
      <c r="K2701" s="19"/>
      <c r="P2701" s="15" t="n">
        <f aca="false">YEAR(A2701)*100+MONTH(A2701)</f>
        <v>202105</v>
      </c>
    </row>
    <row collapsed="false" customFormat="false" customHeight="true" hidden="false" ht="15" outlineLevel="0" r="2702">
      <c r="A2702" s="5" t="n">
        <v>44340</v>
      </c>
      <c r="B2702" s="7" t="str">
        <f aca="false">IF('Meter Readings'!B2702="","",IF('Meter Readings'!B2702&lt;'Meter Readings'!B2701,0.001*('Meter Readings'!B2702-'Meter Readings'!B2701+1000000),0.001*('Meter Readings'!B2702-'Meter Readings'!B2701)))</f>
        <v/>
      </c>
      <c r="C2702" s="7" t="str">
        <f aca="false">IF('Meter Readings'!C2702="","",IF('Meter Readings'!C2702&lt;'Meter Readings'!C2701,0.001*('Meter Readings'!C2702-'Meter Readings'!C2701+1000000),0.001*('Meter Readings'!C2702-'Meter Readings'!C2701)))</f>
        <v/>
      </c>
      <c r="D2702" s="7" t="str">
        <f aca="false">IF('Meter Readings'!D2702="","",IF('Meter Readings'!D2702&lt;'Meter Readings'!D2701,0.001*('Meter Readings'!D2702-'Meter Readings'!D2701+1000000),0.001*('Meter Readings'!D2702-'Meter Readings'!D2701)))</f>
        <v/>
      </c>
      <c r="E2702" s="7" t="str">
        <f aca="false">IF('Meter Readings'!E2702="","",IF('Meter Readings'!E2702&lt;'Meter Readings'!E2701,0.001*('Meter Readings'!E2702-'Meter Readings'!E2701+1000000),0.001*('Meter Readings'!E2702-'Meter Readings'!E2701)))</f>
        <v/>
      </c>
      <c r="F2702" s="7" t="str">
        <f aca="false">IF('Meter Readings'!F2702="","",IF('Meter Readings'!F2702&lt;'Meter Readings'!F2701,0.001*('Meter Readings'!F2702-'Meter Readings'!F2701+1000000),0.001*('Meter Readings'!F2702-'Meter Readings'!F2701)))</f>
        <v/>
      </c>
      <c r="G2702" s="7" t="str">
        <f aca="false">IF('Meter Readings'!G2702="","",IF('Meter Readings'!G2702&lt;'Meter Readings'!G2701,0.001*('Meter Readings'!G2702-'Meter Readings'!G2701+1000000),0.001*('Meter Readings'!G2702-'Meter Readings'!G2701)))</f>
        <v/>
      </c>
      <c r="H2702" s="7" t="str">
        <f aca="false">IF('Meter Readings'!H2702="","",IF('Meter Readings'!H2702&lt;'Meter Readings'!H2701,0.001*('Meter Readings'!H2702-'Meter Readings'!H2701+1000000),0.001*('Meter Readings'!H2702-'Meter Readings'!H2701)))</f>
        <v/>
      </c>
      <c r="I2702" s="7" t="str">
        <f aca="false">IF('Meter Readings'!I2702="","",IF('Meter Readings'!I2702&lt;'Meter Readings'!I2701,0.001*('Meter Readings'!I2702-'Meter Readings'!I2701+1000000),0.001*('Meter Readings'!I2702-'Meter Readings'!I2701)))</f>
        <v/>
      </c>
      <c r="J2702" s="7" t="n">
        <f aca="false">SUM(B2702:I2702)</f>
        <v>0</v>
      </c>
      <c r="K2702" s="19"/>
      <c r="P2702" s="15" t="n">
        <f aca="false">YEAR(A2702)*100+MONTH(A2702)</f>
        <v>202105</v>
      </c>
    </row>
    <row collapsed="false" customFormat="false" customHeight="true" hidden="false" ht="15" outlineLevel="0" r="2703">
      <c r="A2703" s="5" t="n">
        <v>44341</v>
      </c>
      <c r="B2703" s="7" t="str">
        <f aca="false">IF('Meter Readings'!B2703="","",IF('Meter Readings'!B2703&lt;'Meter Readings'!B2702,0.001*('Meter Readings'!B2703-'Meter Readings'!B2702+1000000),0.001*('Meter Readings'!B2703-'Meter Readings'!B2702)))</f>
        <v/>
      </c>
      <c r="C2703" s="7" t="str">
        <f aca="false">IF('Meter Readings'!C2703="","",IF('Meter Readings'!C2703&lt;'Meter Readings'!C2702,0.001*('Meter Readings'!C2703-'Meter Readings'!C2702+1000000),0.001*('Meter Readings'!C2703-'Meter Readings'!C2702)))</f>
        <v/>
      </c>
      <c r="D2703" s="7" t="str">
        <f aca="false">IF('Meter Readings'!D2703="","",IF('Meter Readings'!D2703&lt;'Meter Readings'!D2702,0.001*('Meter Readings'!D2703-'Meter Readings'!D2702+1000000),0.001*('Meter Readings'!D2703-'Meter Readings'!D2702)))</f>
        <v/>
      </c>
      <c r="E2703" s="7" t="str">
        <f aca="false">IF('Meter Readings'!E2703="","",IF('Meter Readings'!E2703&lt;'Meter Readings'!E2702,0.001*('Meter Readings'!E2703-'Meter Readings'!E2702+1000000),0.001*('Meter Readings'!E2703-'Meter Readings'!E2702)))</f>
        <v/>
      </c>
      <c r="F2703" s="7" t="str">
        <f aca="false">IF('Meter Readings'!F2703="","",IF('Meter Readings'!F2703&lt;'Meter Readings'!F2702,0.001*('Meter Readings'!F2703-'Meter Readings'!F2702+1000000),0.001*('Meter Readings'!F2703-'Meter Readings'!F2702)))</f>
        <v/>
      </c>
      <c r="G2703" s="7" t="str">
        <f aca="false">IF('Meter Readings'!G2703="","",IF('Meter Readings'!G2703&lt;'Meter Readings'!G2702,0.001*('Meter Readings'!G2703-'Meter Readings'!G2702+1000000),0.001*('Meter Readings'!G2703-'Meter Readings'!G2702)))</f>
        <v/>
      </c>
      <c r="H2703" s="7" t="str">
        <f aca="false">IF('Meter Readings'!H2703="","",IF('Meter Readings'!H2703&lt;'Meter Readings'!H2702,0.001*('Meter Readings'!H2703-'Meter Readings'!H2702+1000000),0.001*('Meter Readings'!H2703-'Meter Readings'!H2702)))</f>
        <v/>
      </c>
      <c r="I2703" s="7" t="str">
        <f aca="false">IF('Meter Readings'!I2703="","",IF('Meter Readings'!I2703&lt;'Meter Readings'!I2702,0.001*('Meter Readings'!I2703-'Meter Readings'!I2702+1000000),0.001*('Meter Readings'!I2703-'Meter Readings'!I2702)))</f>
        <v/>
      </c>
      <c r="J2703" s="7" t="n">
        <f aca="false">SUM(B2703:I2703)</f>
        <v>0</v>
      </c>
      <c r="K2703" s="19"/>
      <c r="P2703" s="15" t="n">
        <f aca="false">YEAR(A2703)*100+MONTH(A2703)</f>
        <v>202105</v>
      </c>
    </row>
    <row collapsed="false" customFormat="false" customHeight="true" hidden="false" ht="15" outlineLevel="0" r="2704">
      <c r="A2704" s="5" t="n">
        <v>44342</v>
      </c>
      <c r="B2704" s="7" t="str">
        <f aca="false">IF('Meter Readings'!B2704="","",IF('Meter Readings'!B2704&lt;'Meter Readings'!B2703,0.001*('Meter Readings'!B2704-'Meter Readings'!B2703+1000000),0.001*('Meter Readings'!B2704-'Meter Readings'!B2703)))</f>
        <v/>
      </c>
      <c r="C2704" s="7" t="str">
        <f aca="false">IF('Meter Readings'!C2704="","",IF('Meter Readings'!C2704&lt;'Meter Readings'!C2703,0.001*('Meter Readings'!C2704-'Meter Readings'!C2703+1000000),0.001*('Meter Readings'!C2704-'Meter Readings'!C2703)))</f>
        <v/>
      </c>
      <c r="D2704" s="7" t="str">
        <f aca="false">IF('Meter Readings'!D2704="","",IF('Meter Readings'!D2704&lt;'Meter Readings'!D2703,0.001*('Meter Readings'!D2704-'Meter Readings'!D2703+1000000),0.001*('Meter Readings'!D2704-'Meter Readings'!D2703)))</f>
        <v/>
      </c>
      <c r="E2704" s="7" t="str">
        <f aca="false">IF('Meter Readings'!E2704="","",IF('Meter Readings'!E2704&lt;'Meter Readings'!E2703,0.001*('Meter Readings'!E2704-'Meter Readings'!E2703+1000000),0.001*('Meter Readings'!E2704-'Meter Readings'!E2703)))</f>
        <v/>
      </c>
      <c r="F2704" s="7" t="str">
        <f aca="false">IF('Meter Readings'!F2704="","",IF('Meter Readings'!F2704&lt;'Meter Readings'!F2703,0.001*('Meter Readings'!F2704-'Meter Readings'!F2703+1000000),0.001*('Meter Readings'!F2704-'Meter Readings'!F2703)))</f>
        <v/>
      </c>
      <c r="G2704" s="7" t="str">
        <f aca="false">IF('Meter Readings'!G2704="","",IF('Meter Readings'!G2704&lt;'Meter Readings'!G2703,0.001*('Meter Readings'!G2704-'Meter Readings'!G2703+1000000),0.001*('Meter Readings'!G2704-'Meter Readings'!G2703)))</f>
        <v/>
      </c>
      <c r="H2704" s="7" t="str">
        <f aca="false">IF('Meter Readings'!H2704="","",IF('Meter Readings'!H2704&lt;'Meter Readings'!H2703,0.001*('Meter Readings'!H2704-'Meter Readings'!H2703+1000000),0.001*('Meter Readings'!H2704-'Meter Readings'!H2703)))</f>
        <v/>
      </c>
      <c r="I2704" s="7" t="str">
        <f aca="false">IF('Meter Readings'!I2704="","",IF('Meter Readings'!I2704&lt;'Meter Readings'!I2703,0.001*('Meter Readings'!I2704-'Meter Readings'!I2703+1000000),0.001*('Meter Readings'!I2704-'Meter Readings'!I2703)))</f>
        <v/>
      </c>
      <c r="J2704" s="7" t="n">
        <f aca="false">SUM(B2704:I2704)</f>
        <v>0</v>
      </c>
      <c r="K2704" s="19"/>
      <c r="P2704" s="15" t="n">
        <f aca="false">YEAR(A2704)*100+MONTH(A2704)</f>
        <v>202105</v>
      </c>
    </row>
    <row collapsed="false" customFormat="false" customHeight="true" hidden="false" ht="15" outlineLevel="0" r="2705">
      <c r="A2705" s="5" t="n">
        <v>44343</v>
      </c>
      <c r="B2705" s="7" t="str">
        <f aca="false">IF('Meter Readings'!B2705="","",IF('Meter Readings'!B2705&lt;'Meter Readings'!B2704,0.001*('Meter Readings'!B2705-'Meter Readings'!B2704+1000000),0.001*('Meter Readings'!B2705-'Meter Readings'!B2704)))</f>
        <v/>
      </c>
      <c r="C2705" s="7" t="str">
        <f aca="false">IF('Meter Readings'!C2705="","",IF('Meter Readings'!C2705&lt;'Meter Readings'!C2704,0.001*('Meter Readings'!C2705-'Meter Readings'!C2704+1000000),0.001*('Meter Readings'!C2705-'Meter Readings'!C2704)))</f>
        <v/>
      </c>
      <c r="D2705" s="7" t="str">
        <f aca="false">IF('Meter Readings'!D2705="","",IF('Meter Readings'!D2705&lt;'Meter Readings'!D2704,0.001*('Meter Readings'!D2705-'Meter Readings'!D2704+1000000),0.001*('Meter Readings'!D2705-'Meter Readings'!D2704)))</f>
        <v/>
      </c>
      <c r="E2705" s="7" t="str">
        <f aca="false">IF('Meter Readings'!E2705="","",IF('Meter Readings'!E2705&lt;'Meter Readings'!E2704,0.001*('Meter Readings'!E2705-'Meter Readings'!E2704+1000000),0.001*('Meter Readings'!E2705-'Meter Readings'!E2704)))</f>
        <v/>
      </c>
      <c r="F2705" s="7" t="str">
        <f aca="false">IF('Meter Readings'!F2705="","",IF('Meter Readings'!F2705&lt;'Meter Readings'!F2704,0.001*('Meter Readings'!F2705-'Meter Readings'!F2704+1000000),0.001*('Meter Readings'!F2705-'Meter Readings'!F2704)))</f>
        <v/>
      </c>
      <c r="G2705" s="7" t="str">
        <f aca="false">IF('Meter Readings'!G2705="","",IF('Meter Readings'!G2705&lt;'Meter Readings'!G2704,0.001*('Meter Readings'!G2705-'Meter Readings'!G2704+1000000),0.001*('Meter Readings'!G2705-'Meter Readings'!G2704)))</f>
        <v/>
      </c>
      <c r="H2705" s="7" t="str">
        <f aca="false">IF('Meter Readings'!H2705="","",IF('Meter Readings'!H2705&lt;'Meter Readings'!H2704,0.001*('Meter Readings'!H2705-'Meter Readings'!H2704+1000000),0.001*('Meter Readings'!H2705-'Meter Readings'!H2704)))</f>
        <v/>
      </c>
      <c r="I2705" s="7" t="str">
        <f aca="false">IF('Meter Readings'!I2705="","",IF('Meter Readings'!I2705&lt;'Meter Readings'!I2704,0.001*('Meter Readings'!I2705-'Meter Readings'!I2704+1000000),0.001*('Meter Readings'!I2705-'Meter Readings'!I2704)))</f>
        <v/>
      </c>
      <c r="J2705" s="7" t="n">
        <f aca="false">SUM(B2705:I2705)</f>
        <v>0</v>
      </c>
      <c r="K2705" s="19"/>
      <c r="P2705" s="15" t="n">
        <f aca="false">YEAR(A2705)*100+MONTH(A2705)</f>
        <v>202105</v>
      </c>
    </row>
    <row collapsed="false" customFormat="false" customHeight="true" hidden="false" ht="15" outlineLevel="0" r="2706">
      <c r="A2706" s="5" t="n">
        <v>44344</v>
      </c>
      <c r="B2706" s="7" t="str">
        <f aca="false">IF('Meter Readings'!B2706="","",IF('Meter Readings'!B2706&lt;'Meter Readings'!B2705,0.001*('Meter Readings'!B2706-'Meter Readings'!B2705+1000000),0.001*('Meter Readings'!B2706-'Meter Readings'!B2705)))</f>
        <v/>
      </c>
      <c r="C2706" s="7" t="str">
        <f aca="false">IF('Meter Readings'!C2706="","",IF('Meter Readings'!C2706&lt;'Meter Readings'!C2705,0.001*('Meter Readings'!C2706-'Meter Readings'!C2705+1000000),0.001*('Meter Readings'!C2706-'Meter Readings'!C2705)))</f>
        <v/>
      </c>
      <c r="D2706" s="7" t="str">
        <f aca="false">IF('Meter Readings'!D2706="","",IF('Meter Readings'!D2706&lt;'Meter Readings'!D2705,0.001*('Meter Readings'!D2706-'Meter Readings'!D2705+1000000),0.001*('Meter Readings'!D2706-'Meter Readings'!D2705)))</f>
        <v/>
      </c>
      <c r="E2706" s="7" t="str">
        <f aca="false">IF('Meter Readings'!E2706="","",IF('Meter Readings'!E2706&lt;'Meter Readings'!E2705,0.001*('Meter Readings'!E2706-'Meter Readings'!E2705+1000000),0.001*('Meter Readings'!E2706-'Meter Readings'!E2705)))</f>
        <v/>
      </c>
      <c r="F2706" s="7" t="str">
        <f aca="false">IF('Meter Readings'!F2706="","",IF('Meter Readings'!F2706&lt;'Meter Readings'!F2705,0.001*('Meter Readings'!F2706-'Meter Readings'!F2705+1000000),0.001*('Meter Readings'!F2706-'Meter Readings'!F2705)))</f>
        <v/>
      </c>
      <c r="G2706" s="7" t="str">
        <f aca="false">IF('Meter Readings'!G2706="","",IF('Meter Readings'!G2706&lt;'Meter Readings'!G2705,0.001*('Meter Readings'!G2706-'Meter Readings'!G2705+1000000),0.001*('Meter Readings'!G2706-'Meter Readings'!G2705)))</f>
        <v/>
      </c>
      <c r="H2706" s="7" t="str">
        <f aca="false">IF('Meter Readings'!H2706="","",IF('Meter Readings'!H2706&lt;'Meter Readings'!H2705,0.001*('Meter Readings'!H2706-'Meter Readings'!H2705+1000000),0.001*('Meter Readings'!H2706-'Meter Readings'!H2705)))</f>
        <v/>
      </c>
      <c r="I2706" s="7" t="str">
        <f aca="false">IF('Meter Readings'!I2706="","",IF('Meter Readings'!I2706&lt;'Meter Readings'!I2705,0.001*('Meter Readings'!I2706-'Meter Readings'!I2705+1000000),0.001*('Meter Readings'!I2706-'Meter Readings'!I2705)))</f>
        <v/>
      </c>
      <c r="J2706" s="7" t="n">
        <f aca="false">SUM(B2706:I2706)</f>
        <v>0</v>
      </c>
      <c r="K2706" s="19"/>
      <c r="P2706" s="15" t="n">
        <f aca="false">YEAR(A2706)*100+MONTH(A2706)</f>
        <v>202105</v>
      </c>
    </row>
    <row collapsed="false" customFormat="false" customHeight="true" hidden="false" ht="15" outlineLevel="0" r="2707">
      <c r="A2707" s="5" t="n">
        <v>44345</v>
      </c>
      <c r="B2707" s="7" t="str">
        <f aca="false">IF('Meter Readings'!B2707="","",IF('Meter Readings'!B2707&lt;'Meter Readings'!B2706,0.001*('Meter Readings'!B2707-'Meter Readings'!B2706+1000000),0.001*('Meter Readings'!B2707-'Meter Readings'!B2706)))</f>
        <v/>
      </c>
      <c r="C2707" s="7" t="str">
        <f aca="false">IF('Meter Readings'!C2707="","",IF('Meter Readings'!C2707&lt;'Meter Readings'!C2706,0.001*('Meter Readings'!C2707-'Meter Readings'!C2706+1000000),0.001*('Meter Readings'!C2707-'Meter Readings'!C2706)))</f>
        <v/>
      </c>
      <c r="D2707" s="7" t="str">
        <f aca="false">IF('Meter Readings'!D2707="","",IF('Meter Readings'!D2707&lt;'Meter Readings'!D2706,0.001*('Meter Readings'!D2707-'Meter Readings'!D2706+1000000),0.001*('Meter Readings'!D2707-'Meter Readings'!D2706)))</f>
        <v/>
      </c>
      <c r="E2707" s="7" t="str">
        <f aca="false">IF('Meter Readings'!E2707="","",IF('Meter Readings'!E2707&lt;'Meter Readings'!E2706,0.001*('Meter Readings'!E2707-'Meter Readings'!E2706+1000000),0.001*('Meter Readings'!E2707-'Meter Readings'!E2706)))</f>
        <v/>
      </c>
      <c r="F2707" s="7" t="str">
        <f aca="false">IF('Meter Readings'!F2707="","",IF('Meter Readings'!F2707&lt;'Meter Readings'!F2706,0.001*('Meter Readings'!F2707-'Meter Readings'!F2706+1000000),0.001*('Meter Readings'!F2707-'Meter Readings'!F2706)))</f>
        <v/>
      </c>
      <c r="G2707" s="7" t="str">
        <f aca="false">IF('Meter Readings'!G2707="","",IF('Meter Readings'!G2707&lt;'Meter Readings'!G2706,0.001*('Meter Readings'!G2707-'Meter Readings'!G2706+1000000),0.001*('Meter Readings'!G2707-'Meter Readings'!G2706)))</f>
        <v/>
      </c>
      <c r="H2707" s="7" t="str">
        <f aca="false">IF('Meter Readings'!H2707="","",IF('Meter Readings'!H2707&lt;'Meter Readings'!H2706,0.001*('Meter Readings'!H2707-'Meter Readings'!H2706+1000000),0.001*('Meter Readings'!H2707-'Meter Readings'!H2706)))</f>
        <v/>
      </c>
      <c r="I2707" s="7" t="str">
        <f aca="false">IF('Meter Readings'!I2707="","",IF('Meter Readings'!I2707&lt;'Meter Readings'!I2706,0.001*('Meter Readings'!I2707-'Meter Readings'!I2706+1000000),0.001*('Meter Readings'!I2707-'Meter Readings'!I2706)))</f>
        <v/>
      </c>
      <c r="J2707" s="7" t="n">
        <f aca="false">SUM(B2707:I2707)</f>
        <v>0</v>
      </c>
      <c r="K2707" s="19"/>
      <c r="P2707" s="15" t="n">
        <f aca="false">YEAR(A2707)*100+MONTH(A2707)</f>
        <v>202105</v>
      </c>
    </row>
    <row collapsed="false" customFormat="false" customHeight="true" hidden="false" ht="15" outlineLevel="0" r="2708">
      <c r="A2708" s="5" t="n">
        <v>44346</v>
      </c>
      <c r="B2708" s="7" t="str">
        <f aca="false">IF('Meter Readings'!B2708="","",IF('Meter Readings'!B2708&lt;'Meter Readings'!B2707,0.001*('Meter Readings'!B2708-'Meter Readings'!B2707+1000000),0.001*('Meter Readings'!B2708-'Meter Readings'!B2707)))</f>
        <v/>
      </c>
      <c r="C2708" s="7" t="str">
        <f aca="false">IF('Meter Readings'!C2708="","",IF('Meter Readings'!C2708&lt;'Meter Readings'!C2707,0.001*('Meter Readings'!C2708-'Meter Readings'!C2707+1000000),0.001*('Meter Readings'!C2708-'Meter Readings'!C2707)))</f>
        <v/>
      </c>
      <c r="D2708" s="7" t="str">
        <f aca="false">IF('Meter Readings'!D2708="","",IF('Meter Readings'!D2708&lt;'Meter Readings'!D2707,0.001*('Meter Readings'!D2708-'Meter Readings'!D2707+1000000),0.001*('Meter Readings'!D2708-'Meter Readings'!D2707)))</f>
        <v/>
      </c>
      <c r="E2708" s="7" t="str">
        <f aca="false">IF('Meter Readings'!E2708="","",IF('Meter Readings'!E2708&lt;'Meter Readings'!E2707,0.001*('Meter Readings'!E2708-'Meter Readings'!E2707+1000000),0.001*('Meter Readings'!E2708-'Meter Readings'!E2707)))</f>
        <v/>
      </c>
      <c r="F2708" s="7" t="str">
        <f aca="false">IF('Meter Readings'!F2708="","",IF('Meter Readings'!F2708&lt;'Meter Readings'!F2707,0.001*('Meter Readings'!F2708-'Meter Readings'!F2707+1000000),0.001*('Meter Readings'!F2708-'Meter Readings'!F2707)))</f>
        <v/>
      </c>
      <c r="G2708" s="7" t="str">
        <f aca="false">IF('Meter Readings'!G2708="","",IF('Meter Readings'!G2708&lt;'Meter Readings'!G2707,0.001*('Meter Readings'!G2708-'Meter Readings'!G2707+1000000),0.001*('Meter Readings'!G2708-'Meter Readings'!G2707)))</f>
        <v/>
      </c>
      <c r="H2708" s="7" t="str">
        <f aca="false">IF('Meter Readings'!H2708="","",IF('Meter Readings'!H2708&lt;'Meter Readings'!H2707,0.001*('Meter Readings'!H2708-'Meter Readings'!H2707+1000000),0.001*('Meter Readings'!H2708-'Meter Readings'!H2707)))</f>
        <v/>
      </c>
      <c r="I2708" s="7" t="str">
        <f aca="false">IF('Meter Readings'!I2708="","",IF('Meter Readings'!I2708&lt;'Meter Readings'!I2707,0.001*('Meter Readings'!I2708-'Meter Readings'!I2707+1000000),0.001*('Meter Readings'!I2708-'Meter Readings'!I2707)))</f>
        <v/>
      </c>
      <c r="J2708" s="7" t="n">
        <f aca="false">SUM(B2708:I2708)</f>
        <v>0</v>
      </c>
      <c r="K2708" s="19"/>
      <c r="P2708" s="15" t="n">
        <f aca="false">YEAR(A2708)*100+MONTH(A2708)</f>
        <v>202105</v>
      </c>
    </row>
    <row collapsed="false" customFormat="false" customHeight="true" hidden="false" ht="15" outlineLevel="0" r="2709">
      <c r="A2709" s="5" t="n">
        <v>44347</v>
      </c>
      <c r="B2709" s="7" t="str">
        <f aca="false">IF('Meter Readings'!B2709="","",IF('Meter Readings'!B2709&lt;'Meter Readings'!B2708,0.001*('Meter Readings'!B2709-'Meter Readings'!B2708+1000000),0.001*('Meter Readings'!B2709-'Meter Readings'!B2708)))</f>
        <v/>
      </c>
      <c r="C2709" s="7" t="str">
        <f aca="false">IF('Meter Readings'!C2709="","",IF('Meter Readings'!C2709&lt;'Meter Readings'!C2708,0.001*('Meter Readings'!C2709-'Meter Readings'!C2708+1000000),0.001*('Meter Readings'!C2709-'Meter Readings'!C2708)))</f>
        <v/>
      </c>
      <c r="D2709" s="7" t="str">
        <f aca="false">IF('Meter Readings'!D2709="","",IF('Meter Readings'!D2709&lt;'Meter Readings'!D2708,0.001*('Meter Readings'!D2709-'Meter Readings'!D2708+1000000),0.001*('Meter Readings'!D2709-'Meter Readings'!D2708)))</f>
        <v/>
      </c>
      <c r="E2709" s="7" t="str">
        <f aca="false">IF('Meter Readings'!E2709="","",IF('Meter Readings'!E2709&lt;'Meter Readings'!E2708,0.001*('Meter Readings'!E2709-'Meter Readings'!E2708+1000000),0.001*('Meter Readings'!E2709-'Meter Readings'!E2708)))</f>
        <v/>
      </c>
      <c r="F2709" s="7" t="str">
        <f aca="false">IF('Meter Readings'!F2709="","",IF('Meter Readings'!F2709&lt;'Meter Readings'!F2708,0.001*('Meter Readings'!F2709-'Meter Readings'!F2708+1000000),0.001*('Meter Readings'!F2709-'Meter Readings'!F2708)))</f>
        <v/>
      </c>
      <c r="G2709" s="7" t="str">
        <f aca="false">IF('Meter Readings'!G2709="","",IF('Meter Readings'!G2709&lt;'Meter Readings'!G2708,0.001*('Meter Readings'!G2709-'Meter Readings'!G2708+1000000),0.001*('Meter Readings'!G2709-'Meter Readings'!G2708)))</f>
        <v/>
      </c>
      <c r="H2709" s="7" t="str">
        <f aca="false">IF('Meter Readings'!H2709="","",IF('Meter Readings'!H2709&lt;'Meter Readings'!H2708,0.001*('Meter Readings'!H2709-'Meter Readings'!H2708+1000000),0.001*('Meter Readings'!H2709-'Meter Readings'!H2708)))</f>
        <v/>
      </c>
      <c r="I2709" s="7" t="str">
        <f aca="false">IF('Meter Readings'!I2709="","",IF('Meter Readings'!I2709&lt;'Meter Readings'!I2708,0.001*('Meter Readings'!I2709-'Meter Readings'!I2708+1000000),0.001*('Meter Readings'!I2709-'Meter Readings'!I2708)))</f>
        <v/>
      </c>
      <c r="J2709" s="7" t="n">
        <f aca="false">SUM(B2709:I2709)</f>
        <v>0</v>
      </c>
      <c r="K2709" s="19"/>
      <c r="P2709" s="15" t="n">
        <f aca="false">YEAR(A2709)*100+MONTH(A2709)</f>
        <v>202105</v>
      </c>
    </row>
    <row collapsed="false" customFormat="false" customHeight="true" hidden="false" ht="15" outlineLevel="0" r="2710">
      <c r="A2710" s="5" t="n">
        <v>44348</v>
      </c>
      <c r="B2710" s="7" t="str">
        <f aca="false">IF('Meter Readings'!B2710="","",IF('Meter Readings'!B2710&lt;'Meter Readings'!B2709,0.001*('Meter Readings'!B2710-'Meter Readings'!B2709+1000000),0.001*('Meter Readings'!B2710-'Meter Readings'!B2709)))</f>
        <v/>
      </c>
      <c r="C2710" s="7" t="str">
        <f aca="false">IF('Meter Readings'!C2710="","",IF('Meter Readings'!C2710&lt;'Meter Readings'!C2709,0.001*('Meter Readings'!C2710-'Meter Readings'!C2709+1000000),0.001*('Meter Readings'!C2710-'Meter Readings'!C2709)))</f>
        <v/>
      </c>
      <c r="D2710" s="7" t="str">
        <f aca="false">IF('Meter Readings'!D2710="","",IF('Meter Readings'!D2710&lt;'Meter Readings'!D2709,0.001*('Meter Readings'!D2710-'Meter Readings'!D2709+1000000),0.001*('Meter Readings'!D2710-'Meter Readings'!D2709)))</f>
        <v/>
      </c>
      <c r="E2710" s="7" t="str">
        <f aca="false">IF('Meter Readings'!E2710="","",IF('Meter Readings'!E2710&lt;'Meter Readings'!E2709,0.001*('Meter Readings'!E2710-'Meter Readings'!E2709+1000000),0.001*('Meter Readings'!E2710-'Meter Readings'!E2709)))</f>
        <v/>
      </c>
      <c r="F2710" s="7" t="str">
        <f aca="false">IF('Meter Readings'!F2710="","",IF('Meter Readings'!F2710&lt;'Meter Readings'!F2709,0.001*('Meter Readings'!F2710-'Meter Readings'!F2709+1000000),0.001*('Meter Readings'!F2710-'Meter Readings'!F2709)))</f>
        <v/>
      </c>
      <c r="G2710" s="7" t="str">
        <f aca="false">IF('Meter Readings'!G2710="","",IF('Meter Readings'!G2710&lt;'Meter Readings'!G2709,0.001*('Meter Readings'!G2710-'Meter Readings'!G2709+1000000),0.001*('Meter Readings'!G2710-'Meter Readings'!G2709)))</f>
        <v/>
      </c>
      <c r="H2710" s="7" t="str">
        <f aca="false">IF('Meter Readings'!H2710="","",IF('Meter Readings'!H2710&lt;'Meter Readings'!H2709,0.001*('Meter Readings'!H2710-'Meter Readings'!H2709+1000000),0.001*('Meter Readings'!H2710-'Meter Readings'!H2709)))</f>
        <v/>
      </c>
      <c r="I2710" s="7" t="str">
        <f aca="false">IF('Meter Readings'!I2710="","",IF('Meter Readings'!I2710&lt;'Meter Readings'!I2709,0.001*('Meter Readings'!I2710-'Meter Readings'!I2709+1000000),0.001*('Meter Readings'!I2710-'Meter Readings'!I2709)))</f>
        <v/>
      </c>
      <c r="J2710" s="7" t="n">
        <f aca="false">SUM(B2710:I2710)</f>
        <v>0</v>
      </c>
      <c r="K2710" s="19"/>
      <c r="P2710" s="15" t="n">
        <f aca="false">YEAR(A2710)*100+MONTH(A2710)</f>
        <v>202106</v>
      </c>
    </row>
    <row collapsed="false" customFormat="false" customHeight="true" hidden="false" ht="15" outlineLevel="0" r="2711">
      <c r="A2711" s="5" t="n">
        <v>44349</v>
      </c>
      <c r="B2711" s="7" t="str">
        <f aca="false">IF('Meter Readings'!B2711="","",IF('Meter Readings'!B2711&lt;'Meter Readings'!B2710,0.001*('Meter Readings'!B2711-'Meter Readings'!B2710+1000000),0.001*('Meter Readings'!B2711-'Meter Readings'!B2710)))</f>
        <v/>
      </c>
      <c r="C2711" s="7" t="str">
        <f aca="false">IF('Meter Readings'!C2711="","",IF('Meter Readings'!C2711&lt;'Meter Readings'!C2710,0.001*('Meter Readings'!C2711-'Meter Readings'!C2710+1000000),0.001*('Meter Readings'!C2711-'Meter Readings'!C2710)))</f>
        <v/>
      </c>
      <c r="D2711" s="7" t="str">
        <f aca="false">IF('Meter Readings'!D2711="","",IF('Meter Readings'!D2711&lt;'Meter Readings'!D2710,0.001*('Meter Readings'!D2711-'Meter Readings'!D2710+1000000),0.001*('Meter Readings'!D2711-'Meter Readings'!D2710)))</f>
        <v/>
      </c>
      <c r="E2711" s="7" t="str">
        <f aca="false">IF('Meter Readings'!E2711="","",IF('Meter Readings'!E2711&lt;'Meter Readings'!E2710,0.001*('Meter Readings'!E2711-'Meter Readings'!E2710+1000000),0.001*('Meter Readings'!E2711-'Meter Readings'!E2710)))</f>
        <v/>
      </c>
      <c r="F2711" s="7" t="str">
        <f aca="false">IF('Meter Readings'!F2711="","",IF('Meter Readings'!F2711&lt;'Meter Readings'!F2710,0.001*('Meter Readings'!F2711-'Meter Readings'!F2710+1000000),0.001*('Meter Readings'!F2711-'Meter Readings'!F2710)))</f>
        <v/>
      </c>
      <c r="G2711" s="7" t="str">
        <f aca="false">IF('Meter Readings'!G2711="","",IF('Meter Readings'!G2711&lt;'Meter Readings'!G2710,0.001*('Meter Readings'!G2711-'Meter Readings'!G2710+1000000),0.001*('Meter Readings'!G2711-'Meter Readings'!G2710)))</f>
        <v/>
      </c>
      <c r="H2711" s="7" t="str">
        <f aca="false">IF('Meter Readings'!H2711="","",IF('Meter Readings'!H2711&lt;'Meter Readings'!H2710,0.001*('Meter Readings'!H2711-'Meter Readings'!H2710+1000000),0.001*('Meter Readings'!H2711-'Meter Readings'!H2710)))</f>
        <v/>
      </c>
      <c r="I2711" s="7" t="str">
        <f aca="false">IF('Meter Readings'!I2711="","",IF('Meter Readings'!I2711&lt;'Meter Readings'!I2710,0.001*('Meter Readings'!I2711-'Meter Readings'!I2710+1000000),0.001*('Meter Readings'!I2711-'Meter Readings'!I2710)))</f>
        <v/>
      </c>
      <c r="J2711" s="7" t="n">
        <f aca="false">SUM(B2711:I2711)</f>
        <v>0</v>
      </c>
      <c r="K2711" s="19"/>
      <c r="P2711" s="15" t="n">
        <f aca="false">YEAR(A2711)*100+MONTH(A2711)</f>
        <v>202106</v>
      </c>
    </row>
    <row collapsed="false" customFormat="false" customHeight="true" hidden="false" ht="15" outlineLevel="0" r="2712">
      <c r="A2712" s="5" t="n">
        <v>44350</v>
      </c>
      <c r="B2712" s="7" t="str">
        <f aca="false">IF('Meter Readings'!B2712="","",IF('Meter Readings'!B2712&lt;'Meter Readings'!B2711,0.001*('Meter Readings'!B2712-'Meter Readings'!B2711+1000000),0.001*('Meter Readings'!B2712-'Meter Readings'!B2711)))</f>
        <v/>
      </c>
      <c r="C2712" s="7" t="str">
        <f aca="false">IF('Meter Readings'!C2712="","",IF('Meter Readings'!C2712&lt;'Meter Readings'!C2711,0.001*('Meter Readings'!C2712-'Meter Readings'!C2711+1000000),0.001*('Meter Readings'!C2712-'Meter Readings'!C2711)))</f>
        <v/>
      </c>
      <c r="D2712" s="7" t="str">
        <f aca="false">IF('Meter Readings'!D2712="","",IF('Meter Readings'!D2712&lt;'Meter Readings'!D2711,0.001*('Meter Readings'!D2712-'Meter Readings'!D2711+1000000),0.001*('Meter Readings'!D2712-'Meter Readings'!D2711)))</f>
        <v/>
      </c>
      <c r="E2712" s="7" t="str">
        <f aca="false">IF('Meter Readings'!E2712="","",IF('Meter Readings'!E2712&lt;'Meter Readings'!E2711,0.001*('Meter Readings'!E2712-'Meter Readings'!E2711+1000000),0.001*('Meter Readings'!E2712-'Meter Readings'!E2711)))</f>
        <v/>
      </c>
      <c r="F2712" s="7" t="str">
        <f aca="false">IF('Meter Readings'!F2712="","",IF('Meter Readings'!F2712&lt;'Meter Readings'!F2711,0.001*('Meter Readings'!F2712-'Meter Readings'!F2711+1000000),0.001*('Meter Readings'!F2712-'Meter Readings'!F2711)))</f>
        <v/>
      </c>
      <c r="G2712" s="7" t="str">
        <f aca="false">IF('Meter Readings'!G2712="","",IF('Meter Readings'!G2712&lt;'Meter Readings'!G2711,0.001*('Meter Readings'!G2712-'Meter Readings'!G2711+1000000),0.001*('Meter Readings'!G2712-'Meter Readings'!G2711)))</f>
        <v/>
      </c>
      <c r="H2712" s="7" t="str">
        <f aca="false">IF('Meter Readings'!H2712="","",IF('Meter Readings'!H2712&lt;'Meter Readings'!H2711,0.001*('Meter Readings'!H2712-'Meter Readings'!H2711+1000000),0.001*('Meter Readings'!H2712-'Meter Readings'!H2711)))</f>
        <v/>
      </c>
      <c r="I2712" s="7" t="str">
        <f aca="false">IF('Meter Readings'!I2712="","",IF('Meter Readings'!I2712&lt;'Meter Readings'!I2711,0.001*('Meter Readings'!I2712-'Meter Readings'!I2711+1000000),0.001*('Meter Readings'!I2712-'Meter Readings'!I2711)))</f>
        <v/>
      </c>
      <c r="J2712" s="7" t="n">
        <f aca="false">SUM(B2712:I2712)</f>
        <v>0</v>
      </c>
      <c r="K2712" s="19"/>
      <c r="P2712" s="15" t="n">
        <f aca="false">YEAR(A2712)*100+MONTH(A2712)</f>
        <v>202106</v>
      </c>
    </row>
    <row collapsed="false" customFormat="false" customHeight="true" hidden="false" ht="15" outlineLevel="0" r="2713">
      <c r="A2713" s="5" t="n">
        <v>44351</v>
      </c>
      <c r="B2713" s="7" t="str">
        <f aca="false">IF('Meter Readings'!B2713="","",IF('Meter Readings'!B2713&lt;'Meter Readings'!B2712,0.001*('Meter Readings'!B2713-'Meter Readings'!B2712+1000000),0.001*('Meter Readings'!B2713-'Meter Readings'!B2712)))</f>
        <v/>
      </c>
      <c r="C2713" s="7" t="str">
        <f aca="false">IF('Meter Readings'!C2713="","",IF('Meter Readings'!C2713&lt;'Meter Readings'!C2712,0.001*('Meter Readings'!C2713-'Meter Readings'!C2712+1000000),0.001*('Meter Readings'!C2713-'Meter Readings'!C2712)))</f>
        <v/>
      </c>
      <c r="D2713" s="7" t="str">
        <f aca="false">IF('Meter Readings'!D2713="","",IF('Meter Readings'!D2713&lt;'Meter Readings'!D2712,0.001*('Meter Readings'!D2713-'Meter Readings'!D2712+1000000),0.001*('Meter Readings'!D2713-'Meter Readings'!D2712)))</f>
        <v/>
      </c>
      <c r="E2713" s="7" t="str">
        <f aca="false">IF('Meter Readings'!E2713="","",IF('Meter Readings'!E2713&lt;'Meter Readings'!E2712,0.001*('Meter Readings'!E2713-'Meter Readings'!E2712+1000000),0.001*('Meter Readings'!E2713-'Meter Readings'!E2712)))</f>
        <v/>
      </c>
      <c r="F2713" s="7" t="str">
        <f aca="false">IF('Meter Readings'!F2713="","",IF('Meter Readings'!F2713&lt;'Meter Readings'!F2712,0.001*('Meter Readings'!F2713-'Meter Readings'!F2712+1000000),0.001*('Meter Readings'!F2713-'Meter Readings'!F2712)))</f>
        <v/>
      </c>
      <c r="G2713" s="7" t="str">
        <f aca="false">IF('Meter Readings'!G2713="","",IF('Meter Readings'!G2713&lt;'Meter Readings'!G2712,0.001*('Meter Readings'!G2713-'Meter Readings'!G2712+1000000),0.001*('Meter Readings'!G2713-'Meter Readings'!G2712)))</f>
        <v/>
      </c>
      <c r="H2713" s="7" t="str">
        <f aca="false">IF('Meter Readings'!H2713="","",IF('Meter Readings'!H2713&lt;'Meter Readings'!H2712,0.001*('Meter Readings'!H2713-'Meter Readings'!H2712+1000000),0.001*('Meter Readings'!H2713-'Meter Readings'!H2712)))</f>
        <v/>
      </c>
      <c r="I2713" s="7" t="str">
        <f aca="false">IF('Meter Readings'!I2713="","",IF('Meter Readings'!I2713&lt;'Meter Readings'!I2712,0.001*('Meter Readings'!I2713-'Meter Readings'!I2712+1000000),0.001*('Meter Readings'!I2713-'Meter Readings'!I2712)))</f>
        <v/>
      </c>
      <c r="J2713" s="7" t="n">
        <f aca="false">SUM(B2713:I2713)</f>
        <v>0</v>
      </c>
      <c r="K2713" s="19"/>
      <c r="P2713" s="15" t="n">
        <f aca="false">YEAR(A2713)*100+MONTH(A2713)</f>
        <v>202106</v>
      </c>
    </row>
    <row collapsed="false" customFormat="false" customHeight="true" hidden="false" ht="15" outlineLevel="0" r="2714">
      <c r="A2714" s="5" t="n">
        <v>44352</v>
      </c>
      <c r="B2714" s="7" t="str">
        <f aca="false">IF('Meter Readings'!B2714="","",IF('Meter Readings'!B2714&lt;'Meter Readings'!B2713,0.001*('Meter Readings'!B2714-'Meter Readings'!B2713+1000000),0.001*('Meter Readings'!B2714-'Meter Readings'!B2713)))</f>
        <v/>
      </c>
      <c r="C2714" s="7" t="str">
        <f aca="false">IF('Meter Readings'!C2714="","",IF('Meter Readings'!C2714&lt;'Meter Readings'!C2713,0.001*('Meter Readings'!C2714-'Meter Readings'!C2713+1000000),0.001*('Meter Readings'!C2714-'Meter Readings'!C2713)))</f>
        <v/>
      </c>
      <c r="D2714" s="7" t="str">
        <f aca="false">IF('Meter Readings'!D2714="","",IF('Meter Readings'!D2714&lt;'Meter Readings'!D2713,0.001*('Meter Readings'!D2714-'Meter Readings'!D2713+1000000),0.001*('Meter Readings'!D2714-'Meter Readings'!D2713)))</f>
        <v/>
      </c>
      <c r="E2714" s="7" t="str">
        <f aca="false">IF('Meter Readings'!E2714="","",IF('Meter Readings'!E2714&lt;'Meter Readings'!E2713,0.001*('Meter Readings'!E2714-'Meter Readings'!E2713+1000000),0.001*('Meter Readings'!E2714-'Meter Readings'!E2713)))</f>
        <v/>
      </c>
      <c r="F2714" s="7" t="str">
        <f aca="false">IF('Meter Readings'!F2714="","",IF('Meter Readings'!F2714&lt;'Meter Readings'!F2713,0.001*('Meter Readings'!F2714-'Meter Readings'!F2713+1000000),0.001*('Meter Readings'!F2714-'Meter Readings'!F2713)))</f>
        <v/>
      </c>
      <c r="G2714" s="7" t="str">
        <f aca="false">IF('Meter Readings'!G2714="","",IF('Meter Readings'!G2714&lt;'Meter Readings'!G2713,0.001*('Meter Readings'!G2714-'Meter Readings'!G2713+1000000),0.001*('Meter Readings'!G2714-'Meter Readings'!G2713)))</f>
        <v/>
      </c>
      <c r="H2714" s="7" t="str">
        <f aca="false">IF('Meter Readings'!H2714="","",IF('Meter Readings'!H2714&lt;'Meter Readings'!H2713,0.001*('Meter Readings'!H2714-'Meter Readings'!H2713+1000000),0.001*('Meter Readings'!H2714-'Meter Readings'!H2713)))</f>
        <v/>
      </c>
      <c r="I2714" s="7" t="str">
        <f aca="false">IF('Meter Readings'!I2714="","",IF('Meter Readings'!I2714&lt;'Meter Readings'!I2713,0.001*('Meter Readings'!I2714-'Meter Readings'!I2713+1000000),0.001*('Meter Readings'!I2714-'Meter Readings'!I2713)))</f>
        <v/>
      </c>
      <c r="J2714" s="7" t="n">
        <f aca="false">SUM(B2714:I2714)</f>
        <v>0</v>
      </c>
      <c r="K2714" s="19"/>
      <c r="P2714" s="15" t="n">
        <f aca="false">YEAR(A2714)*100+MONTH(A2714)</f>
        <v>202106</v>
      </c>
    </row>
    <row collapsed="false" customFormat="false" customHeight="true" hidden="false" ht="15" outlineLevel="0" r="2715">
      <c r="A2715" s="5" t="n">
        <v>44353</v>
      </c>
      <c r="B2715" s="7" t="str">
        <f aca="false">IF('Meter Readings'!B2715="","",IF('Meter Readings'!B2715&lt;'Meter Readings'!B2714,0.001*('Meter Readings'!B2715-'Meter Readings'!B2714+1000000),0.001*('Meter Readings'!B2715-'Meter Readings'!B2714)))</f>
        <v/>
      </c>
      <c r="C2715" s="7" t="str">
        <f aca="false">IF('Meter Readings'!C2715="","",IF('Meter Readings'!C2715&lt;'Meter Readings'!C2714,0.001*('Meter Readings'!C2715-'Meter Readings'!C2714+1000000),0.001*('Meter Readings'!C2715-'Meter Readings'!C2714)))</f>
        <v/>
      </c>
      <c r="D2715" s="7" t="str">
        <f aca="false">IF('Meter Readings'!D2715="","",IF('Meter Readings'!D2715&lt;'Meter Readings'!D2714,0.001*('Meter Readings'!D2715-'Meter Readings'!D2714+1000000),0.001*('Meter Readings'!D2715-'Meter Readings'!D2714)))</f>
        <v/>
      </c>
      <c r="E2715" s="7" t="str">
        <f aca="false">IF('Meter Readings'!E2715="","",IF('Meter Readings'!E2715&lt;'Meter Readings'!E2714,0.001*('Meter Readings'!E2715-'Meter Readings'!E2714+1000000),0.001*('Meter Readings'!E2715-'Meter Readings'!E2714)))</f>
        <v/>
      </c>
      <c r="F2715" s="7" t="str">
        <f aca="false">IF('Meter Readings'!F2715="","",IF('Meter Readings'!F2715&lt;'Meter Readings'!F2714,0.001*('Meter Readings'!F2715-'Meter Readings'!F2714+1000000),0.001*('Meter Readings'!F2715-'Meter Readings'!F2714)))</f>
        <v/>
      </c>
      <c r="G2715" s="7" t="str">
        <f aca="false">IF('Meter Readings'!G2715="","",IF('Meter Readings'!G2715&lt;'Meter Readings'!G2714,0.001*('Meter Readings'!G2715-'Meter Readings'!G2714+1000000),0.001*('Meter Readings'!G2715-'Meter Readings'!G2714)))</f>
        <v/>
      </c>
      <c r="H2715" s="7" t="str">
        <f aca="false">IF('Meter Readings'!H2715="","",IF('Meter Readings'!H2715&lt;'Meter Readings'!H2714,0.001*('Meter Readings'!H2715-'Meter Readings'!H2714+1000000),0.001*('Meter Readings'!H2715-'Meter Readings'!H2714)))</f>
        <v/>
      </c>
      <c r="I2715" s="7" t="str">
        <f aca="false">IF('Meter Readings'!I2715="","",IF('Meter Readings'!I2715&lt;'Meter Readings'!I2714,0.001*('Meter Readings'!I2715-'Meter Readings'!I2714+1000000),0.001*('Meter Readings'!I2715-'Meter Readings'!I2714)))</f>
        <v/>
      </c>
      <c r="J2715" s="7" t="n">
        <f aca="false">SUM(B2715:I2715)</f>
        <v>0</v>
      </c>
      <c r="K2715" s="19"/>
      <c r="P2715" s="15" t="n">
        <f aca="false">YEAR(A2715)*100+MONTH(A2715)</f>
        <v>202106</v>
      </c>
    </row>
    <row collapsed="false" customFormat="false" customHeight="true" hidden="false" ht="15" outlineLevel="0" r="2716">
      <c r="A2716" s="5" t="n">
        <v>44354</v>
      </c>
      <c r="B2716" s="7" t="str">
        <f aca="false">IF('Meter Readings'!B2716="","",IF('Meter Readings'!B2716&lt;'Meter Readings'!B2715,0.001*('Meter Readings'!B2716-'Meter Readings'!B2715+1000000),0.001*('Meter Readings'!B2716-'Meter Readings'!B2715)))</f>
        <v/>
      </c>
      <c r="C2716" s="7" t="str">
        <f aca="false">IF('Meter Readings'!C2716="","",IF('Meter Readings'!C2716&lt;'Meter Readings'!C2715,0.001*('Meter Readings'!C2716-'Meter Readings'!C2715+1000000),0.001*('Meter Readings'!C2716-'Meter Readings'!C2715)))</f>
        <v/>
      </c>
      <c r="D2716" s="7" t="str">
        <f aca="false">IF('Meter Readings'!D2716="","",IF('Meter Readings'!D2716&lt;'Meter Readings'!D2715,0.001*('Meter Readings'!D2716-'Meter Readings'!D2715+1000000),0.001*('Meter Readings'!D2716-'Meter Readings'!D2715)))</f>
        <v/>
      </c>
      <c r="E2716" s="7" t="str">
        <f aca="false">IF('Meter Readings'!E2716="","",IF('Meter Readings'!E2716&lt;'Meter Readings'!E2715,0.001*('Meter Readings'!E2716-'Meter Readings'!E2715+1000000),0.001*('Meter Readings'!E2716-'Meter Readings'!E2715)))</f>
        <v/>
      </c>
      <c r="F2716" s="7" t="str">
        <f aca="false">IF('Meter Readings'!F2716="","",IF('Meter Readings'!F2716&lt;'Meter Readings'!F2715,0.001*('Meter Readings'!F2716-'Meter Readings'!F2715+1000000),0.001*('Meter Readings'!F2716-'Meter Readings'!F2715)))</f>
        <v/>
      </c>
      <c r="G2716" s="7" t="str">
        <f aca="false">IF('Meter Readings'!G2716="","",IF('Meter Readings'!G2716&lt;'Meter Readings'!G2715,0.001*('Meter Readings'!G2716-'Meter Readings'!G2715+1000000),0.001*('Meter Readings'!G2716-'Meter Readings'!G2715)))</f>
        <v/>
      </c>
      <c r="H2716" s="7" t="str">
        <f aca="false">IF('Meter Readings'!H2716="","",IF('Meter Readings'!H2716&lt;'Meter Readings'!H2715,0.001*('Meter Readings'!H2716-'Meter Readings'!H2715+1000000),0.001*('Meter Readings'!H2716-'Meter Readings'!H2715)))</f>
        <v/>
      </c>
      <c r="I2716" s="7" t="str">
        <f aca="false">IF('Meter Readings'!I2716="","",IF('Meter Readings'!I2716&lt;'Meter Readings'!I2715,0.001*('Meter Readings'!I2716-'Meter Readings'!I2715+1000000),0.001*('Meter Readings'!I2716-'Meter Readings'!I2715)))</f>
        <v/>
      </c>
      <c r="J2716" s="7" t="n">
        <f aca="false">SUM(B2716:I2716)</f>
        <v>0</v>
      </c>
      <c r="K2716" s="19"/>
      <c r="P2716" s="15" t="n">
        <f aca="false">YEAR(A2716)*100+MONTH(A2716)</f>
        <v>202106</v>
      </c>
    </row>
    <row collapsed="false" customFormat="false" customHeight="true" hidden="false" ht="15" outlineLevel="0" r="2717">
      <c r="A2717" s="5" t="n">
        <v>44355</v>
      </c>
      <c r="B2717" s="7" t="str">
        <f aca="false">IF('Meter Readings'!B2717="","",IF('Meter Readings'!B2717&lt;'Meter Readings'!B2716,0.001*('Meter Readings'!B2717-'Meter Readings'!B2716+1000000),0.001*('Meter Readings'!B2717-'Meter Readings'!B2716)))</f>
        <v/>
      </c>
      <c r="C2717" s="7" t="str">
        <f aca="false">IF('Meter Readings'!C2717="","",IF('Meter Readings'!C2717&lt;'Meter Readings'!C2716,0.001*('Meter Readings'!C2717-'Meter Readings'!C2716+1000000),0.001*('Meter Readings'!C2717-'Meter Readings'!C2716)))</f>
        <v/>
      </c>
      <c r="D2717" s="7" t="str">
        <f aca="false">IF('Meter Readings'!D2717="","",IF('Meter Readings'!D2717&lt;'Meter Readings'!D2716,0.001*('Meter Readings'!D2717-'Meter Readings'!D2716+1000000),0.001*('Meter Readings'!D2717-'Meter Readings'!D2716)))</f>
        <v/>
      </c>
      <c r="E2717" s="7" t="str">
        <f aca="false">IF('Meter Readings'!E2717="","",IF('Meter Readings'!E2717&lt;'Meter Readings'!E2716,0.001*('Meter Readings'!E2717-'Meter Readings'!E2716+1000000),0.001*('Meter Readings'!E2717-'Meter Readings'!E2716)))</f>
        <v/>
      </c>
      <c r="F2717" s="7" t="str">
        <f aca="false">IF('Meter Readings'!F2717="","",IF('Meter Readings'!F2717&lt;'Meter Readings'!F2716,0.001*('Meter Readings'!F2717-'Meter Readings'!F2716+1000000),0.001*('Meter Readings'!F2717-'Meter Readings'!F2716)))</f>
        <v/>
      </c>
      <c r="G2717" s="7" t="str">
        <f aca="false">IF('Meter Readings'!G2717="","",IF('Meter Readings'!G2717&lt;'Meter Readings'!G2716,0.001*('Meter Readings'!G2717-'Meter Readings'!G2716+1000000),0.001*('Meter Readings'!G2717-'Meter Readings'!G2716)))</f>
        <v/>
      </c>
      <c r="H2717" s="7" t="str">
        <f aca="false">IF('Meter Readings'!H2717="","",IF('Meter Readings'!H2717&lt;'Meter Readings'!H2716,0.001*('Meter Readings'!H2717-'Meter Readings'!H2716+1000000),0.001*('Meter Readings'!H2717-'Meter Readings'!H2716)))</f>
        <v/>
      </c>
      <c r="I2717" s="7" t="str">
        <f aca="false">IF('Meter Readings'!I2717="","",IF('Meter Readings'!I2717&lt;'Meter Readings'!I2716,0.001*('Meter Readings'!I2717-'Meter Readings'!I2716+1000000),0.001*('Meter Readings'!I2717-'Meter Readings'!I2716)))</f>
        <v/>
      </c>
      <c r="J2717" s="7" t="n">
        <f aca="false">SUM(B2717:I2717)</f>
        <v>0</v>
      </c>
      <c r="K2717" s="19"/>
      <c r="P2717" s="15" t="n">
        <f aca="false">YEAR(A2717)*100+MONTH(A2717)</f>
        <v>202106</v>
      </c>
    </row>
    <row collapsed="false" customFormat="false" customHeight="true" hidden="false" ht="15" outlineLevel="0" r="2718">
      <c r="A2718" s="5" t="n">
        <v>44356</v>
      </c>
      <c r="B2718" s="7" t="str">
        <f aca="false">IF('Meter Readings'!B2718="","",IF('Meter Readings'!B2718&lt;'Meter Readings'!B2717,0.001*('Meter Readings'!B2718-'Meter Readings'!B2717+1000000),0.001*('Meter Readings'!B2718-'Meter Readings'!B2717)))</f>
        <v/>
      </c>
      <c r="C2718" s="7" t="str">
        <f aca="false">IF('Meter Readings'!C2718="","",IF('Meter Readings'!C2718&lt;'Meter Readings'!C2717,0.001*('Meter Readings'!C2718-'Meter Readings'!C2717+1000000),0.001*('Meter Readings'!C2718-'Meter Readings'!C2717)))</f>
        <v/>
      </c>
      <c r="D2718" s="7" t="str">
        <f aca="false">IF('Meter Readings'!D2718="","",IF('Meter Readings'!D2718&lt;'Meter Readings'!D2717,0.001*('Meter Readings'!D2718-'Meter Readings'!D2717+1000000),0.001*('Meter Readings'!D2718-'Meter Readings'!D2717)))</f>
        <v/>
      </c>
      <c r="E2718" s="7" t="str">
        <f aca="false">IF('Meter Readings'!E2718="","",IF('Meter Readings'!E2718&lt;'Meter Readings'!E2717,0.001*('Meter Readings'!E2718-'Meter Readings'!E2717+1000000),0.001*('Meter Readings'!E2718-'Meter Readings'!E2717)))</f>
        <v/>
      </c>
      <c r="F2718" s="7" t="str">
        <f aca="false">IF('Meter Readings'!F2718="","",IF('Meter Readings'!F2718&lt;'Meter Readings'!F2717,0.001*('Meter Readings'!F2718-'Meter Readings'!F2717+1000000),0.001*('Meter Readings'!F2718-'Meter Readings'!F2717)))</f>
        <v/>
      </c>
      <c r="G2718" s="7" t="str">
        <f aca="false">IF('Meter Readings'!G2718="","",IF('Meter Readings'!G2718&lt;'Meter Readings'!G2717,0.001*('Meter Readings'!G2718-'Meter Readings'!G2717+1000000),0.001*('Meter Readings'!G2718-'Meter Readings'!G2717)))</f>
        <v/>
      </c>
      <c r="H2718" s="7" t="str">
        <f aca="false">IF('Meter Readings'!H2718="","",IF('Meter Readings'!H2718&lt;'Meter Readings'!H2717,0.001*('Meter Readings'!H2718-'Meter Readings'!H2717+1000000),0.001*('Meter Readings'!H2718-'Meter Readings'!H2717)))</f>
        <v/>
      </c>
      <c r="I2718" s="7" t="str">
        <f aca="false">IF('Meter Readings'!I2718="","",IF('Meter Readings'!I2718&lt;'Meter Readings'!I2717,0.001*('Meter Readings'!I2718-'Meter Readings'!I2717+1000000),0.001*('Meter Readings'!I2718-'Meter Readings'!I2717)))</f>
        <v/>
      </c>
      <c r="J2718" s="7" t="n">
        <f aca="false">SUM(B2718:I2718)</f>
        <v>0</v>
      </c>
      <c r="K2718" s="19"/>
      <c r="P2718" s="15" t="n">
        <f aca="false">YEAR(A2718)*100+MONTH(A2718)</f>
        <v>202106</v>
      </c>
    </row>
    <row collapsed="false" customFormat="false" customHeight="true" hidden="false" ht="15" outlineLevel="0" r="2719">
      <c r="A2719" s="5" t="n">
        <v>44357</v>
      </c>
      <c r="B2719" s="7" t="str">
        <f aca="false">IF('Meter Readings'!B2719="","",IF('Meter Readings'!B2719&lt;'Meter Readings'!B2718,0.001*('Meter Readings'!B2719-'Meter Readings'!B2718+1000000),0.001*('Meter Readings'!B2719-'Meter Readings'!B2718)))</f>
        <v/>
      </c>
      <c r="C2719" s="7" t="str">
        <f aca="false">IF('Meter Readings'!C2719="","",IF('Meter Readings'!C2719&lt;'Meter Readings'!C2718,0.001*('Meter Readings'!C2719-'Meter Readings'!C2718+1000000),0.001*('Meter Readings'!C2719-'Meter Readings'!C2718)))</f>
        <v/>
      </c>
      <c r="D2719" s="7" t="str">
        <f aca="false">IF('Meter Readings'!D2719="","",IF('Meter Readings'!D2719&lt;'Meter Readings'!D2718,0.001*('Meter Readings'!D2719-'Meter Readings'!D2718+1000000),0.001*('Meter Readings'!D2719-'Meter Readings'!D2718)))</f>
        <v/>
      </c>
      <c r="E2719" s="7" t="str">
        <f aca="false">IF('Meter Readings'!E2719="","",IF('Meter Readings'!E2719&lt;'Meter Readings'!E2718,0.001*('Meter Readings'!E2719-'Meter Readings'!E2718+1000000),0.001*('Meter Readings'!E2719-'Meter Readings'!E2718)))</f>
        <v/>
      </c>
      <c r="F2719" s="7" t="str">
        <f aca="false">IF('Meter Readings'!F2719="","",IF('Meter Readings'!F2719&lt;'Meter Readings'!F2718,0.001*('Meter Readings'!F2719-'Meter Readings'!F2718+1000000),0.001*('Meter Readings'!F2719-'Meter Readings'!F2718)))</f>
        <v/>
      </c>
      <c r="G2719" s="7" t="str">
        <f aca="false">IF('Meter Readings'!G2719="","",IF('Meter Readings'!G2719&lt;'Meter Readings'!G2718,0.001*('Meter Readings'!G2719-'Meter Readings'!G2718+1000000),0.001*('Meter Readings'!G2719-'Meter Readings'!G2718)))</f>
        <v/>
      </c>
      <c r="H2719" s="7" t="str">
        <f aca="false">IF('Meter Readings'!H2719="","",IF('Meter Readings'!H2719&lt;'Meter Readings'!H2718,0.001*('Meter Readings'!H2719-'Meter Readings'!H2718+1000000),0.001*('Meter Readings'!H2719-'Meter Readings'!H2718)))</f>
        <v/>
      </c>
      <c r="I2719" s="7" t="str">
        <f aca="false">IF('Meter Readings'!I2719="","",IF('Meter Readings'!I2719&lt;'Meter Readings'!I2718,0.001*('Meter Readings'!I2719-'Meter Readings'!I2718+1000000),0.001*('Meter Readings'!I2719-'Meter Readings'!I2718)))</f>
        <v/>
      </c>
      <c r="J2719" s="7" t="n">
        <f aca="false">SUM(B2719:I2719)</f>
        <v>0</v>
      </c>
      <c r="K2719" s="19"/>
      <c r="P2719" s="15" t="n">
        <f aca="false">YEAR(A2719)*100+MONTH(A2719)</f>
        <v>202106</v>
      </c>
    </row>
    <row collapsed="false" customFormat="false" customHeight="true" hidden="false" ht="15" outlineLevel="0" r="2720">
      <c r="A2720" s="5" t="n">
        <v>44358</v>
      </c>
      <c r="B2720" s="7" t="str">
        <f aca="false">IF('Meter Readings'!B2720="","",IF('Meter Readings'!B2720&lt;'Meter Readings'!B2719,0.001*('Meter Readings'!B2720-'Meter Readings'!B2719+1000000),0.001*('Meter Readings'!B2720-'Meter Readings'!B2719)))</f>
        <v/>
      </c>
      <c r="C2720" s="7" t="str">
        <f aca="false">IF('Meter Readings'!C2720="","",IF('Meter Readings'!C2720&lt;'Meter Readings'!C2719,0.001*('Meter Readings'!C2720-'Meter Readings'!C2719+1000000),0.001*('Meter Readings'!C2720-'Meter Readings'!C2719)))</f>
        <v/>
      </c>
      <c r="D2720" s="7" t="str">
        <f aca="false">IF('Meter Readings'!D2720="","",IF('Meter Readings'!D2720&lt;'Meter Readings'!D2719,0.001*('Meter Readings'!D2720-'Meter Readings'!D2719+1000000),0.001*('Meter Readings'!D2720-'Meter Readings'!D2719)))</f>
        <v/>
      </c>
      <c r="E2720" s="7" t="str">
        <f aca="false">IF('Meter Readings'!E2720="","",IF('Meter Readings'!E2720&lt;'Meter Readings'!E2719,0.001*('Meter Readings'!E2720-'Meter Readings'!E2719+1000000),0.001*('Meter Readings'!E2720-'Meter Readings'!E2719)))</f>
        <v/>
      </c>
      <c r="F2720" s="7" t="str">
        <f aca="false">IF('Meter Readings'!F2720="","",IF('Meter Readings'!F2720&lt;'Meter Readings'!F2719,0.001*('Meter Readings'!F2720-'Meter Readings'!F2719+1000000),0.001*('Meter Readings'!F2720-'Meter Readings'!F2719)))</f>
        <v/>
      </c>
      <c r="G2720" s="7" t="str">
        <f aca="false">IF('Meter Readings'!G2720="","",IF('Meter Readings'!G2720&lt;'Meter Readings'!G2719,0.001*('Meter Readings'!G2720-'Meter Readings'!G2719+1000000),0.001*('Meter Readings'!G2720-'Meter Readings'!G2719)))</f>
        <v/>
      </c>
      <c r="H2720" s="7" t="str">
        <f aca="false">IF('Meter Readings'!H2720="","",IF('Meter Readings'!H2720&lt;'Meter Readings'!H2719,0.001*('Meter Readings'!H2720-'Meter Readings'!H2719+1000000),0.001*('Meter Readings'!H2720-'Meter Readings'!H2719)))</f>
        <v/>
      </c>
      <c r="I2720" s="7" t="str">
        <f aca="false">IF('Meter Readings'!I2720="","",IF('Meter Readings'!I2720&lt;'Meter Readings'!I2719,0.001*('Meter Readings'!I2720-'Meter Readings'!I2719+1000000),0.001*('Meter Readings'!I2720-'Meter Readings'!I2719)))</f>
        <v/>
      </c>
      <c r="J2720" s="7" t="n">
        <f aca="false">SUM(B2720:I2720)</f>
        <v>0</v>
      </c>
      <c r="K2720" s="19"/>
      <c r="P2720" s="15" t="n">
        <f aca="false">YEAR(A2720)*100+MONTH(A2720)</f>
        <v>202106</v>
      </c>
    </row>
    <row collapsed="false" customFormat="false" customHeight="true" hidden="false" ht="15" outlineLevel="0" r="2721">
      <c r="A2721" s="5" t="n">
        <v>44359</v>
      </c>
      <c r="B2721" s="7" t="str">
        <f aca="false">IF('Meter Readings'!B2721="","",IF('Meter Readings'!B2721&lt;'Meter Readings'!B2720,0.001*('Meter Readings'!B2721-'Meter Readings'!B2720+1000000),0.001*('Meter Readings'!B2721-'Meter Readings'!B2720)))</f>
        <v/>
      </c>
      <c r="C2721" s="7" t="str">
        <f aca="false">IF('Meter Readings'!C2721="","",IF('Meter Readings'!C2721&lt;'Meter Readings'!C2720,0.001*('Meter Readings'!C2721-'Meter Readings'!C2720+1000000),0.001*('Meter Readings'!C2721-'Meter Readings'!C2720)))</f>
        <v/>
      </c>
      <c r="D2721" s="7" t="str">
        <f aca="false">IF('Meter Readings'!D2721="","",IF('Meter Readings'!D2721&lt;'Meter Readings'!D2720,0.001*('Meter Readings'!D2721-'Meter Readings'!D2720+1000000),0.001*('Meter Readings'!D2721-'Meter Readings'!D2720)))</f>
        <v/>
      </c>
      <c r="E2721" s="7" t="str">
        <f aca="false">IF('Meter Readings'!E2721="","",IF('Meter Readings'!E2721&lt;'Meter Readings'!E2720,0.001*('Meter Readings'!E2721-'Meter Readings'!E2720+1000000),0.001*('Meter Readings'!E2721-'Meter Readings'!E2720)))</f>
        <v/>
      </c>
      <c r="F2721" s="7" t="str">
        <f aca="false">IF('Meter Readings'!F2721="","",IF('Meter Readings'!F2721&lt;'Meter Readings'!F2720,0.001*('Meter Readings'!F2721-'Meter Readings'!F2720+1000000),0.001*('Meter Readings'!F2721-'Meter Readings'!F2720)))</f>
        <v/>
      </c>
      <c r="G2721" s="7" t="str">
        <f aca="false">IF('Meter Readings'!G2721="","",IF('Meter Readings'!G2721&lt;'Meter Readings'!G2720,0.001*('Meter Readings'!G2721-'Meter Readings'!G2720+1000000),0.001*('Meter Readings'!G2721-'Meter Readings'!G2720)))</f>
        <v/>
      </c>
      <c r="H2721" s="7" t="str">
        <f aca="false">IF('Meter Readings'!H2721="","",IF('Meter Readings'!H2721&lt;'Meter Readings'!H2720,0.001*('Meter Readings'!H2721-'Meter Readings'!H2720+1000000),0.001*('Meter Readings'!H2721-'Meter Readings'!H2720)))</f>
        <v/>
      </c>
      <c r="I2721" s="7" t="str">
        <f aca="false">IF('Meter Readings'!I2721="","",IF('Meter Readings'!I2721&lt;'Meter Readings'!I2720,0.001*('Meter Readings'!I2721-'Meter Readings'!I2720+1000000),0.001*('Meter Readings'!I2721-'Meter Readings'!I2720)))</f>
        <v/>
      </c>
      <c r="J2721" s="7" t="n">
        <f aca="false">SUM(B2721:I2721)</f>
        <v>0</v>
      </c>
      <c r="K2721" s="19"/>
      <c r="P2721" s="15" t="n">
        <f aca="false">YEAR(A2721)*100+MONTH(A2721)</f>
        <v>202106</v>
      </c>
    </row>
    <row collapsed="false" customFormat="false" customHeight="true" hidden="false" ht="15" outlineLevel="0" r="2722">
      <c r="A2722" s="5" t="n">
        <v>44360</v>
      </c>
      <c r="B2722" s="7" t="str">
        <f aca="false">IF('Meter Readings'!B2722="","",IF('Meter Readings'!B2722&lt;'Meter Readings'!B2721,0.001*('Meter Readings'!B2722-'Meter Readings'!B2721+1000000),0.001*('Meter Readings'!B2722-'Meter Readings'!B2721)))</f>
        <v/>
      </c>
      <c r="C2722" s="7" t="str">
        <f aca="false">IF('Meter Readings'!C2722="","",IF('Meter Readings'!C2722&lt;'Meter Readings'!C2721,0.001*('Meter Readings'!C2722-'Meter Readings'!C2721+1000000),0.001*('Meter Readings'!C2722-'Meter Readings'!C2721)))</f>
        <v/>
      </c>
      <c r="D2722" s="7" t="str">
        <f aca="false">IF('Meter Readings'!D2722="","",IF('Meter Readings'!D2722&lt;'Meter Readings'!D2721,0.001*('Meter Readings'!D2722-'Meter Readings'!D2721+1000000),0.001*('Meter Readings'!D2722-'Meter Readings'!D2721)))</f>
        <v/>
      </c>
      <c r="E2722" s="7" t="str">
        <f aca="false">IF('Meter Readings'!E2722="","",IF('Meter Readings'!E2722&lt;'Meter Readings'!E2721,0.001*('Meter Readings'!E2722-'Meter Readings'!E2721+1000000),0.001*('Meter Readings'!E2722-'Meter Readings'!E2721)))</f>
        <v/>
      </c>
      <c r="F2722" s="7" t="str">
        <f aca="false">IF('Meter Readings'!F2722="","",IF('Meter Readings'!F2722&lt;'Meter Readings'!F2721,0.001*('Meter Readings'!F2722-'Meter Readings'!F2721+1000000),0.001*('Meter Readings'!F2722-'Meter Readings'!F2721)))</f>
        <v/>
      </c>
      <c r="G2722" s="7" t="str">
        <f aca="false">IF('Meter Readings'!G2722="","",IF('Meter Readings'!G2722&lt;'Meter Readings'!G2721,0.001*('Meter Readings'!G2722-'Meter Readings'!G2721+1000000),0.001*('Meter Readings'!G2722-'Meter Readings'!G2721)))</f>
        <v/>
      </c>
      <c r="H2722" s="7" t="str">
        <f aca="false">IF('Meter Readings'!H2722="","",IF('Meter Readings'!H2722&lt;'Meter Readings'!H2721,0.001*('Meter Readings'!H2722-'Meter Readings'!H2721+1000000),0.001*('Meter Readings'!H2722-'Meter Readings'!H2721)))</f>
        <v/>
      </c>
      <c r="I2722" s="7" t="str">
        <f aca="false">IF('Meter Readings'!I2722="","",IF('Meter Readings'!I2722&lt;'Meter Readings'!I2721,0.001*('Meter Readings'!I2722-'Meter Readings'!I2721+1000000),0.001*('Meter Readings'!I2722-'Meter Readings'!I2721)))</f>
        <v/>
      </c>
      <c r="J2722" s="7" t="n">
        <f aca="false">SUM(B2722:I2722)</f>
        <v>0</v>
      </c>
      <c r="K2722" s="19"/>
      <c r="P2722" s="15" t="n">
        <f aca="false">YEAR(A2722)*100+MONTH(A2722)</f>
        <v>202106</v>
      </c>
    </row>
    <row collapsed="false" customFormat="false" customHeight="true" hidden="false" ht="15" outlineLevel="0" r="2723">
      <c r="A2723" s="5" t="n">
        <v>44361</v>
      </c>
      <c r="B2723" s="7" t="str">
        <f aca="false">IF('Meter Readings'!B2723="","",IF('Meter Readings'!B2723&lt;'Meter Readings'!B2722,0.001*('Meter Readings'!B2723-'Meter Readings'!B2722+1000000),0.001*('Meter Readings'!B2723-'Meter Readings'!B2722)))</f>
        <v/>
      </c>
      <c r="C2723" s="7" t="str">
        <f aca="false">IF('Meter Readings'!C2723="","",IF('Meter Readings'!C2723&lt;'Meter Readings'!C2722,0.001*('Meter Readings'!C2723-'Meter Readings'!C2722+1000000),0.001*('Meter Readings'!C2723-'Meter Readings'!C2722)))</f>
        <v/>
      </c>
      <c r="D2723" s="7" t="str">
        <f aca="false">IF('Meter Readings'!D2723="","",IF('Meter Readings'!D2723&lt;'Meter Readings'!D2722,0.001*('Meter Readings'!D2723-'Meter Readings'!D2722+1000000),0.001*('Meter Readings'!D2723-'Meter Readings'!D2722)))</f>
        <v/>
      </c>
      <c r="E2723" s="7" t="str">
        <f aca="false">IF('Meter Readings'!E2723="","",IF('Meter Readings'!E2723&lt;'Meter Readings'!E2722,0.001*('Meter Readings'!E2723-'Meter Readings'!E2722+1000000),0.001*('Meter Readings'!E2723-'Meter Readings'!E2722)))</f>
        <v/>
      </c>
      <c r="F2723" s="7" t="str">
        <f aca="false">IF('Meter Readings'!F2723="","",IF('Meter Readings'!F2723&lt;'Meter Readings'!F2722,0.001*('Meter Readings'!F2723-'Meter Readings'!F2722+1000000),0.001*('Meter Readings'!F2723-'Meter Readings'!F2722)))</f>
        <v/>
      </c>
      <c r="G2723" s="7" t="str">
        <f aca="false">IF('Meter Readings'!G2723="","",IF('Meter Readings'!G2723&lt;'Meter Readings'!G2722,0.001*('Meter Readings'!G2723-'Meter Readings'!G2722+1000000),0.001*('Meter Readings'!G2723-'Meter Readings'!G2722)))</f>
        <v/>
      </c>
      <c r="H2723" s="7" t="str">
        <f aca="false">IF('Meter Readings'!H2723="","",IF('Meter Readings'!H2723&lt;'Meter Readings'!H2722,0.001*('Meter Readings'!H2723-'Meter Readings'!H2722+1000000),0.001*('Meter Readings'!H2723-'Meter Readings'!H2722)))</f>
        <v/>
      </c>
      <c r="I2723" s="7" t="str">
        <f aca="false">IF('Meter Readings'!I2723="","",IF('Meter Readings'!I2723&lt;'Meter Readings'!I2722,0.001*('Meter Readings'!I2723-'Meter Readings'!I2722+1000000),0.001*('Meter Readings'!I2723-'Meter Readings'!I2722)))</f>
        <v/>
      </c>
      <c r="J2723" s="7" t="n">
        <f aca="false">SUM(B2723:I2723)</f>
        <v>0</v>
      </c>
      <c r="K2723" s="19"/>
      <c r="P2723" s="15" t="n">
        <f aca="false">YEAR(A2723)*100+MONTH(A2723)</f>
        <v>202106</v>
      </c>
    </row>
    <row collapsed="false" customFormat="false" customHeight="true" hidden="false" ht="15" outlineLevel="0" r="2724">
      <c r="A2724" s="5" t="n">
        <v>44362</v>
      </c>
      <c r="B2724" s="7" t="str">
        <f aca="false">IF('Meter Readings'!B2724="","",IF('Meter Readings'!B2724&lt;'Meter Readings'!B2723,0.001*('Meter Readings'!B2724-'Meter Readings'!B2723+1000000),0.001*('Meter Readings'!B2724-'Meter Readings'!B2723)))</f>
        <v/>
      </c>
      <c r="C2724" s="7" t="str">
        <f aca="false">IF('Meter Readings'!C2724="","",IF('Meter Readings'!C2724&lt;'Meter Readings'!C2723,0.001*('Meter Readings'!C2724-'Meter Readings'!C2723+1000000),0.001*('Meter Readings'!C2724-'Meter Readings'!C2723)))</f>
        <v/>
      </c>
      <c r="D2724" s="7" t="str">
        <f aca="false">IF('Meter Readings'!D2724="","",IF('Meter Readings'!D2724&lt;'Meter Readings'!D2723,0.001*('Meter Readings'!D2724-'Meter Readings'!D2723+1000000),0.001*('Meter Readings'!D2724-'Meter Readings'!D2723)))</f>
        <v/>
      </c>
      <c r="E2724" s="7" t="str">
        <f aca="false">IF('Meter Readings'!E2724="","",IF('Meter Readings'!E2724&lt;'Meter Readings'!E2723,0.001*('Meter Readings'!E2724-'Meter Readings'!E2723+1000000),0.001*('Meter Readings'!E2724-'Meter Readings'!E2723)))</f>
        <v/>
      </c>
      <c r="F2724" s="7" t="str">
        <f aca="false">IF('Meter Readings'!F2724="","",IF('Meter Readings'!F2724&lt;'Meter Readings'!F2723,0.001*('Meter Readings'!F2724-'Meter Readings'!F2723+1000000),0.001*('Meter Readings'!F2724-'Meter Readings'!F2723)))</f>
        <v/>
      </c>
      <c r="G2724" s="7" t="str">
        <f aca="false">IF('Meter Readings'!G2724="","",IF('Meter Readings'!G2724&lt;'Meter Readings'!G2723,0.001*('Meter Readings'!G2724-'Meter Readings'!G2723+1000000),0.001*('Meter Readings'!G2724-'Meter Readings'!G2723)))</f>
        <v/>
      </c>
      <c r="H2724" s="7" t="str">
        <f aca="false">IF('Meter Readings'!H2724="","",IF('Meter Readings'!H2724&lt;'Meter Readings'!H2723,0.001*('Meter Readings'!H2724-'Meter Readings'!H2723+1000000),0.001*('Meter Readings'!H2724-'Meter Readings'!H2723)))</f>
        <v/>
      </c>
      <c r="I2724" s="7" t="str">
        <f aca="false">IF('Meter Readings'!I2724="","",IF('Meter Readings'!I2724&lt;'Meter Readings'!I2723,0.001*('Meter Readings'!I2724-'Meter Readings'!I2723+1000000),0.001*('Meter Readings'!I2724-'Meter Readings'!I2723)))</f>
        <v/>
      </c>
      <c r="J2724" s="7" t="n">
        <f aca="false">SUM(B2724:I2724)</f>
        <v>0</v>
      </c>
      <c r="K2724" s="19"/>
      <c r="P2724" s="15" t="n">
        <f aca="false">YEAR(A2724)*100+MONTH(A2724)</f>
        <v>202106</v>
      </c>
    </row>
    <row collapsed="false" customFormat="false" customHeight="true" hidden="false" ht="15" outlineLevel="0" r="2725">
      <c r="A2725" s="5" t="n">
        <v>44363</v>
      </c>
      <c r="B2725" s="7" t="str">
        <f aca="false">IF('Meter Readings'!B2725="","",IF('Meter Readings'!B2725&lt;'Meter Readings'!B2724,0.001*('Meter Readings'!B2725-'Meter Readings'!B2724+1000000),0.001*('Meter Readings'!B2725-'Meter Readings'!B2724)))</f>
        <v/>
      </c>
      <c r="C2725" s="7" t="str">
        <f aca="false">IF('Meter Readings'!C2725="","",IF('Meter Readings'!C2725&lt;'Meter Readings'!C2724,0.001*('Meter Readings'!C2725-'Meter Readings'!C2724+1000000),0.001*('Meter Readings'!C2725-'Meter Readings'!C2724)))</f>
        <v/>
      </c>
      <c r="D2725" s="7" t="str">
        <f aca="false">IF('Meter Readings'!D2725="","",IF('Meter Readings'!D2725&lt;'Meter Readings'!D2724,0.001*('Meter Readings'!D2725-'Meter Readings'!D2724+1000000),0.001*('Meter Readings'!D2725-'Meter Readings'!D2724)))</f>
        <v/>
      </c>
      <c r="E2725" s="7" t="str">
        <f aca="false">IF('Meter Readings'!E2725="","",IF('Meter Readings'!E2725&lt;'Meter Readings'!E2724,0.001*('Meter Readings'!E2725-'Meter Readings'!E2724+1000000),0.001*('Meter Readings'!E2725-'Meter Readings'!E2724)))</f>
        <v/>
      </c>
      <c r="F2725" s="7" t="str">
        <f aca="false">IF('Meter Readings'!F2725="","",IF('Meter Readings'!F2725&lt;'Meter Readings'!F2724,0.001*('Meter Readings'!F2725-'Meter Readings'!F2724+1000000),0.001*('Meter Readings'!F2725-'Meter Readings'!F2724)))</f>
        <v/>
      </c>
      <c r="G2725" s="7" t="str">
        <f aca="false">IF('Meter Readings'!G2725="","",IF('Meter Readings'!G2725&lt;'Meter Readings'!G2724,0.001*('Meter Readings'!G2725-'Meter Readings'!G2724+1000000),0.001*('Meter Readings'!G2725-'Meter Readings'!G2724)))</f>
        <v/>
      </c>
      <c r="H2725" s="7" t="str">
        <f aca="false">IF('Meter Readings'!H2725="","",IF('Meter Readings'!H2725&lt;'Meter Readings'!H2724,0.001*('Meter Readings'!H2725-'Meter Readings'!H2724+1000000),0.001*('Meter Readings'!H2725-'Meter Readings'!H2724)))</f>
        <v/>
      </c>
      <c r="I2725" s="7" t="str">
        <f aca="false">IF('Meter Readings'!I2725="","",IF('Meter Readings'!I2725&lt;'Meter Readings'!I2724,0.001*('Meter Readings'!I2725-'Meter Readings'!I2724+1000000),0.001*('Meter Readings'!I2725-'Meter Readings'!I2724)))</f>
        <v/>
      </c>
      <c r="J2725" s="7" t="n">
        <f aca="false">SUM(B2725:I2725)</f>
        <v>0</v>
      </c>
      <c r="K2725" s="19"/>
      <c r="P2725" s="15" t="n">
        <f aca="false">YEAR(A2725)*100+MONTH(A2725)</f>
        <v>202106</v>
      </c>
    </row>
    <row collapsed="false" customFormat="false" customHeight="true" hidden="false" ht="15" outlineLevel="0" r="2726">
      <c r="A2726" s="5" t="n">
        <v>44364</v>
      </c>
      <c r="B2726" s="7" t="str">
        <f aca="false">IF('Meter Readings'!B2726="","",IF('Meter Readings'!B2726&lt;'Meter Readings'!B2725,0.001*('Meter Readings'!B2726-'Meter Readings'!B2725+1000000),0.001*('Meter Readings'!B2726-'Meter Readings'!B2725)))</f>
        <v/>
      </c>
      <c r="C2726" s="7" t="str">
        <f aca="false">IF('Meter Readings'!C2726="","",IF('Meter Readings'!C2726&lt;'Meter Readings'!C2725,0.001*('Meter Readings'!C2726-'Meter Readings'!C2725+1000000),0.001*('Meter Readings'!C2726-'Meter Readings'!C2725)))</f>
        <v/>
      </c>
      <c r="D2726" s="7" t="str">
        <f aca="false">IF('Meter Readings'!D2726="","",IF('Meter Readings'!D2726&lt;'Meter Readings'!D2725,0.001*('Meter Readings'!D2726-'Meter Readings'!D2725+1000000),0.001*('Meter Readings'!D2726-'Meter Readings'!D2725)))</f>
        <v/>
      </c>
      <c r="E2726" s="7" t="str">
        <f aca="false">IF('Meter Readings'!E2726="","",IF('Meter Readings'!E2726&lt;'Meter Readings'!E2725,0.001*('Meter Readings'!E2726-'Meter Readings'!E2725+1000000),0.001*('Meter Readings'!E2726-'Meter Readings'!E2725)))</f>
        <v/>
      </c>
      <c r="F2726" s="7" t="str">
        <f aca="false">IF('Meter Readings'!F2726="","",IF('Meter Readings'!F2726&lt;'Meter Readings'!F2725,0.001*('Meter Readings'!F2726-'Meter Readings'!F2725+1000000),0.001*('Meter Readings'!F2726-'Meter Readings'!F2725)))</f>
        <v/>
      </c>
      <c r="G2726" s="7" t="str">
        <f aca="false">IF('Meter Readings'!G2726="","",IF('Meter Readings'!G2726&lt;'Meter Readings'!G2725,0.001*('Meter Readings'!G2726-'Meter Readings'!G2725+1000000),0.001*('Meter Readings'!G2726-'Meter Readings'!G2725)))</f>
        <v/>
      </c>
      <c r="H2726" s="7" t="str">
        <f aca="false">IF('Meter Readings'!H2726="","",IF('Meter Readings'!H2726&lt;'Meter Readings'!H2725,0.001*('Meter Readings'!H2726-'Meter Readings'!H2725+1000000),0.001*('Meter Readings'!H2726-'Meter Readings'!H2725)))</f>
        <v/>
      </c>
      <c r="I2726" s="7" t="str">
        <f aca="false">IF('Meter Readings'!I2726="","",IF('Meter Readings'!I2726&lt;'Meter Readings'!I2725,0.001*('Meter Readings'!I2726-'Meter Readings'!I2725+1000000),0.001*('Meter Readings'!I2726-'Meter Readings'!I2725)))</f>
        <v/>
      </c>
      <c r="J2726" s="7" t="n">
        <f aca="false">SUM(B2726:I2726)</f>
        <v>0</v>
      </c>
      <c r="K2726" s="19"/>
      <c r="P2726" s="15" t="n">
        <f aca="false">YEAR(A2726)*100+MONTH(A2726)</f>
        <v>202106</v>
      </c>
    </row>
    <row collapsed="false" customFormat="false" customHeight="true" hidden="false" ht="15" outlineLevel="0" r="2727">
      <c r="A2727" s="5" t="n">
        <v>44365</v>
      </c>
      <c r="B2727" s="7" t="str">
        <f aca="false">IF('Meter Readings'!B2727="","",IF('Meter Readings'!B2727&lt;'Meter Readings'!B2726,0.001*('Meter Readings'!B2727-'Meter Readings'!B2726+1000000),0.001*('Meter Readings'!B2727-'Meter Readings'!B2726)))</f>
        <v/>
      </c>
      <c r="C2727" s="7" t="str">
        <f aca="false">IF('Meter Readings'!C2727="","",IF('Meter Readings'!C2727&lt;'Meter Readings'!C2726,0.001*('Meter Readings'!C2727-'Meter Readings'!C2726+1000000),0.001*('Meter Readings'!C2727-'Meter Readings'!C2726)))</f>
        <v/>
      </c>
      <c r="D2727" s="7" t="str">
        <f aca="false">IF('Meter Readings'!D2727="","",IF('Meter Readings'!D2727&lt;'Meter Readings'!D2726,0.001*('Meter Readings'!D2727-'Meter Readings'!D2726+1000000),0.001*('Meter Readings'!D2727-'Meter Readings'!D2726)))</f>
        <v/>
      </c>
      <c r="E2727" s="7" t="str">
        <f aca="false">IF('Meter Readings'!E2727="","",IF('Meter Readings'!E2727&lt;'Meter Readings'!E2726,0.001*('Meter Readings'!E2727-'Meter Readings'!E2726+1000000),0.001*('Meter Readings'!E2727-'Meter Readings'!E2726)))</f>
        <v/>
      </c>
      <c r="F2727" s="7" t="str">
        <f aca="false">IF('Meter Readings'!F2727="","",IF('Meter Readings'!F2727&lt;'Meter Readings'!F2726,0.001*('Meter Readings'!F2727-'Meter Readings'!F2726+1000000),0.001*('Meter Readings'!F2727-'Meter Readings'!F2726)))</f>
        <v/>
      </c>
      <c r="G2727" s="7" t="str">
        <f aca="false">IF('Meter Readings'!G2727="","",IF('Meter Readings'!G2727&lt;'Meter Readings'!G2726,0.001*('Meter Readings'!G2727-'Meter Readings'!G2726+1000000),0.001*('Meter Readings'!G2727-'Meter Readings'!G2726)))</f>
        <v/>
      </c>
      <c r="H2727" s="7" t="str">
        <f aca="false">IF('Meter Readings'!H2727="","",IF('Meter Readings'!H2727&lt;'Meter Readings'!H2726,0.001*('Meter Readings'!H2727-'Meter Readings'!H2726+1000000),0.001*('Meter Readings'!H2727-'Meter Readings'!H2726)))</f>
        <v/>
      </c>
      <c r="I2727" s="7" t="str">
        <f aca="false">IF('Meter Readings'!I2727="","",IF('Meter Readings'!I2727&lt;'Meter Readings'!I2726,0.001*('Meter Readings'!I2727-'Meter Readings'!I2726+1000000),0.001*('Meter Readings'!I2727-'Meter Readings'!I2726)))</f>
        <v/>
      </c>
      <c r="J2727" s="7" t="n">
        <f aca="false">SUM(B2727:I2727)</f>
        <v>0</v>
      </c>
      <c r="K2727" s="19"/>
      <c r="P2727" s="15" t="n">
        <f aca="false">YEAR(A2727)*100+MONTH(A2727)</f>
        <v>202106</v>
      </c>
    </row>
    <row collapsed="false" customFormat="false" customHeight="true" hidden="false" ht="15" outlineLevel="0" r="2728">
      <c r="A2728" s="5" t="n">
        <v>44366</v>
      </c>
      <c r="B2728" s="7" t="str">
        <f aca="false">IF('Meter Readings'!B2728="","",IF('Meter Readings'!B2728&lt;'Meter Readings'!B2727,0.001*('Meter Readings'!B2728-'Meter Readings'!B2727+1000000),0.001*('Meter Readings'!B2728-'Meter Readings'!B2727)))</f>
        <v/>
      </c>
      <c r="C2728" s="7" t="str">
        <f aca="false">IF('Meter Readings'!C2728="","",IF('Meter Readings'!C2728&lt;'Meter Readings'!C2727,0.001*('Meter Readings'!C2728-'Meter Readings'!C2727+1000000),0.001*('Meter Readings'!C2728-'Meter Readings'!C2727)))</f>
        <v/>
      </c>
      <c r="D2728" s="7" t="str">
        <f aca="false">IF('Meter Readings'!D2728="","",IF('Meter Readings'!D2728&lt;'Meter Readings'!D2727,0.001*('Meter Readings'!D2728-'Meter Readings'!D2727+1000000),0.001*('Meter Readings'!D2728-'Meter Readings'!D2727)))</f>
        <v/>
      </c>
      <c r="E2728" s="7" t="str">
        <f aca="false">IF('Meter Readings'!E2728="","",IF('Meter Readings'!E2728&lt;'Meter Readings'!E2727,0.001*('Meter Readings'!E2728-'Meter Readings'!E2727+1000000),0.001*('Meter Readings'!E2728-'Meter Readings'!E2727)))</f>
        <v/>
      </c>
      <c r="F2728" s="7" t="str">
        <f aca="false">IF('Meter Readings'!F2728="","",IF('Meter Readings'!F2728&lt;'Meter Readings'!F2727,0.001*('Meter Readings'!F2728-'Meter Readings'!F2727+1000000),0.001*('Meter Readings'!F2728-'Meter Readings'!F2727)))</f>
        <v/>
      </c>
      <c r="G2728" s="7" t="str">
        <f aca="false">IF('Meter Readings'!G2728="","",IF('Meter Readings'!G2728&lt;'Meter Readings'!G2727,0.001*('Meter Readings'!G2728-'Meter Readings'!G2727+1000000),0.001*('Meter Readings'!G2728-'Meter Readings'!G2727)))</f>
        <v/>
      </c>
      <c r="H2728" s="7" t="str">
        <f aca="false">IF('Meter Readings'!H2728="","",IF('Meter Readings'!H2728&lt;'Meter Readings'!H2727,0.001*('Meter Readings'!H2728-'Meter Readings'!H2727+1000000),0.001*('Meter Readings'!H2728-'Meter Readings'!H2727)))</f>
        <v/>
      </c>
      <c r="I2728" s="7" t="str">
        <f aca="false">IF('Meter Readings'!I2728="","",IF('Meter Readings'!I2728&lt;'Meter Readings'!I2727,0.001*('Meter Readings'!I2728-'Meter Readings'!I2727+1000000),0.001*('Meter Readings'!I2728-'Meter Readings'!I2727)))</f>
        <v/>
      </c>
      <c r="J2728" s="7" t="n">
        <f aca="false">SUM(B2728:I2728)</f>
        <v>0</v>
      </c>
      <c r="K2728" s="19"/>
      <c r="P2728" s="15" t="n">
        <f aca="false">YEAR(A2728)*100+MONTH(A2728)</f>
        <v>202106</v>
      </c>
    </row>
    <row collapsed="false" customFormat="false" customHeight="true" hidden="false" ht="15" outlineLevel="0" r="2729">
      <c r="A2729" s="5" t="n">
        <v>44367</v>
      </c>
      <c r="B2729" s="7" t="str">
        <f aca="false">IF('Meter Readings'!B2729="","",IF('Meter Readings'!B2729&lt;'Meter Readings'!B2728,0.001*('Meter Readings'!B2729-'Meter Readings'!B2728+1000000),0.001*('Meter Readings'!B2729-'Meter Readings'!B2728)))</f>
        <v/>
      </c>
      <c r="C2729" s="7" t="str">
        <f aca="false">IF('Meter Readings'!C2729="","",IF('Meter Readings'!C2729&lt;'Meter Readings'!C2728,0.001*('Meter Readings'!C2729-'Meter Readings'!C2728+1000000),0.001*('Meter Readings'!C2729-'Meter Readings'!C2728)))</f>
        <v/>
      </c>
      <c r="D2729" s="7" t="str">
        <f aca="false">IF('Meter Readings'!D2729="","",IF('Meter Readings'!D2729&lt;'Meter Readings'!D2728,0.001*('Meter Readings'!D2729-'Meter Readings'!D2728+1000000),0.001*('Meter Readings'!D2729-'Meter Readings'!D2728)))</f>
        <v/>
      </c>
      <c r="E2729" s="7" t="str">
        <f aca="false">IF('Meter Readings'!E2729="","",IF('Meter Readings'!E2729&lt;'Meter Readings'!E2728,0.001*('Meter Readings'!E2729-'Meter Readings'!E2728+1000000),0.001*('Meter Readings'!E2729-'Meter Readings'!E2728)))</f>
        <v/>
      </c>
      <c r="F2729" s="7" t="str">
        <f aca="false">IF('Meter Readings'!F2729="","",IF('Meter Readings'!F2729&lt;'Meter Readings'!F2728,0.001*('Meter Readings'!F2729-'Meter Readings'!F2728+1000000),0.001*('Meter Readings'!F2729-'Meter Readings'!F2728)))</f>
        <v/>
      </c>
      <c r="G2729" s="7" t="str">
        <f aca="false">IF('Meter Readings'!G2729="","",IF('Meter Readings'!G2729&lt;'Meter Readings'!G2728,0.001*('Meter Readings'!G2729-'Meter Readings'!G2728+1000000),0.001*('Meter Readings'!G2729-'Meter Readings'!G2728)))</f>
        <v/>
      </c>
      <c r="H2729" s="7" t="str">
        <f aca="false">IF('Meter Readings'!H2729="","",IF('Meter Readings'!H2729&lt;'Meter Readings'!H2728,0.001*('Meter Readings'!H2729-'Meter Readings'!H2728+1000000),0.001*('Meter Readings'!H2729-'Meter Readings'!H2728)))</f>
        <v/>
      </c>
      <c r="I2729" s="7" t="str">
        <f aca="false">IF('Meter Readings'!I2729="","",IF('Meter Readings'!I2729&lt;'Meter Readings'!I2728,0.001*('Meter Readings'!I2729-'Meter Readings'!I2728+1000000),0.001*('Meter Readings'!I2729-'Meter Readings'!I2728)))</f>
        <v/>
      </c>
      <c r="J2729" s="7" t="n">
        <f aca="false">SUM(B2729:I2729)</f>
        <v>0</v>
      </c>
      <c r="K2729" s="19"/>
      <c r="P2729" s="15" t="n">
        <f aca="false">YEAR(A2729)*100+MONTH(A2729)</f>
        <v>202106</v>
      </c>
    </row>
    <row collapsed="false" customFormat="false" customHeight="true" hidden="false" ht="15" outlineLevel="0" r="2730">
      <c r="A2730" s="5" t="n">
        <v>44368</v>
      </c>
      <c r="B2730" s="7" t="str">
        <f aca="false">IF('Meter Readings'!B2730="","",IF('Meter Readings'!B2730&lt;'Meter Readings'!B2729,0.001*('Meter Readings'!B2730-'Meter Readings'!B2729+1000000),0.001*('Meter Readings'!B2730-'Meter Readings'!B2729)))</f>
        <v/>
      </c>
      <c r="C2730" s="7" t="str">
        <f aca="false">IF('Meter Readings'!C2730="","",IF('Meter Readings'!C2730&lt;'Meter Readings'!C2729,0.001*('Meter Readings'!C2730-'Meter Readings'!C2729+1000000),0.001*('Meter Readings'!C2730-'Meter Readings'!C2729)))</f>
        <v/>
      </c>
      <c r="D2730" s="7" t="str">
        <f aca="false">IF('Meter Readings'!D2730="","",IF('Meter Readings'!D2730&lt;'Meter Readings'!D2729,0.001*('Meter Readings'!D2730-'Meter Readings'!D2729+1000000),0.001*('Meter Readings'!D2730-'Meter Readings'!D2729)))</f>
        <v/>
      </c>
      <c r="E2730" s="7" t="str">
        <f aca="false">IF('Meter Readings'!E2730="","",IF('Meter Readings'!E2730&lt;'Meter Readings'!E2729,0.001*('Meter Readings'!E2730-'Meter Readings'!E2729+1000000),0.001*('Meter Readings'!E2730-'Meter Readings'!E2729)))</f>
        <v/>
      </c>
      <c r="F2730" s="7" t="str">
        <f aca="false">IF('Meter Readings'!F2730="","",IF('Meter Readings'!F2730&lt;'Meter Readings'!F2729,0.001*('Meter Readings'!F2730-'Meter Readings'!F2729+1000000),0.001*('Meter Readings'!F2730-'Meter Readings'!F2729)))</f>
        <v/>
      </c>
      <c r="G2730" s="7" t="str">
        <f aca="false">IF('Meter Readings'!G2730="","",IF('Meter Readings'!G2730&lt;'Meter Readings'!G2729,0.001*('Meter Readings'!G2730-'Meter Readings'!G2729+1000000),0.001*('Meter Readings'!G2730-'Meter Readings'!G2729)))</f>
        <v/>
      </c>
      <c r="H2730" s="7" t="str">
        <f aca="false">IF('Meter Readings'!H2730="","",IF('Meter Readings'!H2730&lt;'Meter Readings'!H2729,0.001*('Meter Readings'!H2730-'Meter Readings'!H2729+1000000),0.001*('Meter Readings'!H2730-'Meter Readings'!H2729)))</f>
        <v/>
      </c>
      <c r="I2730" s="7" t="str">
        <f aca="false">IF('Meter Readings'!I2730="","",IF('Meter Readings'!I2730&lt;'Meter Readings'!I2729,0.001*('Meter Readings'!I2730-'Meter Readings'!I2729+1000000),0.001*('Meter Readings'!I2730-'Meter Readings'!I2729)))</f>
        <v/>
      </c>
      <c r="J2730" s="7" t="n">
        <f aca="false">SUM(B2730:I2730)</f>
        <v>0</v>
      </c>
      <c r="K2730" s="19"/>
      <c r="P2730" s="15" t="n">
        <f aca="false">YEAR(A2730)*100+MONTH(A2730)</f>
        <v>202106</v>
      </c>
    </row>
    <row collapsed="false" customFormat="false" customHeight="true" hidden="false" ht="15" outlineLevel="0" r="2731">
      <c r="A2731" s="5" t="n">
        <v>44369</v>
      </c>
      <c r="B2731" s="7" t="str">
        <f aca="false">IF('Meter Readings'!B2731="","",IF('Meter Readings'!B2731&lt;'Meter Readings'!B2730,0.001*('Meter Readings'!B2731-'Meter Readings'!B2730+1000000),0.001*('Meter Readings'!B2731-'Meter Readings'!B2730)))</f>
        <v/>
      </c>
      <c r="C2731" s="7" t="str">
        <f aca="false">IF('Meter Readings'!C2731="","",IF('Meter Readings'!C2731&lt;'Meter Readings'!C2730,0.001*('Meter Readings'!C2731-'Meter Readings'!C2730+1000000),0.001*('Meter Readings'!C2731-'Meter Readings'!C2730)))</f>
        <v/>
      </c>
      <c r="D2731" s="7" t="str">
        <f aca="false">IF('Meter Readings'!D2731="","",IF('Meter Readings'!D2731&lt;'Meter Readings'!D2730,0.001*('Meter Readings'!D2731-'Meter Readings'!D2730+1000000),0.001*('Meter Readings'!D2731-'Meter Readings'!D2730)))</f>
        <v/>
      </c>
      <c r="E2731" s="7" t="str">
        <f aca="false">IF('Meter Readings'!E2731="","",IF('Meter Readings'!E2731&lt;'Meter Readings'!E2730,0.001*('Meter Readings'!E2731-'Meter Readings'!E2730+1000000),0.001*('Meter Readings'!E2731-'Meter Readings'!E2730)))</f>
        <v/>
      </c>
      <c r="F2731" s="7" t="str">
        <f aca="false">IF('Meter Readings'!F2731="","",IF('Meter Readings'!F2731&lt;'Meter Readings'!F2730,0.001*('Meter Readings'!F2731-'Meter Readings'!F2730+1000000),0.001*('Meter Readings'!F2731-'Meter Readings'!F2730)))</f>
        <v/>
      </c>
      <c r="G2731" s="7" t="str">
        <f aca="false">IF('Meter Readings'!G2731="","",IF('Meter Readings'!G2731&lt;'Meter Readings'!G2730,0.001*('Meter Readings'!G2731-'Meter Readings'!G2730+1000000),0.001*('Meter Readings'!G2731-'Meter Readings'!G2730)))</f>
        <v/>
      </c>
      <c r="H2731" s="7" t="str">
        <f aca="false">IF('Meter Readings'!H2731="","",IF('Meter Readings'!H2731&lt;'Meter Readings'!H2730,0.001*('Meter Readings'!H2731-'Meter Readings'!H2730+1000000),0.001*('Meter Readings'!H2731-'Meter Readings'!H2730)))</f>
        <v/>
      </c>
      <c r="I2731" s="7" t="str">
        <f aca="false">IF('Meter Readings'!I2731="","",IF('Meter Readings'!I2731&lt;'Meter Readings'!I2730,0.001*('Meter Readings'!I2731-'Meter Readings'!I2730+1000000),0.001*('Meter Readings'!I2731-'Meter Readings'!I2730)))</f>
        <v/>
      </c>
      <c r="J2731" s="7" t="n">
        <f aca="false">SUM(B2731:I2731)</f>
        <v>0</v>
      </c>
      <c r="K2731" s="19"/>
      <c r="P2731" s="15" t="n">
        <f aca="false">YEAR(A2731)*100+MONTH(A2731)</f>
        <v>202106</v>
      </c>
    </row>
    <row collapsed="false" customFormat="false" customHeight="true" hidden="false" ht="15" outlineLevel="0" r="2732">
      <c r="A2732" s="5" t="n">
        <v>44370</v>
      </c>
      <c r="B2732" s="7" t="str">
        <f aca="false">IF('Meter Readings'!B2732="","",IF('Meter Readings'!B2732&lt;'Meter Readings'!B2731,0.001*('Meter Readings'!B2732-'Meter Readings'!B2731+1000000),0.001*('Meter Readings'!B2732-'Meter Readings'!B2731)))</f>
        <v/>
      </c>
      <c r="C2732" s="7" t="str">
        <f aca="false">IF('Meter Readings'!C2732="","",IF('Meter Readings'!C2732&lt;'Meter Readings'!C2731,0.001*('Meter Readings'!C2732-'Meter Readings'!C2731+1000000),0.001*('Meter Readings'!C2732-'Meter Readings'!C2731)))</f>
        <v/>
      </c>
      <c r="D2732" s="7" t="str">
        <f aca="false">IF('Meter Readings'!D2732="","",IF('Meter Readings'!D2732&lt;'Meter Readings'!D2731,0.001*('Meter Readings'!D2732-'Meter Readings'!D2731+1000000),0.001*('Meter Readings'!D2732-'Meter Readings'!D2731)))</f>
        <v/>
      </c>
      <c r="E2732" s="7" t="str">
        <f aca="false">IF('Meter Readings'!E2732="","",IF('Meter Readings'!E2732&lt;'Meter Readings'!E2731,0.001*('Meter Readings'!E2732-'Meter Readings'!E2731+1000000),0.001*('Meter Readings'!E2732-'Meter Readings'!E2731)))</f>
        <v/>
      </c>
      <c r="F2732" s="7" t="str">
        <f aca="false">IF('Meter Readings'!F2732="","",IF('Meter Readings'!F2732&lt;'Meter Readings'!F2731,0.001*('Meter Readings'!F2732-'Meter Readings'!F2731+1000000),0.001*('Meter Readings'!F2732-'Meter Readings'!F2731)))</f>
        <v/>
      </c>
      <c r="G2732" s="7" t="str">
        <f aca="false">IF('Meter Readings'!G2732="","",IF('Meter Readings'!G2732&lt;'Meter Readings'!G2731,0.001*('Meter Readings'!G2732-'Meter Readings'!G2731+1000000),0.001*('Meter Readings'!G2732-'Meter Readings'!G2731)))</f>
        <v/>
      </c>
      <c r="H2732" s="7" t="str">
        <f aca="false">IF('Meter Readings'!H2732="","",IF('Meter Readings'!H2732&lt;'Meter Readings'!H2731,0.001*('Meter Readings'!H2732-'Meter Readings'!H2731+1000000),0.001*('Meter Readings'!H2732-'Meter Readings'!H2731)))</f>
        <v/>
      </c>
      <c r="I2732" s="7" t="str">
        <f aca="false">IF('Meter Readings'!I2732="","",IF('Meter Readings'!I2732&lt;'Meter Readings'!I2731,0.001*('Meter Readings'!I2732-'Meter Readings'!I2731+1000000),0.001*('Meter Readings'!I2732-'Meter Readings'!I2731)))</f>
        <v/>
      </c>
      <c r="J2732" s="7" t="n">
        <f aca="false">SUM(B2732:I2732)</f>
        <v>0</v>
      </c>
      <c r="K2732" s="19"/>
      <c r="P2732" s="15" t="n">
        <f aca="false">YEAR(A2732)*100+MONTH(A2732)</f>
        <v>202106</v>
      </c>
    </row>
    <row collapsed="false" customFormat="false" customHeight="true" hidden="false" ht="15" outlineLevel="0" r="2733">
      <c r="A2733" s="5" t="n">
        <v>44371</v>
      </c>
      <c r="B2733" s="7" t="str">
        <f aca="false">IF('Meter Readings'!B2733="","",IF('Meter Readings'!B2733&lt;'Meter Readings'!B2732,0.001*('Meter Readings'!B2733-'Meter Readings'!B2732+1000000),0.001*('Meter Readings'!B2733-'Meter Readings'!B2732)))</f>
        <v/>
      </c>
      <c r="C2733" s="7" t="str">
        <f aca="false">IF('Meter Readings'!C2733="","",IF('Meter Readings'!C2733&lt;'Meter Readings'!C2732,0.001*('Meter Readings'!C2733-'Meter Readings'!C2732+1000000),0.001*('Meter Readings'!C2733-'Meter Readings'!C2732)))</f>
        <v/>
      </c>
      <c r="D2733" s="7" t="str">
        <f aca="false">IF('Meter Readings'!D2733="","",IF('Meter Readings'!D2733&lt;'Meter Readings'!D2732,0.001*('Meter Readings'!D2733-'Meter Readings'!D2732+1000000),0.001*('Meter Readings'!D2733-'Meter Readings'!D2732)))</f>
        <v/>
      </c>
      <c r="E2733" s="7" t="str">
        <f aca="false">IF('Meter Readings'!E2733="","",IF('Meter Readings'!E2733&lt;'Meter Readings'!E2732,0.001*('Meter Readings'!E2733-'Meter Readings'!E2732+1000000),0.001*('Meter Readings'!E2733-'Meter Readings'!E2732)))</f>
        <v/>
      </c>
      <c r="F2733" s="7" t="str">
        <f aca="false">IF('Meter Readings'!F2733="","",IF('Meter Readings'!F2733&lt;'Meter Readings'!F2732,0.001*('Meter Readings'!F2733-'Meter Readings'!F2732+1000000),0.001*('Meter Readings'!F2733-'Meter Readings'!F2732)))</f>
        <v/>
      </c>
      <c r="G2733" s="7" t="str">
        <f aca="false">IF('Meter Readings'!G2733="","",IF('Meter Readings'!G2733&lt;'Meter Readings'!G2732,0.001*('Meter Readings'!G2733-'Meter Readings'!G2732+1000000),0.001*('Meter Readings'!G2733-'Meter Readings'!G2732)))</f>
        <v/>
      </c>
      <c r="H2733" s="7" t="str">
        <f aca="false">IF('Meter Readings'!H2733="","",IF('Meter Readings'!H2733&lt;'Meter Readings'!H2732,0.001*('Meter Readings'!H2733-'Meter Readings'!H2732+1000000),0.001*('Meter Readings'!H2733-'Meter Readings'!H2732)))</f>
        <v/>
      </c>
      <c r="I2733" s="7" t="str">
        <f aca="false">IF('Meter Readings'!I2733="","",IF('Meter Readings'!I2733&lt;'Meter Readings'!I2732,0.001*('Meter Readings'!I2733-'Meter Readings'!I2732+1000000),0.001*('Meter Readings'!I2733-'Meter Readings'!I2732)))</f>
        <v/>
      </c>
      <c r="J2733" s="7" t="n">
        <f aca="false">SUM(B2733:I2733)</f>
        <v>0</v>
      </c>
      <c r="K2733" s="19"/>
      <c r="P2733" s="15" t="n">
        <f aca="false">YEAR(A2733)*100+MONTH(A2733)</f>
        <v>202106</v>
      </c>
    </row>
    <row collapsed="false" customFormat="false" customHeight="true" hidden="false" ht="15" outlineLevel="0" r="2734">
      <c r="A2734" s="5" t="n">
        <v>44372</v>
      </c>
      <c r="B2734" s="7" t="str">
        <f aca="false">IF('Meter Readings'!B2734="","",IF('Meter Readings'!B2734&lt;'Meter Readings'!B2733,0.001*('Meter Readings'!B2734-'Meter Readings'!B2733+1000000),0.001*('Meter Readings'!B2734-'Meter Readings'!B2733)))</f>
        <v/>
      </c>
      <c r="C2734" s="7" t="str">
        <f aca="false">IF('Meter Readings'!C2734="","",IF('Meter Readings'!C2734&lt;'Meter Readings'!C2733,0.001*('Meter Readings'!C2734-'Meter Readings'!C2733+1000000),0.001*('Meter Readings'!C2734-'Meter Readings'!C2733)))</f>
        <v/>
      </c>
      <c r="D2734" s="7" t="str">
        <f aca="false">IF('Meter Readings'!D2734="","",IF('Meter Readings'!D2734&lt;'Meter Readings'!D2733,0.001*('Meter Readings'!D2734-'Meter Readings'!D2733+1000000),0.001*('Meter Readings'!D2734-'Meter Readings'!D2733)))</f>
        <v/>
      </c>
      <c r="E2734" s="7" t="str">
        <f aca="false">IF('Meter Readings'!E2734="","",IF('Meter Readings'!E2734&lt;'Meter Readings'!E2733,0.001*('Meter Readings'!E2734-'Meter Readings'!E2733+1000000),0.001*('Meter Readings'!E2734-'Meter Readings'!E2733)))</f>
        <v/>
      </c>
      <c r="F2734" s="7" t="str">
        <f aca="false">IF('Meter Readings'!F2734="","",IF('Meter Readings'!F2734&lt;'Meter Readings'!F2733,0.001*('Meter Readings'!F2734-'Meter Readings'!F2733+1000000),0.001*('Meter Readings'!F2734-'Meter Readings'!F2733)))</f>
        <v/>
      </c>
      <c r="G2734" s="7" t="str">
        <f aca="false">IF('Meter Readings'!G2734="","",IF('Meter Readings'!G2734&lt;'Meter Readings'!G2733,0.001*('Meter Readings'!G2734-'Meter Readings'!G2733+1000000),0.001*('Meter Readings'!G2734-'Meter Readings'!G2733)))</f>
        <v/>
      </c>
      <c r="H2734" s="7" t="str">
        <f aca="false">IF('Meter Readings'!H2734="","",IF('Meter Readings'!H2734&lt;'Meter Readings'!H2733,0.001*('Meter Readings'!H2734-'Meter Readings'!H2733+1000000),0.001*('Meter Readings'!H2734-'Meter Readings'!H2733)))</f>
        <v/>
      </c>
      <c r="I2734" s="7" t="str">
        <f aca="false">IF('Meter Readings'!I2734="","",IF('Meter Readings'!I2734&lt;'Meter Readings'!I2733,0.001*('Meter Readings'!I2734-'Meter Readings'!I2733+1000000),0.001*('Meter Readings'!I2734-'Meter Readings'!I2733)))</f>
        <v/>
      </c>
      <c r="J2734" s="7" t="n">
        <f aca="false">SUM(B2734:I2734)</f>
        <v>0</v>
      </c>
      <c r="K2734" s="19"/>
      <c r="P2734" s="15" t="n">
        <f aca="false">YEAR(A2734)*100+MONTH(A2734)</f>
        <v>202106</v>
      </c>
    </row>
    <row collapsed="false" customFormat="false" customHeight="true" hidden="false" ht="15" outlineLevel="0" r="2735">
      <c r="A2735" s="5" t="n">
        <v>44373</v>
      </c>
      <c r="B2735" s="7" t="str">
        <f aca="false">IF('Meter Readings'!B2735="","",IF('Meter Readings'!B2735&lt;'Meter Readings'!B2734,0.001*('Meter Readings'!B2735-'Meter Readings'!B2734+1000000),0.001*('Meter Readings'!B2735-'Meter Readings'!B2734)))</f>
        <v/>
      </c>
      <c r="C2735" s="7" t="str">
        <f aca="false">IF('Meter Readings'!C2735="","",IF('Meter Readings'!C2735&lt;'Meter Readings'!C2734,0.001*('Meter Readings'!C2735-'Meter Readings'!C2734+1000000),0.001*('Meter Readings'!C2735-'Meter Readings'!C2734)))</f>
        <v/>
      </c>
      <c r="D2735" s="7" t="str">
        <f aca="false">IF('Meter Readings'!D2735="","",IF('Meter Readings'!D2735&lt;'Meter Readings'!D2734,0.001*('Meter Readings'!D2735-'Meter Readings'!D2734+1000000),0.001*('Meter Readings'!D2735-'Meter Readings'!D2734)))</f>
        <v/>
      </c>
      <c r="E2735" s="7" t="str">
        <f aca="false">IF('Meter Readings'!E2735="","",IF('Meter Readings'!E2735&lt;'Meter Readings'!E2734,0.001*('Meter Readings'!E2735-'Meter Readings'!E2734+1000000),0.001*('Meter Readings'!E2735-'Meter Readings'!E2734)))</f>
        <v/>
      </c>
      <c r="F2735" s="7" t="str">
        <f aca="false">IF('Meter Readings'!F2735="","",IF('Meter Readings'!F2735&lt;'Meter Readings'!F2734,0.001*('Meter Readings'!F2735-'Meter Readings'!F2734+1000000),0.001*('Meter Readings'!F2735-'Meter Readings'!F2734)))</f>
        <v/>
      </c>
      <c r="G2735" s="7" t="str">
        <f aca="false">IF('Meter Readings'!G2735="","",IF('Meter Readings'!G2735&lt;'Meter Readings'!G2734,0.001*('Meter Readings'!G2735-'Meter Readings'!G2734+1000000),0.001*('Meter Readings'!G2735-'Meter Readings'!G2734)))</f>
        <v/>
      </c>
      <c r="H2735" s="7" t="str">
        <f aca="false">IF('Meter Readings'!H2735="","",IF('Meter Readings'!H2735&lt;'Meter Readings'!H2734,0.001*('Meter Readings'!H2735-'Meter Readings'!H2734+1000000),0.001*('Meter Readings'!H2735-'Meter Readings'!H2734)))</f>
        <v/>
      </c>
      <c r="I2735" s="7" t="str">
        <f aca="false">IF('Meter Readings'!I2735="","",IF('Meter Readings'!I2735&lt;'Meter Readings'!I2734,0.001*('Meter Readings'!I2735-'Meter Readings'!I2734+1000000),0.001*('Meter Readings'!I2735-'Meter Readings'!I2734)))</f>
        <v/>
      </c>
      <c r="J2735" s="7" t="n">
        <f aca="false">SUM(B2735:I2735)</f>
        <v>0</v>
      </c>
      <c r="K2735" s="19"/>
      <c r="P2735" s="15" t="n">
        <f aca="false">YEAR(A2735)*100+MONTH(A2735)</f>
        <v>202106</v>
      </c>
    </row>
    <row collapsed="false" customFormat="false" customHeight="true" hidden="false" ht="15" outlineLevel="0" r="2736">
      <c r="A2736" s="5" t="n">
        <v>44374</v>
      </c>
      <c r="B2736" s="7" t="str">
        <f aca="false">IF('Meter Readings'!B2736="","",IF('Meter Readings'!B2736&lt;'Meter Readings'!B2735,0.001*('Meter Readings'!B2736-'Meter Readings'!B2735+1000000),0.001*('Meter Readings'!B2736-'Meter Readings'!B2735)))</f>
        <v/>
      </c>
      <c r="C2736" s="7" t="str">
        <f aca="false">IF('Meter Readings'!C2736="","",IF('Meter Readings'!C2736&lt;'Meter Readings'!C2735,0.001*('Meter Readings'!C2736-'Meter Readings'!C2735+1000000),0.001*('Meter Readings'!C2736-'Meter Readings'!C2735)))</f>
        <v/>
      </c>
      <c r="D2736" s="7" t="str">
        <f aca="false">IF('Meter Readings'!D2736="","",IF('Meter Readings'!D2736&lt;'Meter Readings'!D2735,0.001*('Meter Readings'!D2736-'Meter Readings'!D2735+1000000),0.001*('Meter Readings'!D2736-'Meter Readings'!D2735)))</f>
        <v/>
      </c>
      <c r="E2736" s="7" t="str">
        <f aca="false">IF('Meter Readings'!E2736="","",IF('Meter Readings'!E2736&lt;'Meter Readings'!E2735,0.001*('Meter Readings'!E2736-'Meter Readings'!E2735+1000000),0.001*('Meter Readings'!E2736-'Meter Readings'!E2735)))</f>
        <v/>
      </c>
      <c r="F2736" s="7" t="str">
        <f aca="false">IF('Meter Readings'!F2736="","",IF('Meter Readings'!F2736&lt;'Meter Readings'!F2735,0.001*('Meter Readings'!F2736-'Meter Readings'!F2735+1000000),0.001*('Meter Readings'!F2736-'Meter Readings'!F2735)))</f>
        <v/>
      </c>
      <c r="G2736" s="7" t="str">
        <f aca="false">IF('Meter Readings'!G2736="","",IF('Meter Readings'!G2736&lt;'Meter Readings'!G2735,0.001*('Meter Readings'!G2736-'Meter Readings'!G2735+1000000),0.001*('Meter Readings'!G2736-'Meter Readings'!G2735)))</f>
        <v/>
      </c>
      <c r="H2736" s="7" t="str">
        <f aca="false">IF('Meter Readings'!H2736="","",IF('Meter Readings'!H2736&lt;'Meter Readings'!H2735,0.001*('Meter Readings'!H2736-'Meter Readings'!H2735+1000000),0.001*('Meter Readings'!H2736-'Meter Readings'!H2735)))</f>
        <v/>
      </c>
      <c r="I2736" s="7" t="str">
        <f aca="false">IF('Meter Readings'!I2736="","",IF('Meter Readings'!I2736&lt;'Meter Readings'!I2735,0.001*('Meter Readings'!I2736-'Meter Readings'!I2735+1000000),0.001*('Meter Readings'!I2736-'Meter Readings'!I2735)))</f>
        <v/>
      </c>
      <c r="J2736" s="7" t="n">
        <f aca="false">SUM(B2736:I2736)</f>
        <v>0</v>
      </c>
      <c r="K2736" s="19"/>
      <c r="P2736" s="15" t="n">
        <f aca="false">YEAR(A2736)*100+MONTH(A2736)</f>
        <v>202106</v>
      </c>
    </row>
    <row collapsed="false" customFormat="false" customHeight="true" hidden="false" ht="15" outlineLevel="0" r="2737">
      <c r="A2737" s="5" t="n">
        <v>44375</v>
      </c>
      <c r="B2737" s="7" t="str">
        <f aca="false">IF('Meter Readings'!B2737="","",IF('Meter Readings'!B2737&lt;'Meter Readings'!B2736,0.001*('Meter Readings'!B2737-'Meter Readings'!B2736+1000000),0.001*('Meter Readings'!B2737-'Meter Readings'!B2736)))</f>
        <v/>
      </c>
      <c r="C2737" s="7" t="str">
        <f aca="false">IF('Meter Readings'!C2737="","",IF('Meter Readings'!C2737&lt;'Meter Readings'!C2736,0.001*('Meter Readings'!C2737-'Meter Readings'!C2736+1000000),0.001*('Meter Readings'!C2737-'Meter Readings'!C2736)))</f>
        <v/>
      </c>
      <c r="D2737" s="7" t="str">
        <f aca="false">IF('Meter Readings'!D2737="","",IF('Meter Readings'!D2737&lt;'Meter Readings'!D2736,0.001*('Meter Readings'!D2737-'Meter Readings'!D2736+1000000),0.001*('Meter Readings'!D2737-'Meter Readings'!D2736)))</f>
        <v/>
      </c>
      <c r="E2737" s="7" t="str">
        <f aca="false">IF('Meter Readings'!E2737="","",IF('Meter Readings'!E2737&lt;'Meter Readings'!E2736,0.001*('Meter Readings'!E2737-'Meter Readings'!E2736+1000000),0.001*('Meter Readings'!E2737-'Meter Readings'!E2736)))</f>
        <v/>
      </c>
      <c r="F2737" s="7" t="str">
        <f aca="false">IF('Meter Readings'!F2737="","",IF('Meter Readings'!F2737&lt;'Meter Readings'!F2736,0.001*('Meter Readings'!F2737-'Meter Readings'!F2736+1000000),0.001*('Meter Readings'!F2737-'Meter Readings'!F2736)))</f>
        <v/>
      </c>
      <c r="G2737" s="7" t="str">
        <f aca="false">IF('Meter Readings'!G2737="","",IF('Meter Readings'!G2737&lt;'Meter Readings'!G2736,0.001*('Meter Readings'!G2737-'Meter Readings'!G2736+1000000),0.001*('Meter Readings'!G2737-'Meter Readings'!G2736)))</f>
        <v/>
      </c>
      <c r="H2737" s="7" t="str">
        <f aca="false">IF('Meter Readings'!H2737="","",IF('Meter Readings'!H2737&lt;'Meter Readings'!H2736,0.001*('Meter Readings'!H2737-'Meter Readings'!H2736+1000000),0.001*('Meter Readings'!H2737-'Meter Readings'!H2736)))</f>
        <v/>
      </c>
      <c r="I2737" s="7" t="str">
        <f aca="false">IF('Meter Readings'!I2737="","",IF('Meter Readings'!I2737&lt;'Meter Readings'!I2736,0.001*('Meter Readings'!I2737-'Meter Readings'!I2736+1000000),0.001*('Meter Readings'!I2737-'Meter Readings'!I2736)))</f>
        <v/>
      </c>
      <c r="J2737" s="7" t="n">
        <f aca="false">SUM(B2737:I2737)</f>
        <v>0</v>
      </c>
      <c r="K2737" s="19"/>
      <c r="P2737" s="15" t="n">
        <f aca="false">YEAR(A2737)*100+MONTH(A2737)</f>
        <v>202106</v>
      </c>
    </row>
    <row collapsed="false" customFormat="false" customHeight="true" hidden="false" ht="15" outlineLevel="0" r="2738">
      <c r="A2738" s="5" t="n">
        <v>44376</v>
      </c>
      <c r="B2738" s="7" t="str">
        <f aca="false">IF('Meter Readings'!B2738="","",IF('Meter Readings'!B2738&lt;'Meter Readings'!B2737,0.001*('Meter Readings'!B2738-'Meter Readings'!B2737+1000000),0.001*('Meter Readings'!B2738-'Meter Readings'!B2737)))</f>
        <v/>
      </c>
      <c r="C2738" s="7" t="str">
        <f aca="false">IF('Meter Readings'!C2738="","",IF('Meter Readings'!C2738&lt;'Meter Readings'!C2737,0.001*('Meter Readings'!C2738-'Meter Readings'!C2737+1000000),0.001*('Meter Readings'!C2738-'Meter Readings'!C2737)))</f>
        <v/>
      </c>
      <c r="D2738" s="7" t="str">
        <f aca="false">IF('Meter Readings'!D2738="","",IF('Meter Readings'!D2738&lt;'Meter Readings'!D2737,0.001*('Meter Readings'!D2738-'Meter Readings'!D2737+1000000),0.001*('Meter Readings'!D2738-'Meter Readings'!D2737)))</f>
        <v/>
      </c>
      <c r="E2738" s="7" t="str">
        <f aca="false">IF('Meter Readings'!E2738="","",IF('Meter Readings'!E2738&lt;'Meter Readings'!E2737,0.001*('Meter Readings'!E2738-'Meter Readings'!E2737+1000000),0.001*('Meter Readings'!E2738-'Meter Readings'!E2737)))</f>
        <v/>
      </c>
      <c r="F2738" s="7" t="str">
        <f aca="false">IF('Meter Readings'!F2738="","",IF('Meter Readings'!F2738&lt;'Meter Readings'!F2737,0.001*('Meter Readings'!F2738-'Meter Readings'!F2737+1000000),0.001*('Meter Readings'!F2738-'Meter Readings'!F2737)))</f>
        <v/>
      </c>
      <c r="G2738" s="7" t="str">
        <f aca="false">IF('Meter Readings'!G2738="","",IF('Meter Readings'!G2738&lt;'Meter Readings'!G2737,0.001*('Meter Readings'!G2738-'Meter Readings'!G2737+1000000),0.001*('Meter Readings'!G2738-'Meter Readings'!G2737)))</f>
        <v/>
      </c>
      <c r="H2738" s="7" t="str">
        <f aca="false">IF('Meter Readings'!H2738="","",IF('Meter Readings'!H2738&lt;'Meter Readings'!H2737,0.001*('Meter Readings'!H2738-'Meter Readings'!H2737+1000000),0.001*('Meter Readings'!H2738-'Meter Readings'!H2737)))</f>
        <v/>
      </c>
      <c r="I2738" s="7" t="str">
        <f aca="false">IF('Meter Readings'!I2738="","",IF('Meter Readings'!I2738&lt;'Meter Readings'!I2737,0.001*('Meter Readings'!I2738-'Meter Readings'!I2737+1000000),0.001*('Meter Readings'!I2738-'Meter Readings'!I2737)))</f>
        <v/>
      </c>
      <c r="J2738" s="7" t="n">
        <f aca="false">SUM(B2738:I2738)</f>
        <v>0</v>
      </c>
      <c r="K2738" s="19"/>
      <c r="P2738" s="15" t="n">
        <f aca="false">YEAR(A2738)*100+MONTH(A2738)</f>
        <v>202106</v>
      </c>
    </row>
    <row collapsed="false" customFormat="false" customHeight="true" hidden="false" ht="15" outlineLevel="0" r="2739">
      <c r="A2739" s="5" t="n">
        <v>44377</v>
      </c>
      <c r="B2739" s="7" t="str">
        <f aca="false">IF('Meter Readings'!B2739="","",IF('Meter Readings'!B2739&lt;'Meter Readings'!B2738,0.001*('Meter Readings'!B2739-'Meter Readings'!B2738+1000000),0.001*('Meter Readings'!B2739-'Meter Readings'!B2738)))</f>
        <v/>
      </c>
      <c r="C2739" s="7" t="str">
        <f aca="false">IF('Meter Readings'!C2739="","",IF('Meter Readings'!C2739&lt;'Meter Readings'!C2738,0.001*('Meter Readings'!C2739-'Meter Readings'!C2738+1000000),0.001*('Meter Readings'!C2739-'Meter Readings'!C2738)))</f>
        <v/>
      </c>
      <c r="D2739" s="7" t="str">
        <f aca="false">IF('Meter Readings'!D2739="","",IF('Meter Readings'!D2739&lt;'Meter Readings'!D2738,0.001*('Meter Readings'!D2739-'Meter Readings'!D2738+1000000),0.001*('Meter Readings'!D2739-'Meter Readings'!D2738)))</f>
        <v/>
      </c>
      <c r="E2739" s="7" t="str">
        <f aca="false">IF('Meter Readings'!E2739="","",IF('Meter Readings'!E2739&lt;'Meter Readings'!E2738,0.001*('Meter Readings'!E2739-'Meter Readings'!E2738+1000000),0.001*('Meter Readings'!E2739-'Meter Readings'!E2738)))</f>
        <v/>
      </c>
      <c r="F2739" s="7" t="str">
        <f aca="false">IF('Meter Readings'!F2739="","",IF('Meter Readings'!F2739&lt;'Meter Readings'!F2738,0.001*('Meter Readings'!F2739-'Meter Readings'!F2738+1000000),0.001*('Meter Readings'!F2739-'Meter Readings'!F2738)))</f>
        <v/>
      </c>
      <c r="G2739" s="7" t="str">
        <f aca="false">IF('Meter Readings'!G2739="","",IF('Meter Readings'!G2739&lt;'Meter Readings'!G2738,0.001*('Meter Readings'!G2739-'Meter Readings'!G2738+1000000),0.001*('Meter Readings'!G2739-'Meter Readings'!G2738)))</f>
        <v/>
      </c>
      <c r="H2739" s="7" t="str">
        <f aca="false">IF('Meter Readings'!H2739="","",IF('Meter Readings'!H2739&lt;'Meter Readings'!H2738,0.001*('Meter Readings'!H2739-'Meter Readings'!H2738+1000000),0.001*('Meter Readings'!H2739-'Meter Readings'!H2738)))</f>
        <v/>
      </c>
      <c r="I2739" s="7" t="str">
        <f aca="false">IF('Meter Readings'!I2739="","",IF('Meter Readings'!I2739&lt;'Meter Readings'!I2738,0.001*('Meter Readings'!I2739-'Meter Readings'!I2738+1000000),0.001*('Meter Readings'!I2739-'Meter Readings'!I2738)))</f>
        <v/>
      </c>
      <c r="J2739" s="7" t="n">
        <f aca="false">SUM(B2739:I2739)</f>
        <v>0</v>
      </c>
      <c r="K2739" s="19"/>
      <c r="P2739" s="15" t="n">
        <f aca="false">YEAR(A2739)*100+MONTH(A2739)</f>
        <v>202106</v>
      </c>
    </row>
    <row collapsed="false" customFormat="false" customHeight="true" hidden="false" ht="15" outlineLevel="0" r="2740">
      <c r="A2740" s="5" t="n">
        <v>44378</v>
      </c>
      <c r="B2740" s="7" t="str">
        <f aca="false">IF('Meter Readings'!B2740="","",IF('Meter Readings'!B2740&lt;'Meter Readings'!B2739,0.001*('Meter Readings'!B2740-'Meter Readings'!B2739+1000000),0.001*('Meter Readings'!B2740-'Meter Readings'!B2739)))</f>
        <v/>
      </c>
      <c r="C2740" s="7" t="str">
        <f aca="false">IF('Meter Readings'!C2740="","",IF('Meter Readings'!C2740&lt;'Meter Readings'!C2739,0.001*('Meter Readings'!C2740-'Meter Readings'!C2739+1000000),0.001*('Meter Readings'!C2740-'Meter Readings'!C2739)))</f>
        <v/>
      </c>
      <c r="D2740" s="7" t="str">
        <f aca="false">IF('Meter Readings'!D2740="","",IF('Meter Readings'!D2740&lt;'Meter Readings'!D2739,0.001*('Meter Readings'!D2740-'Meter Readings'!D2739+1000000),0.001*('Meter Readings'!D2740-'Meter Readings'!D2739)))</f>
        <v/>
      </c>
      <c r="E2740" s="7" t="str">
        <f aca="false">IF('Meter Readings'!E2740="","",IF('Meter Readings'!E2740&lt;'Meter Readings'!E2739,0.001*('Meter Readings'!E2740-'Meter Readings'!E2739+1000000),0.001*('Meter Readings'!E2740-'Meter Readings'!E2739)))</f>
        <v/>
      </c>
      <c r="F2740" s="7" t="str">
        <f aca="false">IF('Meter Readings'!F2740="","",IF('Meter Readings'!F2740&lt;'Meter Readings'!F2739,0.001*('Meter Readings'!F2740-'Meter Readings'!F2739+1000000),0.001*('Meter Readings'!F2740-'Meter Readings'!F2739)))</f>
        <v/>
      </c>
      <c r="G2740" s="7" t="str">
        <f aca="false">IF('Meter Readings'!G2740="","",IF('Meter Readings'!G2740&lt;'Meter Readings'!G2739,0.001*('Meter Readings'!G2740-'Meter Readings'!G2739+1000000),0.001*('Meter Readings'!G2740-'Meter Readings'!G2739)))</f>
        <v/>
      </c>
      <c r="H2740" s="7" t="str">
        <f aca="false">IF('Meter Readings'!H2740="","",IF('Meter Readings'!H2740&lt;'Meter Readings'!H2739,0.001*('Meter Readings'!H2740-'Meter Readings'!H2739+1000000),0.001*('Meter Readings'!H2740-'Meter Readings'!H2739)))</f>
        <v/>
      </c>
      <c r="I2740" s="7" t="str">
        <f aca="false">IF('Meter Readings'!I2740="","",IF('Meter Readings'!I2740&lt;'Meter Readings'!I2739,0.001*('Meter Readings'!I2740-'Meter Readings'!I2739+1000000),0.001*('Meter Readings'!I2740-'Meter Readings'!I2739)))</f>
        <v/>
      </c>
      <c r="J2740" s="7" t="n">
        <f aca="false">SUM(B2740:I2740)</f>
        <v>0</v>
      </c>
      <c r="K2740" s="19"/>
      <c r="P2740" s="15" t="n">
        <f aca="false">YEAR(A2740)*100+MONTH(A2740)</f>
        <v>202107</v>
      </c>
    </row>
    <row collapsed="false" customFormat="false" customHeight="true" hidden="false" ht="15" outlineLevel="0" r="2741">
      <c r="A2741" s="5" t="n">
        <v>44379</v>
      </c>
      <c r="B2741" s="7" t="str">
        <f aca="false">IF('Meter Readings'!B2741="","",IF('Meter Readings'!B2741&lt;'Meter Readings'!B2740,0.001*('Meter Readings'!B2741-'Meter Readings'!B2740+1000000),0.001*('Meter Readings'!B2741-'Meter Readings'!B2740)))</f>
        <v/>
      </c>
      <c r="C2741" s="7" t="str">
        <f aca="false">IF('Meter Readings'!C2741="","",IF('Meter Readings'!C2741&lt;'Meter Readings'!C2740,0.001*('Meter Readings'!C2741-'Meter Readings'!C2740+1000000),0.001*('Meter Readings'!C2741-'Meter Readings'!C2740)))</f>
        <v/>
      </c>
      <c r="D2741" s="7" t="str">
        <f aca="false">IF('Meter Readings'!D2741="","",IF('Meter Readings'!D2741&lt;'Meter Readings'!D2740,0.001*('Meter Readings'!D2741-'Meter Readings'!D2740+1000000),0.001*('Meter Readings'!D2741-'Meter Readings'!D2740)))</f>
        <v/>
      </c>
      <c r="E2741" s="7" t="str">
        <f aca="false">IF('Meter Readings'!E2741="","",IF('Meter Readings'!E2741&lt;'Meter Readings'!E2740,0.001*('Meter Readings'!E2741-'Meter Readings'!E2740+1000000),0.001*('Meter Readings'!E2741-'Meter Readings'!E2740)))</f>
        <v/>
      </c>
      <c r="F2741" s="7" t="str">
        <f aca="false">IF('Meter Readings'!F2741="","",IF('Meter Readings'!F2741&lt;'Meter Readings'!F2740,0.001*('Meter Readings'!F2741-'Meter Readings'!F2740+1000000),0.001*('Meter Readings'!F2741-'Meter Readings'!F2740)))</f>
        <v/>
      </c>
      <c r="G2741" s="7" t="str">
        <f aca="false">IF('Meter Readings'!G2741="","",IF('Meter Readings'!G2741&lt;'Meter Readings'!G2740,0.001*('Meter Readings'!G2741-'Meter Readings'!G2740+1000000),0.001*('Meter Readings'!G2741-'Meter Readings'!G2740)))</f>
        <v/>
      </c>
      <c r="H2741" s="7" t="str">
        <f aca="false">IF('Meter Readings'!H2741="","",IF('Meter Readings'!H2741&lt;'Meter Readings'!H2740,0.001*('Meter Readings'!H2741-'Meter Readings'!H2740+1000000),0.001*('Meter Readings'!H2741-'Meter Readings'!H2740)))</f>
        <v/>
      </c>
      <c r="I2741" s="7" t="str">
        <f aca="false">IF('Meter Readings'!I2741="","",IF('Meter Readings'!I2741&lt;'Meter Readings'!I2740,0.001*('Meter Readings'!I2741-'Meter Readings'!I2740+1000000),0.001*('Meter Readings'!I2741-'Meter Readings'!I2740)))</f>
        <v/>
      </c>
      <c r="J2741" s="7" t="n">
        <f aca="false">SUM(B2741:I2741)</f>
        <v>0</v>
      </c>
      <c r="K2741" s="19"/>
      <c r="P2741" s="15" t="n">
        <f aca="false">YEAR(A2741)*100+MONTH(A2741)</f>
        <v>202107</v>
      </c>
    </row>
    <row collapsed="false" customFormat="false" customHeight="true" hidden="false" ht="15" outlineLevel="0" r="2742">
      <c r="A2742" s="5" t="n">
        <v>44380</v>
      </c>
      <c r="B2742" s="7" t="str">
        <f aca="false">IF('Meter Readings'!B2742="","",IF('Meter Readings'!B2742&lt;'Meter Readings'!B2741,0.001*('Meter Readings'!B2742-'Meter Readings'!B2741+1000000),0.001*('Meter Readings'!B2742-'Meter Readings'!B2741)))</f>
        <v/>
      </c>
      <c r="C2742" s="7" t="str">
        <f aca="false">IF('Meter Readings'!C2742="","",IF('Meter Readings'!C2742&lt;'Meter Readings'!C2741,0.001*('Meter Readings'!C2742-'Meter Readings'!C2741+1000000),0.001*('Meter Readings'!C2742-'Meter Readings'!C2741)))</f>
        <v/>
      </c>
      <c r="D2742" s="7" t="str">
        <f aca="false">IF('Meter Readings'!D2742="","",IF('Meter Readings'!D2742&lt;'Meter Readings'!D2741,0.001*('Meter Readings'!D2742-'Meter Readings'!D2741+1000000),0.001*('Meter Readings'!D2742-'Meter Readings'!D2741)))</f>
        <v/>
      </c>
      <c r="E2742" s="7" t="str">
        <f aca="false">IF('Meter Readings'!E2742="","",IF('Meter Readings'!E2742&lt;'Meter Readings'!E2741,0.001*('Meter Readings'!E2742-'Meter Readings'!E2741+1000000),0.001*('Meter Readings'!E2742-'Meter Readings'!E2741)))</f>
        <v/>
      </c>
      <c r="F2742" s="7" t="str">
        <f aca="false">IF('Meter Readings'!F2742="","",IF('Meter Readings'!F2742&lt;'Meter Readings'!F2741,0.001*('Meter Readings'!F2742-'Meter Readings'!F2741+1000000),0.001*('Meter Readings'!F2742-'Meter Readings'!F2741)))</f>
        <v/>
      </c>
      <c r="G2742" s="7" t="str">
        <f aca="false">IF('Meter Readings'!G2742="","",IF('Meter Readings'!G2742&lt;'Meter Readings'!G2741,0.001*('Meter Readings'!G2742-'Meter Readings'!G2741+1000000),0.001*('Meter Readings'!G2742-'Meter Readings'!G2741)))</f>
        <v/>
      </c>
      <c r="H2742" s="7" t="str">
        <f aca="false">IF('Meter Readings'!H2742="","",IF('Meter Readings'!H2742&lt;'Meter Readings'!H2741,0.001*('Meter Readings'!H2742-'Meter Readings'!H2741+1000000),0.001*('Meter Readings'!H2742-'Meter Readings'!H2741)))</f>
        <v/>
      </c>
      <c r="I2742" s="7" t="str">
        <f aca="false">IF('Meter Readings'!I2742="","",IF('Meter Readings'!I2742&lt;'Meter Readings'!I2741,0.001*('Meter Readings'!I2742-'Meter Readings'!I2741+1000000),0.001*('Meter Readings'!I2742-'Meter Readings'!I2741)))</f>
        <v/>
      </c>
      <c r="J2742" s="7" t="n">
        <f aca="false">SUM(B2742:I2742)</f>
        <v>0</v>
      </c>
      <c r="K2742" s="19"/>
      <c r="P2742" s="15" t="n">
        <f aca="false">YEAR(A2742)*100+MONTH(A2742)</f>
        <v>202107</v>
      </c>
    </row>
    <row collapsed="false" customFormat="false" customHeight="true" hidden="false" ht="15" outlineLevel="0" r="2743">
      <c r="A2743" s="5" t="n">
        <v>44381</v>
      </c>
      <c r="B2743" s="7" t="str">
        <f aca="false">IF('Meter Readings'!B2743="","",IF('Meter Readings'!B2743&lt;'Meter Readings'!B2742,0.001*('Meter Readings'!B2743-'Meter Readings'!B2742+1000000),0.001*('Meter Readings'!B2743-'Meter Readings'!B2742)))</f>
        <v/>
      </c>
      <c r="C2743" s="7" t="str">
        <f aca="false">IF('Meter Readings'!C2743="","",IF('Meter Readings'!C2743&lt;'Meter Readings'!C2742,0.001*('Meter Readings'!C2743-'Meter Readings'!C2742+1000000),0.001*('Meter Readings'!C2743-'Meter Readings'!C2742)))</f>
        <v/>
      </c>
      <c r="D2743" s="7" t="str">
        <f aca="false">IF('Meter Readings'!D2743="","",IF('Meter Readings'!D2743&lt;'Meter Readings'!D2742,0.001*('Meter Readings'!D2743-'Meter Readings'!D2742+1000000),0.001*('Meter Readings'!D2743-'Meter Readings'!D2742)))</f>
        <v/>
      </c>
      <c r="E2743" s="7" t="str">
        <f aca="false">IF('Meter Readings'!E2743="","",IF('Meter Readings'!E2743&lt;'Meter Readings'!E2742,0.001*('Meter Readings'!E2743-'Meter Readings'!E2742+1000000),0.001*('Meter Readings'!E2743-'Meter Readings'!E2742)))</f>
        <v/>
      </c>
      <c r="F2743" s="7" t="str">
        <f aca="false">IF('Meter Readings'!F2743="","",IF('Meter Readings'!F2743&lt;'Meter Readings'!F2742,0.001*('Meter Readings'!F2743-'Meter Readings'!F2742+1000000),0.001*('Meter Readings'!F2743-'Meter Readings'!F2742)))</f>
        <v/>
      </c>
      <c r="G2743" s="7" t="str">
        <f aca="false">IF('Meter Readings'!G2743="","",IF('Meter Readings'!G2743&lt;'Meter Readings'!G2742,0.001*('Meter Readings'!G2743-'Meter Readings'!G2742+1000000),0.001*('Meter Readings'!G2743-'Meter Readings'!G2742)))</f>
        <v/>
      </c>
      <c r="H2743" s="7" t="str">
        <f aca="false">IF('Meter Readings'!H2743="","",IF('Meter Readings'!H2743&lt;'Meter Readings'!H2742,0.001*('Meter Readings'!H2743-'Meter Readings'!H2742+1000000),0.001*('Meter Readings'!H2743-'Meter Readings'!H2742)))</f>
        <v/>
      </c>
      <c r="I2743" s="7" t="str">
        <f aca="false">IF('Meter Readings'!I2743="","",IF('Meter Readings'!I2743&lt;'Meter Readings'!I2742,0.001*('Meter Readings'!I2743-'Meter Readings'!I2742+1000000),0.001*('Meter Readings'!I2743-'Meter Readings'!I2742)))</f>
        <v/>
      </c>
      <c r="J2743" s="7" t="n">
        <f aca="false">SUM(B2743:I2743)</f>
        <v>0</v>
      </c>
      <c r="K2743" s="19"/>
      <c r="P2743" s="15" t="n">
        <f aca="false">YEAR(A2743)*100+MONTH(A2743)</f>
        <v>202107</v>
      </c>
    </row>
    <row collapsed="false" customFormat="false" customHeight="true" hidden="false" ht="15" outlineLevel="0" r="2744">
      <c r="A2744" s="5" t="n">
        <v>44382</v>
      </c>
      <c r="B2744" s="7" t="str">
        <f aca="false">IF('Meter Readings'!B2744="","",IF('Meter Readings'!B2744&lt;'Meter Readings'!B2743,0.001*('Meter Readings'!B2744-'Meter Readings'!B2743+1000000),0.001*('Meter Readings'!B2744-'Meter Readings'!B2743)))</f>
        <v/>
      </c>
      <c r="C2744" s="7" t="str">
        <f aca="false">IF('Meter Readings'!C2744="","",IF('Meter Readings'!C2744&lt;'Meter Readings'!C2743,0.001*('Meter Readings'!C2744-'Meter Readings'!C2743+1000000),0.001*('Meter Readings'!C2744-'Meter Readings'!C2743)))</f>
        <v/>
      </c>
      <c r="D2744" s="7" t="str">
        <f aca="false">IF('Meter Readings'!D2744="","",IF('Meter Readings'!D2744&lt;'Meter Readings'!D2743,0.001*('Meter Readings'!D2744-'Meter Readings'!D2743+1000000),0.001*('Meter Readings'!D2744-'Meter Readings'!D2743)))</f>
        <v/>
      </c>
      <c r="E2744" s="7" t="str">
        <f aca="false">IF('Meter Readings'!E2744="","",IF('Meter Readings'!E2744&lt;'Meter Readings'!E2743,0.001*('Meter Readings'!E2744-'Meter Readings'!E2743+1000000),0.001*('Meter Readings'!E2744-'Meter Readings'!E2743)))</f>
        <v/>
      </c>
      <c r="F2744" s="7" t="str">
        <f aca="false">IF('Meter Readings'!F2744="","",IF('Meter Readings'!F2744&lt;'Meter Readings'!F2743,0.001*('Meter Readings'!F2744-'Meter Readings'!F2743+1000000),0.001*('Meter Readings'!F2744-'Meter Readings'!F2743)))</f>
        <v/>
      </c>
      <c r="G2744" s="7" t="str">
        <f aca="false">IF('Meter Readings'!G2744="","",IF('Meter Readings'!G2744&lt;'Meter Readings'!G2743,0.001*('Meter Readings'!G2744-'Meter Readings'!G2743+1000000),0.001*('Meter Readings'!G2744-'Meter Readings'!G2743)))</f>
        <v/>
      </c>
      <c r="H2744" s="7" t="str">
        <f aca="false">IF('Meter Readings'!H2744="","",IF('Meter Readings'!H2744&lt;'Meter Readings'!H2743,0.001*('Meter Readings'!H2744-'Meter Readings'!H2743+1000000),0.001*('Meter Readings'!H2744-'Meter Readings'!H2743)))</f>
        <v/>
      </c>
      <c r="I2744" s="7" t="str">
        <f aca="false">IF('Meter Readings'!I2744="","",IF('Meter Readings'!I2744&lt;'Meter Readings'!I2743,0.001*('Meter Readings'!I2744-'Meter Readings'!I2743+1000000),0.001*('Meter Readings'!I2744-'Meter Readings'!I2743)))</f>
        <v/>
      </c>
      <c r="J2744" s="7" t="n">
        <f aca="false">SUM(B2744:I2744)</f>
        <v>0</v>
      </c>
      <c r="K2744" s="19"/>
      <c r="P2744" s="15" t="n">
        <f aca="false">YEAR(A2744)*100+MONTH(A2744)</f>
        <v>202107</v>
      </c>
    </row>
    <row collapsed="false" customFormat="false" customHeight="true" hidden="false" ht="15" outlineLevel="0" r="2745">
      <c r="A2745" s="5" t="n">
        <v>44383</v>
      </c>
      <c r="B2745" s="7" t="str">
        <f aca="false">IF('Meter Readings'!B2745="","",IF('Meter Readings'!B2745&lt;'Meter Readings'!B2744,0.001*('Meter Readings'!B2745-'Meter Readings'!B2744+1000000),0.001*('Meter Readings'!B2745-'Meter Readings'!B2744)))</f>
        <v/>
      </c>
      <c r="C2745" s="7" t="str">
        <f aca="false">IF('Meter Readings'!C2745="","",IF('Meter Readings'!C2745&lt;'Meter Readings'!C2744,0.001*('Meter Readings'!C2745-'Meter Readings'!C2744+1000000),0.001*('Meter Readings'!C2745-'Meter Readings'!C2744)))</f>
        <v/>
      </c>
      <c r="D2745" s="7" t="str">
        <f aca="false">IF('Meter Readings'!D2745="","",IF('Meter Readings'!D2745&lt;'Meter Readings'!D2744,0.001*('Meter Readings'!D2745-'Meter Readings'!D2744+1000000),0.001*('Meter Readings'!D2745-'Meter Readings'!D2744)))</f>
        <v/>
      </c>
      <c r="E2745" s="7" t="str">
        <f aca="false">IF('Meter Readings'!E2745="","",IF('Meter Readings'!E2745&lt;'Meter Readings'!E2744,0.001*('Meter Readings'!E2745-'Meter Readings'!E2744+1000000),0.001*('Meter Readings'!E2745-'Meter Readings'!E2744)))</f>
        <v/>
      </c>
      <c r="F2745" s="7" t="str">
        <f aca="false">IF('Meter Readings'!F2745="","",IF('Meter Readings'!F2745&lt;'Meter Readings'!F2744,0.001*('Meter Readings'!F2745-'Meter Readings'!F2744+1000000),0.001*('Meter Readings'!F2745-'Meter Readings'!F2744)))</f>
        <v/>
      </c>
      <c r="G2745" s="7" t="str">
        <f aca="false">IF('Meter Readings'!G2745="","",IF('Meter Readings'!G2745&lt;'Meter Readings'!G2744,0.001*('Meter Readings'!G2745-'Meter Readings'!G2744+1000000),0.001*('Meter Readings'!G2745-'Meter Readings'!G2744)))</f>
        <v/>
      </c>
      <c r="H2745" s="7" t="str">
        <f aca="false">IF('Meter Readings'!H2745="","",IF('Meter Readings'!H2745&lt;'Meter Readings'!H2744,0.001*('Meter Readings'!H2745-'Meter Readings'!H2744+1000000),0.001*('Meter Readings'!H2745-'Meter Readings'!H2744)))</f>
        <v/>
      </c>
      <c r="I2745" s="7" t="str">
        <f aca="false">IF('Meter Readings'!I2745="","",IF('Meter Readings'!I2745&lt;'Meter Readings'!I2744,0.001*('Meter Readings'!I2745-'Meter Readings'!I2744+1000000),0.001*('Meter Readings'!I2745-'Meter Readings'!I2744)))</f>
        <v/>
      </c>
      <c r="J2745" s="7" t="n">
        <f aca="false">SUM(B2745:I2745)</f>
        <v>0</v>
      </c>
      <c r="K2745" s="19"/>
      <c r="P2745" s="15" t="n">
        <f aca="false">YEAR(A2745)*100+MONTH(A2745)</f>
        <v>202107</v>
      </c>
    </row>
    <row collapsed="false" customFormat="false" customHeight="true" hidden="false" ht="15" outlineLevel="0" r="2746">
      <c r="A2746" s="5" t="n">
        <v>44384</v>
      </c>
      <c r="B2746" s="7" t="str">
        <f aca="false">IF('Meter Readings'!B2746="","",IF('Meter Readings'!B2746&lt;'Meter Readings'!B2745,0.001*('Meter Readings'!B2746-'Meter Readings'!B2745+1000000),0.001*('Meter Readings'!B2746-'Meter Readings'!B2745)))</f>
        <v/>
      </c>
      <c r="C2746" s="7" t="str">
        <f aca="false">IF('Meter Readings'!C2746="","",IF('Meter Readings'!C2746&lt;'Meter Readings'!C2745,0.001*('Meter Readings'!C2746-'Meter Readings'!C2745+1000000),0.001*('Meter Readings'!C2746-'Meter Readings'!C2745)))</f>
        <v/>
      </c>
      <c r="D2746" s="7" t="str">
        <f aca="false">IF('Meter Readings'!D2746="","",IF('Meter Readings'!D2746&lt;'Meter Readings'!D2745,0.001*('Meter Readings'!D2746-'Meter Readings'!D2745+1000000),0.001*('Meter Readings'!D2746-'Meter Readings'!D2745)))</f>
        <v/>
      </c>
      <c r="E2746" s="7" t="str">
        <f aca="false">IF('Meter Readings'!E2746="","",IF('Meter Readings'!E2746&lt;'Meter Readings'!E2745,0.001*('Meter Readings'!E2746-'Meter Readings'!E2745+1000000),0.001*('Meter Readings'!E2746-'Meter Readings'!E2745)))</f>
        <v/>
      </c>
      <c r="F2746" s="7" t="str">
        <f aca="false">IF('Meter Readings'!F2746="","",IF('Meter Readings'!F2746&lt;'Meter Readings'!F2745,0.001*('Meter Readings'!F2746-'Meter Readings'!F2745+1000000),0.001*('Meter Readings'!F2746-'Meter Readings'!F2745)))</f>
        <v/>
      </c>
      <c r="G2746" s="7" t="str">
        <f aca="false">IF('Meter Readings'!G2746="","",IF('Meter Readings'!G2746&lt;'Meter Readings'!G2745,0.001*('Meter Readings'!G2746-'Meter Readings'!G2745+1000000),0.001*('Meter Readings'!G2746-'Meter Readings'!G2745)))</f>
        <v/>
      </c>
      <c r="H2746" s="7" t="str">
        <f aca="false">IF('Meter Readings'!H2746="","",IF('Meter Readings'!H2746&lt;'Meter Readings'!H2745,0.001*('Meter Readings'!H2746-'Meter Readings'!H2745+1000000),0.001*('Meter Readings'!H2746-'Meter Readings'!H2745)))</f>
        <v/>
      </c>
      <c r="I2746" s="7" t="str">
        <f aca="false">IF('Meter Readings'!I2746="","",IF('Meter Readings'!I2746&lt;'Meter Readings'!I2745,0.001*('Meter Readings'!I2746-'Meter Readings'!I2745+1000000),0.001*('Meter Readings'!I2746-'Meter Readings'!I2745)))</f>
        <v/>
      </c>
      <c r="J2746" s="7" t="n">
        <f aca="false">SUM(B2746:I2746)</f>
        <v>0</v>
      </c>
      <c r="K2746" s="19"/>
      <c r="P2746" s="15" t="n">
        <f aca="false">YEAR(A2746)*100+MONTH(A2746)</f>
        <v>202107</v>
      </c>
    </row>
    <row collapsed="false" customFormat="false" customHeight="true" hidden="false" ht="15" outlineLevel="0" r="2747">
      <c r="A2747" s="5" t="n">
        <v>44385</v>
      </c>
      <c r="B2747" s="7" t="str">
        <f aca="false">IF('Meter Readings'!B2747="","",IF('Meter Readings'!B2747&lt;'Meter Readings'!B2746,0.001*('Meter Readings'!B2747-'Meter Readings'!B2746+1000000),0.001*('Meter Readings'!B2747-'Meter Readings'!B2746)))</f>
        <v/>
      </c>
      <c r="C2747" s="7" t="str">
        <f aca="false">IF('Meter Readings'!C2747="","",IF('Meter Readings'!C2747&lt;'Meter Readings'!C2746,0.001*('Meter Readings'!C2747-'Meter Readings'!C2746+1000000),0.001*('Meter Readings'!C2747-'Meter Readings'!C2746)))</f>
        <v/>
      </c>
      <c r="D2747" s="7" t="str">
        <f aca="false">IF('Meter Readings'!D2747="","",IF('Meter Readings'!D2747&lt;'Meter Readings'!D2746,0.001*('Meter Readings'!D2747-'Meter Readings'!D2746+1000000),0.001*('Meter Readings'!D2747-'Meter Readings'!D2746)))</f>
        <v/>
      </c>
      <c r="E2747" s="7" t="str">
        <f aca="false">IF('Meter Readings'!E2747="","",IF('Meter Readings'!E2747&lt;'Meter Readings'!E2746,0.001*('Meter Readings'!E2747-'Meter Readings'!E2746+1000000),0.001*('Meter Readings'!E2747-'Meter Readings'!E2746)))</f>
        <v/>
      </c>
      <c r="F2747" s="7" t="str">
        <f aca="false">IF('Meter Readings'!F2747="","",IF('Meter Readings'!F2747&lt;'Meter Readings'!F2746,0.001*('Meter Readings'!F2747-'Meter Readings'!F2746+1000000),0.001*('Meter Readings'!F2747-'Meter Readings'!F2746)))</f>
        <v/>
      </c>
      <c r="G2747" s="7" t="str">
        <f aca="false">IF('Meter Readings'!G2747="","",IF('Meter Readings'!G2747&lt;'Meter Readings'!G2746,0.001*('Meter Readings'!G2747-'Meter Readings'!G2746+1000000),0.001*('Meter Readings'!G2747-'Meter Readings'!G2746)))</f>
        <v/>
      </c>
      <c r="H2747" s="7" t="str">
        <f aca="false">IF('Meter Readings'!H2747="","",IF('Meter Readings'!H2747&lt;'Meter Readings'!H2746,0.001*('Meter Readings'!H2747-'Meter Readings'!H2746+1000000),0.001*('Meter Readings'!H2747-'Meter Readings'!H2746)))</f>
        <v/>
      </c>
      <c r="I2747" s="7" t="str">
        <f aca="false">IF('Meter Readings'!I2747="","",IF('Meter Readings'!I2747&lt;'Meter Readings'!I2746,0.001*('Meter Readings'!I2747-'Meter Readings'!I2746+1000000),0.001*('Meter Readings'!I2747-'Meter Readings'!I2746)))</f>
        <v/>
      </c>
      <c r="J2747" s="7" t="n">
        <f aca="false">SUM(B2747:I2747)</f>
        <v>0</v>
      </c>
      <c r="K2747" s="19"/>
      <c r="P2747" s="15" t="n">
        <f aca="false">YEAR(A2747)*100+MONTH(A2747)</f>
        <v>202107</v>
      </c>
    </row>
    <row collapsed="false" customFormat="false" customHeight="true" hidden="false" ht="15" outlineLevel="0" r="2748">
      <c r="A2748" s="5" t="n">
        <v>44386</v>
      </c>
      <c r="B2748" s="7" t="str">
        <f aca="false">IF('Meter Readings'!B2748="","",IF('Meter Readings'!B2748&lt;'Meter Readings'!B2747,0.001*('Meter Readings'!B2748-'Meter Readings'!B2747+1000000),0.001*('Meter Readings'!B2748-'Meter Readings'!B2747)))</f>
        <v/>
      </c>
      <c r="C2748" s="7" t="str">
        <f aca="false">IF('Meter Readings'!C2748="","",IF('Meter Readings'!C2748&lt;'Meter Readings'!C2747,0.001*('Meter Readings'!C2748-'Meter Readings'!C2747+1000000),0.001*('Meter Readings'!C2748-'Meter Readings'!C2747)))</f>
        <v/>
      </c>
      <c r="D2748" s="7" t="str">
        <f aca="false">IF('Meter Readings'!D2748="","",IF('Meter Readings'!D2748&lt;'Meter Readings'!D2747,0.001*('Meter Readings'!D2748-'Meter Readings'!D2747+1000000),0.001*('Meter Readings'!D2748-'Meter Readings'!D2747)))</f>
        <v/>
      </c>
      <c r="E2748" s="7" t="str">
        <f aca="false">IF('Meter Readings'!E2748="","",IF('Meter Readings'!E2748&lt;'Meter Readings'!E2747,0.001*('Meter Readings'!E2748-'Meter Readings'!E2747+1000000),0.001*('Meter Readings'!E2748-'Meter Readings'!E2747)))</f>
        <v/>
      </c>
      <c r="F2748" s="7" t="str">
        <f aca="false">IF('Meter Readings'!F2748="","",IF('Meter Readings'!F2748&lt;'Meter Readings'!F2747,0.001*('Meter Readings'!F2748-'Meter Readings'!F2747+1000000),0.001*('Meter Readings'!F2748-'Meter Readings'!F2747)))</f>
        <v/>
      </c>
      <c r="G2748" s="7" t="str">
        <f aca="false">IF('Meter Readings'!G2748="","",IF('Meter Readings'!G2748&lt;'Meter Readings'!G2747,0.001*('Meter Readings'!G2748-'Meter Readings'!G2747+1000000),0.001*('Meter Readings'!G2748-'Meter Readings'!G2747)))</f>
        <v/>
      </c>
      <c r="H2748" s="7" t="str">
        <f aca="false">IF('Meter Readings'!H2748="","",IF('Meter Readings'!H2748&lt;'Meter Readings'!H2747,0.001*('Meter Readings'!H2748-'Meter Readings'!H2747+1000000),0.001*('Meter Readings'!H2748-'Meter Readings'!H2747)))</f>
        <v/>
      </c>
      <c r="I2748" s="7" t="str">
        <f aca="false">IF('Meter Readings'!I2748="","",IF('Meter Readings'!I2748&lt;'Meter Readings'!I2747,0.001*('Meter Readings'!I2748-'Meter Readings'!I2747+1000000),0.001*('Meter Readings'!I2748-'Meter Readings'!I2747)))</f>
        <v/>
      </c>
      <c r="J2748" s="7" t="n">
        <f aca="false">SUM(B2748:I2748)</f>
        <v>0</v>
      </c>
      <c r="K2748" s="19"/>
      <c r="P2748" s="15" t="n">
        <f aca="false">YEAR(A2748)*100+MONTH(A2748)</f>
        <v>202107</v>
      </c>
    </row>
    <row collapsed="false" customFormat="false" customHeight="true" hidden="false" ht="15" outlineLevel="0" r="2749">
      <c r="A2749" s="5" t="n">
        <v>44387</v>
      </c>
      <c r="B2749" s="7" t="str">
        <f aca="false">IF('Meter Readings'!B2749="","",IF('Meter Readings'!B2749&lt;'Meter Readings'!B2748,0.001*('Meter Readings'!B2749-'Meter Readings'!B2748+1000000),0.001*('Meter Readings'!B2749-'Meter Readings'!B2748)))</f>
        <v/>
      </c>
      <c r="C2749" s="7" t="str">
        <f aca="false">IF('Meter Readings'!C2749="","",IF('Meter Readings'!C2749&lt;'Meter Readings'!C2748,0.001*('Meter Readings'!C2749-'Meter Readings'!C2748+1000000),0.001*('Meter Readings'!C2749-'Meter Readings'!C2748)))</f>
        <v/>
      </c>
      <c r="D2749" s="7" t="str">
        <f aca="false">IF('Meter Readings'!D2749="","",IF('Meter Readings'!D2749&lt;'Meter Readings'!D2748,0.001*('Meter Readings'!D2749-'Meter Readings'!D2748+1000000),0.001*('Meter Readings'!D2749-'Meter Readings'!D2748)))</f>
        <v/>
      </c>
      <c r="E2749" s="7" t="str">
        <f aca="false">IF('Meter Readings'!E2749="","",IF('Meter Readings'!E2749&lt;'Meter Readings'!E2748,0.001*('Meter Readings'!E2749-'Meter Readings'!E2748+1000000),0.001*('Meter Readings'!E2749-'Meter Readings'!E2748)))</f>
        <v/>
      </c>
      <c r="F2749" s="7" t="str">
        <f aca="false">IF('Meter Readings'!F2749="","",IF('Meter Readings'!F2749&lt;'Meter Readings'!F2748,0.001*('Meter Readings'!F2749-'Meter Readings'!F2748+1000000),0.001*('Meter Readings'!F2749-'Meter Readings'!F2748)))</f>
        <v/>
      </c>
      <c r="G2749" s="7" t="str">
        <f aca="false">IF('Meter Readings'!G2749="","",IF('Meter Readings'!G2749&lt;'Meter Readings'!G2748,0.001*('Meter Readings'!G2749-'Meter Readings'!G2748+1000000),0.001*('Meter Readings'!G2749-'Meter Readings'!G2748)))</f>
        <v/>
      </c>
      <c r="H2749" s="7" t="str">
        <f aca="false">IF('Meter Readings'!H2749="","",IF('Meter Readings'!H2749&lt;'Meter Readings'!H2748,0.001*('Meter Readings'!H2749-'Meter Readings'!H2748+1000000),0.001*('Meter Readings'!H2749-'Meter Readings'!H2748)))</f>
        <v/>
      </c>
      <c r="I2749" s="7" t="str">
        <f aca="false">IF('Meter Readings'!I2749="","",IF('Meter Readings'!I2749&lt;'Meter Readings'!I2748,0.001*('Meter Readings'!I2749-'Meter Readings'!I2748+1000000),0.001*('Meter Readings'!I2749-'Meter Readings'!I2748)))</f>
        <v/>
      </c>
      <c r="J2749" s="7" t="n">
        <f aca="false">SUM(B2749:I2749)</f>
        <v>0</v>
      </c>
      <c r="K2749" s="19"/>
      <c r="P2749" s="15" t="n">
        <f aca="false">YEAR(A2749)*100+MONTH(A2749)</f>
        <v>202107</v>
      </c>
    </row>
    <row collapsed="false" customFormat="false" customHeight="true" hidden="false" ht="15" outlineLevel="0" r="2750">
      <c r="A2750" s="5" t="n">
        <v>44388</v>
      </c>
      <c r="B2750" s="7" t="str">
        <f aca="false">IF('Meter Readings'!B2750="","",IF('Meter Readings'!B2750&lt;'Meter Readings'!B2749,0.001*('Meter Readings'!B2750-'Meter Readings'!B2749+1000000),0.001*('Meter Readings'!B2750-'Meter Readings'!B2749)))</f>
        <v/>
      </c>
      <c r="C2750" s="7" t="str">
        <f aca="false">IF('Meter Readings'!C2750="","",IF('Meter Readings'!C2750&lt;'Meter Readings'!C2749,0.001*('Meter Readings'!C2750-'Meter Readings'!C2749+1000000),0.001*('Meter Readings'!C2750-'Meter Readings'!C2749)))</f>
        <v/>
      </c>
      <c r="D2750" s="7" t="str">
        <f aca="false">IF('Meter Readings'!D2750="","",IF('Meter Readings'!D2750&lt;'Meter Readings'!D2749,0.001*('Meter Readings'!D2750-'Meter Readings'!D2749+1000000),0.001*('Meter Readings'!D2750-'Meter Readings'!D2749)))</f>
        <v/>
      </c>
      <c r="E2750" s="7" t="str">
        <f aca="false">IF('Meter Readings'!E2750="","",IF('Meter Readings'!E2750&lt;'Meter Readings'!E2749,0.001*('Meter Readings'!E2750-'Meter Readings'!E2749+1000000),0.001*('Meter Readings'!E2750-'Meter Readings'!E2749)))</f>
        <v/>
      </c>
      <c r="F2750" s="7" t="str">
        <f aca="false">IF('Meter Readings'!F2750="","",IF('Meter Readings'!F2750&lt;'Meter Readings'!F2749,0.001*('Meter Readings'!F2750-'Meter Readings'!F2749+1000000),0.001*('Meter Readings'!F2750-'Meter Readings'!F2749)))</f>
        <v/>
      </c>
      <c r="G2750" s="7" t="str">
        <f aca="false">IF('Meter Readings'!G2750="","",IF('Meter Readings'!G2750&lt;'Meter Readings'!G2749,0.001*('Meter Readings'!G2750-'Meter Readings'!G2749+1000000),0.001*('Meter Readings'!G2750-'Meter Readings'!G2749)))</f>
        <v/>
      </c>
      <c r="H2750" s="7" t="str">
        <f aca="false">IF('Meter Readings'!H2750="","",IF('Meter Readings'!H2750&lt;'Meter Readings'!H2749,0.001*('Meter Readings'!H2750-'Meter Readings'!H2749+1000000),0.001*('Meter Readings'!H2750-'Meter Readings'!H2749)))</f>
        <v/>
      </c>
      <c r="I2750" s="7" t="str">
        <f aca="false">IF('Meter Readings'!I2750="","",IF('Meter Readings'!I2750&lt;'Meter Readings'!I2749,0.001*('Meter Readings'!I2750-'Meter Readings'!I2749+1000000),0.001*('Meter Readings'!I2750-'Meter Readings'!I2749)))</f>
        <v/>
      </c>
      <c r="J2750" s="7" t="n">
        <f aca="false">SUM(B2750:I2750)</f>
        <v>0</v>
      </c>
      <c r="K2750" s="19"/>
      <c r="P2750" s="15" t="n">
        <f aca="false">YEAR(A2750)*100+MONTH(A2750)</f>
        <v>202107</v>
      </c>
    </row>
    <row collapsed="false" customFormat="false" customHeight="true" hidden="false" ht="15" outlineLevel="0" r="2751">
      <c r="A2751" s="5" t="n">
        <v>44389</v>
      </c>
      <c r="B2751" s="7" t="str">
        <f aca="false">IF('Meter Readings'!B2751="","",IF('Meter Readings'!B2751&lt;'Meter Readings'!B2750,0.001*('Meter Readings'!B2751-'Meter Readings'!B2750+1000000),0.001*('Meter Readings'!B2751-'Meter Readings'!B2750)))</f>
        <v/>
      </c>
      <c r="C2751" s="7" t="str">
        <f aca="false">IF('Meter Readings'!C2751="","",IF('Meter Readings'!C2751&lt;'Meter Readings'!C2750,0.001*('Meter Readings'!C2751-'Meter Readings'!C2750+1000000),0.001*('Meter Readings'!C2751-'Meter Readings'!C2750)))</f>
        <v/>
      </c>
      <c r="D2751" s="7" t="str">
        <f aca="false">IF('Meter Readings'!D2751="","",IF('Meter Readings'!D2751&lt;'Meter Readings'!D2750,0.001*('Meter Readings'!D2751-'Meter Readings'!D2750+1000000),0.001*('Meter Readings'!D2751-'Meter Readings'!D2750)))</f>
        <v/>
      </c>
      <c r="E2751" s="7" t="str">
        <f aca="false">IF('Meter Readings'!E2751="","",IF('Meter Readings'!E2751&lt;'Meter Readings'!E2750,0.001*('Meter Readings'!E2751-'Meter Readings'!E2750+1000000),0.001*('Meter Readings'!E2751-'Meter Readings'!E2750)))</f>
        <v/>
      </c>
      <c r="F2751" s="7" t="str">
        <f aca="false">IF('Meter Readings'!F2751="","",IF('Meter Readings'!F2751&lt;'Meter Readings'!F2750,0.001*('Meter Readings'!F2751-'Meter Readings'!F2750+1000000),0.001*('Meter Readings'!F2751-'Meter Readings'!F2750)))</f>
        <v/>
      </c>
      <c r="G2751" s="7" t="str">
        <f aca="false">IF('Meter Readings'!G2751="","",IF('Meter Readings'!G2751&lt;'Meter Readings'!G2750,0.001*('Meter Readings'!G2751-'Meter Readings'!G2750+1000000),0.001*('Meter Readings'!G2751-'Meter Readings'!G2750)))</f>
        <v/>
      </c>
      <c r="H2751" s="7" t="str">
        <f aca="false">IF('Meter Readings'!H2751="","",IF('Meter Readings'!H2751&lt;'Meter Readings'!H2750,0.001*('Meter Readings'!H2751-'Meter Readings'!H2750+1000000),0.001*('Meter Readings'!H2751-'Meter Readings'!H2750)))</f>
        <v/>
      </c>
      <c r="I2751" s="7" t="str">
        <f aca="false">IF('Meter Readings'!I2751="","",IF('Meter Readings'!I2751&lt;'Meter Readings'!I2750,0.001*('Meter Readings'!I2751-'Meter Readings'!I2750+1000000),0.001*('Meter Readings'!I2751-'Meter Readings'!I2750)))</f>
        <v/>
      </c>
      <c r="J2751" s="7" t="n">
        <f aca="false">SUM(B2751:I2751)</f>
        <v>0</v>
      </c>
      <c r="K2751" s="19"/>
      <c r="P2751" s="15" t="n">
        <f aca="false">YEAR(A2751)*100+MONTH(A2751)</f>
        <v>202107</v>
      </c>
    </row>
    <row collapsed="false" customFormat="false" customHeight="true" hidden="false" ht="15" outlineLevel="0" r="2752">
      <c r="A2752" s="5" t="n">
        <v>44390</v>
      </c>
      <c r="B2752" s="7" t="str">
        <f aca="false">IF('Meter Readings'!B2752="","",IF('Meter Readings'!B2752&lt;'Meter Readings'!B2751,0.001*('Meter Readings'!B2752-'Meter Readings'!B2751+1000000),0.001*('Meter Readings'!B2752-'Meter Readings'!B2751)))</f>
        <v/>
      </c>
      <c r="C2752" s="7" t="str">
        <f aca="false">IF('Meter Readings'!C2752="","",IF('Meter Readings'!C2752&lt;'Meter Readings'!C2751,0.001*('Meter Readings'!C2752-'Meter Readings'!C2751+1000000),0.001*('Meter Readings'!C2752-'Meter Readings'!C2751)))</f>
        <v/>
      </c>
      <c r="D2752" s="7" t="str">
        <f aca="false">IF('Meter Readings'!D2752="","",IF('Meter Readings'!D2752&lt;'Meter Readings'!D2751,0.001*('Meter Readings'!D2752-'Meter Readings'!D2751+1000000),0.001*('Meter Readings'!D2752-'Meter Readings'!D2751)))</f>
        <v/>
      </c>
      <c r="E2752" s="7" t="str">
        <f aca="false">IF('Meter Readings'!E2752="","",IF('Meter Readings'!E2752&lt;'Meter Readings'!E2751,0.001*('Meter Readings'!E2752-'Meter Readings'!E2751+1000000),0.001*('Meter Readings'!E2752-'Meter Readings'!E2751)))</f>
        <v/>
      </c>
      <c r="F2752" s="7" t="str">
        <f aca="false">IF('Meter Readings'!F2752="","",IF('Meter Readings'!F2752&lt;'Meter Readings'!F2751,0.001*('Meter Readings'!F2752-'Meter Readings'!F2751+1000000),0.001*('Meter Readings'!F2752-'Meter Readings'!F2751)))</f>
        <v/>
      </c>
      <c r="G2752" s="7" t="str">
        <f aca="false">IF('Meter Readings'!G2752="","",IF('Meter Readings'!G2752&lt;'Meter Readings'!G2751,0.001*('Meter Readings'!G2752-'Meter Readings'!G2751+1000000),0.001*('Meter Readings'!G2752-'Meter Readings'!G2751)))</f>
        <v/>
      </c>
      <c r="H2752" s="7" t="str">
        <f aca="false">IF('Meter Readings'!H2752="","",IF('Meter Readings'!H2752&lt;'Meter Readings'!H2751,0.001*('Meter Readings'!H2752-'Meter Readings'!H2751+1000000),0.001*('Meter Readings'!H2752-'Meter Readings'!H2751)))</f>
        <v/>
      </c>
      <c r="I2752" s="7" t="str">
        <f aca="false">IF('Meter Readings'!I2752="","",IF('Meter Readings'!I2752&lt;'Meter Readings'!I2751,0.001*('Meter Readings'!I2752-'Meter Readings'!I2751+1000000),0.001*('Meter Readings'!I2752-'Meter Readings'!I2751)))</f>
        <v/>
      </c>
      <c r="J2752" s="7" t="n">
        <f aca="false">SUM(B2752:I2752)</f>
        <v>0</v>
      </c>
      <c r="K2752" s="19"/>
      <c r="P2752" s="15" t="n">
        <f aca="false">YEAR(A2752)*100+MONTH(A2752)</f>
        <v>202107</v>
      </c>
    </row>
    <row collapsed="false" customFormat="false" customHeight="true" hidden="false" ht="15" outlineLevel="0" r="2753">
      <c r="A2753" s="5" t="n">
        <v>44391</v>
      </c>
      <c r="B2753" s="7" t="str">
        <f aca="false">IF('Meter Readings'!B2753="","",IF('Meter Readings'!B2753&lt;'Meter Readings'!B2752,0.001*('Meter Readings'!B2753-'Meter Readings'!B2752+1000000),0.001*('Meter Readings'!B2753-'Meter Readings'!B2752)))</f>
        <v/>
      </c>
      <c r="C2753" s="7" t="str">
        <f aca="false">IF('Meter Readings'!C2753="","",IF('Meter Readings'!C2753&lt;'Meter Readings'!C2752,0.001*('Meter Readings'!C2753-'Meter Readings'!C2752+1000000),0.001*('Meter Readings'!C2753-'Meter Readings'!C2752)))</f>
        <v/>
      </c>
      <c r="D2753" s="7" t="str">
        <f aca="false">IF('Meter Readings'!D2753="","",IF('Meter Readings'!D2753&lt;'Meter Readings'!D2752,0.001*('Meter Readings'!D2753-'Meter Readings'!D2752+1000000),0.001*('Meter Readings'!D2753-'Meter Readings'!D2752)))</f>
        <v/>
      </c>
      <c r="E2753" s="7" t="str">
        <f aca="false">IF('Meter Readings'!E2753="","",IF('Meter Readings'!E2753&lt;'Meter Readings'!E2752,0.001*('Meter Readings'!E2753-'Meter Readings'!E2752+1000000),0.001*('Meter Readings'!E2753-'Meter Readings'!E2752)))</f>
        <v/>
      </c>
      <c r="F2753" s="7" t="str">
        <f aca="false">IF('Meter Readings'!F2753="","",IF('Meter Readings'!F2753&lt;'Meter Readings'!F2752,0.001*('Meter Readings'!F2753-'Meter Readings'!F2752+1000000),0.001*('Meter Readings'!F2753-'Meter Readings'!F2752)))</f>
        <v/>
      </c>
      <c r="G2753" s="7" t="str">
        <f aca="false">IF('Meter Readings'!G2753="","",IF('Meter Readings'!G2753&lt;'Meter Readings'!G2752,0.001*('Meter Readings'!G2753-'Meter Readings'!G2752+1000000),0.001*('Meter Readings'!G2753-'Meter Readings'!G2752)))</f>
        <v/>
      </c>
      <c r="H2753" s="7" t="str">
        <f aca="false">IF('Meter Readings'!H2753="","",IF('Meter Readings'!H2753&lt;'Meter Readings'!H2752,0.001*('Meter Readings'!H2753-'Meter Readings'!H2752+1000000),0.001*('Meter Readings'!H2753-'Meter Readings'!H2752)))</f>
        <v/>
      </c>
      <c r="I2753" s="7" t="str">
        <f aca="false">IF('Meter Readings'!I2753="","",IF('Meter Readings'!I2753&lt;'Meter Readings'!I2752,0.001*('Meter Readings'!I2753-'Meter Readings'!I2752+1000000),0.001*('Meter Readings'!I2753-'Meter Readings'!I2752)))</f>
        <v/>
      </c>
      <c r="J2753" s="7" t="n">
        <f aca="false">SUM(B2753:I2753)</f>
        <v>0</v>
      </c>
      <c r="K2753" s="19"/>
      <c r="P2753" s="15" t="n">
        <f aca="false">YEAR(A2753)*100+MONTH(A2753)</f>
        <v>202107</v>
      </c>
    </row>
    <row collapsed="false" customFormat="false" customHeight="true" hidden="false" ht="15" outlineLevel="0" r="2754">
      <c r="A2754" s="5" t="n">
        <v>44392</v>
      </c>
      <c r="B2754" s="7" t="str">
        <f aca="false">IF('Meter Readings'!B2754="","",IF('Meter Readings'!B2754&lt;'Meter Readings'!B2753,0.001*('Meter Readings'!B2754-'Meter Readings'!B2753+1000000),0.001*('Meter Readings'!B2754-'Meter Readings'!B2753)))</f>
        <v/>
      </c>
      <c r="C2754" s="7" t="str">
        <f aca="false">IF('Meter Readings'!C2754="","",IF('Meter Readings'!C2754&lt;'Meter Readings'!C2753,0.001*('Meter Readings'!C2754-'Meter Readings'!C2753+1000000),0.001*('Meter Readings'!C2754-'Meter Readings'!C2753)))</f>
        <v/>
      </c>
      <c r="D2754" s="7" t="str">
        <f aca="false">IF('Meter Readings'!D2754="","",IF('Meter Readings'!D2754&lt;'Meter Readings'!D2753,0.001*('Meter Readings'!D2754-'Meter Readings'!D2753+1000000),0.001*('Meter Readings'!D2754-'Meter Readings'!D2753)))</f>
        <v/>
      </c>
      <c r="E2754" s="7" t="str">
        <f aca="false">IF('Meter Readings'!E2754="","",IF('Meter Readings'!E2754&lt;'Meter Readings'!E2753,0.001*('Meter Readings'!E2754-'Meter Readings'!E2753+1000000),0.001*('Meter Readings'!E2754-'Meter Readings'!E2753)))</f>
        <v/>
      </c>
      <c r="F2754" s="7" t="str">
        <f aca="false">IF('Meter Readings'!F2754="","",IF('Meter Readings'!F2754&lt;'Meter Readings'!F2753,0.001*('Meter Readings'!F2754-'Meter Readings'!F2753+1000000),0.001*('Meter Readings'!F2754-'Meter Readings'!F2753)))</f>
        <v/>
      </c>
      <c r="G2754" s="7" t="str">
        <f aca="false">IF('Meter Readings'!G2754="","",IF('Meter Readings'!G2754&lt;'Meter Readings'!G2753,0.001*('Meter Readings'!G2754-'Meter Readings'!G2753+1000000),0.001*('Meter Readings'!G2754-'Meter Readings'!G2753)))</f>
        <v/>
      </c>
      <c r="H2754" s="7" t="str">
        <f aca="false">IF('Meter Readings'!H2754="","",IF('Meter Readings'!H2754&lt;'Meter Readings'!H2753,0.001*('Meter Readings'!H2754-'Meter Readings'!H2753+1000000),0.001*('Meter Readings'!H2754-'Meter Readings'!H2753)))</f>
        <v/>
      </c>
      <c r="I2754" s="7" t="str">
        <f aca="false">IF('Meter Readings'!I2754="","",IF('Meter Readings'!I2754&lt;'Meter Readings'!I2753,0.001*('Meter Readings'!I2754-'Meter Readings'!I2753+1000000),0.001*('Meter Readings'!I2754-'Meter Readings'!I2753)))</f>
        <v/>
      </c>
      <c r="J2754" s="7" t="n">
        <f aca="false">SUM(B2754:I2754)</f>
        <v>0</v>
      </c>
      <c r="K2754" s="19"/>
      <c r="P2754" s="15" t="n">
        <f aca="false">YEAR(A2754)*100+MONTH(A2754)</f>
        <v>202107</v>
      </c>
    </row>
    <row collapsed="false" customFormat="false" customHeight="true" hidden="false" ht="15" outlineLevel="0" r="2755">
      <c r="A2755" s="5" t="n">
        <v>44393</v>
      </c>
      <c r="B2755" s="7" t="str">
        <f aca="false">IF('Meter Readings'!B2755="","",IF('Meter Readings'!B2755&lt;'Meter Readings'!B2754,0.001*('Meter Readings'!B2755-'Meter Readings'!B2754+1000000),0.001*('Meter Readings'!B2755-'Meter Readings'!B2754)))</f>
        <v/>
      </c>
      <c r="C2755" s="7" t="str">
        <f aca="false">IF('Meter Readings'!C2755="","",IF('Meter Readings'!C2755&lt;'Meter Readings'!C2754,0.001*('Meter Readings'!C2755-'Meter Readings'!C2754+1000000),0.001*('Meter Readings'!C2755-'Meter Readings'!C2754)))</f>
        <v/>
      </c>
      <c r="D2755" s="7" t="str">
        <f aca="false">IF('Meter Readings'!D2755="","",IF('Meter Readings'!D2755&lt;'Meter Readings'!D2754,0.001*('Meter Readings'!D2755-'Meter Readings'!D2754+1000000),0.001*('Meter Readings'!D2755-'Meter Readings'!D2754)))</f>
        <v/>
      </c>
      <c r="E2755" s="7" t="str">
        <f aca="false">IF('Meter Readings'!E2755="","",IF('Meter Readings'!E2755&lt;'Meter Readings'!E2754,0.001*('Meter Readings'!E2755-'Meter Readings'!E2754+1000000),0.001*('Meter Readings'!E2755-'Meter Readings'!E2754)))</f>
        <v/>
      </c>
      <c r="F2755" s="7" t="str">
        <f aca="false">IF('Meter Readings'!F2755="","",IF('Meter Readings'!F2755&lt;'Meter Readings'!F2754,0.001*('Meter Readings'!F2755-'Meter Readings'!F2754+1000000),0.001*('Meter Readings'!F2755-'Meter Readings'!F2754)))</f>
        <v/>
      </c>
      <c r="G2755" s="7" t="str">
        <f aca="false">IF('Meter Readings'!G2755="","",IF('Meter Readings'!G2755&lt;'Meter Readings'!G2754,0.001*('Meter Readings'!G2755-'Meter Readings'!G2754+1000000),0.001*('Meter Readings'!G2755-'Meter Readings'!G2754)))</f>
        <v/>
      </c>
      <c r="H2755" s="7" t="str">
        <f aca="false">IF('Meter Readings'!H2755="","",IF('Meter Readings'!H2755&lt;'Meter Readings'!H2754,0.001*('Meter Readings'!H2755-'Meter Readings'!H2754+1000000),0.001*('Meter Readings'!H2755-'Meter Readings'!H2754)))</f>
        <v/>
      </c>
      <c r="I2755" s="7" t="str">
        <f aca="false">IF('Meter Readings'!I2755="","",IF('Meter Readings'!I2755&lt;'Meter Readings'!I2754,0.001*('Meter Readings'!I2755-'Meter Readings'!I2754+1000000),0.001*('Meter Readings'!I2755-'Meter Readings'!I2754)))</f>
        <v/>
      </c>
      <c r="J2755" s="7" t="n">
        <f aca="false">SUM(B2755:I2755)</f>
        <v>0</v>
      </c>
      <c r="K2755" s="19"/>
      <c r="P2755" s="15" t="n">
        <f aca="false">YEAR(A2755)*100+MONTH(A2755)</f>
        <v>202107</v>
      </c>
    </row>
    <row collapsed="false" customFormat="false" customHeight="true" hidden="false" ht="15" outlineLevel="0" r="2756">
      <c r="A2756" s="5" t="n">
        <v>44394</v>
      </c>
      <c r="B2756" s="7" t="str">
        <f aca="false">IF('Meter Readings'!B2756="","",IF('Meter Readings'!B2756&lt;'Meter Readings'!B2755,0.001*('Meter Readings'!B2756-'Meter Readings'!B2755+1000000),0.001*('Meter Readings'!B2756-'Meter Readings'!B2755)))</f>
        <v/>
      </c>
      <c r="C2756" s="7" t="str">
        <f aca="false">IF('Meter Readings'!C2756="","",IF('Meter Readings'!C2756&lt;'Meter Readings'!C2755,0.001*('Meter Readings'!C2756-'Meter Readings'!C2755+1000000),0.001*('Meter Readings'!C2756-'Meter Readings'!C2755)))</f>
        <v/>
      </c>
      <c r="D2756" s="7" t="str">
        <f aca="false">IF('Meter Readings'!D2756="","",IF('Meter Readings'!D2756&lt;'Meter Readings'!D2755,0.001*('Meter Readings'!D2756-'Meter Readings'!D2755+1000000),0.001*('Meter Readings'!D2756-'Meter Readings'!D2755)))</f>
        <v/>
      </c>
      <c r="E2756" s="7" t="str">
        <f aca="false">IF('Meter Readings'!E2756="","",IF('Meter Readings'!E2756&lt;'Meter Readings'!E2755,0.001*('Meter Readings'!E2756-'Meter Readings'!E2755+1000000),0.001*('Meter Readings'!E2756-'Meter Readings'!E2755)))</f>
        <v/>
      </c>
      <c r="F2756" s="7" t="str">
        <f aca="false">IF('Meter Readings'!F2756="","",IF('Meter Readings'!F2756&lt;'Meter Readings'!F2755,0.001*('Meter Readings'!F2756-'Meter Readings'!F2755+1000000),0.001*('Meter Readings'!F2756-'Meter Readings'!F2755)))</f>
        <v/>
      </c>
      <c r="G2756" s="7" t="str">
        <f aca="false">IF('Meter Readings'!G2756="","",IF('Meter Readings'!G2756&lt;'Meter Readings'!G2755,0.001*('Meter Readings'!G2756-'Meter Readings'!G2755+1000000),0.001*('Meter Readings'!G2756-'Meter Readings'!G2755)))</f>
        <v/>
      </c>
      <c r="H2756" s="7" t="str">
        <f aca="false">IF('Meter Readings'!H2756="","",IF('Meter Readings'!H2756&lt;'Meter Readings'!H2755,0.001*('Meter Readings'!H2756-'Meter Readings'!H2755+1000000),0.001*('Meter Readings'!H2756-'Meter Readings'!H2755)))</f>
        <v/>
      </c>
      <c r="I2756" s="7" t="str">
        <f aca="false">IF('Meter Readings'!I2756="","",IF('Meter Readings'!I2756&lt;'Meter Readings'!I2755,0.001*('Meter Readings'!I2756-'Meter Readings'!I2755+1000000),0.001*('Meter Readings'!I2756-'Meter Readings'!I2755)))</f>
        <v/>
      </c>
      <c r="J2756" s="7" t="n">
        <f aca="false">SUM(B2756:I2756)</f>
        <v>0</v>
      </c>
      <c r="K2756" s="19"/>
      <c r="P2756" s="15" t="n">
        <f aca="false">YEAR(A2756)*100+MONTH(A2756)</f>
        <v>202107</v>
      </c>
    </row>
    <row collapsed="false" customFormat="false" customHeight="true" hidden="false" ht="15" outlineLevel="0" r="2757">
      <c r="A2757" s="5" t="n">
        <v>44395</v>
      </c>
      <c r="B2757" s="7" t="str">
        <f aca="false">IF('Meter Readings'!B2757="","",IF('Meter Readings'!B2757&lt;'Meter Readings'!B2756,0.001*('Meter Readings'!B2757-'Meter Readings'!B2756+1000000),0.001*('Meter Readings'!B2757-'Meter Readings'!B2756)))</f>
        <v/>
      </c>
      <c r="C2757" s="7" t="str">
        <f aca="false">IF('Meter Readings'!C2757="","",IF('Meter Readings'!C2757&lt;'Meter Readings'!C2756,0.001*('Meter Readings'!C2757-'Meter Readings'!C2756+1000000),0.001*('Meter Readings'!C2757-'Meter Readings'!C2756)))</f>
        <v/>
      </c>
      <c r="D2757" s="7" t="str">
        <f aca="false">IF('Meter Readings'!D2757="","",IF('Meter Readings'!D2757&lt;'Meter Readings'!D2756,0.001*('Meter Readings'!D2757-'Meter Readings'!D2756+1000000),0.001*('Meter Readings'!D2757-'Meter Readings'!D2756)))</f>
        <v/>
      </c>
      <c r="E2757" s="7" t="str">
        <f aca="false">IF('Meter Readings'!E2757="","",IF('Meter Readings'!E2757&lt;'Meter Readings'!E2756,0.001*('Meter Readings'!E2757-'Meter Readings'!E2756+1000000),0.001*('Meter Readings'!E2757-'Meter Readings'!E2756)))</f>
        <v/>
      </c>
      <c r="F2757" s="7" t="str">
        <f aca="false">IF('Meter Readings'!F2757="","",IF('Meter Readings'!F2757&lt;'Meter Readings'!F2756,0.001*('Meter Readings'!F2757-'Meter Readings'!F2756+1000000),0.001*('Meter Readings'!F2757-'Meter Readings'!F2756)))</f>
        <v/>
      </c>
      <c r="G2757" s="7" t="str">
        <f aca="false">IF('Meter Readings'!G2757="","",IF('Meter Readings'!G2757&lt;'Meter Readings'!G2756,0.001*('Meter Readings'!G2757-'Meter Readings'!G2756+1000000),0.001*('Meter Readings'!G2757-'Meter Readings'!G2756)))</f>
        <v/>
      </c>
      <c r="H2757" s="7" t="str">
        <f aca="false">IF('Meter Readings'!H2757="","",IF('Meter Readings'!H2757&lt;'Meter Readings'!H2756,0.001*('Meter Readings'!H2757-'Meter Readings'!H2756+1000000),0.001*('Meter Readings'!H2757-'Meter Readings'!H2756)))</f>
        <v/>
      </c>
      <c r="I2757" s="7" t="str">
        <f aca="false">IF('Meter Readings'!I2757="","",IF('Meter Readings'!I2757&lt;'Meter Readings'!I2756,0.001*('Meter Readings'!I2757-'Meter Readings'!I2756+1000000),0.001*('Meter Readings'!I2757-'Meter Readings'!I2756)))</f>
        <v/>
      </c>
      <c r="J2757" s="7" t="n">
        <f aca="false">SUM(B2757:I2757)</f>
        <v>0</v>
      </c>
      <c r="K2757" s="19"/>
      <c r="P2757" s="15" t="n">
        <f aca="false">YEAR(A2757)*100+MONTH(A2757)</f>
        <v>202107</v>
      </c>
    </row>
    <row collapsed="false" customFormat="false" customHeight="true" hidden="false" ht="15" outlineLevel="0" r="2758">
      <c r="A2758" s="5" t="n">
        <v>44396</v>
      </c>
      <c r="B2758" s="7" t="str">
        <f aca="false">IF('Meter Readings'!B2758="","",IF('Meter Readings'!B2758&lt;'Meter Readings'!B2757,0.001*('Meter Readings'!B2758-'Meter Readings'!B2757+1000000),0.001*('Meter Readings'!B2758-'Meter Readings'!B2757)))</f>
        <v/>
      </c>
      <c r="C2758" s="7" t="str">
        <f aca="false">IF('Meter Readings'!C2758="","",IF('Meter Readings'!C2758&lt;'Meter Readings'!C2757,0.001*('Meter Readings'!C2758-'Meter Readings'!C2757+1000000),0.001*('Meter Readings'!C2758-'Meter Readings'!C2757)))</f>
        <v/>
      </c>
      <c r="D2758" s="7" t="str">
        <f aca="false">IF('Meter Readings'!D2758="","",IF('Meter Readings'!D2758&lt;'Meter Readings'!D2757,0.001*('Meter Readings'!D2758-'Meter Readings'!D2757+1000000),0.001*('Meter Readings'!D2758-'Meter Readings'!D2757)))</f>
        <v/>
      </c>
      <c r="E2758" s="7" t="str">
        <f aca="false">IF('Meter Readings'!E2758="","",IF('Meter Readings'!E2758&lt;'Meter Readings'!E2757,0.001*('Meter Readings'!E2758-'Meter Readings'!E2757+1000000),0.001*('Meter Readings'!E2758-'Meter Readings'!E2757)))</f>
        <v/>
      </c>
      <c r="F2758" s="7" t="str">
        <f aca="false">IF('Meter Readings'!F2758="","",IF('Meter Readings'!F2758&lt;'Meter Readings'!F2757,0.001*('Meter Readings'!F2758-'Meter Readings'!F2757+1000000),0.001*('Meter Readings'!F2758-'Meter Readings'!F2757)))</f>
        <v/>
      </c>
      <c r="G2758" s="7" t="str">
        <f aca="false">IF('Meter Readings'!G2758="","",IF('Meter Readings'!G2758&lt;'Meter Readings'!G2757,0.001*('Meter Readings'!G2758-'Meter Readings'!G2757+1000000),0.001*('Meter Readings'!G2758-'Meter Readings'!G2757)))</f>
        <v/>
      </c>
      <c r="H2758" s="7" t="str">
        <f aca="false">IF('Meter Readings'!H2758="","",IF('Meter Readings'!H2758&lt;'Meter Readings'!H2757,0.001*('Meter Readings'!H2758-'Meter Readings'!H2757+1000000),0.001*('Meter Readings'!H2758-'Meter Readings'!H2757)))</f>
        <v/>
      </c>
      <c r="I2758" s="7" t="str">
        <f aca="false">IF('Meter Readings'!I2758="","",IF('Meter Readings'!I2758&lt;'Meter Readings'!I2757,0.001*('Meter Readings'!I2758-'Meter Readings'!I2757+1000000),0.001*('Meter Readings'!I2758-'Meter Readings'!I2757)))</f>
        <v/>
      </c>
      <c r="J2758" s="7" t="n">
        <f aca="false">SUM(B2758:I2758)</f>
        <v>0</v>
      </c>
      <c r="K2758" s="19"/>
      <c r="P2758" s="15" t="n">
        <f aca="false">YEAR(A2758)*100+MONTH(A2758)</f>
        <v>202107</v>
      </c>
    </row>
    <row collapsed="false" customFormat="false" customHeight="true" hidden="false" ht="15" outlineLevel="0" r="2759">
      <c r="A2759" s="5" t="n">
        <v>44397</v>
      </c>
      <c r="B2759" s="7" t="str">
        <f aca="false">IF('Meter Readings'!B2759="","",IF('Meter Readings'!B2759&lt;'Meter Readings'!B2758,0.001*('Meter Readings'!B2759-'Meter Readings'!B2758+1000000),0.001*('Meter Readings'!B2759-'Meter Readings'!B2758)))</f>
        <v/>
      </c>
      <c r="C2759" s="7" t="str">
        <f aca="false">IF('Meter Readings'!C2759="","",IF('Meter Readings'!C2759&lt;'Meter Readings'!C2758,0.001*('Meter Readings'!C2759-'Meter Readings'!C2758+1000000),0.001*('Meter Readings'!C2759-'Meter Readings'!C2758)))</f>
        <v/>
      </c>
      <c r="D2759" s="7" t="str">
        <f aca="false">IF('Meter Readings'!D2759="","",IF('Meter Readings'!D2759&lt;'Meter Readings'!D2758,0.001*('Meter Readings'!D2759-'Meter Readings'!D2758+1000000),0.001*('Meter Readings'!D2759-'Meter Readings'!D2758)))</f>
        <v/>
      </c>
      <c r="E2759" s="7" t="str">
        <f aca="false">IF('Meter Readings'!E2759="","",IF('Meter Readings'!E2759&lt;'Meter Readings'!E2758,0.001*('Meter Readings'!E2759-'Meter Readings'!E2758+1000000),0.001*('Meter Readings'!E2759-'Meter Readings'!E2758)))</f>
        <v/>
      </c>
      <c r="F2759" s="7" t="str">
        <f aca="false">IF('Meter Readings'!F2759="","",IF('Meter Readings'!F2759&lt;'Meter Readings'!F2758,0.001*('Meter Readings'!F2759-'Meter Readings'!F2758+1000000),0.001*('Meter Readings'!F2759-'Meter Readings'!F2758)))</f>
        <v/>
      </c>
      <c r="G2759" s="7" t="str">
        <f aca="false">IF('Meter Readings'!G2759="","",IF('Meter Readings'!G2759&lt;'Meter Readings'!G2758,0.001*('Meter Readings'!G2759-'Meter Readings'!G2758+1000000),0.001*('Meter Readings'!G2759-'Meter Readings'!G2758)))</f>
        <v/>
      </c>
      <c r="H2759" s="7" t="str">
        <f aca="false">IF('Meter Readings'!H2759="","",IF('Meter Readings'!H2759&lt;'Meter Readings'!H2758,0.001*('Meter Readings'!H2759-'Meter Readings'!H2758+1000000),0.001*('Meter Readings'!H2759-'Meter Readings'!H2758)))</f>
        <v/>
      </c>
      <c r="I2759" s="7" t="str">
        <f aca="false">IF('Meter Readings'!I2759="","",IF('Meter Readings'!I2759&lt;'Meter Readings'!I2758,0.001*('Meter Readings'!I2759-'Meter Readings'!I2758+1000000),0.001*('Meter Readings'!I2759-'Meter Readings'!I2758)))</f>
        <v/>
      </c>
      <c r="J2759" s="7" t="n">
        <f aca="false">SUM(B2759:I2759)</f>
        <v>0</v>
      </c>
      <c r="K2759" s="19"/>
      <c r="P2759" s="15" t="n">
        <f aca="false">YEAR(A2759)*100+MONTH(A2759)</f>
        <v>202107</v>
      </c>
    </row>
    <row collapsed="false" customFormat="false" customHeight="true" hidden="false" ht="15" outlineLevel="0" r="2760">
      <c r="A2760" s="5" t="n">
        <v>44398</v>
      </c>
      <c r="B2760" s="7" t="str">
        <f aca="false">IF('Meter Readings'!B2760="","",IF('Meter Readings'!B2760&lt;'Meter Readings'!B2759,0.001*('Meter Readings'!B2760-'Meter Readings'!B2759+1000000),0.001*('Meter Readings'!B2760-'Meter Readings'!B2759)))</f>
        <v/>
      </c>
      <c r="C2760" s="7" t="str">
        <f aca="false">IF('Meter Readings'!C2760="","",IF('Meter Readings'!C2760&lt;'Meter Readings'!C2759,0.001*('Meter Readings'!C2760-'Meter Readings'!C2759+1000000),0.001*('Meter Readings'!C2760-'Meter Readings'!C2759)))</f>
        <v/>
      </c>
      <c r="D2760" s="7" t="str">
        <f aca="false">IF('Meter Readings'!D2760="","",IF('Meter Readings'!D2760&lt;'Meter Readings'!D2759,0.001*('Meter Readings'!D2760-'Meter Readings'!D2759+1000000),0.001*('Meter Readings'!D2760-'Meter Readings'!D2759)))</f>
        <v/>
      </c>
      <c r="E2760" s="7" t="str">
        <f aca="false">IF('Meter Readings'!E2760="","",IF('Meter Readings'!E2760&lt;'Meter Readings'!E2759,0.001*('Meter Readings'!E2760-'Meter Readings'!E2759+1000000),0.001*('Meter Readings'!E2760-'Meter Readings'!E2759)))</f>
        <v/>
      </c>
      <c r="F2760" s="7" t="str">
        <f aca="false">IF('Meter Readings'!F2760="","",IF('Meter Readings'!F2760&lt;'Meter Readings'!F2759,0.001*('Meter Readings'!F2760-'Meter Readings'!F2759+1000000),0.001*('Meter Readings'!F2760-'Meter Readings'!F2759)))</f>
        <v/>
      </c>
      <c r="G2760" s="7" t="str">
        <f aca="false">IF('Meter Readings'!G2760="","",IF('Meter Readings'!G2760&lt;'Meter Readings'!G2759,0.001*('Meter Readings'!G2760-'Meter Readings'!G2759+1000000),0.001*('Meter Readings'!G2760-'Meter Readings'!G2759)))</f>
        <v/>
      </c>
      <c r="H2760" s="7" t="str">
        <f aca="false">IF('Meter Readings'!H2760="","",IF('Meter Readings'!H2760&lt;'Meter Readings'!H2759,0.001*('Meter Readings'!H2760-'Meter Readings'!H2759+1000000),0.001*('Meter Readings'!H2760-'Meter Readings'!H2759)))</f>
        <v/>
      </c>
      <c r="I2760" s="7" t="str">
        <f aca="false">IF('Meter Readings'!I2760="","",IF('Meter Readings'!I2760&lt;'Meter Readings'!I2759,0.001*('Meter Readings'!I2760-'Meter Readings'!I2759+1000000),0.001*('Meter Readings'!I2760-'Meter Readings'!I2759)))</f>
        <v/>
      </c>
      <c r="J2760" s="7" t="n">
        <f aca="false">SUM(B2760:I2760)</f>
        <v>0</v>
      </c>
      <c r="K2760" s="19"/>
      <c r="P2760" s="15" t="n">
        <f aca="false">YEAR(A2760)*100+MONTH(A2760)</f>
        <v>202107</v>
      </c>
    </row>
    <row collapsed="false" customFormat="false" customHeight="true" hidden="false" ht="15" outlineLevel="0" r="2761">
      <c r="A2761" s="5" t="n">
        <v>44399</v>
      </c>
      <c r="B2761" s="7" t="str">
        <f aca="false">IF('Meter Readings'!B2761="","",IF('Meter Readings'!B2761&lt;'Meter Readings'!B2760,0.001*('Meter Readings'!B2761-'Meter Readings'!B2760+1000000),0.001*('Meter Readings'!B2761-'Meter Readings'!B2760)))</f>
        <v/>
      </c>
      <c r="C2761" s="7" t="str">
        <f aca="false">IF('Meter Readings'!C2761="","",IF('Meter Readings'!C2761&lt;'Meter Readings'!C2760,0.001*('Meter Readings'!C2761-'Meter Readings'!C2760+1000000),0.001*('Meter Readings'!C2761-'Meter Readings'!C2760)))</f>
        <v/>
      </c>
      <c r="D2761" s="7" t="str">
        <f aca="false">IF('Meter Readings'!D2761="","",IF('Meter Readings'!D2761&lt;'Meter Readings'!D2760,0.001*('Meter Readings'!D2761-'Meter Readings'!D2760+1000000),0.001*('Meter Readings'!D2761-'Meter Readings'!D2760)))</f>
        <v/>
      </c>
      <c r="E2761" s="7" t="str">
        <f aca="false">IF('Meter Readings'!E2761="","",IF('Meter Readings'!E2761&lt;'Meter Readings'!E2760,0.001*('Meter Readings'!E2761-'Meter Readings'!E2760+1000000),0.001*('Meter Readings'!E2761-'Meter Readings'!E2760)))</f>
        <v/>
      </c>
      <c r="F2761" s="7" t="str">
        <f aca="false">IF('Meter Readings'!F2761="","",IF('Meter Readings'!F2761&lt;'Meter Readings'!F2760,0.001*('Meter Readings'!F2761-'Meter Readings'!F2760+1000000),0.001*('Meter Readings'!F2761-'Meter Readings'!F2760)))</f>
        <v/>
      </c>
      <c r="G2761" s="7" t="str">
        <f aca="false">IF('Meter Readings'!G2761="","",IF('Meter Readings'!G2761&lt;'Meter Readings'!G2760,0.001*('Meter Readings'!G2761-'Meter Readings'!G2760+1000000),0.001*('Meter Readings'!G2761-'Meter Readings'!G2760)))</f>
        <v/>
      </c>
      <c r="H2761" s="7" t="str">
        <f aca="false">IF('Meter Readings'!H2761="","",IF('Meter Readings'!H2761&lt;'Meter Readings'!H2760,0.001*('Meter Readings'!H2761-'Meter Readings'!H2760+1000000),0.001*('Meter Readings'!H2761-'Meter Readings'!H2760)))</f>
        <v/>
      </c>
      <c r="I2761" s="7" t="str">
        <f aca="false">IF('Meter Readings'!I2761="","",IF('Meter Readings'!I2761&lt;'Meter Readings'!I2760,0.001*('Meter Readings'!I2761-'Meter Readings'!I2760+1000000),0.001*('Meter Readings'!I2761-'Meter Readings'!I2760)))</f>
        <v/>
      </c>
      <c r="J2761" s="7" t="n">
        <f aca="false">SUM(B2761:I2761)</f>
        <v>0</v>
      </c>
      <c r="K2761" s="19"/>
      <c r="P2761" s="15" t="n">
        <f aca="false">YEAR(A2761)*100+MONTH(A2761)</f>
        <v>202107</v>
      </c>
    </row>
    <row collapsed="false" customFormat="false" customHeight="true" hidden="false" ht="15" outlineLevel="0" r="2762">
      <c r="A2762" s="5" t="n">
        <v>44400</v>
      </c>
      <c r="B2762" s="7" t="str">
        <f aca="false">IF('Meter Readings'!B2762="","",IF('Meter Readings'!B2762&lt;'Meter Readings'!B2761,0.001*('Meter Readings'!B2762-'Meter Readings'!B2761+1000000),0.001*('Meter Readings'!B2762-'Meter Readings'!B2761)))</f>
        <v/>
      </c>
      <c r="C2762" s="7" t="str">
        <f aca="false">IF('Meter Readings'!C2762="","",IF('Meter Readings'!C2762&lt;'Meter Readings'!C2761,0.001*('Meter Readings'!C2762-'Meter Readings'!C2761+1000000),0.001*('Meter Readings'!C2762-'Meter Readings'!C2761)))</f>
        <v/>
      </c>
      <c r="D2762" s="7" t="str">
        <f aca="false">IF('Meter Readings'!D2762="","",IF('Meter Readings'!D2762&lt;'Meter Readings'!D2761,0.001*('Meter Readings'!D2762-'Meter Readings'!D2761+1000000),0.001*('Meter Readings'!D2762-'Meter Readings'!D2761)))</f>
        <v/>
      </c>
      <c r="E2762" s="7" t="str">
        <f aca="false">IF('Meter Readings'!E2762="","",IF('Meter Readings'!E2762&lt;'Meter Readings'!E2761,0.001*('Meter Readings'!E2762-'Meter Readings'!E2761+1000000),0.001*('Meter Readings'!E2762-'Meter Readings'!E2761)))</f>
        <v/>
      </c>
      <c r="F2762" s="7" t="str">
        <f aca="false">IF('Meter Readings'!F2762="","",IF('Meter Readings'!F2762&lt;'Meter Readings'!F2761,0.001*('Meter Readings'!F2762-'Meter Readings'!F2761+1000000),0.001*('Meter Readings'!F2762-'Meter Readings'!F2761)))</f>
        <v/>
      </c>
      <c r="G2762" s="7" t="str">
        <f aca="false">IF('Meter Readings'!G2762="","",IF('Meter Readings'!G2762&lt;'Meter Readings'!G2761,0.001*('Meter Readings'!G2762-'Meter Readings'!G2761+1000000),0.001*('Meter Readings'!G2762-'Meter Readings'!G2761)))</f>
        <v/>
      </c>
      <c r="H2762" s="7" t="str">
        <f aca="false">IF('Meter Readings'!H2762="","",IF('Meter Readings'!H2762&lt;'Meter Readings'!H2761,0.001*('Meter Readings'!H2762-'Meter Readings'!H2761+1000000),0.001*('Meter Readings'!H2762-'Meter Readings'!H2761)))</f>
        <v/>
      </c>
      <c r="I2762" s="7" t="str">
        <f aca="false">IF('Meter Readings'!I2762="","",IF('Meter Readings'!I2762&lt;'Meter Readings'!I2761,0.001*('Meter Readings'!I2762-'Meter Readings'!I2761+1000000),0.001*('Meter Readings'!I2762-'Meter Readings'!I2761)))</f>
        <v/>
      </c>
      <c r="J2762" s="7" t="n">
        <f aca="false">SUM(B2762:I2762)</f>
        <v>0</v>
      </c>
      <c r="K2762" s="19"/>
      <c r="P2762" s="15" t="n">
        <f aca="false">YEAR(A2762)*100+MONTH(A2762)</f>
        <v>202107</v>
      </c>
    </row>
    <row collapsed="false" customFormat="false" customHeight="true" hidden="false" ht="15" outlineLevel="0" r="2763">
      <c r="A2763" s="5" t="n">
        <v>44401</v>
      </c>
      <c r="B2763" s="7" t="str">
        <f aca="false">IF('Meter Readings'!B2763="","",IF('Meter Readings'!B2763&lt;'Meter Readings'!B2762,0.001*('Meter Readings'!B2763-'Meter Readings'!B2762+1000000),0.001*('Meter Readings'!B2763-'Meter Readings'!B2762)))</f>
        <v/>
      </c>
      <c r="C2763" s="7" t="str">
        <f aca="false">IF('Meter Readings'!C2763="","",IF('Meter Readings'!C2763&lt;'Meter Readings'!C2762,0.001*('Meter Readings'!C2763-'Meter Readings'!C2762+1000000),0.001*('Meter Readings'!C2763-'Meter Readings'!C2762)))</f>
        <v/>
      </c>
      <c r="D2763" s="7" t="str">
        <f aca="false">IF('Meter Readings'!D2763="","",IF('Meter Readings'!D2763&lt;'Meter Readings'!D2762,0.001*('Meter Readings'!D2763-'Meter Readings'!D2762+1000000),0.001*('Meter Readings'!D2763-'Meter Readings'!D2762)))</f>
        <v/>
      </c>
      <c r="E2763" s="7" t="str">
        <f aca="false">IF('Meter Readings'!E2763="","",IF('Meter Readings'!E2763&lt;'Meter Readings'!E2762,0.001*('Meter Readings'!E2763-'Meter Readings'!E2762+1000000),0.001*('Meter Readings'!E2763-'Meter Readings'!E2762)))</f>
        <v/>
      </c>
      <c r="F2763" s="7" t="str">
        <f aca="false">IF('Meter Readings'!F2763="","",IF('Meter Readings'!F2763&lt;'Meter Readings'!F2762,0.001*('Meter Readings'!F2763-'Meter Readings'!F2762+1000000),0.001*('Meter Readings'!F2763-'Meter Readings'!F2762)))</f>
        <v/>
      </c>
      <c r="G2763" s="7" t="str">
        <f aca="false">IF('Meter Readings'!G2763="","",IF('Meter Readings'!G2763&lt;'Meter Readings'!G2762,0.001*('Meter Readings'!G2763-'Meter Readings'!G2762+1000000),0.001*('Meter Readings'!G2763-'Meter Readings'!G2762)))</f>
        <v/>
      </c>
      <c r="H2763" s="7" t="str">
        <f aca="false">IF('Meter Readings'!H2763="","",IF('Meter Readings'!H2763&lt;'Meter Readings'!H2762,0.001*('Meter Readings'!H2763-'Meter Readings'!H2762+1000000),0.001*('Meter Readings'!H2763-'Meter Readings'!H2762)))</f>
        <v/>
      </c>
      <c r="I2763" s="7" t="str">
        <f aca="false">IF('Meter Readings'!I2763="","",IF('Meter Readings'!I2763&lt;'Meter Readings'!I2762,0.001*('Meter Readings'!I2763-'Meter Readings'!I2762+1000000),0.001*('Meter Readings'!I2763-'Meter Readings'!I2762)))</f>
        <v/>
      </c>
      <c r="J2763" s="7" t="n">
        <f aca="false">SUM(B2763:I2763)</f>
        <v>0</v>
      </c>
      <c r="K2763" s="19"/>
      <c r="P2763" s="15" t="n">
        <f aca="false">YEAR(A2763)*100+MONTH(A2763)</f>
        <v>202107</v>
      </c>
    </row>
    <row collapsed="false" customFormat="false" customHeight="true" hidden="false" ht="15" outlineLevel="0" r="2764">
      <c r="A2764" s="5" t="n">
        <v>44402</v>
      </c>
      <c r="B2764" s="7" t="str">
        <f aca="false">IF('Meter Readings'!B2764="","",IF('Meter Readings'!B2764&lt;'Meter Readings'!B2763,0.001*('Meter Readings'!B2764-'Meter Readings'!B2763+1000000),0.001*('Meter Readings'!B2764-'Meter Readings'!B2763)))</f>
        <v/>
      </c>
      <c r="C2764" s="7" t="str">
        <f aca="false">IF('Meter Readings'!C2764="","",IF('Meter Readings'!C2764&lt;'Meter Readings'!C2763,0.001*('Meter Readings'!C2764-'Meter Readings'!C2763+1000000),0.001*('Meter Readings'!C2764-'Meter Readings'!C2763)))</f>
        <v/>
      </c>
      <c r="D2764" s="7" t="str">
        <f aca="false">IF('Meter Readings'!D2764="","",IF('Meter Readings'!D2764&lt;'Meter Readings'!D2763,0.001*('Meter Readings'!D2764-'Meter Readings'!D2763+1000000),0.001*('Meter Readings'!D2764-'Meter Readings'!D2763)))</f>
        <v/>
      </c>
      <c r="E2764" s="7" t="str">
        <f aca="false">IF('Meter Readings'!E2764="","",IF('Meter Readings'!E2764&lt;'Meter Readings'!E2763,0.001*('Meter Readings'!E2764-'Meter Readings'!E2763+1000000),0.001*('Meter Readings'!E2764-'Meter Readings'!E2763)))</f>
        <v/>
      </c>
      <c r="F2764" s="7" t="str">
        <f aca="false">IF('Meter Readings'!F2764="","",IF('Meter Readings'!F2764&lt;'Meter Readings'!F2763,0.001*('Meter Readings'!F2764-'Meter Readings'!F2763+1000000),0.001*('Meter Readings'!F2764-'Meter Readings'!F2763)))</f>
        <v/>
      </c>
      <c r="G2764" s="7" t="str">
        <f aca="false">IF('Meter Readings'!G2764="","",IF('Meter Readings'!G2764&lt;'Meter Readings'!G2763,0.001*('Meter Readings'!G2764-'Meter Readings'!G2763+1000000),0.001*('Meter Readings'!G2764-'Meter Readings'!G2763)))</f>
        <v/>
      </c>
      <c r="H2764" s="7" t="str">
        <f aca="false">IF('Meter Readings'!H2764="","",IF('Meter Readings'!H2764&lt;'Meter Readings'!H2763,0.001*('Meter Readings'!H2764-'Meter Readings'!H2763+1000000),0.001*('Meter Readings'!H2764-'Meter Readings'!H2763)))</f>
        <v/>
      </c>
      <c r="I2764" s="7" t="str">
        <f aca="false">IF('Meter Readings'!I2764="","",IF('Meter Readings'!I2764&lt;'Meter Readings'!I2763,0.001*('Meter Readings'!I2764-'Meter Readings'!I2763+1000000),0.001*('Meter Readings'!I2764-'Meter Readings'!I2763)))</f>
        <v/>
      </c>
      <c r="J2764" s="7" t="n">
        <f aca="false">SUM(B2764:I2764)</f>
        <v>0</v>
      </c>
      <c r="K2764" s="19"/>
      <c r="P2764" s="15" t="n">
        <f aca="false">YEAR(A2764)*100+MONTH(A2764)</f>
        <v>202107</v>
      </c>
    </row>
    <row collapsed="false" customFormat="false" customHeight="true" hidden="false" ht="15" outlineLevel="0" r="2765">
      <c r="A2765" s="5" t="n">
        <v>44403</v>
      </c>
      <c r="B2765" s="7" t="str">
        <f aca="false">IF('Meter Readings'!B2765="","",IF('Meter Readings'!B2765&lt;'Meter Readings'!B2764,0.001*('Meter Readings'!B2765-'Meter Readings'!B2764+1000000),0.001*('Meter Readings'!B2765-'Meter Readings'!B2764)))</f>
        <v/>
      </c>
      <c r="C2765" s="7" t="str">
        <f aca="false">IF('Meter Readings'!C2765="","",IF('Meter Readings'!C2765&lt;'Meter Readings'!C2764,0.001*('Meter Readings'!C2765-'Meter Readings'!C2764+1000000),0.001*('Meter Readings'!C2765-'Meter Readings'!C2764)))</f>
        <v/>
      </c>
      <c r="D2765" s="7" t="str">
        <f aca="false">IF('Meter Readings'!D2765="","",IF('Meter Readings'!D2765&lt;'Meter Readings'!D2764,0.001*('Meter Readings'!D2765-'Meter Readings'!D2764+1000000),0.001*('Meter Readings'!D2765-'Meter Readings'!D2764)))</f>
        <v/>
      </c>
      <c r="E2765" s="7" t="str">
        <f aca="false">IF('Meter Readings'!E2765="","",IF('Meter Readings'!E2765&lt;'Meter Readings'!E2764,0.001*('Meter Readings'!E2765-'Meter Readings'!E2764+1000000),0.001*('Meter Readings'!E2765-'Meter Readings'!E2764)))</f>
        <v/>
      </c>
      <c r="F2765" s="7" t="str">
        <f aca="false">IF('Meter Readings'!F2765="","",IF('Meter Readings'!F2765&lt;'Meter Readings'!F2764,0.001*('Meter Readings'!F2765-'Meter Readings'!F2764+1000000),0.001*('Meter Readings'!F2765-'Meter Readings'!F2764)))</f>
        <v/>
      </c>
      <c r="G2765" s="7" t="str">
        <f aca="false">IF('Meter Readings'!G2765="","",IF('Meter Readings'!G2765&lt;'Meter Readings'!G2764,0.001*('Meter Readings'!G2765-'Meter Readings'!G2764+1000000),0.001*('Meter Readings'!G2765-'Meter Readings'!G2764)))</f>
        <v/>
      </c>
      <c r="H2765" s="7" t="str">
        <f aca="false">IF('Meter Readings'!H2765="","",IF('Meter Readings'!H2765&lt;'Meter Readings'!H2764,0.001*('Meter Readings'!H2765-'Meter Readings'!H2764+1000000),0.001*('Meter Readings'!H2765-'Meter Readings'!H2764)))</f>
        <v/>
      </c>
      <c r="I2765" s="7" t="str">
        <f aca="false">IF('Meter Readings'!I2765="","",IF('Meter Readings'!I2765&lt;'Meter Readings'!I2764,0.001*('Meter Readings'!I2765-'Meter Readings'!I2764+1000000),0.001*('Meter Readings'!I2765-'Meter Readings'!I2764)))</f>
        <v/>
      </c>
      <c r="J2765" s="7" t="n">
        <f aca="false">SUM(B2765:I2765)</f>
        <v>0</v>
      </c>
      <c r="K2765" s="19"/>
      <c r="P2765" s="15" t="n">
        <f aca="false">YEAR(A2765)*100+MONTH(A2765)</f>
        <v>202107</v>
      </c>
    </row>
    <row collapsed="false" customFormat="false" customHeight="true" hidden="false" ht="15" outlineLevel="0" r="2766">
      <c r="A2766" s="5" t="n">
        <v>44404</v>
      </c>
      <c r="B2766" s="7" t="str">
        <f aca="false">IF('Meter Readings'!B2766="","",IF('Meter Readings'!B2766&lt;'Meter Readings'!B2765,0.001*('Meter Readings'!B2766-'Meter Readings'!B2765+1000000),0.001*('Meter Readings'!B2766-'Meter Readings'!B2765)))</f>
        <v/>
      </c>
      <c r="C2766" s="7" t="str">
        <f aca="false">IF('Meter Readings'!C2766="","",IF('Meter Readings'!C2766&lt;'Meter Readings'!C2765,0.001*('Meter Readings'!C2766-'Meter Readings'!C2765+1000000),0.001*('Meter Readings'!C2766-'Meter Readings'!C2765)))</f>
        <v/>
      </c>
      <c r="D2766" s="7" t="str">
        <f aca="false">IF('Meter Readings'!D2766="","",IF('Meter Readings'!D2766&lt;'Meter Readings'!D2765,0.001*('Meter Readings'!D2766-'Meter Readings'!D2765+1000000),0.001*('Meter Readings'!D2766-'Meter Readings'!D2765)))</f>
        <v/>
      </c>
      <c r="E2766" s="7" t="str">
        <f aca="false">IF('Meter Readings'!E2766="","",IF('Meter Readings'!E2766&lt;'Meter Readings'!E2765,0.001*('Meter Readings'!E2766-'Meter Readings'!E2765+1000000),0.001*('Meter Readings'!E2766-'Meter Readings'!E2765)))</f>
        <v/>
      </c>
      <c r="F2766" s="7" t="str">
        <f aca="false">IF('Meter Readings'!F2766="","",IF('Meter Readings'!F2766&lt;'Meter Readings'!F2765,0.001*('Meter Readings'!F2766-'Meter Readings'!F2765+1000000),0.001*('Meter Readings'!F2766-'Meter Readings'!F2765)))</f>
        <v/>
      </c>
      <c r="G2766" s="7" t="str">
        <f aca="false">IF('Meter Readings'!G2766="","",IF('Meter Readings'!G2766&lt;'Meter Readings'!G2765,0.001*('Meter Readings'!G2766-'Meter Readings'!G2765+1000000),0.001*('Meter Readings'!G2766-'Meter Readings'!G2765)))</f>
        <v/>
      </c>
      <c r="H2766" s="7" t="str">
        <f aca="false">IF('Meter Readings'!H2766="","",IF('Meter Readings'!H2766&lt;'Meter Readings'!H2765,0.001*('Meter Readings'!H2766-'Meter Readings'!H2765+1000000),0.001*('Meter Readings'!H2766-'Meter Readings'!H2765)))</f>
        <v/>
      </c>
      <c r="I2766" s="7" t="str">
        <f aca="false">IF('Meter Readings'!I2766="","",IF('Meter Readings'!I2766&lt;'Meter Readings'!I2765,0.001*('Meter Readings'!I2766-'Meter Readings'!I2765+1000000),0.001*('Meter Readings'!I2766-'Meter Readings'!I2765)))</f>
        <v/>
      </c>
      <c r="J2766" s="7" t="n">
        <f aca="false">SUM(B2766:I2766)</f>
        <v>0</v>
      </c>
      <c r="K2766" s="19"/>
      <c r="P2766" s="15" t="n">
        <f aca="false">YEAR(A2766)*100+MONTH(A2766)</f>
        <v>202107</v>
      </c>
    </row>
    <row collapsed="false" customFormat="false" customHeight="true" hidden="false" ht="15" outlineLevel="0" r="2767">
      <c r="A2767" s="5" t="n">
        <v>44405</v>
      </c>
      <c r="B2767" s="7" t="str">
        <f aca="false">IF('Meter Readings'!B2767="","",IF('Meter Readings'!B2767&lt;'Meter Readings'!B2766,0.001*('Meter Readings'!B2767-'Meter Readings'!B2766+1000000),0.001*('Meter Readings'!B2767-'Meter Readings'!B2766)))</f>
        <v/>
      </c>
      <c r="C2767" s="7" t="str">
        <f aca="false">IF('Meter Readings'!C2767="","",IF('Meter Readings'!C2767&lt;'Meter Readings'!C2766,0.001*('Meter Readings'!C2767-'Meter Readings'!C2766+1000000),0.001*('Meter Readings'!C2767-'Meter Readings'!C2766)))</f>
        <v/>
      </c>
      <c r="D2767" s="7" t="str">
        <f aca="false">IF('Meter Readings'!D2767="","",IF('Meter Readings'!D2767&lt;'Meter Readings'!D2766,0.001*('Meter Readings'!D2767-'Meter Readings'!D2766+1000000),0.001*('Meter Readings'!D2767-'Meter Readings'!D2766)))</f>
        <v/>
      </c>
      <c r="E2767" s="7" t="str">
        <f aca="false">IF('Meter Readings'!E2767="","",IF('Meter Readings'!E2767&lt;'Meter Readings'!E2766,0.001*('Meter Readings'!E2767-'Meter Readings'!E2766+1000000),0.001*('Meter Readings'!E2767-'Meter Readings'!E2766)))</f>
        <v/>
      </c>
      <c r="F2767" s="7" t="str">
        <f aca="false">IF('Meter Readings'!F2767="","",IF('Meter Readings'!F2767&lt;'Meter Readings'!F2766,0.001*('Meter Readings'!F2767-'Meter Readings'!F2766+1000000),0.001*('Meter Readings'!F2767-'Meter Readings'!F2766)))</f>
        <v/>
      </c>
      <c r="G2767" s="7" t="str">
        <f aca="false">IF('Meter Readings'!G2767="","",IF('Meter Readings'!G2767&lt;'Meter Readings'!G2766,0.001*('Meter Readings'!G2767-'Meter Readings'!G2766+1000000),0.001*('Meter Readings'!G2767-'Meter Readings'!G2766)))</f>
        <v/>
      </c>
      <c r="H2767" s="7" t="str">
        <f aca="false">IF('Meter Readings'!H2767="","",IF('Meter Readings'!H2767&lt;'Meter Readings'!H2766,0.001*('Meter Readings'!H2767-'Meter Readings'!H2766+1000000),0.001*('Meter Readings'!H2767-'Meter Readings'!H2766)))</f>
        <v/>
      </c>
      <c r="I2767" s="7" t="str">
        <f aca="false">IF('Meter Readings'!I2767="","",IF('Meter Readings'!I2767&lt;'Meter Readings'!I2766,0.001*('Meter Readings'!I2767-'Meter Readings'!I2766+1000000),0.001*('Meter Readings'!I2767-'Meter Readings'!I2766)))</f>
        <v/>
      </c>
      <c r="J2767" s="7" t="n">
        <f aca="false">SUM(B2767:I2767)</f>
        <v>0</v>
      </c>
      <c r="K2767" s="19"/>
      <c r="P2767" s="15" t="n">
        <f aca="false">YEAR(A2767)*100+MONTH(A2767)</f>
        <v>202107</v>
      </c>
    </row>
    <row collapsed="false" customFormat="false" customHeight="true" hidden="false" ht="15" outlineLevel="0" r="2768">
      <c r="A2768" s="5" t="n">
        <v>44406</v>
      </c>
      <c r="B2768" s="7" t="str">
        <f aca="false">IF('Meter Readings'!B2768="","",IF('Meter Readings'!B2768&lt;'Meter Readings'!B2767,0.001*('Meter Readings'!B2768-'Meter Readings'!B2767+1000000),0.001*('Meter Readings'!B2768-'Meter Readings'!B2767)))</f>
        <v/>
      </c>
      <c r="C2768" s="7" t="str">
        <f aca="false">IF('Meter Readings'!C2768="","",IF('Meter Readings'!C2768&lt;'Meter Readings'!C2767,0.001*('Meter Readings'!C2768-'Meter Readings'!C2767+1000000),0.001*('Meter Readings'!C2768-'Meter Readings'!C2767)))</f>
        <v/>
      </c>
      <c r="D2768" s="7" t="str">
        <f aca="false">IF('Meter Readings'!D2768="","",IF('Meter Readings'!D2768&lt;'Meter Readings'!D2767,0.001*('Meter Readings'!D2768-'Meter Readings'!D2767+1000000),0.001*('Meter Readings'!D2768-'Meter Readings'!D2767)))</f>
        <v/>
      </c>
      <c r="E2768" s="7" t="str">
        <f aca="false">IF('Meter Readings'!E2768="","",IF('Meter Readings'!E2768&lt;'Meter Readings'!E2767,0.001*('Meter Readings'!E2768-'Meter Readings'!E2767+1000000),0.001*('Meter Readings'!E2768-'Meter Readings'!E2767)))</f>
        <v/>
      </c>
      <c r="F2768" s="7" t="str">
        <f aca="false">IF('Meter Readings'!F2768="","",IF('Meter Readings'!F2768&lt;'Meter Readings'!F2767,0.001*('Meter Readings'!F2768-'Meter Readings'!F2767+1000000),0.001*('Meter Readings'!F2768-'Meter Readings'!F2767)))</f>
        <v/>
      </c>
      <c r="G2768" s="7" t="str">
        <f aca="false">IF('Meter Readings'!G2768="","",IF('Meter Readings'!G2768&lt;'Meter Readings'!G2767,0.001*('Meter Readings'!G2768-'Meter Readings'!G2767+1000000),0.001*('Meter Readings'!G2768-'Meter Readings'!G2767)))</f>
        <v/>
      </c>
      <c r="H2768" s="7" t="str">
        <f aca="false">IF('Meter Readings'!H2768="","",IF('Meter Readings'!H2768&lt;'Meter Readings'!H2767,0.001*('Meter Readings'!H2768-'Meter Readings'!H2767+1000000),0.001*('Meter Readings'!H2768-'Meter Readings'!H2767)))</f>
        <v/>
      </c>
      <c r="I2768" s="7" t="str">
        <f aca="false">IF('Meter Readings'!I2768="","",IF('Meter Readings'!I2768&lt;'Meter Readings'!I2767,0.001*('Meter Readings'!I2768-'Meter Readings'!I2767+1000000),0.001*('Meter Readings'!I2768-'Meter Readings'!I2767)))</f>
        <v/>
      </c>
      <c r="J2768" s="7" t="n">
        <f aca="false">SUM(B2768:I2768)</f>
        <v>0</v>
      </c>
      <c r="K2768" s="19"/>
      <c r="P2768" s="15" t="n">
        <f aca="false">YEAR(A2768)*100+MONTH(A2768)</f>
        <v>202107</v>
      </c>
    </row>
    <row collapsed="false" customFormat="false" customHeight="true" hidden="false" ht="15" outlineLevel="0" r="2769">
      <c r="A2769" s="5" t="n">
        <v>44407</v>
      </c>
      <c r="B2769" s="7" t="str">
        <f aca="false">IF('Meter Readings'!B2769="","",IF('Meter Readings'!B2769&lt;'Meter Readings'!B2768,0.001*('Meter Readings'!B2769-'Meter Readings'!B2768+1000000),0.001*('Meter Readings'!B2769-'Meter Readings'!B2768)))</f>
        <v/>
      </c>
      <c r="C2769" s="7" t="str">
        <f aca="false">IF('Meter Readings'!C2769="","",IF('Meter Readings'!C2769&lt;'Meter Readings'!C2768,0.001*('Meter Readings'!C2769-'Meter Readings'!C2768+1000000),0.001*('Meter Readings'!C2769-'Meter Readings'!C2768)))</f>
        <v/>
      </c>
      <c r="D2769" s="7" t="str">
        <f aca="false">IF('Meter Readings'!D2769="","",IF('Meter Readings'!D2769&lt;'Meter Readings'!D2768,0.001*('Meter Readings'!D2769-'Meter Readings'!D2768+1000000),0.001*('Meter Readings'!D2769-'Meter Readings'!D2768)))</f>
        <v/>
      </c>
      <c r="E2769" s="7" t="str">
        <f aca="false">IF('Meter Readings'!E2769="","",IF('Meter Readings'!E2769&lt;'Meter Readings'!E2768,0.001*('Meter Readings'!E2769-'Meter Readings'!E2768+1000000),0.001*('Meter Readings'!E2769-'Meter Readings'!E2768)))</f>
        <v/>
      </c>
      <c r="F2769" s="7" t="str">
        <f aca="false">IF('Meter Readings'!F2769="","",IF('Meter Readings'!F2769&lt;'Meter Readings'!F2768,0.001*('Meter Readings'!F2769-'Meter Readings'!F2768+1000000),0.001*('Meter Readings'!F2769-'Meter Readings'!F2768)))</f>
        <v/>
      </c>
      <c r="G2769" s="7" t="str">
        <f aca="false">IF('Meter Readings'!G2769="","",IF('Meter Readings'!G2769&lt;'Meter Readings'!G2768,0.001*('Meter Readings'!G2769-'Meter Readings'!G2768+1000000),0.001*('Meter Readings'!G2769-'Meter Readings'!G2768)))</f>
        <v/>
      </c>
      <c r="H2769" s="7" t="str">
        <f aca="false">IF('Meter Readings'!H2769="","",IF('Meter Readings'!H2769&lt;'Meter Readings'!H2768,0.001*('Meter Readings'!H2769-'Meter Readings'!H2768+1000000),0.001*('Meter Readings'!H2769-'Meter Readings'!H2768)))</f>
        <v/>
      </c>
      <c r="I2769" s="7" t="str">
        <f aca="false">IF('Meter Readings'!I2769="","",IF('Meter Readings'!I2769&lt;'Meter Readings'!I2768,0.001*('Meter Readings'!I2769-'Meter Readings'!I2768+1000000),0.001*('Meter Readings'!I2769-'Meter Readings'!I2768)))</f>
        <v/>
      </c>
      <c r="J2769" s="7" t="n">
        <f aca="false">SUM(B2769:I2769)</f>
        <v>0</v>
      </c>
      <c r="K2769" s="19"/>
      <c r="P2769" s="15" t="n">
        <f aca="false">YEAR(A2769)*100+MONTH(A2769)</f>
        <v>202107</v>
      </c>
    </row>
    <row collapsed="false" customFormat="false" customHeight="true" hidden="false" ht="15" outlineLevel="0" r="2770">
      <c r="A2770" s="5" t="n">
        <v>44408</v>
      </c>
      <c r="B2770" s="7" t="str">
        <f aca="false">IF('Meter Readings'!B2770="","",IF('Meter Readings'!B2770&lt;'Meter Readings'!B2769,0.001*('Meter Readings'!B2770-'Meter Readings'!B2769+1000000),0.001*('Meter Readings'!B2770-'Meter Readings'!B2769)))</f>
        <v/>
      </c>
      <c r="C2770" s="7" t="str">
        <f aca="false">IF('Meter Readings'!C2770="","",IF('Meter Readings'!C2770&lt;'Meter Readings'!C2769,0.001*('Meter Readings'!C2770-'Meter Readings'!C2769+1000000),0.001*('Meter Readings'!C2770-'Meter Readings'!C2769)))</f>
        <v/>
      </c>
      <c r="D2770" s="7" t="str">
        <f aca="false">IF('Meter Readings'!D2770="","",IF('Meter Readings'!D2770&lt;'Meter Readings'!D2769,0.001*('Meter Readings'!D2770-'Meter Readings'!D2769+1000000),0.001*('Meter Readings'!D2770-'Meter Readings'!D2769)))</f>
        <v/>
      </c>
      <c r="E2770" s="7" t="str">
        <f aca="false">IF('Meter Readings'!E2770="","",IF('Meter Readings'!E2770&lt;'Meter Readings'!E2769,0.001*('Meter Readings'!E2770-'Meter Readings'!E2769+1000000),0.001*('Meter Readings'!E2770-'Meter Readings'!E2769)))</f>
        <v/>
      </c>
      <c r="F2770" s="7" t="str">
        <f aca="false">IF('Meter Readings'!F2770="","",IF('Meter Readings'!F2770&lt;'Meter Readings'!F2769,0.001*('Meter Readings'!F2770-'Meter Readings'!F2769+1000000),0.001*('Meter Readings'!F2770-'Meter Readings'!F2769)))</f>
        <v/>
      </c>
      <c r="G2770" s="7" t="str">
        <f aca="false">IF('Meter Readings'!G2770="","",IF('Meter Readings'!G2770&lt;'Meter Readings'!G2769,0.001*('Meter Readings'!G2770-'Meter Readings'!G2769+1000000),0.001*('Meter Readings'!G2770-'Meter Readings'!G2769)))</f>
        <v/>
      </c>
      <c r="H2770" s="7" t="str">
        <f aca="false">IF('Meter Readings'!H2770="","",IF('Meter Readings'!H2770&lt;'Meter Readings'!H2769,0.001*('Meter Readings'!H2770-'Meter Readings'!H2769+1000000),0.001*('Meter Readings'!H2770-'Meter Readings'!H2769)))</f>
        <v/>
      </c>
      <c r="I2770" s="7" t="str">
        <f aca="false">IF('Meter Readings'!I2770="","",IF('Meter Readings'!I2770&lt;'Meter Readings'!I2769,0.001*('Meter Readings'!I2770-'Meter Readings'!I2769+1000000),0.001*('Meter Readings'!I2770-'Meter Readings'!I2769)))</f>
        <v/>
      </c>
      <c r="J2770" s="7" t="n">
        <f aca="false">SUM(B2770:I2770)</f>
        <v>0</v>
      </c>
      <c r="K2770" s="19"/>
      <c r="P2770" s="15" t="n">
        <f aca="false">YEAR(A2770)*100+MONTH(A2770)</f>
        <v>202107</v>
      </c>
    </row>
    <row collapsed="false" customFormat="false" customHeight="true" hidden="false" ht="15" outlineLevel="0" r="2771">
      <c r="A2771" s="5" t="n">
        <v>44409</v>
      </c>
      <c r="B2771" s="7" t="str">
        <f aca="false">IF('Meter Readings'!B2771="","",IF('Meter Readings'!B2771&lt;'Meter Readings'!B2770,0.001*('Meter Readings'!B2771-'Meter Readings'!B2770+1000000),0.001*('Meter Readings'!B2771-'Meter Readings'!B2770)))</f>
        <v/>
      </c>
      <c r="C2771" s="7" t="str">
        <f aca="false">IF('Meter Readings'!C2771="","",IF('Meter Readings'!C2771&lt;'Meter Readings'!C2770,0.001*('Meter Readings'!C2771-'Meter Readings'!C2770+1000000),0.001*('Meter Readings'!C2771-'Meter Readings'!C2770)))</f>
        <v/>
      </c>
      <c r="D2771" s="7" t="str">
        <f aca="false">IF('Meter Readings'!D2771="","",IF('Meter Readings'!D2771&lt;'Meter Readings'!D2770,0.001*('Meter Readings'!D2771-'Meter Readings'!D2770+1000000),0.001*('Meter Readings'!D2771-'Meter Readings'!D2770)))</f>
        <v/>
      </c>
      <c r="E2771" s="7" t="str">
        <f aca="false">IF('Meter Readings'!E2771="","",IF('Meter Readings'!E2771&lt;'Meter Readings'!E2770,0.001*('Meter Readings'!E2771-'Meter Readings'!E2770+1000000),0.001*('Meter Readings'!E2771-'Meter Readings'!E2770)))</f>
        <v/>
      </c>
      <c r="F2771" s="7" t="str">
        <f aca="false">IF('Meter Readings'!F2771="","",IF('Meter Readings'!F2771&lt;'Meter Readings'!F2770,0.001*('Meter Readings'!F2771-'Meter Readings'!F2770+1000000),0.001*('Meter Readings'!F2771-'Meter Readings'!F2770)))</f>
        <v/>
      </c>
      <c r="G2771" s="7" t="str">
        <f aca="false">IF('Meter Readings'!G2771="","",IF('Meter Readings'!G2771&lt;'Meter Readings'!G2770,0.001*('Meter Readings'!G2771-'Meter Readings'!G2770+1000000),0.001*('Meter Readings'!G2771-'Meter Readings'!G2770)))</f>
        <v/>
      </c>
      <c r="H2771" s="7" t="str">
        <f aca="false">IF('Meter Readings'!H2771="","",IF('Meter Readings'!H2771&lt;'Meter Readings'!H2770,0.001*('Meter Readings'!H2771-'Meter Readings'!H2770+1000000),0.001*('Meter Readings'!H2771-'Meter Readings'!H2770)))</f>
        <v/>
      </c>
      <c r="I2771" s="7" t="str">
        <f aca="false">IF('Meter Readings'!I2771="","",IF('Meter Readings'!I2771&lt;'Meter Readings'!I2770,0.001*('Meter Readings'!I2771-'Meter Readings'!I2770+1000000),0.001*('Meter Readings'!I2771-'Meter Readings'!I2770)))</f>
        <v/>
      </c>
      <c r="J2771" s="7" t="n">
        <f aca="false">SUM(B2771:I2771)</f>
        <v>0</v>
      </c>
      <c r="K2771" s="19"/>
      <c r="P2771" s="15" t="n">
        <f aca="false">YEAR(A2771)*100+MONTH(A2771)</f>
        <v>202108</v>
      </c>
    </row>
    <row collapsed="false" customFormat="false" customHeight="true" hidden="false" ht="15" outlineLevel="0" r="2772">
      <c r="A2772" s="5" t="n">
        <v>44410</v>
      </c>
      <c r="B2772" s="7" t="str">
        <f aca="false">IF('Meter Readings'!B2772="","",IF('Meter Readings'!B2772&lt;'Meter Readings'!B2771,0.001*('Meter Readings'!B2772-'Meter Readings'!B2771+1000000),0.001*('Meter Readings'!B2772-'Meter Readings'!B2771)))</f>
        <v/>
      </c>
      <c r="C2772" s="7" t="str">
        <f aca="false">IF('Meter Readings'!C2772="","",IF('Meter Readings'!C2772&lt;'Meter Readings'!C2771,0.001*('Meter Readings'!C2772-'Meter Readings'!C2771+1000000),0.001*('Meter Readings'!C2772-'Meter Readings'!C2771)))</f>
        <v/>
      </c>
      <c r="D2772" s="7" t="str">
        <f aca="false">IF('Meter Readings'!D2772="","",IF('Meter Readings'!D2772&lt;'Meter Readings'!D2771,0.001*('Meter Readings'!D2772-'Meter Readings'!D2771+1000000),0.001*('Meter Readings'!D2772-'Meter Readings'!D2771)))</f>
        <v/>
      </c>
      <c r="E2772" s="7" t="str">
        <f aca="false">IF('Meter Readings'!E2772="","",IF('Meter Readings'!E2772&lt;'Meter Readings'!E2771,0.001*('Meter Readings'!E2772-'Meter Readings'!E2771+1000000),0.001*('Meter Readings'!E2772-'Meter Readings'!E2771)))</f>
        <v/>
      </c>
      <c r="F2772" s="7" t="str">
        <f aca="false">IF('Meter Readings'!F2772="","",IF('Meter Readings'!F2772&lt;'Meter Readings'!F2771,0.001*('Meter Readings'!F2772-'Meter Readings'!F2771+1000000),0.001*('Meter Readings'!F2772-'Meter Readings'!F2771)))</f>
        <v/>
      </c>
      <c r="G2772" s="7" t="str">
        <f aca="false">IF('Meter Readings'!G2772="","",IF('Meter Readings'!G2772&lt;'Meter Readings'!G2771,0.001*('Meter Readings'!G2772-'Meter Readings'!G2771+1000000),0.001*('Meter Readings'!G2772-'Meter Readings'!G2771)))</f>
        <v/>
      </c>
      <c r="H2772" s="7" t="str">
        <f aca="false">IF('Meter Readings'!H2772="","",IF('Meter Readings'!H2772&lt;'Meter Readings'!H2771,0.001*('Meter Readings'!H2772-'Meter Readings'!H2771+1000000),0.001*('Meter Readings'!H2772-'Meter Readings'!H2771)))</f>
        <v/>
      </c>
      <c r="I2772" s="7" t="str">
        <f aca="false">IF('Meter Readings'!I2772="","",IF('Meter Readings'!I2772&lt;'Meter Readings'!I2771,0.001*('Meter Readings'!I2772-'Meter Readings'!I2771+1000000),0.001*('Meter Readings'!I2772-'Meter Readings'!I2771)))</f>
        <v/>
      </c>
      <c r="J2772" s="7" t="n">
        <f aca="false">SUM(B2772:I2772)</f>
        <v>0</v>
      </c>
      <c r="K2772" s="19"/>
      <c r="P2772" s="15" t="n">
        <f aca="false">YEAR(A2772)*100+MONTH(A2772)</f>
        <v>202108</v>
      </c>
    </row>
    <row collapsed="false" customFormat="false" customHeight="true" hidden="false" ht="15" outlineLevel="0" r="2773">
      <c r="A2773" s="5" t="n">
        <v>44411</v>
      </c>
      <c r="B2773" s="7" t="str">
        <f aca="false">IF('Meter Readings'!B2773="","",IF('Meter Readings'!B2773&lt;'Meter Readings'!B2772,0.001*('Meter Readings'!B2773-'Meter Readings'!B2772+1000000),0.001*('Meter Readings'!B2773-'Meter Readings'!B2772)))</f>
        <v/>
      </c>
      <c r="C2773" s="7" t="str">
        <f aca="false">IF('Meter Readings'!C2773="","",IF('Meter Readings'!C2773&lt;'Meter Readings'!C2772,0.001*('Meter Readings'!C2773-'Meter Readings'!C2772+1000000),0.001*('Meter Readings'!C2773-'Meter Readings'!C2772)))</f>
        <v/>
      </c>
      <c r="D2773" s="7" t="str">
        <f aca="false">IF('Meter Readings'!D2773="","",IF('Meter Readings'!D2773&lt;'Meter Readings'!D2772,0.001*('Meter Readings'!D2773-'Meter Readings'!D2772+1000000),0.001*('Meter Readings'!D2773-'Meter Readings'!D2772)))</f>
        <v/>
      </c>
      <c r="E2773" s="7" t="str">
        <f aca="false">IF('Meter Readings'!E2773="","",IF('Meter Readings'!E2773&lt;'Meter Readings'!E2772,0.001*('Meter Readings'!E2773-'Meter Readings'!E2772+1000000),0.001*('Meter Readings'!E2773-'Meter Readings'!E2772)))</f>
        <v/>
      </c>
      <c r="F2773" s="7" t="str">
        <f aca="false">IF('Meter Readings'!F2773="","",IF('Meter Readings'!F2773&lt;'Meter Readings'!F2772,0.001*('Meter Readings'!F2773-'Meter Readings'!F2772+1000000),0.001*('Meter Readings'!F2773-'Meter Readings'!F2772)))</f>
        <v/>
      </c>
      <c r="G2773" s="7" t="str">
        <f aca="false">IF('Meter Readings'!G2773="","",IF('Meter Readings'!G2773&lt;'Meter Readings'!G2772,0.001*('Meter Readings'!G2773-'Meter Readings'!G2772+1000000),0.001*('Meter Readings'!G2773-'Meter Readings'!G2772)))</f>
        <v/>
      </c>
      <c r="H2773" s="7" t="str">
        <f aca="false">IF('Meter Readings'!H2773="","",IF('Meter Readings'!H2773&lt;'Meter Readings'!H2772,0.001*('Meter Readings'!H2773-'Meter Readings'!H2772+1000000),0.001*('Meter Readings'!H2773-'Meter Readings'!H2772)))</f>
        <v/>
      </c>
      <c r="I2773" s="7" t="str">
        <f aca="false">IF('Meter Readings'!I2773="","",IF('Meter Readings'!I2773&lt;'Meter Readings'!I2772,0.001*('Meter Readings'!I2773-'Meter Readings'!I2772+1000000),0.001*('Meter Readings'!I2773-'Meter Readings'!I2772)))</f>
        <v/>
      </c>
      <c r="J2773" s="7" t="n">
        <f aca="false">SUM(B2773:I2773)</f>
        <v>0</v>
      </c>
      <c r="K2773" s="19"/>
      <c r="P2773" s="15" t="n">
        <f aca="false">YEAR(A2773)*100+MONTH(A2773)</f>
        <v>202108</v>
      </c>
    </row>
    <row collapsed="false" customFormat="false" customHeight="true" hidden="false" ht="15" outlineLevel="0" r="2774">
      <c r="A2774" s="5" t="n">
        <v>44412</v>
      </c>
      <c r="B2774" s="7" t="str">
        <f aca="false">IF('Meter Readings'!B2774="","",IF('Meter Readings'!B2774&lt;'Meter Readings'!B2773,0.001*('Meter Readings'!B2774-'Meter Readings'!B2773+1000000),0.001*('Meter Readings'!B2774-'Meter Readings'!B2773)))</f>
        <v/>
      </c>
      <c r="C2774" s="7" t="str">
        <f aca="false">IF('Meter Readings'!C2774="","",IF('Meter Readings'!C2774&lt;'Meter Readings'!C2773,0.001*('Meter Readings'!C2774-'Meter Readings'!C2773+1000000),0.001*('Meter Readings'!C2774-'Meter Readings'!C2773)))</f>
        <v/>
      </c>
      <c r="D2774" s="7" t="str">
        <f aca="false">IF('Meter Readings'!D2774="","",IF('Meter Readings'!D2774&lt;'Meter Readings'!D2773,0.001*('Meter Readings'!D2774-'Meter Readings'!D2773+1000000),0.001*('Meter Readings'!D2774-'Meter Readings'!D2773)))</f>
        <v/>
      </c>
      <c r="E2774" s="7" t="str">
        <f aca="false">IF('Meter Readings'!E2774="","",IF('Meter Readings'!E2774&lt;'Meter Readings'!E2773,0.001*('Meter Readings'!E2774-'Meter Readings'!E2773+1000000),0.001*('Meter Readings'!E2774-'Meter Readings'!E2773)))</f>
        <v/>
      </c>
      <c r="F2774" s="7" t="str">
        <f aca="false">IF('Meter Readings'!F2774="","",IF('Meter Readings'!F2774&lt;'Meter Readings'!F2773,0.001*('Meter Readings'!F2774-'Meter Readings'!F2773+1000000),0.001*('Meter Readings'!F2774-'Meter Readings'!F2773)))</f>
        <v/>
      </c>
      <c r="G2774" s="7" t="str">
        <f aca="false">IF('Meter Readings'!G2774="","",IF('Meter Readings'!G2774&lt;'Meter Readings'!G2773,0.001*('Meter Readings'!G2774-'Meter Readings'!G2773+1000000),0.001*('Meter Readings'!G2774-'Meter Readings'!G2773)))</f>
        <v/>
      </c>
      <c r="H2774" s="7" t="str">
        <f aca="false">IF('Meter Readings'!H2774="","",IF('Meter Readings'!H2774&lt;'Meter Readings'!H2773,0.001*('Meter Readings'!H2774-'Meter Readings'!H2773+1000000),0.001*('Meter Readings'!H2774-'Meter Readings'!H2773)))</f>
        <v/>
      </c>
      <c r="I2774" s="7" t="str">
        <f aca="false">IF('Meter Readings'!I2774="","",IF('Meter Readings'!I2774&lt;'Meter Readings'!I2773,0.001*('Meter Readings'!I2774-'Meter Readings'!I2773+1000000),0.001*('Meter Readings'!I2774-'Meter Readings'!I2773)))</f>
        <v/>
      </c>
      <c r="J2774" s="7" t="n">
        <f aca="false">SUM(B2774:I2774)</f>
        <v>0</v>
      </c>
      <c r="K2774" s="19"/>
      <c r="P2774" s="15" t="n">
        <f aca="false">YEAR(A2774)*100+MONTH(A2774)</f>
        <v>202108</v>
      </c>
    </row>
    <row collapsed="false" customFormat="false" customHeight="true" hidden="false" ht="15" outlineLevel="0" r="2775">
      <c r="A2775" s="5" t="n">
        <v>44413</v>
      </c>
      <c r="B2775" s="7" t="str">
        <f aca="false">IF('Meter Readings'!B2775="","",IF('Meter Readings'!B2775&lt;'Meter Readings'!B2774,0.001*('Meter Readings'!B2775-'Meter Readings'!B2774+1000000),0.001*('Meter Readings'!B2775-'Meter Readings'!B2774)))</f>
        <v/>
      </c>
      <c r="C2775" s="7" t="str">
        <f aca="false">IF('Meter Readings'!C2775="","",IF('Meter Readings'!C2775&lt;'Meter Readings'!C2774,0.001*('Meter Readings'!C2775-'Meter Readings'!C2774+1000000),0.001*('Meter Readings'!C2775-'Meter Readings'!C2774)))</f>
        <v/>
      </c>
      <c r="D2775" s="7" t="str">
        <f aca="false">IF('Meter Readings'!D2775="","",IF('Meter Readings'!D2775&lt;'Meter Readings'!D2774,0.001*('Meter Readings'!D2775-'Meter Readings'!D2774+1000000),0.001*('Meter Readings'!D2775-'Meter Readings'!D2774)))</f>
        <v/>
      </c>
      <c r="E2775" s="7" t="str">
        <f aca="false">IF('Meter Readings'!E2775="","",IF('Meter Readings'!E2775&lt;'Meter Readings'!E2774,0.001*('Meter Readings'!E2775-'Meter Readings'!E2774+1000000),0.001*('Meter Readings'!E2775-'Meter Readings'!E2774)))</f>
        <v/>
      </c>
      <c r="F2775" s="7" t="str">
        <f aca="false">IF('Meter Readings'!F2775="","",IF('Meter Readings'!F2775&lt;'Meter Readings'!F2774,0.001*('Meter Readings'!F2775-'Meter Readings'!F2774+1000000),0.001*('Meter Readings'!F2775-'Meter Readings'!F2774)))</f>
        <v/>
      </c>
      <c r="G2775" s="7" t="str">
        <f aca="false">IF('Meter Readings'!G2775="","",IF('Meter Readings'!G2775&lt;'Meter Readings'!G2774,0.001*('Meter Readings'!G2775-'Meter Readings'!G2774+1000000),0.001*('Meter Readings'!G2775-'Meter Readings'!G2774)))</f>
        <v/>
      </c>
      <c r="H2775" s="7" t="str">
        <f aca="false">IF('Meter Readings'!H2775="","",IF('Meter Readings'!H2775&lt;'Meter Readings'!H2774,0.001*('Meter Readings'!H2775-'Meter Readings'!H2774+1000000),0.001*('Meter Readings'!H2775-'Meter Readings'!H2774)))</f>
        <v/>
      </c>
      <c r="I2775" s="7" t="str">
        <f aca="false">IF('Meter Readings'!I2775="","",IF('Meter Readings'!I2775&lt;'Meter Readings'!I2774,0.001*('Meter Readings'!I2775-'Meter Readings'!I2774+1000000),0.001*('Meter Readings'!I2775-'Meter Readings'!I2774)))</f>
        <v/>
      </c>
      <c r="J2775" s="7" t="n">
        <f aca="false">SUM(B2775:I2775)</f>
        <v>0</v>
      </c>
      <c r="K2775" s="19"/>
      <c r="P2775" s="15" t="n">
        <f aca="false">YEAR(A2775)*100+MONTH(A2775)</f>
        <v>202108</v>
      </c>
    </row>
    <row collapsed="false" customFormat="false" customHeight="true" hidden="false" ht="15" outlineLevel="0" r="2776">
      <c r="A2776" s="5" t="n">
        <v>44414</v>
      </c>
      <c r="B2776" s="7" t="str">
        <f aca="false">IF('Meter Readings'!B2776="","",IF('Meter Readings'!B2776&lt;'Meter Readings'!B2775,0.001*('Meter Readings'!B2776-'Meter Readings'!B2775+1000000),0.001*('Meter Readings'!B2776-'Meter Readings'!B2775)))</f>
        <v/>
      </c>
      <c r="C2776" s="7" t="str">
        <f aca="false">IF('Meter Readings'!C2776="","",IF('Meter Readings'!C2776&lt;'Meter Readings'!C2775,0.001*('Meter Readings'!C2776-'Meter Readings'!C2775+1000000),0.001*('Meter Readings'!C2776-'Meter Readings'!C2775)))</f>
        <v/>
      </c>
      <c r="D2776" s="7" t="str">
        <f aca="false">IF('Meter Readings'!D2776="","",IF('Meter Readings'!D2776&lt;'Meter Readings'!D2775,0.001*('Meter Readings'!D2776-'Meter Readings'!D2775+1000000),0.001*('Meter Readings'!D2776-'Meter Readings'!D2775)))</f>
        <v/>
      </c>
      <c r="E2776" s="7" t="str">
        <f aca="false">IF('Meter Readings'!E2776="","",IF('Meter Readings'!E2776&lt;'Meter Readings'!E2775,0.001*('Meter Readings'!E2776-'Meter Readings'!E2775+1000000),0.001*('Meter Readings'!E2776-'Meter Readings'!E2775)))</f>
        <v/>
      </c>
      <c r="F2776" s="7" t="str">
        <f aca="false">IF('Meter Readings'!F2776="","",IF('Meter Readings'!F2776&lt;'Meter Readings'!F2775,0.001*('Meter Readings'!F2776-'Meter Readings'!F2775+1000000),0.001*('Meter Readings'!F2776-'Meter Readings'!F2775)))</f>
        <v/>
      </c>
      <c r="G2776" s="7" t="str">
        <f aca="false">IF('Meter Readings'!G2776="","",IF('Meter Readings'!G2776&lt;'Meter Readings'!G2775,0.001*('Meter Readings'!G2776-'Meter Readings'!G2775+1000000),0.001*('Meter Readings'!G2776-'Meter Readings'!G2775)))</f>
        <v/>
      </c>
      <c r="H2776" s="7" t="str">
        <f aca="false">IF('Meter Readings'!H2776="","",IF('Meter Readings'!H2776&lt;'Meter Readings'!H2775,0.001*('Meter Readings'!H2776-'Meter Readings'!H2775+1000000),0.001*('Meter Readings'!H2776-'Meter Readings'!H2775)))</f>
        <v/>
      </c>
      <c r="I2776" s="7" t="str">
        <f aca="false">IF('Meter Readings'!I2776="","",IF('Meter Readings'!I2776&lt;'Meter Readings'!I2775,0.001*('Meter Readings'!I2776-'Meter Readings'!I2775+1000000),0.001*('Meter Readings'!I2776-'Meter Readings'!I2775)))</f>
        <v/>
      </c>
      <c r="J2776" s="7" t="n">
        <f aca="false">SUM(B2776:I2776)</f>
        <v>0</v>
      </c>
      <c r="K2776" s="19"/>
      <c r="P2776" s="15" t="n">
        <f aca="false">YEAR(A2776)*100+MONTH(A2776)</f>
        <v>202108</v>
      </c>
    </row>
    <row collapsed="false" customFormat="false" customHeight="true" hidden="false" ht="15" outlineLevel="0" r="2777">
      <c r="A2777" s="5" t="n">
        <v>44415</v>
      </c>
      <c r="B2777" s="7" t="str">
        <f aca="false">IF('Meter Readings'!B2777="","",IF('Meter Readings'!B2777&lt;'Meter Readings'!B2776,0.001*('Meter Readings'!B2777-'Meter Readings'!B2776+1000000),0.001*('Meter Readings'!B2777-'Meter Readings'!B2776)))</f>
        <v/>
      </c>
      <c r="C2777" s="7" t="str">
        <f aca="false">IF('Meter Readings'!C2777="","",IF('Meter Readings'!C2777&lt;'Meter Readings'!C2776,0.001*('Meter Readings'!C2777-'Meter Readings'!C2776+1000000),0.001*('Meter Readings'!C2777-'Meter Readings'!C2776)))</f>
        <v/>
      </c>
      <c r="D2777" s="7" t="str">
        <f aca="false">IF('Meter Readings'!D2777="","",IF('Meter Readings'!D2777&lt;'Meter Readings'!D2776,0.001*('Meter Readings'!D2777-'Meter Readings'!D2776+1000000),0.001*('Meter Readings'!D2777-'Meter Readings'!D2776)))</f>
        <v/>
      </c>
      <c r="E2777" s="7" t="str">
        <f aca="false">IF('Meter Readings'!E2777="","",IF('Meter Readings'!E2777&lt;'Meter Readings'!E2776,0.001*('Meter Readings'!E2777-'Meter Readings'!E2776+1000000),0.001*('Meter Readings'!E2777-'Meter Readings'!E2776)))</f>
        <v/>
      </c>
      <c r="F2777" s="7" t="str">
        <f aca="false">IF('Meter Readings'!F2777="","",IF('Meter Readings'!F2777&lt;'Meter Readings'!F2776,0.001*('Meter Readings'!F2777-'Meter Readings'!F2776+1000000),0.001*('Meter Readings'!F2777-'Meter Readings'!F2776)))</f>
        <v/>
      </c>
      <c r="G2777" s="7" t="str">
        <f aca="false">IF('Meter Readings'!G2777="","",IF('Meter Readings'!G2777&lt;'Meter Readings'!G2776,0.001*('Meter Readings'!G2777-'Meter Readings'!G2776+1000000),0.001*('Meter Readings'!G2777-'Meter Readings'!G2776)))</f>
        <v/>
      </c>
      <c r="H2777" s="7" t="str">
        <f aca="false">IF('Meter Readings'!H2777="","",IF('Meter Readings'!H2777&lt;'Meter Readings'!H2776,0.001*('Meter Readings'!H2777-'Meter Readings'!H2776+1000000),0.001*('Meter Readings'!H2777-'Meter Readings'!H2776)))</f>
        <v/>
      </c>
      <c r="I2777" s="7" t="str">
        <f aca="false">IF('Meter Readings'!I2777="","",IF('Meter Readings'!I2777&lt;'Meter Readings'!I2776,0.001*('Meter Readings'!I2777-'Meter Readings'!I2776+1000000),0.001*('Meter Readings'!I2777-'Meter Readings'!I2776)))</f>
        <v/>
      </c>
      <c r="J2777" s="7" t="n">
        <f aca="false">SUM(B2777:I2777)</f>
        <v>0</v>
      </c>
      <c r="K2777" s="19"/>
      <c r="P2777" s="15" t="n">
        <f aca="false">YEAR(A2777)*100+MONTH(A2777)</f>
        <v>202108</v>
      </c>
    </row>
    <row collapsed="false" customFormat="false" customHeight="true" hidden="false" ht="15" outlineLevel="0" r="2778">
      <c r="A2778" s="5" t="n">
        <v>44416</v>
      </c>
      <c r="B2778" s="7" t="str">
        <f aca="false">IF('Meter Readings'!B2778="","",IF('Meter Readings'!B2778&lt;'Meter Readings'!B2777,0.001*('Meter Readings'!B2778-'Meter Readings'!B2777+1000000),0.001*('Meter Readings'!B2778-'Meter Readings'!B2777)))</f>
        <v/>
      </c>
      <c r="C2778" s="7" t="str">
        <f aca="false">IF('Meter Readings'!C2778="","",IF('Meter Readings'!C2778&lt;'Meter Readings'!C2777,0.001*('Meter Readings'!C2778-'Meter Readings'!C2777+1000000),0.001*('Meter Readings'!C2778-'Meter Readings'!C2777)))</f>
        <v/>
      </c>
      <c r="D2778" s="7" t="str">
        <f aca="false">IF('Meter Readings'!D2778="","",IF('Meter Readings'!D2778&lt;'Meter Readings'!D2777,0.001*('Meter Readings'!D2778-'Meter Readings'!D2777+1000000),0.001*('Meter Readings'!D2778-'Meter Readings'!D2777)))</f>
        <v/>
      </c>
      <c r="E2778" s="7" t="str">
        <f aca="false">IF('Meter Readings'!E2778="","",IF('Meter Readings'!E2778&lt;'Meter Readings'!E2777,0.001*('Meter Readings'!E2778-'Meter Readings'!E2777+1000000),0.001*('Meter Readings'!E2778-'Meter Readings'!E2777)))</f>
        <v/>
      </c>
      <c r="F2778" s="7" t="str">
        <f aca="false">IF('Meter Readings'!F2778="","",IF('Meter Readings'!F2778&lt;'Meter Readings'!F2777,0.001*('Meter Readings'!F2778-'Meter Readings'!F2777+1000000),0.001*('Meter Readings'!F2778-'Meter Readings'!F2777)))</f>
        <v/>
      </c>
      <c r="G2778" s="7" t="str">
        <f aca="false">IF('Meter Readings'!G2778="","",IF('Meter Readings'!G2778&lt;'Meter Readings'!G2777,0.001*('Meter Readings'!G2778-'Meter Readings'!G2777+1000000),0.001*('Meter Readings'!G2778-'Meter Readings'!G2777)))</f>
        <v/>
      </c>
      <c r="H2778" s="7" t="str">
        <f aca="false">IF('Meter Readings'!H2778="","",IF('Meter Readings'!H2778&lt;'Meter Readings'!H2777,0.001*('Meter Readings'!H2778-'Meter Readings'!H2777+1000000),0.001*('Meter Readings'!H2778-'Meter Readings'!H2777)))</f>
        <v/>
      </c>
      <c r="I2778" s="7" t="str">
        <f aca="false">IF('Meter Readings'!I2778="","",IF('Meter Readings'!I2778&lt;'Meter Readings'!I2777,0.001*('Meter Readings'!I2778-'Meter Readings'!I2777+1000000),0.001*('Meter Readings'!I2778-'Meter Readings'!I2777)))</f>
        <v/>
      </c>
      <c r="J2778" s="7" t="n">
        <f aca="false">SUM(B2778:I2778)</f>
        <v>0</v>
      </c>
      <c r="K2778" s="19"/>
      <c r="P2778" s="15" t="n">
        <f aca="false">YEAR(A2778)*100+MONTH(A2778)</f>
        <v>202108</v>
      </c>
    </row>
    <row collapsed="false" customFormat="false" customHeight="true" hidden="false" ht="15" outlineLevel="0" r="2779">
      <c r="A2779" s="5" t="n">
        <v>44417</v>
      </c>
      <c r="B2779" s="7" t="str">
        <f aca="false">IF('Meter Readings'!B2779="","",IF('Meter Readings'!B2779&lt;'Meter Readings'!B2778,0.001*('Meter Readings'!B2779-'Meter Readings'!B2778+1000000),0.001*('Meter Readings'!B2779-'Meter Readings'!B2778)))</f>
        <v/>
      </c>
      <c r="C2779" s="7" t="str">
        <f aca="false">IF('Meter Readings'!C2779="","",IF('Meter Readings'!C2779&lt;'Meter Readings'!C2778,0.001*('Meter Readings'!C2779-'Meter Readings'!C2778+1000000),0.001*('Meter Readings'!C2779-'Meter Readings'!C2778)))</f>
        <v/>
      </c>
      <c r="D2779" s="7" t="str">
        <f aca="false">IF('Meter Readings'!D2779="","",IF('Meter Readings'!D2779&lt;'Meter Readings'!D2778,0.001*('Meter Readings'!D2779-'Meter Readings'!D2778+1000000),0.001*('Meter Readings'!D2779-'Meter Readings'!D2778)))</f>
        <v/>
      </c>
      <c r="E2779" s="7" t="str">
        <f aca="false">IF('Meter Readings'!E2779="","",IF('Meter Readings'!E2779&lt;'Meter Readings'!E2778,0.001*('Meter Readings'!E2779-'Meter Readings'!E2778+1000000),0.001*('Meter Readings'!E2779-'Meter Readings'!E2778)))</f>
        <v/>
      </c>
      <c r="F2779" s="7" t="str">
        <f aca="false">IF('Meter Readings'!F2779="","",IF('Meter Readings'!F2779&lt;'Meter Readings'!F2778,0.001*('Meter Readings'!F2779-'Meter Readings'!F2778+1000000),0.001*('Meter Readings'!F2779-'Meter Readings'!F2778)))</f>
        <v/>
      </c>
      <c r="G2779" s="7" t="str">
        <f aca="false">IF('Meter Readings'!G2779="","",IF('Meter Readings'!G2779&lt;'Meter Readings'!G2778,0.001*('Meter Readings'!G2779-'Meter Readings'!G2778+1000000),0.001*('Meter Readings'!G2779-'Meter Readings'!G2778)))</f>
        <v/>
      </c>
      <c r="H2779" s="7" t="str">
        <f aca="false">IF('Meter Readings'!H2779="","",IF('Meter Readings'!H2779&lt;'Meter Readings'!H2778,0.001*('Meter Readings'!H2779-'Meter Readings'!H2778+1000000),0.001*('Meter Readings'!H2779-'Meter Readings'!H2778)))</f>
        <v/>
      </c>
      <c r="I2779" s="7" t="str">
        <f aca="false">IF('Meter Readings'!I2779="","",IF('Meter Readings'!I2779&lt;'Meter Readings'!I2778,0.001*('Meter Readings'!I2779-'Meter Readings'!I2778+1000000),0.001*('Meter Readings'!I2779-'Meter Readings'!I2778)))</f>
        <v/>
      </c>
      <c r="J2779" s="7" t="n">
        <f aca="false">SUM(B2779:I2779)</f>
        <v>0</v>
      </c>
      <c r="K2779" s="19"/>
      <c r="P2779" s="15" t="n">
        <f aca="false">YEAR(A2779)*100+MONTH(A2779)</f>
        <v>202108</v>
      </c>
    </row>
    <row collapsed="false" customFormat="false" customHeight="true" hidden="false" ht="15" outlineLevel="0" r="2780">
      <c r="A2780" s="5" t="n">
        <v>44418</v>
      </c>
      <c r="B2780" s="7" t="str">
        <f aca="false">IF('Meter Readings'!B2780="","",IF('Meter Readings'!B2780&lt;'Meter Readings'!B2779,0.001*('Meter Readings'!B2780-'Meter Readings'!B2779+1000000),0.001*('Meter Readings'!B2780-'Meter Readings'!B2779)))</f>
        <v/>
      </c>
      <c r="C2780" s="7" t="str">
        <f aca="false">IF('Meter Readings'!C2780="","",IF('Meter Readings'!C2780&lt;'Meter Readings'!C2779,0.001*('Meter Readings'!C2780-'Meter Readings'!C2779+1000000),0.001*('Meter Readings'!C2780-'Meter Readings'!C2779)))</f>
        <v/>
      </c>
      <c r="D2780" s="7" t="str">
        <f aca="false">IF('Meter Readings'!D2780="","",IF('Meter Readings'!D2780&lt;'Meter Readings'!D2779,0.001*('Meter Readings'!D2780-'Meter Readings'!D2779+1000000),0.001*('Meter Readings'!D2780-'Meter Readings'!D2779)))</f>
        <v/>
      </c>
      <c r="E2780" s="7" t="str">
        <f aca="false">IF('Meter Readings'!E2780="","",IF('Meter Readings'!E2780&lt;'Meter Readings'!E2779,0.001*('Meter Readings'!E2780-'Meter Readings'!E2779+1000000),0.001*('Meter Readings'!E2780-'Meter Readings'!E2779)))</f>
        <v/>
      </c>
      <c r="F2780" s="7" t="str">
        <f aca="false">IF('Meter Readings'!F2780="","",IF('Meter Readings'!F2780&lt;'Meter Readings'!F2779,0.001*('Meter Readings'!F2780-'Meter Readings'!F2779+1000000),0.001*('Meter Readings'!F2780-'Meter Readings'!F2779)))</f>
        <v/>
      </c>
      <c r="G2780" s="7" t="str">
        <f aca="false">IF('Meter Readings'!G2780="","",IF('Meter Readings'!G2780&lt;'Meter Readings'!G2779,0.001*('Meter Readings'!G2780-'Meter Readings'!G2779+1000000),0.001*('Meter Readings'!G2780-'Meter Readings'!G2779)))</f>
        <v/>
      </c>
      <c r="H2780" s="7" t="str">
        <f aca="false">IF('Meter Readings'!H2780="","",IF('Meter Readings'!H2780&lt;'Meter Readings'!H2779,0.001*('Meter Readings'!H2780-'Meter Readings'!H2779+1000000),0.001*('Meter Readings'!H2780-'Meter Readings'!H2779)))</f>
        <v/>
      </c>
      <c r="I2780" s="7" t="str">
        <f aca="false">IF('Meter Readings'!I2780="","",IF('Meter Readings'!I2780&lt;'Meter Readings'!I2779,0.001*('Meter Readings'!I2780-'Meter Readings'!I2779+1000000),0.001*('Meter Readings'!I2780-'Meter Readings'!I2779)))</f>
        <v/>
      </c>
      <c r="J2780" s="7" t="n">
        <f aca="false">SUM(B2780:I2780)</f>
        <v>0</v>
      </c>
      <c r="K2780" s="19"/>
      <c r="P2780" s="15" t="n">
        <f aca="false">YEAR(A2780)*100+MONTH(A2780)</f>
        <v>202108</v>
      </c>
    </row>
    <row collapsed="false" customFormat="false" customHeight="true" hidden="false" ht="15" outlineLevel="0" r="2781">
      <c r="A2781" s="5" t="n">
        <v>44419</v>
      </c>
      <c r="B2781" s="7" t="str">
        <f aca="false">IF('Meter Readings'!B2781="","",IF('Meter Readings'!B2781&lt;'Meter Readings'!B2780,0.001*('Meter Readings'!B2781-'Meter Readings'!B2780+1000000),0.001*('Meter Readings'!B2781-'Meter Readings'!B2780)))</f>
        <v/>
      </c>
      <c r="C2781" s="7" t="str">
        <f aca="false">IF('Meter Readings'!C2781="","",IF('Meter Readings'!C2781&lt;'Meter Readings'!C2780,0.001*('Meter Readings'!C2781-'Meter Readings'!C2780+1000000),0.001*('Meter Readings'!C2781-'Meter Readings'!C2780)))</f>
        <v/>
      </c>
      <c r="D2781" s="7" t="str">
        <f aca="false">IF('Meter Readings'!D2781="","",IF('Meter Readings'!D2781&lt;'Meter Readings'!D2780,0.001*('Meter Readings'!D2781-'Meter Readings'!D2780+1000000),0.001*('Meter Readings'!D2781-'Meter Readings'!D2780)))</f>
        <v/>
      </c>
      <c r="E2781" s="7" t="str">
        <f aca="false">IF('Meter Readings'!E2781="","",IF('Meter Readings'!E2781&lt;'Meter Readings'!E2780,0.001*('Meter Readings'!E2781-'Meter Readings'!E2780+1000000),0.001*('Meter Readings'!E2781-'Meter Readings'!E2780)))</f>
        <v/>
      </c>
      <c r="F2781" s="7" t="str">
        <f aca="false">IF('Meter Readings'!F2781="","",IF('Meter Readings'!F2781&lt;'Meter Readings'!F2780,0.001*('Meter Readings'!F2781-'Meter Readings'!F2780+1000000),0.001*('Meter Readings'!F2781-'Meter Readings'!F2780)))</f>
        <v/>
      </c>
      <c r="G2781" s="7" t="str">
        <f aca="false">IF('Meter Readings'!G2781="","",IF('Meter Readings'!G2781&lt;'Meter Readings'!G2780,0.001*('Meter Readings'!G2781-'Meter Readings'!G2780+1000000),0.001*('Meter Readings'!G2781-'Meter Readings'!G2780)))</f>
        <v/>
      </c>
      <c r="H2781" s="7" t="str">
        <f aca="false">IF('Meter Readings'!H2781="","",IF('Meter Readings'!H2781&lt;'Meter Readings'!H2780,0.001*('Meter Readings'!H2781-'Meter Readings'!H2780+1000000),0.001*('Meter Readings'!H2781-'Meter Readings'!H2780)))</f>
        <v/>
      </c>
      <c r="I2781" s="7" t="str">
        <f aca="false">IF('Meter Readings'!I2781="","",IF('Meter Readings'!I2781&lt;'Meter Readings'!I2780,0.001*('Meter Readings'!I2781-'Meter Readings'!I2780+1000000),0.001*('Meter Readings'!I2781-'Meter Readings'!I2780)))</f>
        <v/>
      </c>
      <c r="J2781" s="7" t="n">
        <f aca="false">SUM(B2781:I2781)</f>
        <v>0</v>
      </c>
      <c r="K2781" s="19"/>
      <c r="P2781" s="15" t="n">
        <f aca="false">YEAR(A2781)*100+MONTH(A2781)</f>
        <v>202108</v>
      </c>
    </row>
    <row collapsed="false" customFormat="false" customHeight="true" hidden="false" ht="15" outlineLevel="0" r="2782">
      <c r="A2782" s="5" t="n">
        <v>44420</v>
      </c>
      <c r="B2782" s="7" t="str">
        <f aca="false">IF('Meter Readings'!B2782="","",IF('Meter Readings'!B2782&lt;'Meter Readings'!B2781,0.001*('Meter Readings'!B2782-'Meter Readings'!B2781+1000000),0.001*('Meter Readings'!B2782-'Meter Readings'!B2781)))</f>
        <v/>
      </c>
      <c r="C2782" s="7" t="str">
        <f aca="false">IF('Meter Readings'!C2782="","",IF('Meter Readings'!C2782&lt;'Meter Readings'!C2781,0.001*('Meter Readings'!C2782-'Meter Readings'!C2781+1000000),0.001*('Meter Readings'!C2782-'Meter Readings'!C2781)))</f>
        <v/>
      </c>
      <c r="D2782" s="7" t="str">
        <f aca="false">IF('Meter Readings'!D2782="","",IF('Meter Readings'!D2782&lt;'Meter Readings'!D2781,0.001*('Meter Readings'!D2782-'Meter Readings'!D2781+1000000),0.001*('Meter Readings'!D2782-'Meter Readings'!D2781)))</f>
        <v/>
      </c>
      <c r="E2782" s="7" t="str">
        <f aca="false">IF('Meter Readings'!E2782="","",IF('Meter Readings'!E2782&lt;'Meter Readings'!E2781,0.001*('Meter Readings'!E2782-'Meter Readings'!E2781+1000000),0.001*('Meter Readings'!E2782-'Meter Readings'!E2781)))</f>
        <v/>
      </c>
      <c r="F2782" s="7" t="str">
        <f aca="false">IF('Meter Readings'!F2782="","",IF('Meter Readings'!F2782&lt;'Meter Readings'!F2781,0.001*('Meter Readings'!F2782-'Meter Readings'!F2781+1000000),0.001*('Meter Readings'!F2782-'Meter Readings'!F2781)))</f>
        <v/>
      </c>
      <c r="G2782" s="7" t="str">
        <f aca="false">IF('Meter Readings'!G2782="","",IF('Meter Readings'!G2782&lt;'Meter Readings'!G2781,0.001*('Meter Readings'!G2782-'Meter Readings'!G2781+1000000),0.001*('Meter Readings'!G2782-'Meter Readings'!G2781)))</f>
        <v/>
      </c>
      <c r="H2782" s="7" t="str">
        <f aca="false">IF('Meter Readings'!H2782="","",IF('Meter Readings'!H2782&lt;'Meter Readings'!H2781,0.001*('Meter Readings'!H2782-'Meter Readings'!H2781+1000000),0.001*('Meter Readings'!H2782-'Meter Readings'!H2781)))</f>
        <v/>
      </c>
      <c r="I2782" s="7" t="str">
        <f aca="false">IF('Meter Readings'!I2782="","",IF('Meter Readings'!I2782&lt;'Meter Readings'!I2781,0.001*('Meter Readings'!I2782-'Meter Readings'!I2781+1000000),0.001*('Meter Readings'!I2782-'Meter Readings'!I2781)))</f>
        <v/>
      </c>
      <c r="J2782" s="7" t="n">
        <f aca="false">SUM(B2782:I2782)</f>
        <v>0</v>
      </c>
      <c r="K2782" s="19"/>
      <c r="P2782" s="15" t="n">
        <f aca="false">YEAR(A2782)*100+MONTH(A2782)</f>
        <v>202108</v>
      </c>
    </row>
    <row collapsed="false" customFormat="false" customHeight="true" hidden="false" ht="15" outlineLevel="0" r="2783">
      <c r="A2783" s="5" t="n">
        <v>44421</v>
      </c>
      <c r="B2783" s="7" t="str">
        <f aca="false">IF('Meter Readings'!B2783="","",IF('Meter Readings'!B2783&lt;'Meter Readings'!B2782,0.001*('Meter Readings'!B2783-'Meter Readings'!B2782+1000000),0.001*('Meter Readings'!B2783-'Meter Readings'!B2782)))</f>
        <v/>
      </c>
      <c r="C2783" s="7" t="str">
        <f aca="false">IF('Meter Readings'!C2783="","",IF('Meter Readings'!C2783&lt;'Meter Readings'!C2782,0.001*('Meter Readings'!C2783-'Meter Readings'!C2782+1000000),0.001*('Meter Readings'!C2783-'Meter Readings'!C2782)))</f>
        <v/>
      </c>
      <c r="D2783" s="7" t="str">
        <f aca="false">IF('Meter Readings'!D2783="","",IF('Meter Readings'!D2783&lt;'Meter Readings'!D2782,0.001*('Meter Readings'!D2783-'Meter Readings'!D2782+1000000),0.001*('Meter Readings'!D2783-'Meter Readings'!D2782)))</f>
        <v/>
      </c>
      <c r="E2783" s="7" t="str">
        <f aca="false">IF('Meter Readings'!E2783="","",IF('Meter Readings'!E2783&lt;'Meter Readings'!E2782,0.001*('Meter Readings'!E2783-'Meter Readings'!E2782+1000000),0.001*('Meter Readings'!E2783-'Meter Readings'!E2782)))</f>
        <v/>
      </c>
      <c r="F2783" s="7" t="str">
        <f aca="false">IF('Meter Readings'!F2783="","",IF('Meter Readings'!F2783&lt;'Meter Readings'!F2782,0.001*('Meter Readings'!F2783-'Meter Readings'!F2782+1000000),0.001*('Meter Readings'!F2783-'Meter Readings'!F2782)))</f>
        <v/>
      </c>
      <c r="G2783" s="7" t="str">
        <f aca="false">IF('Meter Readings'!G2783="","",IF('Meter Readings'!G2783&lt;'Meter Readings'!G2782,0.001*('Meter Readings'!G2783-'Meter Readings'!G2782+1000000),0.001*('Meter Readings'!G2783-'Meter Readings'!G2782)))</f>
        <v/>
      </c>
      <c r="H2783" s="7" t="str">
        <f aca="false">IF('Meter Readings'!H2783="","",IF('Meter Readings'!H2783&lt;'Meter Readings'!H2782,0.001*('Meter Readings'!H2783-'Meter Readings'!H2782+1000000),0.001*('Meter Readings'!H2783-'Meter Readings'!H2782)))</f>
        <v/>
      </c>
      <c r="I2783" s="7" t="str">
        <f aca="false">IF('Meter Readings'!I2783="","",IF('Meter Readings'!I2783&lt;'Meter Readings'!I2782,0.001*('Meter Readings'!I2783-'Meter Readings'!I2782+1000000),0.001*('Meter Readings'!I2783-'Meter Readings'!I2782)))</f>
        <v/>
      </c>
      <c r="J2783" s="7" t="n">
        <f aca="false">SUM(B2783:I2783)</f>
        <v>0</v>
      </c>
      <c r="K2783" s="19"/>
      <c r="P2783" s="15" t="n">
        <f aca="false">YEAR(A2783)*100+MONTH(A2783)</f>
        <v>202108</v>
      </c>
    </row>
    <row collapsed="false" customFormat="false" customHeight="true" hidden="false" ht="15" outlineLevel="0" r="2784">
      <c r="A2784" s="5" t="n">
        <v>44422</v>
      </c>
      <c r="B2784" s="7" t="str">
        <f aca="false">IF('Meter Readings'!B2784="","",IF('Meter Readings'!B2784&lt;'Meter Readings'!B2783,0.001*('Meter Readings'!B2784-'Meter Readings'!B2783+1000000),0.001*('Meter Readings'!B2784-'Meter Readings'!B2783)))</f>
        <v/>
      </c>
      <c r="C2784" s="7" t="str">
        <f aca="false">IF('Meter Readings'!C2784="","",IF('Meter Readings'!C2784&lt;'Meter Readings'!C2783,0.001*('Meter Readings'!C2784-'Meter Readings'!C2783+1000000),0.001*('Meter Readings'!C2784-'Meter Readings'!C2783)))</f>
        <v/>
      </c>
      <c r="D2784" s="7" t="str">
        <f aca="false">IF('Meter Readings'!D2784="","",IF('Meter Readings'!D2784&lt;'Meter Readings'!D2783,0.001*('Meter Readings'!D2784-'Meter Readings'!D2783+1000000),0.001*('Meter Readings'!D2784-'Meter Readings'!D2783)))</f>
        <v/>
      </c>
      <c r="E2784" s="7" t="str">
        <f aca="false">IF('Meter Readings'!E2784="","",IF('Meter Readings'!E2784&lt;'Meter Readings'!E2783,0.001*('Meter Readings'!E2784-'Meter Readings'!E2783+1000000),0.001*('Meter Readings'!E2784-'Meter Readings'!E2783)))</f>
        <v/>
      </c>
      <c r="F2784" s="7" t="str">
        <f aca="false">IF('Meter Readings'!F2784="","",IF('Meter Readings'!F2784&lt;'Meter Readings'!F2783,0.001*('Meter Readings'!F2784-'Meter Readings'!F2783+1000000),0.001*('Meter Readings'!F2784-'Meter Readings'!F2783)))</f>
        <v/>
      </c>
      <c r="G2784" s="7" t="str">
        <f aca="false">IF('Meter Readings'!G2784="","",IF('Meter Readings'!G2784&lt;'Meter Readings'!G2783,0.001*('Meter Readings'!G2784-'Meter Readings'!G2783+1000000),0.001*('Meter Readings'!G2784-'Meter Readings'!G2783)))</f>
        <v/>
      </c>
      <c r="H2784" s="7" t="str">
        <f aca="false">IF('Meter Readings'!H2784="","",IF('Meter Readings'!H2784&lt;'Meter Readings'!H2783,0.001*('Meter Readings'!H2784-'Meter Readings'!H2783+1000000),0.001*('Meter Readings'!H2784-'Meter Readings'!H2783)))</f>
        <v/>
      </c>
      <c r="I2784" s="7" t="str">
        <f aca="false">IF('Meter Readings'!I2784="","",IF('Meter Readings'!I2784&lt;'Meter Readings'!I2783,0.001*('Meter Readings'!I2784-'Meter Readings'!I2783+1000000),0.001*('Meter Readings'!I2784-'Meter Readings'!I2783)))</f>
        <v/>
      </c>
      <c r="J2784" s="7" t="n">
        <f aca="false">SUM(B2784:I2784)</f>
        <v>0</v>
      </c>
      <c r="K2784" s="19"/>
      <c r="P2784" s="15" t="n">
        <f aca="false">YEAR(A2784)*100+MONTH(A2784)</f>
        <v>202108</v>
      </c>
    </row>
    <row collapsed="false" customFormat="false" customHeight="true" hidden="false" ht="15" outlineLevel="0" r="2785">
      <c r="A2785" s="5" t="n">
        <v>44423</v>
      </c>
      <c r="B2785" s="7" t="str">
        <f aca="false">IF('Meter Readings'!B2785="","",IF('Meter Readings'!B2785&lt;'Meter Readings'!B2784,0.001*('Meter Readings'!B2785-'Meter Readings'!B2784+1000000),0.001*('Meter Readings'!B2785-'Meter Readings'!B2784)))</f>
        <v/>
      </c>
      <c r="C2785" s="7" t="str">
        <f aca="false">IF('Meter Readings'!C2785="","",IF('Meter Readings'!C2785&lt;'Meter Readings'!C2784,0.001*('Meter Readings'!C2785-'Meter Readings'!C2784+1000000),0.001*('Meter Readings'!C2785-'Meter Readings'!C2784)))</f>
        <v/>
      </c>
      <c r="D2785" s="7" t="str">
        <f aca="false">IF('Meter Readings'!D2785="","",IF('Meter Readings'!D2785&lt;'Meter Readings'!D2784,0.001*('Meter Readings'!D2785-'Meter Readings'!D2784+1000000),0.001*('Meter Readings'!D2785-'Meter Readings'!D2784)))</f>
        <v/>
      </c>
      <c r="E2785" s="7" t="str">
        <f aca="false">IF('Meter Readings'!E2785="","",IF('Meter Readings'!E2785&lt;'Meter Readings'!E2784,0.001*('Meter Readings'!E2785-'Meter Readings'!E2784+1000000),0.001*('Meter Readings'!E2785-'Meter Readings'!E2784)))</f>
        <v/>
      </c>
      <c r="F2785" s="7" t="str">
        <f aca="false">IF('Meter Readings'!F2785="","",IF('Meter Readings'!F2785&lt;'Meter Readings'!F2784,0.001*('Meter Readings'!F2785-'Meter Readings'!F2784+1000000),0.001*('Meter Readings'!F2785-'Meter Readings'!F2784)))</f>
        <v/>
      </c>
      <c r="G2785" s="7" t="str">
        <f aca="false">IF('Meter Readings'!G2785="","",IF('Meter Readings'!G2785&lt;'Meter Readings'!G2784,0.001*('Meter Readings'!G2785-'Meter Readings'!G2784+1000000),0.001*('Meter Readings'!G2785-'Meter Readings'!G2784)))</f>
        <v/>
      </c>
      <c r="H2785" s="7" t="str">
        <f aca="false">IF('Meter Readings'!H2785="","",IF('Meter Readings'!H2785&lt;'Meter Readings'!H2784,0.001*('Meter Readings'!H2785-'Meter Readings'!H2784+1000000),0.001*('Meter Readings'!H2785-'Meter Readings'!H2784)))</f>
        <v/>
      </c>
      <c r="I2785" s="7" t="str">
        <f aca="false">IF('Meter Readings'!I2785="","",IF('Meter Readings'!I2785&lt;'Meter Readings'!I2784,0.001*('Meter Readings'!I2785-'Meter Readings'!I2784+1000000),0.001*('Meter Readings'!I2785-'Meter Readings'!I2784)))</f>
        <v/>
      </c>
      <c r="J2785" s="7" t="n">
        <f aca="false">SUM(B2785:I2785)</f>
        <v>0</v>
      </c>
      <c r="K2785" s="19"/>
      <c r="P2785" s="15" t="n">
        <f aca="false">YEAR(A2785)*100+MONTH(A2785)</f>
        <v>202108</v>
      </c>
    </row>
    <row collapsed="false" customFormat="false" customHeight="true" hidden="false" ht="15" outlineLevel="0" r="2786">
      <c r="A2786" s="5" t="n">
        <v>44424</v>
      </c>
      <c r="B2786" s="7" t="str">
        <f aca="false">IF('Meter Readings'!B2786="","",IF('Meter Readings'!B2786&lt;'Meter Readings'!B2785,0.001*('Meter Readings'!B2786-'Meter Readings'!B2785+1000000),0.001*('Meter Readings'!B2786-'Meter Readings'!B2785)))</f>
        <v/>
      </c>
      <c r="C2786" s="7" t="str">
        <f aca="false">IF('Meter Readings'!C2786="","",IF('Meter Readings'!C2786&lt;'Meter Readings'!C2785,0.001*('Meter Readings'!C2786-'Meter Readings'!C2785+1000000),0.001*('Meter Readings'!C2786-'Meter Readings'!C2785)))</f>
        <v/>
      </c>
      <c r="D2786" s="7" t="str">
        <f aca="false">IF('Meter Readings'!D2786="","",IF('Meter Readings'!D2786&lt;'Meter Readings'!D2785,0.001*('Meter Readings'!D2786-'Meter Readings'!D2785+1000000),0.001*('Meter Readings'!D2786-'Meter Readings'!D2785)))</f>
        <v/>
      </c>
      <c r="E2786" s="7" t="str">
        <f aca="false">IF('Meter Readings'!E2786="","",IF('Meter Readings'!E2786&lt;'Meter Readings'!E2785,0.001*('Meter Readings'!E2786-'Meter Readings'!E2785+1000000),0.001*('Meter Readings'!E2786-'Meter Readings'!E2785)))</f>
        <v/>
      </c>
      <c r="F2786" s="7" t="str">
        <f aca="false">IF('Meter Readings'!F2786="","",IF('Meter Readings'!F2786&lt;'Meter Readings'!F2785,0.001*('Meter Readings'!F2786-'Meter Readings'!F2785+1000000),0.001*('Meter Readings'!F2786-'Meter Readings'!F2785)))</f>
        <v/>
      </c>
      <c r="G2786" s="7" t="str">
        <f aca="false">IF('Meter Readings'!G2786="","",IF('Meter Readings'!G2786&lt;'Meter Readings'!G2785,0.001*('Meter Readings'!G2786-'Meter Readings'!G2785+1000000),0.001*('Meter Readings'!G2786-'Meter Readings'!G2785)))</f>
        <v/>
      </c>
      <c r="H2786" s="7" t="str">
        <f aca="false">IF('Meter Readings'!H2786="","",IF('Meter Readings'!H2786&lt;'Meter Readings'!H2785,0.001*('Meter Readings'!H2786-'Meter Readings'!H2785+1000000),0.001*('Meter Readings'!H2786-'Meter Readings'!H2785)))</f>
        <v/>
      </c>
      <c r="I2786" s="7" t="str">
        <f aca="false">IF('Meter Readings'!I2786="","",IF('Meter Readings'!I2786&lt;'Meter Readings'!I2785,0.001*('Meter Readings'!I2786-'Meter Readings'!I2785+1000000),0.001*('Meter Readings'!I2786-'Meter Readings'!I2785)))</f>
        <v/>
      </c>
      <c r="J2786" s="7" t="n">
        <f aca="false">SUM(B2786:I2786)</f>
        <v>0</v>
      </c>
      <c r="K2786" s="19"/>
      <c r="P2786" s="15" t="n">
        <f aca="false">YEAR(A2786)*100+MONTH(A2786)</f>
        <v>202108</v>
      </c>
    </row>
    <row collapsed="false" customFormat="false" customHeight="true" hidden="false" ht="15" outlineLevel="0" r="2787">
      <c r="A2787" s="5" t="n">
        <v>44425</v>
      </c>
      <c r="B2787" s="7" t="str">
        <f aca="false">IF('Meter Readings'!B2787="","",IF('Meter Readings'!B2787&lt;'Meter Readings'!B2786,0.001*('Meter Readings'!B2787-'Meter Readings'!B2786+1000000),0.001*('Meter Readings'!B2787-'Meter Readings'!B2786)))</f>
        <v/>
      </c>
      <c r="C2787" s="7" t="str">
        <f aca="false">IF('Meter Readings'!C2787="","",IF('Meter Readings'!C2787&lt;'Meter Readings'!C2786,0.001*('Meter Readings'!C2787-'Meter Readings'!C2786+1000000),0.001*('Meter Readings'!C2787-'Meter Readings'!C2786)))</f>
        <v/>
      </c>
      <c r="D2787" s="7" t="str">
        <f aca="false">IF('Meter Readings'!D2787="","",IF('Meter Readings'!D2787&lt;'Meter Readings'!D2786,0.001*('Meter Readings'!D2787-'Meter Readings'!D2786+1000000),0.001*('Meter Readings'!D2787-'Meter Readings'!D2786)))</f>
        <v/>
      </c>
      <c r="E2787" s="7" t="str">
        <f aca="false">IF('Meter Readings'!E2787="","",IF('Meter Readings'!E2787&lt;'Meter Readings'!E2786,0.001*('Meter Readings'!E2787-'Meter Readings'!E2786+1000000),0.001*('Meter Readings'!E2787-'Meter Readings'!E2786)))</f>
        <v/>
      </c>
      <c r="F2787" s="7" t="str">
        <f aca="false">IF('Meter Readings'!F2787="","",IF('Meter Readings'!F2787&lt;'Meter Readings'!F2786,0.001*('Meter Readings'!F2787-'Meter Readings'!F2786+1000000),0.001*('Meter Readings'!F2787-'Meter Readings'!F2786)))</f>
        <v/>
      </c>
      <c r="G2787" s="7" t="str">
        <f aca="false">IF('Meter Readings'!G2787="","",IF('Meter Readings'!G2787&lt;'Meter Readings'!G2786,0.001*('Meter Readings'!G2787-'Meter Readings'!G2786+1000000),0.001*('Meter Readings'!G2787-'Meter Readings'!G2786)))</f>
        <v/>
      </c>
      <c r="H2787" s="7" t="str">
        <f aca="false">IF('Meter Readings'!H2787="","",IF('Meter Readings'!H2787&lt;'Meter Readings'!H2786,0.001*('Meter Readings'!H2787-'Meter Readings'!H2786+1000000),0.001*('Meter Readings'!H2787-'Meter Readings'!H2786)))</f>
        <v/>
      </c>
      <c r="I2787" s="7" t="str">
        <f aca="false">IF('Meter Readings'!I2787="","",IF('Meter Readings'!I2787&lt;'Meter Readings'!I2786,0.001*('Meter Readings'!I2787-'Meter Readings'!I2786+1000000),0.001*('Meter Readings'!I2787-'Meter Readings'!I2786)))</f>
        <v/>
      </c>
      <c r="J2787" s="7" t="n">
        <f aca="false">SUM(B2787:I2787)</f>
        <v>0</v>
      </c>
      <c r="K2787" s="19"/>
      <c r="P2787" s="15" t="n">
        <f aca="false">YEAR(A2787)*100+MONTH(A2787)</f>
        <v>202108</v>
      </c>
    </row>
    <row collapsed="false" customFormat="false" customHeight="true" hidden="false" ht="15" outlineLevel="0" r="2788">
      <c r="A2788" s="5" t="n">
        <v>44426</v>
      </c>
      <c r="B2788" s="7" t="str">
        <f aca="false">IF('Meter Readings'!B2788="","",IF('Meter Readings'!B2788&lt;'Meter Readings'!B2787,0.001*('Meter Readings'!B2788-'Meter Readings'!B2787+1000000),0.001*('Meter Readings'!B2788-'Meter Readings'!B2787)))</f>
        <v/>
      </c>
      <c r="C2788" s="7" t="str">
        <f aca="false">IF('Meter Readings'!C2788="","",IF('Meter Readings'!C2788&lt;'Meter Readings'!C2787,0.001*('Meter Readings'!C2788-'Meter Readings'!C2787+1000000),0.001*('Meter Readings'!C2788-'Meter Readings'!C2787)))</f>
        <v/>
      </c>
      <c r="D2788" s="7" t="str">
        <f aca="false">IF('Meter Readings'!D2788="","",IF('Meter Readings'!D2788&lt;'Meter Readings'!D2787,0.001*('Meter Readings'!D2788-'Meter Readings'!D2787+1000000),0.001*('Meter Readings'!D2788-'Meter Readings'!D2787)))</f>
        <v/>
      </c>
      <c r="E2788" s="7" t="str">
        <f aca="false">IF('Meter Readings'!E2788="","",IF('Meter Readings'!E2788&lt;'Meter Readings'!E2787,0.001*('Meter Readings'!E2788-'Meter Readings'!E2787+1000000),0.001*('Meter Readings'!E2788-'Meter Readings'!E2787)))</f>
        <v/>
      </c>
      <c r="F2788" s="7" t="str">
        <f aca="false">IF('Meter Readings'!F2788="","",IF('Meter Readings'!F2788&lt;'Meter Readings'!F2787,0.001*('Meter Readings'!F2788-'Meter Readings'!F2787+1000000),0.001*('Meter Readings'!F2788-'Meter Readings'!F2787)))</f>
        <v/>
      </c>
      <c r="G2788" s="7" t="str">
        <f aca="false">IF('Meter Readings'!G2788="","",IF('Meter Readings'!G2788&lt;'Meter Readings'!G2787,0.001*('Meter Readings'!G2788-'Meter Readings'!G2787+1000000),0.001*('Meter Readings'!G2788-'Meter Readings'!G2787)))</f>
        <v/>
      </c>
      <c r="H2788" s="7" t="str">
        <f aca="false">IF('Meter Readings'!H2788="","",IF('Meter Readings'!H2788&lt;'Meter Readings'!H2787,0.001*('Meter Readings'!H2788-'Meter Readings'!H2787+1000000),0.001*('Meter Readings'!H2788-'Meter Readings'!H2787)))</f>
        <v/>
      </c>
      <c r="I2788" s="7" t="str">
        <f aca="false">IF('Meter Readings'!I2788="","",IF('Meter Readings'!I2788&lt;'Meter Readings'!I2787,0.001*('Meter Readings'!I2788-'Meter Readings'!I2787+1000000),0.001*('Meter Readings'!I2788-'Meter Readings'!I2787)))</f>
        <v/>
      </c>
      <c r="J2788" s="7" t="n">
        <f aca="false">SUM(B2788:I2788)</f>
        <v>0</v>
      </c>
      <c r="K2788" s="19"/>
      <c r="P2788" s="15" t="n">
        <f aca="false">YEAR(A2788)*100+MONTH(A2788)</f>
        <v>202108</v>
      </c>
    </row>
    <row collapsed="false" customFormat="false" customHeight="true" hidden="false" ht="15" outlineLevel="0" r="2789">
      <c r="A2789" s="5" t="n">
        <v>44427</v>
      </c>
      <c r="B2789" s="7" t="str">
        <f aca="false">IF('Meter Readings'!B2789="","",IF('Meter Readings'!B2789&lt;'Meter Readings'!B2788,0.001*('Meter Readings'!B2789-'Meter Readings'!B2788+1000000),0.001*('Meter Readings'!B2789-'Meter Readings'!B2788)))</f>
        <v/>
      </c>
      <c r="C2789" s="7" t="str">
        <f aca="false">IF('Meter Readings'!C2789="","",IF('Meter Readings'!C2789&lt;'Meter Readings'!C2788,0.001*('Meter Readings'!C2789-'Meter Readings'!C2788+1000000),0.001*('Meter Readings'!C2789-'Meter Readings'!C2788)))</f>
        <v/>
      </c>
      <c r="D2789" s="7" t="str">
        <f aca="false">IF('Meter Readings'!D2789="","",IF('Meter Readings'!D2789&lt;'Meter Readings'!D2788,0.001*('Meter Readings'!D2789-'Meter Readings'!D2788+1000000),0.001*('Meter Readings'!D2789-'Meter Readings'!D2788)))</f>
        <v/>
      </c>
      <c r="E2789" s="7" t="str">
        <f aca="false">IF('Meter Readings'!E2789="","",IF('Meter Readings'!E2789&lt;'Meter Readings'!E2788,0.001*('Meter Readings'!E2789-'Meter Readings'!E2788+1000000),0.001*('Meter Readings'!E2789-'Meter Readings'!E2788)))</f>
        <v/>
      </c>
      <c r="F2789" s="7" t="str">
        <f aca="false">IF('Meter Readings'!F2789="","",IF('Meter Readings'!F2789&lt;'Meter Readings'!F2788,0.001*('Meter Readings'!F2789-'Meter Readings'!F2788+1000000),0.001*('Meter Readings'!F2789-'Meter Readings'!F2788)))</f>
        <v/>
      </c>
      <c r="G2789" s="7" t="str">
        <f aca="false">IF('Meter Readings'!G2789="","",IF('Meter Readings'!G2789&lt;'Meter Readings'!G2788,0.001*('Meter Readings'!G2789-'Meter Readings'!G2788+1000000),0.001*('Meter Readings'!G2789-'Meter Readings'!G2788)))</f>
        <v/>
      </c>
      <c r="H2789" s="7" t="str">
        <f aca="false">IF('Meter Readings'!H2789="","",IF('Meter Readings'!H2789&lt;'Meter Readings'!H2788,0.001*('Meter Readings'!H2789-'Meter Readings'!H2788+1000000),0.001*('Meter Readings'!H2789-'Meter Readings'!H2788)))</f>
        <v/>
      </c>
      <c r="I2789" s="7" t="str">
        <f aca="false">IF('Meter Readings'!I2789="","",IF('Meter Readings'!I2789&lt;'Meter Readings'!I2788,0.001*('Meter Readings'!I2789-'Meter Readings'!I2788+1000000),0.001*('Meter Readings'!I2789-'Meter Readings'!I2788)))</f>
        <v/>
      </c>
      <c r="J2789" s="7" t="n">
        <f aca="false">SUM(B2789:I2789)</f>
        <v>0</v>
      </c>
      <c r="K2789" s="19"/>
      <c r="P2789" s="15" t="n">
        <f aca="false">YEAR(A2789)*100+MONTH(A2789)</f>
        <v>202108</v>
      </c>
    </row>
    <row collapsed="false" customFormat="false" customHeight="true" hidden="false" ht="15" outlineLevel="0" r="2790">
      <c r="A2790" s="5" t="n">
        <v>44428</v>
      </c>
      <c r="B2790" s="7" t="str">
        <f aca="false">IF('Meter Readings'!B2790="","",IF('Meter Readings'!B2790&lt;'Meter Readings'!B2789,0.001*('Meter Readings'!B2790-'Meter Readings'!B2789+1000000),0.001*('Meter Readings'!B2790-'Meter Readings'!B2789)))</f>
        <v/>
      </c>
      <c r="C2790" s="7" t="str">
        <f aca="false">IF('Meter Readings'!C2790="","",IF('Meter Readings'!C2790&lt;'Meter Readings'!C2789,0.001*('Meter Readings'!C2790-'Meter Readings'!C2789+1000000),0.001*('Meter Readings'!C2790-'Meter Readings'!C2789)))</f>
        <v/>
      </c>
      <c r="D2790" s="7" t="str">
        <f aca="false">IF('Meter Readings'!D2790="","",IF('Meter Readings'!D2790&lt;'Meter Readings'!D2789,0.001*('Meter Readings'!D2790-'Meter Readings'!D2789+1000000),0.001*('Meter Readings'!D2790-'Meter Readings'!D2789)))</f>
        <v/>
      </c>
      <c r="E2790" s="7" t="str">
        <f aca="false">IF('Meter Readings'!E2790="","",IF('Meter Readings'!E2790&lt;'Meter Readings'!E2789,0.001*('Meter Readings'!E2790-'Meter Readings'!E2789+1000000),0.001*('Meter Readings'!E2790-'Meter Readings'!E2789)))</f>
        <v/>
      </c>
      <c r="F2790" s="7" t="str">
        <f aca="false">IF('Meter Readings'!F2790="","",IF('Meter Readings'!F2790&lt;'Meter Readings'!F2789,0.001*('Meter Readings'!F2790-'Meter Readings'!F2789+1000000),0.001*('Meter Readings'!F2790-'Meter Readings'!F2789)))</f>
        <v/>
      </c>
      <c r="G2790" s="7" t="str">
        <f aca="false">IF('Meter Readings'!G2790="","",IF('Meter Readings'!G2790&lt;'Meter Readings'!G2789,0.001*('Meter Readings'!G2790-'Meter Readings'!G2789+1000000),0.001*('Meter Readings'!G2790-'Meter Readings'!G2789)))</f>
        <v/>
      </c>
      <c r="H2790" s="7" t="str">
        <f aca="false">IF('Meter Readings'!H2790="","",IF('Meter Readings'!H2790&lt;'Meter Readings'!H2789,0.001*('Meter Readings'!H2790-'Meter Readings'!H2789+1000000),0.001*('Meter Readings'!H2790-'Meter Readings'!H2789)))</f>
        <v/>
      </c>
      <c r="I2790" s="7" t="str">
        <f aca="false">IF('Meter Readings'!I2790="","",IF('Meter Readings'!I2790&lt;'Meter Readings'!I2789,0.001*('Meter Readings'!I2790-'Meter Readings'!I2789+1000000),0.001*('Meter Readings'!I2790-'Meter Readings'!I2789)))</f>
        <v/>
      </c>
      <c r="J2790" s="7" t="n">
        <f aca="false">SUM(B2790:I2790)</f>
        <v>0</v>
      </c>
      <c r="K2790" s="19"/>
      <c r="P2790" s="15" t="n">
        <f aca="false">YEAR(A2790)*100+MONTH(A2790)</f>
        <v>202108</v>
      </c>
    </row>
    <row collapsed="false" customFormat="false" customHeight="true" hidden="false" ht="15" outlineLevel="0" r="2791">
      <c r="A2791" s="5" t="n">
        <v>44429</v>
      </c>
      <c r="B2791" s="7" t="str">
        <f aca="false">IF('Meter Readings'!B2791="","",IF('Meter Readings'!B2791&lt;'Meter Readings'!B2790,0.001*('Meter Readings'!B2791-'Meter Readings'!B2790+1000000),0.001*('Meter Readings'!B2791-'Meter Readings'!B2790)))</f>
        <v/>
      </c>
      <c r="C2791" s="7" t="str">
        <f aca="false">IF('Meter Readings'!C2791="","",IF('Meter Readings'!C2791&lt;'Meter Readings'!C2790,0.001*('Meter Readings'!C2791-'Meter Readings'!C2790+1000000),0.001*('Meter Readings'!C2791-'Meter Readings'!C2790)))</f>
        <v/>
      </c>
      <c r="D2791" s="7" t="str">
        <f aca="false">IF('Meter Readings'!D2791="","",IF('Meter Readings'!D2791&lt;'Meter Readings'!D2790,0.001*('Meter Readings'!D2791-'Meter Readings'!D2790+1000000),0.001*('Meter Readings'!D2791-'Meter Readings'!D2790)))</f>
        <v/>
      </c>
      <c r="E2791" s="7" t="str">
        <f aca="false">IF('Meter Readings'!E2791="","",IF('Meter Readings'!E2791&lt;'Meter Readings'!E2790,0.001*('Meter Readings'!E2791-'Meter Readings'!E2790+1000000),0.001*('Meter Readings'!E2791-'Meter Readings'!E2790)))</f>
        <v/>
      </c>
      <c r="F2791" s="7" t="str">
        <f aca="false">IF('Meter Readings'!F2791="","",IF('Meter Readings'!F2791&lt;'Meter Readings'!F2790,0.001*('Meter Readings'!F2791-'Meter Readings'!F2790+1000000),0.001*('Meter Readings'!F2791-'Meter Readings'!F2790)))</f>
        <v/>
      </c>
      <c r="G2791" s="7" t="str">
        <f aca="false">IF('Meter Readings'!G2791="","",IF('Meter Readings'!G2791&lt;'Meter Readings'!G2790,0.001*('Meter Readings'!G2791-'Meter Readings'!G2790+1000000),0.001*('Meter Readings'!G2791-'Meter Readings'!G2790)))</f>
        <v/>
      </c>
      <c r="H2791" s="7" t="str">
        <f aca="false">IF('Meter Readings'!H2791="","",IF('Meter Readings'!H2791&lt;'Meter Readings'!H2790,0.001*('Meter Readings'!H2791-'Meter Readings'!H2790+1000000),0.001*('Meter Readings'!H2791-'Meter Readings'!H2790)))</f>
        <v/>
      </c>
      <c r="I2791" s="7" t="str">
        <f aca="false">IF('Meter Readings'!I2791="","",IF('Meter Readings'!I2791&lt;'Meter Readings'!I2790,0.001*('Meter Readings'!I2791-'Meter Readings'!I2790+1000000),0.001*('Meter Readings'!I2791-'Meter Readings'!I2790)))</f>
        <v/>
      </c>
      <c r="J2791" s="7" t="n">
        <f aca="false">SUM(B2791:I2791)</f>
        <v>0</v>
      </c>
      <c r="K2791" s="19"/>
      <c r="P2791" s="15" t="n">
        <f aca="false">YEAR(A2791)*100+MONTH(A2791)</f>
        <v>202108</v>
      </c>
    </row>
    <row collapsed="false" customFormat="false" customHeight="true" hidden="false" ht="15" outlineLevel="0" r="2792">
      <c r="A2792" s="5" t="n">
        <v>44430</v>
      </c>
      <c r="B2792" s="7" t="str">
        <f aca="false">IF('Meter Readings'!B2792="","",IF('Meter Readings'!B2792&lt;'Meter Readings'!B2791,0.001*('Meter Readings'!B2792-'Meter Readings'!B2791+1000000),0.001*('Meter Readings'!B2792-'Meter Readings'!B2791)))</f>
        <v/>
      </c>
      <c r="C2792" s="7" t="str">
        <f aca="false">IF('Meter Readings'!C2792="","",IF('Meter Readings'!C2792&lt;'Meter Readings'!C2791,0.001*('Meter Readings'!C2792-'Meter Readings'!C2791+1000000),0.001*('Meter Readings'!C2792-'Meter Readings'!C2791)))</f>
        <v/>
      </c>
      <c r="D2792" s="7" t="str">
        <f aca="false">IF('Meter Readings'!D2792="","",IF('Meter Readings'!D2792&lt;'Meter Readings'!D2791,0.001*('Meter Readings'!D2792-'Meter Readings'!D2791+1000000),0.001*('Meter Readings'!D2792-'Meter Readings'!D2791)))</f>
        <v/>
      </c>
      <c r="E2792" s="7" t="str">
        <f aca="false">IF('Meter Readings'!E2792="","",IF('Meter Readings'!E2792&lt;'Meter Readings'!E2791,0.001*('Meter Readings'!E2792-'Meter Readings'!E2791+1000000),0.001*('Meter Readings'!E2792-'Meter Readings'!E2791)))</f>
        <v/>
      </c>
      <c r="F2792" s="7" t="str">
        <f aca="false">IF('Meter Readings'!F2792="","",IF('Meter Readings'!F2792&lt;'Meter Readings'!F2791,0.001*('Meter Readings'!F2792-'Meter Readings'!F2791+1000000),0.001*('Meter Readings'!F2792-'Meter Readings'!F2791)))</f>
        <v/>
      </c>
      <c r="G2792" s="7" t="str">
        <f aca="false">IF('Meter Readings'!G2792="","",IF('Meter Readings'!G2792&lt;'Meter Readings'!G2791,0.001*('Meter Readings'!G2792-'Meter Readings'!G2791+1000000),0.001*('Meter Readings'!G2792-'Meter Readings'!G2791)))</f>
        <v/>
      </c>
      <c r="H2792" s="7" t="str">
        <f aca="false">IF('Meter Readings'!H2792="","",IF('Meter Readings'!H2792&lt;'Meter Readings'!H2791,0.001*('Meter Readings'!H2792-'Meter Readings'!H2791+1000000),0.001*('Meter Readings'!H2792-'Meter Readings'!H2791)))</f>
        <v/>
      </c>
      <c r="I2792" s="7" t="str">
        <f aca="false">IF('Meter Readings'!I2792="","",IF('Meter Readings'!I2792&lt;'Meter Readings'!I2791,0.001*('Meter Readings'!I2792-'Meter Readings'!I2791+1000000),0.001*('Meter Readings'!I2792-'Meter Readings'!I2791)))</f>
        <v/>
      </c>
      <c r="J2792" s="7" t="n">
        <f aca="false">SUM(B2792:I2792)</f>
        <v>0</v>
      </c>
      <c r="K2792" s="19"/>
      <c r="P2792" s="15" t="n">
        <f aca="false">YEAR(A2792)*100+MONTH(A2792)</f>
        <v>202108</v>
      </c>
    </row>
    <row collapsed="false" customFormat="false" customHeight="true" hidden="false" ht="15" outlineLevel="0" r="2793">
      <c r="A2793" s="5" t="n">
        <v>44431</v>
      </c>
      <c r="B2793" s="7" t="str">
        <f aca="false">IF('Meter Readings'!B2793="","",IF('Meter Readings'!B2793&lt;'Meter Readings'!B2792,0.001*('Meter Readings'!B2793-'Meter Readings'!B2792+1000000),0.001*('Meter Readings'!B2793-'Meter Readings'!B2792)))</f>
        <v/>
      </c>
      <c r="C2793" s="7" t="str">
        <f aca="false">IF('Meter Readings'!C2793="","",IF('Meter Readings'!C2793&lt;'Meter Readings'!C2792,0.001*('Meter Readings'!C2793-'Meter Readings'!C2792+1000000),0.001*('Meter Readings'!C2793-'Meter Readings'!C2792)))</f>
        <v/>
      </c>
      <c r="D2793" s="7" t="str">
        <f aca="false">IF('Meter Readings'!D2793="","",IF('Meter Readings'!D2793&lt;'Meter Readings'!D2792,0.001*('Meter Readings'!D2793-'Meter Readings'!D2792+1000000),0.001*('Meter Readings'!D2793-'Meter Readings'!D2792)))</f>
        <v/>
      </c>
      <c r="E2793" s="7" t="str">
        <f aca="false">IF('Meter Readings'!E2793="","",IF('Meter Readings'!E2793&lt;'Meter Readings'!E2792,0.001*('Meter Readings'!E2793-'Meter Readings'!E2792+1000000),0.001*('Meter Readings'!E2793-'Meter Readings'!E2792)))</f>
        <v/>
      </c>
      <c r="F2793" s="7" t="str">
        <f aca="false">IF('Meter Readings'!F2793="","",IF('Meter Readings'!F2793&lt;'Meter Readings'!F2792,0.001*('Meter Readings'!F2793-'Meter Readings'!F2792+1000000),0.001*('Meter Readings'!F2793-'Meter Readings'!F2792)))</f>
        <v/>
      </c>
      <c r="G2793" s="7" t="str">
        <f aca="false">IF('Meter Readings'!G2793="","",IF('Meter Readings'!G2793&lt;'Meter Readings'!G2792,0.001*('Meter Readings'!G2793-'Meter Readings'!G2792+1000000),0.001*('Meter Readings'!G2793-'Meter Readings'!G2792)))</f>
        <v/>
      </c>
      <c r="H2793" s="7" t="str">
        <f aca="false">IF('Meter Readings'!H2793="","",IF('Meter Readings'!H2793&lt;'Meter Readings'!H2792,0.001*('Meter Readings'!H2793-'Meter Readings'!H2792+1000000),0.001*('Meter Readings'!H2793-'Meter Readings'!H2792)))</f>
        <v/>
      </c>
      <c r="I2793" s="7" t="str">
        <f aca="false">IF('Meter Readings'!I2793="","",IF('Meter Readings'!I2793&lt;'Meter Readings'!I2792,0.001*('Meter Readings'!I2793-'Meter Readings'!I2792+1000000),0.001*('Meter Readings'!I2793-'Meter Readings'!I2792)))</f>
        <v/>
      </c>
      <c r="J2793" s="7" t="n">
        <f aca="false">SUM(B2793:I2793)</f>
        <v>0</v>
      </c>
      <c r="K2793" s="19"/>
      <c r="P2793" s="15" t="n">
        <f aca="false">YEAR(A2793)*100+MONTH(A2793)</f>
        <v>202108</v>
      </c>
    </row>
    <row collapsed="false" customFormat="false" customHeight="true" hidden="false" ht="15" outlineLevel="0" r="2794">
      <c r="A2794" s="5" t="n">
        <v>44432</v>
      </c>
      <c r="B2794" s="7" t="str">
        <f aca="false">IF('Meter Readings'!B2794="","",IF('Meter Readings'!B2794&lt;'Meter Readings'!B2793,0.001*('Meter Readings'!B2794-'Meter Readings'!B2793+1000000),0.001*('Meter Readings'!B2794-'Meter Readings'!B2793)))</f>
        <v/>
      </c>
      <c r="C2794" s="7" t="str">
        <f aca="false">IF('Meter Readings'!C2794="","",IF('Meter Readings'!C2794&lt;'Meter Readings'!C2793,0.001*('Meter Readings'!C2794-'Meter Readings'!C2793+1000000),0.001*('Meter Readings'!C2794-'Meter Readings'!C2793)))</f>
        <v/>
      </c>
      <c r="D2794" s="7" t="str">
        <f aca="false">IF('Meter Readings'!D2794="","",IF('Meter Readings'!D2794&lt;'Meter Readings'!D2793,0.001*('Meter Readings'!D2794-'Meter Readings'!D2793+1000000),0.001*('Meter Readings'!D2794-'Meter Readings'!D2793)))</f>
        <v/>
      </c>
      <c r="E2794" s="7" t="str">
        <f aca="false">IF('Meter Readings'!E2794="","",IF('Meter Readings'!E2794&lt;'Meter Readings'!E2793,0.001*('Meter Readings'!E2794-'Meter Readings'!E2793+1000000),0.001*('Meter Readings'!E2794-'Meter Readings'!E2793)))</f>
        <v/>
      </c>
      <c r="F2794" s="7" t="str">
        <f aca="false">IF('Meter Readings'!F2794="","",IF('Meter Readings'!F2794&lt;'Meter Readings'!F2793,0.001*('Meter Readings'!F2794-'Meter Readings'!F2793+1000000),0.001*('Meter Readings'!F2794-'Meter Readings'!F2793)))</f>
        <v/>
      </c>
      <c r="G2794" s="7" t="str">
        <f aca="false">IF('Meter Readings'!G2794="","",IF('Meter Readings'!G2794&lt;'Meter Readings'!G2793,0.001*('Meter Readings'!G2794-'Meter Readings'!G2793+1000000),0.001*('Meter Readings'!G2794-'Meter Readings'!G2793)))</f>
        <v/>
      </c>
      <c r="H2794" s="7" t="str">
        <f aca="false">IF('Meter Readings'!H2794="","",IF('Meter Readings'!H2794&lt;'Meter Readings'!H2793,0.001*('Meter Readings'!H2794-'Meter Readings'!H2793+1000000),0.001*('Meter Readings'!H2794-'Meter Readings'!H2793)))</f>
        <v/>
      </c>
      <c r="I2794" s="7" t="str">
        <f aca="false">IF('Meter Readings'!I2794="","",IF('Meter Readings'!I2794&lt;'Meter Readings'!I2793,0.001*('Meter Readings'!I2794-'Meter Readings'!I2793+1000000),0.001*('Meter Readings'!I2794-'Meter Readings'!I2793)))</f>
        <v/>
      </c>
      <c r="J2794" s="7" t="n">
        <f aca="false">SUM(B2794:I2794)</f>
        <v>0</v>
      </c>
      <c r="K2794" s="19"/>
      <c r="P2794" s="15" t="n">
        <f aca="false">YEAR(A2794)*100+MONTH(A2794)</f>
        <v>202108</v>
      </c>
    </row>
    <row collapsed="false" customFormat="false" customHeight="true" hidden="false" ht="15" outlineLevel="0" r="2795">
      <c r="A2795" s="5" t="n">
        <v>44433</v>
      </c>
      <c r="B2795" s="7" t="str">
        <f aca="false">IF('Meter Readings'!B2795="","",IF('Meter Readings'!B2795&lt;'Meter Readings'!B2794,0.001*('Meter Readings'!B2795-'Meter Readings'!B2794+1000000),0.001*('Meter Readings'!B2795-'Meter Readings'!B2794)))</f>
        <v/>
      </c>
      <c r="C2795" s="7" t="str">
        <f aca="false">IF('Meter Readings'!C2795="","",IF('Meter Readings'!C2795&lt;'Meter Readings'!C2794,0.001*('Meter Readings'!C2795-'Meter Readings'!C2794+1000000),0.001*('Meter Readings'!C2795-'Meter Readings'!C2794)))</f>
        <v/>
      </c>
      <c r="D2795" s="7" t="str">
        <f aca="false">IF('Meter Readings'!D2795="","",IF('Meter Readings'!D2795&lt;'Meter Readings'!D2794,0.001*('Meter Readings'!D2795-'Meter Readings'!D2794+1000000),0.001*('Meter Readings'!D2795-'Meter Readings'!D2794)))</f>
        <v/>
      </c>
      <c r="E2795" s="7" t="str">
        <f aca="false">IF('Meter Readings'!E2795="","",IF('Meter Readings'!E2795&lt;'Meter Readings'!E2794,0.001*('Meter Readings'!E2795-'Meter Readings'!E2794+1000000),0.001*('Meter Readings'!E2795-'Meter Readings'!E2794)))</f>
        <v/>
      </c>
      <c r="F2795" s="7" t="str">
        <f aca="false">IF('Meter Readings'!F2795="","",IF('Meter Readings'!F2795&lt;'Meter Readings'!F2794,0.001*('Meter Readings'!F2795-'Meter Readings'!F2794+1000000),0.001*('Meter Readings'!F2795-'Meter Readings'!F2794)))</f>
        <v/>
      </c>
      <c r="G2795" s="7" t="str">
        <f aca="false">IF('Meter Readings'!G2795="","",IF('Meter Readings'!G2795&lt;'Meter Readings'!G2794,0.001*('Meter Readings'!G2795-'Meter Readings'!G2794+1000000),0.001*('Meter Readings'!G2795-'Meter Readings'!G2794)))</f>
        <v/>
      </c>
      <c r="H2795" s="7" t="str">
        <f aca="false">IF('Meter Readings'!H2795="","",IF('Meter Readings'!H2795&lt;'Meter Readings'!H2794,0.001*('Meter Readings'!H2795-'Meter Readings'!H2794+1000000),0.001*('Meter Readings'!H2795-'Meter Readings'!H2794)))</f>
        <v/>
      </c>
      <c r="I2795" s="7" t="str">
        <f aca="false">IF('Meter Readings'!I2795="","",IF('Meter Readings'!I2795&lt;'Meter Readings'!I2794,0.001*('Meter Readings'!I2795-'Meter Readings'!I2794+1000000),0.001*('Meter Readings'!I2795-'Meter Readings'!I2794)))</f>
        <v/>
      </c>
      <c r="J2795" s="7" t="n">
        <f aca="false">SUM(B2795:I2795)</f>
        <v>0</v>
      </c>
      <c r="K2795" s="19"/>
      <c r="P2795" s="15" t="n">
        <f aca="false">YEAR(A2795)*100+MONTH(A2795)</f>
        <v>202108</v>
      </c>
    </row>
    <row collapsed="false" customFormat="false" customHeight="true" hidden="false" ht="15" outlineLevel="0" r="2796">
      <c r="A2796" s="5" t="n">
        <v>44434</v>
      </c>
      <c r="B2796" s="7" t="str">
        <f aca="false">IF('Meter Readings'!B2796="","",IF('Meter Readings'!B2796&lt;'Meter Readings'!B2795,0.001*('Meter Readings'!B2796-'Meter Readings'!B2795+1000000),0.001*('Meter Readings'!B2796-'Meter Readings'!B2795)))</f>
        <v/>
      </c>
      <c r="C2796" s="7" t="str">
        <f aca="false">IF('Meter Readings'!C2796="","",IF('Meter Readings'!C2796&lt;'Meter Readings'!C2795,0.001*('Meter Readings'!C2796-'Meter Readings'!C2795+1000000),0.001*('Meter Readings'!C2796-'Meter Readings'!C2795)))</f>
        <v/>
      </c>
      <c r="D2796" s="7" t="str">
        <f aca="false">IF('Meter Readings'!D2796="","",IF('Meter Readings'!D2796&lt;'Meter Readings'!D2795,0.001*('Meter Readings'!D2796-'Meter Readings'!D2795+1000000),0.001*('Meter Readings'!D2796-'Meter Readings'!D2795)))</f>
        <v/>
      </c>
      <c r="E2796" s="7" t="str">
        <f aca="false">IF('Meter Readings'!E2796="","",IF('Meter Readings'!E2796&lt;'Meter Readings'!E2795,0.001*('Meter Readings'!E2796-'Meter Readings'!E2795+1000000),0.001*('Meter Readings'!E2796-'Meter Readings'!E2795)))</f>
        <v/>
      </c>
      <c r="F2796" s="7" t="str">
        <f aca="false">IF('Meter Readings'!F2796="","",IF('Meter Readings'!F2796&lt;'Meter Readings'!F2795,0.001*('Meter Readings'!F2796-'Meter Readings'!F2795+1000000),0.001*('Meter Readings'!F2796-'Meter Readings'!F2795)))</f>
        <v/>
      </c>
      <c r="G2796" s="7" t="str">
        <f aca="false">IF('Meter Readings'!G2796="","",IF('Meter Readings'!G2796&lt;'Meter Readings'!G2795,0.001*('Meter Readings'!G2796-'Meter Readings'!G2795+1000000),0.001*('Meter Readings'!G2796-'Meter Readings'!G2795)))</f>
        <v/>
      </c>
      <c r="H2796" s="7" t="str">
        <f aca="false">IF('Meter Readings'!H2796="","",IF('Meter Readings'!H2796&lt;'Meter Readings'!H2795,0.001*('Meter Readings'!H2796-'Meter Readings'!H2795+1000000),0.001*('Meter Readings'!H2796-'Meter Readings'!H2795)))</f>
        <v/>
      </c>
      <c r="I2796" s="7" t="str">
        <f aca="false">IF('Meter Readings'!I2796="","",IF('Meter Readings'!I2796&lt;'Meter Readings'!I2795,0.001*('Meter Readings'!I2796-'Meter Readings'!I2795+1000000),0.001*('Meter Readings'!I2796-'Meter Readings'!I2795)))</f>
        <v/>
      </c>
      <c r="J2796" s="7" t="n">
        <f aca="false">SUM(B2796:I2796)</f>
        <v>0</v>
      </c>
      <c r="K2796" s="19"/>
      <c r="P2796" s="15" t="n">
        <f aca="false">YEAR(A2796)*100+MONTH(A2796)</f>
        <v>202108</v>
      </c>
    </row>
    <row collapsed="false" customFormat="false" customHeight="true" hidden="false" ht="15" outlineLevel="0" r="2797">
      <c r="A2797" s="5" t="n">
        <v>44435</v>
      </c>
      <c r="B2797" s="7" t="str">
        <f aca="false">IF('Meter Readings'!B2797="","",IF('Meter Readings'!B2797&lt;'Meter Readings'!B2796,0.001*('Meter Readings'!B2797-'Meter Readings'!B2796+1000000),0.001*('Meter Readings'!B2797-'Meter Readings'!B2796)))</f>
        <v/>
      </c>
      <c r="C2797" s="7" t="str">
        <f aca="false">IF('Meter Readings'!C2797="","",IF('Meter Readings'!C2797&lt;'Meter Readings'!C2796,0.001*('Meter Readings'!C2797-'Meter Readings'!C2796+1000000),0.001*('Meter Readings'!C2797-'Meter Readings'!C2796)))</f>
        <v/>
      </c>
      <c r="D2797" s="7" t="str">
        <f aca="false">IF('Meter Readings'!D2797="","",IF('Meter Readings'!D2797&lt;'Meter Readings'!D2796,0.001*('Meter Readings'!D2797-'Meter Readings'!D2796+1000000),0.001*('Meter Readings'!D2797-'Meter Readings'!D2796)))</f>
        <v/>
      </c>
      <c r="E2797" s="7" t="str">
        <f aca="false">IF('Meter Readings'!E2797="","",IF('Meter Readings'!E2797&lt;'Meter Readings'!E2796,0.001*('Meter Readings'!E2797-'Meter Readings'!E2796+1000000),0.001*('Meter Readings'!E2797-'Meter Readings'!E2796)))</f>
        <v/>
      </c>
      <c r="F2797" s="7" t="str">
        <f aca="false">IF('Meter Readings'!F2797="","",IF('Meter Readings'!F2797&lt;'Meter Readings'!F2796,0.001*('Meter Readings'!F2797-'Meter Readings'!F2796+1000000),0.001*('Meter Readings'!F2797-'Meter Readings'!F2796)))</f>
        <v/>
      </c>
      <c r="G2797" s="7" t="str">
        <f aca="false">IF('Meter Readings'!G2797="","",IF('Meter Readings'!G2797&lt;'Meter Readings'!G2796,0.001*('Meter Readings'!G2797-'Meter Readings'!G2796+1000000),0.001*('Meter Readings'!G2797-'Meter Readings'!G2796)))</f>
        <v/>
      </c>
      <c r="H2797" s="7" t="str">
        <f aca="false">IF('Meter Readings'!H2797="","",IF('Meter Readings'!H2797&lt;'Meter Readings'!H2796,0.001*('Meter Readings'!H2797-'Meter Readings'!H2796+1000000),0.001*('Meter Readings'!H2797-'Meter Readings'!H2796)))</f>
        <v/>
      </c>
      <c r="I2797" s="7" t="str">
        <f aca="false">IF('Meter Readings'!I2797="","",IF('Meter Readings'!I2797&lt;'Meter Readings'!I2796,0.001*('Meter Readings'!I2797-'Meter Readings'!I2796+1000000),0.001*('Meter Readings'!I2797-'Meter Readings'!I2796)))</f>
        <v/>
      </c>
      <c r="J2797" s="7" t="n">
        <f aca="false">SUM(B2797:I2797)</f>
        <v>0</v>
      </c>
      <c r="K2797" s="19"/>
      <c r="P2797" s="15" t="n">
        <f aca="false">YEAR(A2797)*100+MONTH(A2797)</f>
        <v>202108</v>
      </c>
    </row>
    <row collapsed="false" customFormat="false" customHeight="true" hidden="false" ht="15" outlineLevel="0" r="2798">
      <c r="A2798" s="5" t="n">
        <v>44436</v>
      </c>
      <c r="B2798" s="7" t="str">
        <f aca="false">IF('Meter Readings'!B2798="","",IF('Meter Readings'!B2798&lt;'Meter Readings'!B2797,0.001*('Meter Readings'!B2798-'Meter Readings'!B2797+1000000),0.001*('Meter Readings'!B2798-'Meter Readings'!B2797)))</f>
        <v/>
      </c>
      <c r="C2798" s="7" t="str">
        <f aca="false">IF('Meter Readings'!C2798="","",IF('Meter Readings'!C2798&lt;'Meter Readings'!C2797,0.001*('Meter Readings'!C2798-'Meter Readings'!C2797+1000000),0.001*('Meter Readings'!C2798-'Meter Readings'!C2797)))</f>
        <v/>
      </c>
      <c r="D2798" s="7" t="str">
        <f aca="false">IF('Meter Readings'!D2798="","",IF('Meter Readings'!D2798&lt;'Meter Readings'!D2797,0.001*('Meter Readings'!D2798-'Meter Readings'!D2797+1000000),0.001*('Meter Readings'!D2798-'Meter Readings'!D2797)))</f>
        <v/>
      </c>
      <c r="E2798" s="7" t="str">
        <f aca="false">IF('Meter Readings'!E2798="","",IF('Meter Readings'!E2798&lt;'Meter Readings'!E2797,0.001*('Meter Readings'!E2798-'Meter Readings'!E2797+1000000),0.001*('Meter Readings'!E2798-'Meter Readings'!E2797)))</f>
        <v/>
      </c>
      <c r="F2798" s="7" t="str">
        <f aca="false">IF('Meter Readings'!F2798="","",IF('Meter Readings'!F2798&lt;'Meter Readings'!F2797,0.001*('Meter Readings'!F2798-'Meter Readings'!F2797+1000000),0.001*('Meter Readings'!F2798-'Meter Readings'!F2797)))</f>
        <v/>
      </c>
      <c r="G2798" s="7" t="str">
        <f aca="false">IF('Meter Readings'!G2798="","",IF('Meter Readings'!G2798&lt;'Meter Readings'!G2797,0.001*('Meter Readings'!G2798-'Meter Readings'!G2797+1000000),0.001*('Meter Readings'!G2798-'Meter Readings'!G2797)))</f>
        <v/>
      </c>
      <c r="H2798" s="7" t="str">
        <f aca="false">IF('Meter Readings'!H2798="","",IF('Meter Readings'!H2798&lt;'Meter Readings'!H2797,0.001*('Meter Readings'!H2798-'Meter Readings'!H2797+1000000),0.001*('Meter Readings'!H2798-'Meter Readings'!H2797)))</f>
        <v/>
      </c>
      <c r="I2798" s="7" t="str">
        <f aca="false">IF('Meter Readings'!I2798="","",IF('Meter Readings'!I2798&lt;'Meter Readings'!I2797,0.001*('Meter Readings'!I2798-'Meter Readings'!I2797+1000000),0.001*('Meter Readings'!I2798-'Meter Readings'!I2797)))</f>
        <v/>
      </c>
      <c r="J2798" s="7" t="n">
        <f aca="false">SUM(B2798:I2798)</f>
        <v>0</v>
      </c>
      <c r="K2798" s="19"/>
      <c r="P2798" s="15" t="n">
        <f aca="false">YEAR(A2798)*100+MONTH(A2798)</f>
        <v>202108</v>
      </c>
    </row>
    <row collapsed="false" customFormat="false" customHeight="true" hidden="false" ht="15" outlineLevel="0" r="2799">
      <c r="A2799" s="5" t="n">
        <v>44437</v>
      </c>
      <c r="B2799" s="7" t="str">
        <f aca="false">IF('Meter Readings'!B2799="","",IF('Meter Readings'!B2799&lt;'Meter Readings'!B2798,0.001*('Meter Readings'!B2799-'Meter Readings'!B2798+1000000),0.001*('Meter Readings'!B2799-'Meter Readings'!B2798)))</f>
        <v/>
      </c>
      <c r="C2799" s="7" t="str">
        <f aca="false">IF('Meter Readings'!C2799="","",IF('Meter Readings'!C2799&lt;'Meter Readings'!C2798,0.001*('Meter Readings'!C2799-'Meter Readings'!C2798+1000000),0.001*('Meter Readings'!C2799-'Meter Readings'!C2798)))</f>
        <v/>
      </c>
      <c r="D2799" s="7" t="str">
        <f aca="false">IF('Meter Readings'!D2799="","",IF('Meter Readings'!D2799&lt;'Meter Readings'!D2798,0.001*('Meter Readings'!D2799-'Meter Readings'!D2798+1000000),0.001*('Meter Readings'!D2799-'Meter Readings'!D2798)))</f>
        <v/>
      </c>
      <c r="E2799" s="7" t="str">
        <f aca="false">IF('Meter Readings'!E2799="","",IF('Meter Readings'!E2799&lt;'Meter Readings'!E2798,0.001*('Meter Readings'!E2799-'Meter Readings'!E2798+1000000),0.001*('Meter Readings'!E2799-'Meter Readings'!E2798)))</f>
        <v/>
      </c>
      <c r="F2799" s="7" t="str">
        <f aca="false">IF('Meter Readings'!F2799="","",IF('Meter Readings'!F2799&lt;'Meter Readings'!F2798,0.001*('Meter Readings'!F2799-'Meter Readings'!F2798+1000000),0.001*('Meter Readings'!F2799-'Meter Readings'!F2798)))</f>
        <v/>
      </c>
      <c r="G2799" s="7" t="str">
        <f aca="false">IF('Meter Readings'!G2799="","",IF('Meter Readings'!G2799&lt;'Meter Readings'!G2798,0.001*('Meter Readings'!G2799-'Meter Readings'!G2798+1000000),0.001*('Meter Readings'!G2799-'Meter Readings'!G2798)))</f>
        <v/>
      </c>
      <c r="H2799" s="7" t="str">
        <f aca="false">IF('Meter Readings'!H2799="","",IF('Meter Readings'!H2799&lt;'Meter Readings'!H2798,0.001*('Meter Readings'!H2799-'Meter Readings'!H2798+1000000),0.001*('Meter Readings'!H2799-'Meter Readings'!H2798)))</f>
        <v/>
      </c>
      <c r="I2799" s="7" t="str">
        <f aca="false">IF('Meter Readings'!I2799="","",IF('Meter Readings'!I2799&lt;'Meter Readings'!I2798,0.001*('Meter Readings'!I2799-'Meter Readings'!I2798+1000000),0.001*('Meter Readings'!I2799-'Meter Readings'!I2798)))</f>
        <v/>
      </c>
      <c r="J2799" s="7" t="n">
        <f aca="false">SUM(B2799:I2799)</f>
        <v>0</v>
      </c>
      <c r="K2799" s="19"/>
      <c r="P2799" s="15" t="n">
        <f aca="false">YEAR(A2799)*100+MONTH(A2799)</f>
        <v>202108</v>
      </c>
    </row>
    <row collapsed="false" customFormat="false" customHeight="true" hidden="false" ht="15" outlineLevel="0" r="2800">
      <c r="A2800" s="5" t="n">
        <v>44438</v>
      </c>
      <c r="B2800" s="7" t="str">
        <f aca="false">IF('Meter Readings'!B2800="","",IF('Meter Readings'!B2800&lt;'Meter Readings'!B2799,0.001*('Meter Readings'!B2800-'Meter Readings'!B2799+1000000),0.001*('Meter Readings'!B2800-'Meter Readings'!B2799)))</f>
        <v/>
      </c>
      <c r="C2800" s="7" t="str">
        <f aca="false">IF('Meter Readings'!C2800="","",IF('Meter Readings'!C2800&lt;'Meter Readings'!C2799,0.001*('Meter Readings'!C2800-'Meter Readings'!C2799+1000000),0.001*('Meter Readings'!C2800-'Meter Readings'!C2799)))</f>
        <v/>
      </c>
      <c r="D2800" s="7" t="str">
        <f aca="false">IF('Meter Readings'!D2800="","",IF('Meter Readings'!D2800&lt;'Meter Readings'!D2799,0.001*('Meter Readings'!D2800-'Meter Readings'!D2799+1000000),0.001*('Meter Readings'!D2800-'Meter Readings'!D2799)))</f>
        <v/>
      </c>
      <c r="E2800" s="7" t="str">
        <f aca="false">IF('Meter Readings'!E2800="","",IF('Meter Readings'!E2800&lt;'Meter Readings'!E2799,0.001*('Meter Readings'!E2800-'Meter Readings'!E2799+1000000),0.001*('Meter Readings'!E2800-'Meter Readings'!E2799)))</f>
        <v/>
      </c>
      <c r="F2800" s="7" t="str">
        <f aca="false">IF('Meter Readings'!F2800="","",IF('Meter Readings'!F2800&lt;'Meter Readings'!F2799,0.001*('Meter Readings'!F2800-'Meter Readings'!F2799+1000000),0.001*('Meter Readings'!F2800-'Meter Readings'!F2799)))</f>
        <v/>
      </c>
      <c r="G2800" s="7" t="str">
        <f aca="false">IF('Meter Readings'!G2800="","",IF('Meter Readings'!G2800&lt;'Meter Readings'!G2799,0.001*('Meter Readings'!G2800-'Meter Readings'!G2799+1000000),0.001*('Meter Readings'!G2800-'Meter Readings'!G2799)))</f>
        <v/>
      </c>
      <c r="H2800" s="7" t="str">
        <f aca="false">IF('Meter Readings'!H2800="","",IF('Meter Readings'!H2800&lt;'Meter Readings'!H2799,0.001*('Meter Readings'!H2800-'Meter Readings'!H2799+1000000),0.001*('Meter Readings'!H2800-'Meter Readings'!H2799)))</f>
        <v/>
      </c>
      <c r="I2800" s="7" t="str">
        <f aca="false">IF('Meter Readings'!I2800="","",IF('Meter Readings'!I2800&lt;'Meter Readings'!I2799,0.001*('Meter Readings'!I2800-'Meter Readings'!I2799+1000000),0.001*('Meter Readings'!I2800-'Meter Readings'!I2799)))</f>
        <v/>
      </c>
      <c r="J2800" s="7" t="n">
        <f aca="false">SUM(B2800:I2800)</f>
        <v>0</v>
      </c>
      <c r="K2800" s="19"/>
      <c r="P2800" s="15" t="n">
        <f aca="false">YEAR(A2800)*100+MONTH(A2800)</f>
        <v>202108</v>
      </c>
    </row>
    <row collapsed="false" customFormat="false" customHeight="true" hidden="false" ht="15" outlineLevel="0" r="2801">
      <c r="A2801" s="5" t="n">
        <v>44439</v>
      </c>
      <c r="B2801" s="7" t="str">
        <f aca="false">IF('Meter Readings'!B2801="","",IF('Meter Readings'!B2801&lt;'Meter Readings'!B2800,0.001*('Meter Readings'!B2801-'Meter Readings'!B2800+1000000),0.001*('Meter Readings'!B2801-'Meter Readings'!B2800)))</f>
        <v/>
      </c>
      <c r="C2801" s="7" t="str">
        <f aca="false">IF('Meter Readings'!C2801="","",IF('Meter Readings'!C2801&lt;'Meter Readings'!C2800,0.001*('Meter Readings'!C2801-'Meter Readings'!C2800+1000000),0.001*('Meter Readings'!C2801-'Meter Readings'!C2800)))</f>
        <v/>
      </c>
      <c r="D2801" s="7" t="str">
        <f aca="false">IF('Meter Readings'!D2801="","",IF('Meter Readings'!D2801&lt;'Meter Readings'!D2800,0.001*('Meter Readings'!D2801-'Meter Readings'!D2800+1000000),0.001*('Meter Readings'!D2801-'Meter Readings'!D2800)))</f>
        <v/>
      </c>
      <c r="E2801" s="7" t="str">
        <f aca="false">IF('Meter Readings'!E2801="","",IF('Meter Readings'!E2801&lt;'Meter Readings'!E2800,0.001*('Meter Readings'!E2801-'Meter Readings'!E2800+1000000),0.001*('Meter Readings'!E2801-'Meter Readings'!E2800)))</f>
        <v/>
      </c>
      <c r="F2801" s="7" t="str">
        <f aca="false">IF('Meter Readings'!F2801="","",IF('Meter Readings'!F2801&lt;'Meter Readings'!F2800,0.001*('Meter Readings'!F2801-'Meter Readings'!F2800+1000000),0.001*('Meter Readings'!F2801-'Meter Readings'!F2800)))</f>
        <v/>
      </c>
      <c r="G2801" s="7" t="str">
        <f aca="false">IF('Meter Readings'!G2801="","",IF('Meter Readings'!G2801&lt;'Meter Readings'!G2800,0.001*('Meter Readings'!G2801-'Meter Readings'!G2800+1000000),0.001*('Meter Readings'!G2801-'Meter Readings'!G2800)))</f>
        <v/>
      </c>
      <c r="H2801" s="7" t="str">
        <f aca="false">IF('Meter Readings'!H2801="","",IF('Meter Readings'!H2801&lt;'Meter Readings'!H2800,0.001*('Meter Readings'!H2801-'Meter Readings'!H2800+1000000),0.001*('Meter Readings'!H2801-'Meter Readings'!H2800)))</f>
        <v/>
      </c>
      <c r="I2801" s="7" t="str">
        <f aca="false">IF('Meter Readings'!I2801="","",IF('Meter Readings'!I2801&lt;'Meter Readings'!I2800,0.001*('Meter Readings'!I2801-'Meter Readings'!I2800+1000000),0.001*('Meter Readings'!I2801-'Meter Readings'!I2800)))</f>
        <v/>
      </c>
      <c r="J2801" s="7" t="n">
        <f aca="false">SUM(B2801:I2801)</f>
        <v>0</v>
      </c>
      <c r="K2801" s="19"/>
      <c r="P2801" s="15" t="n">
        <f aca="false">YEAR(A2801)*100+MONTH(A2801)</f>
        <v>202108</v>
      </c>
    </row>
    <row collapsed="false" customFormat="false" customHeight="true" hidden="false" ht="15" outlineLevel="0" r="2802">
      <c r="A2802" s="5" t="n">
        <v>44440</v>
      </c>
      <c r="B2802" s="7" t="str">
        <f aca="false">IF('Meter Readings'!B2802="","",IF('Meter Readings'!B2802&lt;'Meter Readings'!B2801,0.001*('Meter Readings'!B2802-'Meter Readings'!B2801+1000000),0.001*('Meter Readings'!B2802-'Meter Readings'!B2801)))</f>
        <v/>
      </c>
      <c r="C2802" s="7" t="str">
        <f aca="false">IF('Meter Readings'!C2802="","",IF('Meter Readings'!C2802&lt;'Meter Readings'!C2801,0.001*('Meter Readings'!C2802-'Meter Readings'!C2801+1000000),0.001*('Meter Readings'!C2802-'Meter Readings'!C2801)))</f>
        <v/>
      </c>
      <c r="D2802" s="7" t="str">
        <f aca="false">IF('Meter Readings'!D2802="","",IF('Meter Readings'!D2802&lt;'Meter Readings'!D2801,0.001*('Meter Readings'!D2802-'Meter Readings'!D2801+1000000),0.001*('Meter Readings'!D2802-'Meter Readings'!D2801)))</f>
        <v/>
      </c>
      <c r="E2802" s="7" t="str">
        <f aca="false">IF('Meter Readings'!E2802="","",IF('Meter Readings'!E2802&lt;'Meter Readings'!E2801,0.001*('Meter Readings'!E2802-'Meter Readings'!E2801+1000000),0.001*('Meter Readings'!E2802-'Meter Readings'!E2801)))</f>
        <v/>
      </c>
      <c r="F2802" s="7" t="str">
        <f aca="false">IF('Meter Readings'!F2802="","",IF('Meter Readings'!F2802&lt;'Meter Readings'!F2801,0.001*('Meter Readings'!F2802-'Meter Readings'!F2801+1000000),0.001*('Meter Readings'!F2802-'Meter Readings'!F2801)))</f>
        <v/>
      </c>
      <c r="G2802" s="7" t="str">
        <f aca="false">IF('Meter Readings'!G2802="","",IF('Meter Readings'!G2802&lt;'Meter Readings'!G2801,0.001*('Meter Readings'!G2802-'Meter Readings'!G2801+1000000),0.001*('Meter Readings'!G2802-'Meter Readings'!G2801)))</f>
        <v/>
      </c>
      <c r="H2802" s="7" t="str">
        <f aca="false">IF('Meter Readings'!H2802="","",IF('Meter Readings'!H2802&lt;'Meter Readings'!H2801,0.001*('Meter Readings'!H2802-'Meter Readings'!H2801+1000000),0.001*('Meter Readings'!H2802-'Meter Readings'!H2801)))</f>
        <v/>
      </c>
      <c r="I2802" s="7" t="str">
        <f aca="false">IF('Meter Readings'!I2802="","",IF('Meter Readings'!I2802&lt;'Meter Readings'!I2801,0.001*('Meter Readings'!I2802-'Meter Readings'!I2801+1000000),0.001*('Meter Readings'!I2802-'Meter Readings'!I2801)))</f>
        <v/>
      </c>
      <c r="J2802" s="7" t="n">
        <f aca="false">SUM(B2802:I2802)</f>
        <v>0</v>
      </c>
      <c r="K2802" s="19"/>
      <c r="P2802" s="15" t="n">
        <f aca="false">YEAR(A2802)*100+MONTH(A2802)</f>
        <v>202109</v>
      </c>
    </row>
    <row collapsed="false" customFormat="false" customHeight="true" hidden="false" ht="15" outlineLevel="0" r="2803">
      <c r="A2803" s="5" t="n">
        <v>44441</v>
      </c>
      <c r="B2803" s="7" t="str">
        <f aca="false">IF('Meter Readings'!B2803="","",IF('Meter Readings'!B2803&lt;'Meter Readings'!B2802,0.001*('Meter Readings'!B2803-'Meter Readings'!B2802+1000000),0.001*('Meter Readings'!B2803-'Meter Readings'!B2802)))</f>
        <v/>
      </c>
      <c r="C2803" s="7" t="str">
        <f aca="false">IF('Meter Readings'!C2803="","",IF('Meter Readings'!C2803&lt;'Meter Readings'!C2802,0.001*('Meter Readings'!C2803-'Meter Readings'!C2802+1000000),0.001*('Meter Readings'!C2803-'Meter Readings'!C2802)))</f>
        <v/>
      </c>
      <c r="D2803" s="7" t="str">
        <f aca="false">IF('Meter Readings'!D2803="","",IF('Meter Readings'!D2803&lt;'Meter Readings'!D2802,0.001*('Meter Readings'!D2803-'Meter Readings'!D2802+1000000),0.001*('Meter Readings'!D2803-'Meter Readings'!D2802)))</f>
        <v/>
      </c>
      <c r="E2803" s="7" t="str">
        <f aca="false">IF('Meter Readings'!E2803="","",IF('Meter Readings'!E2803&lt;'Meter Readings'!E2802,0.001*('Meter Readings'!E2803-'Meter Readings'!E2802+1000000),0.001*('Meter Readings'!E2803-'Meter Readings'!E2802)))</f>
        <v/>
      </c>
      <c r="F2803" s="7" t="str">
        <f aca="false">IF('Meter Readings'!F2803="","",IF('Meter Readings'!F2803&lt;'Meter Readings'!F2802,0.001*('Meter Readings'!F2803-'Meter Readings'!F2802+1000000),0.001*('Meter Readings'!F2803-'Meter Readings'!F2802)))</f>
        <v/>
      </c>
      <c r="G2803" s="7" t="str">
        <f aca="false">IF('Meter Readings'!G2803="","",IF('Meter Readings'!G2803&lt;'Meter Readings'!G2802,0.001*('Meter Readings'!G2803-'Meter Readings'!G2802+1000000),0.001*('Meter Readings'!G2803-'Meter Readings'!G2802)))</f>
        <v/>
      </c>
      <c r="H2803" s="7" t="str">
        <f aca="false">IF('Meter Readings'!H2803="","",IF('Meter Readings'!H2803&lt;'Meter Readings'!H2802,0.001*('Meter Readings'!H2803-'Meter Readings'!H2802+1000000),0.001*('Meter Readings'!H2803-'Meter Readings'!H2802)))</f>
        <v/>
      </c>
      <c r="I2803" s="7" t="str">
        <f aca="false">IF('Meter Readings'!I2803="","",IF('Meter Readings'!I2803&lt;'Meter Readings'!I2802,0.001*('Meter Readings'!I2803-'Meter Readings'!I2802+1000000),0.001*('Meter Readings'!I2803-'Meter Readings'!I2802)))</f>
        <v/>
      </c>
      <c r="J2803" s="7" t="n">
        <f aca="false">SUM(B2803:I2803)</f>
        <v>0</v>
      </c>
      <c r="K2803" s="19"/>
      <c r="P2803" s="15" t="n">
        <f aca="false">YEAR(A2803)*100+MONTH(A2803)</f>
        <v>202109</v>
      </c>
    </row>
    <row collapsed="false" customFormat="false" customHeight="true" hidden="false" ht="15" outlineLevel="0" r="2804">
      <c r="A2804" s="5" t="n">
        <v>44442</v>
      </c>
      <c r="B2804" s="7" t="str">
        <f aca="false">IF('Meter Readings'!B2804="","",IF('Meter Readings'!B2804&lt;'Meter Readings'!B2803,0.001*('Meter Readings'!B2804-'Meter Readings'!B2803+1000000),0.001*('Meter Readings'!B2804-'Meter Readings'!B2803)))</f>
        <v/>
      </c>
      <c r="C2804" s="7" t="str">
        <f aca="false">IF('Meter Readings'!C2804="","",IF('Meter Readings'!C2804&lt;'Meter Readings'!C2803,0.001*('Meter Readings'!C2804-'Meter Readings'!C2803+1000000),0.001*('Meter Readings'!C2804-'Meter Readings'!C2803)))</f>
        <v/>
      </c>
      <c r="D2804" s="7" t="str">
        <f aca="false">IF('Meter Readings'!D2804="","",IF('Meter Readings'!D2804&lt;'Meter Readings'!D2803,0.001*('Meter Readings'!D2804-'Meter Readings'!D2803+1000000),0.001*('Meter Readings'!D2804-'Meter Readings'!D2803)))</f>
        <v/>
      </c>
      <c r="E2804" s="7" t="str">
        <f aca="false">IF('Meter Readings'!E2804="","",IF('Meter Readings'!E2804&lt;'Meter Readings'!E2803,0.001*('Meter Readings'!E2804-'Meter Readings'!E2803+1000000),0.001*('Meter Readings'!E2804-'Meter Readings'!E2803)))</f>
        <v/>
      </c>
      <c r="F2804" s="7" t="str">
        <f aca="false">IF('Meter Readings'!F2804="","",IF('Meter Readings'!F2804&lt;'Meter Readings'!F2803,0.001*('Meter Readings'!F2804-'Meter Readings'!F2803+1000000),0.001*('Meter Readings'!F2804-'Meter Readings'!F2803)))</f>
        <v/>
      </c>
      <c r="G2804" s="7" t="str">
        <f aca="false">IF('Meter Readings'!G2804="","",IF('Meter Readings'!G2804&lt;'Meter Readings'!G2803,0.001*('Meter Readings'!G2804-'Meter Readings'!G2803+1000000),0.001*('Meter Readings'!G2804-'Meter Readings'!G2803)))</f>
        <v/>
      </c>
      <c r="H2804" s="7" t="str">
        <f aca="false">IF('Meter Readings'!H2804="","",IF('Meter Readings'!H2804&lt;'Meter Readings'!H2803,0.001*('Meter Readings'!H2804-'Meter Readings'!H2803+1000000),0.001*('Meter Readings'!H2804-'Meter Readings'!H2803)))</f>
        <v/>
      </c>
      <c r="I2804" s="7" t="str">
        <f aca="false">IF('Meter Readings'!I2804="","",IF('Meter Readings'!I2804&lt;'Meter Readings'!I2803,0.001*('Meter Readings'!I2804-'Meter Readings'!I2803+1000000),0.001*('Meter Readings'!I2804-'Meter Readings'!I2803)))</f>
        <v/>
      </c>
      <c r="J2804" s="7" t="n">
        <f aca="false">SUM(B2804:I2804)</f>
        <v>0</v>
      </c>
      <c r="K2804" s="19"/>
      <c r="P2804" s="15" t="n">
        <f aca="false">YEAR(A2804)*100+MONTH(A2804)</f>
        <v>202109</v>
      </c>
    </row>
    <row collapsed="false" customFormat="false" customHeight="true" hidden="false" ht="15" outlineLevel="0" r="2805">
      <c r="A2805" s="5" t="n">
        <v>44443</v>
      </c>
      <c r="B2805" s="7" t="str">
        <f aca="false">IF('Meter Readings'!B2805="","",IF('Meter Readings'!B2805&lt;'Meter Readings'!B2804,0.001*('Meter Readings'!B2805-'Meter Readings'!B2804+1000000),0.001*('Meter Readings'!B2805-'Meter Readings'!B2804)))</f>
        <v/>
      </c>
      <c r="C2805" s="7" t="str">
        <f aca="false">IF('Meter Readings'!C2805="","",IF('Meter Readings'!C2805&lt;'Meter Readings'!C2804,0.001*('Meter Readings'!C2805-'Meter Readings'!C2804+1000000),0.001*('Meter Readings'!C2805-'Meter Readings'!C2804)))</f>
        <v/>
      </c>
      <c r="D2805" s="7" t="str">
        <f aca="false">IF('Meter Readings'!D2805="","",IF('Meter Readings'!D2805&lt;'Meter Readings'!D2804,0.001*('Meter Readings'!D2805-'Meter Readings'!D2804+1000000),0.001*('Meter Readings'!D2805-'Meter Readings'!D2804)))</f>
        <v/>
      </c>
      <c r="E2805" s="7" t="str">
        <f aca="false">IF('Meter Readings'!E2805="","",IF('Meter Readings'!E2805&lt;'Meter Readings'!E2804,0.001*('Meter Readings'!E2805-'Meter Readings'!E2804+1000000),0.001*('Meter Readings'!E2805-'Meter Readings'!E2804)))</f>
        <v/>
      </c>
      <c r="F2805" s="7" t="str">
        <f aca="false">IF('Meter Readings'!F2805="","",IF('Meter Readings'!F2805&lt;'Meter Readings'!F2804,0.001*('Meter Readings'!F2805-'Meter Readings'!F2804+1000000),0.001*('Meter Readings'!F2805-'Meter Readings'!F2804)))</f>
        <v/>
      </c>
      <c r="G2805" s="7" t="str">
        <f aca="false">IF('Meter Readings'!G2805="","",IF('Meter Readings'!G2805&lt;'Meter Readings'!G2804,0.001*('Meter Readings'!G2805-'Meter Readings'!G2804+1000000),0.001*('Meter Readings'!G2805-'Meter Readings'!G2804)))</f>
        <v/>
      </c>
      <c r="H2805" s="7" t="str">
        <f aca="false">IF('Meter Readings'!H2805="","",IF('Meter Readings'!H2805&lt;'Meter Readings'!H2804,0.001*('Meter Readings'!H2805-'Meter Readings'!H2804+1000000),0.001*('Meter Readings'!H2805-'Meter Readings'!H2804)))</f>
        <v/>
      </c>
      <c r="I2805" s="7" t="str">
        <f aca="false">IF('Meter Readings'!I2805="","",IF('Meter Readings'!I2805&lt;'Meter Readings'!I2804,0.001*('Meter Readings'!I2805-'Meter Readings'!I2804+1000000),0.001*('Meter Readings'!I2805-'Meter Readings'!I2804)))</f>
        <v/>
      </c>
      <c r="J2805" s="7" t="n">
        <f aca="false">SUM(B2805:I2805)</f>
        <v>0</v>
      </c>
      <c r="K2805" s="19"/>
      <c r="P2805" s="15" t="n">
        <f aca="false">YEAR(A2805)*100+MONTH(A2805)</f>
        <v>202109</v>
      </c>
    </row>
    <row collapsed="false" customFormat="false" customHeight="true" hidden="false" ht="15" outlineLevel="0" r="2806">
      <c r="A2806" s="5" t="n">
        <v>44444</v>
      </c>
      <c r="B2806" s="7" t="str">
        <f aca="false">IF('Meter Readings'!B2806="","",IF('Meter Readings'!B2806&lt;'Meter Readings'!B2805,0.001*('Meter Readings'!B2806-'Meter Readings'!B2805+1000000),0.001*('Meter Readings'!B2806-'Meter Readings'!B2805)))</f>
        <v/>
      </c>
      <c r="C2806" s="7" t="str">
        <f aca="false">IF('Meter Readings'!C2806="","",IF('Meter Readings'!C2806&lt;'Meter Readings'!C2805,0.001*('Meter Readings'!C2806-'Meter Readings'!C2805+1000000),0.001*('Meter Readings'!C2806-'Meter Readings'!C2805)))</f>
        <v/>
      </c>
      <c r="D2806" s="7" t="str">
        <f aca="false">IF('Meter Readings'!D2806="","",IF('Meter Readings'!D2806&lt;'Meter Readings'!D2805,0.001*('Meter Readings'!D2806-'Meter Readings'!D2805+1000000),0.001*('Meter Readings'!D2806-'Meter Readings'!D2805)))</f>
        <v/>
      </c>
      <c r="E2806" s="7" t="str">
        <f aca="false">IF('Meter Readings'!E2806="","",IF('Meter Readings'!E2806&lt;'Meter Readings'!E2805,0.001*('Meter Readings'!E2806-'Meter Readings'!E2805+1000000),0.001*('Meter Readings'!E2806-'Meter Readings'!E2805)))</f>
        <v/>
      </c>
      <c r="F2806" s="7" t="str">
        <f aca="false">IF('Meter Readings'!F2806="","",IF('Meter Readings'!F2806&lt;'Meter Readings'!F2805,0.001*('Meter Readings'!F2806-'Meter Readings'!F2805+1000000),0.001*('Meter Readings'!F2806-'Meter Readings'!F2805)))</f>
        <v/>
      </c>
      <c r="G2806" s="7" t="str">
        <f aca="false">IF('Meter Readings'!G2806="","",IF('Meter Readings'!G2806&lt;'Meter Readings'!G2805,0.001*('Meter Readings'!G2806-'Meter Readings'!G2805+1000000),0.001*('Meter Readings'!G2806-'Meter Readings'!G2805)))</f>
        <v/>
      </c>
      <c r="H2806" s="7" t="str">
        <f aca="false">IF('Meter Readings'!H2806="","",IF('Meter Readings'!H2806&lt;'Meter Readings'!H2805,0.001*('Meter Readings'!H2806-'Meter Readings'!H2805+1000000),0.001*('Meter Readings'!H2806-'Meter Readings'!H2805)))</f>
        <v/>
      </c>
      <c r="I2806" s="7" t="str">
        <f aca="false">IF('Meter Readings'!I2806="","",IF('Meter Readings'!I2806&lt;'Meter Readings'!I2805,0.001*('Meter Readings'!I2806-'Meter Readings'!I2805+1000000),0.001*('Meter Readings'!I2806-'Meter Readings'!I2805)))</f>
        <v/>
      </c>
      <c r="J2806" s="7" t="n">
        <f aca="false">SUM(B2806:I2806)</f>
        <v>0</v>
      </c>
      <c r="K2806" s="19"/>
      <c r="P2806" s="15" t="n">
        <f aca="false">YEAR(A2806)*100+MONTH(A2806)</f>
        <v>202109</v>
      </c>
    </row>
    <row collapsed="false" customFormat="false" customHeight="true" hidden="false" ht="15" outlineLevel="0" r="2807">
      <c r="A2807" s="5" t="n">
        <v>44445</v>
      </c>
      <c r="B2807" s="7" t="str">
        <f aca="false">IF('Meter Readings'!B2807="","",IF('Meter Readings'!B2807&lt;'Meter Readings'!B2806,0.001*('Meter Readings'!B2807-'Meter Readings'!B2806+1000000),0.001*('Meter Readings'!B2807-'Meter Readings'!B2806)))</f>
        <v/>
      </c>
      <c r="C2807" s="7" t="str">
        <f aca="false">IF('Meter Readings'!C2807="","",IF('Meter Readings'!C2807&lt;'Meter Readings'!C2806,0.001*('Meter Readings'!C2807-'Meter Readings'!C2806+1000000),0.001*('Meter Readings'!C2807-'Meter Readings'!C2806)))</f>
        <v/>
      </c>
      <c r="D2807" s="7" t="str">
        <f aca="false">IF('Meter Readings'!D2807="","",IF('Meter Readings'!D2807&lt;'Meter Readings'!D2806,0.001*('Meter Readings'!D2807-'Meter Readings'!D2806+1000000),0.001*('Meter Readings'!D2807-'Meter Readings'!D2806)))</f>
        <v/>
      </c>
      <c r="E2807" s="7" t="str">
        <f aca="false">IF('Meter Readings'!E2807="","",IF('Meter Readings'!E2807&lt;'Meter Readings'!E2806,0.001*('Meter Readings'!E2807-'Meter Readings'!E2806+1000000),0.001*('Meter Readings'!E2807-'Meter Readings'!E2806)))</f>
        <v/>
      </c>
      <c r="F2807" s="7" t="str">
        <f aca="false">IF('Meter Readings'!F2807="","",IF('Meter Readings'!F2807&lt;'Meter Readings'!F2806,0.001*('Meter Readings'!F2807-'Meter Readings'!F2806+1000000),0.001*('Meter Readings'!F2807-'Meter Readings'!F2806)))</f>
        <v/>
      </c>
      <c r="G2807" s="7" t="str">
        <f aca="false">IF('Meter Readings'!G2807="","",IF('Meter Readings'!G2807&lt;'Meter Readings'!G2806,0.001*('Meter Readings'!G2807-'Meter Readings'!G2806+1000000),0.001*('Meter Readings'!G2807-'Meter Readings'!G2806)))</f>
        <v/>
      </c>
      <c r="H2807" s="7" t="str">
        <f aca="false">IF('Meter Readings'!H2807="","",IF('Meter Readings'!H2807&lt;'Meter Readings'!H2806,0.001*('Meter Readings'!H2807-'Meter Readings'!H2806+1000000),0.001*('Meter Readings'!H2807-'Meter Readings'!H2806)))</f>
        <v/>
      </c>
      <c r="I2807" s="7" t="str">
        <f aca="false">IF('Meter Readings'!I2807="","",IF('Meter Readings'!I2807&lt;'Meter Readings'!I2806,0.001*('Meter Readings'!I2807-'Meter Readings'!I2806+1000000),0.001*('Meter Readings'!I2807-'Meter Readings'!I2806)))</f>
        <v/>
      </c>
      <c r="J2807" s="7" t="n">
        <f aca="false">SUM(B2807:I2807)</f>
        <v>0</v>
      </c>
      <c r="K2807" s="19"/>
      <c r="P2807" s="15" t="n">
        <f aca="false">YEAR(A2807)*100+MONTH(A2807)</f>
        <v>202109</v>
      </c>
    </row>
    <row collapsed="false" customFormat="false" customHeight="true" hidden="false" ht="15" outlineLevel="0" r="2808">
      <c r="A2808" s="5" t="n">
        <v>44446</v>
      </c>
      <c r="B2808" s="7" t="str">
        <f aca="false">IF('Meter Readings'!B2808="","",IF('Meter Readings'!B2808&lt;'Meter Readings'!B2807,0.001*('Meter Readings'!B2808-'Meter Readings'!B2807+1000000),0.001*('Meter Readings'!B2808-'Meter Readings'!B2807)))</f>
        <v/>
      </c>
      <c r="C2808" s="7" t="str">
        <f aca="false">IF('Meter Readings'!C2808="","",IF('Meter Readings'!C2808&lt;'Meter Readings'!C2807,0.001*('Meter Readings'!C2808-'Meter Readings'!C2807+1000000),0.001*('Meter Readings'!C2808-'Meter Readings'!C2807)))</f>
        <v/>
      </c>
      <c r="D2808" s="7" t="str">
        <f aca="false">IF('Meter Readings'!D2808="","",IF('Meter Readings'!D2808&lt;'Meter Readings'!D2807,0.001*('Meter Readings'!D2808-'Meter Readings'!D2807+1000000),0.001*('Meter Readings'!D2808-'Meter Readings'!D2807)))</f>
        <v/>
      </c>
      <c r="E2808" s="7" t="str">
        <f aca="false">IF('Meter Readings'!E2808="","",IF('Meter Readings'!E2808&lt;'Meter Readings'!E2807,0.001*('Meter Readings'!E2808-'Meter Readings'!E2807+1000000),0.001*('Meter Readings'!E2808-'Meter Readings'!E2807)))</f>
        <v/>
      </c>
      <c r="F2808" s="7" t="str">
        <f aca="false">IF('Meter Readings'!F2808="","",IF('Meter Readings'!F2808&lt;'Meter Readings'!F2807,0.001*('Meter Readings'!F2808-'Meter Readings'!F2807+1000000),0.001*('Meter Readings'!F2808-'Meter Readings'!F2807)))</f>
        <v/>
      </c>
      <c r="G2808" s="7" t="str">
        <f aca="false">IF('Meter Readings'!G2808="","",IF('Meter Readings'!G2808&lt;'Meter Readings'!G2807,0.001*('Meter Readings'!G2808-'Meter Readings'!G2807+1000000),0.001*('Meter Readings'!G2808-'Meter Readings'!G2807)))</f>
        <v/>
      </c>
      <c r="H2808" s="7" t="str">
        <f aca="false">IF('Meter Readings'!H2808="","",IF('Meter Readings'!H2808&lt;'Meter Readings'!H2807,0.001*('Meter Readings'!H2808-'Meter Readings'!H2807+1000000),0.001*('Meter Readings'!H2808-'Meter Readings'!H2807)))</f>
        <v/>
      </c>
      <c r="I2808" s="7" t="str">
        <f aca="false">IF('Meter Readings'!I2808="","",IF('Meter Readings'!I2808&lt;'Meter Readings'!I2807,0.001*('Meter Readings'!I2808-'Meter Readings'!I2807+1000000),0.001*('Meter Readings'!I2808-'Meter Readings'!I2807)))</f>
        <v/>
      </c>
      <c r="J2808" s="7" t="n">
        <f aca="false">SUM(B2808:I2808)</f>
        <v>0</v>
      </c>
      <c r="K2808" s="19"/>
      <c r="P2808" s="15" t="n">
        <f aca="false">YEAR(A2808)*100+MONTH(A2808)</f>
        <v>202109</v>
      </c>
    </row>
    <row collapsed="false" customFormat="false" customHeight="true" hidden="false" ht="15" outlineLevel="0" r="2809">
      <c r="A2809" s="5" t="n">
        <v>44447</v>
      </c>
      <c r="B2809" s="7" t="str">
        <f aca="false">IF('Meter Readings'!B2809="","",IF('Meter Readings'!B2809&lt;'Meter Readings'!B2808,0.001*('Meter Readings'!B2809-'Meter Readings'!B2808+1000000),0.001*('Meter Readings'!B2809-'Meter Readings'!B2808)))</f>
        <v/>
      </c>
      <c r="C2809" s="7" t="str">
        <f aca="false">IF('Meter Readings'!C2809="","",IF('Meter Readings'!C2809&lt;'Meter Readings'!C2808,0.001*('Meter Readings'!C2809-'Meter Readings'!C2808+1000000),0.001*('Meter Readings'!C2809-'Meter Readings'!C2808)))</f>
        <v/>
      </c>
      <c r="D2809" s="7" t="str">
        <f aca="false">IF('Meter Readings'!D2809="","",IF('Meter Readings'!D2809&lt;'Meter Readings'!D2808,0.001*('Meter Readings'!D2809-'Meter Readings'!D2808+1000000),0.001*('Meter Readings'!D2809-'Meter Readings'!D2808)))</f>
        <v/>
      </c>
      <c r="E2809" s="7" t="str">
        <f aca="false">IF('Meter Readings'!E2809="","",IF('Meter Readings'!E2809&lt;'Meter Readings'!E2808,0.001*('Meter Readings'!E2809-'Meter Readings'!E2808+1000000),0.001*('Meter Readings'!E2809-'Meter Readings'!E2808)))</f>
        <v/>
      </c>
      <c r="F2809" s="7" t="str">
        <f aca="false">IF('Meter Readings'!F2809="","",IF('Meter Readings'!F2809&lt;'Meter Readings'!F2808,0.001*('Meter Readings'!F2809-'Meter Readings'!F2808+1000000),0.001*('Meter Readings'!F2809-'Meter Readings'!F2808)))</f>
        <v/>
      </c>
      <c r="G2809" s="7" t="str">
        <f aca="false">IF('Meter Readings'!G2809="","",IF('Meter Readings'!G2809&lt;'Meter Readings'!G2808,0.001*('Meter Readings'!G2809-'Meter Readings'!G2808+1000000),0.001*('Meter Readings'!G2809-'Meter Readings'!G2808)))</f>
        <v/>
      </c>
      <c r="H2809" s="7" t="str">
        <f aca="false">IF('Meter Readings'!H2809="","",IF('Meter Readings'!H2809&lt;'Meter Readings'!H2808,0.001*('Meter Readings'!H2809-'Meter Readings'!H2808+1000000),0.001*('Meter Readings'!H2809-'Meter Readings'!H2808)))</f>
        <v/>
      </c>
      <c r="I2809" s="7" t="str">
        <f aca="false">IF('Meter Readings'!I2809="","",IF('Meter Readings'!I2809&lt;'Meter Readings'!I2808,0.001*('Meter Readings'!I2809-'Meter Readings'!I2808+1000000),0.001*('Meter Readings'!I2809-'Meter Readings'!I2808)))</f>
        <v/>
      </c>
      <c r="J2809" s="7" t="n">
        <f aca="false">SUM(B2809:I2809)</f>
        <v>0</v>
      </c>
      <c r="K2809" s="19"/>
      <c r="P2809" s="15" t="n">
        <f aca="false">YEAR(A2809)*100+MONTH(A2809)</f>
        <v>202109</v>
      </c>
    </row>
    <row collapsed="false" customFormat="false" customHeight="true" hidden="false" ht="15" outlineLevel="0" r="2810">
      <c r="A2810" s="5" t="n">
        <v>44448</v>
      </c>
      <c r="B2810" s="7" t="str">
        <f aca="false">IF('Meter Readings'!B2810="","",IF('Meter Readings'!B2810&lt;'Meter Readings'!B2809,0.001*('Meter Readings'!B2810-'Meter Readings'!B2809+1000000),0.001*('Meter Readings'!B2810-'Meter Readings'!B2809)))</f>
        <v/>
      </c>
      <c r="C2810" s="7" t="str">
        <f aca="false">IF('Meter Readings'!C2810="","",IF('Meter Readings'!C2810&lt;'Meter Readings'!C2809,0.001*('Meter Readings'!C2810-'Meter Readings'!C2809+1000000),0.001*('Meter Readings'!C2810-'Meter Readings'!C2809)))</f>
        <v/>
      </c>
      <c r="D2810" s="7" t="str">
        <f aca="false">IF('Meter Readings'!D2810="","",IF('Meter Readings'!D2810&lt;'Meter Readings'!D2809,0.001*('Meter Readings'!D2810-'Meter Readings'!D2809+1000000),0.001*('Meter Readings'!D2810-'Meter Readings'!D2809)))</f>
        <v/>
      </c>
      <c r="E2810" s="7" t="str">
        <f aca="false">IF('Meter Readings'!E2810="","",IF('Meter Readings'!E2810&lt;'Meter Readings'!E2809,0.001*('Meter Readings'!E2810-'Meter Readings'!E2809+1000000),0.001*('Meter Readings'!E2810-'Meter Readings'!E2809)))</f>
        <v/>
      </c>
      <c r="F2810" s="7" t="str">
        <f aca="false">IF('Meter Readings'!F2810="","",IF('Meter Readings'!F2810&lt;'Meter Readings'!F2809,0.001*('Meter Readings'!F2810-'Meter Readings'!F2809+1000000),0.001*('Meter Readings'!F2810-'Meter Readings'!F2809)))</f>
        <v/>
      </c>
      <c r="G2810" s="7" t="str">
        <f aca="false">IF('Meter Readings'!G2810="","",IF('Meter Readings'!G2810&lt;'Meter Readings'!G2809,0.001*('Meter Readings'!G2810-'Meter Readings'!G2809+1000000),0.001*('Meter Readings'!G2810-'Meter Readings'!G2809)))</f>
        <v/>
      </c>
      <c r="H2810" s="7" t="str">
        <f aca="false">IF('Meter Readings'!H2810="","",IF('Meter Readings'!H2810&lt;'Meter Readings'!H2809,0.001*('Meter Readings'!H2810-'Meter Readings'!H2809+1000000),0.001*('Meter Readings'!H2810-'Meter Readings'!H2809)))</f>
        <v/>
      </c>
      <c r="I2810" s="7" t="str">
        <f aca="false">IF('Meter Readings'!I2810="","",IF('Meter Readings'!I2810&lt;'Meter Readings'!I2809,0.001*('Meter Readings'!I2810-'Meter Readings'!I2809+1000000),0.001*('Meter Readings'!I2810-'Meter Readings'!I2809)))</f>
        <v/>
      </c>
      <c r="J2810" s="7" t="n">
        <f aca="false">SUM(B2810:I2810)</f>
        <v>0</v>
      </c>
      <c r="K2810" s="19"/>
      <c r="P2810" s="15" t="n">
        <f aca="false">YEAR(A2810)*100+MONTH(A2810)</f>
        <v>202109</v>
      </c>
    </row>
    <row collapsed="false" customFormat="false" customHeight="true" hidden="false" ht="15" outlineLevel="0" r="2811">
      <c r="A2811" s="5" t="n">
        <v>44449</v>
      </c>
      <c r="B2811" s="7" t="str">
        <f aca="false">IF('Meter Readings'!B2811="","",IF('Meter Readings'!B2811&lt;'Meter Readings'!B2810,0.001*('Meter Readings'!B2811-'Meter Readings'!B2810+1000000),0.001*('Meter Readings'!B2811-'Meter Readings'!B2810)))</f>
        <v/>
      </c>
      <c r="C2811" s="7" t="str">
        <f aca="false">IF('Meter Readings'!C2811="","",IF('Meter Readings'!C2811&lt;'Meter Readings'!C2810,0.001*('Meter Readings'!C2811-'Meter Readings'!C2810+1000000),0.001*('Meter Readings'!C2811-'Meter Readings'!C2810)))</f>
        <v/>
      </c>
      <c r="D2811" s="7" t="str">
        <f aca="false">IF('Meter Readings'!D2811="","",IF('Meter Readings'!D2811&lt;'Meter Readings'!D2810,0.001*('Meter Readings'!D2811-'Meter Readings'!D2810+1000000),0.001*('Meter Readings'!D2811-'Meter Readings'!D2810)))</f>
        <v/>
      </c>
      <c r="E2811" s="7" t="str">
        <f aca="false">IF('Meter Readings'!E2811="","",IF('Meter Readings'!E2811&lt;'Meter Readings'!E2810,0.001*('Meter Readings'!E2811-'Meter Readings'!E2810+1000000),0.001*('Meter Readings'!E2811-'Meter Readings'!E2810)))</f>
        <v/>
      </c>
      <c r="F2811" s="7" t="str">
        <f aca="false">IF('Meter Readings'!F2811="","",IF('Meter Readings'!F2811&lt;'Meter Readings'!F2810,0.001*('Meter Readings'!F2811-'Meter Readings'!F2810+1000000),0.001*('Meter Readings'!F2811-'Meter Readings'!F2810)))</f>
        <v/>
      </c>
      <c r="G2811" s="7" t="str">
        <f aca="false">IF('Meter Readings'!G2811="","",IF('Meter Readings'!G2811&lt;'Meter Readings'!G2810,0.001*('Meter Readings'!G2811-'Meter Readings'!G2810+1000000),0.001*('Meter Readings'!G2811-'Meter Readings'!G2810)))</f>
        <v/>
      </c>
      <c r="H2811" s="7" t="str">
        <f aca="false">IF('Meter Readings'!H2811="","",IF('Meter Readings'!H2811&lt;'Meter Readings'!H2810,0.001*('Meter Readings'!H2811-'Meter Readings'!H2810+1000000),0.001*('Meter Readings'!H2811-'Meter Readings'!H2810)))</f>
        <v/>
      </c>
      <c r="I2811" s="7" t="str">
        <f aca="false">IF('Meter Readings'!I2811="","",IF('Meter Readings'!I2811&lt;'Meter Readings'!I2810,0.001*('Meter Readings'!I2811-'Meter Readings'!I2810+1000000),0.001*('Meter Readings'!I2811-'Meter Readings'!I2810)))</f>
        <v/>
      </c>
      <c r="J2811" s="7" t="n">
        <f aca="false">SUM(B2811:I2811)</f>
        <v>0</v>
      </c>
      <c r="K2811" s="19"/>
      <c r="P2811" s="15" t="n">
        <f aca="false">YEAR(A2811)*100+MONTH(A2811)</f>
        <v>202109</v>
      </c>
    </row>
    <row collapsed="false" customFormat="false" customHeight="true" hidden="false" ht="15" outlineLevel="0" r="2812">
      <c r="A2812" s="5" t="n">
        <v>44450</v>
      </c>
      <c r="B2812" s="7" t="str">
        <f aca="false">IF('Meter Readings'!B2812="","",IF('Meter Readings'!B2812&lt;'Meter Readings'!B2811,0.001*('Meter Readings'!B2812-'Meter Readings'!B2811+1000000),0.001*('Meter Readings'!B2812-'Meter Readings'!B2811)))</f>
        <v/>
      </c>
      <c r="C2812" s="7" t="str">
        <f aca="false">IF('Meter Readings'!C2812="","",IF('Meter Readings'!C2812&lt;'Meter Readings'!C2811,0.001*('Meter Readings'!C2812-'Meter Readings'!C2811+1000000),0.001*('Meter Readings'!C2812-'Meter Readings'!C2811)))</f>
        <v/>
      </c>
      <c r="D2812" s="7" t="str">
        <f aca="false">IF('Meter Readings'!D2812="","",IF('Meter Readings'!D2812&lt;'Meter Readings'!D2811,0.001*('Meter Readings'!D2812-'Meter Readings'!D2811+1000000),0.001*('Meter Readings'!D2812-'Meter Readings'!D2811)))</f>
        <v/>
      </c>
      <c r="E2812" s="7" t="str">
        <f aca="false">IF('Meter Readings'!E2812="","",IF('Meter Readings'!E2812&lt;'Meter Readings'!E2811,0.001*('Meter Readings'!E2812-'Meter Readings'!E2811+1000000),0.001*('Meter Readings'!E2812-'Meter Readings'!E2811)))</f>
        <v/>
      </c>
      <c r="F2812" s="7" t="str">
        <f aca="false">IF('Meter Readings'!F2812="","",IF('Meter Readings'!F2812&lt;'Meter Readings'!F2811,0.001*('Meter Readings'!F2812-'Meter Readings'!F2811+1000000),0.001*('Meter Readings'!F2812-'Meter Readings'!F2811)))</f>
        <v/>
      </c>
      <c r="G2812" s="7" t="str">
        <f aca="false">IF('Meter Readings'!G2812="","",IF('Meter Readings'!G2812&lt;'Meter Readings'!G2811,0.001*('Meter Readings'!G2812-'Meter Readings'!G2811+1000000),0.001*('Meter Readings'!G2812-'Meter Readings'!G2811)))</f>
        <v/>
      </c>
      <c r="H2812" s="7" t="str">
        <f aca="false">IF('Meter Readings'!H2812="","",IF('Meter Readings'!H2812&lt;'Meter Readings'!H2811,0.001*('Meter Readings'!H2812-'Meter Readings'!H2811+1000000),0.001*('Meter Readings'!H2812-'Meter Readings'!H2811)))</f>
        <v/>
      </c>
      <c r="I2812" s="7" t="str">
        <f aca="false">IF('Meter Readings'!I2812="","",IF('Meter Readings'!I2812&lt;'Meter Readings'!I2811,0.001*('Meter Readings'!I2812-'Meter Readings'!I2811+1000000),0.001*('Meter Readings'!I2812-'Meter Readings'!I2811)))</f>
        <v/>
      </c>
      <c r="J2812" s="7" t="n">
        <f aca="false">SUM(B2812:I2812)</f>
        <v>0</v>
      </c>
      <c r="K2812" s="19"/>
      <c r="P2812" s="15" t="n">
        <f aca="false">YEAR(A2812)*100+MONTH(A2812)</f>
        <v>202109</v>
      </c>
    </row>
    <row collapsed="false" customFormat="false" customHeight="true" hidden="false" ht="15" outlineLevel="0" r="2813">
      <c r="A2813" s="5" t="n">
        <v>44451</v>
      </c>
      <c r="B2813" s="7" t="str">
        <f aca="false">IF('Meter Readings'!B2813="","",IF('Meter Readings'!B2813&lt;'Meter Readings'!B2812,0.001*('Meter Readings'!B2813-'Meter Readings'!B2812+1000000),0.001*('Meter Readings'!B2813-'Meter Readings'!B2812)))</f>
        <v/>
      </c>
      <c r="C2813" s="7" t="str">
        <f aca="false">IF('Meter Readings'!C2813="","",IF('Meter Readings'!C2813&lt;'Meter Readings'!C2812,0.001*('Meter Readings'!C2813-'Meter Readings'!C2812+1000000),0.001*('Meter Readings'!C2813-'Meter Readings'!C2812)))</f>
        <v/>
      </c>
      <c r="D2813" s="7" t="str">
        <f aca="false">IF('Meter Readings'!D2813="","",IF('Meter Readings'!D2813&lt;'Meter Readings'!D2812,0.001*('Meter Readings'!D2813-'Meter Readings'!D2812+1000000),0.001*('Meter Readings'!D2813-'Meter Readings'!D2812)))</f>
        <v/>
      </c>
      <c r="E2813" s="7" t="str">
        <f aca="false">IF('Meter Readings'!E2813="","",IF('Meter Readings'!E2813&lt;'Meter Readings'!E2812,0.001*('Meter Readings'!E2813-'Meter Readings'!E2812+1000000),0.001*('Meter Readings'!E2813-'Meter Readings'!E2812)))</f>
        <v/>
      </c>
      <c r="F2813" s="7" t="str">
        <f aca="false">IF('Meter Readings'!F2813="","",IF('Meter Readings'!F2813&lt;'Meter Readings'!F2812,0.001*('Meter Readings'!F2813-'Meter Readings'!F2812+1000000),0.001*('Meter Readings'!F2813-'Meter Readings'!F2812)))</f>
        <v/>
      </c>
      <c r="G2813" s="7" t="str">
        <f aca="false">IF('Meter Readings'!G2813="","",IF('Meter Readings'!G2813&lt;'Meter Readings'!G2812,0.001*('Meter Readings'!G2813-'Meter Readings'!G2812+1000000),0.001*('Meter Readings'!G2813-'Meter Readings'!G2812)))</f>
        <v/>
      </c>
      <c r="H2813" s="7" t="str">
        <f aca="false">IF('Meter Readings'!H2813="","",IF('Meter Readings'!H2813&lt;'Meter Readings'!H2812,0.001*('Meter Readings'!H2813-'Meter Readings'!H2812+1000000),0.001*('Meter Readings'!H2813-'Meter Readings'!H2812)))</f>
        <v/>
      </c>
      <c r="I2813" s="7" t="str">
        <f aca="false">IF('Meter Readings'!I2813="","",IF('Meter Readings'!I2813&lt;'Meter Readings'!I2812,0.001*('Meter Readings'!I2813-'Meter Readings'!I2812+1000000),0.001*('Meter Readings'!I2813-'Meter Readings'!I2812)))</f>
        <v/>
      </c>
      <c r="J2813" s="7" t="n">
        <f aca="false">SUM(B2813:I2813)</f>
        <v>0</v>
      </c>
      <c r="K2813" s="19"/>
      <c r="P2813" s="15" t="n">
        <f aca="false">YEAR(A2813)*100+MONTH(A2813)</f>
        <v>202109</v>
      </c>
    </row>
    <row collapsed="false" customFormat="false" customHeight="true" hidden="false" ht="15" outlineLevel="0" r="2814">
      <c r="A2814" s="5" t="n">
        <v>44452</v>
      </c>
      <c r="B2814" s="7" t="str">
        <f aca="false">IF('Meter Readings'!B2814="","",IF('Meter Readings'!B2814&lt;'Meter Readings'!B2813,0.001*('Meter Readings'!B2814-'Meter Readings'!B2813+1000000),0.001*('Meter Readings'!B2814-'Meter Readings'!B2813)))</f>
        <v/>
      </c>
      <c r="C2814" s="7" t="str">
        <f aca="false">IF('Meter Readings'!C2814="","",IF('Meter Readings'!C2814&lt;'Meter Readings'!C2813,0.001*('Meter Readings'!C2814-'Meter Readings'!C2813+1000000),0.001*('Meter Readings'!C2814-'Meter Readings'!C2813)))</f>
        <v/>
      </c>
      <c r="D2814" s="7" t="str">
        <f aca="false">IF('Meter Readings'!D2814="","",IF('Meter Readings'!D2814&lt;'Meter Readings'!D2813,0.001*('Meter Readings'!D2814-'Meter Readings'!D2813+1000000),0.001*('Meter Readings'!D2814-'Meter Readings'!D2813)))</f>
        <v/>
      </c>
      <c r="E2814" s="7" t="str">
        <f aca="false">IF('Meter Readings'!E2814="","",IF('Meter Readings'!E2814&lt;'Meter Readings'!E2813,0.001*('Meter Readings'!E2814-'Meter Readings'!E2813+1000000),0.001*('Meter Readings'!E2814-'Meter Readings'!E2813)))</f>
        <v/>
      </c>
      <c r="F2814" s="7" t="str">
        <f aca="false">IF('Meter Readings'!F2814="","",IF('Meter Readings'!F2814&lt;'Meter Readings'!F2813,0.001*('Meter Readings'!F2814-'Meter Readings'!F2813+1000000),0.001*('Meter Readings'!F2814-'Meter Readings'!F2813)))</f>
        <v/>
      </c>
      <c r="G2814" s="7" t="str">
        <f aca="false">IF('Meter Readings'!G2814="","",IF('Meter Readings'!G2814&lt;'Meter Readings'!G2813,0.001*('Meter Readings'!G2814-'Meter Readings'!G2813+1000000),0.001*('Meter Readings'!G2814-'Meter Readings'!G2813)))</f>
        <v/>
      </c>
      <c r="H2814" s="7" t="str">
        <f aca="false">IF('Meter Readings'!H2814="","",IF('Meter Readings'!H2814&lt;'Meter Readings'!H2813,0.001*('Meter Readings'!H2814-'Meter Readings'!H2813+1000000),0.001*('Meter Readings'!H2814-'Meter Readings'!H2813)))</f>
        <v/>
      </c>
      <c r="I2814" s="7" t="str">
        <f aca="false">IF('Meter Readings'!I2814="","",IF('Meter Readings'!I2814&lt;'Meter Readings'!I2813,0.001*('Meter Readings'!I2814-'Meter Readings'!I2813+1000000),0.001*('Meter Readings'!I2814-'Meter Readings'!I2813)))</f>
        <v/>
      </c>
      <c r="J2814" s="7" t="n">
        <f aca="false">SUM(B2814:I2814)</f>
        <v>0</v>
      </c>
      <c r="K2814" s="19"/>
      <c r="P2814" s="15" t="n">
        <f aca="false">YEAR(A2814)*100+MONTH(A2814)</f>
        <v>202109</v>
      </c>
    </row>
    <row collapsed="false" customFormat="false" customHeight="true" hidden="false" ht="15" outlineLevel="0" r="2815">
      <c r="A2815" s="5" t="n">
        <v>44453</v>
      </c>
      <c r="B2815" s="7" t="str">
        <f aca="false">IF('Meter Readings'!B2815="","",IF('Meter Readings'!B2815&lt;'Meter Readings'!B2814,0.001*('Meter Readings'!B2815-'Meter Readings'!B2814+1000000),0.001*('Meter Readings'!B2815-'Meter Readings'!B2814)))</f>
        <v/>
      </c>
      <c r="C2815" s="7" t="str">
        <f aca="false">IF('Meter Readings'!C2815="","",IF('Meter Readings'!C2815&lt;'Meter Readings'!C2814,0.001*('Meter Readings'!C2815-'Meter Readings'!C2814+1000000),0.001*('Meter Readings'!C2815-'Meter Readings'!C2814)))</f>
        <v/>
      </c>
      <c r="D2815" s="7" t="str">
        <f aca="false">IF('Meter Readings'!D2815="","",IF('Meter Readings'!D2815&lt;'Meter Readings'!D2814,0.001*('Meter Readings'!D2815-'Meter Readings'!D2814+1000000),0.001*('Meter Readings'!D2815-'Meter Readings'!D2814)))</f>
        <v/>
      </c>
      <c r="E2815" s="7" t="str">
        <f aca="false">IF('Meter Readings'!E2815="","",IF('Meter Readings'!E2815&lt;'Meter Readings'!E2814,0.001*('Meter Readings'!E2815-'Meter Readings'!E2814+1000000),0.001*('Meter Readings'!E2815-'Meter Readings'!E2814)))</f>
        <v/>
      </c>
      <c r="F2815" s="7" t="str">
        <f aca="false">IF('Meter Readings'!F2815="","",IF('Meter Readings'!F2815&lt;'Meter Readings'!F2814,0.001*('Meter Readings'!F2815-'Meter Readings'!F2814+1000000),0.001*('Meter Readings'!F2815-'Meter Readings'!F2814)))</f>
        <v/>
      </c>
      <c r="G2815" s="7" t="str">
        <f aca="false">IF('Meter Readings'!G2815="","",IF('Meter Readings'!G2815&lt;'Meter Readings'!G2814,0.001*('Meter Readings'!G2815-'Meter Readings'!G2814+1000000),0.001*('Meter Readings'!G2815-'Meter Readings'!G2814)))</f>
        <v/>
      </c>
      <c r="H2815" s="7" t="str">
        <f aca="false">IF('Meter Readings'!H2815="","",IF('Meter Readings'!H2815&lt;'Meter Readings'!H2814,0.001*('Meter Readings'!H2815-'Meter Readings'!H2814+1000000),0.001*('Meter Readings'!H2815-'Meter Readings'!H2814)))</f>
        <v/>
      </c>
      <c r="I2815" s="7" t="str">
        <f aca="false">IF('Meter Readings'!I2815="","",IF('Meter Readings'!I2815&lt;'Meter Readings'!I2814,0.001*('Meter Readings'!I2815-'Meter Readings'!I2814+1000000),0.001*('Meter Readings'!I2815-'Meter Readings'!I2814)))</f>
        <v/>
      </c>
      <c r="J2815" s="7" t="n">
        <f aca="false">SUM(B2815:I2815)</f>
        <v>0</v>
      </c>
      <c r="K2815" s="19"/>
      <c r="P2815" s="15" t="n">
        <f aca="false">YEAR(A2815)*100+MONTH(A2815)</f>
        <v>202109</v>
      </c>
    </row>
    <row collapsed="false" customFormat="false" customHeight="true" hidden="false" ht="15" outlineLevel="0" r="2816">
      <c r="A2816" s="5" t="n">
        <v>44454</v>
      </c>
      <c r="B2816" s="7" t="str">
        <f aca="false">IF('Meter Readings'!B2816="","",IF('Meter Readings'!B2816&lt;'Meter Readings'!B2815,0.001*('Meter Readings'!B2816-'Meter Readings'!B2815+1000000),0.001*('Meter Readings'!B2816-'Meter Readings'!B2815)))</f>
        <v/>
      </c>
      <c r="C2816" s="7" t="str">
        <f aca="false">IF('Meter Readings'!C2816="","",IF('Meter Readings'!C2816&lt;'Meter Readings'!C2815,0.001*('Meter Readings'!C2816-'Meter Readings'!C2815+1000000),0.001*('Meter Readings'!C2816-'Meter Readings'!C2815)))</f>
        <v/>
      </c>
      <c r="D2816" s="7" t="str">
        <f aca="false">IF('Meter Readings'!D2816="","",IF('Meter Readings'!D2816&lt;'Meter Readings'!D2815,0.001*('Meter Readings'!D2816-'Meter Readings'!D2815+1000000),0.001*('Meter Readings'!D2816-'Meter Readings'!D2815)))</f>
        <v/>
      </c>
      <c r="E2816" s="7" t="str">
        <f aca="false">IF('Meter Readings'!E2816="","",IF('Meter Readings'!E2816&lt;'Meter Readings'!E2815,0.001*('Meter Readings'!E2816-'Meter Readings'!E2815+1000000),0.001*('Meter Readings'!E2816-'Meter Readings'!E2815)))</f>
        <v/>
      </c>
      <c r="F2816" s="7" t="str">
        <f aca="false">IF('Meter Readings'!F2816="","",IF('Meter Readings'!F2816&lt;'Meter Readings'!F2815,0.001*('Meter Readings'!F2816-'Meter Readings'!F2815+1000000),0.001*('Meter Readings'!F2816-'Meter Readings'!F2815)))</f>
        <v/>
      </c>
      <c r="G2816" s="7" t="str">
        <f aca="false">IF('Meter Readings'!G2816="","",IF('Meter Readings'!G2816&lt;'Meter Readings'!G2815,0.001*('Meter Readings'!G2816-'Meter Readings'!G2815+1000000),0.001*('Meter Readings'!G2816-'Meter Readings'!G2815)))</f>
        <v/>
      </c>
      <c r="H2816" s="7" t="str">
        <f aca="false">IF('Meter Readings'!H2816="","",IF('Meter Readings'!H2816&lt;'Meter Readings'!H2815,0.001*('Meter Readings'!H2816-'Meter Readings'!H2815+1000000),0.001*('Meter Readings'!H2816-'Meter Readings'!H2815)))</f>
        <v/>
      </c>
      <c r="I2816" s="7" t="str">
        <f aca="false">IF('Meter Readings'!I2816="","",IF('Meter Readings'!I2816&lt;'Meter Readings'!I2815,0.001*('Meter Readings'!I2816-'Meter Readings'!I2815+1000000),0.001*('Meter Readings'!I2816-'Meter Readings'!I2815)))</f>
        <v/>
      </c>
      <c r="J2816" s="7" t="n">
        <f aca="false">SUM(B2816:I2816)</f>
        <v>0</v>
      </c>
      <c r="K2816" s="19"/>
      <c r="P2816" s="15" t="n">
        <f aca="false">YEAR(A2816)*100+MONTH(A2816)</f>
        <v>202109</v>
      </c>
    </row>
    <row collapsed="false" customFormat="false" customHeight="true" hidden="false" ht="15" outlineLevel="0" r="2817">
      <c r="A2817" s="5" t="n">
        <v>44455</v>
      </c>
      <c r="B2817" s="7" t="str">
        <f aca="false">IF('Meter Readings'!B2817="","",IF('Meter Readings'!B2817&lt;'Meter Readings'!B2816,0.001*('Meter Readings'!B2817-'Meter Readings'!B2816+1000000),0.001*('Meter Readings'!B2817-'Meter Readings'!B2816)))</f>
        <v/>
      </c>
      <c r="C2817" s="7" t="str">
        <f aca="false">IF('Meter Readings'!C2817="","",IF('Meter Readings'!C2817&lt;'Meter Readings'!C2816,0.001*('Meter Readings'!C2817-'Meter Readings'!C2816+1000000),0.001*('Meter Readings'!C2817-'Meter Readings'!C2816)))</f>
        <v/>
      </c>
      <c r="D2817" s="7" t="str">
        <f aca="false">IF('Meter Readings'!D2817="","",IF('Meter Readings'!D2817&lt;'Meter Readings'!D2816,0.001*('Meter Readings'!D2817-'Meter Readings'!D2816+1000000),0.001*('Meter Readings'!D2817-'Meter Readings'!D2816)))</f>
        <v/>
      </c>
      <c r="E2817" s="7" t="str">
        <f aca="false">IF('Meter Readings'!E2817="","",IF('Meter Readings'!E2817&lt;'Meter Readings'!E2816,0.001*('Meter Readings'!E2817-'Meter Readings'!E2816+1000000),0.001*('Meter Readings'!E2817-'Meter Readings'!E2816)))</f>
        <v/>
      </c>
      <c r="F2817" s="7" t="str">
        <f aca="false">IF('Meter Readings'!F2817="","",IF('Meter Readings'!F2817&lt;'Meter Readings'!F2816,0.001*('Meter Readings'!F2817-'Meter Readings'!F2816+1000000),0.001*('Meter Readings'!F2817-'Meter Readings'!F2816)))</f>
        <v/>
      </c>
      <c r="G2817" s="7" t="str">
        <f aca="false">IF('Meter Readings'!G2817="","",IF('Meter Readings'!G2817&lt;'Meter Readings'!G2816,0.001*('Meter Readings'!G2817-'Meter Readings'!G2816+1000000),0.001*('Meter Readings'!G2817-'Meter Readings'!G2816)))</f>
        <v/>
      </c>
      <c r="H2817" s="7" t="str">
        <f aca="false">IF('Meter Readings'!H2817="","",IF('Meter Readings'!H2817&lt;'Meter Readings'!H2816,0.001*('Meter Readings'!H2817-'Meter Readings'!H2816+1000000),0.001*('Meter Readings'!H2817-'Meter Readings'!H2816)))</f>
        <v/>
      </c>
      <c r="I2817" s="7" t="str">
        <f aca="false">IF('Meter Readings'!I2817="","",IF('Meter Readings'!I2817&lt;'Meter Readings'!I2816,0.001*('Meter Readings'!I2817-'Meter Readings'!I2816+1000000),0.001*('Meter Readings'!I2817-'Meter Readings'!I2816)))</f>
        <v/>
      </c>
      <c r="J2817" s="7" t="n">
        <f aca="false">SUM(B2817:I2817)</f>
        <v>0</v>
      </c>
      <c r="K2817" s="19"/>
      <c r="P2817" s="15" t="n">
        <f aca="false">YEAR(A2817)*100+MONTH(A2817)</f>
        <v>202109</v>
      </c>
    </row>
    <row collapsed="false" customFormat="false" customHeight="true" hidden="false" ht="15" outlineLevel="0" r="2818">
      <c r="A2818" s="5" t="n">
        <v>44456</v>
      </c>
      <c r="B2818" s="7" t="str">
        <f aca="false">IF('Meter Readings'!B2818="","",IF('Meter Readings'!B2818&lt;'Meter Readings'!B2817,0.001*('Meter Readings'!B2818-'Meter Readings'!B2817+1000000),0.001*('Meter Readings'!B2818-'Meter Readings'!B2817)))</f>
        <v/>
      </c>
      <c r="C2818" s="7" t="str">
        <f aca="false">IF('Meter Readings'!C2818="","",IF('Meter Readings'!C2818&lt;'Meter Readings'!C2817,0.001*('Meter Readings'!C2818-'Meter Readings'!C2817+1000000),0.001*('Meter Readings'!C2818-'Meter Readings'!C2817)))</f>
        <v/>
      </c>
      <c r="D2818" s="7" t="str">
        <f aca="false">IF('Meter Readings'!D2818="","",IF('Meter Readings'!D2818&lt;'Meter Readings'!D2817,0.001*('Meter Readings'!D2818-'Meter Readings'!D2817+1000000),0.001*('Meter Readings'!D2818-'Meter Readings'!D2817)))</f>
        <v/>
      </c>
      <c r="E2818" s="7" t="str">
        <f aca="false">IF('Meter Readings'!E2818="","",IF('Meter Readings'!E2818&lt;'Meter Readings'!E2817,0.001*('Meter Readings'!E2818-'Meter Readings'!E2817+1000000),0.001*('Meter Readings'!E2818-'Meter Readings'!E2817)))</f>
        <v/>
      </c>
      <c r="F2818" s="7" t="str">
        <f aca="false">IF('Meter Readings'!F2818="","",IF('Meter Readings'!F2818&lt;'Meter Readings'!F2817,0.001*('Meter Readings'!F2818-'Meter Readings'!F2817+1000000),0.001*('Meter Readings'!F2818-'Meter Readings'!F2817)))</f>
        <v/>
      </c>
      <c r="G2818" s="7" t="str">
        <f aca="false">IF('Meter Readings'!G2818="","",IF('Meter Readings'!G2818&lt;'Meter Readings'!G2817,0.001*('Meter Readings'!G2818-'Meter Readings'!G2817+1000000),0.001*('Meter Readings'!G2818-'Meter Readings'!G2817)))</f>
        <v/>
      </c>
      <c r="H2818" s="7" t="str">
        <f aca="false">IF('Meter Readings'!H2818="","",IF('Meter Readings'!H2818&lt;'Meter Readings'!H2817,0.001*('Meter Readings'!H2818-'Meter Readings'!H2817+1000000),0.001*('Meter Readings'!H2818-'Meter Readings'!H2817)))</f>
        <v/>
      </c>
      <c r="I2818" s="7" t="str">
        <f aca="false">IF('Meter Readings'!I2818="","",IF('Meter Readings'!I2818&lt;'Meter Readings'!I2817,0.001*('Meter Readings'!I2818-'Meter Readings'!I2817+1000000),0.001*('Meter Readings'!I2818-'Meter Readings'!I2817)))</f>
        <v/>
      </c>
      <c r="J2818" s="7" t="n">
        <f aca="false">SUM(B2818:I2818)</f>
        <v>0</v>
      </c>
      <c r="K2818" s="19"/>
      <c r="P2818" s="15" t="n">
        <f aca="false">YEAR(A2818)*100+MONTH(A2818)</f>
        <v>202109</v>
      </c>
    </row>
    <row collapsed="false" customFormat="false" customHeight="true" hidden="false" ht="15" outlineLevel="0" r="2819">
      <c r="A2819" s="5" t="n">
        <v>44457</v>
      </c>
      <c r="B2819" s="7" t="str">
        <f aca="false">IF('Meter Readings'!B2819="","",IF('Meter Readings'!B2819&lt;'Meter Readings'!B2818,0.001*('Meter Readings'!B2819-'Meter Readings'!B2818+1000000),0.001*('Meter Readings'!B2819-'Meter Readings'!B2818)))</f>
        <v/>
      </c>
      <c r="C2819" s="7" t="str">
        <f aca="false">IF('Meter Readings'!C2819="","",IF('Meter Readings'!C2819&lt;'Meter Readings'!C2818,0.001*('Meter Readings'!C2819-'Meter Readings'!C2818+1000000),0.001*('Meter Readings'!C2819-'Meter Readings'!C2818)))</f>
        <v/>
      </c>
      <c r="D2819" s="7" t="str">
        <f aca="false">IF('Meter Readings'!D2819="","",IF('Meter Readings'!D2819&lt;'Meter Readings'!D2818,0.001*('Meter Readings'!D2819-'Meter Readings'!D2818+1000000),0.001*('Meter Readings'!D2819-'Meter Readings'!D2818)))</f>
        <v/>
      </c>
      <c r="E2819" s="7" t="str">
        <f aca="false">IF('Meter Readings'!E2819="","",IF('Meter Readings'!E2819&lt;'Meter Readings'!E2818,0.001*('Meter Readings'!E2819-'Meter Readings'!E2818+1000000),0.001*('Meter Readings'!E2819-'Meter Readings'!E2818)))</f>
        <v/>
      </c>
      <c r="F2819" s="7" t="str">
        <f aca="false">IF('Meter Readings'!F2819="","",IF('Meter Readings'!F2819&lt;'Meter Readings'!F2818,0.001*('Meter Readings'!F2819-'Meter Readings'!F2818+1000000),0.001*('Meter Readings'!F2819-'Meter Readings'!F2818)))</f>
        <v/>
      </c>
      <c r="G2819" s="7" t="str">
        <f aca="false">IF('Meter Readings'!G2819="","",IF('Meter Readings'!G2819&lt;'Meter Readings'!G2818,0.001*('Meter Readings'!G2819-'Meter Readings'!G2818+1000000),0.001*('Meter Readings'!G2819-'Meter Readings'!G2818)))</f>
        <v/>
      </c>
      <c r="H2819" s="7" t="str">
        <f aca="false">IF('Meter Readings'!H2819="","",IF('Meter Readings'!H2819&lt;'Meter Readings'!H2818,0.001*('Meter Readings'!H2819-'Meter Readings'!H2818+1000000),0.001*('Meter Readings'!H2819-'Meter Readings'!H2818)))</f>
        <v/>
      </c>
      <c r="I2819" s="7" t="str">
        <f aca="false">IF('Meter Readings'!I2819="","",IF('Meter Readings'!I2819&lt;'Meter Readings'!I2818,0.001*('Meter Readings'!I2819-'Meter Readings'!I2818+1000000),0.001*('Meter Readings'!I2819-'Meter Readings'!I2818)))</f>
        <v/>
      </c>
      <c r="J2819" s="7" t="n">
        <f aca="false">SUM(B2819:I2819)</f>
        <v>0</v>
      </c>
      <c r="K2819" s="19"/>
      <c r="P2819" s="15" t="n">
        <f aca="false">YEAR(A2819)*100+MONTH(A2819)</f>
        <v>202109</v>
      </c>
    </row>
    <row collapsed="false" customFormat="false" customHeight="true" hidden="false" ht="15" outlineLevel="0" r="2820">
      <c r="A2820" s="5" t="n">
        <v>44458</v>
      </c>
      <c r="B2820" s="7" t="str">
        <f aca="false">IF('Meter Readings'!B2820="","",IF('Meter Readings'!B2820&lt;'Meter Readings'!B2819,0.001*('Meter Readings'!B2820-'Meter Readings'!B2819+1000000),0.001*('Meter Readings'!B2820-'Meter Readings'!B2819)))</f>
        <v/>
      </c>
      <c r="C2820" s="7" t="str">
        <f aca="false">IF('Meter Readings'!C2820="","",IF('Meter Readings'!C2820&lt;'Meter Readings'!C2819,0.001*('Meter Readings'!C2820-'Meter Readings'!C2819+1000000),0.001*('Meter Readings'!C2820-'Meter Readings'!C2819)))</f>
        <v/>
      </c>
      <c r="D2820" s="7" t="str">
        <f aca="false">IF('Meter Readings'!D2820="","",IF('Meter Readings'!D2820&lt;'Meter Readings'!D2819,0.001*('Meter Readings'!D2820-'Meter Readings'!D2819+1000000),0.001*('Meter Readings'!D2820-'Meter Readings'!D2819)))</f>
        <v/>
      </c>
      <c r="E2820" s="7" t="str">
        <f aca="false">IF('Meter Readings'!E2820="","",IF('Meter Readings'!E2820&lt;'Meter Readings'!E2819,0.001*('Meter Readings'!E2820-'Meter Readings'!E2819+1000000),0.001*('Meter Readings'!E2820-'Meter Readings'!E2819)))</f>
        <v/>
      </c>
      <c r="F2820" s="7" t="str">
        <f aca="false">IF('Meter Readings'!F2820="","",IF('Meter Readings'!F2820&lt;'Meter Readings'!F2819,0.001*('Meter Readings'!F2820-'Meter Readings'!F2819+1000000),0.001*('Meter Readings'!F2820-'Meter Readings'!F2819)))</f>
        <v/>
      </c>
      <c r="G2820" s="7" t="str">
        <f aca="false">IF('Meter Readings'!G2820="","",IF('Meter Readings'!G2820&lt;'Meter Readings'!G2819,0.001*('Meter Readings'!G2820-'Meter Readings'!G2819+1000000),0.001*('Meter Readings'!G2820-'Meter Readings'!G2819)))</f>
        <v/>
      </c>
      <c r="H2820" s="7" t="str">
        <f aca="false">IF('Meter Readings'!H2820="","",IF('Meter Readings'!H2820&lt;'Meter Readings'!H2819,0.001*('Meter Readings'!H2820-'Meter Readings'!H2819+1000000),0.001*('Meter Readings'!H2820-'Meter Readings'!H2819)))</f>
        <v/>
      </c>
      <c r="I2820" s="7" t="str">
        <f aca="false">IF('Meter Readings'!I2820="","",IF('Meter Readings'!I2820&lt;'Meter Readings'!I2819,0.001*('Meter Readings'!I2820-'Meter Readings'!I2819+1000000),0.001*('Meter Readings'!I2820-'Meter Readings'!I2819)))</f>
        <v/>
      </c>
      <c r="J2820" s="7" t="n">
        <f aca="false">SUM(B2820:I2820)</f>
        <v>0</v>
      </c>
      <c r="K2820" s="19"/>
      <c r="P2820" s="15" t="n">
        <f aca="false">YEAR(A2820)*100+MONTH(A2820)</f>
        <v>202109</v>
      </c>
    </row>
    <row collapsed="false" customFormat="false" customHeight="true" hidden="false" ht="15" outlineLevel="0" r="2821">
      <c r="A2821" s="5" t="n">
        <v>44459</v>
      </c>
      <c r="B2821" s="7" t="str">
        <f aca="false">IF('Meter Readings'!B2821="","",IF('Meter Readings'!B2821&lt;'Meter Readings'!B2820,0.001*('Meter Readings'!B2821-'Meter Readings'!B2820+1000000),0.001*('Meter Readings'!B2821-'Meter Readings'!B2820)))</f>
        <v/>
      </c>
      <c r="C2821" s="7" t="str">
        <f aca="false">IF('Meter Readings'!C2821="","",IF('Meter Readings'!C2821&lt;'Meter Readings'!C2820,0.001*('Meter Readings'!C2821-'Meter Readings'!C2820+1000000),0.001*('Meter Readings'!C2821-'Meter Readings'!C2820)))</f>
        <v/>
      </c>
      <c r="D2821" s="7" t="str">
        <f aca="false">IF('Meter Readings'!D2821="","",IF('Meter Readings'!D2821&lt;'Meter Readings'!D2820,0.001*('Meter Readings'!D2821-'Meter Readings'!D2820+1000000),0.001*('Meter Readings'!D2821-'Meter Readings'!D2820)))</f>
        <v/>
      </c>
      <c r="E2821" s="7" t="str">
        <f aca="false">IF('Meter Readings'!E2821="","",IF('Meter Readings'!E2821&lt;'Meter Readings'!E2820,0.001*('Meter Readings'!E2821-'Meter Readings'!E2820+1000000),0.001*('Meter Readings'!E2821-'Meter Readings'!E2820)))</f>
        <v/>
      </c>
      <c r="F2821" s="7" t="str">
        <f aca="false">IF('Meter Readings'!F2821="","",IF('Meter Readings'!F2821&lt;'Meter Readings'!F2820,0.001*('Meter Readings'!F2821-'Meter Readings'!F2820+1000000),0.001*('Meter Readings'!F2821-'Meter Readings'!F2820)))</f>
        <v/>
      </c>
      <c r="G2821" s="7" t="str">
        <f aca="false">IF('Meter Readings'!G2821="","",IF('Meter Readings'!G2821&lt;'Meter Readings'!G2820,0.001*('Meter Readings'!G2821-'Meter Readings'!G2820+1000000),0.001*('Meter Readings'!G2821-'Meter Readings'!G2820)))</f>
        <v/>
      </c>
      <c r="H2821" s="7" t="str">
        <f aca="false">IF('Meter Readings'!H2821="","",IF('Meter Readings'!H2821&lt;'Meter Readings'!H2820,0.001*('Meter Readings'!H2821-'Meter Readings'!H2820+1000000),0.001*('Meter Readings'!H2821-'Meter Readings'!H2820)))</f>
        <v/>
      </c>
      <c r="I2821" s="7" t="str">
        <f aca="false">IF('Meter Readings'!I2821="","",IF('Meter Readings'!I2821&lt;'Meter Readings'!I2820,0.001*('Meter Readings'!I2821-'Meter Readings'!I2820+1000000),0.001*('Meter Readings'!I2821-'Meter Readings'!I2820)))</f>
        <v/>
      </c>
      <c r="J2821" s="7" t="n">
        <f aca="false">SUM(B2821:I2821)</f>
        <v>0</v>
      </c>
      <c r="K2821" s="19"/>
      <c r="P2821" s="15" t="n">
        <f aca="false">YEAR(A2821)*100+MONTH(A2821)</f>
        <v>202109</v>
      </c>
    </row>
    <row collapsed="false" customFormat="false" customHeight="true" hidden="false" ht="15" outlineLevel="0" r="2822">
      <c r="A2822" s="5" t="n">
        <v>44460</v>
      </c>
      <c r="B2822" s="7" t="str">
        <f aca="false">IF('Meter Readings'!B2822="","",IF('Meter Readings'!B2822&lt;'Meter Readings'!B2821,0.001*('Meter Readings'!B2822-'Meter Readings'!B2821+1000000),0.001*('Meter Readings'!B2822-'Meter Readings'!B2821)))</f>
        <v/>
      </c>
      <c r="C2822" s="7" t="str">
        <f aca="false">IF('Meter Readings'!C2822="","",IF('Meter Readings'!C2822&lt;'Meter Readings'!C2821,0.001*('Meter Readings'!C2822-'Meter Readings'!C2821+1000000),0.001*('Meter Readings'!C2822-'Meter Readings'!C2821)))</f>
        <v/>
      </c>
      <c r="D2822" s="7" t="str">
        <f aca="false">IF('Meter Readings'!D2822="","",IF('Meter Readings'!D2822&lt;'Meter Readings'!D2821,0.001*('Meter Readings'!D2822-'Meter Readings'!D2821+1000000),0.001*('Meter Readings'!D2822-'Meter Readings'!D2821)))</f>
        <v/>
      </c>
      <c r="E2822" s="7" t="str">
        <f aca="false">IF('Meter Readings'!E2822="","",IF('Meter Readings'!E2822&lt;'Meter Readings'!E2821,0.001*('Meter Readings'!E2822-'Meter Readings'!E2821+1000000),0.001*('Meter Readings'!E2822-'Meter Readings'!E2821)))</f>
        <v/>
      </c>
      <c r="F2822" s="7" t="str">
        <f aca="false">IF('Meter Readings'!F2822="","",IF('Meter Readings'!F2822&lt;'Meter Readings'!F2821,0.001*('Meter Readings'!F2822-'Meter Readings'!F2821+1000000),0.001*('Meter Readings'!F2822-'Meter Readings'!F2821)))</f>
        <v/>
      </c>
      <c r="G2822" s="7" t="str">
        <f aca="false">IF('Meter Readings'!G2822="","",IF('Meter Readings'!G2822&lt;'Meter Readings'!G2821,0.001*('Meter Readings'!G2822-'Meter Readings'!G2821+1000000),0.001*('Meter Readings'!G2822-'Meter Readings'!G2821)))</f>
        <v/>
      </c>
      <c r="H2822" s="7" t="str">
        <f aca="false">IF('Meter Readings'!H2822="","",IF('Meter Readings'!H2822&lt;'Meter Readings'!H2821,0.001*('Meter Readings'!H2822-'Meter Readings'!H2821+1000000),0.001*('Meter Readings'!H2822-'Meter Readings'!H2821)))</f>
        <v/>
      </c>
      <c r="I2822" s="7" t="str">
        <f aca="false">IF('Meter Readings'!I2822="","",IF('Meter Readings'!I2822&lt;'Meter Readings'!I2821,0.001*('Meter Readings'!I2822-'Meter Readings'!I2821+1000000),0.001*('Meter Readings'!I2822-'Meter Readings'!I2821)))</f>
        <v/>
      </c>
      <c r="J2822" s="7" t="n">
        <f aca="false">SUM(B2822:I2822)</f>
        <v>0</v>
      </c>
      <c r="K2822" s="19"/>
      <c r="P2822" s="15" t="n">
        <f aca="false">YEAR(A2822)*100+MONTH(A2822)</f>
        <v>202109</v>
      </c>
    </row>
    <row collapsed="false" customFormat="false" customHeight="true" hidden="false" ht="15" outlineLevel="0" r="2823">
      <c r="A2823" s="5" t="n">
        <v>44461</v>
      </c>
      <c r="B2823" s="7" t="str">
        <f aca="false">IF('Meter Readings'!B2823="","",IF('Meter Readings'!B2823&lt;'Meter Readings'!B2822,0.001*('Meter Readings'!B2823-'Meter Readings'!B2822+1000000),0.001*('Meter Readings'!B2823-'Meter Readings'!B2822)))</f>
        <v/>
      </c>
      <c r="C2823" s="7" t="str">
        <f aca="false">IF('Meter Readings'!C2823="","",IF('Meter Readings'!C2823&lt;'Meter Readings'!C2822,0.001*('Meter Readings'!C2823-'Meter Readings'!C2822+1000000),0.001*('Meter Readings'!C2823-'Meter Readings'!C2822)))</f>
        <v/>
      </c>
      <c r="D2823" s="7" t="str">
        <f aca="false">IF('Meter Readings'!D2823="","",IF('Meter Readings'!D2823&lt;'Meter Readings'!D2822,0.001*('Meter Readings'!D2823-'Meter Readings'!D2822+1000000),0.001*('Meter Readings'!D2823-'Meter Readings'!D2822)))</f>
        <v/>
      </c>
      <c r="E2823" s="7" t="str">
        <f aca="false">IF('Meter Readings'!E2823="","",IF('Meter Readings'!E2823&lt;'Meter Readings'!E2822,0.001*('Meter Readings'!E2823-'Meter Readings'!E2822+1000000),0.001*('Meter Readings'!E2823-'Meter Readings'!E2822)))</f>
        <v/>
      </c>
      <c r="F2823" s="7" t="str">
        <f aca="false">IF('Meter Readings'!F2823="","",IF('Meter Readings'!F2823&lt;'Meter Readings'!F2822,0.001*('Meter Readings'!F2823-'Meter Readings'!F2822+1000000),0.001*('Meter Readings'!F2823-'Meter Readings'!F2822)))</f>
        <v/>
      </c>
      <c r="G2823" s="7" t="str">
        <f aca="false">IF('Meter Readings'!G2823="","",IF('Meter Readings'!G2823&lt;'Meter Readings'!G2822,0.001*('Meter Readings'!G2823-'Meter Readings'!G2822+1000000),0.001*('Meter Readings'!G2823-'Meter Readings'!G2822)))</f>
        <v/>
      </c>
      <c r="H2823" s="7" t="str">
        <f aca="false">IF('Meter Readings'!H2823="","",IF('Meter Readings'!H2823&lt;'Meter Readings'!H2822,0.001*('Meter Readings'!H2823-'Meter Readings'!H2822+1000000),0.001*('Meter Readings'!H2823-'Meter Readings'!H2822)))</f>
        <v/>
      </c>
      <c r="I2823" s="7" t="str">
        <f aca="false">IF('Meter Readings'!I2823="","",IF('Meter Readings'!I2823&lt;'Meter Readings'!I2822,0.001*('Meter Readings'!I2823-'Meter Readings'!I2822+1000000),0.001*('Meter Readings'!I2823-'Meter Readings'!I2822)))</f>
        <v/>
      </c>
      <c r="J2823" s="7" t="n">
        <f aca="false">SUM(B2823:I2823)</f>
        <v>0</v>
      </c>
      <c r="K2823" s="19"/>
      <c r="P2823" s="15" t="n">
        <f aca="false">YEAR(A2823)*100+MONTH(A2823)</f>
        <v>202109</v>
      </c>
    </row>
    <row collapsed="false" customFormat="false" customHeight="true" hidden="false" ht="15" outlineLevel="0" r="2824">
      <c r="A2824" s="5" t="n">
        <v>44462</v>
      </c>
      <c r="B2824" s="7" t="str">
        <f aca="false">IF('Meter Readings'!B2824="","",IF('Meter Readings'!B2824&lt;'Meter Readings'!B2823,0.001*('Meter Readings'!B2824-'Meter Readings'!B2823+1000000),0.001*('Meter Readings'!B2824-'Meter Readings'!B2823)))</f>
        <v/>
      </c>
      <c r="C2824" s="7" t="str">
        <f aca="false">IF('Meter Readings'!C2824="","",IF('Meter Readings'!C2824&lt;'Meter Readings'!C2823,0.001*('Meter Readings'!C2824-'Meter Readings'!C2823+1000000),0.001*('Meter Readings'!C2824-'Meter Readings'!C2823)))</f>
        <v/>
      </c>
      <c r="D2824" s="7" t="str">
        <f aca="false">IF('Meter Readings'!D2824="","",IF('Meter Readings'!D2824&lt;'Meter Readings'!D2823,0.001*('Meter Readings'!D2824-'Meter Readings'!D2823+1000000),0.001*('Meter Readings'!D2824-'Meter Readings'!D2823)))</f>
        <v/>
      </c>
      <c r="E2824" s="7" t="str">
        <f aca="false">IF('Meter Readings'!E2824="","",IF('Meter Readings'!E2824&lt;'Meter Readings'!E2823,0.001*('Meter Readings'!E2824-'Meter Readings'!E2823+1000000),0.001*('Meter Readings'!E2824-'Meter Readings'!E2823)))</f>
        <v/>
      </c>
      <c r="F2824" s="7" t="str">
        <f aca="false">IF('Meter Readings'!F2824="","",IF('Meter Readings'!F2824&lt;'Meter Readings'!F2823,0.001*('Meter Readings'!F2824-'Meter Readings'!F2823+1000000),0.001*('Meter Readings'!F2824-'Meter Readings'!F2823)))</f>
        <v/>
      </c>
      <c r="G2824" s="7" t="str">
        <f aca="false">IF('Meter Readings'!G2824="","",IF('Meter Readings'!G2824&lt;'Meter Readings'!G2823,0.001*('Meter Readings'!G2824-'Meter Readings'!G2823+1000000),0.001*('Meter Readings'!G2824-'Meter Readings'!G2823)))</f>
        <v/>
      </c>
      <c r="H2824" s="7" t="str">
        <f aca="false">IF('Meter Readings'!H2824="","",IF('Meter Readings'!H2824&lt;'Meter Readings'!H2823,0.001*('Meter Readings'!H2824-'Meter Readings'!H2823+1000000),0.001*('Meter Readings'!H2824-'Meter Readings'!H2823)))</f>
        <v/>
      </c>
      <c r="I2824" s="7" t="str">
        <f aca="false">IF('Meter Readings'!I2824="","",IF('Meter Readings'!I2824&lt;'Meter Readings'!I2823,0.001*('Meter Readings'!I2824-'Meter Readings'!I2823+1000000),0.001*('Meter Readings'!I2824-'Meter Readings'!I2823)))</f>
        <v/>
      </c>
      <c r="J2824" s="7" t="n">
        <f aca="false">SUM(B2824:I2824)</f>
        <v>0</v>
      </c>
      <c r="K2824" s="19"/>
      <c r="P2824" s="15" t="n">
        <f aca="false">YEAR(A2824)*100+MONTH(A2824)</f>
        <v>202109</v>
      </c>
    </row>
    <row collapsed="false" customFormat="false" customHeight="true" hidden="false" ht="15" outlineLevel="0" r="2825">
      <c r="A2825" s="5" t="n">
        <v>44463</v>
      </c>
      <c r="B2825" s="7" t="str">
        <f aca="false">IF('Meter Readings'!B2825="","",IF('Meter Readings'!B2825&lt;'Meter Readings'!B2824,0.001*('Meter Readings'!B2825-'Meter Readings'!B2824+1000000),0.001*('Meter Readings'!B2825-'Meter Readings'!B2824)))</f>
        <v/>
      </c>
      <c r="C2825" s="7" t="str">
        <f aca="false">IF('Meter Readings'!C2825="","",IF('Meter Readings'!C2825&lt;'Meter Readings'!C2824,0.001*('Meter Readings'!C2825-'Meter Readings'!C2824+1000000),0.001*('Meter Readings'!C2825-'Meter Readings'!C2824)))</f>
        <v/>
      </c>
      <c r="D2825" s="7" t="str">
        <f aca="false">IF('Meter Readings'!D2825="","",IF('Meter Readings'!D2825&lt;'Meter Readings'!D2824,0.001*('Meter Readings'!D2825-'Meter Readings'!D2824+1000000),0.001*('Meter Readings'!D2825-'Meter Readings'!D2824)))</f>
        <v/>
      </c>
      <c r="E2825" s="7" t="str">
        <f aca="false">IF('Meter Readings'!E2825="","",IF('Meter Readings'!E2825&lt;'Meter Readings'!E2824,0.001*('Meter Readings'!E2825-'Meter Readings'!E2824+1000000),0.001*('Meter Readings'!E2825-'Meter Readings'!E2824)))</f>
        <v/>
      </c>
      <c r="F2825" s="7" t="str">
        <f aca="false">IF('Meter Readings'!F2825="","",IF('Meter Readings'!F2825&lt;'Meter Readings'!F2824,0.001*('Meter Readings'!F2825-'Meter Readings'!F2824+1000000),0.001*('Meter Readings'!F2825-'Meter Readings'!F2824)))</f>
        <v/>
      </c>
      <c r="G2825" s="7" t="str">
        <f aca="false">IF('Meter Readings'!G2825="","",IF('Meter Readings'!G2825&lt;'Meter Readings'!G2824,0.001*('Meter Readings'!G2825-'Meter Readings'!G2824+1000000),0.001*('Meter Readings'!G2825-'Meter Readings'!G2824)))</f>
        <v/>
      </c>
      <c r="H2825" s="7" t="str">
        <f aca="false">IF('Meter Readings'!H2825="","",IF('Meter Readings'!H2825&lt;'Meter Readings'!H2824,0.001*('Meter Readings'!H2825-'Meter Readings'!H2824+1000000),0.001*('Meter Readings'!H2825-'Meter Readings'!H2824)))</f>
        <v/>
      </c>
      <c r="I2825" s="7" t="str">
        <f aca="false">IF('Meter Readings'!I2825="","",IF('Meter Readings'!I2825&lt;'Meter Readings'!I2824,0.001*('Meter Readings'!I2825-'Meter Readings'!I2824+1000000),0.001*('Meter Readings'!I2825-'Meter Readings'!I2824)))</f>
        <v/>
      </c>
      <c r="J2825" s="7" t="n">
        <f aca="false">SUM(B2825:I2825)</f>
        <v>0</v>
      </c>
      <c r="K2825" s="19"/>
      <c r="P2825" s="15" t="n">
        <f aca="false">YEAR(A2825)*100+MONTH(A2825)</f>
        <v>202109</v>
      </c>
    </row>
    <row collapsed="false" customFormat="false" customHeight="true" hidden="false" ht="15" outlineLevel="0" r="2826">
      <c r="A2826" s="5" t="n">
        <v>44464</v>
      </c>
      <c r="B2826" s="7" t="str">
        <f aca="false">IF('Meter Readings'!B2826="","",IF('Meter Readings'!B2826&lt;'Meter Readings'!B2825,0.001*('Meter Readings'!B2826-'Meter Readings'!B2825+1000000),0.001*('Meter Readings'!B2826-'Meter Readings'!B2825)))</f>
        <v/>
      </c>
      <c r="C2826" s="7" t="str">
        <f aca="false">IF('Meter Readings'!C2826="","",IF('Meter Readings'!C2826&lt;'Meter Readings'!C2825,0.001*('Meter Readings'!C2826-'Meter Readings'!C2825+1000000),0.001*('Meter Readings'!C2826-'Meter Readings'!C2825)))</f>
        <v/>
      </c>
      <c r="D2826" s="7" t="str">
        <f aca="false">IF('Meter Readings'!D2826="","",IF('Meter Readings'!D2826&lt;'Meter Readings'!D2825,0.001*('Meter Readings'!D2826-'Meter Readings'!D2825+1000000),0.001*('Meter Readings'!D2826-'Meter Readings'!D2825)))</f>
        <v/>
      </c>
      <c r="E2826" s="7" t="str">
        <f aca="false">IF('Meter Readings'!E2826="","",IF('Meter Readings'!E2826&lt;'Meter Readings'!E2825,0.001*('Meter Readings'!E2826-'Meter Readings'!E2825+1000000),0.001*('Meter Readings'!E2826-'Meter Readings'!E2825)))</f>
        <v/>
      </c>
      <c r="F2826" s="7" t="str">
        <f aca="false">IF('Meter Readings'!F2826="","",IF('Meter Readings'!F2826&lt;'Meter Readings'!F2825,0.001*('Meter Readings'!F2826-'Meter Readings'!F2825+1000000),0.001*('Meter Readings'!F2826-'Meter Readings'!F2825)))</f>
        <v/>
      </c>
      <c r="G2826" s="7" t="str">
        <f aca="false">IF('Meter Readings'!G2826="","",IF('Meter Readings'!G2826&lt;'Meter Readings'!G2825,0.001*('Meter Readings'!G2826-'Meter Readings'!G2825+1000000),0.001*('Meter Readings'!G2826-'Meter Readings'!G2825)))</f>
        <v/>
      </c>
      <c r="H2826" s="7" t="str">
        <f aca="false">IF('Meter Readings'!H2826="","",IF('Meter Readings'!H2826&lt;'Meter Readings'!H2825,0.001*('Meter Readings'!H2826-'Meter Readings'!H2825+1000000),0.001*('Meter Readings'!H2826-'Meter Readings'!H2825)))</f>
        <v/>
      </c>
      <c r="I2826" s="7" t="str">
        <f aca="false">IF('Meter Readings'!I2826="","",IF('Meter Readings'!I2826&lt;'Meter Readings'!I2825,0.001*('Meter Readings'!I2826-'Meter Readings'!I2825+1000000),0.001*('Meter Readings'!I2826-'Meter Readings'!I2825)))</f>
        <v/>
      </c>
      <c r="J2826" s="7" t="n">
        <f aca="false">SUM(B2826:I2826)</f>
        <v>0</v>
      </c>
      <c r="K2826" s="19"/>
      <c r="P2826" s="15" t="n">
        <f aca="false">YEAR(A2826)*100+MONTH(A2826)</f>
        <v>202109</v>
      </c>
    </row>
    <row collapsed="false" customFormat="false" customHeight="true" hidden="false" ht="15" outlineLevel="0" r="2827">
      <c r="A2827" s="5" t="n">
        <v>44465</v>
      </c>
      <c r="B2827" s="7" t="str">
        <f aca="false">IF('Meter Readings'!B2827="","",IF('Meter Readings'!B2827&lt;'Meter Readings'!B2826,0.001*('Meter Readings'!B2827-'Meter Readings'!B2826+1000000),0.001*('Meter Readings'!B2827-'Meter Readings'!B2826)))</f>
        <v/>
      </c>
      <c r="C2827" s="7" t="str">
        <f aca="false">IF('Meter Readings'!C2827="","",IF('Meter Readings'!C2827&lt;'Meter Readings'!C2826,0.001*('Meter Readings'!C2827-'Meter Readings'!C2826+1000000),0.001*('Meter Readings'!C2827-'Meter Readings'!C2826)))</f>
        <v/>
      </c>
      <c r="D2827" s="7" t="str">
        <f aca="false">IF('Meter Readings'!D2827="","",IF('Meter Readings'!D2827&lt;'Meter Readings'!D2826,0.001*('Meter Readings'!D2827-'Meter Readings'!D2826+1000000),0.001*('Meter Readings'!D2827-'Meter Readings'!D2826)))</f>
        <v/>
      </c>
      <c r="E2827" s="7" t="str">
        <f aca="false">IF('Meter Readings'!E2827="","",IF('Meter Readings'!E2827&lt;'Meter Readings'!E2826,0.001*('Meter Readings'!E2827-'Meter Readings'!E2826+1000000),0.001*('Meter Readings'!E2827-'Meter Readings'!E2826)))</f>
        <v/>
      </c>
      <c r="F2827" s="7" t="str">
        <f aca="false">IF('Meter Readings'!F2827="","",IF('Meter Readings'!F2827&lt;'Meter Readings'!F2826,0.001*('Meter Readings'!F2827-'Meter Readings'!F2826+1000000),0.001*('Meter Readings'!F2827-'Meter Readings'!F2826)))</f>
        <v/>
      </c>
      <c r="G2827" s="7" t="str">
        <f aca="false">IF('Meter Readings'!G2827="","",IF('Meter Readings'!G2827&lt;'Meter Readings'!G2826,0.001*('Meter Readings'!G2827-'Meter Readings'!G2826+1000000),0.001*('Meter Readings'!G2827-'Meter Readings'!G2826)))</f>
        <v/>
      </c>
      <c r="H2827" s="7" t="str">
        <f aca="false">IF('Meter Readings'!H2827="","",IF('Meter Readings'!H2827&lt;'Meter Readings'!H2826,0.001*('Meter Readings'!H2827-'Meter Readings'!H2826+1000000),0.001*('Meter Readings'!H2827-'Meter Readings'!H2826)))</f>
        <v/>
      </c>
      <c r="I2827" s="7" t="str">
        <f aca="false">IF('Meter Readings'!I2827="","",IF('Meter Readings'!I2827&lt;'Meter Readings'!I2826,0.001*('Meter Readings'!I2827-'Meter Readings'!I2826+1000000),0.001*('Meter Readings'!I2827-'Meter Readings'!I2826)))</f>
        <v/>
      </c>
      <c r="J2827" s="7" t="n">
        <f aca="false">SUM(B2827:I2827)</f>
        <v>0</v>
      </c>
      <c r="K2827" s="19"/>
      <c r="P2827" s="15" t="n">
        <f aca="false">YEAR(A2827)*100+MONTH(A2827)</f>
        <v>202109</v>
      </c>
    </row>
    <row collapsed="false" customFormat="false" customHeight="true" hidden="false" ht="15" outlineLevel="0" r="2828">
      <c r="A2828" s="5" t="n">
        <v>44466</v>
      </c>
      <c r="B2828" s="7" t="str">
        <f aca="false">IF('Meter Readings'!B2828="","",IF('Meter Readings'!B2828&lt;'Meter Readings'!B2827,0.001*('Meter Readings'!B2828-'Meter Readings'!B2827+1000000),0.001*('Meter Readings'!B2828-'Meter Readings'!B2827)))</f>
        <v/>
      </c>
      <c r="C2828" s="7" t="str">
        <f aca="false">IF('Meter Readings'!C2828="","",IF('Meter Readings'!C2828&lt;'Meter Readings'!C2827,0.001*('Meter Readings'!C2828-'Meter Readings'!C2827+1000000),0.001*('Meter Readings'!C2828-'Meter Readings'!C2827)))</f>
        <v/>
      </c>
      <c r="D2828" s="7" t="str">
        <f aca="false">IF('Meter Readings'!D2828="","",IF('Meter Readings'!D2828&lt;'Meter Readings'!D2827,0.001*('Meter Readings'!D2828-'Meter Readings'!D2827+1000000),0.001*('Meter Readings'!D2828-'Meter Readings'!D2827)))</f>
        <v/>
      </c>
      <c r="E2828" s="7" t="str">
        <f aca="false">IF('Meter Readings'!E2828="","",IF('Meter Readings'!E2828&lt;'Meter Readings'!E2827,0.001*('Meter Readings'!E2828-'Meter Readings'!E2827+1000000),0.001*('Meter Readings'!E2828-'Meter Readings'!E2827)))</f>
        <v/>
      </c>
      <c r="F2828" s="7" t="str">
        <f aca="false">IF('Meter Readings'!F2828="","",IF('Meter Readings'!F2828&lt;'Meter Readings'!F2827,0.001*('Meter Readings'!F2828-'Meter Readings'!F2827+1000000),0.001*('Meter Readings'!F2828-'Meter Readings'!F2827)))</f>
        <v/>
      </c>
      <c r="G2828" s="7" t="str">
        <f aca="false">IF('Meter Readings'!G2828="","",IF('Meter Readings'!G2828&lt;'Meter Readings'!G2827,0.001*('Meter Readings'!G2828-'Meter Readings'!G2827+1000000),0.001*('Meter Readings'!G2828-'Meter Readings'!G2827)))</f>
        <v/>
      </c>
      <c r="H2828" s="7" t="str">
        <f aca="false">IF('Meter Readings'!H2828="","",IF('Meter Readings'!H2828&lt;'Meter Readings'!H2827,0.001*('Meter Readings'!H2828-'Meter Readings'!H2827+1000000),0.001*('Meter Readings'!H2828-'Meter Readings'!H2827)))</f>
        <v/>
      </c>
      <c r="I2828" s="7" t="str">
        <f aca="false">IF('Meter Readings'!I2828="","",IF('Meter Readings'!I2828&lt;'Meter Readings'!I2827,0.001*('Meter Readings'!I2828-'Meter Readings'!I2827+1000000),0.001*('Meter Readings'!I2828-'Meter Readings'!I2827)))</f>
        <v/>
      </c>
      <c r="J2828" s="7" t="n">
        <f aca="false">SUM(B2828:I2828)</f>
        <v>0</v>
      </c>
      <c r="K2828" s="19"/>
      <c r="P2828" s="15" t="n">
        <f aca="false">YEAR(A2828)*100+MONTH(A2828)</f>
        <v>202109</v>
      </c>
    </row>
    <row collapsed="false" customFormat="false" customHeight="true" hidden="false" ht="15" outlineLevel="0" r="2829">
      <c r="A2829" s="5" t="n">
        <v>44467</v>
      </c>
      <c r="B2829" s="7" t="str">
        <f aca="false">IF('Meter Readings'!B2829="","",IF('Meter Readings'!B2829&lt;'Meter Readings'!B2828,0.001*('Meter Readings'!B2829-'Meter Readings'!B2828+1000000),0.001*('Meter Readings'!B2829-'Meter Readings'!B2828)))</f>
        <v/>
      </c>
      <c r="C2829" s="7" t="str">
        <f aca="false">IF('Meter Readings'!C2829="","",IF('Meter Readings'!C2829&lt;'Meter Readings'!C2828,0.001*('Meter Readings'!C2829-'Meter Readings'!C2828+1000000),0.001*('Meter Readings'!C2829-'Meter Readings'!C2828)))</f>
        <v/>
      </c>
      <c r="D2829" s="7" t="str">
        <f aca="false">IF('Meter Readings'!D2829="","",IF('Meter Readings'!D2829&lt;'Meter Readings'!D2828,0.001*('Meter Readings'!D2829-'Meter Readings'!D2828+1000000),0.001*('Meter Readings'!D2829-'Meter Readings'!D2828)))</f>
        <v/>
      </c>
      <c r="E2829" s="7" t="str">
        <f aca="false">IF('Meter Readings'!E2829="","",IF('Meter Readings'!E2829&lt;'Meter Readings'!E2828,0.001*('Meter Readings'!E2829-'Meter Readings'!E2828+1000000),0.001*('Meter Readings'!E2829-'Meter Readings'!E2828)))</f>
        <v/>
      </c>
      <c r="F2829" s="7" t="str">
        <f aca="false">IF('Meter Readings'!F2829="","",IF('Meter Readings'!F2829&lt;'Meter Readings'!F2828,0.001*('Meter Readings'!F2829-'Meter Readings'!F2828+1000000),0.001*('Meter Readings'!F2829-'Meter Readings'!F2828)))</f>
        <v/>
      </c>
      <c r="G2829" s="7" t="str">
        <f aca="false">IF('Meter Readings'!G2829="","",IF('Meter Readings'!G2829&lt;'Meter Readings'!G2828,0.001*('Meter Readings'!G2829-'Meter Readings'!G2828+1000000),0.001*('Meter Readings'!G2829-'Meter Readings'!G2828)))</f>
        <v/>
      </c>
      <c r="H2829" s="7" t="str">
        <f aca="false">IF('Meter Readings'!H2829="","",IF('Meter Readings'!H2829&lt;'Meter Readings'!H2828,0.001*('Meter Readings'!H2829-'Meter Readings'!H2828+1000000),0.001*('Meter Readings'!H2829-'Meter Readings'!H2828)))</f>
        <v/>
      </c>
      <c r="I2829" s="7" t="str">
        <f aca="false">IF('Meter Readings'!I2829="","",IF('Meter Readings'!I2829&lt;'Meter Readings'!I2828,0.001*('Meter Readings'!I2829-'Meter Readings'!I2828+1000000),0.001*('Meter Readings'!I2829-'Meter Readings'!I2828)))</f>
        <v/>
      </c>
      <c r="J2829" s="7" t="n">
        <f aca="false">SUM(B2829:I2829)</f>
        <v>0</v>
      </c>
      <c r="K2829" s="19"/>
      <c r="P2829" s="15" t="n">
        <f aca="false">YEAR(A2829)*100+MONTH(A2829)</f>
        <v>202109</v>
      </c>
    </row>
    <row collapsed="false" customFormat="false" customHeight="true" hidden="false" ht="15" outlineLevel="0" r="2830">
      <c r="A2830" s="5" t="n">
        <v>44468</v>
      </c>
      <c r="B2830" s="7" t="str">
        <f aca="false">IF('Meter Readings'!B2830="","",IF('Meter Readings'!B2830&lt;'Meter Readings'!B2829,0.001*('Meter Readings'!B2830-'Meter Readings'!B2829+1000000),0.001*('Meter Readings'!B2830-'Meter Readings'!B2829)))</f>
        <v/>
      </c>
      <c r="C2830" s="7" t="str">
        <f aca="false">IF('Meter Readings'!C2830="","",IF('Meter Readings'!C2830&lt;'Meter Readings'!C2829,0.001*('Meter Readings'!C2830-'Meter Readings'!C2829+1000000),0.001*('Meter Readings'!C2830-'Meter Readings'!C2829)))</f>
        <v/>
      </c>
      <c r="D2830" s="7" t="str">
        <f aca="false">IF('Meter Readings'!D2830="","",IF('Meter Readings'!D2830&lt;'Meter Readings'!D2829,0.001*('Meter Readings'!D2830-'Meter Readings'!D2829+1000000),0.001*('Meter Readings'!D2830-'Meter Readings'!D2829)))</f>
        <v/>
      </c>
      <c r="E2830" s="7" t="str">
        <f aca="false">IF('Meter Readings'!E2830="","",IF('Meter Readings'!E2830&lt;'Meter Readings'!E2829,0.001*('Meter Readings'!E2830-'Meter Readings'!E2829+1000000),0.001*('Meter Readings'!E2830-'Meter Readings'!E2829)))</f>
        <v/>
      </c>
      <c r="F2830" s="7" t="str">
        <f aca="false">IF('Meter Readings'!F2830="","",IF('Meter Readings'!F2830&lt;'Meter Readings'!F2829,0.001*('Meter Readings'!F2830-'Meter Readings'!F2829+1000000),0.001*('Meter Readings'!F2830-'Meter Readings'!F2829)))</f>
        <v/>
      </c>
      <c r="G2830" s="7" t="str">
        <f aca="false">IF('Meter Readings'!G2830="","",IF('Meter Readings'!G2830&lt;'Meter Readings'!G2829,0.001*('Meter Readings'!G2830-'Meter Readings'!G2829+1000000),0.001*('Meter Readings'!G2830-'Meter Readings'!G2829)))</f>
        <v/>
      </c>
      <c r="H2830" s="7" t="str">
        <f aca="false">IF('Meter Readings'!H2830="","",IF('Meter Readings'!H2830&lt;'Meter Readings'!H2829,0.001*('Meter Readings'!H2830-'Meter Readings'!H2829+1000000),0.001*('Meter Readings'!H2830-'Meter Readings'!H2829)))</f>
        <v/>
      </c>
      <c r="I2830" s="7" t="str">
        <f aca="false">IF('Meter Readings'!I2830="","",IF('Meter Readings'!I2830&lt;'Meter Readings'!I2829,0.001*('Meter Readings'!I2830-'Meter Readings'!I2829+1000000),0.001*('Meter Readings'!I2830-'Meter Readings'!I2829)))</f>
        <v/>
      </c>
      <c r="J2830" s="7" t="n">
        <f aca="false">SUM(B2830:I2830)</f>
        <v>0</v>
      </c>
      <c r="K2830" s="19"/>
      <c r="P2830" s="15" t="n">
        <f aca="false">YEAR(A2830)*100+MONTH(A2830)</f>
        <v>202109</v>
      </c>
    </row>
    <row collapsed="false" customFormat="false" customHeight="true" hidden="false" ht="15" outlineLevel="0" r="2831">
      <c r="A2831" s="5" t="n">
        <v>44469</v>
      </c>
      <c r="B2831" s="7" t="str">
        <f aca="false">IF('Meter Readings'!B2831="","",IF('Meter Readings'!B2831&lt;'Meter Readings'!B2830,0.001*('Meter Readings'!B2831-'Meter Readings'!B2830+1000000),0.001*('Meter Readings'!B2831-'Meter Readings'!B2830)))</f>
        <v/>
      </c>
      <c r="C2831" s="7" t="str">
        <f aca="false">IF('Meter Readings'!C2831="","",IF('Meter Readings'!C2831&lt;'Meter Readings'!C2830,0.001*('Meter Readings'!C2831-'Meter Readings'!C2830+1000000),0.001*('Meter Readings'!C2831-'Meter Readings'!C2830)))</f>
        <v/>
      </c>
      <c r="D2831" s="7" t="str">
        <f aca="false">IF('Meter Readings'!D2831="","",IF('Meter Readings'!D2831&lt;'Meter Readings'!D2830,0.001*('Meter Readings'!D2831-'Meter Readings'!D2830+1000000),0.001*('Meter Readings'!D2831-'Meter Readings'!D2830)))</f>
        <v/>
      </c>
      <c r="E2831" s="7" t="str">
        <f aca="false">IF('Meter Readings'!E2831="","",IF('Meter Readings'!E2831&lt;'Meter Readings'!E2830,0.001*('Meter Readings'!E2831-'Meter Readings'!E2830+1000000),0.001*('Meter Readings'!E2831-'Meter Readings'!E2830)))</f>
        <v/>
      </c>
      <c r="F2831" s="7" t="str">
        <f aca="false">IF('Meter Readings'!F2831="","",IF('Meter Readings'!F2831&lt;'Meter Readings'!F2830,0.001*('Meter Readings'!F2831-'Meter Readings'!F2830+1000000),0.001*('Meter Readings'!F2831-'Meter Readings'!F2830)))</f>
        <v/>
      </c>
      <c r="G2831" s="7" t="str">
        <f aca="false">IF('Meter Readings'!G2831="","",IF('Meter Readings'!G2831&lt;'Meter Readings'!G2830,0.001*('Meter Readings'!G2831-'Meter Readings'!G2830+1000000),0.001*('Meter Readings'!G2831-'Meter Readings'!G2830)))</f>
        <v/>
      </c>
      <c r="H2831" s="7" t="str">
        <f aca="false">IF('Meter Readings'!H2831="","",IF('Meter Readings'!H2831&lt;'Meter Readings'!H2830,0.001*('Meter Readings'!H2831-'Meter Readings'!H2830+1000000),0.001*('Meter Readings'!H2831-'Meter Readings'!H2830)))</f>
        <v/>
      </c>
      <c r="I2831" s="7" t="str">
        <f aca="false">IF('Meter Readings'!I2831="","",IF('Meter Readings'!I2831&lt;'Meter Readings'!I2830,0.001*('Meter Readings'!I2831-'Meter Readings'!I2830+1000000),0.001*('Meter Readings'!I2831-'Meter Readings'!I2830)))</f>
        <v/>
      </c>
      <c r="J2831" s="7" t="n">
        <f aca="false">SUM(B2831:I2831)</f>
        <v>0</v>
      </c>
      <c r="K2831" s="19"/>
      <c r="P2831" s="15" t="n">
        <f aca="false">YEAR(A2831)*100+MONTH(A2831)</f>
        <v>202109</v>
      </c>
    </row>
    <row collapsed="false" customFormat="false" customHeight="true" hidden="false" ht="15" outlineLevel="0" r="2832">
      <c r="A2832" s="5" t="n">
        <v>44470</v>
      </c>
      <c r="B2832" s="7" t="str">
        <f aca="false">IF('Meter Readings'!B2832="","",IF('Meter Readings'!B2832&lt;'Meter Readings'!B2831,0.001*('Meter Readings'!B2832-'Meter Readings'!B2831+1000000),0.001*('Meter Readings'!B2832-'Meter Readings'!B2831)))</f>
        <v/>
      </c>
      <c r="C2832" s="7" t="str">
        <f aca="false">IF('Meter Readings'!C2832="","",IF('Meter Readings'!C2832&lt;'Meter Readings'!C2831,0.001*('Meter Readings'!C2832-'Meter Readings'!C2831+1000000),0.001*('Meter Readings'!C2832-'Meter Readings'!C2831)))</f>
        <v/>
      </c>
      <c r="D2832" s="7" t="str">
        <f aca="false">IF('Meter Readings'!D2832="","",IF('Meter Readings'!D2832&lt;'Meter Readings'!D2831,0.001*('Meter Readings'!D2832-'Meter Readings'!D2831+1000000),0.001*('Meter Readings'!D2832-'Meter Readings'!D2831)))</f>
        <v/>
      </c>
      <c r="E2832" s="7" t="str">
        <f aca="false">IF('Meter Readings'!E2832="","",IF('Meter Readings'!E2832&lt;'Meter Readings'!E2831,0.001*('Meter Readings'!E2832-'Meter Readings'!E2831+1000000),0.001*('Meter Readings'!E2832-'Meter Readings'!E2831)))</f>
        <v/>
      </c>
      <c r="F2832" s="7" t="str">
        <f aca="false">IF('Meter Readings'!F2832="","",IF('Meter Readings'!F2832&lt;'Meter Readings'!F2831,0.001*('Meter Readings'!F2832-'Meter Readings'!F2831+1000000),0.001*('Meter Readings'!F2832-'Meter Readings'!F2831)))</f>
        <v/>
      </c>
      <c r="G2832" s="7" t="str">
        <f aca="false">IF('Meter Readings'!G2832="","",IF('Meter Readings'!G2832&lt;'Meter Readings'!G2831,0.001*('Meter Readings'!G2832-'Meter Readings'!G2831+1000000),0.001*('Meter Readings'!G2832-'Meter Readings'!G2831)))</f>
        <v/>
      </c>
      <c r="H2832" s="7" t="str">
        <f aca="false">IF('Meter Readings'!H2832="","",IF('Meter Readings'!H2832&lt;'Meter Readings'!H2831,0.001*('Meter Readings'!H2832-'Meter Readings'!H2831+1000000),0.001*('Meter Readings'!H2832-'Meter Readings'!H2831)))</f>
        <v/>
      </c>
      <c r="I2832" s="7" t="str">
        <f aca="false">IF('Meter Readings'!I2832="","",IF('Meter Readings'!I2832&lt;'Meter Readings'!I2831,0.001*('Meter Readings'!I2832-'Meter Readings'!I2831+1000000),0.001*('Meter Readings'!I2832-'Meter Readings'!I2831)))</f>
        <v/>
      </c>
      <c r="J2832" s="7" t="n">
        <f aca="false">SUM(B2832:I2832)</f>
        <v>0</v>
      </c>
      <c r="K2832" s="19"/>
      <c r="P2832" s="15" t="n">
        <f aca="false">YEAR(A2832)*100+MONTH(A2832)</f>
        <v>202110</v>
      </c>
    </row>
    <row collapsed="false" customFormat="false" customHeight="true" hidden="false" ht="15" outlineLevel="0" r="2833">
      <c r="A2833" s="5" t="n">
        <v>44471</v>
      </c>
      <c r="B2833" s="7" t="str">
        <f aca="false">IF('Meter Readings'!B2833="","",IF('Meter Readings'!B2833&lt;'Meter Readings'!B2832,0.001*('Meter Readings'!B2833-'Meter Readings'!B2832+1000000),0.001*('Meter Readings'!B2833-'Meter Readings'!B2832)))</f>
        <v/>
      </c>
      <c r="C2833" s="7" t="str">
        <f aca="false">IF('Meter Readings'!C2833="","",IF('Meter Readings'!C2833&lt;'Meter Readings'!C2832,0.001*('Meter Readings'!C2833-'Meter Readings'!C2832+1000000),0.001*('Meter Readings'!C2833-'Meter Readings'!C2832)))</f>
        <v/>
      </c>
      <c r="D2833" s="7" t="str">
        <f aca="false">IF('Meter Readings'!D2833="","",IF('Meter Readings'!D2833&lt;'Meter Readings'!D2832,0.001*('Meter Readings'!D2833-'Meter Readings'!D2832+1000000),0.001*('Meter Readings'!D2833-'Meter Readings'!D2832)))</f>
        <v/>
      </c>
      <c r="E2833" s="7" t="str">
        <f aca="false">IF('Meter Readings'!E2833="","",IF('Meter Readings'!E2833&lt;'Meter Readings'!E2832,0.001*('Meter Readings'!E2833-'Meter Readings'!E2832+1000000),0.001*('Meter Readings'!E2833-'Meter Readings'!E2832)))</f>
        <v/>
      </c>
      <c r="F2833" s="7" t="str">
        <f aca="false">IF('Meter Readings'!F2833="","",IF('Meter Readings'!F2833&lt;'Meter Readings'!F2832,0.001*('Meter Readings'!F2833-'Meter Readings'!F2832+1000000),0.001*('Meter Readings'!F2833-'Meter Readings'!F2832)))</f>
        <v/>
      </c>
      <c r="G2833" s="7" t="str">
        <f aca="false">IF('Meter Readings'!G2833="","",IF('Meter Readings'!G2833&lt;'Meter Readings'!G2832,0.001*('Meter Readings'!G2833-'Meter Readings'!G2832+1000000),0.001*('Meter Readings'!G2833-'Meter Readings'!G2832)))</f>
        <v/>
      </c>
      <c r="H2833" s="7" t="str">
        <f aca="false">IF('Meter Readings'!H2833="","",IF('Meter Readings'!H2833&lt;'Meter Readings'!H2832,0.001*('Meter Readings'!H2833-'Meter Readings'!H2832+1000000),0.001*('Meter Readings'!H2833-'Meter Readings'!H2832)))</f>
        <v/>
      </c>
      <c r="I2833" s="7" t="str">
        <f aca="false">IF('Meter Readings'!I2833="","",IF('Meter Readings'!I2833&lt;'Meter Readings'!I2832,0.001*('Meter Readings'!I2833-'Meter Readings'!I2832+1000000),0.001*('Meter Readings'!I2833-'Meter Readings'!I2832)))</f>
        <v/>
      </c>
      <c r="J2833" s="7" t="n">
        <f aca="false">SUM(B2833:I2833)</f>
        <v>0</v>
      </c>
      <c r="K2833" s="19"/>
      <c r="P2833" s="15" t="n">
        <f aca="false">YEAR(A2833)*100+MONTH(A2833)</f>
        <v>202110</v>
      </c>
    </row>
    <row collapsed="false" customFormat="false" customHeight="true" hidden="false" ht="15" outlineLevel="0" r="2834">
      <c r="A2834" s="5" t="n">
        <v>44472</v>
      </c>
      <c r="B2834" s="7" t="str">
        <f aca="false">IF('Meter Readings'!B2834="","",IF('Meter Readings'!B2834&lt;'Meter Readings'!B2833,0.001*('Meter Readings'!B2834-'Meter Readings'!B2833+1000000),0.001*('Meter Readings'!B2834-'Meter Readings'!B2833)))</f>
        <v/>
      </c>
      <c r="C2834" s="7" t="str">
        <f aca="false">IF('Meter Readings'!C2834="","",IF('Meter Readings'!C2834&lt;'Meter Readings'!C2833,0.001*('Meter Readings'!C2834-'Meter Readings'!C2833+1000000),0.001*('Meter Readings'!C2834-'Meter Readings'!C2833)))</f>
        <v/>
      </c>
      <c r="D2834" s="7" t="str">
        <f aca="false">IF('Meter Readings'!D2834="","",IF('Meter Readings'!D2834&lt;'Meter Readings'!D2833,0.001*('Meter Readings'!D2834-'Meter Readings'!D2833+1000000),0.001*('Meter Readings'!D2834-'Meter Readings'!D2833)))</f>
        <v/>
      </c>
      <c r="E2834" s="7" t="str">
        <f aca="false">IF('Meter Readings'!E2834="","",IF('Meter Readings'!E2834&lt;'Meter Readings'!E2833,0.001*('Meter Readings'!E2834-'Meter Readings'!E2833+1000000),0.001*('Meter Readings'!E2834-'Meter Readings'!E2833)))</f>
        <v/>
      </c>
      <c r="F2834" s="7" t="str">
        <f aca="false">IF('Meter Readings'!F2834="","",IF('Meter Readings'!F2834&lt;'Meter Readings'!F2833,0.001*('Meter Readings'!F2834-'Meter Readings'!F2833+1000000),0.001*('Meter Readings'!F2834-'Meter Readings'!F2833)))</f>
        <v/>
      </c>
      <c r="G2834" s="7" t="str">
        <f aca="false">IF('Meter Readings'!G2834="","",IF('Meter Readings'!G2834&lt;'Meter Readings'!G2833,0.001*('Meter Readings'!G2834-'Meter Readings'!G2833+1000000),0.001*('Meter Readings'!G2834-'Meter Readings'!G2833)))</f>
        <v/>
      </c>
      <c r="H2834" s="7" t="str">
        <f aca="false">IF('Meter Readings'!H2834="","",IF('Meter Readings'!H2834&lt;'Meter Readings'!H2833,0.001*('Meter Readings'!H2834-'Meter Readings'!H2833+1000000),0.001*('Meter Readings'!H2834-'Meter Readings'!H2833)))</f>
        <v/>
      </c>
      <c r="I2834" s="7" t="str">
        <f aca="false">IF('Meter Readings'!I2834="","",IF('Meter Readings'!I2834&lt;'Meter Readings'!I2833,0.001*('Meter Readings'!I2834-'Meter Readings'!I2833+1000000),0.001*('Meter Readings'!I2834-'Meter Readings'!I2833)))</f>
        <v/>
      </c>
      <c r="J2834" s="7" t="n">
        <f aca="false">SUM(B2834:I2834)</f>
        <v>0</v>
      </c>
      <c r="K2834" s="19"/>
      <c r="P2834" s="15" t="n">
        <f aca="false">YEAR(A2834)*100+MONTH(A2834)</f>
        <v>202110</v>
      </c>
    </row>
    <row collapsed="false" customFormat="false" customHeight="true" hidden="false" ht="15" outlineLevel="0" r="2835">
      <c r="A2835" s="5" t="n">
        <v>44473</v>
      </c>
      <c r="B2835" s="7" t="str">
        <f aca="false">IF('Meter Readings'!B2835="","",IF('Meter Readings'!B2835&lt;'Meter Readings'!B2834,0.001*('Meter Readings'!B2835-'Meter Readings'!B2834+1000000),0.001*('Meter Readings'!B2835-'Meter Readings'!B2834)))</f>
        <v/>
      </c>
      <c r="C2835" s="7" t="str">
        <f aca="false">IF('Meter Readings'!C2835="","",IF('Meter Readings'!C2835&lt;'Meter Readings'!C2834,0.001*('Meter Readings'!C2835-'Meter Readings'!C2834+1000000),0.001*('Meter Readings'!C2835-'Meter Readings'!C2834)))</f>
        <v/>
      </c>
      <c r="D2835" s="7" t="str">
        <f aca="false">IF('Meter Readings'!D2835="","",IF('Meter Readings'!D2835&lt;'Meter Readings'!D2834,0.001*('Meter Readings'!D2835-'Meter Readings'!D2834+1000000),0.001*('Meter Readings'!D2835-'Meter Readings'!D2834)))</f>
        <v/>
      </c>
      <c r="E2835" s="7" t="str">
        <f aca="false">IF('Meter Readings'!E2835="","",IF('Meter Readings'!E2835&lt;'Meter Readings'!E2834,0.001*('Meter Readings'!E2835-'Meter Readings'!E2834+1000000),0.001*('Meter Readings'!E2835-'Meter Readings'!E2834)))</f>
        <v/>
      </c>
      <c r="F2835" s="7" t="str">
        <f aca="false">IF('Meter Readings'!F2835="","",IF('Meter Readings'!F2835&lt;'Meter Readings'!F2834,0.001*('Meter Readings'!F2835-'Meter Readings'!F2834+1000000),0.001*('Meter Readings'!F2835-'Meter Readings'!F2834)))</f>
        <v/>
      </c>
      <c r="G2835" s="7" t="str">
        <f aca="false">IF('Meter Readings'!G2835="","",IF('Meter Readings'!G2835&lt;'Meter Readings'!G2834,0.001*('Meter Readings'!G2835-'Meter Readings'!G2834+1000000),0.001*('Meter Readings'!G2835-'Meter Readings'!G2834)))</f>
        <v/>
      </c>
      <c r="H2835" s="7" t="str">
        <f aca="false">IF('Meter Readings'!H2835="","",IF('Meter Readings'!H2835&lt;'Meter Readings'!H2834,0.001*('Meter Readings'!H2835-'Meter Readings'!H2834+1000000),0.001*('Meter Readings'!H2835-'Meter Readings'!H2834)))</f>
        <v/>
      </c>
      <c r="I2835" s="7" t="str">
        <f aca="false">IF('Meter Readings'!I2835="","",IF('Meter Readings'!I2835&lt;'Meter Readings'!I2834,0.001*('Meter Readings'!I2835-'Meter Readings'!I2834+1000000),0.001*('Meter Readings'!I2835-'Meter Readings'!I2834)))</f>
        <v/>
      </c>
      <c r="J2835" s="7" t="n">
        <f aca="false">SUM(B2835:I2835)</f>
        <v>0</v>
      </c>
      <c r="K2835" s="19"/>
      <c r="P2835" s="15" t="n">
        <f aca="false">YEAR(A2835)*100+MONTH(A2835)</f>
        <v>202110</v>
      </c>
    </row>
    <row collapsed="false" customFormat="false" customHeight="true" hidden="false" ht="15" outlineLevel="0" r="2836">
      <c r="A2836" s="5" t="n">
        <v>44474</v>
      </c>
      <c r="B2836" s="7" t="str">
        <f aca="false">IF('Meter Readings'!B2836="","",IF('Meter Readings'!B2836&lt;'Meter Readings'!B2835,0.001*('Meter Readings'!B2836-'Meter Readings'!B2835+1000000),0.001*('Meter Readings'!B2836-'Meter Readings'!B2835)))</f>
        <v/>
      </c>
      <c r="C2836" s="7" t="str">
        <f aca="false">IF('Meter Readings'!C2836="","",IF('Meter Readings'!C2836&lt;'Meter Readings'!C2835,0.001*('Meter Readings'!C2836-'Meter Readings'!C2835+1000000),0.001*('Meter Readings'!C2836-'Meter Readings'!C2835)))</f>
        <v/>
      </c>
      <c r="D2836" s="7" t="str">
        <f aca="false">IF('Meter Readings'!D2836="","",IF('Meter Readings'!D2836&lt;'Meter Readings'!D2835,0.001*('Meter Readings'!D2836-'Meter Readings'!D2835+1000000),0.001*('Meter Readings'!D2836-'Meter Readings'!D2835)))</f>
        <v/>
      </c>
      <c r="E2836" s="7" t="str">
        <f aca="false">IF('Meter Readings'!E2836="","",IF('Meter Readings'!E2836&lt;'Meter Readings'!E2835,0.001*('Meter Readings'!E2836-'Meter Readings'!E2835+1000000),0.001*('Meter Readings'!E2836-'Meter Readings'!E2835)))</f>
        <v/>
      </c>
      <c r="F2836" s="7" t="str">
        <f aca="false">IF('Meter Readings'!F2836="","",IF('Meter Readings'!F2836&lt;'Meter Readings'!F2835,0.001*('Meter Readings'!F2836-'Meter Readings'!F2835+1000000),0.001*('Meter Readings'!F2836-'Meter Readings'!F2835)))</f>
        <v/>
      </c>
      <c r="G2836" s="7" t="str">
        <f aca="false">IF('Meter Readings'!G2836="","",IF('Meter Readings'!G2836&lt;'Meter Readings'!G2835,0.001*('Meter Readings'!G2836-'Meter Readings'!G2835+1000000),0.001*('Meter Readings'!G2836-'Meter Readings'!G2835)))</f>
        <v/>
      </c>
      <c r="H2836" s="7" t="str">
        <f aca="false">IF('Meter Readings'!H2836="","",IF('Meter Readings'!H2836&lt;'Meter Readings'!H2835,0.001*('Meter Readings'!H2836-'Meter Readings'!H2835+1000000),0.001*('Meter Readings'!H2836-'Meter Readings'!H2835)))</f>
        <v/>
      </c>
      <c r="I2836" s="7" t="str">
        <f aca="false">IF('Meter Readings'!I2836="","",IF('Meter Readings'!I2836&lt;'Meter Readings'!I2835,0.001*('Meter Readings'!I2836-'Meter Readings'!I2835+1000000),0.001*('Meter Readings'!I2836-'Meter Readings'!I2835)))</f>
        <v/>
      </c>
      <c r="J2836" s="7" t="n">
        <f aca="false">SUM(B2836:I2836)</f>
        <v>0</v>
      </c>
      <c r="K2836" s="19"/>
      <c r="P2836" s="15" t="n">
        <f aca="false">YEAR(A2836)*100+MONTH(A2836)</f>
        <v>202110</v>
      </c>
    </row>
    <row collapsed="false" customFormat="false" customHeight="true" hidden="false" ht="15" outlineLevel="0" r="2837">
      <c r="A2837" s="5" t="n">
        <v>44475</v>
      </c>
      <c r="B2837" s="7" t="str">
        <f aca="false">IF('Meter Readings'!B2837="","",IF('Meter Readings'!B2837&lt;'Meter Readings'!B2836,0.001*('Meter Readings'!B2837-'Meter Readings'!B2836+1000000),0.001*('Meter Readings'!B2837-'Meter Readings'!B2836)))</f>
        <v/>
      </c>
      <c r="C2837" s="7" t="str">
        <f aca="false">IF('Meter Readings'!C2837="","",IF('Meter Readings'!C2837&lt;'Meter Readings'!C2836,0.001*('Meter Readings'!C2837-'Meter Readings'!C2836+1000000),0.001*('Meter Readings'!C2837-'Meter Readings'!C2836)))</f>
        <v/>
      </c>
      <c r="D2837" s="7" t="str">
        <f aca="false">IF('Meter Readings'!D2837="","",IF('Meter Readings'!D2837&lt;'Meter Readings'!D2836,0.001*('Meter Readings'!D2837-'Meter Readings'!D2836+1000000),0.001*('Meter Readings'!D2837-'Meter Readings'!D2836)))</f>
        <v/>
      </c>
      <c r="E2837" s="7" t="str">
        <f aca="false">IF('Meter Readings'!E2837="","",IF('Meter Readings'!E2837&lt;'Meter Readings'!E2836,0.001*('Meter Readings'!E2837-'Meter Readings'!E2836+1000000),0.001*('Meter Readings'!E2837-'Meter Readings'!E2836)))</f>
        <v/>
      </c>
      <c r="F2837" s="7" t="str">
        <f aca="false">IF('Meter Readings'!F2837="","",IF('Meter Readings'!F2837&lt;'Meter Readings'!F2836,0.001*('Meter Readings'!F2837-'Meter Readings'!F2836+1000000),0.001*('Meter Readings'!F2837-'Meter Readings'!F2836)))</f>
        <v/>
      </c>
      <c r="G2837" s="7" t="str">
        <f aca="false">IF('Meter Readings'!G2837="","",IF('Meter Readings'!G2837&lt;'Meter Readings'!G2836,0.001*('Meter Readings'!G2837-'Meter Readings'!G2836+1000000),0.001*('Meter Readings'!G2837-'Meter Readings'!G2836)))</f>
        <v/>
      </c>
      <c r="H2837" s="7" t="str">
        <f aca="false">IF('Meter Readings'!H2837="","",IF('Meter Readings'!H2837&lt;'Meter Readings'!H2836,0.001*('Meter Readings'!H2837-'Meter Readings'!H2836+1000000),0.001*('Meter Readings'!H2837-'Meter Readings'!H2836)))</f>
        <v/>
      </c>
      <c r="I2837" s="7" t="str">
        <f aca="false">IF('Meter Readings'!I2837="","",IF('Meter Readings'!I2837&lt;'Meter Readings'!I2836,0.001*('Meter Readings'!I2837-'Meter Readings'!I2836+1000000),0.001*('Meter Readings'!I2837-'Meter Readings'!I2836)))</f>
        <v/>
      </c>
      <c r="J2837" s="7" t="n">
        <f aca="false">SUM(B2837:I2837)</f>
        <v>0</v>
      </c>
      <c r="K2837" s="19"/>
      <c r="P2837" s="15" t="n">
        <f aca="false">YEAR(A2837)*100+MONTH(A2837)</f>
        <v>202110</v>
      </c>
    </row>
    <row collapsed="false" customFormat="false" customHeight="true" hidden="false" ht="15" outlineLevel="0" r="2838">
      <c r="A2838" s="5" t="n">
        <v>44476</v>
      </c>
      <c r="B2838" s="7" t="str">
        <f aca="false">IF('Meter Readings'!B2838="","",IF('Meter Readings'!B2838&lt;'Meter Readings'!B2837,0.001*('Meter Readings'!B2838-'Meter Readings'!B2837+1000000),0.001*('Meter Readings'!B2838-'Meter Readings'!B2837)))</f>
        <v/>
      </c>
      <c r="C2838" s="7" t="str">
        <f aca="false">IF('Meter Readings'!C2838="","",IF('Meter Readings'!C2838&lt;'Meter Readings'!C2837,0.001*('Meter Readings'!C2838-'Meter Readings'!C2837+1000000),0.001*('Meter Readings'!C2838-'Meter Readings'!C2837)))</f>
        <v/>
      </c>
      <c r="D2838" s="7" t="str">
        <f aca="false">IF('Meter Readings'!D2838="","",IF('Meter Readings'!D2838&lt;'Meter Readings'!D2837,0.001*('Meter Readings'!D2838-'Meter Readings'!D2837+1000000),0.001*('Meter Readings'!D2838-'Meter Readings'!D2837)))</f>
        <v/>
      </c>
      <c r="E2838" s="7" t="str">
        <f aca="false">IF('Meter Readings'!E2838="","",IF('Meter Readings'!E2838&lt;'Meter Readings'!E2837,0.001*('Meter Readings'!E2838-'Meter Readings'!E2837+1000000),0.001*('Meter Readings'!E2838-'Meter Readings'!E2837)))</f>
        <v/>
      </c>
      <c r="F2838" s="7" t="str">
        <f aca="false">IF('Meter Readings'!F2838="","",IF('Meter Readings'!F2838&lt;'Meter Readings'!F2837,0.001*('Meter Readings'!F2838-'Meter Readings'!F2837+1000000),0.001*('Meter Readings'!F2838-'Meter Readings'!F2837)))</f>
        <v/>
      </c>
      <c r="G2838" s="7" t="str">
        <f aca="false">IF('Meter Readings'!G2838="","",IF('Meter Readings'!G2838&lt;'Meter Readings'!G2837,0.001*('Meter Readings'!G2838-'Meter Readings'!G2837+1000000),0.001*('Meter Readings'!G2838-'Meter Readings'!G2837)))</f>
        <v/>
      </c>
      <c r="H2838" s="7" t="str">
        <f aca="false">IF('Meter Readings'!H2838="","",IF('Meter Readings'!H2838&lt;'Meter Readings'!H2837,0.001*('Meter Readings'!H2838-'Meter Readings'!H2837+1000000),0.001*('Meter Readings'!H2838-'Meter Readings'!H2837)))</f>
        <v/>
      </c>
      <c r="I2838" s="7" t="str">
        <f aca="false">IF('Meter Readings'!I2838="","",IF('Meter Readings'!I2838&lt;'Meter Readings'!I2837,0.001*('Meter Readings'!I2838-'Meter Readings'!I2837+1000000),0.001*('Meter Readings'!I2838-'Meter Readings'!I2837)))</f>
        <v/>
      </c>
      <c r="J2838" s="7" t="n">
        <f aca="false">SUM(B2838:I2838)</f>
        <v>0</v>
      </c>
      <c r="K2838" s="19"/>
      <c r="P2838" s="15" t="n">
        <f aca="false">YEAR(A2838)*100+MONTH(A2838)</f>
        <v>202110</v>
      </c>
    </row>
    <row collapsed="false" customFormat="false" customHeight="true" hidden="false" ht="15" outlineLevel="0" r="2839">
      <c r="A2839" s="5" t="n">
        <v>44477</v>
      </c>
      <c r="B2839" s="7" t="str">
        <f aca="false">IF('Meter Readings'!B2839="","",IF('Meter Readings'!B2839&lt;'Meter Readings'!B2838,0.001*('Meter Readings'!B2839-'Meter Readings'!B2838+1000000),0.001*('Meter Readings'!B2839-'Meter Readings'!B2838)))</f>
        <v/>
      </c>
      <c r="C2839" s="7" t="str">
        <f aca="false">IF('Meter Readings'!C2839="","",IF('Meter Readings'!C2839&lt;'Meter Readings'!C2838,0.001*('Meter Readings'!C2839-'Meter Readings'!C2838+1000000),0.001*('Meter Readings'!C2839-'Meter Readings'!C2838)))</f>
        <v/>
      </c>
      <c r="D2839" s="7" t="str">
        <f aca="false">IF('Meter Readings'!D2839="","",IF('Meter Readings'!D2839&lt;'Meter Readings'!D2838,0.001*('Meter Readings'!D2839-'Meter Readings'!D2838+1000000),0.001*('Meter Readings'!D2839-'Meter Readings'!D2838)))</f>
        <v/>
      </c>
      <c r="E2839" s="7" t="str">
        <f aca="false">IF('Meter Readings'!E2839="","",IF('Meter Readings'!E2839&lt;'Meter Readings'!E2838,0.001*('Meter Readings'!E2839-'Meter Readings'!E2838+1000000),0.001*('Meter Readings'!E2839-'Meter Readings'!E2838)))</f>
        <v/>
      </c>
      <c r="F2839" s="7" t="str">
        <f aca="false">IF('Meter Readings'!F2839="","",IF('Meter Readings'!F2839&lt;'Meter Readings'!F2838,0.001*('Meter Readings'!F2839-'Meter Readings'!F2838+1000000),0.001*('Meter Readings'!F2839-'Meter Readings'!F2838)))</f>
        <v/>
      </c>
      <c r="G2839" s="7" t="str">
        <f aca="false">IF('Meter Readings'!G2839="","",IF('Meter Readings'!G2839&lt;'Meter Readings'!G2838,0.001*('Meter Readings'!G2839-'Meter Readings'!G2838+1000000),0.001*('Meter Readings'!G2839-'Meter Readings'!G2838)))</f>
        <v/>
      </c>
      <c r="H2839" s="7" t="str">
        <f aca="false">IF('Meter Readings'!H2839="","",IF('Meter Readings'!H2839&lt;'Meter Readings'!H2838,0.001*('Meter Readings'!H2839-'Meter Readings'!H2838+1000000),0.001*('Meter Readings'!H2839-'Meter Readings'!H2838)))</f>
        <v/>
      </c>
      <c r="I2839" s="7" t="str">
        <f aca="false">IF('Meter Readings'!I2839="","",IF('Meter Readings'!I2839&lt;'Meter Readings'!I2838,0.001*('Meter Readings'!I2839-'Meter Readings'!I2838+1000000),0.001*('Meter Readings'!I2839-'Meter Readings'!I2838)))</f>
        <v/>
      </c>
      <c r="J2839" s="7" t="n">
        <f aca="false">SUM(B2839:I2839)</f>
        <v>0</v>
      </c>
      <c r="K2839" s="19"/>
      <c r="P2839" s="15" t="n">
        <f aca="false">YEAR(A2839)*100+MONTH(A2839)</f>
        <v>202110</v>
      </c>
    </row>
    <row collapsed="false" customFormat="false" customHeight="true" hidden="false" ht="15" outlineLevel="0" r="2840">
      <c r="A2840" s="5" t="n">
        <v>44478</v>
      </c>
      <c r="B2840" s="7" t="str">
        <f aca="false">IF('Meter Readings'!B2840="","",IF('Meter Readings'!B2840&lt;'Meter Readings'!B2839,0.001*('Meter Readings'!B2840-'Meter Readings'!B2839+1000000),0.001*('Meter Readings'!B2840-'Meter Readings'!B2839)))</f>
        <v/>
      </c>
      <c r="C2840" s="7" t="str">
        <f aca="false">IF('Meter Readings'!C2840="","",IF('Meter Readings'!C2840&lt;'Meter Readings'!C2839,0.001*('Meter Readings'!C2840-'Meter Readings'!C2839+1000000),0.001*('Meter Readings'!C2840-'Meter Readings'!C2839)))</f>
        <v/>
      </c>
      <c r="D2840" s="7" t="str">
        <f aca="false">IF('Meter Readings'!D2840="","",IF('Meter Readings'!D2840&lt;'Meter Readings'!D2839,0.001*('Meter Readings'!D2840-'Meter Readings'!D2839+1000000),0.001*('Meter Readings'!D2840-'Meter Readings'!D2839)))</f>
        <v/>
      </c>
      <c r="E2840" s="7" t="str">
        <f aca="false">IF('Meter Readings'!E2840="","",IF('Meter Readings'!E2840&lt;'Meter Readings'!E2839,0.001*('Meter Readings'!E2840-'Meter Readings'!E2839+1000000),0.001*('Meter Readings'!E2840-'Meter Readings'!E2839)))</f>
        <v/>
      </c>
      <c r="F2840" s="7" t="str">
        <f aca="false">IF('Meter Readings'!F2840="","",IF('Meter Readings'!F2840&lt;'Meter Readings'!F2839,0.001*('Meter Readings'!F2840-'Meter Readings'!F2839+1000000),0.001*('Meter Readings'!F2840-'Meter Readings'!F2839)))</f>
        <v/>
      </c>
      <c r="G2840" s="7" t="str">
        <f aca="false">IF('Meter Readings'!G2840="","",IF('Meter Readings'!G2840&lt;'Meter Readings'!G2839,0.001*('Meter Readings'!G2840-'Meter Readings'!G2839+1000000),0.001*('Meter Readings'!G2840-'Meter Readings'!G2839)))</f>
        <v/>
      </c>
      <c r="H2840" s="7" t="str">
        <f aca="false">IF('Meter Readings'!H2840="","",IF('Meter Readings'!H2840&lt;'Meter Readings'!H2839,0.001*('Meter Readings'!H2840-'Meter Readings'!H2839+1000000),0.001*('Meter Readings'!H2840-'Meter Readings'!H2839)))</f>
        <v/>
      </c>
      <c r="I2840" s="7" t="str">
        <f aca="false">IF('Meter Readings'!I2840="","",IF('Meter Readings'!I2840&lt;'Meter Readings'!I2839,0.001*('Meter Readings'!I2840-'Meter Readings'!I2839+1000000),0.001*('Meter Readings'!I2840-'Meter Readings'!I2839)))</f>
        <v/>
      </c>
      <c r="J2840" s="7" t="n">
        <f aca="false">SUM(B2840:I2840)</f>
        <v>0</v>
      </c>
      <c r="K2840" s="19"/>
      <c r="P2840" s="15" t="n">
        <f aca="false">YEAR(A2840)*100+MONTH(A2840)</f>
        <v>202110</v>
      </c>
    </row>
    <row collapsed="false" customFormat="false" customHeight="true" hidden="false" ht="15" outlineLevel="0" r="2841">
      <c r="A2841" s="5" t="n">
        <v>44479</v>
      </c>
      <c r="B2841" s="7" t="str">
        <f aca="false">IF('Meter Readings'!B2841="","",IF('Meter Readings'!B2841&lt;'Meter Readings'!B2840,0.001*('Meter Readings'!B2841-'Meter Readings'!B2840+1000000),0.001*('Meter Readings'!B2841-'Meter Readings'!B2840)))</f>
        <v/>
      </c>
      <c r="C2841" s="7" t="str">
        <f aca="false">IF('Meter Readings'!C2841="","",IF('Meter Readings'!C2841&lt;'Meter Readings'!C2840,0.001*('Meter Readings'!C2841-'Meter Readings'!C2840+1000000),0.001*('Meter Readings'!C2841-'Meter Readings'!C2840)))</f>
        <v/>
      </c>
      <c r="D2841" s="7" t="str">
        <f aca="false">IF('Meter Readings'!D2841="","",IF('Meter Readings'!D2841&lt;'Meter Readings'!D2840,0.001*('Meter Readings'!D2841-'Meter Readings'!D2840+1000000),0.001*('Meter Readings'!D2841-'Meter Readings'!D2840)))</f>
        <v/>
      </c>
      <c r="E2841" s="7" t="str">
        <f aca="false">IF('Meter Readings'!E2841="","",IF('Meter Readings'!E2841&lt;'Meter Readings'!E2840,0.001*('Meter Readings'!E2841-'Meter Readings'!E2840+1000000),0.001*('Meter Readings'!E2841-'Meter Readings'!E2840)))</f>
        <v/>
      </c>
      <c r="F2841" s="7" t="str">
        <f aca="false">IF('Meter Readings'!F2841="","",IF('Meter Readings'!F2841&lt;'Meter Readings'!F2840,0.001*('Meter Readings'!F2841-'Meter Readings'!F2840+1000000),0.001*('Meter Readings'!F2841-'Meter Readings'!F2840)))</f>
        <v/>
      </c>
      <c r="G2841" s="7" t="str">
        <f aca="false">IF('Meter Readings'!G2841="","",IF('Meter Readings'!G2841&lt;'Meter Readings'!G2840,0.001*('Meter Readings'!G2841-'Meter Readings'!G2840+1000000),0.001*('Meter Readings'!G2841-'Meter Readings'!G2840)))</f>
        <v/>
      </c>
      <c r="H2841" s="7" t="str">
        <f aca="false">IF('Meter Readings'!H2841="","",IF('Meter Readings'!H2841&lt;'Meter Readings'!H2840,0.001*('Meter Readings'!H2841-'Meter Readings'!H2840+1000000),0.001*('Meter Readings'!H2841-'Meter Readings'!H2840)))</f>
        <v/>
      </c>
      <c r="I2841" s="7" t="str">
        <f aca="false">IF('Meter Readings'!I2841="","",IF('Meter Readings'!I2841&lt;'Meter Readings'!I2840,0.001*('Meter Readings'!I2841-'Meter Readings'!I2840+1000000),0.001*('Meter Readings'!I2841-'Meter Readings'!I2840)))</f>
        <v/>
      </c>
      <c r="J2841" s="7" t="n">
        <f aca="false">SUM(B2841:I2841)</f>
        <v>0</v>
      </c>
      <c r="K2841" s="19"/>
      <c r="P2841" s="15" t="n">
        <f aca="false">YEAR(A2841)*100+MONTH(A2841)</f>
        <v>202110</v>
      </c>
    </row>
    <row collapsed="false" customFormat="false" customHeight="true" hidden="false" ht="15" outlineLevel="0" r="2842">
      <c r="A2842" s="5" t="n">
        <v>44480</v>
      </c>
      <c r="B2842" s="7" t="str">
        <f aca="false">IF('Meter Readings'!B2842="","",IF('Meter Readings'!B2842&lt;'Meter Readings'!B2841,0.001*('Meter Readings'!B2842-'Meter Readings'!B2841+1000000),0.001*('Meter Readings'!B2842-'Meter Readings'!B2841)))</f>
        <v/>
      </c>
      <c r="C2842" s="7" t="str">
        <f aca="false">IF('Meter Readings'!C2842="","",IF('Meter Readings'!C2842&lt;'Meter Readings'!C2841,0.001*('Meter Readings'!C2842-'Meter Readings'!C2841+1000000),0.001*('Meter Readings'!C2842-'Meter Readings'!C2841)))</f>
        <v/>
      </c>
      <c r="D2842" s="7" t="str">
        <f aca="false">IF('Meter Readings'!D2842="","",IF('Meter Readings'!D2842&lt;'Meter Readings'!D2841,0.001*('Meter Readings'!D2842-'Meter Readings'!D2841+1000000),0.001*('Meter Readings'!D2842-'Meter Readings'!D2841)))</f>
        <v/>
      </c>
      <c r="E2842" s="7" t="str">
        <f aca="false">IF('Meter Readings'!E2842="","",IF('Meter Readings'!E2842&lt;'Meter Readings'!E2841,0.001*('Meter Readings'!E2842-'Meter Readings'!E2841+1000000),0.001*('Meter Readings'!E2842-'Meter Readings'!E2841)))</f>
        <v/>
      </c>
      <c r="F2842" s="7" t="str">
        <f aca="false">IF('Meter Readings'!F2842="","",IF('Meter Readings'!F2842&lt;'Meter Readings'!F2841,0.001*('Meter Readings'!F2842-'Meter Readings'!F2841+1000000),0.001*('Meter Readings'!F2842-'Meter Readings'!F2841)))</f>
        <v/>
      </c>
      <c r="G2842" s="7" t="str">
        <f aca="false">IF('Meter Readings'!G2842="","",IF('Meter Readings'!G2842&lt;'Meter Readings'!G2841,0.001*('Meter Readings'!G2842-'Meter Readings'!G2841+1000000),0.001*('Meter Readings'!G2842-'Meter Readings'!G2841)))</f>
        <v/>
      </c>
      <c r="H2842" s="7" t="str">
        <f aca="false">IF('Meter Readings'!H2842="","",IF('Meter Readings'!H2842&lt;'Meter Readings'!H2841,0.001*('Meter Readings'!H2842-'Meter Readings'!H2841+1000000),0.001*('Meter Readings'!H2842-'Meter Readings'!H2841)))</f>
        <v/>
      </c>
      <c r="I2842" s="7" t="str">
        <f aca="false">IF('Meter Readings'!I2842="","",IF('Meter Readings'!I2842&lt;'Meter Readings'!I2841,0.001*('Meter Readings'!I2842-'Meter Readings'!I2841+1000000),0.001*('Meter Readings'!I2842-'Meter Readings'!I2841)))</f>
        <v/>
      </c>
      <c r="J2842" s="7" t="n">
        <f aca="false">SUM(B2842:I2842)</f>
        <v>0</v>
      </c>
      <c r="K2842" s="19"/>
      <c r="P2842" s="15" t="n">
        <f aca="false">YEAR(A2842)*100+MONTH(A2842)</f>
        <v>202110</v>
      </c>
    </row>
    <row collapsed="false" customFormat="false" customHeight="true" hidden="false" ht="15" outlineLevel="0" r="2843">
      <c r="A2843" s="5" t="n">
        <v>44481</v>
      </c>
      <c r="B2843" s="7" t="str">
        <f aca="false">IF('Meter Readings'!B2843="","",IF('Meter Readings'!B2843&lt;'Meter Readings'!B2842,0.001*('Meter Readings'!B2843-'Meter Readings'!B2842+1000000),0.001*('Meter Readings'!B2843-'Meter Readings'!B2842)))</f>
        <v/>
      </c>
      <c r="C2843" s="7" t="str">
        <f aca="false">IF('Meter Readings'!C2843="","",IF('Meter Readings'!C2843&lt;'Meter Readings'!C2842,0.001*('Meter Readings'!C2843-'Meter Readings'!C2842+1000000),0.001*('Meter Readings'!C2843-'Meter Readings'!C2842)))</f>
        <v/>
      </c>
      <c r="D2843" s="7" t="str">
        <f aca="false">IF('Meter Readings'!D2843="","",IF('Meter Readings'!D2843&lt;'Meter Readings'!D2842,0.001*('Meter Readings'!D2843-'Meter Readings'!D2842+1000000),0.001*('Meter Readings'!D2843-'Meter Readings'!D2842)))</f>
        <v/>
      </c>
      <c r="E2843" s="7" t="str">
        <f aca="false">IF('Meter Readings'!E2843="","",IF('Meter Readings'!E2843&lt;'Meter Readings'!E2842,0.001*('Meter Readings'!E2843-'Meter Readings'!E2842+1000000),0.001*('Meter Readings'!E2843-'Meter Readings'!E2842)))</f>
        <v/>
      </c>
      <c r="F2843" s="7" t="str">
        <f aca="false">IF('Meter Readings'!F2843="","",IF('Meter Readings'!F2843&lt;'Meter Readings'!F2842,0.001*('Meter Readings'!F2843-'Meter Readings'!F2842+1000000),0.001*('Meter Readings'!F2843-'Meter Readings'!F2842)))</f>
        <v/>
      </c>
      <c r="G2843" s="7" t="str">
        <f aca="false">IF('Meter Readings'!G2843="","",IF('Meter Readings'!G2843&lt;'Meter Readings'!G2842,0.001*('Meter Readings'!G2843-'Meter Readings'!G2842+1000000),0.001*('Meter Readings'!G2843-'Meter Readings'!G2842)))</f>
        <v/>
      </c>
      <c r="H2843" s="7" t="str">
        <f aca="false">IF('Meter Readings'!H2843="","",IF('Meter Readings'!H2843&lt;'Meter Readings'!H2842,0.001*('Meter Readings'!H2843-'Meter Readings'!H2842+1000000),0.001*('Meter Readings'!H2843-'Meter Readings'!H2842)))</f>
        <v/>
      </c>
      <c r="I2843" s="7" t="str">
        <f aca="false">IF('Meter Readings'!I2843="","",IF('Meter Readings'!I2843&lt;'Meter Readings'!I2842,0.001*('Meter Readings'!I2843-'Meter Readings'!I2842+1000000),0.001*('Meter Readings'!I2843-'Meter Readings'!I2842)))</f>
        <v/>
      </c>
      <c r="J2843" s="7" t="n">
        <f aca="false">SUM(B2843:I2843)</f>
        <v>0</v>
      </c>
      <c r="K2843" s="19"/>
      <c r="P2843" s="15" t="n">
        <f aca="false">YEAR(A2843)*100+MONTH(A2843)</f>
        <v>202110</v>
      </c>
    </row>
    <row collapsed="false" customFormat="false" customHeight="true" hidden="false" ht="15" outlineLevel="0" r="2844">
      <c r="A2844" s="5" t="n">
        <v>44482</v>
      </c>
      <c r="B2844" s="7" t="str">
        <f aca="false">IF('Meter Readings'!B2844="","",IF('Meter Readings'!B2844&lt;'Meter Readings'!B2843,0.001*('Meter Readings'!B2844-'Meter Readings'!B2843+1000000),0.001*('Meter Readings'!B2844-'Meter Readings'!B2843)))</f>
        <v/>
      </c>
      <c r="C2844" s="7" t="str">
        <f aca="false">IF('Meter Readings'!C2844="","",IF('Meter Readings'!C2844&lt;'Meter Readings'!C2843,0.001*('Meter Readings'!C2844-'Meter Readings'!C2843+1000000),0.001*('Meter Readings'!C2844-'Meter Readings'!C2843)))</f>
        <v/>
      </c>
      <c r="D2844" s="7" t="str">
        <f aca="false">IF('Meter Readings'!D2844="","",IF('Meter Readings'!D2844&lt;'Meter Readings'!D2843,0.001*('Meter Readings'!D2844-'Meter Readings'!D2843+1000000),0.001*('Meter Readings'!D2844-'Meter Readings'!D2843)))</f>
        <v/>
      </c>
      <c r="E2844" s="7" t="str">
        <f aca="false">IF('Meter Readings'!E2844="","",IF('Meter Readings'!E2844&lt;'Meter Readings'!E2843,0.001*('Meter Readings'!E2844-'Meter Readings'!E2843+1000000),0.001*('Meter Readings'!E2844-'Meter Readings'!E2843)))</f>
        <v/>
      </c>
      <c r="F2844" s="7" t="str">
        <f aca="false">IF('Meter Readings'!F2844="","",IF('Meter Readings'!F2844&lt;'Meter Readings'!F2843,0.001*('Meter Readings'!F2844-'Meter Readings'!F2843+1000000),0.001*('Meter Readings'!F2844-'Meter Readings'!F2843)))</f>
        <v/>
      </c>
      <c r="G2844" s="7" t="str">
        <f aca="false">IF('Meter Readings'!G2844="","",IF('Meter Readings'!G2844&lt;'Meter Readings'!G2843,0.001*('Meter Readings'!G2844-'Meter Readings'!G2843+1000000),0.001*('Meter Readings'!G2844-'Meter Readings'!G2843)))</f>
        <v/>
      </c>
      <c r="H2844" s="7" t="str">
        <f aca="false">IF('Meter Readings'!H2844="","",IF('Meter Readings'!H2844&lt;'Meter Readings'!H2843,0.001*('Meter Readings'!H2844-'Meter Readings'!H2843+1000000),0.001*('Meter Readings'!H2844-'Meter Readings'!H2843)))</f>
        <v/>
      </c>
      <c r="I2844" s="7" t="str">
        <f aca="false">IF('Meter Readings'!I2844="","",IF('Meter Readings'!I2844&lt;'Meter Readings'!I2843,0.001*('Meter Readings'!I2844-'Meter Readings'!I2843+1000000),0.001*('Meter Readings'!I2844-'Meter Readings'!I2843)))</f>
        <v/>
      </c>
      <c r="J2844" s="7" t="n">
        <f aca="false">SUM(B2844:I2844)</f>
        <v>0</v>
      </c>
      <c r="K2844" s="19"/>
      <c r="P2844" s="15" t="n">
        <f aca="false">YEAR(A2844)*100+MONTH(A2844)</f>
        <v>202110</v>
      </c>
    </row>
    <row collapsed="false" customFormat="false" customHeight="true" hidden="false" ht="15" outlineLevel="0" r="2845">
      <c r="A2845" s="5" t="n">
        <v>44483</v>
      </c>
      <c r="B2845" s="7" t="str">
        <f aca="false">IF('Meter Readings'!B2845="","",IF('Meter Readings'!B2845&lt;'Meter Readings'!B2844,0.001*('Meter Readings'!B2845-'Meter Readings'!B2844+1000000),0.001*('Meter Readings'!B2845-'Meter Readings'!B2844)))</f>
        <v/>
      </c>
      <c r="C2845" s="7" t="str">
        <f aca="false">IF('Meter Readings'!C2845="","",IF('Meter Readings'!C2845&lt;'Meter Readings'!C2844,0.001*('Meter Readings'!C2845-'Meter Readings'!C2844+1000000),0.001*('Meter Readings'!C2845-'Meter Readings'!C2844)))</f>
        <v/>
      </c>
      <c r="D2845" s="7" t="str">
        <f aca="false">IF('Meter Readings'!D2845="","",IF('Meter Readings'!D2845&lt;'Meter Readings'!D2844,0.001*('Meter Readings'!D2845-'Meter Readings'!D2844+1000000),0.001*('Meter Readings'!D2845-'Meter Readings'!D2844)))</f>
        <v/>
      </c>
      <c r="E2845" s="7" t="str">
        <f aca="false">IF('Meter Readings'!E2845="","",IF('Meter Readings'!E2845&lt;'Meter Readings'!E2844,0.001*('Meter Readings'!E2845-'Meter Readings'!E2844+1000000),0.001*('Meter Readings'!E2845-'Meter Readings'!E2844)))</f>
        <v/>
      </c>
      <c r="F2845" s="7" t="str">
        <f aca="false">IF('Meter Readings'!F2845="","",IF('Meter Readings'!F2845&lt;'Meter Readings'!F2844,0.001*('Meter Readings'!F2845-'Meter Readings'!F2844+1000000),0.001*('Meter Readings'!F2845-'Meter Readings'!F2844)))</f>
        <v/>
      </c>
      <c r="G2845" s="7" t="str">
        <f aca="false">IF('Meter Readings'!G2845="","",IF('Meter Readings'!G2845&lt;'Meter Readings'!G2844,0.001*('Meter Readings'!G2845-'Meter Readings'!G2844+1000000),0.001*('Meter Readings'!G2845-'Meter Readings'!G2844)))</f>
        <v/>
      </c>
      <c r="H2845" s="7" t="str">
        <f aca="false">IF('Meter Readings'!H2845="","",IF('Meter Readings'!H2845&lt;'Meter Readings'!H2844,0.001*('Meter Readings'!H2845-'Meter Readings'!H2844+1000000),0.001*('Meter Readings'!H2845-'Meter Readings'!H2844)))</f>
        <v/>
      </c>
      <c r="I2845" s="7" t="str">
        <f aca="false">IF('Meter Readings'!I2845="","",IF('Meter Readings'!I2845&lt;'Meter Readings'!I2844,0.001*('Meter Readings'!I2845-'Meter Readings'!I2844+1000000),0.001*('Meter Readings'!I2845-'Meter Readings'!I2844)))</f>
        <v/>
      </c>
      <c r="J2845" s="7" t="n">
        <f aca="false">SUM(B2845:I2845)</f>
        <v>0</v>
      </c>
      <c r="K2845" s="19"/>
      <c r="P2845" s="15" t="n">
        <f aca="false">YEAR(A2845)*100+MONTH(A2845)</f>
        <v>202110</v>
      </c>
    </row>
    <row collapsed="false" customFormat="false" customHeight="true" hidden="false" ht="15" outlineLevel="0" r="2846">
      <c r="A2846" s="5" t="n">
        <v>44484</v>
      </c>
      <c r="B2846" s="7" t="str">
        <f aca="false">IF('Meter Readings'!B2846="","",IF('Meter Readings'!B2846&lt;'Meter Readings'!B2845,0.001*('Meter Readings'!B2846-'Meter Readings'!B2845+1000000),0.001*('Meter Readings'!B2846-'Meter Readings'!B2845)))</f>
        <v/>
      </c>
      <c r="C2846" s="7" t="str">
        <f aca="false">IF('Meter Readings'!C2846="","",IF('Meter Readings'!C2846&lt;'Meter Readings'!C2845,0.001*('Meter Readings'!C2846-'Meter Readings'!C2845+1000000),0.001*('Meter Readings'!C2846-'Meter Readings'!C2845)))</f>
        <v/>
      </c>
      <c r="D2846" s="7" t="str">
        <f aca="false">IF('Meter Readings'!D2846="","",IF('Meter Readings'!D2846&lt;'Meter Readings'!D2845,0.001*('Meter Readings'!D2846-'Meter Readings'!D2845+1000000),0.001*('Meter Readings'!D2846-'Meter Readings'!D2845)))</f>
        <v/>
      </c>
      <c r="E2846" s="7" t="str">
        <f aca="false">IF('Meter Readings'!E2846="","",IF('Meter Readings'!E2846&lt;'Meter Readings'!E2845,0.001*('Meter Readings'!E2846-'Meter Readings'!E2845+1000000),0.001*('Meter Readings'!E2846-'Meter Readings'!E2845)))</f>
        <v/>
      </c>
      <c r="F2846" s="7" t="str">
        <f aca="false">IF('Meter Readings'!F2846="","",IF('Meter Readings'!F2846&lt;'Meter Readings'!F2845,0.001*('Meter Readings'!F2846-'Meter Readings'!F2845+1000000),0.001*('Meter Readings'!F2846-'Meter Readings'!F2845)))</f>
        <v/>
      </c>
      <c r="G2846" s="7" t="str">
        <f aca="false">IF('Meter Readings'!G2846="","",IF('Meter Readings'!G2846&lt;'Meter Readings'!G2845,0.001*('Meter Readings'!G2846-'Meter Readings'!G2845+1000000),0.001*('Meter Readings'!G2846-'Meter Readings'!G2845)))</f>
        <v/>
      </c>
      <c r="H2846" s="7" t="str">
        <f aca="false">IF('Meter Readings'!H2846="","",IF('Meter Readings'!H2846&lt;'Meter Readings'!H2845,0.001*('Meter Readings'!H2846-'Meter Readings'!H2845+1000000),0.001*('Meter Readings'!H2846-'Meter Readings'!H2845)))</f>
        <v/>
      </c>
      <c r="I2846" s="7" t="str">
        <f aca="false">IF('Meter Readings'!I2846="","",IF('Meter Readings'!I2846&lt;'Meter Readings'!I2845,0.001*('Meter Readings'!I2846-'Meter Readings'!I2845+1000000),0.001*('Meter Readings'!I2846-'Meter Readings'!I2845)))</f>
        <v/>
      </c>
      <c r="J2846" s="7" t="n">
        <f aca="false">SUM(B2846:I2846)</f>
        <v>0</v>
      </c>
      <c r="K2846" s="19"/>
      <c r="P2846" s="15" t="n">
        <f aca="false">YEAR(A2846)*100+MONTH(A2846)</f>
        <v>202110</v>
      </c>
    </row>
    <row collapsed="false" customFormat="false" customHeight="true" hidden="false" ht="15" outlineLevel="0" r="2847">
      <c r="A2847" s="5" t="n">
        <v>44485</v>
      </c>
      <c r="B2847" s="7" t="str">
        <f aca="false">IF('Meter Readings'!B2847="","",IF('Meter Readings'!B2847&lt;'Meter Readings'!B2846,0.001*('Meter Readings'!B2847-'Meter Readings'!B2846+1000000),0.001*('Meter Readings'!B2847-'Meter Readings'!B2846)))</f>
        <v/>
      </c>
      <c r="C2847" s="7" t="str">
        <f aca="false">IF('Meter Readings'!C2847="","",IF('Meter Readings'!C2847&lt;'Meter Readings'!C2846,0.001*('Meter Readings'!C2847-'Meter Readings'!C2846+1000000),0.001*('Meter Readings'!C2847-'Meter Readings'!C2846)))</f>
        <v/>
      </c>
      <c r="D2847" s="7" t="str">
        <f aca="false">IF('Meter Readings'!D2847="","",IF('Meter Readings'!D2847&lt;'Meter Readings'!D2846,0.001*('Meter Readings'!D2847-'Meter Readings'!D2846+1000000),0.001*('Meter Readings'!D2847-'Meter Readings'!D2846)))</f>
        <v/>
      </c>
      <c r="E2847" s="7" t="str">
        <f aca="false">IF('Meter Readings'!E2847="","",IF('Meter Readings'!E2847&lt;'Meter Readings'!E2846,0.001*('Meter Readings'!E2847-'Meter Readings'!E2846+1000000),0.001*('Meter Readings'!E2847-'Meter Readings'!E2846)))</f>
        <v/>
      </c>
      <c r="F2847" s="7" t="str">
        <f aca="false">IF('Meter Readings'!F2847="","",IF('Meter Readings'!F2847&lt;'Meter Readings'!F2846,0.001*('Meter Readings'!F2847-'Meter Readings'!F2846+1000000),0.001*('Meter Readings'!F2847-'Meter Readings'!F2846)))</f>
        <v/>
      </c>
      <c r="G2847" s="7" t="str">
        <f aca="false">IF('Meter Readings'!G2847="","",IF('Meter Readings'!G2847&lt;'Meter Readings'!G2846,0.001*('Meter Readings'!G2847-'Meter Readings'!G2846+1000000),0.001*('Meter Readings'!G2847-'Meter Readings'!G2846)))</f>
        <v/>
      </c>
      <c r="H2847" s="7" t="str">
        <f aca="false">IF('Meter Readings'!H2847="","",IF('Meter Readings'!H2847&lt;'Meter Readings'!H2846,0.001*('Meter Readings'!H2847-'Meter Readings'!H2846+1000000),0.001*('Meter Readings'!H2847-'Meter Readings'!H2846)))</f>
        <v/>
      </c>
      <c r="I2847" s="7" t="str">
        <f aca="false">IF('Meter Readings'!I2847="","",IF('Meter Readings'!I2847&lt;'Meter Readings'!I2846,0.001*('Meter Readings'!I2847-'Meter Readings'!I2846+1000000),0.001*('Meter Readings'!I2847-'Meter Readings'!I2846)))</f>
        <v/>
      </c>
      <c r="J2847" s="7" t="n">
        <f aca="false">SUM(B2847:I2847)</f>
        <v>0</v>
      </c>
      <c r="K2847" s="19"/>
      <c r="P2847" s="15" t="n">
        <f aca="false">YEAR(A2847)*100+MONTH(A2847)</f>
        <v>202110</v>
      </c>
    </row>
    <row collapsed="false" customFormat="false" customHeight="true" hidden="false" ht="15" outlineLevel="0" r="2848">
      <c r="A2848" s="5" t="n">
        <v>44486</v>
      </c>
      <c r="B2848" s="7" t="str">
        <f aca="false">IF('Meter Readings'!B2848="","",IF('Meter Readings'!B2848&lt;'Meter Readings'!B2847,0.001*('Meter Readings'!B2848-'Meter Readings'!B2847+1000000),0.001*('Meter Readings'!B2848-'Meter Readings'!B2847)))</f>
        <v/>
      </c>
      <c r="C2848" s="7" t="str">
        <f aca="false">IF('Meter Readings'!C2848="","",IF('Meter Readings'!C2848&lt;'Meter Readings'!C2847,0.001*('Meter Readings'!C2848-'Meter Readings'!C2847+1000000),0.001*('Meter Readings'!C2848-'Meter Readings'!C2847)))</f>
        <v/>
      </c>
      <c r="D2848" s="7" t="str">
        <f aca="false">IF('Meter Readings'!D2848="","",IF('Meter Readings'!D2848&lt;'Meter Readings'!D2847,0.001*('Meter Readings'!D2848-'Meter Readings'!D2847+1000000),0.001*('Meter Readings'!D2848-'Meter Readings'!D2847)))</f>
        <v/>
      </c>
      <c r="E2848" s="7" t="str">
        <f aca="false">IF('Meter Readings'!E2848="","",IF('Meter Readings'!E2848&lt;'Meter Readings'!E2847,0.001*('Meter Readings'!E2848-'Meter Readings'!E2847+1000000),0.001*('Meter Readings'!E2848-'Meter Readings'!E2847)))</f>
        <v/>
      </c>
      <c r="F2848" s="7" t="str">
        <f aca="false">IF('Meter Readings'!F2848="","",IF('Meter Readings'!F2848&lt;'Meter Readings'!F2847,0.001*('Meter Readings'!F2848-'Meter Readings'!F2847+1000000),0.001*('Meter Readings'!F2848-'Meter Readings'!F2847)))</f>
        <v/>
      </c>
      <c r="G2848" s="7" t="str">
        <f aca="false">IF('Meter Readings'!G2848="","",IF('Meter Readings'!G2848&lt;'Meter Readings'!G2847,0.001*('Meter Readings'!G2848-'Meter Readings'!G2847+1000000),0.001*('Meter Readings'!G2848-'Meter Readings'!G2847)))</f>
        <v/>
      </c>
      <c r="H2848" s="7" t="str">
        <f aca="false">IF('Meter Readings'!H2848="","",IF('Meter Readings'!H2848&lt;'Meter Readings'!H2847,0.001*('Meter Readings'!H2848-'Meter Readings'!H2847+1000000),0.001*('Meter Readings'!H2848-'Meter Readings'!H2847)))</f>
        <v/>
      </c>
      <c r="I2848" s="7" t="str">
        <f aca="false">IF('Meter Readings'!I2848="","",IF('Meter Readings'!I2848&lt;'Meter Readings'!I2847,0.001*('Meter Readings'!I2848-'Meter Readings'!I2847+1000000),0.001*('Meter Readings'!I2848-'Meter Readings'!I2847)))</f>
        <v/>
      </c>
      <c r="J2848" s="7" t="n">
        <f aca="false">SUM(B2848:I2848)</f>
        <v>0</v>
      </c>
      <c r="K2848" s="19"/>
      <c r="P2848" s="15" t="n">
        <f aca="false">YEAR(A2848)*100+MONTH(A2848)</f>
        <v>202110</v>
      </c>
    </row>
    <row collapsed="false" customFormat="false" customHeight="true" hidden="false" ht="15" outlineLevel="0" r="2849">
      <c r="A2849" s="5" t="n">
        <v>44487</v>
      </c>
      <c r="B2849" s="7" t="str">
        <f aca="false">IF('Meter Readings'!B2849="","",IF('Meter Readings'!B2849&lt;'Meter Readings'!B2848,0.001*('Meter Readings'!B2849-'Meter Readings'!B2848+1000000),0.001*('Meter Readings'!B2849-'Meter Readings'!B2848)))</f>
        <v/>
      </c>
      <c r="C2849" s="7" t="str">
        <f aca="false">IF('Meter Readings'!C2849="","",IF('Meter Readings'!C2849&lt;'Meter Readings'!C2848,0.001*('Meter Readings'!C2849-'Meter Readings'!C2848+1000000),0.001*('Meter Readings'!C2849-'Meter Readings'!C2848)))</f>
        <v/>
      </c>
      <c r="D2849" s="7" t="str">
        <f aca="false">IF('Meter Readings'!D2849="","",IF('Meter Readings'!D2849&lt;'Meter Readings'!D2848,0.001*('Meter Readings'!D2849-'Meter Readings'!D2848+1000000),0.001*('Meter Readings'!D2849-'Meter Readings'!D2848)))</f>
        <v/>
      </c>
      <c r="E2849" s="7" t="str">
        <f aca="false">IF('Meter Readings'!E2849="","",IF('Meter Readings'!E2849&lt;'Meter Readings'!E2848,0.001*('Meter Readings'!E2849-'Meter Readings'!E2848+1000000),0.001*('Meter Readings'!E2849-'Meter Readings'!E2848)))</f>
        <v/>
      </c>
      <c r="F2849" s="7" t="str">
        <f aca="false">IF('Meter Readings'!F2849="","",IF('Meter Readings'!F2849&lt;'Meter Readings'!F2848,0.001*('Meter Readings'!F2849-'Meter Readings'!F2848+1000000),0.001*('Meter Readings'!F2849-'Meter Readings'!F2848)))</f>
        <v/>
      </c>
      <c r="G2849" s="7" t="str">
        <f aca="false">IF('Meter Readings'!G2849="","",IF('Meter Readings'!G2849&lt;'Meter Readings'!G2848,0.001*('Meter Readings'!G2849-'Meter Readings'!G2848+1000000),0.001*('Meter Readings'!G2849-'Meter Readings'!G2848)))</f>
        <v/>
      </c>
      <c r="H2849" s="7" t="str">
        <f aca="false">IF('Meter Readings'!H2849="","",IF('Meter Readings'!H2849&lt;'Meter Readings'!H2848,0.001*('Meter Readings'!H2849-'Meter Readings'!H2848+1000000),0.001*('Meter Readings'!H2849-'Meter Readings'!H2848)))</f>
        <v/>
      </c>
      <c r="I2849" s="7" t="str">
        <f aca="false">IF('Meter Readings'!I2849="","",IF('Meter Readings'!I2849&lt;'Meter Readings'!I2848,0.001*('Meter Readings'!I2849-'Meter Readings'!I2848+1000000),0.001*('Meter Readings'!I2849-'Meter Readings'!I2848)))</f>
        <v/>
      </c>
      <c r="J2849" s="7" t="n">
        <f aca="false">SUM(B2849:I2849)</f>
        <v>0</v>
      </c>
      <c r="K2849" s="19"/>
      <c r="P2849" s="15" t="n">
        <f aca="false">YEAR(A2849)*100+MONTH(A2849)</f>
        <v>202110</v>
      </c>
    </row>
    <row collapsed="false" customFormat="false" customHeight="true" hidden="false" ht="15" outlineLevel="0" r="2850">
      <c r="A2850" s="5" t="n">
        <v>44488</v>
      </c>
      <c r="B2850" s="7" t="str">
        <f aca="false">IF('Meter Readings'!B2850="","",IF('Meter Readings'!B2850&lt;'Meter Readings'!B2849,0.001*('Meter Readings'!B2850-'Meter Readings'!B2849+1000000),0.001*('Meter Readings'!B2850-'Meter Readings'!B2849)))</f>
        <v/>
      </c>
      <c r="C2850" s="7" t="str">
        <f aca="false">IF('Meter Readings'!C2850="","",IF('Meter Readings'!C2850&lt;'Meter Readings'!C2849,0.001*('Meter Readings'!C2850-'Meter Readings'!C2849+1000000),0.001*('Meter Readings'!C2850-'Meter Readings'!C2849)))</f>
        <v/>
      </c>
      <c r="D2850" s="7" t="str">
        <f aca="false">IF('Meter Readings'!D2850="","",IF('Meter Readings'!D2850&lt;'Meter Readings'!D2849,0.001*('Meter Readings'!D2850-'Meter Readings'!D2849+1000000),0.001*('Meter Readings'!D2850-'Meter Readings'!D2849)))</f>
        <v/>
      </c>
      <c r="E2850" s="7" t="str">
        <f aca="false">IF('Meter Readings'!E2850="","",IF('Meter Readings'!E2850&lt;'Meter Readings'!E2849,0.001*('Meter Readings'!E2850-'Meter Readings'!E2849+1000000),0.001*('Meter Readings'!E2850-'Meter Readings'!E2849)))</f>
        <v/>
      </c>
      <c r="F2850" s="7" t="str">
        <f aca="false">IF('Meter Readings'!F2850="","",IF('Meter Readings'!F2850&lt;'Meter Readings'!F2849,0.001*('Meter Readings'!F2850-'Meter Readings'!F2849+1000000),0.001*('Meter Readings'!F2850-'Meter Readings'!F2849)))</f>
        <v/>
      </c>
      <c r="G2850" s="7" t="str">
        <f aca="false">IF('Meter Readings'!G2850="","",IF('Meter Readings'!G2850&lt;'Meter Readings'!G2849,0.001*('Meter Readings'!G2850-'Meter Readings'!G2849+1000000),0.001*('Meter Readings'!G2850-'Meter Readings'!G2849)))</f>
        <v/>
      </c>
      <c r="H2850" s="7" t="str">
        <f aca="false">IF('Meter Readings'!H2850="","",IF('Meter Readings'!H2850&lt;'Meter Readings'!H2849,0.001*('Meter Readings'!H2850-'Meter Readings'!H2849+1000000),0.001*('Meter Readings'!H2850-'Meter Readings'!H2849)))</f>
        <v/>
      </c>
      <c r="I2850" s="7" t="str">
        <f aca="false">IF('Meter Readings'!I2850="","",IF('Meter Readings'!I2850&lt;'Meter Readings'!I2849,0.001*('Meter Readings'!I2850-'Meter Readings'!I2849+1000000),0.001*('Meter Readings'!I2850-'Meter Readings'!I2849)))</f>
        <v/>
      </c>
      <c r="J2850" s="7" t="n">
        <f aca="false">SUM(B2850:I2850)</f>
        <v>0</v>
      </c>
      <c r="K2850" s="19"/>
      <c r="P2850" s="15" t="n">
        <f aca="false">YEAR(A2850)*100+MONTH(A2850)</f>
        <v>202110</v>
      </c>
    </row>
    <row collapsed="false" customFormat="false" customHeight="true" hidden="false" ht="15" outlineLevel="0" r="2851">
      <c r="A2851" s="5" t="n">
        <v>44489</v>
      </c>
      <c r="B2851" s="7" t="str">
        <f aca="false">IF('Meter Readings'!B2851="","",IF('Meter Readings'!B2851&lt;'Meter Readings'!B2850,0.001*('Meter Readings'!B2851-'Meter Readings'!B2850+1000000),0.001*('Meter Readings'!B2851-'Meter Readings'!B2850)))</f>
        <v/>
      </c>
      <c r="C2851" s="7" t="str">
        <f aca="false">IF('Meter Readings'!C2851="","",IF('Meter Readings'!C2851&lt;'Meter Readings'!C2850,0.001*('Meter Readings'!C2851-'Meter Readings'!C2850+1000000),0.001*('Meter Readings'!C2851-'Meter Readings'!C2850)))</f>
        <v/>
      </c>
      <c r="D2851" s="7" t="str">
        <f aca="false">IF('Meter Readings'!D2851="","",IF('Meter Readings'!D2851&lt;'Meter Readings'!D2850,0.001*('Meter Readings'!D2851-'Meter Readings'!D2850+1000000),0.001*('Meter Readings'!D2851-'Meter Readings'!D2850)))</f>
        <v/>
      </c>
      <c r="E2851" s="7" t="str">
        <f aca="false">IF('Meter Readings'!E2851="","",IF('Meter Readings'!E2851&lt;'Meter Readings'!E2850,0.001*('Meter Readings'!E2851-'Meter Readings'!E2850+1000000),0.001*('Meter Readings'!E2851-'Meter Readings'!E2850)))</f>
        <v/>
      </c>
      <c r="F2851" s="7" t="str">
        <f aca="false">IF('Meter Readings'!F2851="","",IF('Meter Readings'!F2851&lt;'Meter Readings'!F2850,0.001*('Meter Readings'!F2851-'Meter Readings'!F2850+1000000),0.001*('Meter Readings'!F2851-'Meter Readings'!F2850)))</f>
        <v/>
      </c>
      <c r="G2851" s="7" t="str">
        <f aca="false">IF('Meter Readings'!G2851="","",IF('Meter Readings'!G2851&lt;'Meter Readings'!G2850,0.001*('Meter Readings'!G2851-'Meter Readings'!G2850+1000000),0.001*('Meter Readings'!G2851-'Meter Readings'!G2850)))</f>
        <v/>
      </c>
      <c r="H2851" s="7" t="str">
        <f aca="false">IF('Meter Readings'!H2851="","",IF('Meter Readings'!H2851&lt;'Meter Readings'!H2850,0.001*('Meter Readings'!H2851-'Meter Readings'!H2850+1000000),0.001*('Meter Readings'!H2851-'Meter Readings'!H2850)))</f>
        <v/>
      </c>
      <c r="I2851" s="7" t="str">
        <f aca="false">IF('Meter Readings'!I2851="","",IF('Meter Readings'!I2851&lt;'Meter Readings'!I2850,0.001*('Meter Readings'!I2851-'Meter Readings'!I2850+1000000),0.001*('Meter Readings'!I2851-'Meter Readings'!I2850)))</f>
        <v/>
      </c>
      <c r="J2851" s="7" t="n">
        <f aca="false">SUM(B2851:I2851)</f>
        <v>0</v>
      </c>
      <c r="K2851" s="19"/>
      <c r="P2851" s="15" t="n">
        <f aca="false">YEAR(A2851)*100+MONTH(A2851)</f>
        <v>202110</v>
      </c>
    </row>
    <row collapsed="false" customFormat="false" customHeight="true" hidden="false" ht="15" outlineLevel="0" r="2852">
      <c r="A2852" s="5" t="n">
        <v>44490</v>
      </c>
      <c r="B2852" s="7" t="str">
        <f aca="false">IF('Meter Readings'!B2852="","",IF('Meter Readings'!B2852&lt;'Meter Readings'!B2851,0.001*('Meter Readings'!B2852-'Meter Readings'!B2851+1000000),0.001*('Meter Readings'!B2852-'Meter Readings'!B2851)))</f>
        <v/>
      </c>
      <c r="C2852" s="7" t="str">
        <f aca="false">IF('Meter Readings'!C2852="","",IF('Meter Readings'!C2852&lt;'Meter Readings'!C2851,0.001*('Meter Readings'!C2852-'Meter Readings'!C2851+1000000),0.001*('Meter Readings'!C2852-'Meter Readings'!C2851)))</f>
        <v/>
      </c>
      <c r="D2852" s="7" t="str">
        <f aca="false">IF('Meter Readings'!D2852="","",IF('Meter Readings'!D2852&lt;'Meter Readings'!D2851,0.001*('Meter Readings'!D2852-'Meter Readings'!D2851+1000000),0.001*('Meter Readings'!D2852-'Meter Readings'!D2851)))</f>
        <v/>
      </c>
      <c r="E2852" s="7" t="str">
        <f aca="false">IF('Meter Readings'!E2852="","",IF('Meter Readings'!E2852&lt;'Meter Readings'!E2851,0.001*('Meter Readings'!E2852-'Meter Readings'!E2851+1000000),0.001*('Meter Readings'!E2852-'Meter Readings'!E2851)))</f>
        <v/>
      </c>
      <c r="F2852" s="7" t="str">
        <f aca="false">IF('Meter Readings'!F2852="","",IF('Meter Readings'!F2852&lt;'Meter Readings'!F2851,0.001*('Meter Readings'!F2852-'Meter Readings'!F2851+1000000),0.001*('Meter Readings'!F2852-'Meter Readings'!F2851)))</f>
        <v/>
      </c>
      <c r="G2852" s="7" t="str">
        <f aca="false">IF('Meter Readings'!G2852="","",IF('Meter Readings'!G2852&lt;'Meter Readings'!G2851,0.001*('Meter Readings'!G2852-'Meter Readings'!G2851+1000000),0.001*('Meter Readings'!G2852-'Meter Readings'!G2851)))</f>
        <v/>
      </c>
      <c r="H2852" s="7" t="str">
        <f aca="false">IF('Meter Readings'!H2852="","",IF('Meter Readings'!H2852&lt;'Meter Readings'!H2851,0.001*('Meter Readings'!H2852-'Meter Readings'!H2851+1000000),0.001*('Meter Readings'!H2852-'Meter Readings'!H2851)))</f>
        <v/>
      </c>
      <c r="I2852" s="7" t="str">
        <f aca="false">IF('Meter Readings'!I2852="","",IF('Meter Readings'!I2852&lt;'Meter Readings'!I2851,0.001*('Meter Readings'!I2852-'Meter Readings'!I2851+1000000),0.001*('Meter Readings'!I2852-'Meter Readings'!I2851)))</f>
        <v/>
      </c>
      <c r="J2852" s="7" t="n">
        <f aca="false">SUM(B2852:I2852)</f>
        <v>0</v>
      </c>
      <c r="K2852" s="19"/>
      <c r="P2852" s="15" t="n">
        <f aca="false">YEAR(A2852)*100+MONTH(A2852)</f>
        <v>202110</v>
      </c>
    </row>
    <row collapsed="false" customFormat="false" customHeight="true" hidden="false" ht="15" outlineLevel="0" r="2853">
      <c r="A2853" s="5" t="n">
        <v>44491</v>
      </c>
      <c r="B2853" s="7" t="str">
        <f aca="false">IF('Meter Readings'!B2853="","",IF('Meter Readings'!B2853&lt;'Meter Readings'!B2852,0.001*('Meter Readings'!B2853-'Meter Readings'!B2852+1000000),0.001*('Meter Readings'!B2853-'Meter Readings'!B2852)))</f>
        <v/>
      </c>
      <c r="C2853" s="7" t="str">
        <f aca="false">IF('Meter Readings'!C2853="","",IF('Meter Readings'!C2853&lt;'Meter Readings'!C2852,0.001*('Meter Readings'!C2853-'Meter Readings'!C2852+1000000),0.001*('Meter Readings'!C2853-'Meter Readings'!C2852)))</f>
        <v/>
      </c>
      <c r="D2853" s="7" t="str">
        <f aca="false">IF('Meter Readings'!D2853="","",IF('Meter Readings'!D2853&lt;'Meter Readings'!D2852,0.001*('Meter Readings'!D2853-'Meter Readings'!D2852+1000000),0.001*('Meter Readings'!D2853-'Meter Readings'!D2852)))</f>
        <v/>
      </c>
      <c r="E2853" s="7" t="str">
        <f aca="false">IF('Meter Readings'!E2853="","",IF('Meter Readings'!E2853&lt;'Meter Readings'!E2852,0.001*('Meter Readings'!E2853-'Meter Readings'!E2852+1000000),0.001*('Meter Readings'!E2853-'Meter Readings'!E2852)))</f>
        <v/>
      </c>
      <c r="F2853" s="7" t="str">
        <f aca="false">IF('Meter Readings'!F2853="","",IF('Meter Readings'!F2853&lt;'Meter Readings'!F2852,0.001*('Meter Readings'!F2853-'Meter Readings'!F2852+1000000),0.001*('Meter Readings'!F2853-'Meter Readings'!F2852)))</f>
        <v/>
      </c>
      <c r="G2853" s="7" t="str">
        <f aca="false">IF('Meter Readings'!G2853="","",IF('Meter Readings'!G2853&lt;'Meter Readings'!G2852,0.001*('Meter Readings'!G2853-'Meter Readings'!G2852+1000000),0.001*('Meter Readings'!G2853-'Meter Readings'!G2852)))</f>
        <v/>
      </c>
      <c r="H2853" s="7" t="str">
        <f aca="false">IF('Meter Readings'!H2853="","",IF('Meter Readings'!H2853&lt;'Meter Readings'!H2852,0.001*('Meter Readings'!H2853-'Meter Readings'!H2852+1000000),0.001*('Meter Readings'!H2853-'Meter Readings'!H2852)))</f>
        <v/>
      </c>
      <c r="I2853" s="7" t="str">
        <f aca="false">IF('Meter Readings'!I2853="","",IF('Meter Readings'!I2853&lt;'Meter Readings'!I2852,0.001*('Meter Readings'!I2853-'Meter Readings'!I2852+1000000),0.001*('Meter Readings'!I2853-'Meter Readings'!I2852)))</f>
        <v/>
      </c>
      <c r="J2853" s="7" t="n">
        <f aca="false">SUM(B2853:I2853)</f>
        <v>0</v>
      </c>
      <c r="K2853" s="19"/>
      <c r="P2853" s="15" t="n">
        <f aca="false">YEAR(A2853)*100+MONTH(A2853)</f>
        <v>202110</v>
      </c>
    </row>
    <row collapsed="false" customFormat="false" customHeight="true" hidden="false" ht="15" outlineLevel="0" r="2854">
      <c r="A2854" s="5" t="n">
        <v>44492</v>
      </c>
      <c r="B2854" s="7" t="str">
        <f aca="false">IF('Meter Readings'!B2854="","",IF('Meter Readings'!B2854&lt;'Meter Readings'!B2853,0.001*('Meter Readings'!B2854-'Meter Readings'!B2853+1000000),0.001*('Meter Readings'!B2854-'Meter Readings'!B2853)))</f>
        <v/>
      </c>
      <c r="C2854" s="7" t="str">
        <f aca="false">IF('Meter Readings'!C2854="","",IF('Meter Readings'!C2854&lt;'Meter Readings'!C2853,0.001*('Meter Readings'!C2854-'Meter Readings'!C2853+1000000),0.001*('Meter Readings'!C2854-'Meter Readings'!C2853)))</f>
        <v/>
      </c>
      <c r="D2854" s="7" t="str">
        <f aca="false">IF('Meter Readings'!D2854="","",IF('Meter Readings'!D2854&lt;'Meter Readings'!D2853,0.001*('Meter Readings'!D2854-'Meter Readings'!D2853+1000000),0.001*('Meter Readings'!D2854-'Meter Readings'!D2853)))</f>
        <v/>
      </c>
      <c r="E2854" s="7" t="str">
        <f aca="false">IF('Meter Readings'!E2854="","",IF('Meter Readings'!E2854&lt;'Meter Readings'!E2853,0.001*('Meter Readings'!E2854-'Meter Readings'!E2853+1000000),0.001*('Meter Readings'!E2854-'Meter Readings'!E2853)))</f>
        <v/>
      </c>
      <c r="F2854" s="7" t="str">
        <f aca="false">IF('Meter Readings'!F2854="","",IF('Meter Readings'!F2854&lt;'Meter Readings'!F2853,0.001*('Meter Readings'!F2854-'Meter Readings'!F2853+1000000),0.001*('Meter Readings'!F2854-'Meter Readings'!F2853)))</f>
        <v/>
      </c>
      <c r="G2854" s="7" t="str">
        <f aca="false">IF('Meter Readings'!G2854="","",IF('Meter Readings'!G2854&lt;'Meter Readings'!G2853,0.001*('Meter Readings'!G2854-'Meter Readings'!G2853+1000000),0.001*('Meter Readings'!G2854-'Meter Readings'!G2853)))</f>
        <v/>
      </c>
      <c r="H2854" s="7" t="str">
        <f aca="false">IF('Meter Readings'!H2854="","",IF('Meter Readings'!H2854&lt;'Meter Readings'!H2853,0.001*('Meter Readings'!H2854-'Meter Readings'!H2853+1000000),0.001*('Meter Readings'!H2854-'Meter Readings'!H2853)))</f>
        <v/>
      </c>
      <c r="I2854" s="7" t="str">
        <f aca="false">IF('Meter Readings'!I2854="","",IF('Meter Readings'!I2854&lt;'Meter Readings'!I2853,0.001*('Meter Readings'!I2854-'Meter Readings'!I2853+1000000),0.001*('Meter Readings'!I2854-'Meter Readings'!I2853)))</f>
        <v/>
      </c>
      <c r="J2854" s="7" t="n">
        <f aca="false">SUM(B2854:I2854)</f>
        <v>0</v>
      </c>
      <c r="K2854" s="19"/>
      <c r="P2854" s="15" t="n">
        <f aca="false">YEAR(A2854)*100+MONTH(A2854)</f>
        <v>202110</v>
      </c>
    </row>
    <row collapsed="false" customFormat="false" customHeight="true" hidden="false" ht="15" outlineLevel="0" r="2855">
      <c r="A2855" s="5" t="n">
        <v>44493</v>
      </c>
      <c r="B2855" s="7" t="str">
        <f aca="false">IF('Meter Readings'!B2855="","",IF('Meter Readings'!B2855&lt;'Meter Readings'!B2854,0.001*('Meter Readings'!B2855-'Meter Readings'!B2854+1000000),0.001*('Meter Readings'!B2855-'Meter Readings'!B2854)))</f>
        <v/>
      </c>
      <c r="C2855" s="7" t="str">
        <f aca="false">IF('Meter Readings'!C2855="","",IF('Meter Readings'!C2855&lt;'Meter Readings'!C2854,0.001*('Meter Readings'!C2855-'Meter Readings'!C2854+1000000),0.001*('Meter Readings'!C2855-'Meter Readings'!C2854)))</f>
        <v/>
      </c>
      <c r="D2855" s="7" t="str">
        <f aca="false">IF('Meter Readings'!D2855="","",IF('Meter Readings'!D2855&lt;'Meter Readings'!D2854,0.001*('Meter Readings'!D2855-'Meter Readings'!D2854+1000000),0.001*('Meter Readings'!D2855-'Meter Readings'!D2854)))</f>
        <v/>
      </c>
      <c r="E2855" s="7" t="str">
        <f aca="false">IF('Meter Readings'!E2855="","",IF('Meter Readings'!E2855&lt;'Meter Readings'!E2854,0.001*('Meter Readings'!E2855-'Meter Readings'!E2854+1000000),0.001*('Meter Readings'!E2855-'Meter Readings'!E2854)))</f>
        <v/>
      </c>
      <c r="F2855" s="7" t="str">
        <f aca="false">IF('Meter Readings'!F2855="","",IF('Meter Readings'!F2855&lt;'Meter Readings'!F2854,0.001*('Meter Readings'!F2855-'Meter Readings'!F2854+1000000),0.001*('Meter Readings'!F2855-'Meter Readings'!F2854)))</f>
        <v/>
      </c>
      <c r="G2855" s="7" t="str">
        <f aca="false">IF('Meter Readings'!G2855="","",IF('Meter Readings'!G2855&lt;'Meter Readings'!G2854,0.001*('Meter Readings'!G2855-'Meter Readings'!G2854+1000000),0.001*('Meter Readings'!G2855-'Meter Readings'!G2854)))</f>
        <v/>
      </c>
      <c r="H2855" s="7" t="str">
        <f aca="false">IF('Meter Readings'!H2855="","",IF('Meter Readings'!H2855&lt;'Meter Readings'!H2854,0.001*('Meter Readings'!H2855-'Meter Readings'!H2854+1000000),0.001*('Meter Readings'!H2855-'Meter Readings'!H2854)))</f>
        <v/>
      </c>
      <c r="I2855" s="7" t="str">
        <f aca="false">IF('Meter Readings'!I2855="","",IF('Meter Readings'!I2855&lt;'Meter Readings'!I2854,0.001*('Meter Readings'!I2855-'Meter Readings'!I2854+1000000),0.001*('Meter Readings'!I2855-'Meter Readings'!I2854)))</f>
        <v/>
      </c>
      <c r="J2855" s="7" t="n">
        <f aca="false">SUM(B2855:I2855)</f>
        <v>0</v>
      </c>
      <c r="K2855" s="19"/>
      <c r="P2855" s="15" t="n">
        <f aca="false">YEAR(A2855)*100+MONTH(A2855)</f>
        <v>202110</v>
      </c>
    </row>
    <row collapsed="false" customFormat="false" customHeight="true" hidden="false" ht="15" outlineLevel="0" r="2856">
      <c r="A2856" s="5" t="n">
        <v>44494</v>
      </c>
      <c r="B2856" s="7" t="str">
        <f aca="false">IF('Meter Readings'!B2856="","",IF('Meter Readings'!B2856&lt;'Meter Readings'!B2855,0.001*('Meter Readings'!B2856-'Meter Readings'!B2855+1000000),0.001*('Meter Readings'!B2856-'Meter Readings'!B2855)))</f>
        <v/>
      </c>
      <c r="C2856" s="7" t="str">
        <f aca="false">IF('Meter Readings'!C2856="","",IF('Meter Readings'!C2856&lt;'Meter Readings'!C2855,0.001*('Meter Readings'!C2856-'Meter Readings'!C2855+1000000),0.001*('Meter Readings'!C2856-'Meter Readings'!C2855)))</f>
        <v/>
      </c>
      <c r="D2856" s="7" t="str">
        <f aca="false">IF('Meter Readings'!D2856="","",IF('Meter Readings'!D2856&lt;'Meter Readings'!D2855,0.001*('Meter Readings'!D2856-'Meter Readings'!D2855+1000000),0.001*('Meter Readings'!D2856-'Meter Readings'!D2855)))</f>
        <v/>
      </c>
      <c r="E2856" s="7" t="str">
        <f aca="false">IF('Meter Readings'!E2856="","",IF('Meter Readings'!E2856&lt;'Meter Readings'!E2855,0.001*('Meter Readings'!E2856-'Meter Readings'!E2855+1000000),0.001*('Meter Readings'!E2856-'Meter Readings'!E2855)))</f>
        <v/>
      </c>
      <c r="F2856" s="7" t="str">
        <f aca="false">IF('Meter Readings'!F2856="","",IF('Meter Readings'!F2856&lt;'Meter Readings'!F2855,0.001*('Meter Readings'!F2856-'Meter Readings'!F2855+1000000),0.001*('Meter Readings'!F2856-'Meter Readings'!F2855)))</f>
        <v/>
      </c>
      <c r="G2856" s="7" t="str">
        <f aca="false">IF('Meter Readings'!G2856="","",IF('Meter Readings'!G2856&lt;'Meter Readings'!G2855,0.001*('Meter Readings'!G2856-'Meter Readings'!G2855+1000000),0.001*('Meter Readings'!G2856-'Meter Readings'!G2855)))</f>
        <v/>
      </c>
      <c r="H2856" s="7" t="str">
        <f aca="false">IF('Meter Readings'!H2856="","",IF('Meter Readings'!H2856&lt;'Meter Readings'!H2855,0.001*('Meter Readings'!H2856-'Meter Readings'!H2855+1000000),0.001*('Meter Readings'!H2856-'Meter Readings'!H2855)))</f>
        <v/>
      </c>
      <c r="I2856" s="7" t="str">
        <f aca="false">IF('Meter Readings'!I2856="","",IF('Meter Readings'!I2856&lt;'Meter Readings'!I2855,0.001*('Meter Readings'!I2856-'Meter Readings'!I2855+1000000),0.001*('Meter Readings'!I2856-'Meter Readings'!I2855)))</f>
        <v/>
      </c>
      <c r="J2856" s="7" t="n">
        <f aca="false">SUM(B2856:I2856)</f>
        <v>0</v>
      </c>
      <c r="K2856" s="19"/>
      <c r="P2856" s="15" t="n">
        <f aca="false">YEAR(A2856)*100+MONTH(A2856)</f>
        <v>202110</v>
      </c>
    </row>
    <row collapsed="false" customFormat="false" customHeight="true" hidden="false" ht="15" outlineLevel="0" r="2857">
      <c r="A2857" s="5" t="n">
        <v>44495</v>
      </c>
      <c r="B2857" s="7" t="str">
        <f aca="false">IF('Meter Readings'!B2857="","",IF('Meter Readings'!B2857&lt;'Meter Readings'!B2856,0.001*('Meter Readings'!B2857-'Meter Readings'!B2856+1000000),0.001*('Meter Readings'!B2857-'Meter Readings'!B2856)))</f>
        <v/>
      </c>
      <c r="C2857" s="7" t="str">
        <f aca="false">IF('Meter Readings'!C2857="","",IF('Meter Readings'!C2857&lt;'Meter Readings'!C2856,0.001*('Meter Readings'!C2857-'Meter Readings'!C2856+1000000),0.001*('Meter Readings'!C2857-'Meter Readings'!C2856)))</f>
        <v/>
      </c>
      <c r="D2857" s="7" t="str">
        <f aca="false">IF('Meter Readings'!D2857="","",IF('Meter Readings'!D2857&lt;'Meter Readings'!D2856,0.001*('Meter Readings'!D2857-'Meter Readings'!D2856+1000000),0.001*('Meter Readings'!D2857-'Meter Readings'!D2856)))</f>
        <v/>
      </c>
      <c r="E2857" s="7" t="str">
        <f aca="false">IF('Meter Readings'!E2857="","",IF('Meter Readings'!E2857&lt;'Meter Readings'!E2856,0.001*('Meter Readings'!E2857-'Meter Readings'!E2856+1000000),0.001*('Meter Readings'!E2857-'Meter Readings'!E2856)))</f>
        <v/>
      </c>
      <c r="F2857" s="7" t="str">
        <f aca="false">IF('Meter Readings'!F2857="","",IF('Meter Readings'!F2857&lt;'Meter Readings'!F2856,0.001*('Meter Readings'!F2857-'Meter Readings'!F2856+1000000),0.001*('Meter Readings'!F2857-'Meter Readings'!F2856)))</f>
        <v/>
      </c>
      <c r="G2857" s="7" t="str">
        <f aca="false">IF('Meter Readings'!G2857="","",IF('Meter Readings'!G2857&lt;'Meter Readings'!G2856,0.001*('Meter Readings'!G2857-'Meter Readings'!G2856+1000000),0.001*('Meter Readings'!G2857-'Meter Readings'!G2856)))</f>
        <v/>
      </c>
      <c r="H2857" s="7" t="str">
        <f aca="false">IF('Meter Readings'!H2857="","",IF('Meter Readings'!H2857&lt;'Meter Readings'!H2856,0.001*('Meter Readings'!H2857-'Meter Readings'!H2856+1000000),0.001*('Meter Readings'!H2857-'Meter Readings'!H2856)))</f>
        <v/>
      </c>
      <c r="I2857" s="7" t="str">
        <f aca="false">IF('Meter Readings'!I2857="","",IF('Meter Readings'!I2857&lt;'Meter Readings'!I2856,0.001*('Meter Readings'!I2857-'Meter Readings'!I2856+1000000),0.001*('Meter Readings'!I2857-'Meter Readings'!I2856)))</f>
        <v/>
      </c>
      <c r="J2857" s="7" t="n">
        <f aca="false">SUM(B2857:I2857)</f>
        <v>0</v>
      </c>
      <c r="K2857" s="19"/>
      <c r="P2857" s="15" t="n">
        <f aca="false">YEAR(A2857)*100+MONTH(A2857)</f>
        <v>202110</v>
      </c>
    </row>
    <row collapsed="false" customFormat="false" customHeight="true" hidden="false" ht="15" outlineLevel="0" r="2858">
      <c r="A2858" s="5" t="n">
        <v>44496</v>
      </c>
      <c r="B2858" s="7" t="str">
        <f aca="false">IF('Meter Readings'!B2858="","",IF('Meter Readings'!B2858&lt;'Meter Readings'!B2857,0.001*('Meter Readings'!B2858-'Meter Readings'!B2857+1000000),0.001*('Meter Readings'!B2858-'Meter Readings'!B2857)))</f>
        <v/>
      </c>
      <c r="C2858" s="7" t="str">
        <f aca="false">IF('Meter Readings'!C2858="","",IF('Meter Readings'!C2858&lt;'Meter Readings'!C2857,0.001*('Meter Readings'!C2858-'Meter Readings'!C2857+1000000),0.001*('Meter Readings'!C2858-'Meter Readings'!C2857)))</f>
        <v/>
      </c>
      <c r="D2858" s="7" t="str">
        <f aca="false">IF('Meter Readings'!D2858="","",IF('Meter Readings'!D2858&lt;'Meter Readings'!D2857,0.001*('Meter Readings'!D2858-'Meter Readings'!D2857+1000000),0.001*('Meter Readings'!D2858-'Meter Readings'!D2857)))</f>
        <v/>
      </c>
      <c r="E2858" s="7" t="str">
        <f aca="false">IF('Meter Readings'!E2858="","",IF('Meter Readings'!E2858&lt;'Meter Readings'!E2857,0.001*('Meter Readings'!E2858-'Meter Readings'!E2857+1000000),0.001*('Meter Readings'!E2858-'Meter Readings'!E2857)))</f>
        <v/>
      </c>
      <c r="F2858" s="7" t="str">
        <f aca="false">IF('Meter Readings'!F2858="","",IF('Meter Readings'!F2858&lt;'Meter Readings'!F2857,0.001*('Meter Readings'!F2858-'Meter Readings'!F2857+1000000),0.001*('Meter Readings'!F2858-'Meter Readings'!F2857)))</f>
        <v/>
      </c>
      <c r="G2858" s="7" t="str">
        <f aca="false">IF('Meter Readings'!G2858="","",IF('Meter Readings'!G2858&lt;'Meter Readings'!G2857,0.001*('Meter Readings'!G2858-'Meter Readings'!G2857+1000000),0.001*('Meter Readings'!G2858-'Meter Readings'!G2857)))</f>
        <v/>
      </c>
      <c r="H2858" s="7" t="str">
        <f aca="false">IF('Meter Readings'!H2858="","",IF('Meter Readings'!H2858&lt;'Meter Readings'!H2857,0.001*('Meter Readings'!H2858-'Meter Readings'!H2857+1000000),0.001*('Meter Readings'!H2858-'Meter Readings'!H2857)))</f>
        <v/>
      </c>
      <c r="I2858" s="7" t="str">
        <f aca="false">IF('Meter Readings'!I2858="","",IF('Meter Readings'!I2858&lt;'Meter Readings'!I2857,0.001*('Meter Readings'!I2858-'Meter Readings'!I2857+1000000),0.001*('Meter Readings'!I2858-'Meter Readings'!I2857)))</f>
        <v/>
      </c>
      <c r="J2858" s="7" t="n">
        <f aca="false">SUM(B2858:I2858)</f>
        <v>0</v>
      </c>
      <c r="K2858" s="19"/>
      <c r="P2858" s="15" t="n">
        <f aca="false">YEAR(A2858)*100+MONTH(A2858)</f>
        <v>202110</v>
      </c>
    </row>
    <row collapsed="false" customFormat="false" customHeight="true" hidden="false" ht="15" outlineLevel="0" r="2859">
      <c r="A2859" s="5" t="n">
        <v>44497</v>
      </c>
      <c r="B2859" s="7" t="str">
        <f aca="false">IF('Meter Readings'!B2859="","",IF('Meter Readings'!B2859&lt;'Meter Readings'!B2858,0.001*('Meter Readings'!B2859-'Meter Readings'!B2858+1000000),0.001*('Meter Readings'!B2859-'Meter Readings'!B2858)))</f>
        <v/>
      </c>
      <c r="C2859" s="7" t="str">
        <f aca="false">IF('Meter Readings'!C2859="","",IF('Meter Readings'!C2859&lt;'Meter Readings'!C2858,0.001*('Meter Readings'!C2859-'Meter Readings'!C2858+1000000),0.001*('Meter Readings'!C2859-'Meter Readings'!C2858)))</f>
        <v/>
      </c>
      <c r="D2859" s="7" t="str">
        <f aca="false">IF('Meter Readings'!D2859="","",IF('Meter Readings'!D2859&lt;'Meter Readings'!D2858,0.001*('Meter Readings'!D2859-'Meter Readings'!D2858+1000000),0.001*('Meter Readings'!D2859-'Meter Readings'!D2858)))</f>
        <v/>
      </c>
      <c r="E2859" s="7" t="str">
        <f aca="false">IF('Meter Readings'!E2859="","",IF('Meter Readings'!E2859&lt;'Meter Readings'!E2858,0.001*('Meter Readings'!E2859-'Meter Readings'!E2858+1000000),0.001*('Meter Readings'!E2859-'Meter Readings'!E2858)))</f>
        <v/>
      </c>
      <c r="F2859" s="7" t="str">
        <f aca="false">IF('Meter Readings'!F2859="","",IF('Meter Readings'!F2859&lt;'Meter Readings'!F2858,0.001*('Meter Readings'!F2859-'Meter Readings'!F2858+1000000),0.001*('Meter Readings'!F2859-'Meter Readings'!F2858)))</f>
        <v/>
      </c>
      <c r="G2859" s="7" t="str">
        <f aca="false">IF('Meter Readings'!G2859="","",IF('Meter Readings'!G2859&lt;'Meter Readings'!G2858,0.001*('Meter Readings'!G2859-'Meter Readings'!G2858+1000000),0.001*('Meter Readings'!G2859-'Meter Readings'!G2858)))</f>
        <v/>
      </c>
      <c r="H2859" s="7" t="str">
        <f aca="false">IF('Meter Readings'!H2859="","",IF('Meter Readings'!H2859&lt;'Meter Readings'!H2858,0.001*('Meter Readings'!H2859-'Meter Readings'!H2858+1000000),0.001*('Meter Readings'!H2859-'Meter Readings'!H2858)))</f>
        <v/>
      </c>
      <c r="I2859" s="7" t="str">
        <f aca="false">IF('Meter Readings'!I2859="","",IF('Meter Readings'!I2859&lt;'Meter Readings'!I2858,0.001*('Meter Readings'!I2859-'Meter Readings'!I2858+1000000),0.001*('Meter Readings'!I2859-'Meter Readings'!I2858)))</f>
        <v/>
      </c>
      <c r="J2859" s="7" t="n">
        <f aca="false">SUM(B2859:I2859)</f>
        <v>0</v>
      </c>
      <c r="K2859" s="19"/>
      <c r="P2859" s="15" t="n">
        <f aca="false">YEAR(A2859)*100+MONTH(A2859)</f>
        <v>202110</v>
      </c>
    </row>
    <row collapsed="false" customFormat="false" customHeight="true" hidden="false" ht="15" outlineLevel="0" r="2860">
      <c r="A2860" s="5" t="n">
        <v>44498</v>
      </c>
      <c r="B2860" s="7" t="str">
        <f aca="false">IF('Meter Readings'!B2860="","",IF('Meter Readings'!B2860&lt;'Meter Readings'!B2859,0.001*('Meter Readings'!B2860-'Meter Readings'!B2859+1000000),0.001*('Meter Readings'!B2860-'Meter Readings'!B2859)))</f>
        <v/>
      </c>
      <c r="C2860" s="7" t="str">
        <f aca="false">IF('Meter Readings'!C2860="","",IF('Meter Readings'!C2860&lt;'Meter Readings'!C2859,0.001*('Meter Readings'!C2860-'Meter Readings'!C2859+1000000),0.001*('Meter Readings'!C2860-'Meter Readings'!C2859)))</f>
        <v/>
      </c>
      <c r="D2860" s="7" t="str">
        <f aca="false">IF('Meter Readings'!D2860="","",IF('Meter Readings'!D2860&lt;'Meter Readings'!D2859,0.001*('Meter Readings'!D2860-'Meter Readings'!D2859+1000000),0.001*('Meter Readings'!D2860-'Meter Readings'!D2859)))</f>
        <v/>
      </c>
      <c r="E2860" s="7" t="str">
        <f aca="false">IF('Meter Readings'!E2860="","",IF('Meter Readings'!E2860&lt;'Meter Readings'!E2859,0.001*('Meter Readings'!E2860-'Meter Readings'!E2859+1000000),0.001*('Meter Readings'!E2860-'Meter Readings'!E2859)))</f>
        <v/>
      </c>
      <c r="F2860" s="7" t="str">
        <f aca="false">IF('Meter Readings'!F2860="","",IF('Meter Readings'!F2860&lt;'Meter Readings'!F2859,0.001*('Meter Readings'!F2860-'Meter Readings'!F2859+1000000),0.001*('Meter Readings'!F2860-'Meter Readings'!F2859)))</f>
        <v/>
      </c>
      <c r="G2860" s="7" t="str">
        <f aca="false">IF('Meter Readings'!G2860="","",IF('Meter Readings'!G2860&lt;'Meter Readings'!G2859,0.001*('Meter Readings'!G2860-'Meter Readings'!G2859+1000000),0.001*('Meter Readings'!G2860-'Meter Readings'!G2859)))</f>
        <v/>
      </c>
      <c r="H2860" s="7" t="str">
        <f aca="false">IF('Meter Readings'!H2860="","",IF('Meter Readings'!H2860&lt;'Meter Readings'!H2859,0.001*('Meter Readings'!H2860-'Meter Readings'!H2859+1000000),0.001*('Meter Readings'!H2860-'Meter Readings'!H2859)))</f>
        <v/>
      </c>
      <c r="I2860" s="7" t="str">
        <f aca="false">IF('Meter Readings'!I2860="","",IF('Meter Readings'!I2860&lt;'Meter Readings'!I2859,0.001*('Meter Readings'!I2860-'Meter Readings'!I2859+1000000),0.001*('Meter Readings'!I2860-'Meter Readings'!I2859)))</f>
        <v/>
      </c>
      <c r="J2860" s="7" t="n">
        <f aca="false">SUM(B2860:I2860)</f>
        <v>0</v>
      </c>
      <c r="K2860" s="19"/>
      <c r="P2860" s="15" t="n">
        <f aca="false">YEAR(A2860)*100+MONTH(A2860)</f>
        <v>202110</v>
      </c>
    </row>
    <row collapsed="false" customFormat="false" customHeight="true" hidden="false" ht="15" outlineLevel="0" r="2861">
      <c r="A2861" s="5" t="n">
        <v>44499</v>
      </c>
      <c r="B2861" s="7" t="str">
        <f aca="false">IF('Meter Readings'!B2861="","",IF('Meter Readings'!B2861&lt;'Meter Readings'!B2860,0.001*('Meter Readings'!B2861-'Meter Readings'!B2860+1000000),0.001*('Meter Readings'!B2861-'Meter Readings'!B2860)))</f>
        <v/>
      </c>
      <c r="C2861" s="7" t="str">
        <f aca="false">IF('Meter Readings'!C2861="","",IF('Meter Readings'!C2861&lt;'Meter Readings'!C2860,0.001*('Meter Readings'!C2861-'Meter Readings'!C2860+1000000),0.001*('Meter Readings'!C2861-'Meter Readings'!C2860)))</f>
        <v/>
      </c>
      <c r="D2861" s="7" t="str">
        <f aca="false">IF('Meter Readings'!D2861="","",IF('Meter Readings'!D2861&lt;'Meter Readings'!D2860,0.001*('Meter Readings'!D2861-'Meter Readings'!D2860+1000000),0.001*('Meter Readings'!D2861-'Meter Readings'!D2860)))</f>
        <v/>
      </c>
      <c r="E2861" s="7" t="str">
        <f aca="false">IF('Meter Readings'!E2861="","",IF('Meter Readings'!E2861&lt;'Meter Readings'!E2860,0.001*('Meter Readings'!E2861-'Meter Readings'!E2860+1000000),0.001*('Meter Readings'!E2861-'Meter Readings'!E2860)))</f>
        <v/>
      </c>
      <c r="F2861" s="7" t="str">
        <f aca="false">IF('Meter Readings'!F2861="","",IF('Meter Readings'!F2861&lt;'Meter Readings'!F2860,0.001*('Meter Readings'!F2861-'Meter Readings'!F2860+1000000),0.001*('Meter Readings'!F2861-'Meter Readings'!F2860)))</f>
        <v/>
      </c>
      <c r="G2861" s="7" t="str">
        <f aca="false">IF('Meter Readings'!G2861="","",IF('Meter Readings'!G2861&lt;'Meter Readings'!G2860,0.001*('Meter Readings'!G2861-'Meter Readings'!G2860+1000000),0.001*('Meter Readings'!G2861-'Meter Readings'!G2860)))</f>
        <v/>
      </c>
      <c r="H2861" s="7" t="str">
        <f aca="false">IF('Meter Readings'!H2861="","",IF('Meter Readings'!H2861&lt;'Meter Readings'!H2860,0.001*('Meter Readings'!H2861-'Meter Readings'!H2860+1000000),0.001*('Meter Readings'!H2861-'Meter Readings'!H2860)))</f>
        <v/>
      </c>
      <c r="I2861" s="7" t="str">
        <f aca="false">IF('Meter Readings'!I2861="","",IF('Meter Readings'!I2861&lt;'Meter Readings'!I2860,0.001*('Meter Readings'!I2861-'Meter Readings'!I2860+1000000),0.001*('Meter Readings'!I2861-'Meter Readings'!I2860)))</f>
        <v/>
      </c>
      <c r="J2861" s="7" t="n">
        <f aca="false">SUM(B2861:I2861)</f>
        <v>0</v>
      </c>
      <c r="K2861" s="19"/>
      <c r="P2861" s="15" t="n">
        <f aca="false">YEAR(A2861)*100+MONTH(A2861)</f>
        <v>202110</v>
      </c>
    </row>
    <row collapsed="false" customFormat="false" customHeight="true" hidden="false" ht="15" outlineLevel="0" r="2862">
      <c r="A2862" s="5" t="n">
        <v>44500</v>
      </c>
      <c r="B2862" s="7" t="str">
        <f aca="false">IF('Meter Readings'!B2862="","",IF('Meter Readings'!B2862&lt;'Meter Readings'!B2861,0.001*('Meter Readings'!B2862-'Meter Readings'!B2861+1000000),0.001*('Meter Readings'!B2862-'Meter Readings'!B2861)))</f>
        <v/>
      </c>
      <c r="C2862" s="7" t="str">
        <f aca="false">IF('Meter Readings'!C2862="","",IF('Meter Readings'!C2862&lt;'Meter Readings'!C2861,0.001*('Meter Readings'!C2862-'Meter Readings'!C2861+1000000),0.001*('Meter Readings'!C2862-'Meter Readings'!C2861)))</f>
        <v/>
      </c>
      <c r="D2862" s="7" t="str">
        <f aca="false">IF('Meter Readings'!D2862="","",IF('Meter Readings'!D2862&lt;'Meter Readings'!D2861,0.001*('Meter Readings'!D2862-'Meter Readings'!D2861+1000000),0.001*('Meter Readings'!D2862-'Meter Readings'!D2861)))</f>
        <v/>
      </c>
      <c r="E2862" s="7" t="str">
        <f aca="false">IF('Meter Readings'!E2862="","",IF('Meter Readings'!E2862&lt;'Meter Readings'!E2861,0.001*('Meter Readings'!E2862-'Meter Readings'!E2861+1000000),0.001*('Meter Readings'!E2862-'Meter Readings'!E2861)))</f>
        <v/>
      </c>
      <c r="F2862" s="7" t="str">
        <f aca="false">IF('Meter Readings'!F2862="","",IF('Meter Readings'!F2862&lt;'Meter Readings'!F2861,0.001*('Meter Readings'!F2862-'Meter Readings'!F2861+1000000),0.001*('Meter Readings'!F2862-'Meter Readings'!F2861)))</f>
        <v/>
      </c>
      <c r="G2862" s="7" t="str">
        <f aca="false">IF('Meter Readings'!G2862="","",IF('Meter Readings'!G2862&lt;'Meter Readings'!G2861,0.001*('Meter Readings'!G2862-'Meter Readings'!G2861+1000000),0.001*('Meter Readings'!G2862-'Meter Readings'!G2861)))</f>
        <v/>
      </c>
      <c r="H2862" s="7" t="str">
        <f aca="false">IF('Meter Readings'!H2862="","",IF('Meter Readings'!H2862&lt;'Meter Readings'!H2861,0.001*('Meter Readings'!H2862-'Meter Readings'!H2861+1000000),0.001*('Meter Readings'!H2862-'Meter Readings'!H2861)))</f>
        <v/>
      </c>
      <c r="I2862" s="7" t="str">
        <f aca="false">IF('Meter Readings'!I2862="","",IF('Meter Readings'!I2862&lt;'Meter Readings'!I2861,0.001*('Meter Readings'!I2862-'Meter Readings'!I2861+1000000),0.001*('Meter Readings'!I2862-'Meter Readings'!I2861)))</f>
        <v/>
      </c>
      <c r="J2862" s="7" t="n">
        <f aca="false">SUM(B2862:I2862)</f>
        <v>0</v>
      </c>
      <c r="K2862" s="19"/>
      <c r="P2862" s="15" t="n">
        <f aca="false">YEAR(A2862)*100+MONTH(A2862)</f>
        <v>202110</v>
      </c>
    </row>
    <row collapsed="false" customFormat="false" customHeight="true" hidden="false" ht="15" outlineLevel="0" r="2863">
      <c r="A2863" s="5" t="n">
        <v>44501</v>
      </c>
      <c r="B2863" s="7" t="str">
        <f aca="false">IF('Meter Readings'!B2863="","",IF('Meter Readings'!B2863&lt;'Meter Readings'!B2862,0.001*('Meter Readings'!B2863-'Meter Readings'!B2862+1000000),0.001*('Meter Readings'!B2863-'Meter Readings'!B2862)))</f>
        <v/>
      </c>
      <c r="C2863" s="7" t="str">
        <f aca="false">IF('Meter Readings'!C2863="","",IF('Meter Readings'!C2863&lt;'Meter Readings'!C2862,0.001*('Meter Readings'!C2863-'Meter Readings'!C2862+1000000),0.001*('Meter Readings'!C2863-'Meter Readings'!C2862)))</f>
        <v/>
      </c>
      <c r="D2863" s="7" t="str">
        <f aca="false">IF('Meter Readings'!D2863="","",IF('Meter Readings'!D2863&lt;'Meter Readings'!D2862,0.001*('Meter Readings'!D2863-'Meter Readings'!D2862+1000000),0.001*('Meter Readings'!D2863-'Meter Readings'!D2862)))</f>
        <v/>
      </c>
      <c r="E2863" s="7" t="str">
        <f aca="false">IF('Meter Readings'!E2863="","",IF('Meter Readings'!E2863&lt;'Meter Readings'!E2862,0.001*('Meter Readings'!E2863-'Meter Readings'!E2862+1000000),0.001*('Meter Readings'!E2863-'Meter Readings'!E2862)))</f>
        <v/>
      </c>
      <c r="F2863" s="7" t="str">
        <f aca="false">IF('Meter Readings'!F2863="","",IF('Meter Readings'!F2863&lt;'Meter Readings'!F2862,0.001*('Meter Readings'!F2863-'Meter Readings'!F2862+1000000),0.001*('Meter Readings'!F2863-'Meter Readings'!F2862)))</f>
        <v/>
      </c>
      <c r="G2863" s="7" t="str">
        <f aca="false">IF('Meter Readings'!G2863="","",IF('Meter Readings'!G2863&lt;'Meter Readings'!G2862,0.001*('Meter Readings'!G2863-'Meter Readings'!G2862+1000000),0.001*('Meter Readings'!G2863-'Meter Readings'!G2862)))</f>
        <v/>
      </c>
      <c r="H2863" s="7" t="str">
        <f aca="false">IF('Meter Readings'!H2863="","",IF('Meter Readings'!H2863&lt;'Meter Readings'!H2862,0.001*('Meter Readings'!H2863-'Meter Readings'!H2862+1000000),0.001*('Meter Readings'!H2863-'Meter Readings'!H2862)))</f>
        <v/>
      </c>
      <c r="I2863" s="7" t="str">
        <f aca="false">IF('Meter Readings'!I2863="","",IF('Meter Readings'!I2863&lt;'Meter Readings'!I2862,0.001*('Meter Readings'!I2863-'Meter Readings'!I2862+1000000),0.001*('Meter Readings'!I2863-'Meter Readings'!I2862)))</f>
        <v/>
      </c>
      <c r="J2863" s="7" t="n">
        <f aca="false">SUM(B2863:I2863)</f>
        <v>0</v>
      </c>
      <c r="K2863" s="19"/>
      <c r="P2863" s="15" t="n">
        <f aca="false">YEAR(A2863)*100+MONTH(A2863)</f>
        <v>202111</v>
      </c>
    </row>
    <row collapsed="false" customFormat="false" customHeight="true" hidden="false" ht="15" outlineLevel="0" r="2864">
      <c r="A2864" s="5" t="n">
        <v>44502</v>
      </c>
      <c r="B2864" s="7" t="str">
        <f aca="false">IF('Meter Readings'!B2864="","",IF('Meter Readings'!B2864&lt;'Meter Readings'!B2863,0.001*('Meter Readings'!B2864-'Meter Readings'!B2863+1000000),0.001*('Meter Readings'!B2864-'Meter Readings'!B2863)))</f>
        <v/>
      </c>
      <c r="C2864" s="7" t="str">
        <f aca="false">IF('Meter Readings'!C2864="","",IF('Meter Readings'!C2864&lt;'Meter Readings'!C2863,0.001*('Meter Readings'!C2864-'Meter Readings'!C2863+1000000),0.001*('Meter Readings'!C2864-'Meter Readings'!C2863)))</f>
        <v/>
      </c>
      <c r="D2864" s="7" t="str">
        <f aca="false">IF('Meter Readings'!D2864="","",IF('Meter Readings'!D2864&lt;'Meter Readings'!D2863,0.001*('Meter Readings'!D2864-'Meter Readings'!D2863+1000000),0.001*('Meter Readings'!D2864-'Meter Readings'!D2863)))</f>
        <v/>
      </c>
      <c r="E2864" s="7" t="str">
        <f aca="false">IF('Meter Readings'!E2864="","",IF('Meter Readings'!E2864&lt;'Meter Readings'!E2863,0.001*('Meter Readings'!E2864-'Meter Readings'!E2863+1000000),0.001*('Meter Readings'!E2864-'Meter Readings'!E2863)))</f>
        <v/>
      </c>
      <c r="F2864" s="7" t="str">
        <f aca="false">IF('Meter Readings'!F2864="","",IF('Meter Readings'!F2864&lt;'Meter Readings'!F2863,0.001*('Meter Readings'!F2864-'Meter Readings'!F2863+1000000),0.001*('Meter Readings'!F2864-'Meter Readings'!F2863)))</f>
        <v/>
      </c>
      <c r="G2864" s="7" t="str">
        <f aca="false">IF('Meter Readings'!G2864="","",IF('Meter Readings'!G2864&lt;'Meter Readings'!G2863,0.001*('Meter Readings'!G2864-'Meter Readings'!G2863+1000000),0.001*('Meter Readings'!G2864-'Meter Readings'!G2863)))</f>
        <v/>
      </c>
      <c r="H2864" s="7" t="str">
        <f aca="false">IF('Meter Readings'!H2864="","",IF('Meter Readings'!H2864&lt;'Meter Readings'!H2863,0.001*('Meter Readings'!H2864-'Meter Readings'!H2863+1000000),0.001*('Meter Readings'!H2864-'Meter Readings'!H2863)))</f>
        <v/>
      </c>
      <c r="I2864" s="7" t="str">
        <f aca="false">IF('Meter Readings'!I2864="","",IF('Meter Readings'!I2864&lt;'Meter Readings'!I2863,0.001*('Meter Readings'!I2864-'Meter Readings'!I2863+1000000),0.001*('Meter Readings'!I2864-'Meter Readings'!I2863)))</f>
        <v/>
      </c>
      <c r="J2864" s="7" t="n">
        <f aca="false">SUM(B2864:I2864)</f>
        <v>0</v>
      </c>
      <c r="K2864" s="19"/>
      <c r="P2864" s="15" t="n">
        <f aca="false">YEAR(A2864)*100+MONTH(A2864)</f>
        <v>202111</v>
      </c>
    </row>
    <row collapsed="false" customFormat="false" customHeight="true" hidden="false" ht="15" outlineLevel="0" r="2865">
      <c r="A2865" s="5" t="n">
        <v>44503</v>
      </c>
      <c r="B2865" s="7" t="str">
        <f aca="false">IF('Meter Readings'!B2865="","",IF('Meter Readings'!B2865&lt;'Meter Readings'!B2864,0.001*('Meter Readings'!B2865-'Meter Readings'!B2864+1000000),0.001*('Meter Readings'!B2865-'Meter Readings'!B2864)))</f>
        <v/>
      </c>
      <c r="C2865" s="7" t="str">
        <f aca="false">IF('Meter Readings'!C2865="","",IF('Meter Readings'!C2865&lt;'Meter Readings'!C2864,0.001*('Meter Readings'!C2865-'Meter Readings'!C2864+1000000),0.001*('Meter Readings'!C2865-'Meter Readings'!C2864)))</f>
        <v/>
      </c>
      <c r="D2865" s="7" t="str">
        <f aca="false">IF('Meter Readings'!D2865="","",IF('Meter Readings'!D2865&lt;'Meter Readings'!D2864,0.001*('Meter Readings'!D2865-'Meter Readings'!D2864+1000000),0.001*('Meter Readings'!D2865-'Meter Readings'!D2864)))</f>
        <v/>
      </c>
      <c r="E2865" s="7" t="str">
        <f aca="false">IF('Meter Readings'!E2865="","",IF('Meter Readings'!E2865&lt;'Meter Readings'!E2864,0.001*('Meter Readings'!E2865-'Meter Readings'!E2864+1000000),0.001*('Meter Readings'!E2865-'Meter Readings'!E2864)))</f>
        <v/>
      </c>
      <c r="F2865" s="7" t="str">
        <f aca="false">IF('Meter Readings'!F2865="","",IF('Meter Readings'!F2865&lt;'Meter Readings'!F2864,0.001*('Meter Readings'!F2865-'Meter Readings'!F2864+1000000),0.001*('Meter Readings'!F2865-'Meter Readings'!F2864)))</f>
        <v/>
      </c>
      <c r="G2865" s="7" t="str">
        <f aca="false">IF('Meter Readings'!G2865="","",IF('Meter Readings'!G2865&lt;'Meter Readings'!G2864,0.001*('Meter Readings'!G2865-'Meter Readings'!G2864+1000000),0.001*('Meter Readings'!G2865-'Meter Readings'!G2864)))</f>
        <v/>
      </c>
      <c r="H2865" s="7" t="str">
        <f aca="false">IF('Meter Readings'!H2865="","",IF('Meter Readings'!H2865&lt;'Meter Readings'!H2864,0.001*('Meter Readings'!H2865-'Meter Readings'!H2864+1000000),0.001*('Meter Readings'!H2865-'Meter Readings'!H2864)))</f>
        <v/>
      </c>
      <c r="I2865" s="7" t="str">
        <f aca="false">IF('Meter Readings'!I2865="","",IF('Meter Readings'!I2865&lt;'Meter Readings'!I2864,0.001*('Meter Readings'!I2865-'Meter Readings'!I2864+1000000),0.001*('Meter Readings'!I2865-'Meter Readings'!I2864)))</f>
        <v/>
      </c>
      <c r="J2865" s="7" t="n">
        <f aca="false">SUM(B2865:I2865)</f>
        <v>0</v>
      </c>
      <c r="K2865" s="19"/>
      <c r="P2865" s="15" t="n">
        <f aca="false">YEAR(A2865)*100+MONTH(A2865)</f>
        <v>202111</v>
      </c>
    </row>
    <row collapsed="false" customFormat="false" customHeight="true" hidden="false" ht="15" outlineLevel="0" r="2866">
      <c r="A2866" s="5" t="n">
        <v>44504</v>
      </c>
      <c r="B2866" s="7" t="str">
        <f aca="false">IF('Meter Readings'!B2866="","",IF('Meter Readings'!B2866&lt;'Meter Readings'!B2865,0.001*('Meter Readings'!B2866-'Meter Readings'!B2865+1000000),0.001*('Meter Readings'!B2866-'Meter Readings'!B2865)))</f>
        <v/>
      </c>
      <c r="C2866" s="7" t="str">
        <f aca="false">IF('Meter Readings'!C2866="","",IF('Meter Readings'!C2866&lt;'Meter Readings'!C2865,0.001*('Meter Readings'!C2866-'Meter Readings'!C2865+1000000),0.001*('Meter Readings'!C2866-'Meter Readings'!C2865)))</f>
        <v/>
      </c>
      <c r="D2866" s="7" t="str">
        <f aca="false">IF('Meter Readings'!D2866="","",IF('Meter Readings'!D2866&lt;'Meter Readings'!D2865,0.001*('Meter Readings'!D2866-'Meter Readings'!D2865+1000000),0.001*('Meter Readings'!D2866-'Meter Readings'!D2865)))</f>
        <v/>
      </c>
      <c r="E2866" s="7" t="str">
        <f aca="false">IF('Meter Readings'!E2866="","",IF('Meter Readings'!E2866&lt;'Meter Readings'!E2865,0.001*('Meter Readings'!E2866-'Meter Readings'!E2865+1000000),0.001*('Meter Readings'!E2866-'Meter Readings'!E2865)))</f>
        <v/>
      </c>
      <c r="F2866" s="7" t="str">
        <f aca="false">IF('Meter Readings'!F2866="","",IF('Meter Readings'!F2866&lt;'Meter Readings'!F2865,0.001*('Meter Readings'!F2866-'Meter Readings'!F2865+1000000),0.001*('Meter Readings'!F2866-'Meter Readings'!F2865)))</f>
        <v/>
      </c>
      <c r="G2866" s="7" t="str">
        <f aca="false">IF('Meter Readings'!G2866="","",IF('Meter Readings'!G2866&lt;'Meter Readings'!G2865,0.001*('Meter Readings'!G2866-'Meter Readings'!G2865+1000000),0.001*('Meter Readings'!G2866-'Meter Readings'!G2865)))</f>
        <v/>
      </c>
      <c r="H2866" s="7" t="str">
        <f aca="false">IF('Meter Readings'!H2866="","",IF('Meter Readings'!H2866&lt;'Meter Readings'!H2865,0.001*('Meter Readings'!H2866-'Meter Readings'!H2865+1000000),0.001*('Meter Readings'!H2866-'Meter Readings'!H2865)))</f>
        <v/>
      </c>
      <c r="I2866" s="7" t="str">
        <f aca="false">IF('Meter Readings'!I2866="","",IF('Meter Readings'!I2866&lt;'Meter Readings'!I2865,0.001*('Meter Readings'!I2866-'Meter Readings'!I2865+1000000),0.001*('Meter Readings'!I2866-'Meter Readings'!I2865)))</f>
        <v/>
      </c>
      <c r="J2866" s="7" t="n">
        <f aca="false">SUM(B2866:I2866)</f>
        <v>0</v>
      </c>
      <c r="K2866" s="19"/>
      <c r="P2866" s="15" t="n">
        <f aca="false">YEAR(A2866)*100+MONTH(A2866)</f>
        <v>202111</v>
      </c>
    </row>
    <row collapsed="false" customFormat="false" customHeight="true" hidden="false" ht="15" outlineLevel="0" r="2867">
      <c r="A2867" s="5" t="n">
        <v>44505</v>
      </c>
      <c r="B2867" s="7" t="str">
        <f aca="false">IF('Meter Readings'!B2867="","",IF('Meter Readings'!B2867&lt;'Meter Readings'!B2866,0.001*('Meter Readings'!B2867-'Meter Readings'!B2866+1000000),0.001*('Meter Readings'!B2867-'Meter Readings'!B2866)))</f>
        <v/>
      </c>
      <c r="C2867" s="7" t="str">
        <f aca="false">IF('Meter Readings'!C2867="","",IF('Meter Readings'!C2867&lt;'Meter Readings'!C2866,0.001*('Meter Readings'!C2867-'Meter Readings'!C2866+1000000),0.001*('Meter Readings'!C2867-'Meter Readings'!C2866)))</f>
        <v/>
      </c>
      <c r="D2867" s="7" t="str">
        <f aca="false">IF('Meter Readings'!D2867="","",IF('Meter Readings'!D2867&lt;'Meter Readings'!D2866,0.001*('Meter Readings'!D2867-'Meter Readings'!D2866+1000000),0.001*('Meter Readings'!D2867-'Meter Readings'!D2866)))</f>
        <v/>
      </c>
      <c r="E2867" s="7" t="str">
        <f aca="false">IF('Meter Readings'!E2867="","",IF('Meter Readings'!E2867&lt;'Meter Readings'!E2866,0.001*('Meter Readings'!E2867-'Meter Readings'!E2866+1000000),0.001*('Meter Readings'!E2867-'Meter Readings'!E2866)))</f>
        <v/>
      </c>
      <c r="F2867" s="7" t="str">
        <f aca="false">IF('Meter Readings'!F2867="","",IF('Meter Readings'!F2867&lt;'Meter Readings'!F2866,0.001*('Meter Readings'!F2867-'Meter Readings'!F2866+1000000),0.001*('Meter Readings'!F2867-'Meter Readings'!F2866)))</f>
        <v/>
      </c>
      <c r="G2867" s="7" t="str">
        <f aca="false">IF('Meter Readings'!G2867="","",IF('Meter Readings'!G2867&lt;'Meter Readings'!G2866,0.001*('Meter Readings'!G2867-'Meter Readings'!G2866+1000000),0.001*('Meter Readings'!G2867-'Meter Readings'!G2866)))</f>
        <v/>
      </c>
      <c r="H2867" s="7" t="str">
        <f aca="false">IF('Meter Readings'!H2867="","",IF('Meter Readings'!H2867&lt;'Meter Readings'!H2866,0.001*('Meter Readings'!H2867-'Meter Readings'!H2866+1000000),0.001*('Meter Readings'!H2867-'Meter Readings'!H2866)))</f>
        <v/>
      </c>
      <c r="I2867" s="7" t="str">
        <f aca="false">IF('Meter Readings'!I2867="","",IF('Meter Readings'!I2867&lt;'Meter Readings'!I2866,0.001*('Meter Readings'!I2867-'Meter Readings'!I2866+1000000),0.001*('Meter Readings'!I2867-'Meter Readings'!I2866)))</f>
        <v/>
      </c>
      <c r="J2867" s="7" t="n">
        <f aca="false">SUM(B2867:I2867)</f>
        <v>0</v>
      </c>
      <c r="K2867" s="19"/>
      <c r="P2867" s="15" t="n">
        <f aca="false">YEAR(A2867)*100+MONTH(A2867)</f>
        <v>202111</v>
      </c>
    </row>
    <row collapsed="false" customFormat="false" customHeight="true" hidden="false" ht="15" outlineLevel="0" r="2868">
      <c r="A2868" s="5" t="n">
        <v>44506</v>
      </c>
      <c r="B2868" s="7" t="str">
        <f aca="false">IF('Meter Readings'!B2868="","",IF('Meter Readings'!B2868&lt;'Meter Readings'!B2867,0.001*('Meter Readings'!B2868-'Meter Readings'!B2867+1000000),0.001*('Meter Readings'!B2868-'Meter Readings'!B2867)))</f>
        <v/>
      </c>
      <c r="C2868" s="7" t="str">
        <f aca="false">IF('Meter Readings'!C2868="","",IF('Meter Readings'!C2868&lt;'Meter Readings'!C2867,0.001*('Meter Readings'!C2868-'Meter Readings'!C2867+1000000),0.001*('Meter Readings'!C2868-'Meter Readings'!C2867)))</f>
        <v/>
      </c>
      <c r="D2868" s="7" t="str">
        <f aca="false">IF('Meter Readings'!D2868="","",IF('Meter Readings'!D2868&lt;'Meter Readings'!D2867,0.001*('Meter Readings'!D2868-'Meter Readings'!D2867+1000000),0.001*('Meter Readings'!D2868-'Meter Readings'!D2867)))</f>
        <v/>
      </c>
      <c r="E2868" s="7" t="str">
        <f aca="false">IF('Meter Readings'!E2868="","",IF('Meter Readings'!E2868&lt;'Meter Readings'!E2867,0.001*('Meter Readings'!E2868-'Meter Readings'!E2867+1000000),0.001*('Meter Readings'!E2868-'Meter Readings'!E2867)))</f>
        <v/>
      </c>
      <c r="F2868" s="7" t="str">
        <f aca="false">IF('Meter Readings'!F2868="","",IF('Meter Readings'!F2868&lt;'Meter Readings'!F2867,0.001*('Meter Readings'!F2868-'Meter Readings'!F2867+1000000),0.001*('Meter Readings'!F2868-'Meter Readings'!F2867)))</f>
        <v/>
      </c>
      <c r="G2868" s="7" t="str">
        <f aca="false">IF('Meter Readings'!G2868="","",IF('Meter Readings'!G2868&lt;'Meter Readings'!G2867,0.001*('Meter Readings'!G2868-'Meter Readings'!G2867+1000000),0.001*('Meter Readings'!G2868-'Meter Readings'!G2867)))</f>
        <v/>
      </c>
      <c r="H2868" s="7" t="str">
        <f aca="false">IF('Meter Readings'!H2868="","",IF('Meter Readings'!H2868&lt;'Meter Readings'!H2867,0.001*('Meter Readings'!H2868-'Meter Readings'!H2867+1000000),0.001*('Meter Readings'!H2868-'Meter Readings'!H2867)))</f>
        <v/>
      </c>
      <c r="I2868" s="7" t="str">
        <f aca="false">IF('Meter Readings'!I2868="","",IF('Meter Readings'!I2868&lt;'Meter Readings'!I2867,0.001*('Meter Readings'!I2868-'Meter Readings'!I2867+1000000),0.001*('Meter Readings'!I2868-'Meter Readings'!I2867)))</f>
        <v/>
      </c>
      <c r="J2868" s="7" t="n">
        <f aca="false">SUM(B2868:I2868)</f>
        <v>0</v>
      </c>
      <c r="K2868" s="19"/>
      <c r="P2868" s="15" t="n">
        <f aca="false">YEAR(A2868)*100+MONTH(A2868)</f>
        <v>202111</v>
      </c>
    </row>
    <row collapsed="false" customFormat="false" customHeight="true" hidden="false" ht="15" outlineLevel="0" r="2869">
      <c r="A2869" s="5" t="n">
        <v>44507</v>
      </c>
      <c r="B2869" s="7" t="str">
        <f aca="false">IF('Meter Readings'!B2869="","",IF('Meter Readings'!B2869&lt;'Meter Readings'!B2868,0.001*('Meter Readings'!B2869-'Meter Readings'!B2868+1000000),0.001*('Meter Readings'!B2869-'Meter Readings'!B2868)))</f>
        <v/>
      </c>
      <c r="C2869" s="7" t="str">
        <f aca="false">IF('Meter Readings'!C2869="","",IF('Meter Readings'!C2869&lt;'Meter Readings'!C2868,0.001*('Meter Readings'!C2869-'Meter Readings'!C2868+1000000),0.001*('Meter Readings'!C2869-'Meter Readings'!C2868)))</f>
        <v/>
      </c>
      <c r="D2869" s="7" t="str">
        <f aca="false">IF('Meter Readings'!D2869="","",IF('Meter Readings'!D2869&lt;'Meter Readings'!D2868,0.001*('Meter Readings'!D2869-'Meter Readings'!D2868+1000000),0.001*('Meter Readings'!D2869-'Meter Readings'!D2868)))</f>
        <v/>
      </c>
      <c r="E2869" s="7" t="str">
        <f aca="false">IF('Meter Readings'!E2869="","",IF('Meter Readings'!E2869&lt;'Meter Readings'!E2868,0.001*('Meter Readings'!E2869-'Meter Readings'!E2868+1000000),0.001*('Meter Readings'!E2869-'Meter Readings'!E2868)))</f>
        <v/>
      </c>
      <c r="F2869" s="7" t="str">
        <f aca="false">IF('Meter Readings'!F2869="","",IF('Meter Readings'!F2869&lt;'Meter Readings'!F2868,0.001*('Meter Readings'!F2869-'Meter Readings'!F2868+1000000),0.001*('Meter Readings'!F2869-'Meter Readings'!F2868)))</f>
        <v/>
      </c>
      <c r="G2869" s="7" t="str">
        <f aca="false">IF('Meter Readings'!G2869="","",IF('Meter Readings'!G2869&lt;'Meter Readings'!G2868,0.001*('Meter Readings'!G2869-'Meter Readings'!G2868+1000000),0.001*('Meter Readings'!G2869-'Meter Readings'!G2868)))</f>
        <v/>
      </c>
      <c r="H2869" s="7" t="str">
        <f aca="false">IF('Meter Readings'!H2869="","",IF('Meter Readings'!H2869&lt;'Meter Readings'!H2868,0.001*('Meter Readings'!H2869-'Meter Readings'!H2868+1000000),0.001*('Meter Readings'!H2869-'Meter Readings'!H2868)))</f>
        <v/>
      </c>
      <c r="I2869" s="7" t="str">
        <f aca="false">IF('Meter Readings'!I2869="","",IF('Meter Readings'!I2869&lt;'Meter Readings'!I2868,0.001*('Meter Readings'!I2869-'Meter Readings'!I2868+1000000),0.001*('Meter Readings'!I2869-'Meter Readings'!I2868)))</f>
        <v/>
      </c>
      <c r="J2869" s="7" t="n">
        <f aca="false">SUM(B2869:I2869)</f>
        <v>0</v>
      </c>
      <c r="K2869" s="19"/>
      <c r="P2869" s="15" t="n">
        <f aca="false">YEAR(A2869)*100+MONTH(A2869)</f>
        <v>202111</v>
      </c>
    </row>
    <row collapsed="false" customFormat="false" customHeight="true" hidden="false" ht="15" outlineLevel="0" r="2870">
      <c r="A2870" s="5" t="n">
        <v>44508</v>
      </c>
      <c r="B2870" s="7" t="str">
        <f aca="false">IF('Meter Readings'!B2870="","",IF('Meter Readings'!B2870&lt;'Meter Readings'!B2869,0.001*('Meter Readings'!B2870-'Meter Readings'!B2869+1000000),0.001*('Meter Readings'!B2870-'Meter Readings'!B2869)))</f>
        <v/>
      </c>
      <c r="C2870" s="7" t="str">
        <f aca="false">IF('Meter Readings'!C2870="","",IF('Meter Readings'!C2870&lt;'Meter Readings'!C2869,0.001*('Meter Readings'!C2870-'Meter Readings'!C2869+1000000),0.001*('Meter Readings'!C2870-'Meter Readings'!C2869)))</f>
        <v/>
      </c>
      <c r="D2870" s="7" t="str">
        <f aca="false">IF('Meter Readings'!D2870="","",IF('Meter Readings'!D2870&lt;'Meter Readings'!D2869,0.001*('Meter Readings'!D2870-'Meter Readings'!D2869+1000000),0.001*('Meter Readings'!D2870-'Meter Readings'!D2869)))</f>
        <v/>
      </c>
      <c r="E2870" s="7" t="str">
        <f aca="false">IF('Meter Readings'!E2870="","",IF('Meter Readings'!E2870&lt;'Meter Readings'!E2869,0.001*('Meter Readings'!E2870-'Meter Readings'!E2869+1000000),0.001*('Meter Readings'!E2870-'Meter Readings'!E2869)))</f>
        <v/>
      </c>
      <c r="F2870" s="7" t="str">
        <f aca="false">IF('Meter Readings'!F2870="","",IF('Meter Readings'!F2870&lt;'Meter Readings'!F2869,0.001*('Meter Readings'!F2870-'Meter Readings'!F2869+1000000),0.001*('Meter Readings'!F2870-'Meter Readings'!F2869)))</f>
        <v/>
      </c>
      <c r="G2870" s="7" t="str">
        <f aca="false">IF('Meter Readings'!G2870="","",IF('Meter Readings'!G2870&lt;'Meter Readings'!G2869,0.001*('Meter Readings'!G2870-'Meter Readings'!G2869+1000000),0.001*('Meter Readings'!G2870-'Meter Readings'!G2869)))</f>
        <v/>
      </c>
      <c r="H2870" s="7" t="str">
        <f aca="false">IF('Meter Readings'!H2870="","",IF('Meter Readings'!H2870&lt;'Meter Readings'!H2869,0.001*('Meter Readings'!H2870-'Meter Readings'!H2869+1000000),0.001*('Meter Readings'!H2870-'Meter Readings'!H2869)))</f>
        <v/>
      </c>
      <c r="I2870" s="7" t="str">
        <f aca="false">IF('Meter Readings'!I2870="","",IF('Meter Readings'!I2870&lt;'Meter Readings'!I2869,0.001*('Meter Readings'!I2870-'Meter Readings'!I2869+1000000),0.001*('Meter Readings'!I2870-'Meter Readings'!I2869)))</f>
        <v/>
      </c>
      <c r="J2870" s="7" t="n">
        <f aca="false">SUM(B2870:I2870)</f>
        <v>0</v>
      </c>
      <c r="K2870" s="19"/>
      <c r="P2870" s="15" t="n">
        <f aca="false">YEAR(A2870)*100+MONTH(A2870)</f>
        <v>202111</v>
      </c>
    </row>
    <row collapsed="false" customFormat="false" customHeight="true" hidden="false" ht="15" outlineLevel="0" r="2871">
      <c r="A2871" s="5" t="n">
        <v>44509</v>
      </c>
      <c r="B2871" s="7" t="str">
        <f aca="false">IF('Meter Readings'!B2871="","",IF('Meter Readings'!B2871&lt;'Meter Readings'!B2870,0.001*('Meter Readings'!B2871-'Meter Readings'!B2870+1000000),0.001*('Meter Readings'!B2871-'Meter Readings'!B2870)))</f>
        <v/>
      </c>
      <c r="C2871" s="7" t="str">
        <f aca="false">IF('Meter Readings'!C2871="","",IF('Meter Readings'!C2871&lt;'Meter Readings'!C2870,0.001*('Meter Readings'!C2871-'Meter Readings'!C2870+1000000),0.001*('Meter Readings'!C2871-'Meter Readings'!C2870)))</f>
        <v/>
      </c>
      <c r="D2871" s="7" t="str">
        <f aca="false">IF('Meter Readings'!D2871="","",IF('Meter Readings'!D2871&lt;'Meter Readings'!D2870,0.001*('Meter Readings'!D2871-'Meter Readings'!D2870+1000000),0.001*('Meter Readings'!D2871-'Meter Readings'!D2870)))</f>
        <v/>
      </c>
      <c r="E2871" s="7" t="str">
        <f aca="false">IF('Meter Readings'!E2871="","",IF('Meter Readings'!E2871&lt;'Meter Readings'!E2870,0.001*('Meter Readings'!E2871-'Meter Readings'!E2870+1000000),0.001*('Meter Readings'!E2871-'Meter Readings'!E2870)))</f>
        <v/>
      </c>
      <c r="F2871" s="7" t="str">
        <f aca="false">IF('Meter Readings'!F2871="","",IF('Meter Readings'!F2871&lt;'Meter Readings'!F2870,0.001*('Meter Readings'!F2871-'Meter Readings'!F2870+1000000),0.001*('Meter Readings'!F2871-'Meter Readings'!F2870)))</f>
        <v/>
      </c>
      <c r="G2871" s="7" t="str">
        <f aca="false">IF('Meter Readings'!G2871="","",IF('Meter Readings'!G2871&lt;'Meter Readings'!G2870,0.001*('Meter Readings'!G2871-'Meter Readings'!G2870+1000000),0.001*('Meter Readings'!G2871-'Meter Readings'!G2870)))</f>
        <v/>
      </c>
      <c r="H2871" s="7" t="str">
        <f aca="false">IF('Meter Readings'!H2871="","",IF('Meter Readings'!H2871&lt;'Meter Readings'!H2870,0.001*('Meter Readings'!H2871-'Meter Readings'!H2870+1000000),0.001*('Meter Readings'!H2871-'Meter Readings'!H2870)))</f>
        <v/>
      </c>
      <c r="I2871" s="7" t="str">
        <f aca="false">IF('Meter Readings'!I2871="","",IF('Meter Readings'!I2871&lt;'Meter Readings'!I2870,0.001*('Meter Readings'!I2871-'Meter Readings'!I2870+1000000),0.001*('Meter Readings'!I2871-'Meter Readings'!I2870)))</f>
        <v/>
      </c>
      <c r="J2871" s="7" t="n">
        <f aca="false">SUM(B2871:I2871)</f>
        <v>0</v>
      </c>
      <c r="K2871" s="19"/>
      <c r="P2871" s="15" t="n">
        <f aca="false">YEAR(A2871)*100+MONTH(A2871)</f>
        <v>202111</v>
      </c>
    </row>
    <row collapsed="false" customFormat="false" customHeight="true" hidden="false" ht="15" outlineLevel="0" r="2872">
      <c r="A2872" s="5" t="n">
        <v>44510</v>
      </c>
      <c r="B2872" s="7" t="str">
        <f aca="false">IF('Meter Readings'!B2872="","",IF('Meter Readings'!B2872&lt;'Meter Readings'!B2871,0.001*('Meter Readings'!B2872-'Meter Readings'!B2871+1000000),0.001*('Meter Readings'!B2872-'Meter Readings'!B2871)))</f>
        <v/>
      </c>
      <c r="C2872" s="7" t="str">
        <f aca="false">IF('Meter Readings'!C2872="","",IF('Meter Readings'!C2872&lt;'Meter Readings'!C2871,0.001*('Meter Readings'!C2872-'Meter Readings'!C2871+1000000),0.001*('Meter Readings'!C2872-'Meter Readings'!C2871)))</f>
        <v/>
      </c>
      <c r="D2872" s="7" t="str">
        <f aca="false">IF('Meter Readings'!D2872="","",IF('Meter Readings'!D2872&lt;'Meter Readings'!D2871,0.001*('Meter Readings'!D2872-'Meter Readings'!D2871+1000000),0.001*('Meter Readings'!D2872-'Meter Readings'!D2871)))</f>
        <v/>
      </c>
      <c r="E2872" s="7" t="str">
        <f aca="false">IF('Meter Readings'!E2872="","",IF('Meter Readings'!E2872&lt;'Meter Readings'!E2871,0.001*('Meter Readings'!E2872-'Meter Readings'!E2871+1000000),0.001*('Meter Readings'!E2872-'Meter Readings'!E2871)))</f>
        <v/>
      </c>
      <c r="F2872" s="7" t="str">
        <f aca="false">IF('Meter Readings'!F2872="","",IF('Meter Readings'!F2872&lt;'Meter Readings'!F2871,0.001*('Meter Readings'!F2872-'Meter Readings'!F2871+1000000),0.001*('Meter Readings'!F2872-'Meter Readings'!F2871)))</f>
        <v/>
      </c>
      <c r="G2872" s="7" t="str">
        <f aca="false">IF('Meter Readings'!G2872="","",IF('Meter Readings'!G2872&lt;'Meter Readings'!G2871,0.001*('Meter Readings'!G2872-'Meter Readings'!G2871+1000000),0.001*('Meter Readings'!G2872-'Meter Readings'!G2871)))</f>
        <v/>
      </c>
      <c r="H2872" s="7" t="str">
        <f aca="false">IF('Meter Readings'!H2872="","",IF('Meter Readings'!H2872&lt;'Meter Readings'!H2871,0.001*('Meter Readings'!H2872-'Meter Readings'!H2871+1000000),0.001*('Meter Readings'!H2872-'Meter Readings'!H2871)))</f>
        <v/>
      </c>
      <c r="I2872" s="7" t="str">
        <f aca="false">IF('Meter Readings'!I2872="","",IF('Meter Readings'!I2872&lt;'Meter Readings'!I2871,0.001*('Meter Readings'!I2872-'Meter Readings'!I2871+1000000),0.001*('Meter Readings'!I2872-'Meter Readings'!I2871)))</f>
        <v/>
      </c>
      <c r="J2872" s="7" t="n">
        <f aca="false">SUM(B2872:I2872)</f>
        <v>0</v>
      </c>
      <c r="K2872" s="19"/>
      <c r="P2872" s="15" t="n">
        <f aca="false">YEAR(A2872)*100+MONTH(A2872)</f>
        <v>202111</v>
      </c>
    </row>
    <row collapsed="false" customFormat="false" customHeight="true" hidden="false" ht="15" outlineLevel="0" r="2873">
      <c r="A2873" s="5" t="n">
        <v>44511</v>
      </c>
      <c r="B2873" s="7" t="str">
        <f aca="false">IF('Meter Readings'!B2873="","",IF('Meter Readings'!B2873&lt;'Meter Readings'!B2872,0.001*('Meter Readings'!B2873-'Meter Readings'!B2872+1000000),0.001*('Meter Readings'!B2873-'Meter Readings'!B2872)))</f>
        <v/>
      </c>
      <c r="C2873" s="7" t="str">
        <f aca="false">IF('Meter Readings'!C2873="","",IF('Meter Readings'!C2873&lt;'Meter Readings'!C2872,0.001*('Meter Readings'!C2873-'Meter Readings'!C2872+1000000),0.001*('Meter Readings'!C2873-'Meter Readings'!C2872)))</f>
        <v/>
      </c>
      <c r="D2873" s="7" t="str">
        <f aca="false">IF('Meter Readings'!D2873="","",IF('Meter Readings'!D2873&lt;'Meter Readings'!D2872,0.001*('Meter Readings'!D2873-'Meter Readings'!D2872+1000000),0.001*('Meter Readings'!D2873-'Meter Readings'!D2872)))</f>
        <v/>
      </c>
      <c r="E2873" s="7" t="str">
        <f aca="false">IF('Meter Readings'!E2873="","",IF('Meter Readings'!E2873&lt;'Meter Readings'!E2872,0.001*('Meter Readings'!E2873-'Meter Readings'!E2872+1000000),0.001*('Meter Readings'!E2873-'Meter Readings'!E2872)))</f>
        <v/>
      </c>
      <c r="F2873" s="7" t="str">
        <f aca="false">IF('Meter Readings'!F2873="","",IF('Meter Readings'!F2873&lt;'Meter Readings'!F2872,0.001*('Meter Readings'!F2873-'Meter Readings'!F2872+1000000),0.001*('Meter Readings'!F2873-'Meter Readings'!F2872)))</f>
        <v/>
      </c>
      <c r="G2873" s="7" t="str">
        <f aca="false">IF('Meter Readings'!G2873="","",IF('Meter Readings'!G2873&lt;'Meter Readings'!G2872,0.001*('Meter Readings'!G2873-'Meter Readings'!G2872+1000000),0.001*('Meter Readings'!G2873-'Meter Readings'!G2872)))</f>
        <v/>
      </c>
      <c r="H2873" s="7" t="str">
        <f aca="false">IF('Meter Readings'!H2873="","",IF('Meter Readings'!H2873&lt;'Meter Readings'!H2872,0.001*('Meter Readings'!H2873-'Meter Readings'!H2872+1000000),0.001*('Meter Readings'!H2873-'Meter Readings'!H2872)))</f>
        <v/>
      </c>
      <c r="I2873" s="7" t="str">
        <f aca="false">IF('Meter Readings'!I2873="","",IF('Meter Readings'!I2873&lt;'Meter Readings'!I2872,0.001*('Meter Readings'!I2873-'Meter Readings'!I2872+1000000),0.001*('Meter Readings'!I2873-'Meter Readings'!I2872)))</f>
        <v/>
      </c>
      <c r="J2873" s="7" t="n">
        <f aca="false">SUM(B2873:I2873)</f>
        <v>0</v>
      </c>
      <c r="K2873" s="19"/>
      <c r="P2873" s="15" t="n">
        <f aca="false">YEAR(A2873)*100+MONTH(A2873)</f>
        <v>202111</v>
      </c>
    </row>
    <row collapsed="false" customFormat="false" customHeight="true" hidden="false" ht="15" outlineLevel="0" r="2874">
      <c r="A2874" s="5" t="n">
        <v>44512</v>
      </c>
      <c r="B2874" s="7" t="str">
        <f aca="false">IF('Meter Readings'!B2874="","",IF('Meter Readings'!B2874&lt;'Meter Readings'!B2873,0.001*('Meter Readings'!B2874-'Meter Readings'!B2873+1000000),0.001*('Meter Readings'!B2874-'Meter Readings'!B2873)))</f>
        <v/>
      </c>
      <c r="C2874" s="7" t="str">
        <f aca="false">IF('Meter Readings'!C2874="","",IF('Meter Readings'!C2874&lt;'Meter Readings'!C2873,0.001*('Meter Readings'!C2874-'Meter Readings'!C2873+1000000),0.001*('Meter Readings'!C2874-'Meter Readings'!C2873)))</f>
        <v/>
      </c>
      <c r="D2874" s="7" t="str">
        <f aca="false">IF('Meter Readings'!D2874="","",IF('Meter Readings'!D2874&lt;'Meter Readings'!D2873,0.001*('Meter Readings'!D2874-'Meter Readings'!D2873+1000000),0.001*('Meter Readings'!D2874-'Meter Readings'!D2873)))</f>
        <v/>
      </c>
      <c r="E2874" s="7" t="str">
        <f aca="false">IF('Meter Readings'!E2874="","",IF('Meter Readings'!E2874&lt;'Meter Readings'!E2873,0.001*('Meter Readings'!E2874-'Meter Readings'!E2873+1000000),0.001*('Meter Readings'!E2874-'Meter Readings'!E2873)))</f>
        <v/>
      </c>
      <c r="F2874" s="7" t="str">
        <f aca="false">IF('Meter Readings'!F2874="","",IF('Meter Readings'!F2874&lt;'Meter Readings'!F2873,0.001*('Meter Readings'!F2874-'Meter Readings'!F2873+1000000),0.001*('Meter Readings'!F2874-'Meter Readings'!F2873)))</f>
        <v/>
      </c>
      <c r="G2874" s="7" t="str">
        <f aca="false">IF('Meter Readings'!G2874="","",IF('Meter Readings'!G2874&lt;'Meter Readings'!G2873,0.001*('Meter Readings'!G2874-'Meter Readings'!G2873+1000000),0.001*('Meter Readings'!G2874-'Meter Readings'!G2873)))</f>
        <v/>
      </c>
      <c r="H2874" s="7" t="str">
        <f aca="false">IF('Meter Readings'!H2874="","",IF('Meter Readings'!H2874&lt;'Meter Readings'!H2873,0.001*('Meter Readings'!H2874-'Meter Readings'!H2873+1000000),0.001*('Meter Readings'!H2874-'Meter Readings'!H2873)))</f>
        <v/>
      </c>
      <c r="I2874" s="7" t="str">
        <f aca="false">IF('Meter Readings'!I2874="","",IF('Meter Readings'!I2874&lt;'Meter Readings'!I2873,0.001*('Meter Readings'!I2874-'Meter Readings'!I2873+1000000),0.001*('Meter Readings'!I2874-'Meter Readings'!I2873)))</f>
        <v/>
      </c>
      <c r="J2874" s="7" t="n">
        <f aca="false">SUM(B2874:I2874)</f>
        <v>0</v>
      </c>
      <c r="K2874" s="19"/>
      <c r="P2874" s="15" t="n">
        <f aca="false">YEAR(A2874)*100+MONTH(A2874)</f>
        <v>202111</v>
      </c>
    </row>
    <row collapsed="false" customFormat="false" customHeight="true" hidden="false" ht="15" outlineLevel="0" r="2875">
      <c r="A2875" s="5" t="n">
        <v>44513</v>
      </c>
      <c r="B2875" s="7" t="str">
        <f aca="false">IF('Meter Readings'!B2875="","",IF('Meter Readings'!B2875&lt;'Meter Readings'!B2874,0.001*('Meter Readings'!B2875-'Meter Readings'!B2874+1000000),0.001*('Meter Readings'!B2875-'Meter Readings'!B2874)))</f>
        <v/>
      </c>
      <c r="C2875" s="7" t="str">
        <f aca="false">IF('Meter Readings'!C2875="","",IF('Meter Readings'!C2875&lt;'Meter Readings'!C2874,0.001*('Meter Readings'!C2875-'Meter Readings'!C2874+1000000),0.001*('Meter Readings'!C2875-'Meter Readings'!C2874)))</f>
        <v/>
      </c>
      <c r="D2875" s="7" t="str">
        <f aca="false">IF('Meter Readings'!D2875="","",IF('Meter Readings'!D2875&lt;'Meter Readings'!D2874,0.001*('Meter Readings'!D2875-'Meter Readings'!D2874+1000000),0.001*('Meter Readings'!D2875-'Meter Readings'!D2874)))</f>
        <v/>
      </c>
      <c r="E2875" s="7" t="str">
        <f aca="false">IF('Meter Readings'!E2875="","",IF('Meter Readings'!E2875&lt;'Meter Readings'!E2874,0.001*('Meter Readings'!E2875-'Meter Readings'!E2874+1000000),0.001*('Meter Readings'!E2875-'Meter Readings'!E2874)))</f>
        <v/>
      </c>
      <c r="F2875" s="7" t="str">
        <f aca="false">IF('Meter Readings'!F2875="","",IF('Meter Readings'!F2875&lt;'Meter Readings'!F2874,0.001*('Meter Readings'!F2875-'Meter Readings'!F2874+1000000),0.001*('Meter Readings'!F2875-'Meter Readings'!F2874)))</f>
        <v/>
      </c>
      <c r="G2875" s="7" t="str">
        <f aca="false">IF('Meter Readings'!G2875="","",IF('Meter Readings'!G2875&lt;'Meter Readings'!G2874,0.001*('Meter Readings'!G2875-'Meter Readings'!G2874+1000000),0.001*('Meter Readings'!G2875-'Meter Readings'!G2874)))</f>
        <v/>
      </c>
      <c r="H2875" s="7" t="str">
        <f aca="false">IF('Meter Readings'!H2875="","",IF('Meter Readings'!H2875&lt;'Meter Readings'!H2874,0.001*('Meter Readings'!H2875-'Meter Readings'!H2874+1000000),0.001*('Meter Readings'!H2875-'Meter Readings'!H2874)))</f>
        <v/>
      </c>
      <c r="I2875" s="7" t="str">
        <f aca="false">IF('Meter Readings'!I2875="","",IF('Meter Readings'!I2875&lt;'Meter Readings'!I2874,0.001*('Meter Readings'!I2875-'Meter Readings'!I2874+1000000),0.001*('Meter Readings'!I2875-'Meter Readings'!I2874)))</f>
        <v/>
      </c>
      <c r="J2875" s="7" t="n">
        <f aca="false">SUM(B2875:I2875)</f>
        <v>0</v>
      </c>
      <c r="K2875" s="19"/>
      <c r="P2875" s="15" t="n">
        <f aca="false">YEAR(A2875)*100+MONTH(A2875)</f>
        <v>202111</v>
      </c>
    </row>
    <row collapsed="false" customFormat="false" customHeight="true" hidden="false" ht="15" outlineLevel="0" r="2876">
      <c r="A2876" s="5" t="n">
        <v>44514</v>
      </c>
      <c r="B2876" s="7" t="str">
        <f aca="false">IF('Meter Readings'!B2876="","",IF('Meter Readings'!B2876&lt;'Meter Readings'!B2875,0.001*('Meter Readings'!B2876-'Meter Readings'!B2875+1000000),0.001*('Meter Readings'!B2876-'Meter Readings'!B2875)))</f>
        <v/>
      </c>
      <c r="C2876" s="7" t="str">
        <f aca="false">IF('Meter Readings'!C2876="","",IF('Meter Readings'!C2876&lt;'Meter Readings'!C2875,0.001*('Meter Readings'!C2876-'Meter Readings'!C2875+1000000),0.001*('Meter Readings'!C2876-'Meter Readings'!C2875)))</f>
        <v/>
      </c>
      <c r="D2876" s="7" t="str">
        <f aca="false">IF('Meter Readings'!D2876="","",IF('Meter Readings'!D2876&lt;'Meter Readings'!D2875,0.001*('Meter Readings'!D2876-'Meter Readings'!D2875+1000000),0.001*('Meter Readings'!D2876-'Meter Readings'!D2875)))</f>
        <v/>
      </c>
      <c r="E2876" s="7" t="str">
        <f aca="false">IF('Meter Readings'!E2876="","",IF('Meter Readings'!E2876&lt;'Meter Readings'!E2875,0.001*('Meter Readings'!E2876-'Meter Readings'!E2875+1000000),0.001*('Meter Readings'!E2876-'Meter Readings'!E2875)))</f>
        <v/>
      </c>
      <c r="F2876" s="7" t="str">
        <f aca="false">IF('Meter Readings'!F2876="","",IF('Meter Readings'!F2876&lt;'Meter Readings'!F2875,0.001*('Meter Readings'!F2876-'Meter Readings'!F2875+1000000),0.001*('Meter Readings'!F2876-'Meter Readings'!F2875)))</f>
        <v/>
      </c>
      <c r="G2876" s="7" t="str">
        <f aca="false">IF('Meter Readings'!G2876="","",IF('Meter Readings'!G2876&lt;'Meter Readings'!G2875,0.001*('Meter Readings'!G2876-'Meter Readings'!G2875+1000000),0.001*('Meter Readings'!G2876-'Meter Readings'!G2875)))</f>
        <v/>
      </c>
      <c r="H2876" s="7" t="str">
        <f aca="false">IF('Meter Readings'!H2876="","",IF('Meter Readings'!H2876&lt;'Meter Readings'!H2875,0.001*('Meter Readings'!H2876-'Meter Readings'!H2875+1000000),0.001*('Meter Readings'!H2876-'Meter Readings'!H2875)))</f>
        <v/>
      </c>
      <c r="I2876" s="7" t="str">
        <f aca="false">IF('Meter Readings'!I2876="","",IF('Meter Readings'!I2876&lt;'Meter Readings'!I2875,0.001*('Meter Readings'!I2876-'Meter Readings'!I2875+1000000),0.001*('Meter Readings'!I2876-'Meter Readings'!I2875)))</f>
        <v/>
      </c>
      <c r="J2876" s="7" t="n">
        <f aca="false">SUM(B2876:I2876)</f>
        <v>0</v>
      </c>
      <c r="K2876" s="19"/>
      <c r="P2876" s="15" t="n">
        <f aca="false">YEAR(A2876)*100+MONTH(A2876)</f>
        <v>202111</v>
      </c>
    </row>
    <row collapsed="false" customFormat="false" customHeight="true" hidden="false" ht="15" outlineLevel="0" r="2877">
      <c r="A2877" s="5" t="n">
        <v>44515</v>
      </c>
      <c r="B2877" s="7" t="str">
        <f aca="false">IF('Meter Readings'!B2877="","",IF('Meter Readings'!B2877&lt;'Meter Readings'!B2876,0.001*('Meter Readings'!B2877-'Meter Readings'!B2876+1000000),0.001*('Meter Readings'!B2877-'Meter Readings'!B2876)))</f>
        <v/>
      </c>
      <c r="C2877" s="7" t="str">
        <f aca="false">IF('Meter Readings'!C2877="","",IF('Meter Readings'!C2877&lt;'Meter Readings'!C2876,0.001*('Meter Readings'!C2877-'Meter Readings'!C2876+1000000),0.001*('Meter Readings'!C2877-'Meter Readings'!C2876)))</f>
        <v/>
      </c>
      <c r="D2877" s="7" t="str">
        <f aca="false">IF('Meter Readings'!D2877="","",IF('Meter Readings'!D2877&lt;'Meter Readings'!D2876,0.001*('Meter Readings'!D2877-'Meter Readings'!D2876+1000000),0.001*('Meter Readings'!D2877-'Meter Readings'!D2876)))</f>
        <v/>
      </c>
      <c r="E2877" s="7" t="str">
        <f aca="false">IF('Meter Readings'!E2877="","",IF('Meter Readings'!E2877&lt;'Meter Readings'!E2876,0.001*('Meter Readings'!E2877-'Meter Readings'!E2876+1000000),0.001*('Meter Readings'!E2877-'Meter Readings'!E2876)))</f>
        <v/>
      </c>
      <c r="F2877" s="7" t="str">
        <f aca="false">IF('Meter Readings'!F2877="","",IF('Meter Readings'!F2877&lt;'Meter Readings'!F2876,0.001*('Meter Readings'!F2877-'Meter Readings'!F2876+1000000),0.001*('Meter Readings'!F2877-'Meter Readings'!F2876)))</f>
        <v/>
      </c>
      <c r="G2877" s="7" t="str">
        <f aca="false">IF('Meter Readings'!G2877="","",IF('Meter Readings'!G2877&lt;'Meter Readings'!G2876,0.001*('Meter Readings'!G2877-'Meter Readings'!G2876+1000000),0.001*('Meter Readings'!G2877-'Meter Readings'!G2876)))</f>
        <v/>
      </c>
      <c r="H2877" s="7" t="str">
        <f aca="false">IF('Meter Readings'!H2877="","",IF('Meter Readings'!H2877&lt;'Meter Readings'!H2876,0.001*('Meter Readings'!H2877-'Meter Readings'!H2876+1000000),0.001*('Meter Readings'!H2877-'Meter Readings'!H2876)))</f>
        <v/>
      </c>
      <c r="I2877" s="7" t="str">
        <f aca="false">IF('Meter Readings'!I2877="","",IF('Meter Readings'!I2877&lt;'Meter Readings'!I2876,0.001*('Meter Readings'!I2877-'Meter Readings'!I2876+1000000),0.001*('Meter Readings'!I2877-'Meter Readings'!I2876)))</f>
        <v/>
      </c>
      <c r="J2877" s="7" t="n">
        <f aca="false">SUM(B2877:I2877)</f>
        <v>0</v>
      </c>
      <c r="K2877" s="19"/>
      <c r="P2877" s="15" t="n">
        <f aca="false">YEAR(A2877)*100+MONTH(A2877)</f>
        <v>202111</v>
      </c>
    </row>
    <row collapsed="false" customFormat="false" customHeight="true" hidden="false" ht="15" outlineLevel="0" r="2878">
      <c r="A2878" s="5" t="n">
        <v>44516</v>
      </c>
      <c r="B2878" s="7" t="str">
        <f aca="false">IF('Meter Readings'!B2878="","",IF('Meter Readings'!B2878&lt;'Meter Readings'!B2877,0.001*('Meter Readings'!B2878-'Meter Readings'!B2877+1000000),0.001*('Meter Readings'!B2878-'Meter Readings'!B2877)))</f>
        <v/>
      </c>
      <c r="C2878" s="7" t="str">
        <f aca="false">IF('Meter Readings'!C2878="","",IF('Meter Readings'!C2878&lt;'Meter Readings'!C2877,0.001*('Meter Readings'!C2878-'Meter Readings'!C2877+1000000),0.001*('Meter Readings'!C2878-'Meter Readings'!C2877)))</f>
        <v/>
      </c>
      <c r="D2878" s="7" t="str">
        <f aca="false">IF('Meter Readings'!D2878="","",IF('Meter Readings'!D2878&lt;'Meter Readings'!D2877,0.001*('Meter Readings'!D2878-'Meter Readings'!D2877+1000000),0.001*('Meter Readings'!D2878-'Meter Readings'!D2877)))</f>
        <v/>
      </c>
      <c r="E2878" s="7" t="str">
        <f aca="false">IF('Meter Readings'!E2878="","",IF('Meter Readings'!E2878&lt;'Meter Readings'!E2877,0.001*('Meter Readings'!E2878-'Meter Readings'!E2877+1000000),0.001*('Meter Readings'!E2878-'Meter Readings'!E2877)))</f>
        <v/>
      </c>
      <c r="F2878" s="7" t="str">
        <f aca="false">IF('Meter Readings'!F2878="","",IF('Meter Readings'!F2878&lt;'Meter Readings'!F2877,0.001*('Meter Readings'!F2878-'Meter Readings'!F2877+1000000),0.001*('Meter Readings'!F2878-'Meter Readings'!F2877)))</f>
        <v/>
      </c>
      <c r="G2878" s="7" t="str">
        <f aca="false">IF('Meter Readings'!G2878="","",IF('Meter Readings'!G2878&lt;'Meter Readings'!G2877,0.001*('Meter Readings'!G2878-'Meter Readings'!G2877+1000000),0.001*('Meter Readings'!G2878-'Meter Readings'!G2877)))</f>
        <v/>
      </c>
      <c r="H2878" s="7" t="str">
        <f aca="false">IF('Meter Readings'!H2878="","",IF('Meter Readings'!H2878&lt;'Meter Readings'!H2877,0.001*('Meter Readings'!H2878-'Meter Readings'!H2877+1000000),0.001*('Meter Readings'!H2878-'Meter Readings'!H2877)))</f>
        <v/>
      </c>
      <c r="I2878" s="7" t="str">
        <f aca="false">IF('Meter Readings'!I2878="","",IF('Meter Readings'!I2878&lt;'Meter Readings'!I2877,0.001*('Meter Readings'!I2878-'Meter Readings'!I2877+1000000),0.001*('Meter Readings'!I2878-'Meter Readings'!I2877)))</f>
        <v/>
      </c>
      <c r="J2878" s="7" t="n">
        <f aca="false">SUM(B2878:I2878)</f>
        <v>0</v>
      </c>
      <c r="K2878" s="19"/>
      <c r="P2878" s="15" t="n">
        <f aca="false">YEAR(A2878)*100+MONTH(A2878)</f>
        <v>202111</v>
      </c>
    </row>
    <row collapsed="false" customFormat="false" customHeight="true" hidden="false" ht="15" outlineLevel="0" r="2879">
      <c r="A2879" s="5" t="n">
        <v>44517</v>
      </c>
      <c r="B2879" s="7" t="str">
        <f aca="false">IF('Meter Readings'!B2879="","",IF('Meter Readings'!B2879&lt;'Meter Readings'!B2878,0.001*('Meter Readings'!B2879-'Meter Readings'!B2878+1000000),0.001*('Meter Readings'!B2879-'Meter Readings'!B2878)))</f>
        <v/>
      </c>
      <c r="C2879" s="7" t="str">
        <f aca="false">IF('Meter Readings'!C2879="","",IF('Meter Readings'!C2879&lt;'Meter Readings'!C2878,0.001*('Meter Readings'!C2879-'Meter Readings'!C2878+1000000),0.001*('Meter Readings'!C2879-'Meter Readings'!C2878)))</f>
        <v/>
      </c>
      <c r="D2879" s="7" t="str">
        <f aca="false">IF('Meter Readings'!D2879="","",IF('Meter Readings'!D2879&lt;'Meter Readings'!D2878,0.001*('Meter Readings'!D2879-'Meter Readings'!D2878+1000000),0.001*('Meter Readings'!D2879-'Meter Readings'!D2878)))</f>
        <v/>
      </c>
      <c r="E2879" s="7" t="str">
        <f aca="false">IF('Meter Readings'!E2879="","",IF('Meter Readings'!E2879&lt;'Meter Readings'!E2878,0.001*('Meter Readings'!E2879-'Meter Readings'!E2878+1000000),0.001*('Meter Readings'!E2879-'Meter Readings'!E2878)))</f>
        <v/>
      </c>
      <c r="F2879" s="7" t="str">
        <f aca="false">IF('Meter Readings'!F2879="","",IF('Meter Readings'!F2879&lt;'Meter Readings'!F2878,0.001*('Meter Readings'!F2879-'Meter Readings'!F2878+1000000),0.001*('Meter Readings'!F2879-'Meter Readings'!F2878)))</f>
        <v/>
      </c>
      <c r="G2879" s="7" t="str">
        <f aca="false">IF('Meter Readings'!G2879="","",IF('Meter Readings'!G2879&lt;'Meter Readings'!G2878,0.001*('Meter Readings'!G2879-'Meter Readings'!G2878+1000000),0.001*('Meter Readings'!G2879-'Meter Readings'!G2878)))</f>
        <v/>
      </c>
      <c r="H2879" s="7" t="str">
        <f aca="false">IF('Meter Readings'!H2879="","",IF('Meter Readings'!H2879&lt;'Meter Readings'!H2878,0.001*('Meter Readings'!H2879-'Meter Readings'!H2878+1000000),0.001*('Meter Readings'!H2879-'Meter Readings'!H2878)))</f>
        <v/>
      </c>
      <c r="I2879" s="7" t="str">
        <f aca="false">IF('Meter Readings'!I2879="","",IF('Meter Readings'!I2879&lt;'Meter Readings'!I2878,0.001*('Meter Readings'!I2879-'Meter Readings'!I2878+1000000),0.001*('Meter Readings'!I2879-'Meter Readings'!I2878)))</f>
        <v/>
      </c>
      <c r="J2879" s="7" t="n">
        <f aca="false">SUM(B2879:I2879)</f>
        <v>0</v>
      </c>
      <c r="K2879" s="19"/>
      <c r="P2879" s="15" t="n">
        <f aca="false">YEAR(A2879)*100+MONTH(A2879)</f>
        <v>202111</v>
      </c>
    </row>
    <row collapsed="false" customFormat="false" customHeight="true" hidden="false" ht="15" outlineLevel="0" r="2880">
      <c r="A2880" s="5" t="n">
        <v>44518</v>
      </c>
      <c r="B2880" s="7" t="str">
        <f aca="false">IF('Meter Readings'!B2880="","",IF('Meter Readings'!B2880&lt;'Meter Readings'!B2879,0.001*('Meter Readings'!B2880-'Meter Readings'!B2879+1000000),0.001*('Meter Readings'!B2880-'Meter Readings'!B2879)))</f>
        <v/>
      </c>
      <c r="C2880" s="7" t="str">
        <f aca="false">IF('Meter Readings'!C2880="","",IF('Meter Readings'!C2880&lt;'Meter Readings'!C2879,0.001*('Meter Readings'!C2880-'Meter Readings'!C2879+1000000),0.001*('Meter Readings'!C2880-'Meter Readings'!C2879)))</f>
        <v/>
      </c>
      <c r="D2880" s="7" t="str">
        <f aca="false">IF('Meter Readings'!D2880="","",IF('Meter Readings'!D2880&lt;'Meter Readings'!D2879,0.001*('Meter Readings'!D2880-'Meter Readings'!D2879+1000000),0.001*('Meter Readings'!D2880-'Meter Readings'!D2879)))</f>
        <v/>
      </c>
      <c r="E2880" s="7" t="str">
        <f aca="false">IF('Meter Readings'!E2880="","",IF('Meter Readings'!E2880&lt;'Meter Readings'!E2879,0.001*('Meter Readings'!E2880-'Meter Readings'!E2879+1000000),0.001*('Meter Readings'!E2880-'Meter Readings'!E2879)))</f>
        <v/>
      </c>
      <c r="F2880" s="7" t="str">
        <f aca="false">IF('Meter Readings'!F2880="","",IF('Meter Readings'!F2880&lt;'Meter Readings'!F2879,0.001*('Meter Readings'!F2880-'Meter Readings'!F2879+1000000),0.001*('Meter Readings'!F2880-'Meter Readings'!F2879)))</f>
        <v/>
      </c>
      <c r="G2880" s="7" t="str">
        <f aca="false">IF('Meter Readings'!G2880="","",IF('Meter Readings'!G2880&lt;'Meter Readings'!G2879,0.001*('Meter Readings'!G2880-'Meter Readings'!G2879+1000000),0.001*('Meter Readings'!G2880-'Meter Readings'!G2879)))</f>
        <v/>
      </c>
      <c r="H2880" s="7" t="str">
        <f aca="false">IF('Meter Readings'!H2880="","",IF('Meter Readings'!H2880&lt;'Meter Readings'!H2879,0.001*('Meter Readings'!H2880-'Meter Readings'!H2879+1000000),0.001*('Meter Readings'!H2880-'Meter Readings'!H2879)))</f>
        <v/>
      </c>
      <c r="I2880" s="7" t="str">
        <f aca="false">IF('Meter Readings'!I2880="","",IF('Meter Readings'!I2880&lt;'Meter Readings'!I2879,0.001*('Meter Readings'!I2880-'Meter Readings'!I2879+1000000),0.001*('Meter Readings'!I2880-'Meter Readings'!I2879)))</f>
        <v/>
      </c>
      <c r="J2880" s="7" t="n">
        <f aca="false">SUM(B2880:I2880)</f>
        <v>0</v>
      </c>
      <c r="K2880" s="19"/>
      <c r="P2880" s="15" t="n">
        <f aca="false">YEAR(A2880)*100+MONTH(A2880)</f>
        <v>202111</v>
      </c>
    </row>
    <row collapsed="false" customFormat="false" customHeight="true" hidden="false" ht="15" outlineLevel="0" r="2881">
      <c r="A2881" s="5" t="n">
        <v>44519</v>
      </c>
      <c r="B2881" s="7" t="str">
        <f aca="false">IF('Meter Readings'!B2881="","",IF('Meter Readings'!B2881&lt;'Meter Readings'!B2880,0.001*('Meter Readings'!B2881-'Meter Readings'!B2880+1000000),0.001*('Meter Readings'!B2881-'Meter Readings'!B2880)))</f>
        <v/>
      </c>
      <c r="C2881" s="7" t="str">
        <f aca="false">IF('Meter Readings'!C2881="","",IF('Meter Readings'!C2881&lt;'Meter Readings'!C2880,0.001*('Meter Readings'!C2881-'Meter Readings'!C2880+1000000),0.001*('Meter Readings'!C2881-'Meter Readings'!C2880)))</f>
        <v/>
      </c>
      <c r="D2881" s="7" t="str">
        <f aca="false">IF('Meter Readings'!D2881="","",IF('Meter Readings'!D2881&lt;'Meter Readings'!D2880,0.001*('Meter Readings'!D2881-'Meter Readings'!D2880+1000000),0.001*('Meter Readings'!D2881-'Meter Readings'!D2880)))</f>
        <v/>
      </c>
      <c r="E2881" s="7" t="str">
        <f aca="false">IF('Meter Readings'!E2881="","",IF('Meter Readings'!E2881&lt;'Meter Readings'!E2880,0.001*('Meter Readings'!E2881-'Meter Readings'!E2880+1000000),0.001*('Meter Readings'!E2881-'Meter Readings'!E2880)))</f>
        <v/>
      </c>
      <c r="F2881" s="7" t="str">
        <f aca="false">IF('Meter Readings'!F2881="","",IF('Meter Readings'!F2881&lt;'Meter Readings'!F2880,0.001*('Meter Readings'!F2881-'Meter Readings'!F2880+1000000),0.001*('Meter Readings'!F2881-'Meter Readings'!F2880)))</f>
        <v/>
      </c>
      <c r="G2881" s="7" t="str">
        <f aca="false">IF('Meter Readings'!G2881="","",IF('Meter Readings'!G2881&lt;'Meter Readings'!G2880,0.001*('Meter Readings'!G2881-'Meter Readings'!G2880+1000000),0.001*('Meter Readings'!G2881-'Meter Readings'!G2880)))</f>
        <v/>
      </c>
      <c r="H2881" s="7" t="str">
        <f aca="false">IF('Meter Readings'!H2881="","",IF('Meter Readings'!H2881&lt;'Meter Readings'!H2880,0.001*('Meter Readings'!H2881-'Meter Readings'!H2880+1000000),0.001*('Meter Readings'!H2881-'Meter Readings'!H2880)))</f>
        <v/>
      </c>
      <c r="I2881" s="7" t="str">
        <f aca="false">IF('Meter Readings'!I2881="","",IF('Meter Readings'!I2881&lt;'Meter Readings'!I2880,0.001*('Meter Readings'!I2881-'Meter Readings'!I2880+1000000),0.001*('Meter Readings'!I2881-'Meter Readings'!I2880)))</f>
        <v/>
      </c>
      <c r="J2881" s="7" t="n">
        <f aca="false">SUM(B2881:I2881)</f>
        <v>0</v>
      </c>
      <c r="K2881" s="19"/>
      <c r="P2881" s="15" t="n">
        <f aca="false">YEAR(A2881)*100+MONTH(A2881)</f>
        <v>202111</v>
      </c>
    </row>
    <row collapsed="false" customFormat="false" customHeight="true" hidden="false" ht="15" outlineLevel="0" r="2882">
      <c r="A2882" s="5" t="n">
        <v>44520</v>
      </c>
      <c r="B2882" s="7" t="str">
        <f aca="false">IF('Meter Readings'!B2882="","",IF('Meter Readings'!B2882&lt;'Meter Readings'!B2881,0.001*('Meter Readings'!B2882-'Meter Readings'!B2881+1000000),0.001*('Meter Readings'!B2882-'Meter Readings'!B2881)))</f>
        <v/>
      </c>
      <c r="C2882" s="7" t="str">
        <f aca="false">IF('Meter Readings'!C2882="","",IF('Meter Readings'!C2882&lt;'Meter Readings'!C2881,0.001*('Meter Readings'!C2882-'Meter Readings'!C2881+1000000),0.001*('Meter Readings'!C2882-'Meter Readings'!C2881)))</f>
        <v/>
      </c>
      <c r="D2882" s="7" t="str">
        <f aca="false">IF('Meter Readings'!D2882="","",IF('Meter Readings'!D2882&lt;'Meter Readings'!D2881,0.001*('Meter Readings'!D2882-'Meter Readings'!D2881+1000000),0.001*('Meter Readings'!D2882-'Meter Readings'!D2881)))</f>
        <v/>
      </c>
      <c r="E2882" s="7" t="str">
        <f aca="false">IF('Meter Readings'!E2882="","",IF('Meter Readings'!E2882&lt;'Meter Readings'!E2881,0.001*('Meter Readings'!E2882-'Meter Readings'!E2881+1000000),0.001*('Meter Readings'!E2882-'Meter Readings'!E2881)))</f>
        <v/>
      </c>
      <c r="F2882" s="7" t="str">
        <f aca="false">IF('Meter Readings'!F2882="","",IF('Meter Readings'!F2882&lt;'Meter Readings'!F2881,0.001*('Meter Readings'!F2882-'Meter Readings'!F2881+1000000),0.001*('Meter Readings'!F2882-'Meter Readings'!F2881)))</f>
        <v/>
      </c>
      <c r="G2882" s="7" t="str">
        <f aca="false">IF('Meter Readings'!G2882="","",IF('Meter Readings'!G2882&lt;'Meter Readings'!G2881,0.001*('Meter Readings'!G2882-'Meter Readings'!G2881+1000000),0.001*('Meter Readings'!G2882-'Meter Readings'!G2881)))</f>
        <v/>
      </c>
      <c r="H2882" s="7" t="str">
        <f aca="false">IF('Meter Readings'!H2882="","",IF('Meter Readings'!H2882&lt;'Meter Readings'!H2881,0.001*('Meter Readings'!H2882-'Meter Readings'!H2881+1000000),0.001*('Meter Readings'!H2882-'Meter Readings'!H2881)))</f>
        <v/>
      </c>
      <c r="I2882" s="7" t="str">
        <f aca="false">IF('Meter Readings'!I2882="","",IF('Meter Readings'!I2882&lt;'Meter Readings'!I2881,0.001*('Meter Readings'!I2882-'Meter Readings'!I2881+1000000),0.001*('Meter Readings'!I2882-'Meter Readings'!I2881)))</f>
        <v/>
      </c>
      <c r="J2882" s="7" t="n">
        <f aca="false">SUM(B2882:I2882)</f>
        <v>0</v>
      </c>
      <c r="K2882" s="19"/>
      <c r="P2882" s="15" t="n">
        <f aca="false">YEAR(A2882)*100+MONTH(A2882)</f>
        <v>202111</v>
      </c>
    </row>
    <row collapsed="false" customFormat="false" customHeight="true" hidden="false" ht="15" outlineLevel="0" r="2883">
      <c r="A2883" s="5" t="n">
        <v>44521</v>
      </c>
      <c r="B2883" s="7" t="str">
        <f aca="false">IF('Meter Readings'!B2883="","",IF('Meter Readings'!B2883&lt;'Meter Readings'!B2882,0.001*('Meter Readings'!B2883-'Meter Readings'!B2882+1000000),0.001*('Meter Readings'!B2883-'Meter Readings'!B2882)))</f>
        <v/>
      </c>
      <c r="C2883" s="7" t="str">
        <f aca="false">IF('Meter Readings'!C2883="","",IF('Meter Readings'!C2883&lt;'Meter Readings'!C2882,0.001*('Meter Readings'!C2883-'Meter Readings'!C2882+1000000),0.001*('Meter Readings'!C2883-'Meter Readings'!C2882)))</f>
        <v/>
      </c>
      <c r="D2883" s="7" t="str">
        <f aca="false">IF('Meter Readings'!D2883="","",IF('Meter Readings'!D2883&lt;'Meter Readings'!D2882,0.001*('Meter Readings'!D2883-'Meter Readings'!D2882+1000000),0.001*('Meter Readings'!D2883-'Meter Readings'!D2882)))</f>
        <v/>
      </c>
      <c r="E2883" s="7" t="str">
        <f aca="false">IF('Meter Readings'!E2883="","",IF('Meter Readings'!E2883&lt;'Meter Readings'!E2882,0.001*('Meter Readings'!E2883-'Meter Readings'!E2882+1000000),0.001*('Meter Readings'!E2883-'Meter Readings'!E2882)))</f>
        <v/>
      </c>
      <c r="F2883" s="7" t="str">
        <f aca="false">IF('Meter Readings'!F2883="","",IF('Meter Readings'!F2883&lt;'Meter Readings'!F2882,0.001*('Meter Readings'!F2883-'Meter Readings'!F2882+1000000),0.001*('Meter Readings'!F2883-'Meter Readings'!F2882)))</f>
        <v/>
      </c>
      <c r="G2883" s="7" t="str">
        <f aca="false">IF('Meter Readings'!G2883="","",IF('Meter Readings'!G2883&lt;'Meter Readings'!G2882,0.001*('Meter Readings'!G2883-'Meter Readings'!G2882+1000000),0.001*('Meter Readings'!G2883-'Meter Readings'!G2882)))</f>
        <v/>
      </c>
      <c r="H2883" s="7" t="str">
        <f aca="false">IF('Meter Readings'!H2883="","",IF('Meter Readings'!H2883&lt;'Meter Readings'!H2882,0.001*('Meter Readings'!H2883-'Meter Readings'!H2882+1000000),0.001*('Meter Readings'!H2883-'Meter Readings'!H2882)))</f>
        <v/>
      </c>
      <c r="I2883" s="7" t="str">
        <f aca="false">IF('Meter Readings'!I2883="","",IF('Meter Readings'!I2883&lt;'Meter Readings'!I2882,0.001*('Meter Readings'!I2883-'Meter Readings'!I2882+1000000),0.001*('Meter Readings'!I2883-'Meter Readings'!I2882)))</f>
        <v/>
      </c>
      <c r="J2883" s="7" t="n">
        <f aca="false">SUM(B2883:I2883)</f>
        <v>0</v>
      </c>
      <c r="K2883" s="19"/>
      <c r="P2883" s="15" t="n">
        <f aca="false">YEAR(A2883)*100+MONTH(A2883)</f>
        <v>202111</v>
      </c>
    </row>
    <row collapsed="false" customFormat="false" customHeight="true" hidden="false" ht="15" outlineLevel="0" r="2884">
      <c r="A2884" s="5" t="n">
        <v>44522</v>
      </c>
      <c r="B2884" s="7" t="str">
        <f aca="false">IF('Meter Readings'!B2884="","",IF('Meter Readings'!B2884&lt;'Meter Readings'!B2883,0.001*('Meter Readings'!B2884-'Meter Readings'!B2883+1000000),0.001*('Meter Readings'!B2884-'Meter Readings'!B2883)))</f>
        <v/>
      </c>
      <c r="C2884" s="7" t="str">
        <f aca="false">IF('Meter Readings'!C2884="","",IF('Meter Readings'!C2884&lt;'Meter Readings'!C2883,0.001*('Meter Readings'!C2884-'Meter Readings'!C2883+1000000),0.001*('Meter Readings'!C2884-'Meter Readings'!C2883)))</f>
        <v/>
      </c>
      <c r="D2884" s="7" t="str">
        <f aca="false">IF('Meter Readings'!D2884="","",IF('Meter Readings'!D2884&lt;'Meter Readings'!D2883,0.001*('Meter Readings'!D2884-'Meter Readings'!D2883+1000000),0.001*('Meter Readings'!D2884-'Meter Readings'!D2883)))</f>
        <v/>
      </c>
      <c r="E2884" s="7" t="str">
        <f aca="false">IF('Meter Readings'!E2884="","",IF('Meter Readings'!E2884&lt;'Meter Readings'!E2883,0.001*('Meter Readings'!E2884-'Meter Readings'!E2883+1000000),0.001*('Meter Readings'!E2884-'Meter Readings'!E2883)))</f>
        <v/>
      </c>
      <c r="F2884" s="7" t="str">
        <f aca="false">IF('Meter Readings'!F2884="","",IF('Meter Readings'!F2884&lt;'Meter Readings'!F2883,0.001*('Meter Readings'!F2884-'Meter Readings'!F2883+1000000),0.001*('Meter Readings'!F2884-'Meter Readings'!F2883)))</f>
        <v/>
      </c>
      <c r="G2884" s="7" t="str">
        <f aca="false">IF('Meter Readings'!G2884="","",IF('Meter Readings'!G2884&lt;'Meter Readings'!G2883,0.001*('Meter Readings'!G2884-'Meter Readings'!G2883+1000000),0.001*('Meter Readings'!G2884-'Meter Readings'!G2883)))</f>
        <v/>
      </c>
      <c r="H2884" s="7" t="str">
        <f aca="false">IF('Meter Readings'!H2884="","",IF('Meter Readings'!H2884&lt;'Meter Readings'!H2883,0.001*('Meter Readings'!H2884-'Meter Readings'!H2883+1000000),0.001*('Meter Readings'!H2884-'Meter Readings'!H2883)))</f>
        <v/>
      </c>
      <c r="I2884" s="7" t="str">
        <f aca="false">IF('Meter Readings'!I2884="","",IF('Meter Readings'!I2884&lt;'Meter Readings'!I2883,0.001*('Meter Readings'!I2884-'Meter Readings'!I2883+1000000),0.001*('Meter Readings'!I2884-'Meter Readings'!I2883)))</f>
        <v/>
      </c>
      <c r="J2884" s="7" t="n">
        <f aca="false">SUM(B2884:I2884)</f>
        <v>0</v>
      </c>
      <c r="K2884" s="19"/>
      <c r="P2884" s="15" t="n">
        <f aca="false">YEAR(A2884)*100+MONTH(A2884)</f>
        <v>202111</v>
      </c>
    </row>
    <row collapsed="false" customFormat="false" customHeight="true" hidden="false" ht="15" outlineLevel="0" r="2885">
      <c r="A2885" s="5" t="n">
        <v>44523</v>
      </c>
      <c r="B2885" s="7" t="str">
        <f aca="false">IF('Meter Readings'!B2885="","",IF('Meter Readings'!B2885&lt;'Meter Readings'!B2884,0.001*('Meter Readings'!B2885-'Meter Readings'!B2884+1000000),0.001*('Meter Readings'!B2885-'Meter Readings'!B2884)))</f>
        <v/>
      </c>
      <c r="C2885" s="7" t="str">
        <f aca="false">IF('Meter Readings'!C2885="","",IF('Meter Readings'!C2885&lt;'Meter Readings'!C2884,0.001*('Meter Readings'!C2885-'Meter Readings'!C2884+1000000),0.001*('Meter Readings'!C2885-'Meter Readings'!C2884)))</f>
        <v/>
      </c>
      <c r="D2885" s="7" t="str">
        <f aca="false">IF('Meter Readings'!D2885="","",IF('Meter Readings'!D2885&lt;'Meter Readings'!D2884,0.001*('Meter Readings'!D2885-'Meter Readings'!D2884+1000000),0.001*('Meter Readings'!D2885-'Meter Readings'!D2884)))</f>
        <v/>
      </c>
      <c r="E2885" s="7" t="str">
        <f aca="false">IF('Meter Readings'!E2885="","",IF('Meter Readings'!E2885&lt;'Meter Readings'!E2884,0.001*('Meter Readings'!E2885-'Meter Readings'!E2884+1000000),0.001*('Meter Readings'!E2885-'Meter Readings'!E2884)))</f>
        <v/>
      </c>
      <c r="F2885" s="7" t="str">
        <f aca="false">IF('Meter Readings'!F2885="","",IF('Meter Readings'!F2885&lt;'Meter Readings'!F2884,0.001*('Meter Readings'!F2885-'Meter Readings'!F2884+1000000),0.001*('Meter Readings'!F2885-'Meter Readings'!F2884)))</f>
        <v/>
      </c>
      <c r="G2885" s="7" t="str">
        <f aca="false">IF('Meter Readings'!G2885="","",IF('Meter Readings'!G2885&lt;'Meter Readings'!G2884,0.001*('Meter Readings'!G2885-'Meter Readings'!G2884+1000000),0.001*('Meter Readings'!G2885-'Meter Readings'!G2884)))</f>
        <v/>
      </c>
      <c r="H2885" s="7" t="str">
        <f aca="false">IF('Meter Readings'!H2885="","",IF('Meter Readings'!H2885&lt;'Meter Readings'!H2884,0.001*('Meter Readings'!H2885-'Meter Readings'!H2884+1000000),0.001*('Meter Readings'!H2885-'Meter Readings'!H2884)))</f>
        <v/>
      </c>
      <c r="I2885" s="7" t="str">
        <f aca="false">IF('Meter Readings'!I2885="","",IF('Meter Readings'!I2885&lt;'Meter Readings'!I2884,0.001*('Meter Readings'!I2885-'Meter Readings'!I2884+1000000),0.001*('Meter Readings'!I2885-'Meter Readings'!I2884)))</f>
        <v/>
      </c>
      <c r="J2885" s="7" t="n">
        <f aca="false">SUM(B2885:I2885)</f>
        <v>0</v>
      </c>
      <c r="K2885" s="19"/>
      <c r="P2885" s="15" t="n">
        <f aca="false">YEAR(A2885)*100+MONTH(A2885)</f>
        <v>202111</v>
      </c>
    </row>
    <row collapsed="false" customFormat="false" customHeight="true" hidden="false" ht="15" outlineLevel="0" r="2886">
      <c r="A2886" s="5" t="n">
        <v>44524</v>
      </c>
      <c r="B2886" s="7" t="str">
        <f aca="false">IF('Meter Readings'!B2886="","",IF('Meter Readings'!B2886&lt;'Meter Readings'!B2885,0.001*('Meter Readings'!B2886-'Meter Readings'!B2885+1000000),0.001*('Meter Readings'!B2886-'Meter Readings'!B2885)))</f>
        <v/>
      </c>
      <c r="C2886" s="7" t="str">
        <f aca="false">IF('Meter Readings'!C2886="","",IF('Meter Readings'!C2886&lt;'Meter Readings'!C2885,0.001*('Meter Readings'!C2886-'Meter Readings'!C2885+1000000),0.001*('Meter Readings'!C2886-'Meter Readings'!C2885)))</f>
        <v/>
      </c>
      <c r="D2886" s="7" t="str">
        <f aca="false">IF('Meter Readings'!D2886="","",IF('Meter Readings'!D2886&lt;'Meter Readings'!D2885,0.001*('Meter Readings'!D2886-'Meter Readings'!D2885+1000000),0.001*('Meter Readings'!D2886-'Meter Readings'!D2885)))</f>
        <v/>
      </c>
      <c r="E2886" s="7" t="str">
        <f aca="false">IF('Meter Readings'!E2886="","",IF('Meter Readings'!E2886&lt;'Meter Readings'!E2885,0.001*('Meter Readings'!E2886-'Meter Readings'!E2885+1000000),0.001*('Meter Readings'!E2886-'Meter Readings'!E2885)))</f>
        <v/>
      </c>
      <c r="F2886" s="7" t="str">
        <f aca="false">IF('Meter Readings'!F2886="","",IF('Meter Readings'!F2886&lt;'Meter Readings'!F2885,0.001*('Meter Readings'!F2886-'Meter Readings'!F2885+1000000),0.001*('Meter Readings'!F2886-'Meter Readings'!F2885)))</f>
        <v/>
      </c>
      <c r="G2886" s="7" t="str">
        <f aca="false">IF('Meter Readings'!G2886="","",IF('Meter Readings'!G2886&lt;'Meter Readings'!G2885,0.001*('Meter Readings'!G2886-'Meter Readings'!G2885+1000000),0.001*('Meter Readings'!G2886-'Meter Readings'!G2885)))</f>
        <v/>
      </c>
      <c r="H2886" s="7" t="str">
        <f aca="false">IF('Meter Readings'!H2886="","",IF('Meter Readings'!H2886&lt;'Meter Readings'!H2885,0.001*('Meter Readings'!H2886-'Meter Readings'!H2885+1000000),0.001*('Meter Readings'!H2886-'Meter Readings'!H2885)))</f>
        <v/>
      </c>
      <c r="I2886" s="7" t="str">
        <f aca="false">IF('Meter Readings'!I2886="","",IF('Meter Readings'!I2886&lt;'Meter Readings'!I2885,0.001*('Meter Readings'!I2886-'Meter Readings'!I2885+1000000),0.001*('Meter Readings'!I2886-'Meter Readings'!I2885)))</f>
        <v/>
      </c>
      <c r="J2886" s="7" t="n">
        <f aca="false">SUM(B2886:I2886)</f>
        <v>0</v>
      </c>
      <c r="K2886" s="19"/>
      <c r="P2886" s="15" t="n">
        <f aca="false">YEAR(A2886)*100+MONTH(A2886)</f>
        <v>202111</v>
      </c>
    </row>
    <row collapsed="false" customFormat="false" customHeight="true" hidden="false" ht="15" outlineLevel="0" r="2887">
      <c r="A2887" s="5" t="n">
        <v>44525</v>
      </c>
      <c r="B2887" s="7" t="str">
        <f aca="false">IF('Meter Readings'!B2887="","",IF('Meter Readings'!B2887&lt;'Meter Readings'!B2886,0.001*('Meter Readings'!B2887-'Meter Readings'!B2886+1000000),0.001*('Meter Readings'!B2887-'Meter Readings'!B2886)))</f>
        <v/>
      </c>
      <c r="C2887" s="7" t="str">
        <f aca="false">IF('Meter Readings'!C2887="","",IF('Meter Readings'!C2887&lt;'Meter Readings'!C2886,0.001*('Meter Readings'!C2887-'Meter Readings'!C2886+1000000),0.001*('Meter Readings'!C2887-'Meter Readings'!C2886)))</f>
        <v/>
      </c>
      <c r="D2887" s="7" t="str">
        <f aca="false">IF('Meter Readings'!D2887="","",IF('Meter Readings'!D2887&lt;'Meter Readings'!D2886,0.001*('Meter Readings'!D2887-'Meter Readings'!D2886+1000000),0.001*('Meter Readings'!D2887-'Meter Readings'!D2886)))</f>
        <v/>
      </c>
      <c r="E2887" s="7" t="str">
        <f aca="false">IF('Meter Readings'!E2887="","",IF('Meter Readings'!E2887&lt;'Meter Readings'!E2886,0.001*('Meter Readings'!E2887-'Meter Readings'!E2886+1000000),0.001*('Meter Readings'!E2887-'Meter Readings'!E2886)))</f>
        <v/>
      </c>
      <c r="F2887" s="7" t="str">
        <f aca="false">IF('Meter Readings'!F2887="","",IF('Meter Readings'!F2887&lt;'Meter Readings'!F2886,0.001*('Meter Readings'!F2887-'Meter Readings'!F2886+1000000),0.001*('Meter Readings'!F2887-'Meter Readings'!F2886)))</f>
        <v/>
      </c>
      <c r="G2887" s="7" t="str">
        <f aca="false">IF('Meter Readings'!G2887="","",IF('Meter Readings'!G2887&lt;'Meter Readings'!G2886,0.001*('Meter Readings'!G2887-'Meter Readings'!G2886+1000000),0.001*('Meter Readings'!G2887-'Meter Readings'!G2886)))</f>
        <v/>
      </c>
      <c r="H2887" s="7" t="str">
        <f aca="false">IF('Meter Readings'!H2887="","",IF('Meter Readings'!H2887&lt;'Meter Readings'!H2886,0.001*('Meter Readings'!H2887-'Meter Readings'!H2886+1000000),0.001*('Meter Readings'!H2887-'Meter Readings'!H2886)))</f>
        <v/>
      </c>
      <c r="I2887" s="7" t="str">
        <f aca="false">IF('Meter Readings'!I2887="","",IF('Meter Readings'!I2887&lt;'Meter Readings'!I2886,0.001*('Meter Readings'!I2887-'Meter Readings'!I2886+1000000),0.001*('Meter Readings'!I2887-'Meter Readings'!I2886)))</f>
        <v/>
      </c>
      <c r="J2887" s="7" t="n">
        <f aca="false">SUM(B2887:I2887)</f>
        <v>0</v>
      </c>
      <c r="K2887" s="19"/>
      <c r="P2887" s="15" t="n">
        <f aca="false">YEAR(A2887)*100+MONTH(A2887)</f>
        <v>202111</v>
      </c>
    </row>
    <row collapsed="false" customFormat="false" customHeight="true" hidden="false" ht="15" outlineLevel="0" r="2888">
      <c r="A2888" s="5" t="n">
        <v>44526</v>
      </c>
      <c r="B2888" s="7" t="str">
        <f aca="false">IF('Meter Readings'!B2888="","",IF('Meter Readings'!B2888&lt;'Meter Readings'!B2887,0.001*('Meter Readings'!B2888-'Meter Readings'!B2887+1000000),0.001*('Meter Readings'!B2888-'Meter Readings'!B2887)))</f>
        <v/>
      </c>
      <c r="C2888" s="7" t="str">
        <f aca="false">IF('Meter Readings'!C2888="","",IF('Meter Readings'!C2888&lt;'Meter Readings'!C2887,0.001*('Meter Readings'!C2888-'Meter Readings'!C2887+1000000),0.001*('Meter Readings'!C2888-'Meter Readings'!C2887)))</f>
        <v/>
      </c>
      <c r="D2888" s="7" t="str">
        <f aca="false">IF('Meter Readings'!D2888="","",IF('Meter Readings'!D2888&lt;'Meter Readings'!D2887,0.001*('Meter Readings'!D2888-'Meter Readings'!D2887+1000000),0.001*('Meter Readings'!D2888-'Meter Readings'!D2887)))</f>
        <v/>
      </c>
      <c r="E2888" s="7" t="str">
        <f aca="false">IF('Meter Readings'!E2888="","",IF('Meter Readings'!E2888&lt;'Meter Readings'!E2887,0.001*('Meter Readings'!E2888-'Meter Readings'!E2887+1000000),0.001*('Meter Readings'!E2888-'Meter Readings'!E2887)))</f>
        <v/>
      </c>
      <c r="F2888" s="7" t="str">
        <f aca="false">IF('Meter Readings'!F2888="","",IF('Meter Readings'!F2888&lt;'Meter Readings'!F2887,0.001*('Meter Readings'!F2888-'Meter Readings'!F2887+1000000),0.001*('Meter Readings'!F2888-'Meter Readings'!F2887)))</f>
        <v/>
      </c>
      <c r="G2888" s="7" t="str">
        <f aca="false">IF('Meter Readings'!G2888="","",IF('Meter Readings'!G2888&lt;'Meter Readings'!G2887,0.001*('Meter Readings'!G2888-'Meter Readings'!G2887+1000000),0.001*('Meter Readings'!G2888-'Meter Readings'!G2887)))</f>
        <v/>
      </c>
      <c r="H2888" s="7" t="str">
        <f aca="false">IF('Meter Readings'!H2888="","",IF('Meter Readings'!H2888&lt;'Meter Readings'!H2887,0.001*('Meter Readings'!H2888-'Meter Readings'!H2887+1000000),0.001*('Meter Readings'!H2888-'Meter Readings'!H2887)))</f>
        <v/>
      </c>
      <c r="I2888" s="7" t="str">
        <f aca="false">IF('Meter Readings'!I2888="","",IF('Meter Readings'!I2888&lt;'Meter Readings'!I2887,0.001*('Meter Readings'!I2888-'Meter Readings'!I2887+1000000),0.001*('Meter Readings'!I2888-'Meter Readings'!I2887)))</f>
        <v/>
      </c>
      <c r="J2888" s="7" t="n">
        <f aca="false">SUM(B2888:I2888)</f>
        <v>0</v>
      </c>
      <c r="K2888" s="19"/>
      <c r="P2888" s="15" t="n">
        <f aca="false">YEAR(A2888)*100+MONTH(A2888)</f>
        <v>202111</v>
      </c>
    </row>
    <row collapsed="false" customFormat="false" customHeight="true" hidden="false" ht="15" outlineLevel="0" r="2889">
      <c r="A2889" s="5" t="n">
        <v>44527</v>
      </c>
      <c r="B2889" s="7" t="str">
        <f aca="false">IF('Meter Readings'!B2889="","",IF('Meter Readings'!B2889&lt;'Meter Readings'!B2888,0.001*('Meter Readings'!B2889-'Meter Readings'!B2888+1000000),0.001*('Meter Readings'!B2889-'Meter Readings'!B2888)))</f>
        <v/>
      </c>
      <c r="C2889" s="7" t="str">
        <f aca="false">IF('Meter Readings'!C2889="","",IF('Meter Readings'!C2889&lt;'Meter Readings'!C2888,0.001*('Meter Readings'!C2889-'Meter Readings'!C2888+1000000),0.001*('Meter Readings'!C2889-'Meter Readings'!C2888)))</f>
        <v/>
      </c>
      <c r="D2889" s="7" t="str">
        <f aca="false">IF('Meter Readings'!D2889="","",IF('Meter Readings'!D2889&lt;'Meter Readings'!D2888,0.001*('Meter Readings'!D2889-'Meter Readings'!D2888+1000000),0.001*('Meter Readings'!D2889-'Meter Readings'!D2888)))</f>
        <v/>
      </c>
      <c r="E2889" s="7" t="str">
        <f aca="false">IF('Meter Readings'!E2889="","",IF('Meter Readings'!E2889&lt;'Meter Readings'!E2888,0.001*('Meter Readings'!E2889-'Meter Readings'!E2888+1000000),0.001*('Meter Readings'!E2889-'Meter Readings'!E2888)))</f>
        <v/>
      </c>
      <c r="F2889" s="7" t="str">
        <f aca="false">IF('Meter Readings'!F2889="","",IF('Meter Readings'!F2889&lt;'Meter Readings'!F2888,0.001*('Meter Readings'!F2889-'Meter Readings'!F2888+1000000),0.001*('Meter Readings'!F2889-'Meter Readings'!F2888)))</f>
        <v/>
      </c>
      <c r="G2889" s="7" t="str">
        <f aca="false">IF('Meter Readings'!G2889="","",IF('Meter Readings'!G2889&lt;'Meter Readings'!G2888,0.001*('Meter Readings'!G2889-'Meter Readings'!G2888+1000000),0.001*('Meter Readings'!G2889-'Meter Readings'!G2888)))</f>
        <v/>
      </c>
      <c r="H2889" s="7" t="str">
        <f aca="false">IF('Meter Readings'!H2889="","",IF('Meter Readings'!H2889&lt;'Meter Readings'!H2888,0.001*('Meter Readings'!H2889-'Meter Readings'!H2888+1000000),0.001*('Meter Readings'!H2889-'Meter Readings'!H2888)))</f>
        <v/>
      </c>
      <c r="I2889" s="7" t="str">
        <f aca="false">IF('Meter Readings'!I2889="","",IF('Meter Readings'!I2889&lt;'Meter Readings'!I2888,0.001*('Meter Readings'!I2889-'Meter Readings'!I2888+1000000),0.001*('Meter Readings'!I2889-'Meter Readings'!I2888)))</f>
        <v/>
      </c>
      <c r="J2889" s="7" t="n">
        <f aca="false">SUM(B2889:I2889)</f>
        <v>0</v>
      </c>
      <c r="K2889" s="19"/>
      <c r="P2889" s="15" t="n">
        <f aca="false">YEAR(A2889)*100+MONTH(A2889)</f>
        <v>202111</v>
      </c>
    </row>
    <row collapsed="false" customFormat="false" customHeight="true" hidden="false" ht="15" outlineLevel="0" r="2890">
      <c r="A2890" s="5" t="n">
        <v>44528</v>
      </c>
      <c r="B2890" s="7" t="str">
        <f aca="false">IF('Meter Readings'!B2890="","",IF('Meter Readings'!B2890&lt;'Meter Readings'!B2889,0.001*('Meter Readings'!B2890-'Meter Readings'!B2889+1000000),0.001*('Meter Readings'!B2890-'Meter Readings'!B2889)))</f>
        <v/>
      </c>
      <c r="C2890" s="7" t="str">
        <f aca="false">IF('Meter Readings'!C2890="","",IF('Meter Readings'!C2890&lt;'Meter Readings'!C2889,0.001*('Meter Readings'!C2890-'Meter Readings'!C2889+1000000),0.001*('Meter Readings'!C2890-'Meter Readings'!C2889)))</f>
        <v/>
      </c>
      <c r="D2890" s="7" t="str">
        <f aca="false">IF('Meter Readings'!D2890="","",IF('Meter Readings'!D2890&lt;'Meter Readings'!D2889,0.001*('Meter Readings'!D2890-'Meter Readings'!D2889+1000000),0.001*('Meter Readings'!D2890-'Meter Readings'!D2889)))</f>
        <v/>
      </c>
      <c r="E2890" s="7" t="str">
        <f aca="false">IF('Meter Readings'!E2890="","",IF('Meter Readings'!E2890&lt;'Meter Readings'!E2889,0.001*('Meter Readings'!E2890-'Meter Readings'!E2889+1000000),0.001*('Meter Readings'!E2890-'Meter Readings'!E2889)))</f>
        <v/>
      </c>
      <c r="F2890" s="7" t="str">
        <f aca="false">IF('Meter Readings'!F2890="","",IF('Meter Readings'!F2890&lt;'Meter Readings'!F2889,0.001*('Meter Readings'!F2890-'Meter Readings'!F2889+1000000),0.001*('Meter Readings'!F2890-'Meter Readings'!F2889)))</f>
        <v/>
      </c>
      <c r="G2890" s="7" t="str">
        <f aca="false">IF('Meter Readings'!G2890="","",IF('Meter Readings'!G2890&lt;'Meter Readings'!G2889,0.001*('Meter Readings'!G2890-'Meter Readings'!G2889+1000000),0.001*('Meter Readings'!G2890-'Meter Readings'!G2889)))</f>
        <v/>
      </c>
      <c r="H2890" s="7" t="str">
        <f aca="false">IF('Meter Readings'!H2890="","",IF('Meter Readings'!H2890&lt;'Meter Readings'!H2889,0.001*('Meter Readings'!H2890-'Meter Readings'!H2889+1000000),0.001*('Meter Readings'!H2890-'Meter Readings'!H2889)))</f>
        <v/>
      </c>
      <c r="I2890" s="7" t="str">
        <f aca="false">IF('Meter Readings'!I2890="","",IF('Meter Readings'!I2890&lt;'Meter Readings'!I2889,0.001*('Meter Readings'!I2890-'Meter Readings'!I2889+1000000),0.001*('Meter Readings'!I2890-'Meter Readings'!I2889)))</f>
        <v/>
      </c>
      <c r="J2890" s="7" t="n">
        <f aca="false">SUM(B2890:I2890)</f>
        <v>0</v>
      </c>
      <c r="K2890" s="19"/>
      <c r="P2890" s="15" t="n">
        <f aca="false">YEAR(A2890)*100+MONTH(A2890)</f>
        <v>202111</v>
      </c>
    </row>
    <row collapsed="false" customFormat="false" customHeight="true" hidden="false" ht="15" outlineLevel="0" r="2891">
      <c r="A2891" s="5" t="n">
        <v>44529</v>
      </c>
      <c r="B2891" s="7" t="str">
        <f aca="false">IF('Meter Readings'!B2891="","",IF('Meter Readings'!B2891&lt;'Meter Readings'!B2890,0.001*('Meter Readings'!B2891-'Meter Readings'!B2890+1000000),0.001*('Meter Readings'!B2891-'Meter Readings'!B2890)))</f>
        <v/>
      </c>
      <c r="C2891" s="7" t="str">
        <f aca="false">IF('Meter Readings'!C2891="","",IF('Meter Readings'!C2891&lt;'Meter Readings'!C2890,0.001*('Meter Readings'!C2891-'Meter Readings'!C2890+1000000),0.001*('Meter Readings'!C2891-'Meter Readings'!C2890)))</f>
        <v/>
      </c>
      <c r="D2891" s="7" t="str">
        <f aca="false">IF('Meter Readings'!D2891="","",IF('Meter Readings'!D2891&lt;'Meter Readings'!D2890,0.001*('Meter Readings'!D2891-'Meter Readings'!D2890+1000000),0.001*('Meter Readings'!D2891-'Meter Readings'!D2890)))</f>
        <v/>
      </c>
      <c r="E2891" s="7" t="str">
        <f aca="false">IF('Meter Readings'!E2891="","",IF('Meter Readings'!E2891&lt;'Meter Readings'!E2890,0.001*('Meter Readings'!E2891-'Meter Readings'!E2890+1000000),0.001*('Meter Readings'!E2891-'Meter Readings'!E2890)))</f>
        <v/>
      </c>
      <c r="F2891" s="7" t="str">
        <f aca="false">IF('Meter Readings'!F2891="","",IF('Meter Readings'!F2891&lt;'Meter Readings'!F2890,0.001*('Meter Readings'!F2891-'Meter Readings'!F2890+1000000),0.001*('Meter Readings'!F2891-'Meter Readings'!F2890)))</f>
        <v/>
      </c>
      <c r="G2891" s="7" t="str">
        <f aca="false">IF('Meter Readings'!G2891="","",IF('Meter Readings'!G2891&lt;'Meter Readings'!G2890,0.001*('Meter Readings'!G2891-'Meter Readings'!G2890+1000000),0.001*('Meter Readings'!G2891-'Meter Readings'!G2890)))</f>
        <v/>
      </c>
      <c r="H2891" s="7" t="str">
        <f aca="false">IF('Meter Readings'!H2891="","",IF('Meter Readings'!H2891&lt;'Meter Readings'!H2890,0.001*('Meter Readings'!H2891-'Meter Readings'!H2890+1000000),0.001*('Meter Readings'!H2891-'Meter Readings'!H2890)))</f>
        <v/>
      </c>
      <c r="I2891" s="7" t="str">
        <f aca="false">IF('Meter Readings'!I2891="","",IF('Meter Readings'!I2891&lt;'Meter Readings'!I2890,0.001*('Meter Readings'!I2891-'Meter Readings'!I2890+1000000),0.001*('Meter Readings'!I2891-'Meter Readings'!I2890)))</f>
        <v/>
      </c>
      <c r="J2891" s="7" t="n">
        <f aca="false">SUM(B2891:I2891)</f>
        <v>0</v>
      </c>
      <c r="K2891" s="19"/>
      <c r="P2891" s="15" t="n">
        <f aca="false">YEAR(A2891)*100+MONTH(A2891)</f>
        <v>202111</v>
      </c>
    </row>
    <row collapsed="false" customFormat="false" customHeight="true" hidden="false" ht="15" outlineLevel="0" r="2892">
      <c r="A2892" s="5" t="n">
        <v>44530</v>
      </c>
      <c r="B2892" s="7" t="str">
        <f aca="false">IF('Meter Readings'!B2892="","",IF('Meter Readings'!B2892&lt;'Meter Readings'!B2891,0.001*('Meter Readings'!B2892-'Meter Readings'!B2891+1000000),0.001*('Meter Readings'!B2892-'Meter Readings'!B2891)))</f>
        <v/>
      </c>
      <c r="C2892" s="7" t="str">
        <f aca="false">IF('Meter Readings'!C2892="","",IF('Meter Readings'!C2892&lt;'Meter Readings'!C2891,0.001*('Meter Readings'!C2892-'Meter Readings'!C2891+1000000),0.001*('Meter Readings'!C2892-'Meter Readings'!C2891)))</f>
        <v/>
      </c>
      <c r="D2892" s="7" t="str">
        <f aca="false">IF('Meter Readings'!D2892="","",IF('Meter Readings'!D2892&lt;'Meter Readings'!D2891,0.001*('Meter Readings'!D2892-'Meter Readings'!D2891+1000000),0.001*('Meter Readings'!D2892-'Meter Readings'!D2891)))</f>
        <v/>
      </c>
      <c r="E2892" s="7" t="str">
        <f aca="false">IF('Meter Readings'!E2892="","",IF('Meter Readings'!E2892&lt;'Meter Readings'!E2891,0.001*('Meter Readings'!E2892-'Meter Readings'!E2891+1000000),0.001*('Meter Readings'!E2892-'Meter Readings'!E2891)))</f>
        <v/>
      </c>
      <c r="F2892" s="7" t="str">
        <f aca="false">IF('Meter Readings'!F2892="","",IF('Meter Readings'!F2892&lt;'Meter Readings'!F2891,0.001*('Meter Readings'!F2892-'Meter Readings'!F2891+1000000),0.001*('Meter Readings'!F2892-'Meter Readings'!F2891)))</f>
        <v/>
      </c>
      <c r="G2892" s="7" t="str">
        <f aca="false">IF('Meter Readings'!G2892="","",IF('Meter Readings'!G2892&lt;'Meter Readings'!G2891,0.001*('Meter Readings'!G2892-'Meter Readings'!G2891+1000000),0.001*('Meter Readings'!G2892-'Meter Readings'!G2891)))</f>
        <v/>
      </c>
      <c r="H2892" s="7" t="str">
        <f aca="false">IF('Meter Readings'!H2892="","",IF('Meter Readings'!H2892&lt;'Meter Readings'!H2891,0.001*('Meter Readings'!H2892-'Meter Readings'!H2891+1000000),0.001*('Meter Readings'!H2892-'Meter Readings'!H2891)))</f>
        <v/>
      </c>
      <c r="I2892" s="7" t="str">
        <f aca="false">IF('Meter Readings'!I2892="","",IF('Meter Readings'!I2892&lt;'Meter Readings'!I2891,0.001*('Meter Readings'!I2892-'Meter Readings'!I2891+1000000),0.001*('Meter Readings'!I2892-'Meter Readings'!I2891)))</f>
        <v/>
      </c>
      <c r="J2892" s="7" t="n">
        <f aca="false">SUM(B2892:I2892)</f>
        <v>0</v>
      </c>
      <c r="K2892" s="19"/>
      <c r="P2892" s="15" t="n">
        <f aca="false">YEAR(A2892)*100+MONTH(A2892)</f>
        <v>202111</v>
      </c>
    </row>
    <row collapsed="false" customFormat="false" customHeight="true" hidden="false" ht="15" outlineLevel="0" r="2893">
      <c r="A2893" s="5" t="n">
        <v>44531</v>
      </c>
      <c r="B2893" s="7" t="str">
        <f aca="false">IF('Meter Readings'!B2893="","",IF('Meter Readings'!B2893&lt;'Meter Readings'!B2892,0.001*('Meter Readings'!B2893-'Meter Readings'!B2892+1000000),0.001*('Meter Readings'!B2893-'Meter Readings'!B2892)))</f>
        <v/>
      </c>
      <c r="C2893" s="7" t="str">
        <f aca="false">IF('Meter Readings'!C2893="","",IF('Meter Readings'!C2893&lt;'Meter Readings'!C2892,0.001*('Meter Readings'!C2893-'Meter Readings'!C2892+1000000),0.001*('Meter Readings'!C2893-'Meter Readings'!C2892)))</f>
        <v/>
      </c>
      <c r="D2893" s="7" t="str">
        <f aca="false">IF('Meter Readings'!D2893="","",IF('Meter Readings'!D2893&lt;'Meter Readings'!D2892,0.001*('Meter Readings'!D2893-'Meter Readings'!D2892+1000000),0.001*('Meter Readings'!D2893-'Meter Readings'!D2892)))</f>
        <v/>
      </c>
      <c r="E2893" s="7" t="str">
        <f aca="false">IF('Meter Readings'!E2893="","",IF('Meter Readings'!E2893&lt;'Meter Readings'!E2892,0.001*('Meter Readings'!E2893-'Meter Readings'!E2892+1000000),0.001*('Meter Readings'!E2893-'Meter Readings'!E2892)))</f>
        <v/>
      </c>
      <c r="F2893" s="7" t="str">
        <f aca="false">IF('Meter Readings'!F2893="","",IF('Meter Readings'!F2893&lt;'Meter Readings'!F2892,0.001*('Meter Readings'!F2893-'Meter Readings'!F2892+1000000),0.001*('Meter Readings'!F2893-'Meter Readings'!F2892)))</f>
        <v/>
      </c>
      <c r="G2893" s="7" t="str">
        <f aca="false">IF('Meter Readings'!G2893="","",IF('Meter Readings'!G2893&lt;'Meter Readings'!G2892,0.001*('Meter Readings'!G2893-'Meter Readings'!G2892+1000000),0.001*('Meter Readings'!G2893-'Meter Readings'!G2892)))</f>
        <v/>
      </c>
      <c r="H2893" s="7" t="str">
        <f aca="false">IF('Meter Readings'!H2893="","",IF('Meter Readings'!H2893&lt;'Meter Readings'!H2892,0.001*('Meter Readings'!H2893-'Meter Readings'!H2892+1000000),0.001*('Meter Readings'!H2893-'Meter Readings'!H2892)))</f>
        <v/>
      </c>
      <c r="I2893" s="7" t="str">
        <f aca="false">IF('Meter Readings'!I2893="","",IF('Meter Readings'!I2893&lt;'Meter Readings'!I2892,0.001*('Meter Readings'!I2893-'Meter Readings'!I2892+1000000),0.001*('Meter Readings'!I2893-'Meter Readings'!I2892)))</f>
        <v/>
      </c>
      <c r="J2893" s="7" t="n">
        <f aca="false">SUM(B2893:I2893)</f>
        <v>0</v>
      </c>
      <c r="K2893" s="19"/>
      <c r="P2893" s="15" t="n">
        <f aca="false">YEAR(A2893)*100+MONTH(A2893)</f>
        <v>202112</v>
      </c>
    </row>
    <row collapsed="false" customFormat="false" customHeight="true" hidden="false" ht="15" outlineLevel="0" r="2894">
      <c r="A2894" s="5" t="n">
        <v>44532</v>
      </c>
      <c r="B2894" s="7" t="str">
        <f aca="false">IF('Meter Readings'!B2894="","",IF('Meter Readings'!B2894&lt;'Meter Readings'!B2893,0.001*('Meter Readings'!B2894-'Meter Readings'!B2893+1000000),0.001*('Meter Readings'!B2894-'Meter Readings'!B2893)))</f>
        <v/>
      </c>
      <c r="C2894" s="7" t="str">
        <f aca="false">IF('Meter Readings'!C2894="","",IF('Meter Readings'!C2894&lt;'Meter Readings'!C2893,0.001*('Meter Readings'!C2894-'Meter Readings'!C2893+1000000),0.001*('Meter Readings'!C2894-'Meter Readings'!C2893)))</f>
        <v/>
      </c>
      <c r="D2894" s="7" t="str">
        <f aca="false">IF('Meter Readings'!D2894="","",IF('Meter Readings'!D2894&lt;'Meter Readings'!D2893,0.001*('Meter Readings'!D2894-'Meter Readings'!D2893+1000000),0.001*('Meter Readings'!D2894-'Meter Readings'!D2893)))</f>
        <v/>
      </c>
      <c r="E2894" s="7" t="str">
        <f aca="false">IF('Meter Readings'!E2894="","",IF('Meter Readings'!E2894&lt;'Meter Readings'!E2893,0.001*('Meter Readings'!E2894-'Meter Readings'!E2893+1000000),0.001*('Meter Readings'!E2894-'Meter Readings'!E2893)))</f>
        <v/>
      </c>
      <c r="F2894" s="7" t="str">
        <f aca="false">IF('Meter Readings'!F2894="","",IF('Meter Readings'!F2894&lt;'Meter Readings'!F2893,0.001*('Meter Readings'!F2894-'Meter Readings'!F2893+1000000),0.001*('Meter Readings'!F2894-'Meter Readings'!F2893)))</f>
        <v/>
      </c>
      <c r="G2894" s="7" t="str">
        <f aca="false">IF('Meter Readings'!G2894="","",IF('Meter Readings'!G2894&lt;'Meter Readings'!G2893,0.001*('Meter Readings'!G2894-'Meter Readings'!G2893+1000000),0.001*('Meter Readings'!G2894-'Meter Readings'!G2893)))</f>
        <v/>
      </c>
      <c r="H2894" s="7" t="str">
        <f aca="false">IF('Meter Readings'!H2894="","",IF('Meter Readings'!H2894&lt;'Meter Readings'!H2893,0.001*('Meter Readings'!H2894-'Meter Readings'!H2893+1000000),0.001*('Meter Readings'!H2894-'Meter Readings'!H2893)))</f>
        <v/>
      </c>
      <c r="I2894" s="7" t="str">
        <f aca="false">IF('Meter Readings'!I2894="","",IF('Meter Readings'!I2894&lt;'Meter Readings'!I2893,0.001*('Meter Readings'!I2894-'Meter Readings'!I2893+1000000),0.001*('Meter Readings'!I2894-'Meter Readings'!I2893)))</f>
        <v/>
      </c>
      <c r="J2894" s="7" t="n">
        <f aca="false">SUM(B2894:I2894)</f>
        <v>0</v>
      </c>
      <c r="K2894" s="19"/>
      <c r="P2894" s="15" t="n">
        <f aca="false">YEAR(A2894)*100+MONTH(A2894)</f>
        <v>202112</v>
      </c>
    </row>
    <row collapsed="false" customFormat="false" customHeight="true" hidden="false" ht="15" outlineLevel="0" r="2895">
      <c r="A2895" s="5" t="n">
        <v>44533</v>
      </c>
      <c r="B2895" s="7" t="str">
        <f aca="false">IF('Meter Readings'!B2895="","",IF('Meter Readings'!B2895&lt;'Meter Readings'!B2894,0.001*('Meter Readings'!B2895-'Meter Readings'!B2894+1000000),0.001*('Meter Readings'!B2895-'Meter Readings'!B2894)))</f>
        <v/>
      </c>
      <c r="C2895" s="7" t="str">
        <f aca="false">IF('Meter Readings'!C2895="","",IF('Meter Readings'!C2895&lt;'Meter Readings'!C2894,0.001*('Meter Readings'!C2895-'Meter Readings'!C2894+1000000),0.001*('Meter Readings'!C2895-'Meter Readings'!C2894)))</f>
        <v/>
      </c>
      <c r="D2895" s="7" t="str">
        <f aca="false">IF('Meter Readings'!D2895="","",IF('Meter Readings'!D2895&lt;'Meter Readings'!D2894,0.001*('Meter Readings'!D2895-'Meter Readings'!D2894+1000000),0.001*('Meter Readings'!D2895-'Meter Readings'!D2894)))</f>
        <v/>
      </c>
      <c r="E2895" s="7" t="str">
        <f aca="false">IF('Meter Readings'!E2895="","",IF('Meter Readings'!E2895&lt;'Meter Readings'!E2894,0.001*('Meter Readings'!E2895-'Meter Readings'!E2894+1000000),0.001*('Meter Readings'!E2895-'Meter Readings'!E2894)))</f>
        <v/>
      </c>
      <c r="F2895" s="7" t="str">
        <f aca="false">IF('Meter Readings'!F2895="","",IF('Meter Readings'!F2895&lt;'Meter Readings'!F2894,0.001*('Meter Readings'!F2895-'Meter Readings'!F2894+1000000),0.001*('Meter Readings'!F2895-'Meter Readings'!F2894)))</f>
        <v/>
      </c>
      <c r="G2895" s="7" t="str">
        <f aca="false">IF('Meter Readings'!G2895="","",IF('Meter Readings'!G2895&lt;'Meter Readings'!G2894,0.001*('Meter Readings'!G2895-'Meter Readings'!G2894+1000000),0.001*('Meter Readings'!G2895-'Meter Readings'!G2894)))</f>
        <v/>
      </c>
      <c r="H2895" s="7" t="str">
        <f aca="false">IF('Meter Readings'!H2895="","",IF('Meter Readings'!H2895&lt;'Meter Readings'!H2894,0.001*('Meter Readings'!H2895-'Meter Readings'!H2894+1000000),0.001*('Meter Readings'!H2895-'Meter Readings'!H2894)))</f>
        <v/>
      </c>
      <c r="I2895" s="7" t="str">
        <f aca="false">IF('Meter Readings'!I2895="","",IF('Meter Readings'!I2895&lt;'Meter Readings'!I2894,0.001*('Meter Readings'!I2895-'Meter Readings'!I2894+1000000),0.001*('Meter Readings'!I2895-'Meter Readings'!I2894)))</f>
        <v/>
      </c>
      <c r="J2895" s="7" t="n">
        <f aca="false">SUM(B2895:I2895)</f>
        <v>0</v>
      </c>
      <c r="K2895" s="19"/>
      <c r="P2895" s="15" t="n">
        <f aca="false">YEAR(A2895)*100+MONTH(A2895)</f>
        <v>202112</v>
      </c>
    </row>
    <row collapsed="false" customFormat="false" customHeight="true" hidden="false" ht="15" outlineLevel="0" r="2896">
      <c r="A2896" s="5" t="n">
        <v>44534</v>
      </c>
      <c r="B2896" s="7" t="str">
        <f aca="false">IF('Meter Readings'!B2896="","",IF('Meter Readings'!B2896&lt;'Meter Readings'!B2895,0.001*('Meter Readings'!B2896-'Meter Readings'!B2895+1000000),0.001*('Meter Readings'!B2896-'Meter Readings'!B2895)))</f>
        <v/>
      </c>
      <c r="C2896" s="7" t="str">
        <f aca="false">IF('Meter Readings'!C2896="","",IF('Meter Readings'!C2896&lt;'Meter Readings'!C2895,0.001*('Meter Readings'!C2896-'Meter Readings'!C2895+1000000),0.001*('Meter Readings'!C2896-'Meter Readings'!C2895)))</f>
        <v/>
      </c>
      <c r="D2896" s="7" t="str">
        <f aca="false">IF('Meter Readings'!D2896="","",IF('Meter Readings'!D2896&lt;'Meter Readings'!D2895,0.001*('Meter Readings'!D2896-'Meter Readings'!D2895+1000000),0.001*('Meter Readings'!D2896-'Meter Readings'!D2895)))</f>
        <v/>
      </c>
      <c r="E2896" s="7" t="str">
        <f aca="false">IF('Meter Readings'!E2896="","",IF('Meter Readings'!E2896&lt;'Meter Readings'!E2895,0.001*('Meter Readings'!E2896-'Meter Readings'!E2895+1000000),0.001*('Meter Readings'!E2896-'Meter Readings'!E2895)))</f>
        <v/>
      </c>
      <c r="F2896" s="7" t="str">
        <f aca="false">IF('Meter Readings'!F2896="","",IF('Meter Readings'!F2896&lt;'Meter Readings'!F2895,0.001*('Meter Readings'!F2896-'Meter Readings'!F2895+1000000),0.001*('Meter Readings'!F2896-'Meter Readings'!F2895)))</f>
        <v/>
      </c>
      <c r="G2896" s="7" t="str">
        <f aca="false">IF('Meter Readings'!G2896="","",IF('Meter Readings'!G2896&lt;'Meter Readings'!G2895,0.001*('Meter Readings'!G2896-'Meter Readings'!G2895+1000000),0.001*('Meter Readings'!G2896-'Meter Readings'!G2895)))</f>
        <v/>
      </c>
      <c r="H2896" s="7" t="str">
        <f aca="false">IF('Meter Readings'!H2896="","",IF('Meter Readings'!H2896&lt;'Meter Readings'!H2895,0.001*('Meter Readings'!H2896-'Meter Readings'!H2895+1000000),0.001*('Meter Readings'!H2896-'Meter Readings'!H2895)))</f>
        <v/>
      </c>
      <c r="I2896" s="7" t="str">
        <f aca="false">IF('Meter Readings'!I2896="","",IF('Meter Readings'!I2896&lt;'Meter Readings'!I2895,0.001*('Meter Readings'!I2896-'Meter Readings'!I2895+1000000),0.001*('Meter Readings'!I2896-'Meter Readings'!I2895)))</f>
        <v/>
      </c>
      <c r="J2896" s="7" t="n">
        <f aca="false">SUM(B2896:I2896)</f>
        <v>0</v>
      </c>
      <c r="K2896" s="19"/>
      <c r="P2896" s="15" t="n">
        <f aca="false">YEAR(A2896)*100+MONTH(A2896)</f>
        <v>202112</v>
      </c>
    </row>
    <row collapsed="false" customFormat="false" customHeight="true" hidden="false" ht="15" outlineLevel="0" r="2897">
      <c r="A2897" s="5" t="n">
        <v>44535</v>
      </c>
      <c r="B2897" s="7" t="str">
        <f aca="false">IF('Meter Readings'!B2897="","",IF('Meter Readings'!B2897&lt;'Meter Readings'!B2896,0.001*('Meter Readings'!B2897-'Meter Readings'!B2896+1000000),0.001*('Meter Readings'!B2897-'Meter Readings'!B2896)))</f>
        <v/>
      </c>
      <c r="C2897" s="7" t="str">
        <f aca="false">IF('Meter Readings'!C2897="","",IF('Meter Readings'!C2897&lt;'Meter Readings'!C2896,0.001*('Meter Readings'!C2897-'Meter Readings'!C2896+1000000),0.001*('Meter Readings'!C2897-'Meter Readings'!C2896)))</f>
        <v/>
      </c>
      <c r="D2897" s="7" t="str">
        <f aca="false">IF('Meter Readings'!D2897="","",IF('Meter Readings'!D2897&lt;'Meter Readings'!D2896,0.001*('Meter Readings'!D2897-'Meter Readings'!D2896+1000000),0.001*('Meter Readings'!D2897-'Meter Readings'!D2896)))</f>
        <v/>
      </c>
      <c r="E2897" s="7" t="str">
        <f aca="false">IF('Meter Readings'!E2897="","",IF('Meter Readings'!E2897&lt;'Meter Readings'!E2896,0.001*('Meter Readings'!E2897-'Meter Readings'!E2896+1000000),0.001*('Meter Readings'!E2897-'Meter Readings'!E2896)))</f>
        <v/>
      </c>
      <c r="F2897" s="7" t="str">
        <f aca="false">IF('Meter Readings'!F2897="","",IF('Meter Readings'!F2897&lt;'Meter Readings'!F2896,0.001*('Meter Readings'!F2897-'Meter Readings'!F2896+1000000),0.001*('Meter Readings'!F2897-'Meter Readings'!F2896)))</f>
        <v/>
      </c>
      <c r="G2897" s="7" t="str">
        <f aca="false">IF('Meter Readings'!G2897="","",IF('Meter Readings'!G2897&lt;'Meter Readings'!G2896,0.001*('Meter Readings'!G2897-'Meter Readings'!G2896+1000000),0.001*('Meter Readings'!G2897-'Meter Readings'!G2896)))</f>
        <v/>
      </c>
      <c r="H2897" s="7" t="str">
        <f aca="false">IF('Meter Readings'!H2897="","",IF('Meter Readings'!H2897&lt;'Meter Readings'!H2896,0.001*('Meter Readings'!H2897-'Meter Readings'!H2896+1000000),0.001*('Meter Readings'!H2897-'Meter Readings'!H2896)))</f>
        <v/>
      </c>
      <c r="I2897" s="7" t="str">
        <f aca="false">IF('Meter Readings'!I2897="","",IF('Meter Readings'!I2897&lt;'Meter Readings'!I2896,0.001*('Meter Readings'!I2897-'Meter Readings'!I2896+1000000),0.001*('Meter Readings'!I2897-'Meter Readings'!I2896)))</f>
        <v/>
      </c>
      <c r="J2897" s="7" t="n">
        <f aca="false">SUM(B2897:I2897)</f>
        <v>0</v>
      </c>
      <c r="K2897" s="19"/>
      <c r="P2897" s="15" t="n">
        <f aca="false">YEAR(A2897)*100+MONTH(A2897)</f>
        <v>202112</v>
      </c>
    </row>
    <row collapsed="false" customFormat="false" customHeight="true" hidden="false" ht="15" outlineLevel="0" r="2898">
      <c r="A2898" s="5" t="n">
        <v>44536</v>
      </c>
      <c r="B2898" s="7" t="str">
        <f aca="false">IF('Meter Readings'!B2898="","",IF('Meter Readings'!B2898&lt;'Meter Readings'!B2897,0.001*('Meter Readings'!B2898-'Meter Readings'!B2897+1000000),0.001*('Meter Readings'!B2898-'Meter Readings'!B2897)))</f>
        <v/>
      </c>
      <c r="C2898" s="7" t="str">
        <f aca="false">IF('Meter Readings'!C2898="","",IF('Meter Readings'!C2898&lt;'Meter Readings'!C2897,0.001*('Meter Readings'!C2898-'Meter Readings'!C2897+1000000),0.001*('Meter Readings'!C2898-'Meter Readings'!C2897)))</f>
        <v/>
      </c>
      <c r="D2898" s="7" t="str">
        <f aca="false">IF('Meter Readings'!D2898="","",IF('Meter Readings'!D2898&lt;'Meter Readings'!D2897,0.001*('Meter Readings'!D2898-'Meter Readings'!D2897+1000000),0.001*('Meter Readings'!D2898-'Meter Readings'!D2897)))</f>
        <v/>
      </c>
      <c r="E2898" s="7" t="str">
        <f aca="false">IF('Meter Readings'!E2898="","",IF('Meter Readings'!E2898&lt;'Meter Readings'!E2897,0.001*('Meter Readings'!E2898-'Meter Readings'!E2897+1000000),0.001*('Meter Readings'!E2898-'Meter Readings'!E2897)))</f>
        <v/>
      </c>
      <c r="F2898" s="7" t="str">
        <f aca="false">IF('Meter Readings'!F2898="","",IF('Meter Readings'!F2898&lt;'Meter Readings'!F2897,0.001*('Meter Readings'!F2898-'Meter Readings'!F2897+1000000),0.001*('Meter Readings'!F2898-'Meter Readings'!F2897)))</f>
        <v/>
      </c>
      <c r="G2898" s="7" t="str">
        <f aca="false">IF('Meter Readings'!G2898="","",IF('Meter Readings'!G2898&lt;'Meter Readings'!G2897,0.001*('Meter Readings'!G2898-'Meter Readings'!G2897+1000000),0.001*('Meter Readings'!G2898-'Meter Readings'!G2897)))</f>
        <v/>
      </c>
      <c r="H2898" s="7" t="str">
        <f aca="false">IF('Meter Readings'!H2898="","",IF('Meter Readings'!H2898&lt;'Meter Readings'!H2897,0.001*('Meter Readings'!H2898-'Meter Readings'!H2897+1000000),0.001*('Meter Readings'!H2898-'Meter Readings'!H2897)))</f>
        <v/>
      </c>
      <c r="I2898" s="7" t="str">
        <f aca="false">IF('Meter Readings'!I2898="","",IF('Meter Readings'!I2898&lt;'Meter Readings'!I2897,0.001*('Meter Readings'!I2898-'Meter Readings'!I2897+1000000),0.001*('Meter Readings'!I2898-'Meter Readings'!I2897)))</f>
        <v/>
      </c>
      <c r="J2898" s="7" t="n">
        <f aca="false">SUM(B2898:I2898)</f>
        <v>0</v>
      </c>
      <c r="K2898" s="19"/>
      <c r="P2898" s="15" t="n">
        <f aca="false">YEAR(A2898)*100+MONTH(A2898)</f>
        <v>202112</v>
      </c>
    </row>
    <row collapsed="false" customFormat="false" customHeight="true" hidden="false" ht="15" outlineLevel="0" r="2899">
      <c r="A2899" s="5" t="n">
        <v>44537</v>
      </c>
      <c r="B2899" s="7" t="str">
        <f aca="false">IF('Meter Readings'!B2899="","",IF('Meter Readings'!B2899&lt;'Meter Readings'!B2898,0.001*('Meter Readings'!B2899-'Meter Readings'!B2898+1000000),0.001*('Meter Readings'!B2899-'Meter Readings'!B2898)))</f>
        <v/>
      </c>
      <c r="C2899" s="7" t="str">
        <f aca="false">IF('Meter Readings'!C2899="","",IF('Meter Readings'!C2899&lt;'Meter Readings'!C2898,0.001*('Meter Readings'!C2899-'Meter Readings'!C2898+1000000),0.001*('Meter Readings'!C2899-'Meter Readings'!C2898)))</f>
        <v/>
      </c>
      <c r="D2899" s="7" t="str">
        <f aca="false">IF('Meter Readings'!D2899="","",IF('Meter Readings'!D2899&lt;'Meter Readings'!D2898,0.001*('Meter Readings'!D2899-'Meter Readings'!D2898+1000000),0.001*('Meter Readings'!D2899-'Meter Readings'!D2898)))</f>
        <v/>
      </c>
      <c r="E2899" s="7" t="str">
        <f aca="false">IF('Meter Readings'!E2899="","",IF('Meter Readings'!E2899&lt;'Meter Readings'!E2898,0.001*('Meter Readings'!E2899-'Meter Readings'!E2898+1000000),0.001*('Meter Readings'!E2899-'Meter Readings'!E2898)))</f>
        <v/>
      </c>
      <c r="F2899" s="7" t="str">
        <f aca="false">IF('Meter Readings'!F2899="","",IF('Meter Readings'!F2899&lt;'Meter Readings'!F2898,0.001*('Meter Readings'!F2899-'Meter Readings'!F2898+1000000),0.001*('Meter Readings'!F2899-'Meter Readings'!F2898)))</f>
        <v/>
      </c>
      <c r="G2899" s="7" t="str">
        <f aca="false">IF('Meter Readings'!G2899="","",IF('Meter Readings'!G2899&lt;'Meter Readings'!G2898,0.001*('Meter Readings'!G2899-'Meter Readings'!G2898+1000000),0.001*('Meter Readings'!G2899-'Meter Readings'!G2898)))</f>
        <v/>
      </c>
      <c r="H2899" s="7" t="str">
        <f aca="false">IF('Meter Readings'!H2899="","",IF('Meter Readings'!H2899&lt;'Meter Readings'!H2898,0.001*('Meter Readings'!H2899-'Meter Readings'!H2898+1000000),0.001*('Meter Readings'!H2899-'Meter Readings'!H2898)))</f>
        <v/>
      </c>
      <c r="I2899" s="7" t="str">
        <f aca="false">IF('Meter Readings'!I2899="","",IF('Meter Readings'!I2899&lt;'Meter Readings'!I2898,0.001*('Meter Readings'!I2899-'Meter Readings'!I2898+1000000),0.001*('Meter Readings'!I2899-'Meter Readings'!I2898)))</f>
        <v/>
      </c>
      <c r="J2899" s="7" t="n">
        <f aca="false">SUM(B2899:I2899)</f>
        <v>0</v>
      </c>
      <c r="K2899" s="19"/>
      <c r="P2899" s="15" t="n">
        <f aca="false">YEAR(A2899)*100+MONTH(A2899)</f>
        <v>202112</v>
      </c>
    </row>
    <row collapsed="false" customFormat="false" customHeight="true" hidden="false" ht="15" outlineLevel="0" r="2900">
      <c r="A2900" s="5" t="n">
        <v>44538</v>
      </c>
      <c r="B2900" s="7" t="str">
        <f aca="false">IF('Meter Readings'!B2900="","",IF('Meter Readings'!B2900&lt;'Meter Readings'!B2899,0.001*('Meter Readings'!B2900-'Meter Readings'!B2899+1000000),0.001*('Meter Readings'!B2900-'Meter Readings'!B2899)))</f>
        <v/>
      </c>
      <c r="C2900" s="7" t="str">
        <f aca="false">IF('Meter Readings'!C2900="","",IF('Meter Readings'!C2900&lt;'Meter Readings'!C2899,0.001*('Meter Readings'!C2900-'Meter Readings'!C2899+1000000),0.001*('Meter Readings'!C2900-'Meter Readings'!C2899)))</f>
        <v/>
      </c>
      <c r="D2900" s="7" t="str">
        <f aca="false">IF('Meter Readings'!D2900="","",IF('Meter Readings'!D2900&lt;'Meter Readings'!D2899,0.001*('Meter Readings'!D2900-'Meter Readings'!D2899+1000000),0.001*('Meter Readings'!D2900-'Meter Readings'!D2899)))</f>
        <v/>
      </c>
      <c r="E2900" s="7" t="str">
        <f aca="false">IF('Meter Readings'!E2900="","",IF('Meter Readings'!E2900&lt;'Meter Readings'!E2899,0.001*('Meter Readings'!E2900-'Meter Readings'!E2899+1000000),0.001*('Meter Readings'!E2900-'Meter Readings'!E2899)))</f>
        <v/>
      </c>
      <c r="F2900" s="7" t="str">
        <f aca="false">IF('Meter Readings'!F2900="","",IF('Meter Readings'!F2900&lt;'Meter Readings'!F2899,0.001*('Meter Readings'!F2900-'Meter Readings'!F2899+1000000),0.001*('Meter Readings'!F2900-'Meter Readings'!F2899)))</f>
        <v/>
      </c>
      <c r="G2900" s="7" t="str">
        <f aca="false">IF('Meter Readings'!G2900="","",IF('Meter Readings'!G2900&lt;'Meter Readings'!G2899,0.001*('Meter Readings'!G2900-'Meter Readings'!G2899+1000000),0.001*('Meter Readings'!G2900-'Meter Readings'!G2899)))</f>
        <v/>
      </c>
      <c r="H2900" s="7" t="str">
        <f aca="false">IF('Meter Readings'!H2900="","",IF('Meter Readings'!H2900&lt;'Meter Readings'!H2899,0.001*('Meter Readings'!H2900-'Meter Readings'!H2899+1000000),0.001*('Meter Readings'!H2900-'Meter Readings'!H2899)))</f>
        <v/>
      </c>
      <c r="I2900" s="7" t="str">
        <f aca="false">IF('Meter Readings'!I2900="","",IF('Meter Readings'!I2900&lt;'Meter Readings'!I2899,0.001*('Meter Readings'!I2900-'Meter Readings'!I2899+1000000),0.001*('Meter Readings'!I2900-'Meter Readings'!I2899)))</f>
        <v/>
      </c>
      <c r="J2900" s="7" t="n">
        <f aca="false">SUM(B2900:I2900)</f>
        <v>0</v>
      </c>
      <c r="K2900" s="19"/>
      <c r="P2900" s="15" t="n">
        <f aca="false">YEAR(A2900)*100+MONTH(A2900)</f>
        <v>202112</v>
      </c>
    </row>
    <row collapsed="false" customFormat="false" customHeight="true" hidden="false" ht="15" outlineLevel="0" r="2901">
      <c r="A2901" s="5" t="n">
        <v>44539</v>
      </c>
      <c r="B2901" s="7" t="str">
        <f aca="false">IF('Meter Readings'!B2901="","",IF('Meter Readings'!B2901&lt;'Meter Readings'!B2900,0.001*('Meter Readings'!B2901-'Meter Readings'!B2900+1000000),0.001*('Meter Readings'!B2901-'Meter Readings'!B2900)))</f>
        <v/>
      </c>
      <c r="C2901" s="7" t="str">
        <f aca="false">IF('Meter Readings'!C2901="","",IF('Meter Readings'!C2901&lt;'Meter Readings'!C2900,0.001*('Meter Readings'!C2901-'Meter Readings'!C2900+1000000),0.001*('Meter Readings'!C2901-'Meter Readings'!C2900)))</f>
        <v/>
      </c>
      <c r="D2901" s="7" t="str">
        <f aca="false">IF('Meter Readings'!D2901="","",IF('Meter Readings'!D2901&lt;'Meter Readings'!D2900,0.001*('Meter Readings'!D2901-'Meter Readings'!D2900+1000000),0.001*('Meter Readings'!D2901-'Meter Readings'!D2900)))</f>
        <v/>
      </c>
      <c r="E2901" s="7" t="str">
        <f aca="false">IF('Meter Readings'!E2901="","",IF('Meter Readings'!E2901&lt;'Meter Readings'!E2900,0.001*('Meter Readings'!E2901-'Meter Readings'!E2900+1000000),0.001*('Meter Readings'!E2901-'Meter Readings'!E2900)))</f>
        <v/>
      </c>
      <c r="F2901" s="7" t="str">
        <f aca="false">IF('Meter Readings'!F2901="","",IF('Meter Readings'!F2901&lt;'Meter Readings'!F2900,0.001*('Meter Readings'!F2901-'Meter Readings'!F2900+1000000),0.001*('Meter Readings'!F2901-'Meter Readings'!F2900)))</f>
        <v/>
      </c>
      <c r="G2901" s="7" t="str">
        <f aca="false">IF('Meter Readings'!G2901="","",IF('Meter Readings'!G2901&lt;'Meter Readings'!G2900,0.001*('Meter Readings'!G2901-'Meter Readings'!G2900+1000000),0.001*('Meter Readings'!G2901-'Meter Readings'!G2900)))</f>
        <v/>
      </c>
      <c r="H2901" s="7" t="str">
        <f aca="false">IF('Meter Readings'!H2901="","",IF('Meter Readings'!H2901&lt;'Meter Readings'!H2900,0.001*('Meter Readings'!H2901-'Meter Readings'!H2900+1000000),0.001*('Meter Readings'!H2901-'Meter Readings'!H2900)))</f>
        <v/>
      </c>
      <c r="I2901" s="7" t="str">
        <f aca="false">IF('Meter Readings'!I2901="","",IF('Meter Readings'!I2901&lt;'Meter Readings'!I2900,0.001*('Meter Readings'!I2901-'Meter Readings'!I2900+1000000),0.001*('Meter Readings'!I2901-'Meter Readings'!I2900)))</f>
        <v/>
      </c>
      <c r="J2901" s="7" t="n">
        <f aca="false">SUM(B2901:I2901)</f>
        <v>0</v>
      </c>
      <c r="K2901" s="19"/>
      <c r="P2901" s="15" t="n">
        <f aca="false">YEAR(A2901)*100+MONTH(A2901)</f>
        <v>202112</v>
      </c>
    </row>
    <row collapsed="false" customFormat="false" customHeight="true" hidden="false" ht="15" outlineLevel="0" r="2902">
      <c r="A2902" s="5" t="n">
        <v>44540</v>
      </c>
      <c r="B2902" s="7" t="str">
        <f aca="false">IF('Meter Readings'!B2902="","",IF('Meter Readings'!B2902&lt;'Meter Readings'!B2901,0.001*('Meter Readings'!B2902-'Meter Readings'!B2901+1000000),0.001*('Meter Readings'!B2902-'Meter Readings'!B2901)))</f>
        <v/>
      </c>
      <c r="C2902" s="7" t="str">
        <f aca="false">IF('Meter Readings'!C2902="","",IF('Meter Readings'!C2902&lt;'Meter Readings'!C2901,0.001*('Meter Readings'!C2902-'Meter Readings'!C2901+1000000),0.001*('Meter Readings'!C2902-'Meter Readings'!C2901)))</f>
        <v/>
      </c>
      <c r="D2902" s="7" t="str">
        <f aca="false">IF('Meter Readings'!D2902="","",IF('Meter Readings'!D2902&lt;'Meter Readings'!D2901,0.001*('Meter Readings'!D2902-'Meter Readings'!D2901+1000000),0.001*('Meter Readings'!D2902-'Meter Readings'!D2901)))</f>
        <v/>
      </c>
      <c r="E2902" s="7" t="str">
        <f aca="false">IF('Meter Readings'!E2902="","",IF('Meter Readings'!E2902&lt;'Meter Readings'!E2901,0.001*('Meter Readings'!E2902-'Meter Readings'!E2901+1000000),0.001*('Meter Readings'!E2902-'Meter Readings'!E2901)))</f>
        <v/>
      </c>
      <c r="F2902" s="7" t="str">
        <f aca="false">IF('Meter Readings'!F2902="","",IF('Meter Readings'!F2902&lt;'Meter Readings'!F2901,0.001*('Meter Readings'!F2902-'Meter Readings'!F2901+1000000),0.001*('Meter Readings'!F2902-'Meter Readings'!F2901)))</f>
        <v/>
      </c>
      <c r="G2902" s="7" t="str">
        <f aca="false">IF('Meter Readings'!G2902="","",IF('Meter Readings'!G2902&lt;'Meter Readings'!G2901,0.001*('Meter Readings'!G2902-'Meter Readings'!G2901+1000000),0.001*('Meter Readings'!G2902-'Meter Readings'!G2901)))</f>
        <v/>
      </c>
      <c r="H2902" s="7" t="str">
        <f aca="false">IF('Meter Readings'!H2902="","",IF('Meter Readings'!H2902&lt;'Meter Readings'!H2901,0.001*('Meter Readings'!H2902-'Meter Readings'!H2901+1000000),0.001*('Meter Readings'!H2902-'Meter Readings'!H2901)))</f>
        <v/>
      </c>
      <c r="I2902" s="7" t="str">
        <f aca="false">IF('Meter Readings'!I2902="","",IF('Meter Readings'!I2902&lt;'Meter Readings'!I2901,0.001*('Meter Readings'!I2902-'Meter Readings'!I2901+1000000),0.001*('Meter Readings'!I2902-'Meter Readings'!I2901)))</f>
        <v/>
      </c>
      <c r="J2902" s="7" t="n">
        <f aca="false">SUM(B2902:I2902)</f>
        <v>0</v>
      </c>
      <c r="K2902" s="19"/>
      <c r="P2902" s="15" t="n">
        <f aca="false">YEAR(A2902)*100+MONTH(A2902)</f>
        <v>202112</v>
      </c>
    </row>
    <row collapsed="false" customFormat="false" customHeight="true" hidden="false" ht="15" outlineLevel="0" r="2903">
      <c r="A2903" s="5" t="n">
        <v>44541</v>
      </c>
      <c r="B2903" s="7" t="str">
        <f aca="false">IF('Meter Readings'!B2903="","",IF('Meter Readings'!B2903&lt;'Meter Readings'!B2902,0.001*('Meter Readings'!B2903-'Meter Readings'!B2902+1000000),0.001*('Meter Readings'!B2903-'Meter Readings'!B2902)))</f>
        <v/>
      </c>
      <c r="C2903" s="7" t="str">
        <f aca="false">IF('Meter Readings'!C2903="","",IF('Meter Readings'!C2903&lt;'Meter Readings'!C2902,0.001*('Meter Readings'!C2903-'Meter Readings'!C2902+1000000),0.001*('Meter Readings'!C2903-'Meter Readings'!C2902)))</f>
        <v/>
      </c>
      <c r="D2903" s="7" t="str">
        <f aca="false">IF('Meter Readings'!D2903="","",IF('Meter Readings'!D2903&lt;'Meter Readings'!D2902,0.001*('Meter Readings'!D2903-'Meter Readings'!D2902+1000000),0.001*('Meter Readings'!D2903-'Meter Readings'!D2902)))</f>
        <v/>
      </c>
      <c r="E2903" s="7" t="str">
        <f aca="false">IF('Meter Readings'!E2903="","",IF('Meter Readings'!E2903&lt;'Meter Readings'!E2902,0.001*('Meter Readings'!E2903-'Meter Readings'!E2902+1000000),0.001*('Meter Readings'!E2903-'Meter Readings'!E2902)))</f>
        <v/>
      </c>
      <c r="F2903" s="7" t="str">
        <f aca="false">IF('Meter Readings'!F2903="","",IF('Meter Readings'!F2903&lt;'Meter Readings'!F2902,0.001*('Meter Readings'!F2903-'Meter Readings'!F2902+1000000),0.001*('Meter Readings'!F2903-'Meter Readings'!F2902)))</f>
        <v/>
      </c>
      <c r="G2903" s="7" t="str">
        <f aca="false">IF('Meter Readings'!G2903="","",IF('Meter Readings'!G2903&lt;'Meter Readings'!G2902,0.001*('Meter Readings'!G2903-'Meter Readings'!G2902+1000000),0.001*('Meter Readings'!G2903-'Meter Readings'!G2902)))</f>
        <v/>
      </c>
      <c r="H2903" s="7" t="str">
        <f aca="false">IF('Meter Readings'!H2903="","",IF('Meter Readings'!H2903&lt;'Meter Readings'!H2902,0.001*('Meter Readings'!H2903-'Meter Readings'!H2902+1000000),0.001*('Meter Readings'!H2903-'Meter Readings'!H2902)))</f>
        <v/>
      </c>
      <c r="I2903" s="7" t="str">
        <f aca="false">IF('Meter Readings'!I2903="","",IF('Meter Readings'!I2903&lt;'Meter Readings'!I2902,0.001*('Meter Readings'!I2903-'Meter Readings'!I2902+1000000),0.001*('Meter Readings'!I2903-'Meter Readings'!I2902)))</f>
        <v/>
      </c>
      <c r="J2903" s="7" t="n">
        <f aca="false">SUM(B2903:I2903)</f>
        <v>0</v>
      </c>
      <c r="K2903" s="19"/>
      <c r="P2903" s="15" t="n">
        <f aca="false">YEAR(A2903)*100+MONTH(A2903)</f>
        <v>202112</v>
      </c>
    </row>
    <row collapsed="false" customFormat="false" customHeight="true" hidden="false" ht="15" outlineLevel="0" r="2904">
      <c r="A2904" s="5" t="n">
        <v>44542</v>
      </c>
      <c r="B2904" s="7" t="str">
        <f aca="false">IF('Meter Readings'!B2904="","",IF('Meter Readings'!B2904&lt;'Meter Readings'!B2903,0.001*('Meter Readings'!B2904-'Meter Readings'!B2903+1000000),0.001*('Meter Readings'!B2904-'Meter Readings'!B2903)))</f>
        <v/>
      </c>
      <c r="C2904" s="7" t="str">
        <f aca="false">IF('Meter Readings'!C2904="","",IF('Meter Readings'!C2904&lt;'Meter Readings'!C2903,0.001*('Meter Readings'!C2904-'Meter Readings'!C2903+1000000),0.001*('Meter Readings'!C2904-'Meter Readings'!C2903)))</f>
        <v/>
      </c>
      <c r="D2904" s="7" t="str">
        <f aca="false">IF('Meter Readings'!D2904="","",IF('Meter Readings'!D2904&lt;'Meter Readings'!D2903,0.001*('Meter Readings'!D2904-'Meter Readings'!D2903+1000000),0.001*('Meter Readings'!D2904-'Meter Readings'!D2903)))</f>
        <v/>
      </c>
      <c r="E2904" s="7" t="str">
        <f aca="false">IF('Meter Readings'!E2904="","",IF('Meter Readings'!E2904&lt;'Meter Readings'!E2903,0.001*('Meter Readings'!E2904-'Meter Readings'!E2903+1000000),0.001*('Meter Readings'!E2904-'Meter Readings'!E2903)))</f>
        <v/>
      </c>
      <c r="F2904" s="7" t="str">
        <f aca="false">IF('Meter Readings'!F2904="","",IF('Meter Readings'!F2904&lt;'Meter Readings'!F2903,0.001*('Meter Readings'!F2904-'Meter Readings'!F2903+1000000),0.001*('Meter Readings'!F2904-'Meter Readings'!F2903)))</f>
        <v/>
      </c>
      <c r="G2904" s="7" t="str">
        <f aca="false">IF('Meter Readings'!G2904="","",IF('Meter Readings'!G2904&lt;'Meter Readings'!G2903,0.001*('Meter Readings'!G2904-'Meter Readings'!G2903+1000000),0.001*('Meter Readings'!G2904-'Meter Readings'!G2903)))</f>
        <v/>
      </c>
      <c r="H2904" s="7" t="str">
        <f aca="false">IF('Meter Readings'!H2904="","",IF('Meter Readings'!H2904&lt;'Meter Readings'!H2903,0.001*('Meter Readings'!H2904-'Meter Readings'!H2903+1000000),0.001*('Meter Readings'!H2904-'Meter Readings'!H2903)))</f>
        <v/>
      </c>
      <c r="I2904" s="7" t="str">
        <f aca="false">IF('Meter Readings'!I2904="","",IF('Meter Readings'!I2904&lt;'Meter Readings'!I2903,0.001*('Meter Readings'!I2904-'Meter Readings'!I2903+1000000),0.001*('Meter Readings'!I2904-'Meter Readings'!I2903)))</f>
        <v/>
      </c>
      <c r="J2904" s="7" t="n">
        <f aca="false">SUM(B2904:I2904)</f>
        <v>0</v>
      </c>
      <c r="K2904" s="19"/>
      <c r="P2904" s="15" t="n">
        <f aca="false">YEAR(A2904)*100+MONTH(A2904)</f>
        <v>202112</v>
      </c>
    </row>
    <row collapsed="false" customFormat="false" customHeight="true" hidden="false" ht="15" outlineLevel="0" r="2905">
      <c r="A2905" s="5" t="n">
        <v>44543</v>
      </c>
      <c r="B2905" s="7" t="str">
        <f aca="false">IF('Meter Readings'!B2905="","",IF('Meter Readings'!B2905&lt;'Meter Readings'!B2904,0.001*('Meter Readings'!B2905-'Meter Readings'!B2904+1000000),0.001*('Meter Readings'!B2905-'Meter Readings'!B2904)))</f>
        <v/>
      </c>
      <c r="C2905" s="7" t="str">
        <f aca="false">IF('Meter Readings'!C2905="","",IF('Meter Readings'!C2905&lt;'Meter Readings'!C2904,0.001*('Meter Readings'!C2905-'Meter Readings'!C2904+1000000),0.001*('Meter Readings'!C2905-'Meter Readings'!C2904)))</f>
        <v/>
      </c>
      <c r="D2905" s="7" t="str">
        <f aca="false">IF('Meter Readings'!D2905="","",IF('Meter Readings'!D2905&lt;'Meter Readings'!D2904,0.001*('Meter Readings'!D2905-'Meter Readings'!D2904+1000000),0.001*('Meter Readings'!D2905-'Meter Readings'!D2904)))</f>
        <v/>
      </c>
      <c r="E2905" s="7" t="str">
        <f aca="false">IF('Meter Readings'!E2905="","",IF('Meter Readings'!E2905&lt;'Meter Readings'!E2904,0.001*('Meter Readings'!E2905-'Meter Readings'!E2904+1000000),0.001*('Meter Readings'!E2905-'Meter Readings'!E2904)))</f>
        <v/>
      </c>
      <c r="F2905" s="7" t="str">
        <f aca="false">IF('Meter Readings'!F2905="","",IF('Meter Readings'!F2905&lt;'Meter Readings'!F2904,0.001*('Meter Readings'!F2905-'Meter Readings'!F2904+1000000),0.001*('Meter Readings'!F2905-'Meter Readings'!F2904)))</f>
        <v/>
      </c>
      <c r="G2905" s="7" t="str">
        <f aca="false">IF('Meter Readings'!G2905="","",IF('Meter Readings'!G2905&lt;'Meter Readings'!G2904,0.001*('Meter Readings'!G2905-'Meter Readings'!G2904+1000000),0.001*('Meter Readings'!G2905-'Meter Readings'!G2904)))</f>
        <v/>
      </c>
      <c r="H2905" s="7" t="str">
        <f aca="false">IF('Meter Readings'!H2905="","",IF('Meter Readings'!H2905&lt;'Meter Readings'!H2904,0.001*('Meter Readings'!H2905-'Meter Readings'!H2904+1000000),0.001*('Meter Readings'!H2905-'Meter Readings'!H2904)))</f>
        <v/>
      </c>
      <c r="I2905" s="7" t="str">
        <f aca="false">IF('Meter Readings'!I2905="","",IF('Meter Readings'!I2905&lt;'Meter Readings'!I2904,0.001*('Meter Readings'!I2905-'Meter Readings'!I2904+1000000),0.001*('Meter Readings'!I2905-'Meter Readings'!I2904)))</f>
        <v/>
      </c>
      <c r="J2905" s="7" t="n">
        <f aca="false">SUM(B2905:I2905)</f>
        <v>0</v>
      </c>
      <c r="K2905" s="19"/>
      <c r="P2905" s="15" t="n">
        <f aca="false">YEAR(A2905)*100+MONTH(A2905)</f>
        <v>202112</v>
      </c>
    </row>
    <row collapsed="false" customFormat="false" customHeight="true" hidden="false" ht="15" outlineLevel="0" r="2906">
      <c r="A2906" s="5" t="n">
        <v>44544</v>
      </c>
      <c r="B2906" s="7" t="str">
        <f aca="false">IF('Meter Readings'!B2906="","",IF('Meter Readings'!B2906&lt;'Meter Readings'!B2905,0.001*('Meter Readings'!B2906-'Meter Readings'!B2905+1000000),0.001*('Meter Readings'!B2906-'Meter Readings'!B2905)))</f>
        <v/>
      </c>
      <c r="C2906" s="7" t="str">
        <f aca="false">IF('Meter Readings'!C2906="","",IF('Meter Readings'!C2906&lt;'Meter Readings'!C2905,0.001*('Meter Readings'!C2906-'Meter Readings'!C2905+1000000),0.001*('Meter Readings'!C2906-'Meter Readings'!C2905)))</f>
        <v/>
      </c>
      <c r="D2906" s="7" t="str">
        <f aca="false">IF('Meter Readings'!D2906="","",IF('Meter Readings'!D2906&lt;'Meter Readings'!D2905,0.001*('Meter Readings'!D2906-'Meter Readings'!D2905+1000000),0.001*('Meter Readings'!D2906-'Meter Readings'!D2905)))</f>
        <v/>
      </c>
      <c r="E2906" s="7" t="str">
        <f aca="false">IF('Meter Readings'!E2906="","",IF('Meter Readings'!E2906&lt;'Meter Readings'!E2905,0.001*('Meter Readings'!E2906-'Meter Readings'!E2905+1000000),0.001*('Meter Readings'!E2906-'Meter Readings'!E2905)))</f>
        <v/>
      </c>
      <c r="F2906" s="7" t="str">
        <f aca="false">IF('Meter Readings'!F2906="","",IF('Meter Readings'!F2906&lt;'Meter Readings'!F2905,0.001*('Meter Readings'!F2906-'Meter Readings'!F2905+1000000),0.001*('Meter Readings'!F2906-'Meter Readings'!F2905)))</f>
        <v/>
      </c>
      <c r="G2906" s="7" t="str">
        <f aca="false">IF('Meter Readings'!G2906="","",IF('Meter Readings'!G2906&lt;'Meter Readings'!G2905,0.001*('Meter Readings'!G2906-'Meter Readings'!G2905+1000000),0.001*('Meter Readings'!G2906-'Meter Readings'!G2905)))</f>
        <v/>
      </c>
      <c r="H2906" s="7" t="str">
        <f aca="false">IF('Meter Readings'!H2906="","",IF('Meter Readings'!H2906&lt;'Meter Readings'!H2905,0.001*('Meter Readings'!H2906-'Meter Readings'!H2905+1000000),0.001*('Meter Readings'!H2906-'Meter Readings'!H2905)))</f>
        <v/>
      </c>
      <c r="I2906" s="7" t="str">
        <f aca="false">IF('Meter Readings'!I2906="","",IF('Meter Readings'!I2906&lt;'Meter Readings'!I2905,0.001*('Meter Readings'!I2906-'Meter Readings'!I2905+1000000),0.001*('Meter Readings'!I2906-'Meter Readings'!I2905)))</f>
        <v/>
      </c>
      <c r="J2906" s="7" t="n">
        <f aca="false">SUM(B2906:I2906)</f>
        <v>0</v>
      </c>
      <c r="K2906" s="19"/>
      <c r="P2906" s="15" t="n">
        <f aca="false">YEAR(A2906)*100+MONTH(A2906)</f>
        <v>202112</v>
      </c>
    </row>
    <row collapsed="false" customFormat="false" customHeight="true" hidden="false" ht="15" outlineLevel="0" r="2907">
      <c r="A2907" s="5" t="n">
        <v>44545</v>
      </c>
      <c r="B2907" s="7" t="str">
        <f aca="false">IF('Meter Readings'!B2907="","",IF('Meter Readings'!B2907&lt;'Meter Readings'!B2906,0.001*('Meter Readings'!B2907-'Meter Readings'!B2906+1000000),0.001*('Meter Readings'!B2907-'Meter Readings'!B2906)))</f>
        <v/>
      </c>
      <c r="C2907" s="7" t="str">
        <f aca="false">IF('Meter Readings'!C2907="","",IF('Meter Readings'!C2907&lt;'Meter Readings'!C2906,0.001*('Meter Readings'!C2907-'Meter Readings'!C2906+1000000),0.001*('Meter Readings'!C2907-'Meter Readings'!C2906)))</f>
        <v/>
      </c>
      <c r="D2907" s="7" t="str">
        <f aca="false">IF('Meter Readings'!D2907="","",IF('Meter Readings'!D2907&lt;'Meter Readings'!D2906,0.001*('Meter Readings'!D2907-'Meter Readings'!D2906+1000000),0.001*('Meter Readings'!D2907-'Meter Readings'!D2906)))</f>
        <v/>
      </c>
      <c r="E2907" s="7" t="str">
        <f aca="false">IF('Meter Readings'!E2907="","",IF('Meter Readings'!E2907&lt;'Meter Readings'!E2906,0.001*('Meter Readings'!E2907-'Meter Readings'!E2906+1000000),0.001*('Meter Readings'!E2907-'Meter Readings'!E2906)))</f>
        <v/>
      </c>
      <c r="F2907" s="7" t="str">
        <f aca="false">IF('Meter Readings'!F2907="","",IF('Meter Readings'!F2907&lt;'Meter Readings'!F2906,0.001*('Meter Readings'!F2907-'Meter Readings'!F2906+1000000),0.001*('Meter Readings'!F2907-'Meter Readings'!F2906)))</f>
        <v/>
      </c>
      <c r="G2907" s="7" t="str">
        <f aca="false">IF('Meter Readings'!G2907="","",IF('Meter Readings'!G2907&lt;'Meter Readings'!G2906,0.001*('Meter Readings'!G2907-'Meter Readings'!G2906+1000000),0.001*('Meter Readings'!G2907-'Meter Readings'!G2906)))</f>
        <v/>
      </c>
      <c r="H2907" s="7" t="str">
        <f aca="false">IF('Meter Readings'!H2907="","",IF('Meter Readings'!H2907&lt;'Meter Readings'!H2906,0.001*('Meter Readings'!H2907-'Meter Readings'!H2906+1000000),0.001*('Meter Readings'!H2907-'Meter Readings'!H2906)))</f>
        <v/>
      </c>
      <c r="I2907" s="7" t="str">
        <f aca="false">IF('Meter Readings'!I2907="","",IF('Meter Readings'!I2907&lt;'Meter Readings'!I2906,0.001*('Meter Readings'!I2907-'Meter Readings'!I2906+1000000),0.001*('Meter Readings'!I2907-'Meter Readings'!I2906)))</f>
        <v/>
      </c>
      <c r="J2907" s="7" t="n">
        <f aca="false">SUM(B2907:I2907)</f>
        <v>0</v>
      </c>
      <c r="K2907" s="19"/>
      <c r="P2907" s="15" t="n">
        <f aca="false">YEAR(A2907)*100+MONTH(A2907)</f>
        <v>202112</v>
      </c>
    </row>
    <row collapsed="false" customFormat="false" customHeight="true" hidden="false" ht="15" outlineLevel="0" r="2908">
      <c r="A2908" s="5" t="n">
        <v>44546</v>
      </c>
      <c r="B2908" s="7" t="str">
        <f aca="false">IF('Meter Readings'!B2908="","",IF('Meter Readings'!B2908&lt;'Meter Readings'!B2907,0.001*('Meter Readings'!B2908-'Meter Readings'!B2907+1000000),0.001*('Meter Readings'!B2908-'Meter Readings'!B2907)))</f>
        <v/>
      </c>
      <c r="C2908" s="7" t="str">
        <f aca="false">IF('Meter Readings'!C2908="","",IF('Meter Readings'!C2908&lt;'Meter Readings'!C2907,0.001*('Meter Readings'!C2908-'Meter Readings'!C2907+1000000),0.001*('Meter Readings'!C2908-'Meter Readings'!C2907)))</f>
        <v/>
      </c>
      <c r="D2908" s="7" t="str">
        <f aca="false">IF('Meter Readings'!D2908="","",IF('Meter Readings'!D2908&lt;'Meter Readings'!D2907,0.001*('Meter Readings'!D2908-'Meter Readings'!D2907+1000000),0.001*('Meter Readings'!D2908-'Meter Readings'!D2907)))</f>
        <v/>
      </c>
      <c r="E2908" s="7" t="str">
        <f aca="false">IF('Meter Readings'!E2908="","",IF('Meter Readings'!E2908&lt;'Meter Readings'!E2907,0.001*('Meter Readings'!E2908-'Meter Readings'!E2907+1000000),0.001*('Meter Readings'!E2908-'Meter Readings'!E2907)))</f>
        <v/>
      </c>
      <c r="F2908" s="7" t="str">
        <f aca="false">IF('Meter Readings'!F2908="","",IF('Meter Readings'!F2908&lt;'Meter Readings'!F2907,0.001*('Meter Readings'!F2908-'Meter Readings'!F2907+1000000),0.001*('Meter Readings'!F2908-'Meter Readings'!F2907)))</f>
        <v/>
      </c>
      <c r="G2908" s="7" t="str">
        <f aca="false">IF('Meter Readings'!G2908="","",IF('Meter Readings'!G2908&lt;'Meter Readings'!G2907,0.001*('Meter Readings'!G2908-'Meter Readings'!G2907+1000000),0.001*('Meter Readings'!G2908-'Meter Readings'!G2907)))</f>
        <v/>
      </c>
      <c r="H2908" s="7" t="str">
        <f aca="false">IF('Meter Readings'!H2908="","",IF('Meter Readings'!H2908&lt;'Meter Readings'!H2907,0.001*('Meter Readings'!H2908-'Meter Readings'!H2907+1000000),0.001*('Meter Readings'!H2908-'Meter Readings'!H2907)))</f>
        <v/>
      </c>
      <c r="I2908" s="7" t="str">
        <f aca="false">IF('Meter Readings'!I2908="","",IF('Meter Readings'!I2908&lt;'Meter Readings'!I2907,0.001*('Meter Readings'!I2908-'Meter Readings'!I2907+1000000),0.001*('Meter Readings'!I2908-'Meter Readings'!I2907)))</f>
        <v/>
      </c>
      <c r="J2908" s="7" t="n">
        <f aca="false">SUM(B2908:I2908)</f>
        <v>0</v>
      </c>
      <c r="K2908" s="19"/>
      <c r="P2908" s="15" t="n">
        <f aca="false">YEAR(A2908)*100+MONTH(A2908)</f>
        <v>202112</v>
      </c>
    </row>
    <row collapsed="false" customFormat="false" customHeight="true" hidden="false" ht="15" outlineLevel="0" r="2909">
      <c r="A2909" s="5" t="n">
        <v>44547</v>
      </c>
      <c r="B2909" s="7" t="str">
        <f aca="false">IF('Meter Readings'!B2909="","",IF('Meter Readings'!B2909&lt;'Meter Readings'!B2908,0.001*('Meter Readings'!B2909-'Meter Readings'!B2908+1000000),0.001*('Meter Readings'!B2909-'Meter Readings'!B2908)))</f>
        <v/>
      </c>
      <c r="C2909" s="7" t="str">
        <f aca="false">IF('Meter Readings'!C2909="","",IF('Meter Readings'!C2909&lt;'Meter Readings'!C2908,0.001*('Meter Readings'!C2909-'Meter Readings'!C2908+1000000),0.001*('Meter Readings'!C2909-'Meter Readings'!C2908)))</f>
        <v/>
      </c>
      <c r="D2909" s="7" t="str">
        <f aca="false">IF('Meter Readings'!D2909="","",IF('Meter Readings'!D2909&lt;'Meter Readings'!D2908,0.001*('Meter Readings'!D2909-'Meter Readings'!D2908+1000000),0.001*('Meter Readings'!D2909-'Meter Readings'!D2908)))</f>
        <v/>
      </c>
      <c r="E2909" s="7" t="str">
        <f aca="false">IF('Meter Readings'!E2909="","",IF('Meter Readings'!E2909&lt;'Meter Readings'!E2908,0.001*('Meter Readings'!E2909-'Meter Readings'!E2908+1000000),0.001*('Meter Readings'!E2909-'Meter Readings'!E2908)))</f>
        <v/>
      </c>
      <c r="F2909" s="7" t="str">
        <f aca="false">IF('Meter Readings'!F2909="","",IF('Meter Readings'!F2909&lt;'Meter Readings'!F2908,0.001*('Meter Readings'!F2909-'Meter Readings'!F2908+1000000),0.001*('Meter Readings'!F2909-'Meter Readings'!F2908)))</f>
        <v/>
      </c>
      <c r="G2909" s="7" t="str">
        <f aca="false">IF('Meter Readings'!G2909="","",IF('Meter Readings'!G2909&lt;'Meter Readings'!G2908,0.001*('Meter Readings'!G2909-'Meter Readings'!G2908+1000000),0.001*('Meter Readings'!G2909-'Meter Readings'!G2908)))</f>
        <v/>
      </c>
      <c r="H2909" s="7" t="str">
        <f aca="false">IF('Meter Readings'!H2909="","",IF('Meter Readings'!H2909&lt;'Meter Readings'!H2908,0.001*('Meter Readings'!H2909-'Meter Readings'!H2908+1000000),0.001*('Meter Readings'!H2909-'Meter Readings'!H2908)))</f>
        <v/>
      </c>
      <c r="I2909" s="7" t="str">
        <f aca="false">IF('Meter Readings'!I2909="","",IF('Meter Readings'!I2909&lt;'Meter Readings'!I2908,0.001*('Meter Readings'!I2909-'Meter Readings'!I2908+1000000),0.001*('Meter Readings'!I2909-'Meter Readings'!I2908)))</f>
        <v/>
      </c>
      <c r="J2909" s="7" t="n">
        <f aca="false">SUM(B2909:I2909)</f>
        <v>0</v>
      </c>
      <c r="K2909" s="19"/>
      <c r="P2909" s="15" t="n">
        <f aca="false">YEAR(A2909)*100+MONTH(A2909)</f>
        <v>202112</v>
      </c>
    </row>
    <row collapsed="false" customFormat="false" customHeight="true" hidden="false" ht="15" outlineLevel="0" r="2910">
      <c r="A2910" s="5" t="n">
        <v>44548</v>
      </c>
      <c r="B2910" s="7" t="str">
        <f aca="false">IF('Meter Readings'!B2910="","",IF('Meter Readings'!B2910&lt;'Meter Readings'!B2909,0.001*('Meter Readings'!B2910-'Meter Readings'!B2909+1000000),0.001*('Meter Readings'!B2910-'Meter Readings'!B2909)))</f>
        <v/>
      </c>
      <c r="C2910" s="7" t="str">
        <f aca="false">IF('Meter Readings'!C2910="","",IF('Meter Readings'!C2910&lt;'Meter Readings'!C2909,0.001*('Meter Readings'!C2910-'Meter Readings'!C2909+1000000),0.001*('Meter Readings'!C2910-'Meter Readings'!C2909)))</f>
        <v/>
      </c>
      <c r="D2910" s="7" t="str">
        <f aca="false">IF('Meter Readings'!D2910="","",IF('Meter Readings'!D2910&lt;'Meter Readings'!D2909,0.001*('Meter Readings'!D2910-'Meter Readings'!D2909+1000000),0.001*('Meter Readings'!D2910-'Meter Readings'!D2909)))</f>
        <v/>
      </c>
      <c r="E2910" s="7" t="str">
        <f aca="false">IF('Meter Readings'!E2910="","",IF('Meter Readings'!E2910&lt;'Meter Readings'!E2909,0.001*('Meter Readings'!E2910-'Meter Readings'!E2909+1000000),0.001*('Meter Readings'!E2910-'Meter Readings'!E2909)))</f>
        <v/>
      </c>
      <c r="F2910" s="7" t="str">
        <f aca="false">IF('Meter Readings'!F2910="","",IF('Meter Readings'!F2910&lt;'Meter Readings'!F2909,0.001*('Meter Readings'!F2910-'Meter Readings'!F2909+1000000),0.001*('Meter Readings'!F2910-'Meter Readings'!F2909)))</f>
        <v/>
      </c>
      <c r="G2910" s="7" t="str">
        <f aca="false">IF('Meter Readings'!G2910="","",IF('Meter Readings'!G2910&lt;'Meter Readings'!G2909,0.001*('Meter Readings'!G2910-'Meter Readings'!G2909+1000000),0.001*('Meter Readings'!G2910-'Meter Readings'!G2909)))</f>
        <v/>
      </c>
      <c r="H2910" s="7" t="str">
        <f aca="false">IF('Meter Readings'!H2910="","",IF('Meter Readings'!H2910&lt;'Meter Readings'!H2909,0.001*('Meter Readings'!H2910-'Meter Readings'!H2909+1000000),0.001*('Meter Readings'!H2910-'Meter Readings'!H2909)))</f>
        <v/>
      </c>
      <c r="I2910" s="7" t="str">
        <f aca="false">IF('Meter Readings'!I2910="","",IF('Meter Readings'!I2910&lt;'Meter Readings'!I2909,0.001*('Meter Readings'!I2910-'Meter Readings'!I2909+1000000),0.001*('Meter Readings'!I2910-'Meter Readings'!I2909)))</f>
        <v/>
      </c>
      <c r="J2910" s="7" t="n">
        <f aca="false">SUM(B2910:I2910)</f>
        <v>0</v>
      </c>
      <c r="K2910" s="19"/>
      <c r="P2910" s="15" t="n">
        <f aca="false">YEAR(A2910)*100+MONTH(A2910)</f>
        <v>202112</v>
      </c>
    </row>
    <row collapsed="false" customFormat="false" customHeight="true" hidden="false" ht="15" outlineLevel="0" r="2911">
      <c r="A2911" s="5" t="n">
        <v>44549</v>
      </c>
      <c r="B2911" s="7" t="str">
        <f aca="false">IF('Meter Readings'!B2911="","",IF('Meter Readings'!B2911&lt;'Meter Readings'!B2910,0.001*('Meter Readings'!B2911-'Meter Readings'!B2910+1000000),0.001*('Meter Readings'!B2911-'Meter Readings'!B2910)))</f>
        <v/>
      </c>
      <c r="C2911" s="7" t="str">
        <f aca="false">IF('Meter Readings'!C2911="","",IF('Meter Readings'!C2911&lt;'Meter Readings'!C2910,0.001*('Meter Readings'!C2911-'Meter Readings'!C2910+1000000),0.001*('Meter Readings'!C2911-'Meter Readings'!C2910)))</f>
        <v/>
      </c>
      <c r="D2911" s="7" t="str">
        <f aca="false">IF('Meter Readings'!D2911="","",IF('Meter Readings'!D2911&lt;'Meter Readings'!D2910,0.001*('Meter Readings'!D2911-'Meter Readings'!D2910+1000000),0.001*('Meter Readings'!D2911-'Meter Readings'!D2910)))</f>
        <v/>
      </c>
      <c r="E2911" s="7" t="str">
        <f aca="false">IF('Meter Readings'!E2911="","",IF('Meter Readings'!E2911&lt;'Meter Readings'!E2910,0.001*('Meter Readings'!E2911-'Meter Readings'!E2910+1000000),0.001*('Meter Readings'!E2911-'Meter Readings'!E2910)))</f>
        <v/>
      </c>
      <c r="F2911" s="7" t="str">
        <f aca="false">IF('Meter Readings'!F2911="","",IF('Meter Readings'!F2911&lt;'Meter Readings'!F2910,0.001*('Meter Readings'!F2911-'Meter Readings'!F2910+1000000),0.001*('Meter Readings'!F2911-'Meter Readings'!F2910)))</f>
        <v/>
      </c>
      <c r="G2911" s="7" t="str">
        <f aca="false">IF('Meter Readings'!G2911="","",IF('Meter Readings'!G2911&lt;'Meter Readings'!G2910,0.001*('Meter Readings'!G2911-'Meter Readings'!G2910+1000000),0.001*('Meter Readings'!G2911-'Meter Readings'!G2910)))</f>
        <v/>
      </c>
      <c r="H2911" s="7" t="str">
        <f aca="false">IF('Meter Readings'!H2911="","",IF('Meter Readings'!H2911&lt;'Meter Readings'!H2910,0.001*('Meter Readings'!H2911-'Meter Readings'!H2910+1000000),0.001*('Meter Readings'!H2911-'Meter Readings'!H2910)))</f>
        <v/>
      </c>
      <c r="I2911" s="7" t="str">
        <f aca="false">IF('Meter Readings'!I2911="","",IF('Meter Readings'!I2911&lt;'Meter Readings'!I2910,0.001*('Meter Readings'!I2911-'Meter Readings'!I2910+1000000),0.001*('Meter Readings'!I2911-'Meter Readings'!I2910)))</f>
        <v/>
      </c>
      <c r="J2911" s="7" t="n">
        <f aca="false">SUM(B2911:I2911)</f>
        <v>0</v>
      </c>
      <c r="K2911" s="19"/>
      <c r="P2911" s="15" t="n">
        <f aca="false">YEAR(A2911)*100+MONTH(A2911)</f>
        <v>202112</v>
      </c>
    </row>
    <row collapsed="false" customFormat="false" customHeight="true" hidden="false" ht="15" outlineLevel="0" r="2912">
      <c r="A2912" s="5" t="n">
        <v>44550</v>
      </c>
      <c r="B2912" s="7" t="str">
        <f aca="false">IF('Meter Readings'!B2912="","",IF('Meter Readings'!B2912&lt;'Meter Readings'!B2911,0.001*('Meter Readings'!B2912-'Meter Readings'!B2911+1000000),0.001*('Meter Readings'!B2912-'Meter Readings'!B2911)))</f>
        <v/>
      </c>
      <c r="C2912" s="7" t="str">
        <f aca="false">IF('Meter Readings'!C2912="","",IF('Meter Readings'!C2912&lt;'Meter Readings'!C2911,0.001*('Meter Readings'!C2912-'Meter Readings'!C2911+1000000),0.001*('Meter Readings'!C2912-'Meter Readings'!C2911)))</f>
        <v/>
      </c>
      <c r="D2912" s="7" t="str">
        <f aca="false">IF('Meter Readings'!D2912="","",IF('Meter Readings'!D2912&lt;'Meter Readings'!D2911,0.001*('Meter Readings'!D2912-'Meter Readings'!D2911+1000000),0.001*('Meter Readings'!D2912-'Meter Readings'!D2911)))</f>
        <v/>
      </c>
      <c r="E2912" s="7" t="str">
        <f aca="false">IF('Meter Readings'!E2912="","",IF('Meter Readings'!E2912&lt;'Meter Readings'!E2911,0.001*('Meter Readings'!E2912-'Meter Readings'!E2911+1000000),0.001*('Meter Readings'!E2912-'Meter Readings'!E2911)))</f>
        <v/>
      </c>
      <c r="F2912" s="7" t="str">
        <f aca="false">IF('Meter Readings'!F2912="","",IF('Meter Readings'!F2912&lt;'Meter Readings'!F2911,0.001*('Meter Readings'!F2912-'Meter Readings'!F2911+1000000),0.001*('Meter Readings'!F2912-'Meter Readings'!F2911)))</f>
        <v/>
      </c>
      <c r="G2912" s="7" t="str">
        <f aca="false">IF('Meter Readings'!G2912="","",IF('Meter Readings'!G2912&lt;'Meter Readings'!G2911,0.001*('Meter Readings'!G2912-'Meter Readings'!G2911+1000000),0.001*('Meter Readings'!G2912-'Meter Readings'!G2911)))</f>
        <v/>
      </c>
      <c r="H2912" s="7" t="str">
        <f aca="false">IF('Meter Readings'!H2912="","",IF('Meter Readings'!H2912&lt;'Meter Readings'!H2911,0.001*('Meter Readings'!H2912-'Meter Readings'!H2911+1000000),0.001*('Meter Readings'!H2912-'Meter Readings'!H2911)))</f>
        <v/>
      </c>
      <c r="I2912" s="7" t="str">
        <f aca="false">IF('Meter Readings'!I2912="","",IF('Meter Readings'!I2912&lt;'Meter Readings'!I2911,0.001*('Meter Readings'!I2912-'Meter Readings'!I2911+1000000),0.001*('Meter Readings'!I2912-'Meter Readings'!I2911)))</f>
        <v/>
      </c>
      <c r="J2912" s="7" t="n">
        <f aca="false">SUM(B2912:I2912)</f>
        <v>0</v>
      </c>
      <c r="K2912" s="19"/>
      <c r="P2912" s="15" t="n">
        <f aca="false">YEAR(A2912)*100+MONTH(A2912)</f>
        <v>202112</v>
      </c>
    </row>
    <row collapsed="false" customFormat="false" customHeight="true" hidden="false" ht="15" outlineLevel="0" r="2913">
      <c r="A2913" s="5" t="n">
        <v>44551</v>
      </c>
      <c r="B2913" s="7" t="str">
        <f aca="false">IF('Meter Readings'!B2913="","",IF('Meter Readings'!B2913&lt;'Meter Readings'!B2912,0.001*('Meter Readings'!B2913-'Meter Readings'!B2912+1000000),0.001*('Meter Readings'!B2913-'Meter Readings'!B2912)))</f>
        <v/>
      </c>
      <c r="C2913" s="7" t="str">
        <f aca="false">IF('Meter Readings'!C2913="","",IF('Meter Readings'!C2913&lt;'Meter Readings'!C2912,0.001*('Meter Readings'!C2913-'Meter Readings'!C2912+1000000),0.001*('Meter Readings'!C2913-'Meter Readings'!C2912)))</f>
        <v/>
      </c>
      <c r="D2913" s="7" t="str">
        <f aca="false">IF('Meter Readings'!D2913="","",IF('Meter Readings'!D2913&lt;'Meter Readings'!D2912,0.001*('Meter Readings'!D2913-'Meter Readings'!D2912+1000000),0.001*('Meter Readings'!D2913-'Meter Readings'!D2912)))</f>
        <v/>
      </c>
      <c r="E2913" s="7" t="str">
        <f aca="false">IF('Meter Readings'!E2913="","",IF('Meter Readings'!E2913&lt;'Meter Readings'!E2912,0.001*('Meter Readings'!E2913-'Meter Readings'!E2912+1000000),0.001*('Meter Readings'!E2913-'Meter Readings'!E2912)))</f>
        <v/>
      </c>
      <c r="F2913" s="7" t="str">
        <f aca="false">IF('Meter Readings'!F2913="","",IF('Meter Readings'!F2913&lt;'Meter Readings'!F2912,0.001*('Meter Readings'!F2913-'Meter Readings'!F2912+1000000),0.001*('Meter Readings'!F2913-'Meter Readings'!F2912)))</f>
        <v/>
      </c>
      <c r="G2913" s="7" t="str">
        <f aca="false">IF('Meter Readings'!G2913="","",IF('Meter Readings'!G2913&lt;'Meter Readings'!G2912,0.001*('Meter Readings'!G2913-'Meter Readings'!G2912+1000000),0.001*('Meter Readings'!G2913-'Meter Readings'!G2912)))</f>
        <v/>
      </c>
      <c r="H2913" s="7" t="str">
        <f aca="false">IF('Meter Readings'!H2913="","",IF('Meter Readings'!H2913&lt;'Meter Readings'!H2912,0.001*('Meter Readings'!H2913-'Meter Readings'!H2912+1000000),0.001*('Meter Readings'!H2913-'Meter Readings'!H2912)))</f>
        <v/>
      </c>
      <c r="I2913" s="7" t="str">
        <f aca="false">IF('Meter Readings'!I2913="","",IF('Meter Readings'!I2913&lt;'Meter Readings'!I2912,0.001*('Meter Readings'!I2913-'Meter Readings'!I2912+1000000),0.001*('Meter Readings'!I2913-'Meter Readings'!I2912)))</f>
        <v/>
      </c>
      <c r="J2913" s="7" t="n">
        <f aca="false">SUM(B2913:I2913)</f>
        <v>0</v>
      </c>
      <c r="K2913" s="19"/>
      <c r="P2913" s="15" t="n">
        <f aca="false">YEAR(A2913)*100+MONTH(A2913)</f>
        <v>202112</v>
      </c>
    </row>
    <row collapsed="false" customFormat="false" customHeight="true" hidden="false" ht="15" outlineLevel="0" r="2914">
      <c r="A2914" s="5" t="n">
        <v>44552</v>
      </c>
      <c r="B2914" s="7" t="str">
        <f aca="false">IF('Meter Readings'!B2914="","",IF('Meter Readings'!B2914&lt;'Meter Readings'!B2913,0.001*('Meter Readings'!B2914-'Meter Readings'!B2913+1000000),0.001*('Meter Readings'!B2914-'Meter Readings'!B2913)))</f>
        <v/>
      </c>
      <c r="C2914" s="7" t="str">
        <f aca="false">IF('Meter Readings'!C2914="","",IF('Meter Readings'!C2914&lt;'Meter Readings'!C2913,0.001*('Meter Readings'!C2914-'Meter Readings'!C2913+1000000),0.001*('Meter Readings'!C2914-'Meter Readings'!C2913)))</f>
        <v/>
      </c>
      <c r="D2914" s="7" t="str">
        <f aca="false">IF('Meter Readings'!D2914="","",IF('Meter Readings'!D2914&lt;'Meter Readings'!D2913,0.001*('Meter Readings'!D2914-'Meter Readings'!D2913+1000000),0.001*('Meter Readings'!D2914-'Meter Readings'!D2913)))</f>
        <v/>
      </c>
      <c r="E2914" s="7" t="str">
        <f aca="false">IF('Meter Readings'!E2914="","",IF('Meter Readings'!E2914&lt;'Meter Readings'!E2913,0.001*('Meter Readings'!E2914-'Meter Readings'!E2913+1000000),0.001*('Meter Readings'!E2914-'Meter Readings'!E2913)))</f>
        <v/>
      </c>
      <c r="F2914" s="7" t="str">
        <f aca="false">IF('Meter Readings'!F2914="","",IF('Meter Readings'!F2914&lt;'Meter Readings'!F2913,0.001*('Meter Readings'!F2914-'Meter Readings'!F2913+1000000),0.001*('Meter Readings'!F2914-'Meter Readings'!F2913)))</f>
        <v/>
      </c>
      <c r="G2914" s="7" t="str">
        <f aca="false">IF('Meter Readings'!G2914="","",IF('Meter Readings'!G2914&lt;'Meter Readings'!G2913,0.001*('Meter Readings'!G2914-'Meter Readings'!G2913+1000000),0.001*('Meter Readings'!G2914-'Meter Readings'!G2913)))</f>
        <v/>
      </c>
      <c r="H2914" s="7" t="str">
        <f aca="false">IF('Meter Readings'!H2914="","",IF('Meter Readings'!H2914&lt;'Meter Readings'!H2913,0.001*('Meter Readings'!H2914-'Meter Readings'!H2913+1000000),0.001*('Meter Readings'!H2914-'Meter Readings'!H2913)))</f>
        <v/>
      </c>
      <c r="I2914" s="7" t="str">
        <f aca="false">IF('Meter Readings'!I2914="","",IF('Meter Readings'!I2914&lt;'Meter Readings'!I2913,0.001*('Meter Readings'!I2914-'Meter Readings'!I2913+1000000),0.001*('Meter Readings'!I2914-'Meter Readings'!I2913)))</f>
        <v/>
      </c>
      <c r="J2914" s="7" t="n">
        <f aca="false">SUM(B2914:I2914)</f>
        <v>0</v>
      </c>
      <c r="K2914" s="19"/>
      <c r="P2914" s="15" t="n">
        <f aca="false">YEAR(A2914)*100+MONTH(A2914)</f>
        <v>202112</v>
      </c>
    </row>
    <row collapsed="false" customFormat="false" customHeight="true" hidden="false" ht="15" outlineLevel="0" r="2915">
      <c r="A2915" s="5" t="n">
        <v>44553</v>
      </c>
      <c r="B2915" s="7" t="str">
        <f aca="false">IF('Meter Readings'!B2915="","",IF('Meter Readings'!B2915&lt;'Meter Readings'!B2914,0.001*('Meter Readings'!B2915-'Meter Readings'!B2914+1000000),0.001*('Meter Readings'!B2915-'Meter Readings'!B2914)))</f>
        <v/>
      </c>
      <c r="C2915" s="7" t="str">
        <f aca="false">IF('Meter Readings'!C2915="","",IF('Meter Readings'!C2915&lt;'Meter Readings'!C2914,0.001*('Meter Readings'!C2915-'Meter Readings'!C2914+1000000),0.001*('Meter Readings'!C2915-'Meter Readings'!C2914)))</f>
        <v/>
      </c>
      <c r="D2915" s="7" t="str">
        <f aca="false">IF('Meter Readings'!D2915="","",IF('Meter Readings'!D2915&lt;'Meter Readings'!D2914,0.001*('Meter Readings'!D2915-'Meter Readings'!D2914+1000000),0.001*('Meter Readings'!D2915-'Meter Readings'!D2914)))</f>
        <v/>
      </c>
      <c r="E2915" s="7" t="str">
        <f aca="false">IF('Meter Readings'!E2915="","",IF('Meter Readings'!E2915&lt;'Meter Readings'!E2914,0.001*('Meter Readings'!E2915-'Meter Readings'!E2914+1000000),0.001*('Meter Readings'!E2915-'Meter Readings'!E2914)))</f>
        <v/>
      </c>
      <c r="F2915" s="7" t="str">
        <f aca="false">IF('Meter Readings'!F2915="","",IF('Meter Readings'!F2915&lt;'Meter Readings'!F2914,0.001*('Meter Readings'!F2915-'Meter Readings'!F2914+1000000),0.001*('Meter Readings'!F2915-'Meter Readings'!F2914)))</f>
        <v/>
      </c>
      <c r="G2915" s="7" t="str">
        <f aca="false">IF('Meter Readings'!G2915="","",IF('Meter Readings'!G2915&lt;'Meter Readings'!G2914,0.001*('Meter Readings'!G2915-'Meter Readings'!G2914+1000000),0.001*('Meter Readings'!G2915-'Meter Readings'!G2914)))</f>
        <v/>
      </c>
      <c r="H2915" s="7" t="str">
        <f aca="false">IF('Meter Readings'!H2915="","",IF('Meter Readings'!H2915&lt;'Meter Readings'!H2914,0.001*('Meter Readings'!H2915-'Meter Readings'!H2914+1000000),0.001*('Meter Readings'!H2915-'Meter Readings'!H2914)))</f>
        <v/>
      </c>
      <c r="I2915" s="7" t="str">
        <f aca="false">IF('Meter Readings'!I2915="","",IF('Meter Readings'!I2915&lt;'Meter Readings'!I2914,0.001*('Meter Readings'!I2915-'Meter Readings'!I2914+1000000),0.001*('Meter Readings'!I2915-'Meter Readings'!I2914)))</f>
        <v/>
      </c>
      <c r="J2915" s="7" t="n">
        <f aca="false">SUM(B2915:I2915)</f>
        <v>0</v>
      </c>
      <c r="K2915" s="19"/>
      <c r="P2915" s="15" t="n">
        <f aca="false">YEAR(A2915)*100+MONTH(A2915)</f>
        <v>202112</v>
      </c>
    </row>
    <row collapsed="false" customFormat="false" customHeight="true" hidden="false" ht="15" outlineLevel="0" r="2916">
      <c r="A2916" s="5" t="n">
        <v>44554</v>
      </c>
      <c r="B2916" s="7" t="str">
        <f aca="false">IF('Meter Readings'!B2916="","",IF('Meter Readings'!B2916&lt;'Meter Readings'!B2915,0.001*('Meter Readings'!B2916-'Meter Readings'!B2915+1000000),0.001*('Meter Readings'!B2916-'Meter Readings'!B2915)))</f>
        <v/>
      </c>
      <c r="C2916" s="7" t="str">
        <f aca="false">IF('Meter Readings'!C2916="","",IF('Meter Readings'!C2916&lt;'Meter Readings'!C2915,0.001*('Meter Readings'!C2916-'Meter Readings'!C2915+1000000),0.001*('Meter Readings'!C2916-'Meter Readings'!C2915)))</f>
        <v/>
      </c>
      <c r="D2916" s="7" t="str">
        <f aca="false">IF('Meter Readings'!D2916="","",IF('Meter Readings'!D2916&lt;'Meter Readings'!D2915,0.001*('Meter Readings'!D2916-'Meter Readings'!D2915+1000000),0.001*('Meter Readings'!D2916-'Meter Readings'!D2915)))</f>
        <v/>
      </c>
      <c r="E2916" s="7" t="str">
        <f aca="false">IF('Meter Readings'!E2916="","",IF('Meter Readings'!E2916&lt;'Meter Readings'!E2915,0.001*('Meter Readings'!E2916-'Meter Readings'!E2915+1000000),0.001*('Meter Readings'!E2916-'Meter Readings'!E2915)))</f>
        <v/>
      </c>
      <c r="F2916" s="7" t="str">
        <f aca="false">IF('Meter Readings'!F2916="","",IF('Meter Readings'!F2916&lt;'Meter Readings'!F2915,0.001*('Meter Readings'!F2916-'Meter Readings'!F2915+1000000),0.001*('Meter Readings'!F2916-'Meter Readings'!F2915)))</f>
        <v/>
      </c>
      <c r="G2916" s="7" t="str">
        <f aca="false">IF('Meter Readings'!G2916="","",IF('Meter Readings'!G2916&lt;'Meter Readings'!G2915,0.001*('Meter Readings'!G2916-'Meter Readings'!G2915+1000000),0.001*('Meter Readings'!G2916-'Meter Readings'!G2915)))</f>
        <v/>
      </c>
      <c r="H2916" s="7" t="str">
        <f aca="false">IF('Meter Readings'!H2916="","",IF('Meter Readings'!H2916&lt;'Meter Readings'!H2915,0.001*('Meter Readings'!H2916-'Meter Readings'!H2915+1000000),0.001*('Meter Readings'!H2916-'Meter Readings'!H2915)))</f>
        <v/>
      </c>
      <c r="I2916" s="7" t="str">
        <f aca="false">IF('Meter Readings'!I2916="","",IF('Meter Readings'!I2916&lt;'Meter Readings'!I2915,0.001*('Meter Readings'!I2916-'Meter Readings'!I2915+1000000),0.001*('Meter Readings'!I2916-'Meter Readings'!I2915)))</f>
        <v/>
      </c>
      <c r="J2916" s="7" t="n">
        <f aca="false">SUM(B2916:I2916)</f>
        <v>0</v>
      </c>
      <c r="K2916" s="19"/>
      <c r="P2916" s="15" t="n">
        <f aca="false">YEAR(A2916)*100+MONTH(A2916)</f>
        <v>202112</v>
      </c>
    </row>
    <row collapsed="false" customFormat="false" customHeight="true" hidden="false" ht="15" outlineLevel="0" r="2917">
      <c r="A2917" s="5" t="n">
        <v>44555</v>
      </c>
      <c r="B2917" s="7" t="str">
        <f aca="false">IF('Meter Readings'!B2917="","",IF('Meter Readings'!B2917&lt;'Meter Readings'!B2916,0.001*('Meter Readings'!B2917-'Meter Readings'!B2916+1000000),0.001*('Meter Readings'!B2917-'Meter Readings'!B2916)))</f>
        <v/>
      </c>
      <c r="C2917" s="7" t="str">
        <f aca="false">IF('Meter Readings'!C2917="","",IF('Meter Readings'!C2917&lt;'Meter Readings'!C2916,0.001*('Meter Readings'!C2917-'Meter Readings'!C2916+1000000),0.001*('Meter Readings'!C2917-'Meter Readings'!C2916)))</f>
        <v/>
      </c>
      <c r="D2917" s="7" t="str">
        <f aca="false">IF('Meter Readings'!D2917="","",IF('Meter Readings'!D2917&lt;'Meter Readings'!D2916,0.001*('Meter Readings'!D2917-'Meter Readings'!D2916+1000000),0.001*('Meter Readings'!D2917-'Meter Readings'!D2916)))</f>
        <v/>
      </c>
      <c r="E2917" s="7" t="str">
        <f aca="false">IF('Meter Readings'!E2917="","",IF('Meter Readings'!E2917&lt;'Meter Readings'!E2916,0.001*('Meter Readings'!E2917-'Meter Readings'!E2916+1000000),0.001*('Meter Readings'!E2917-'Meter Readings'!E2916)))</f>
        <v/>
      </c>
      <c r="F2917" s="7" t="str">
        <f aca="false">IF('Meter Readings'!F2917="","",IF('Meter Readings'!F2917&lt;'Meter Readings'!F2916,0.001*('Meter Readings'!F2917-'Meter Readings'!F2916+1000000),0.001*('Meter Readings'!F2917-'Meter Readings'!F2916)))</f>
        <v/>
      </c>
      <c r="G2917" s="7" t="str">
        <f aca="false">IF('Meter Readings'!G2917="","",IF('Meter Readings'!G2917&lt;'Meter Readings'!G2916,0.001*('Meter Readings'!G2917-'Meter Readings'!G2916+1000000),0.001*('Meter Readings'!G2917-'Meter Readings'!G2916)))</f>
        <v/>
      </c>
      <c r="H2917" s="7" t="str">
        <f aca="false">IF('Meter Readings'!H2917="","",IF('Meter Readings'!H2917&lt;'Meter Readings'!H2916,0.001*('Meter Readings'!H2917-'Meter Readings'!H2916+1000000),0.001*('Meter Readings'!H2917-'Meter Readings'!H2916)))</f>
        <v/>
      </c>
      <c r="I2917" s="7" t="str">
        <f aca="false">IF('Meter Readings'!I2917="","",IF('Meter Readings'!I2917&lt;'Meter Readings'!I2916,0.001*('Meter Readings'!I2917-'Meter Readings'!I2916+1000000),0.001*('Meter Readings'!I2917-'Meter Readings'!I2916)))</f>
        <v/>
      </c>
      <c r="J2917" s="7" t="n">
        <f aca="false">SUM(B2917:I2917)</f>
        <v>0</v>
      </c>
      <c r="K2917" s="19"/>
      <c r="P2917" s="15" t="n">
        <f aca="false">YEAR(A2917)*100+MONTH(A2917)</f>
        <v>202112</v>
      </c>
    </row>
    <row collapsed="false" customFormat="false" customHeight="true" hidden="false" ht="15" outlineLevel="0" r="2918">
      <c r="A2918" s="5" t="n">
        <v>44556</v>
      </c>
      <c r="B2918" s="7" t="str">
        <f aca="false">IF('Meter Readings'!B2918="","",IF('Meter Readings'!B2918&lt;'Meter Readings'!B2917,0.001*('Meter Readings'!B2918-'Meter Readings'!B2917+1000000),0.001*('Meter Readings'!B2918-'Meter Readings'!B2917)))</f>
        <v/>
      </c>
      <c r="C2918" s="7" t="str">
        <f aca="false">IF('Meter Readings'!C2918="","",IF('Meter Readings'!C2918&lt;'Meter Readings'!C2917,0.001*('Meter Readings'!C2918-'Meter Readings'!C2917+1000000),0.001*('Meter Readings'!C2918-'Meter Readings'!C2917)))</f>
        <v/>
      </c>
      <c r="D2918" s="7" t="str">
        <f aca="false">IF('Meter Readings'!D2918="","",IF('Meter Readings'!D2918&lt;'Meter Readings'!D2917,0.001*('Meter Readings'!D2918-'Meter Readings'!D2917+1000000),0.001*('Meter Readings'!D2918-'Meter Readings'!D2917)))</f>
        <v/>
      </c>
      <c r="E2918" s="7" t="str">
        <f aca="false">IF('Meter Readings'!E2918="","",IF('Meter Readings'!E2918&lt;'Meter Readings'!E2917,0.001*('Meter Readings'!E2918-'Meter Readings'!E2917+1000000),0.001*('Meter Readings'!E2918-'Meter Readings'!E2917)))</f>
        <v/>
      </c>
      <c r="F2918" s="7" t="str">
        <f aca="false">IF('Meter Readings'!F2918="","",IF('Meter Readings'!F2918&lt;'Meter Readings'!F2917,0.001*('Meter Readings'!F2918-'Meter Readings'!F2917+1000000),0.001*('Meter Readings'!F2918-'Meter Readings'!F2917)))</f>
        <v/>
      </c>
      <c r="G2918" s="7" t="str">
        <f aca="false">IF('Meter Readings'!G2918="","",IF('Meter Readings'!G2918&lt;'Meter Readings'!G2917,0.001*('Meter Readings'!G2918-'Meter Readings'!G2917+1000000),0.001*('Meter Readings'!G2918-'Meter Readings'!G2917)))</f>
        <v/>
      </c>
      <c r="H2918" s="7" t="str">
        <f aca="false">IF('Meter Readings'!H2918="","",IF('Meter Readings'!H2918&lt;'Meter Readings'!H2917,0.001*('Meter Readings'!H2918-'Meter Readings'!H2917+1000000),0.001*('Meter Readings'!H2918-'Meter Readings'!H2917)))</f>
        <v/>
      </c>
      <c r="I2918" s="7" t="str">
        <f aca="false">IF('Meter Readings'!I2918="","",IF('Meter Readings'!I2918&lt;'Meter Readings'!I2917,0.001*('Meter Readings'!I2918-'Meter Readings'!I2917+1000000),0.001*('Meter Readings'!I2918-'Meter Readings'!I2917)))</f>
        <v/>
      </c>
      <c r="J2918" s="7" t="n">
        <f aca="false">SUM(B2918:I2918)</f>
        <v>0</v>
      </c>
      <c r="K2918" s="19"/>
      <c r="P2918" s="15" t="n">
        <f aca="false">YEAR(A2918)*100+MONTH(A2918)</f>
        <v>202112</v>
      </c>
    </row>
    <row collapsed="false" customFormat="false" customHeight="true" hidden="false" ht="15" outlineLevel="0" r="2919">
      <c r="A2919" s="5" t="n">
        <v>44557</v>
      </c>
      <c r="B2919" s="7" t="str">
        <f aca="false">IF('Meter Readings'!B2919="","",IF('Meter Readings'!B2919&lt;'Meter Readings'!B2918,0.001*('Meter Readings'!B2919-'Meter Readings'!B2918+1000000),0.001*('Meter Readings'!B2919-'Meter Readings'!B2918)))</f>
        <v/>
      </c>
      <c r="C2919" s="7" t="str">
        <f aca="false">IF('Meter Readings'!C2919="","",IF('Meter Readings'!C2919&lt;'Meter Readings'!C2918,0.001*('Meter Readings'!C2919-'Meter Readings'!C2918+1000000),0.001*('Meter Readings'!C2919-'Meter Readings'!C2918)))</f>
        <v/>
      </c>
      <c r="D2919" s="7" t="str">
        <f aca="false">IF('Meter Readings'!D2919="","",IF('Meter Readings'!D2919&lt;'Meter Readings'!D2918,0.001*('Meter Readings'!D2919-'Meter Readings'!D2918+1000000),0.001*('Meter Readings'!D2919-'Meter Readings'!D2918)))</f>
        <v/>
      </c>
      <c r="E2919" s="7" t="str">
        <f aca="false">IF('Meter Readings'!E2919="","",IF('Meter Readings'!E2919&lt;'Meter Readings'!E2918,0.001*('Meter Readings'!E2919-'Meter Readings'!E2918+1000000),0.001*('Meter Readings'!E2919-'Meter Readings'!E2918)))</f>
        <v/>
      </c>
      <c r="F2919" s="7" t="str">
        <f aca="false">IF('Meter Readings'!F2919="","",IF('Meter Readings'!F2919&lt;'Meter Readings'!F2918,0.001*('Meter Readings'!F2919-'Meter Readings'!F2918+1000000),0.001*('Meter Readings'!F2919-'Meter Readings'!F2918)))</f>
        <v/>
      </c>
      <c r="G2919" s="7" t="str">
        <f aca="false">IF('Meter Readings'!G2919="","",IF('Meter Readings'!G2919&lt;'Meter Readings'!G2918,0.001*('Meter Readings'!G2919-'Meter Readings'!G2918+1000000),0.001*('Meter Readings'!G2919-'Meter Readings'!G2918)))</f>
        <v/>
      </c>
      <c r="H2919" s="7" t="str">
        <f aca="false">IF('Meter Readings'!H2919="","",IF('Meter Readings'!H2919&lt;'Meter Readings'!H2918,0.001*('Meter Readings'!H2919-'Meter Readings'!H2918+1000000),0.001*('Meter Readings'!H2919-'Meter Readings'!H2918)))</f>
        <v/>
      </c>
      <c r="I2919" s="7" t="str">
        <f aca="false">IF('Meter Readings'!I2919="","",IF('Meter Readings'!I2919&lt;'Meter Readings'!I2918,0.001*('Meter Readings'!I2919-'Meter Readings'!I2918+1000000),0.001*('Meter Readings'!I2919-'Meter Readings'!I2918)))</f>
        <v/>
      </c>
      <c r="J2919" s="7" t="n">
        <f aca="false">SUM(B2919:I2919)</f>
        <v>0</v>
      </c>
      <c r="K2919" s="19"/>
      <c r="P2919" s="15" t="n">
        <f aca="false">YEAR(A2919)*100+MONTH(A2919)</f>
        <v>202112</v>
      </c>
    </row>
    <row collapsed="false" customFormat="false" customHeight="true" hidden="false" ht="15" outlineLevel="0" r="2920">
      <c r="A2920" s="5" t="n">
        <v>44558</v>
      </c>
      <c r="B2920" s="7" t="str">
        <f aca="false">IF('Meter Readings'!B2920="","",IF('Meter Readings'!B2920&lt;'Meter Readings'!B2919,0.001*('Meter Readings'!B2920-'Meter Readings'!B2919+1000000),0.001*('Meter Readings'!B2920-'Meter Readings'!B2919)))</f>
        <v/>
      </c>
      <c r="C2920" s="7" t="str">
        <f aca="false">IF('Meter Readings'!C2920="","",IF('Meter Readings'!C2920&lt;'Meter Readings'!C2919,0.001*('Meter Readings'!C2920-'Meter Readings'!C2919+1000000),0.001*('Meter Readings'!C2920-'Meter Readings'!C2919)))</f>
        <v/>
      </c>
      <c r="D2920" s="7" t="str">
        <f aca="false">IF('Meter Readings'!D2920="","",IF('Meter Readings'!D2920&lt;'Meter Readings'!D2919,0.001*('Meter Readings'!D2920-'Meter Readings'!D2919+1000000),0.001*('Meter Readings'!D2920-'Meter Readings'!D2919)))</f>
        <v/>
      </c>
      <c r="E2920" s="7" t="str">
        <f aca="false">IF('Meter Readings'!E2920="","",IF('Meter Readings'!E2920&lt;'Meter Readings'!E2919,0.001*('Meter Readings'!E2920-'Meter Readings'!E2919+1000000),0.001*('Meter Readings'!E2920-'Meter Readings'!E2919)))</f>
        <v/>
      </c>
      <c r="F2920" s="7" t="str">
        <f aca="false">IF('Meter Readings'!F2920="","",IF('Meter Readings'!F2920&lt;'Meter Readings'!F2919,0.001*('Meter Readings'!F2920-'Meter Readings'!F2919+1000000),0.001*('Meter Readings'!F2920-'Meter Readings'!F2919)))</f>
        <v/>
      </c>
      <c r="G2920" s="7" t="str">
        <f aca="false">IF('Meter Readings'!G2920="","",IF('Meter Readings'!G2920&lt;'Meter Readings'!G2919,0.001*('Meter Readings'!G2920-'Meter Readings'!G2919+1000000),0.001*('Meter Readings'!G2920-'Meter Readings'!G2919)))</f>
        <v/>
      </c>
      <c r="H2920" s="7" t="str">
        <f aca="false">IF('Meter Readings'!H2920="","",IF('Meter Readings'!H2920&lt;'Meter Readings'!H2919,0.001*('Meter Readings'!H2920-'Meter Readings'!H2919+1000000),0.001*('Meter Readings'!H2920-'Meter Readings'!H2919)))</f>
        <v/>
      </c>
      <c r="I2920" s="7" t="str">
        <f aca="false">IF('Meter Readings'!I2920="","",IF('Meter Readings'!I2920&lt;'Meter Readings'!I2919,0.001*('Meter Readings'!I2920-'Meter Readings'!I2919+1000000),0.001*('Meter Readings'!I2920-'Meter Readings'!I2919)))</f>
        <v/>
      </c>
      <c r="J2920" s="7" t="n">
        <f aca="false">SUM(B2920:I2920)</f>
        <v>0</v>
      </c>
      <c r="K2920" s="19"/>
      <c r="P2920" s="15" t="n">
        <f aca="false">YEAR(A2920)*100+MONTH(A2920)</f>
        <v>202112</v>
      </c>
    </row>
    <row collapsed="false" customFormat="false" customHeight="true" hidden="false" ht="15" outlineLevel="0" r="2921">
      <c r="A2921" s="5" t="n">
        <v>44559</v>
      </c>
      <c r="B2921" s="7" t="str">
        <f aca="false">IF('Meter Readings'!B2921="","",IF('Meter Readings'!B2921&lt;'Meter Readings'!B2920,0.001*('Meter Readings'!B2921-'Meter Readings'!B2920+1000000),0.001*('Meter Readings'!B2921-'Meter Readings'!B2920)))</f>
        <v/>
      </c>
      <c r="C2921" s="7" t="str">
        <f aca="false">IF('Meter Readings'!C2921="","",IF('Meter Readings'!C2921&lt;'Meter Readings'!C2920,0.001*('Meter Readings'!C2921-'Meter Readings'!C2920+1000000),0.001*('Meter Readings'!C2921-'Meter Readings'!C2920)))</f>
        <v/>
      </c>
      <c r="D2921" s="7" t="str">
        <f aca="false">IF('Meter Readings'!D2921="","",IF('Meter Readings'!D2921&lt;'Meter Readings'!D2920,0.001*('Meter Readings'!D2921-'Meter Readings'!D2920+1000000),0.001*('Meter Readings'!D2921-'Meter Readings'!D2920)))</f>
        <v/>
      </c>
      <c r="E2921" s="7" t="str">
        <f aca="false">IF('Meter Readings'!E2921="","",IF('Meter Readings'!E2921&lt;'Meter Readings'!E2920,0.001*('Meter Readings'!E2921-'Meter Readings'!E2920+1000000),0.001*('Meter Readings'!E2921-'Meter Readings'!E2920)))</f>
        <v/>
      </c>
      <c r="F2921" s="7" t="str">
        <f aca="false">IF('Meter Readings'!F2921="","",IF('Meter Readings'!F2921&lt;'Meter Readings'!F2920,0.001*('Meter Readings'!F2921-'Meter Readings'!F2920+1000000),0.001*('Meter Readings'!F2921-'Meter Readings'!F2920)))</f>
        <v/>
      </c>
      <c r="G2921" s="7" t="str">
        <f aca="false">IF('Meter Readings'!G2921="","",IF('Meter Readings'!G2921&lt;'Meter Readings'!G2920,0.001*('Meter Readings'!G2921-'Meter Readings'!G2920+1000000),0.001*('Meter Readings'!G2921-'Meter Readings'!G2920)))</f>
        <v/>
      </c>
      <c r="H2921" s="7" t="str">
        <f aca="false">IF('Meter Readings'!H2921="","",IF('Meter Readings'!H2921&lt;'Meter Readings'!H2920,0.001*('Meter Readings'!H2921-'Meter Readings'!H2920+1000000),0.001*('Meter Readings'!H2921-'Meter Readings'!H2920)))</f>
        <v/>
      </c>
      <c r="I2921" s="7" t="str">
        <f aca="false">IF('Meter Readings'!I2921="","",IF('Meter Readings'!I2921&lt;'Meter Readings'!I2920,0.001*('Meter Readings'!I2921-'Meter Readings'!I2920+1000000),0.001*('Meter Readings'!I2921-'Meter Readings'!I2920)))</f>
        <v/>
      </c>
      <c r="J2921" s="7" t="n">
        <f aca="false">SUM(B2921:I2921)</f>
        <v>0</v>
      </c>
      <c r="K2921" s="19"/>
      <c r="P2921" s="15" t="n">
        <f aca="false">YEAR(A2921)*100+MONTH(A2921)</f>
        <v>202112</v>
      </c>
    </row>
    <row collapsed="false" customFormat="false" customHeight="true" hidden="false" ht="15" outlineLevel="0" r="2922">
      <c r="A2922" s="5" t="n">
        <v>44560</v>
      </c>
      <c r="B2922" s="7" t="str">
        <f aca="false">IF('Meter Readings'!B2922="","",IF('Meter Readings'!B2922&lt;'Meter Readings'!B2921,0.001*('Meter Readings'!B2922-'Meter Readings'!B2921+1000000),0.001*('Meter Readings'!B2922-'Meter Readings'!B2921)))</f>
        <v/>
      </c>
      <c r="C2922" s="7" t="str">
        <f aca="false">IF('Meter Readings'!C2922="","",IF('Meter Readings'!C2922&lt;'Meter Readings'!C2921,0.001*('Meter Readings'!C2922-'Meter Readings'!C2921+1000000),0.001*('Meter Readings'!C2922-'Meter Readings'!C2921)))</f>
        <v/>
      </c>
      <c r="D2922" s="7" t="str">
        <f aca="false">IF('Meter Readings'!D2922="","",IF('Meter Readings'!D2922&lt;'Meter Readings'!D2921,0.001*('Meter Readings'!D2922-'Meter Readings'!D2921+1000000),0.001*('Meter Readings'!D2922-'Meter Readings'!D2921)))</f>
        <v/>
      </c>
      <c r="E2922" s="7" t="str">
        <f aca="false">IF('Meter Readings'!E2922="","",IF('Meter Readings'!E2922&lt;'Meter Readings'!E2921,0.001*('Meter Readings'!E2922-'Meter Readings'!E2921+1000000),0.001*('Meter Readings'!E2922-'Meter Readings'!E2921)))</f>
        <v/>
      </c>
      <c r="F2922" s="7" t="str">
        <f aca="false">IF('Meter Readings'!F2922="","",IF('Meter Readings'!F2922&lt;'Meter Readings'!F2921,0.001*('Meter Readings'!F2922-'Meter Readings'!F2921+1000000),0.001*('Meter Readings'!F2922-'Meter Readings'!F2921)))</f>
        <v/>
      </c>
      <c r="G2922" s="7" t="str">
        <f aca="false">IF('Meter Readings'!G2922="","",IF('Meter Readings'!G2922&lt;'Meter Readings'!G2921,0.001*('Meter Readings'!G2922-'Meter Readings'!G2921+1000000),0.001*('Meter Readings'!G2922-'Meter Readings'!G2921)))</f>
        <v/>
      </c>
      <c r="H2922" s="7" t="str">
        <f aca="false">IF('Meter Readings'!H2922="","",IF('Meter Readings'!H2922&lt;'Meter Readings'!H2921,0.001*('Meter Readings'!H2922-'Meter Readings'!H2921+1000000),0.001*('Meter Readings'!H2922-'Meter Readings'!H2921)))</f>
        <v/>
      </c>
      <c r="I2922" s="7" t="str">
        <f aca="false">IF('Meter Readings'!I2922="","",IF('Meter Readings'!I2922&lt;'Meter Readings'!I2921,0.001*('Meter Readings'!I2922-'Meter Readings'!I2921+1000000),0.001*('Meter Readings'!I2922-'Meter Readings'!I2921)))</f>
        <v/>
      </c>
      <c r="J2922" s="7" t="n">
        <f aca="false">SUM(B2922:I2922)</f>
        <v>0</v>
      </c>
      <c r="K2922" s="19"/>
      <c r="P2922" s="15" t="n">
        <f aca="false">YEAR(A2922)*100+MONTH(A2922)</f>
        <v>202112</v>
      </c>
    </row>
    <row collapsed="false" customFormat="false" customHeight="true" hidden="false" ht="15" outlineLevel="0" r="2923">
      <c r="A2923" s="5" t="n">
        <v>44561</v>
      </c>
      <c r="B2923" s="7" t="str">
        <f aca="false">IF('Meter Readings'!B2923="","",IF('Meter Readings'!B2923&lt;'Meter Readings'!B2922,0.001*('Meter Readings'!B2923-'Meter Readings'!B2922+1000000),0.001*('Meter Readings'!B2923-'Meter Readings'!B2922)))</f>
        <v/>
      </c>
      <c r="C2923" s="7" t="str">
        <f aca="false">IF('Meter Readings'!C2923="","",IF('Meter Readings'!C2923&lt;'Meter Readings'!C2922,0.001*('Meter Readings'!C2923-'Meter Readings'!C2922+1000000),0.001*('Meter Readings'!C2923-'Meter Readings'!C2922)))</f>
        <v/>
      </c>
      <c r="D2923" s="7" t="str">
        <f aca="false">IF('Meter Readings'!D2923="","",IF('Meter Readings'!D2923&lt;'Meter Readings'!D2922,0.001*('Meter Readings'!D2923-'Meter Readings'!D2922+1000000),0.001*('Meter Readings'!D2923-'Meter Readings'!D2922)))</f>
        <v/>
      </c>
      <c r="E2923" s="7" t="str">
        <f aca="false">IF('Meter Readings'!E2923="","",IF('Meter Readings'!E2923&lt;'Meter Readings'!E2922,0.001*('Meter Readings'!E2923-'Meter Readings'!E2922+1000000),0.001*('Meter Readings'!E2923-'Meter Readings'!E2922)))</f>
        <v/>
      </c>
      <c r="F2923" s="7" t="str">
        <f aca="false">IF('Meter Readings'!F2923="","",IF('Meter Readings'!F2923&lt;'Meter Readings'!F2922,0.001*('Meter Readings'!F2923-'Meter Readings'!F2922+1000000),0.001*('Meter Readings'!F2923-'Meter Readings'!F2922)))</f>
        <v/>
      </c>
      <c r="G2923" s="7" t="str">
        <f aca="false">IF('Meter Readings'!G2923="","",IF('Meter Readings'!G2923&lt;'Meter Readings'!G2922,0.001*('Meter Readings'!G2923-'Meter Readings'!G2922+1000000),0.001*('Meter Readings'!G2923-'Meter Readings'!G2922)))</f>
        <v/>
      </c>
      <c r="H2923" s="7" t="str">
        <f aca="false">IF('Meter Readings'!H2923="","",IF('Meter Readings'!H2923&lt;'Meter Readings'!H2922,0.001*('Meter Readings'!H2923-'Meter Readings'!H2922+1000000),0.001*('Meter Readings'!H2923-'Meter Readings'!H2922)))</f>
        <v/>
      </c>
      <c r="I2923" s="7" t="str">
        <f aca="false">IF('Meter Readings'!I2923="","",IF('Meter Readings'!I2923&lt;'Meter Readings'!I2922,0.001*('Meter Readings'!I2923-'Meter Readings'!I2922+1000000),0.001*('Meter Readings'!I2923-'Meter Readings'!I2922)))</f>
        <v/>
      </c>
      <c r="J2923" s="7" t="n">
        <f aca="false">SUM(B2923:I2923)</f>
        <v>0</v>
      </c>
      <c r="K2923" s="19"/>
      <c r="P2923" s="15" t="n">
        <f aca="false">YEAR(A2923)*100+MONTH(A2923)</f>
        <v>202112</v>
      </c>
    </row>
    <row collapsed="false" customFormat="false" customHeight="true" hidden="false" ht="15" outlineLevel="0" r="2924">
      <c r="A2924" s="5" t="n">
        <v>44562</v>
      </c>
      <c r="B2924" s="7" t="str">
        <f aca="false">IF('Meter Readings'!B2924="","",IF('Meter Readings'!B2924&lt;'Meter Readings'!B2923,0.001*('Meter Readings'!B2924-'Meter Readings'!B2923+1000000),0.001*('Meter Readings'!B2924-'Meter Readings'!B2923)))</f>
        <v/>
      </c>
      <c r="C2924" s="7" t="str">
        <f aca="false">IF('Meter Readings'!C2924="","",IF('Meter Readings'!C2924&lt;'Meter Readings'!C2923,0.001*('Meter Readings'!C2924-'Meter Readings'!C2923+1000000),0.001*('Meter Readings'!C2924-'Meter Readings'!C2923)))</f>
        <v/>
      </c>
      <c r="D2924" s="7" t="str">
        <f aca="false">IF('Meter Readings'!D2924="","",IF('Meter Readings'!D2924&lt;'Meter Readings'!D2923,0.001*('Meter Readings'!D2924-'Meter Readings'!D2923+1000000),0.001*('Meter Readings'!D2924-'Meter Readings'!D2923)))</f>
        <v/>
      </c>
      <c r="E2924" s="7" t="str">
        <f aca="false">IF('Meter Readings'!E2924="","",IF('Meter Readings'!E2924&lt;'Meter Readings'!E2923,0.001*('Meter Readings'!E2924-'Meter Readings'!E2923+1000000),0.001*('Meter Readings'!E2924-'Meter Readings'!E2923)))</f>
        <v/>
      </c>
      <c r="F2924" s="7" t="str">
        <f aca="false">IF('Meter Readings'!F2924="","",IF('Meter Readings'!F2924&lt;'Meter Readings'!F2923,0.001*('Meter Readings'!F2924-'Meter Readings'!F2923+1000000),0.001*('Meter Readings'!F2924-'Meter Readings'!F2923)))</f>
        <v/>
      </c>
      <c r="G2924" s="7" t="str">
        <f aca="false">IF('Meter Readings'!G2924="","",IF('Meter Readings'!G2924&lt;'Meter Readings'!G2923,0.001*('Meter Readings'!G2924-'Meter Readings'!G2923+1000000),0.001*('Meter Readings'!G2924-'Meter Readings'!G2923)))</f>
        <v/>
      </c>
      <c r="H2924" s="7" t="str">
        <f aca="false">IF('Meter Readings'!H2924="","",IF('Meter Readings'!H2924&lt;'Meter Readings'!H2923,0.001*('Meter Readings'!H2924-'Meter Readings'!H2923+1000000),0.001*('Meter Readings'!H2924-'Meter Readings'!H2923)))</f>
        <v/>
      </c>
      <c r="I2924" s="7" t="str">
        <f aca="false">IF('Meter Readings'!I2924="","",IF('Meter Readings'!I2924&lt;'Meter Readings'!I2923,0.001*('Meter Readings'!I2924-'Meter Readings'!I2923+1000000),0.001*('Meter Readings'!I2924-'Meter Readings'!I2923)))</f>
        <v/>
      </c>
      <c r="J2924" s="7" t="n">
        <f aca="false">SUM(B2924:I2924)</f>
        <v>0</v>
      </c>
      <c r="K2924" s="19"/>
      <c r="P2924" s="15" t="n">
        <f aca="false">YEAR(A2924)*100+MONTH(A2924)</f>
        <v>202201</v>
      </c>
    </row>
    <row collapsed="false" customFormat="false" customHeight="true" hidden="false" ht="15" outlineLevel="0" r="2925">
      <c r="A2925" s="5" t="n">
        <v>44563</v>
      </c>
      <c r="B2925" s="7" t="str">
        <f aca="false">IF('Meter Readings'!B2925="","",IF('Meter Readings'!B2925&lt;'Meter Readings'!B2924,0.001*('Meter Readings'!B2925-'Meter Readings'!B2924+1000000),0.001*('Meter Readings'!B2925-'Meter Readings'!B2924)))</f>
        <v/>
      </c>
      <c r="C2925" s="7" t="str">
        <f aca="false">IF('Meter Readings'!C2925="","",IF('Meter Readings'!C2925&lt;'Meter Readings'!C2924,0.001*('Meter Readings'!C2925-'Meter Readings'!C2924+1000000),0.001*('Meter Readings'!C2925-'Meter Readings'!C2924)))</f>
        <v/>
      </c>
      <c r="D2925" s="7" t="str">
        <f aca="false">IF('Meter Readings'!D2925="","",IF('Meter Readings'!D2925&lt;'Meter Readings'!D2924,0.001*('Meter Readings'!D2925-'Meter Readings'!D2924+1000000),0.001*('Meter Readings'!D2925-'Meter Readings'!D2924)))</f>
        <v/>
      </c>
      <c r="E2925" s="7" t="str">
        <f aca="false">IF('Meter Readings'!E2925="","",IF('Meter Readings'!E2925&lt;'Meter Readings'!E2924,0.001*('Meter Readings'!E2925-'Meter Readings'!E2924+1000000),0.001*('Meter Readings'!E2925-'Meter Readings'!E2924)))</f>
        <v/>
      </c>
      <c r="F2925" s="7" t="str">
        <f aca="false">IF('Meter Readings'!F2925="","",IF('Meter Readings'!F2925&lt;'Meter Readings'!F2924,0.001*('Meter Readings'!F2925-'Meter Readings'!F2924+1000000),0.001*('Meter Readings'!F2925-'Meter Readings'!F2924)))</f>
        <v/>
      </c>
      <c r="G2925" s="7" t="str">
        <f aca="false">IF('Meter Readings'!G2925="","",IF('Meter Readings'!G2925&lt;'Meter Readings'!G2924,0.001*('Meter Readings'!G2925-'Meter Readings'!G2924+1000000),0.001*('Meter Readings'!G2925-'Meter Readings'!G2924)))</f>
        <v/>
      </c>
      <c r="H2925" s="7" t="str">
        <f aca="false">IF('Meter Readings'!H2925="","",IF('Meter Readings'!H2925&lt;'Meter Readings'!H2924,0.001*('Meter Readings'!H2925-'Meter Readings'!H2924+1000000),0.001*('Meter Readings'!H2925-'Meter Readings'!H2924)))</f>
        <v/>
      </c>
      <c r="I2925" s="7" t="str">
        <f aca="false">IF('Meter Readings'!I2925="","",IF('Meter Readings'!I2925&lt;'Meter Readings'!I2924,0.001*('Meter Readings'!I2925-'Meter Readings'!I2924+1000000),0.001*('Meter Readings'!I2925-'Meter Readings'!I2924)))</f>
        <v/>
      </c>
      <c r="J2925" s="7" t="n">
        <f aca="false">SUM(B2925:I2925)</f>
        <v>0</v>
      </c>
      <c r="K2925" s="19"/>
      <c r="P2925" s="15" t="n">
        <f aca="false">YEAR(A2925)*100+MONTH(A2925)</f>
        <v>202201</v>
      </c>
    </row>
    <row collapsed="false" customFormat="false" customHeight="true" hidden="false" ht="15" outlineLevel="0" r="2926">
      <c r="A2926" s="5" t="n">
        <v>44564</v>
      </c>
      <c r="B2926" s="7" t="str">
        <f aca="false">IF('Meter Readings'!B2926="","",IF('Meter Readings'!B2926&lt;'Meter Readings'!B2925,0.001*('Meter Readings'!B2926-'Meter Readings'!B2925+1000000),0.001*('Meter Readings'!B2926-'Meter Readings'!B2925)))</f>
        <v/>
      </c>
      <c r="C2926" s="7" t="str">
        <f aca="false">IF('Meter Readings'!C2926="","",IF('Meter Readings'!C2926&lt;'Meter Readings'!C2925,0.001*('Meter Readings'!C2926-'Meter Readings'!C2925+1000000),0.001*('Meter Readings'!C2926-'Meter Readings'!C2925)))</f>
        <v/>
      </c>
      <c r="D2926" s="7" t="str">
        <f aca="false">IF('Meter Readings'!D2926="","",IF('Meter Readings'!D2926&lt;'Meter Readings'!D2925,0.001*('Meter Readings'!D2926-'Meter Readings'!D2925+1000000),0.001*('Meter Readings'!D2926-'Meter Readings'!D2925)))</f>
        <v/>
      </c>
      <c r="E2926" s="7" t="str">
        <f aca="false">IF('Meter Readings'!E2926="","",IF('Meter Readings'!E2926&lt;'Meter Readings'!E2925,0.001*('Meter Readings'!E2926-'Meter Readings'!E2925+1000000),0.001*('Meter Readings'!E2926-'Meter Readings'!E2925)))</f>
        <v/>
      </c>
      <c r="F2926" s="7" t="str">
        <f aca="false">IF('Meter Readings'!F2926="","",IF('Meter Readings'!F2926&lt;'Meter Readings'!F2925,0.001*('Meter Readings'!F2926-'Meter Readings'!F2925+1000000),0.001*('Meter Readings'!F2926-'Meter Readings'!F2925)))</f>
        <v/>
      </c>
      <c r="G2926" s="7" t="str">
        <f aca="false">IF('Meter Readings'!G2926="","",IF('Meter Readings'!G2926&lt;'Meter Readings'!G2925,0.001*('Meter Readings'!G2926-'Meter Readings'!G2925+1000000),0.001*('Meter Readings'!G2926-'Meter Readings'!G2925)))</f>
        <v/>
      </c>
      <c r="H2926" s="7" t="str">
        <f aca="false">IF('Meter Readings'!H2926="","",IF('Meter Readings'!H2926&lt;'Meter Readings'!H2925,0.001*('Meter Readings'!H2926-'Meter Readings'!H2925+1000000),0.001*('Meter Readings'!H2926-'Meter Readings'!H2925)))</f>
        <v/>
      </c>
      <c r="I2926" s="7" t="str">
        <f aca="false">IF('Meter Readings'!I2926="","",IF('Meter Readings'!I2926&lt;'Meter Readings'!I2925,0.001*('Meter Readings'!I2926-'Meter Readings'!I2925+1000000),0.001*('Meter Readings'!I2926-'Meter Readings'!I2925)))</f>
        <v/>
      </c>
      <c r="J2926" s="7" t="n">
        <f aca="false">SUM(B2926:I2926)</f>
        <v>0</v>
      </c>
      <c r="K2926" s="19"/>
      <c r="P2926" s="15" t="n">
        <f aca="false">YEAR(A2926)*100+MONTH(A2926)</f>
        <v>202201</v>
      </c>
    </row>
    <row collapsed="false" customFormat="false" customHeight="true" hidden="false" ht="15" outlineLevel="0" r="2927">
      <c r="A2927" s="5" t="n">
        <v>44565</v>
      </c>
      <c r="B2927" s="7" t="str">
        <f aca="false">IF('Meter Readings'!B2927="","",IF('Meter Readings'!B2927&lt;'Meter Readings'!B2926,0.001*('Meter Readings'!B2927-'Meter Readings'!B2926+1000000),0.001*('Meter Readings'!B2927-'Meter Readings'!B2926)))</f>
        <v/>
      </c>
      <c r="C2927" s="7" t="str">
        <f aca="false">IF('Meter Readings'!C2927="","",IF('Meter Readings'!C2927&lt;'Meter Readings'!C2926,0.001*('Meter Readings'!C2927-'Meter Readings'!C2926+1000000),0.001*('Meter Readings'!C2927-'Meter Readings'!C2926)))</f>
        <v/>
      </c>
      <c r="D2927" s="7" t="str">
        <f aca="false">IF('Meter Readings'!D2927="","",IF('Meter Readings'!D2927&lt;'Meter Readings'!D2926,0.001*('Meter Readings'!D2927-'Meter Readings'!D2926+1000000),0.001*('Meter Readings'!D2927-'Meter Readings'!D2926)))</f>
        <v/>
      </c>
      <c r="E2927" s="7" t="str">
        <f aca="false">IF('Meter Readings'!E2927="","",IF('Meter Readings'!E2927&lt;'Meter Readings'!E2926,0.001*('Meter Readings'!E2927-'Meter Readings'!E2926+1000000),0.001*('Meter Readings'!E2927-'Meter Readings'!E2926)))</f>
        <v/>
      </c>
      <c r="F2927" s="7" t="str">
        <f aca="false">IF('Meter Readings'!F2927="","",IF('Meter Readings'!F2927&lt;'Meter Readings'!F2926,0.001*('Meter Readings'!F2927-'Meter Readings'!F2926+1000000),0.001*('Meter Readings'!F2927-'Meter Readings'!F2926)))</f>
        <v/>
      </c>
      <c r="G2927" s="7" t="str">
        <f aca="false">IF('Meter Readings'!G2927="","",IF('Meter Readings'!G2927&lt;'Meter Readings'!G2926,0.001*('Meter Readings'!G2927-'Meter Readings'!G2926+1000000),0.001*('Meter Readings'!G2927-'Meter Readings'!G2926)))</f>
        <v/>
      </c>
      <c r="H2927" s="7" t="str">
        <f aca="false">IF('Meter Readings'!H2927="","",IF('Meter Readings'!H2927&lt;'Meter Readings'!H2926,0.001*('Meter Readings'!H2927-'Meter Readings'!H2926+1000000),0.001*('Meter Readings'!H2927-'Meter Readings'!H2926)))</f>
        <v/>
      </c>
      <c r="I2927" s="7" t="str">
        <f aca="false">IF('Meter Readings'!I2927="","",IF('Meter Readings'!I2927&lt;'Meter Readings'!I2926,0.001*('Meter Readings'!I2927-'Meter Readings'!I2926+1000000),0.001*('Meter Readings'!I2927-'Meter Readings'!I2926)))</f>
        <v/>
      </c>
      <c r="J2927" s="7" t="n">
        <f aca="false">SUM(B2927:I2927)</f>
        <v>0</v>
      </c>
      <c r="K2927" s="19"/>
      <c r="P2927" s="15" t="n">
        <f aca="false">YEAR(A2927)*100+MONTH(A2927)</f>
        <v>202201</v>
      </c>
    </row>
    <row collapsed="false" customFormat="false" customHeight="true" hidden="false" ht="15" outlineLevel="0" r="2928">
      <c r="A2928" s="5" t="n">
        <v>44566</v>
      </c>
      <c r="B2928" s="7" t="str">
        <f aca="false">IF('Meter Readings'!B2928="","",IF('Meter Readings'!B2928&lt;'Meter Readings'!B2927,0.001*('Meter Readings'!B2928-'Meter Readings'!B2927+1000000),0.001*('Meter Readings'!B2928-'Meter Readings'!B2927)))</f>
        <v/>
      </c>
      <c r="C2928" s="7" t="str">
        <f aca="false">IF('Meter Readings'!C2928="","",IF('Meter Readings'!C2928&lt;'Meter Readings'!C2927,0.001*('Meter Readings'!C2928-'Meter Readings'!C2927+1000000),0.001*('Meter Readings'!C2928-'Meter Readings'!C2927)))</f>
        <v/>
      </c>
      <c r="D2928" s="7" t="str">
        <f aca="false">IF('Meter Readings'!D2928="","",IF('Meter Readings'!D2928&lt;'Meter Readings'!D2927,0.001*('Meter Readings'!D2928-'Meter Readings'!D2927+1000000),0.001*('Meter Readings'!D2928-'Meter Readings'!D2927)))</f>
        <v/>
      </c>
      <c r="E2928" s="7" t="str">
        <f aca="false">IF('Meter Readings'!E2928="","",IF('Meter Readings'!E2928&lt;'Meter Readings'!E2927,0.001*('Meter Readings'!E2928-'Meter Readings'!E2927+1000000),0.001*('Meter Readings'!E2928-'Meter Readings'!E2927)))</f>
        <v/>
      </c>
      <c r="F2928" s="7" t="str">
        <f aca="false">IF('Meter Readings'!F2928="","",IF('Meter Readings'!F2928&lt;'Meter Readings'!F2927,0.001*('Meter Readings'!F2928-'Meter Readings'!F2927+1000000),0.001*('Meter Readings'!F2928-'Meter Readings'!F2927)))</f>
        <v/>
      </c>
      <c r="G2928" s="7" t="str">
        <f aca="false">IF('Meter Readings'!G2928="","",IF('Meter Readings'!G2928&lt;'Meter Readings'!G2927,0.001*('Meter Readings'!G2928-'Meter Readings'!G2927+1000000),0.001*('Meter Readings'!G2928-'Meter Readings'!G2927)))</f>
        <v/>
      </c>
      <c r="H2928" s="7" t="str">
        <f aca="false">IF('Meter Readings'!H2928="","",IF('Meter Readings'!H2928&lt;'Meter Readings'!H2927,0.001*('Meter Readings'!H2928-'Meter Readings'!H2927+1000000),0.001*('Meter Readings'!H2928-'Meter Readings'!H2927)))</f>
        <v/>
      </c>
      <c r="I2928" s="7" t="str">
        <f aca="false">IF('Meter Readings'!I2928="","",IF('Meter Readings'!I2928&lt;'Meter Readings'!I2927,0.001*('Meter Readings'!I2928-'Meter Readings'!I2927+1000000),0.001*('Meter Readings'!I2928-'Meter Readings'!I2927)))</f>
        <v/>
      </c>
      <c r="J2928" s="7" t="n">
        <f aca="false">SUM(B2928:I2928)</f>
        <v>0</v>
      </c>
      <c r="K2928" s="19"/>
      <c r="P2928" s="15" t="n">
        <f aca="false">YEAR(A2928)*100+MONTH(A2928)</f>
        <v>202201</v>
      </c>
    </row>
    <row collapsed="false" customFormat="false" customHeight="true" hidden="false" ht="15" outlineLevel="0" r="2929">
      <c r="A2929" s="5" t="n">
        <v>44567</v>
      </c>
      <c r="B2929" s="7" t="str">
        <f aca="false">IF('Meter Readings'!B2929="","",IF('Meter Readings'!B2929&lt;'Meter Readings'!B2928,0.001*('Meter Readings'!B2929-'Meter Readings'!B2928+1000000),0.001*('Meter Readings'!B2929-'Meter Readings'!B2928)))</f>
        <v/>
      </c>
      <c r="C2929" s="7" t="str">
        <f aca="false">IF('Meter Readings'!C2929="","",IF('Meter Readings'!C2929&lt;'Meter Readings'!C2928,0.001*('Meter Readings'!C2929-'Meter Readings'!C2928+1000000),0.001*('Meter Readings'!C2929-'Meter Readings'!C2928)))</f>
        <v/>
      </c>
      <c r="D2929" s="7" t="str">
        <f aca="false">IF('Meter Readings'!D2929="","",IF('Meter Readings'!D2929&lt;'Meter Readings'!D2928,0.001*('Meter Readings'!D2929-'Meter Readings'!D2928+1000000),0.001*('Meter Readings'!D2929-'Meter Readings'!D2928)))</f>
        <v/>
      </c>
      <c r="E2929" s="7" t="str">
        <f aca="false">IF('Meter Readings'!E2929="","",IF('Meter Readings'!E2929&lt;'Meter Readings'!E2928,0.001*('Meter Readings'!E2929-'Meter Readings'!E2928+1000000),0.001*('Meter Readings'!E2929-'Meter Readings'!E2928)))</f>
        <v/>
      </c>
      <c r="F2929" s="7" t="str">
        <f aca="false">IF('Meter Readings'!F2929="","",IF('Meter Readings'!F2929&lt;'Meter Readings'!F2928,0.001*('Meter Readings'!F2929-'Meter Readings'!F2928+1000000),0.001*('Meter Readings'!F2929-'Meter Readings'!F2928)))</f>
        <v/>
      </c>
      <c r="G2929" s="7" t="str">
        <f aca="false">IF('Meter Readings'!G2929="","",IF('Meter Readings'!G2929&lt;'Meter Readings'!G2928,0.001*('Meter Readings'!G2929-'Meter Readings'!G2928+1000000),0.001*('Meter Readings'!G2929-'Meter Readings'!G2928)))</f>
        <v/>
      </c>
      <c r="H2929" s="7" t="str">
        <f aca="false">IF('Meter Readings'!H2929="","",IF('Meter Readings'!H2929&lt;'Meter Readings'!H2928,0.001*('Meter Readings'!H2929-'Meter Readings'!H2928+1000000),0.001*('Meter Readings'!H2929-'Meter Readings'!H2928)))</f>
        <v/>
      </c>
      <c r="I2929" s="7" t="str">
        <f aca="false">IF('Meter Readings'!I2929="","",IF('Meter Readings'!I2929&lt;'Meter Readings'!I2928,0.001*('Meter Readings'!I2929-'Meter Readings'!I2928+1000000),0.001*('Meter Readings'!I2929-'Meter Readings'!I2928)))</f>
        <v/>
      </c>
      <c r="J2929" s="7" t="n">
        <f aca="false">SUM(B2929:I2929)</f>
        <v>0</v>
      </c>
      <c r="K2929" s="19"/>
      <c r="P2929" s="15" t="n">
        <f aca="false">YEAR(A2929)*100+MONTH(A2929)</f>
        <v>202201</v>
      </c>
    </row>
    <row collapsed="false" customFormat="false" customHeight="true" hidden="false" ht="15" outlineLevel="0" r="2930">
      <c r="A2930" s="5" t="n">
        <v>44568</v>
      </c>
      <c r="B2930" s="7" t="str">
        <f aca="false">IF('Meter Readings'!B2930="","",IF('Meter Readings'!B2930&lt;'Meter Readings'!B2929,0.001*('Meter Readings'!B2930-'Meter Readings'!B2929+1000000),0.001*('Meter Readings'!B2930-'Meter Readings'!B2929)))</f>
        <v/>
      </c>
      <c r="C2930" s="7" t="str">
        <f aca="false">IF('Meter Readings'!C2930="","",IF('Meter Readings'!C2930&lt;'Meter Readings'!C2929,0.001*('Meter Readings'!C2930-'Meter Readings'!C2929+1000000),0.001*('Meter Readings'!C2930-'Meter Readings'!C2929)))</f>
        <v/>
      </c>
      <c r="D2930" s="7" t="str">
        <f aca="false">IF('Meter Readings'!D2930="","",IF('Meter Readings'!D2930&lt;'Meter Readings'!D2929,0.001*('Meter Readings'!D2930-'Meter Readings'!D2929+1000000),0.001*('Meter Readings'!D2930-'Meter Readings'!D2929)))</f>
        <v/>
      </c>
      <c r="E2930" s="7" t="str">
        <f aca="false">IF('Meter Readings'!E2930="","",IF('Meter Readings'!E2930&lt;'Meter Readings'!E2929,0.001*('Meter Readings'!E2930-'Meter Readings'!E2929+1000000),0.001*('Meter Readings'!E2930-'Meter Readings'!E2929)))</f>
        <v/>
      </c>
      <c r="F2930" s="7" t="str">
        <f aca="false">IF('Meter Readings'!F2930="","",IF('Meter Readings'!F2930&lt;'Meter Readings'!F2929,0.001*('Meter Readings'!F2930-'Meter Readings'!F2929+1000000),0.001*('Meter Readings'!F2930-'Meter Readings'!F2929)))</f>
        <v/>
      </c>
      <c r="G2930" s="7" t="str">
        <f aca="false">IF('Meter Readings'!G2930="","",IF('Meter Readings'!G2930&lt;'Meter Readings'!G2929,0.001*('Meter Readings'!G2930-'Meter Readings'!G2929+1000000),0.001*('Meter Readings'!G2930-'Meter Readings'!G2929)))</f>
        <v/>
      </c>
      <c r="H2930" s="7" t="str">
        <f aca="false">IF('Meter Readings'!H2930="","",IF('Meter Readings'!H2930&lt;'Meter Readings'!H2929,0.001*('Meter Readings'!H2930-'Meter Readings'!H2929+1000000),0.001*('Meter Readings'!H2930-'Meter Readings'!H2929)))</f>
        <v/>
      </c>
      <c r="I2930" s="7" t="str">
        <f aca="false">IF('Meter Readings'!I2930="","",IF('Meter Readings'!I2930&lt;'Meter Readings'!I2929,0.001*('Meter Readings'!I2930-'Meter Readings'!I2929+1000000),0.001*('Meter Readings'!I2930-'Meter Readings'!I2929)))</f>
        <v/>
      </c>
      <c r="J2930" s="7" t="n">
        <f aca="false">SUM(B2930:I2930)</f>
        <v>0</v>
      </c>
      <c r="K2930" s="19"/>
      <c r="P2930" s="15" t="n">
        <f aca="false">YEAR(A2930)*100+MONTH(A2930)</f>
        <v>202201</v>
      </c>
    </row>
    <row collapsed="false" customFormat="false" customHeight="true" hidden="false" ht="15" outlineLevel="0" r="2931">
      <c r="A2931" s="5" t="n">
        <v>44569</v>
      </c>
      <c r="B2931" s="7" t="str">
        <f aca="false">IF('Meter Readings'!B2931="","",IF('Meter Readings'!B2931&lt;'Meter Readings'!B2930,0.001*('Meter Readings'!B2931-'Meter Readings'!B2930+1000000),0.001*('Meter Readings'!B2931-'Meter Readings'!B2930)))</f>
        <v/>
      </c>
      <c r="C2931" s="7" t="str">
        <f aca="false">IF('Meter Readings'!C2931="","",IF('Meter Readings'!C2931&lt;'Meter Readings'!C2930,0.001*('Meter Readings'!C2931-'Meter Readings'!C2930+1000000),0.001*('Meter Readings'!C2931-'Meter Readings'!C2930)))</f>
        <v/>
      </c>
      <c r="D2931" s="7" t="str">
        <f aca="false">IF('Meter Readings'!D2931="","",IF('Meter Readings'!D2931&lt;'Meter Readings'!D2930,0.001*('Meter Readings'!D2931-'Meter Readings'!D2930+1000000),0.001*('Meter Readings'!D2931-'Meter Readings'!D2930)))</f>
        <v/>
      </c>
      <c r="E2931" s="7" t="str">
        <f aca="false">IF('Meter Readings'!E2931="","",IF('Meter Readings'!E2931&lt;'Meter Readings'!E2930,0.001*('Meter Readings'!E2931-'Meter Readings'!E2930+1000000),0.001*('Meter Readings'!E2931-'Meter Readings'!E2930)))</f>
        <v/>
      </c>
      <c r="F2931" s="7" t="str">
        <f aca="false">IF('Meter Readings'!F2931="","",IF('Meter Readings'!F2931&lt;'Meter Readings'!F2930,0.001*('Meter Readings'!F2931-'Meter Readings'!F2930+1000000),0.001*('Meter Readings'!F2931-'Meter Readings'!F2930)))</f>
        <v/>
      </c>
      <c r="G2931" s="7" t="str">
        <f aca="false">IF('Meter Readings'!G2931="","",IF('Meter Readings'!G2931&lt;'Meter Readings'!G2930,0.001*('Meter Readings'!G2931-'Meter Readings'!G2930+1000000),0.001*('Meter Readings'!G2931-'Meter Readings'!G2930)))</f>
        <v/>
      </c>
      <c r="H2931" s="7" t="str">
        <f aca="false">IF('Meter Readings'!H2931="","",IF('Meter Readings'!H2931&lt;'Meter Readings'!H2930,0.001*('Meter Readings'!H2931-'Meter Readings'!H2930+1000000),0.001*('Meter Readings'!H2931-'Meter Readings'!H2930)))</f>
        <v/>
      </c>
      <c r="I2931" s="7" t="str">
        <f aca="false">IF('Meter Readings'!I2931="","",IF('Meter Readings'!I2931&lt;'Meter Readings'!I2930,0.001*('Meter Readings'!I2931-'Meter Readings'!I2930+1000000),0.001*('Meter Readings'!I2931-'Meter Readings'!I2930)))</f>
        <v/>
      </c>
      <c r="J2931" s="7" t="n">
        <f aca="false">SUM(B2931:I2931)</f>
        <v>0</v>
      </c>
      <c r="K2931" s="19"/>
      <c r="P2931" s="15" t="n">
        <f aca="false">YEAR(A2931)*100+MONTH(A2931)</f>
        <v>202201</v>
      </c>
    </row>
    <row collapsed="false" customFormat="false" customHeight="true" hidden="false" ht="15" outlineLevel="0" r="2932">
      <c r="A2932" s="5" t="n">
        <v>44570</v>
      </c>
      <c r="B2932" s="7" t="str">
        <f aca="false">IF('Meter Readings'!B2932="","",IF('Meter Readings'!B2932&lt;'Meter Readings'!B2931,0.001*('Meter Readings'!B2932-'Meter Readings'!B2931+1000000),0.001*('Meter Readings'!B2932-'Meter Readings'!B2931)))</f>
        <v/>
      </c>
      <c r="C2932" s="7" t="str">
        <f aca="false">IF('Meter Readings'!C2932="","",IF('Meter Readings'!C2932&lt;'Meter Readings'!C2931,0.001*('Meter Readings'!C2932-'Meter Readings'!C2931+1000000),0.001*('Meter Readings'!C2932-'Meter Readings'!C2931)))</f>
        <v/>
      </c>
      <c r="D2932" s="7" t="str">
        <f aca="false">IF('Meter Readings'!D2932="","",IF('Meter Readings'!D2932&lt;'Meter Readings'!D2931,0.001*('Meter Readings'!D2932-'Meter Readings'!D2931+1000000),0.001*('Meter Readings'!D2932-'Meter Readings'!D2931)))</f>
        <v/>
      </c>
      <c r="E2932" s="7" t="str">
        <f aca="false">IF('Meter Readings'!E2932="","",IF('Meter Readings'!E2932&lt;'Meter Readings'!E2931,0.001*('Meter Readings'!E2932-'Meter Readings'!E2931+1000000),0.001*('Meter Readings'!E2932-'Meter Readings'!E2931)))</f>
        <v/>
      </c>
      <c r="F2932" s="7" t="str">
        <f aca="false">IF('Meter Readings'!F2932="","",IF('Meter Readings'!F2932&lt;'Meter Readings'!F2931,0.001*('Meter Readings'!F2932-'Meter Readings'!F2931+1000000),0.001*('Meter Readings'!F2932-'Meter Readings'!F2931)))</f>
        <v/>
      </c>
      <c r="G2932" s="7" t="str">
        <f aca="false">IF('Meter Readings'!G2932="","",IF('Meter Readings'!G2932&lt;'Meter Readings'!G2931,0.001*('Meter Readings'!G2932-'Meter Readings'!G2931+1000000),0.001*('Meter Readings'!G2932-'Meter Readings'!G2931)))</f>
        <v/>
      </c>
      <c r="H2932" s="7" t="str">
        <f aca="false">IF('Meter Readings'!H2932="","",IF('Meter Readings'!H2932&lt;'Meter Readings'!H2931,0.001*('Meter Readings'!H2932-'Meter Readings'!H2931+1000000),0.001*('Meter Readings'!H2932-'Meter Readings'!H2931)))</f>
        <v/>
      </c>
      <c r="I2932" s="7" t="str">
        <f aca="false">IF('Meter Readings'!I2932="","",IF('Meter Readings'!I2932&lt;'Meter Readings'!I2931,0.001*('Meter Readings'!I2932-'Meter Readings'!I2931+1000000),0.001*('Meter Readings'!I2932-'Meter Readings'!I2931)))</f>
        <v/>
      </c>
      <c r="J2932" s="7" t="n">
        <f aca="false">SUM(B2932:I2932)</f>
        <v>0</v>
      </c>
      <c r="K2932" s="19"/>
      <c r="P2932" s="15" t="n">
        <f aca="false">YEAR(A2932)*100+MONTH(A2932)</f>
        <v>202201</v>
      </c>
    </row>
    <row collapsed="false" customFormat="false" customHeight="true" hidden="false" ht="15" outlineLevel="0" r="2933">
      <c r="A2933" s="5" t="n">
        <v>44571</v>
      </c>
      <c r="B2933" s="7" t="str">
        <f aca="false">IF('Meter Readings'!B2933="","",IF('Meter Readings'!B2933&lt;'Meter Readings'!B2932,0.001*('Meter Readings'!B2933-'Meter Readings'!B2932+1000000),0.001*('Meter Readings'!B2933-'Meter Readings'!B2932)))</f>
        <v/>
      </c>
      <c r="C2933" s="7" t="str">
        <f aca="false">IF('Meter Readings'!C2933="","",IF('Meter Readings'!C2933&lt;'Meter Readings'!C2932,0.001*('Meter Readings'!C2933-'Meter Readings'!C2932+1000000),0.001*('Meter Readings'!C2933-'Meter Readings'!C2932)))</f>
        <v/>
      </c>
      <c r="D2933" s="7" t="str">
        <f aca="false">IF('Meter Readings'!D2933="","",IF('Meter Readings'!D2933&lt;'Meter Readings'!D2932,0.001*('Meter Readings'!D2933-'Meter Readings'!D2932+1000000),0.001*('Meter Readings'!D2933-'Meter Readings'!D2932)))</f>
        <v/>
      </c>
      <c r="E2933" s="7" t="str">
        <f aca="false">IF('Meter Readings'!E2933="","",IF('Meter Readings'!E2933&lt;'Meter Readings'!E2932,0.001*('Meter Readings'!E2933-'Meter Readings'!E2932+1000000),0.001*('Meter Readings'!E2933-'Meter Readings'!E2932)))</f>
        <v/>
      </c>
      <c r="F2933" s="7" t="str">
        <f aca="false">IF('Meter Readings'!F2933="","",IF('Meter Readings'!F2933&lt;'Meter Readings'!F2932,0.001*('Meter Readings'!F2933-'Meter Readings'!F2932+1000000),0.001*('Meter Readings'!F2933-'Meter Readings'!F2932)))</f>
        <v/>
      </c>
      <c r="G2933" s="7" t="str">
        <f aca="false">IF('Meter Readings'!G2933="","",IF('Meter Readings'!G2933&lt;'Meter Readings'!G2932,0.001*('Meter Readings'!G2933-'Meter Readings'!G2932+1000000),0.001*('Meter Readings'!G2933-'Meter Readings'!G2932)))</f>
        <v/>
      </c>
      <c r="H2933" s="7" t="str">
        <f aca="false">IF('Meter Readings'!H2933="","",IF('Meter Readings'!H2933&lt;'Meter Readings'!H2932,0.001*('Meter Readings'!H2933-'Meter Readings'!H2932+1000000),0.001*('Meter Readings'!H2933-'Meter Readings'!H2932)))</f>
        <v/>
      </c>
      <c r="I2933" s="7" t="str">
        <f aca="false">IF('Meter Readings'!I2933="","",IF('Meter Readings'!I2933&lt;'Meter Readings'!I2932,0.001*('Meter Readings'!I2933-'Meter Readings'!I2932+1000000),0.001*('Meter Readings'!I2933-'Meter Readings'!I2932)))</f>
        <v/>
      </c>
      <c r="J2933" s="7" t="n">
        <f aca="false">SUM(B2933:I2933)</f>
        <v>0</v>
      </c>
      <c r="K2933" s="19"/>
      <c r="P2933" s="15" t="n">
        <f aca="false">YEAR(A2933)*100+MONTH(A2933)</f>
        <v>202201</v>
      </c>
    </row>
    <row collapsed="false" customFormat="false" customHeight="true" hidden="false" ht="15" outlineLevel="0" r="2934">
      <c r="A2934" s="5" t="n">
        <v>44572</v>
      </c>
      <c r="B2934" s="7" t="str">
        <f aca="false">IF('Meter Readings'!B2934="","",IF('Meter Readings'!B2934&lt;'Meter Readings'!B2933,0.001*('Meter Readings'!B2934-'Meter Readings'!B2933+1000000),0.001*('Meter Readings'!B2934-'Meter Readings'!B2933)))</f>
        <v/>
      </c>
      <c r="C2934" s="7" t="str">
        <f aca="false">IF('Meter Readings'!C2934="","",IF('Meter Readings'!C2934&lt;'Meter Readings'!C2933,0.001*('Meter Readings'!C2934-'Meter Readings'!C2933+1000000),0.001*('Meter Readings'!C2934-'Meter Readings'!C2933)))</f>
        <v/>
      </c>
      <c r="D2934" s="7" t="str">
        <f aca="false">IF('Meter Readings'!D2934="","",IF('Meter Readings'!D2934&lt;'Meter Readings'!D2933,0.001*('Meter Readings'!D2934-'Meter Readings'!D2933+1000000),0.001*('Meter Readings'!D2934-'Meter Readings'!D2933)))</f>
        <v/>
      </c>
      <c r="E2934" s="7" t="str">
        <f aca="false">IF('Meter Readings'!E2934="","",IF('Meter Readings'!E2934&lt;'Meter Readings'!E2933,0.001*('Meter Readings'!E2934-'Meter Readings'!E2933+1000000),0.001*('Meter Readings'!E2934-'Meter Readings'!E2933)))</f>
        <v/>
      </c>
      <c r="F2934" s="7" t="str">
        <f aca="false">IF('Meter Readings'!F2934="","",IF('Meter Readings'!F2934&lt;'Meter Readings'!F2933,0.001*('Meter Readings'!F2934-'Meter Readings'!F2933+1000000),0.001*('Meter Readings'!F2934-'Meter Readings'!F2933)))</f>
        <v/>
      </c>
      <c r="G2934" s="7" t="str">
        <f aca="false">IF('Meter Readings'!G2934="","",IF('Meter Readings'!G2934&lt;'Meter Readings'!G2933,0.001*('Meter Readings'!G2934-'Meter Readings'!G2933+1000000),0.001*('Meter Readings'!G2934-'Meter Readings'!G2933)))</f>
        <v/>
      </c>
      <c r="H2934" s="7" t="str">
        <f aca="false">IF('Meter Readings'!H2934="","",IF('Meter Readings'!H2934&lt;'Meter Readings'!H2933,0.001*('Meter Readings'!H2934-'Meter Readings'!H2933+1000000),0.001*('Meter Readings'!H2934-'Meter Readings'!H2933)))</f>
        <v/>
      </c>
      <c r="I2934" s="7" t="str">
        <f aca="false">IF('Meter Readings'!I2934="","",IF('Meter Readings'!I2934&lt;'Meter Readings'!I2933,0.001*('Meter Readings'!I2934-'Meter Readings'!I2933+1000000),0.001*('Meter Readings'!I2934-'Meter Readings'!I2933)))</f>
        <v/>
      </c>
      <c r="J2934" s="7" t="n">
        <f aca="false">SUM(B2934:I2934)</f>
        <v>0</v>
      </c>
      <c r="K2934" s="19"/>
      <c r="P2934" s="15" t="n">
        <f aca="false">YEAR(A2934)*100+MONTH(A2934)</f>
        <v>202201</v>
      </c>
    </row>
    <row collapsed="false" customFormat="false" customHeight="true" hidden="false" ht="15" outlineLevel="0" r="2935">
      <c r="A2935" s="5" t="n">
        <v>44573</v>
      </c>
      <c r="B2935" s="7" t="str">
        <f aca="false">IF('Meter Readings'!B2935="","",IF('Meter Readings'!B2935&lt;'Meter Readings'!B2934,0.001*('Meter Readings'!B2935-'Meter Readings'!B2934+1000000),0.001*('Meter Readings'!B2935-'Meter Readings'!B2934)))</f>
        <v/>
      </c>
      <c r="C2935" s="7" t="str">
        <f aca="false">IF('Meter Readings'!C2935="","",IF('Meter Readings'!C2935&lt;'Meter Readings'!C2934,0.001*('Meter Readings'!C2935-'Meter Readings'!C2934+1000000),0.001*('Meter Readings'!C2935-'Meter Readings'!C2934)))</f>
        <v/>
      </c>
      <c r="D2935" s="7" t="str">
        <f aca="false">IF('Meter Readings'!D2935="","",IF('Meter Readings'!D2935&lt;'Meter Readings'!D2934,0.001*('Meter Readings'!D2935-'Meter Readings'!D2934+1000000),0.001*('Meter Readings'!D2935-'Meter Readings'!D2934)))</f>
        <v/>
      </c>
      <c r="E2935" s="7" t="str">
        <f aca="false">IF('Meter Readings'!E2935="","",IF('Meter Readings'!E2935&lt;'Meter Readings'!E2934,0.001*('Meter Readings'!E2935-'Meter Readings'!E2934+1000000),0.001*('Meter Readings'!E2935-'Meter Readings'!E2934)))</f>
        <v/>
      </c>
      <c r="F2935" s="7" t="str">
        <f aca="false">IF('Meter Readings'!F2935="","",IF('Meter Readings'!F2935&lt;'Meter Readings'!F2934,0.001*('Meter Readings'!F2935-'Meter Readings'!F2934+1000000),0.001*('Meter Readings'!F2935-'Meter Readings'!F2934)))</f>
        <v/>
      </c>
      <c r="G2935" s="7" t="str">
        <f aca="false">IF('Meter Readings'!G2935="","",IF('Meter Readings'!G2935&lt;'Meter Readings'!G2934,0.001*('Meter Readings'!G2935-'Meter Readings'!G2934+1000000),0.001*('Meter Readings'!G2935-'Meter Readings'!G2934)))</f>
        <v/>
      </c>
      <c r="H2935" s="7" t="str">
        <f aca="false">IF('Meter Readings'!H2935="","",IF('Meter Readings'!H2935&lt;'Meter Readings'!H2934,0.001*('Meter Readings'!H2935-'Meter Readings'!H2934+1000000),0.001*('Meter Readings'!H2935-'Meter Readings'!H2934)))</f>
        <v/>
      </c>
      <c r="I2935" s="7" t="str">
        <f aca="false">IF('Meter Readings'!I2935="","",IF('Meter Readings'!I2935&lt;'Meter Readings'!I2934,0.001*('Meter Readings'!I2935-'Meter Readings'!I2934+1000000),0.001*('Meter Readings'!I2935-'Meter Readings'!I2934)))</f>
        <v/>
      </c>
      <c r="J2935" s="7" t="n">
        <f aca="false">SUM(B2935:I2935)</f>
        <v>0</v>
      </c>
      <c r="K2935" s="19"/>
      <c r="P2935" s="15" t="n">
        <f aca="false">YEAR(A2935)*100+MONTH(A2935)</f>
        <v>202201</v>
      </c>
    </row>
    <row collapsed="false" customFormat="false" customHeight="true" hidden="false" ht="15" outlineLevel="0" r="2936">
      <c r="A2936" s="5" t="n">
        <v>44574</v>
      </c>
      <c r="B2936" s="7" t="str">
        <f aca="false">IF('Meter Readings'!B2936="","",IF('Meter Readings'!B2936&lt;'Meter Readings'!B2935,0.001*('Meter Readings'!B2936-'Meter Readings'!B2935+1000000),0.001*('Meter Readings'!B2936-'Meter Readings'!B2935)))</f>
        <v/>
      </c>
      <c r="C2936" s="7" t="str">
        <f aca="false">IF('Meter Readings'!C2936="","",IF('Meter Readings'!C2936&lt;'Meter Readings'!C2935,0.001*('Meter Readings'!C2936-'Meter Readings'!C2935+1000000),0.001*('Meter Readings'!C2936-'Meter Readings'!C2935)))</f>
        <v/>
      </c>
      <c r="D2936" s="7" t="str">
        <f aca="false">IF('Meter Readings'!D2936="","",IF('Meter Readings'!D2936&lt;'Meter Readings'!D2935,0.001*('Meter Readings'!D2936-'Meter Readings'!D2935+1000000),0.001*('Meter Readings'!D2936-'Meter Readings'!D2935)))</f>
        <v/>
      </c>
      <c r="E2936" s="7" t="str">
        <f aca="false">IF('Meter Readings'!E2936="","",IF('Meter Readings'!E2936&lt;'Meter Readings'!E2935,0.001*('Meter Readings'!E2936-'Meter Readings'!E2935+1000000),0.001*('Meter Readings'!E2936-'Meter Readings'!E2935)))</f>
        <v/>
      </c>
      <c r="F2936" s="7" t="str">
        <f aca="false">IF('Meter Readings'!F2936="","",IF('Meter Readings'!F2936&lt;'Meter Readings'!F2935,0.001*('Meter Readings'!F2936-'Meter Readings'!F2935+1000000),0.001*('Meter Readings'!F2936-'Meter Readings'!F2935)))</f>
        <v/>
      </c>
      <c r="G2936" s="7" t="str">
        <f aca="false">IF('Meter Readings'!G2936="","",IF('Meter Readings'!G2936&lt;'Meter Readings'!G2935,0.001*('Meter Readings'!G2936-'Meter Readings'!G2935+1000000),0.001*('Meter Readings'!G2936-'Meter Readings'!G2935)))</f>
        <v/>
      </c>
      <c r="H2936" s="7" t="str">
        <f aca="false">IF('Meter Readings'!H2936="","",IF('Meter Readings'!H2936&lt;'Meter Readings'!H2935,0.001*('Meter Readings'!H2936-'Meter Readings'!H2935+1000000),0.001*('Meter Readings'!H2936-'Meter Readings'!H2935)))</f>
        <v/>
      </c>
      <c r="I2936" s="7" t="str">
        <f aca="false">IF('Meter Readings'!I2936="","",IF('Meter Readings'!I2936&lt;'Meter Readings'!I2935,0.001*('Meter Readings'!I2936-'Meter Readings'!I2935+1000000),0.001*('Meter Readings'!I2936-'Meter Readings'!I2935)))</f>
        <v/>
      </c>
      <c r="J2936" s="7" t="n">
        <f aca="false">SUM(B2936:I2936)</f>
        <v>0</v>
      </c>
      <c r="K2936" s="19"/>
      <c r="P2936" s="15" t="n">
        <f aca="false">YEAR(A2936)*100+MONTH(A2936)</f>
        <v>202201</v>
      </c>
    </row>
    <row collapsed="false" customFormat="false" customHeight="true" hidden="false" ht="15" outlineLevel="0" r="2937">
      <c r="A2937" s="5" t="n">
        <v>44575</v>
      </c>
      <c r="B2937" s="7" t="str">
        <f aca="false">IF('Meter Readings'!B2937="","",IF('Meter Readings'!B2937&lt;'Meter Readings'!B2936,0.001*('Meter Readings'!B2937-'Meter Readings'!B2936+1000000),0.001*('Meter Readings'!B2937-'Meter Readings'!B2936)))</f>
        <v/>
      </c>
      <c r="C2937" s="7" t="str">
        <f aca="false">IF('Meter Readings'!C2937="","",IF('Meter Readings'!C2937&lt;'Meter Readings'!C2936,0.001*('Meter Readings'!C2937-'Meter Readings'!C2936+1000000),0.001*('Meter Readings'!C2937-'Meter Readings'!C2936)))</f>
        <v/>
      </c>
      <c r="D2937" s="7" t="str">
        <f aca="false">IF('Meter Readings'!D2937="","",IF('Meter Readings'!D2937&lt;'Meter Readings'!D2936,0.001*('Meter Readings'!D2937-'Meter Readings'!D2936+1000000),0.001*('Meter Readings'!D2937-'Meter Readings'!D2936)))</f>
        <v/>
      </c>
      <c r="E2937" s="7" t="str">
        <f aca="false">IF('Meter Readings'!E2937="","",IF('Meter Readings'!E2937&lt;'Meter Readings'!E2936,0.001*('Meter Readings'!E2937-'Meter Readings'!E2936+1000000),0.001*('Meter Readings'!E2937-'Meter Readings'!E2936)))</f>
        <v/>
      </c>
      <c r="F2937" s="7" t="str">
        <f aca="false">IF('Meter Readings'!F2937="","",IF('Meter Readings'!F2937&lt;'Meter Readings'!F2936,0.001*('Meter Readings'!F2937-'Meter Readings'!F2936+1000000),0.001*('Meter Readings'!F2937-'Meter Readings'!F2936)))</f>
        <v/>
      </c>
      <c r="G2937" s="7" t="str">
        <f aca="false">IF('Meter Readings'!G2937="","",IF('Meter Readings'!G2937&lt;'Meter Readings'!G2936,0.001*('Meter Readings'!G2937-'Meter Readings'!G2936+1000000),0.001*('Meter Readings'!G2937-'Meter Readings'!G2936)))</f>
        <v/>
      </c>
      <c r="H2937" s="7" t="str">
        <f aca="false">IF('Meter Readings'!H2937="","",IF('Meter Readings'!H2937&lt;'Meter Readings'!H2936,0.001*('Meter Readings'!H2937-'Meter Readings'!H2936+1000000),0.001*('Meter Readings'!H2937-'Meter Readings'!H2936)))</f>
        <v/>
      </c>
      <c r="I2937" s="7" t="str">
        <f aca="false">IF('Meter Readings'!I2937="","",IF('Meter Readings'!I2937&lt;'Meter Readings'!I2936,0.001*('Meter Readings'!I2937-'Meter Readings'!I2936+1000000),0.001*('Meter Readings'!I2937-'Meter Readings'!I2936)))</f>
        <v/>
      </c>
      <c r="J2937" s="7" t="n">
        <f aca="false">SUM(B2937:I2937)</f>
        <v>0</v>
      </c>
      <c r="K2937" s="19"/>
      <c r="P2937" s="15" t="n">
        <f aca="false">YEAR(A2937)*100+MONTH(A2937)</f>
        <v>202201</v>
      </c>
    </row>
    <row collapsed="false" customFormat="false" customHeight="true" hidden="false" ht="15" outlineLevel="0" r="2938">
      <c r="A2938" s="5" t="n">
        <v>44576</v>
      </c>
      <c r="B2938" s="7" t="str">
        <f aca="false">IF('Meter Readings'!B2938="","",IF('Meter Readings'!B2938&lt;'Meter Readings'!B2937,0.001*('Meter Readings'!B2938-'Meter Readings'!B2937+1000000),0.001*('Meter Readings'!B2938-'Meter Readings'!B2937)))</f>
        <v/>
      </c>
      <c r="C2938" s="7" t="str">
        <f aca="false">IF('Meter Readings'!C2938="","",IF('Meter Readings'!C2938&lt;'Meter Readings'!C2937,0.001*('Meter Readings'!C2938-'Meter Readings'!C2937+1000000),0.001*('Meter Readings'!C2938-'Meter Readings'!C2937)))</f>
        <v/>
      </c>
      <c r="D2938" s="7" t="str">
        <f aca="false">IF('Meter Readings'!D2938="","",IF('Meter Readings'!D2938&lt;'Meter Readings'!D2937,0.001*('Meter Readings'!D2938-'Meter Readings'!D2937+1000000),0.001*('Meter Readings'!D2938-'Meter Readings'!D2937)))</f>
        <v/>
      </c>
      <c r="E2938" s="7" t="str">
        <f aca="false">IF('Meter Readings'!E2938="","",IF('Meter Readings'!E2938&lt;'Meter Readings'!E2937,0.001*('Meter Readings'!E2938-'Meter Readings'!E2937+1000000),0.001*('Meter Readings'!E2938-'Meter Readings'!E2937)))</f>
        <v/>
      </c>
      <c r="F2938" s="7" t="str">
        <f aca="false">IF('Meter Readings'!F2938="","",IF('Meter Readings'!F2938&lt;'Meter Readings'!F2937,0.001*('Meter Readings'!F2938-'Meter Readings'!F2937+1000000),0.001*('Meter Readings'!F2938-'Meter Readings'!F2937)))</f>
        <v/>
      </c>
      <c r="G2938" s="7" t="str">
        <f aca="false">IF('Meter Readings'!G2938="","",IF('Meter Readings'!G2938&lt;'Meter Readings'!G2937,0.001*('Meter Readings'!G2938-'Meter Readings'!G2937+1000000),0.001*('Meter Readings'!G2938-'Meter Readings'!G2937)))</f>
        <v/>
      </c>
      <c r="H2938" s="7" t="str">
        <f aca="false">IF('Meter Readings'!H2938="","",IF('Meter Readings'!H2938&lt;'Meter Readings'!H2937,0.001*('Meter Readings'!H2938-'Meter Readings'!H2937+1000000),0.001*('Meter Readings'!H2938-'Meter Readings'!H2937)))</f>
        <v/>
      </c>
      <c r="I2938" s="7" t="str">
        <f aca="false">IF('Meter Readings'!I2938="","",IF('Meter Readings'!I2938&lt;'Meter Readings'!I2937,0.001*('Meter Readings'!I2938-'Meter Readings'!I2937+1000000),0.001*('Meter Readings'!I2938-'Meter Readings'!I2937)))</f>
        <v/>
      </c>
      <c r="J2938" s="7" t="n">
        <f aca="false">SUM(B2938:I2938)</f>
        <v>0</v>
      </c>
      <c r="K2938" s="19"/>
      <c r="P2938" s="15" t="n">
        <f aca="false">YEAR(A2938)*100+MONTH(A2938)</f>
        <v>202201</v>
      </c>
    </row>
    <row collapsed="false" customFormat="false" customHeight="true" hidden="false" ht="15" outlineLevel="0" r="2939">
      <c r="A2939" s="5" t="n">
        <v>44577</v>
      </c>
      <c r="B2939" s="7" t="str">
        <f aca="false">IF('Meter Readings'!B2939="","",IF('Meter Readings'!B2939&lt;'Meter Readings'!B2938,0.001*('Meter Readings'!B2939-'Meter Readings'!B2938+1000000),0.001*('Meter Readings'!B2939-'Meter Readings'!B2938)))</f>
        <v/>
      </c>
      <c r="C2939" s="7" t="str">
        <f aca="false">IF('Meter Readings'!C2939="","",IF('Meter Readings'!C2939&lt;'Meter Readings'!C2938,0.001*('Meter Readings'!C2939-'Meter Readings'!C2938+1000000),0.001*('Meter Readings'!C2939-'Meter Readings'!C2938)))</f>
        <v/>
      </c>
      <c r="D2939" s="7" t="str">
        <f aca="false">IF('Meter Readings'!D2939="","",IF('Meter Readings'!D2939&lt;'Meter Readings'!D2938,0.001*('Meter Readings'!D2939-'Meter Readings'!D2938+1000000),0.001*('Meter Readings'!D2939-'Meter Readings'!D2938)))</f>
        <v/>
      </c>
      <c r="E2939" s="7" t="str">
        <f aca="false">IF('Meter Readings'!E2939="","",IF('Meter Readings'!E2939&lt;'Meter Readings'!E2938,0.001*('Meter Readings'!E2939-'Meter Readings'!E2938+1000000),0.001*('Meter Readings'!E2939-'Meter Readings'!E2938)))</f>
        <v/>
      </c>
      <c r="F2939" s="7" t="str">
        <f aca="false">IF('Meter Readings'!F2939="","",IF('Meter Readings'!F2939&lt;'Meter Readings'!F2938,0.001*('Meter Readings'!F2939-'Meter Readings'!F2938+1000000),0.001*('Meter Readings'!F2939-'Meter Readings'!F2938)))</f>
        <v/>
      </c>
      <c r="G2939" s="7" t="str">
        <f aca="false">IF('Meter Readings'!G2939="","",IF('Meter Readings'!G2939&lt;'Meter Readings'!G2938,0.001*('Meter Readings'!G2939-'Meter Readings'!G2938+1000000),0.001*('Meter Readings'!G2939-'Meter Readings'!G2938)))</f>
        <v/>
      </c>
      <c r="H2939" s="7" t="str">
        <f aca="false">IF('Meter Readings'!H2939="","",IF('Meter Readings'!H2939&lt;'Meter Readings'!H2938,0.001*('Meter Readings'!H2939-'Meter Readings'!H2938+1000000),0.001*('Meter Readings'!H2939-'Meter Readings'!H2938)))</f>
        <v/>
      </c>
      <c r="I2939" s="7" t="str">
        <f aca="false">IF('Meter Readings'!I2939="","",IF('Meter Readings'!I2939&lt;'Meter Readings'!I2938,0.001*('Meter Readings'!I2939-'Meter Readings'!I2938+1000000),0.001*('Meter Readings'!I2939-'Meter Readings'!I2938)))</f>
        <v/>
      </c>
      <c r="J2939" s="7" t="n">
        <f aca="false">SUM(B2939:I2939)</f>
        <v>0</v>
      </c>
      <c r="K2939" s="19"/>
      <c r="P2939" s="15" t="n">
        <f aca="false">YEAR(A2939)*100+MONTH(A2939)</f>
        <v>202201</v>
      </c>
    </row>
    <row collapsed="false" customFormat="false" customHeight="true" hidden="false" ht="15" outlineLevel="0" r="2940">
      <c r="A2940" s="5" t="n">
        <v>44578</v>
      </c>
      <c r="B2940" s="7" t="str">
        <f aca="false">IF('Meter Readings'!B2940="","",IF('Meter Readings'!B2940&lt;'Meter Readings'!B2939,0.001*('Meter Readings'!B2940-'Meter Readings'!B2939+1000000),0.001*('Meter Readings'!B2940-'Meter Readings'!B2939)))</f>
        <v/>
      </c>
      <c r="C2940" s="7" t="str">
        <f aca="false">IF('Meter Readings'!C2940="","",IF('Meter Readings'!C2940&lt;'Meter Readings'!C2939,0.001*('Meter Readings'!C2940-'Meter Readings'!C2939+1000000),0.001*('Meter Readings'!C2940-'Meter Readings'!C2939)))</f>
        <v/>
      </c>
      <c r="D2940" s="7" t="str">
        <f aca="false">IF('Meter Readings'!D2940="","",IF('Meter Readings'!D2940&lt;'Meter Readings'!D2939,0.001*('Meter Readings'!D2940-'Meter Readings'!D2939+1000000),0.001*('Meter Readings'!D2940-'Meter Readings'!D2939)))</f>
        <v/>
      </c>
      <c r="E2940" s="7" t="str">
        <f aca="false">IF('Meter Readings'!E2940="","",IF('Meter Readings'!E2940&lt;'Meter Readings'!E2939,0.001*('Meter Readings'!E2940-'Meter Readings'!E2939+1000000),0.001*('Meter Readings'!E2940-'Meter Readings'!E2939)))</f>
        <v/>
      </c>
      <c r="F2940" s="7" t="str">
        <f aca="false">IF('Meter Readings'!F2940="","",IF('Meter Readings'!F2940&lt;'Meter Readings'!F2939,0.001*('Meter Readings'!F2940-'Meter Readings'!F2939+1000000),0.001*('Meter Readings'!F2940-'Meter Readings'!F2939)))</f>
        <v/>
      </c>
      <c r="G2940" s="7" t="str">
        <f aca="false">IF('Meter Readings'!G2940="","",IF('Meter Readings'!G2940&lt;'Meter Readings'!G2939,0.001*('Meter Readings'!G2940-'Meter Readings'!G2939+1000000),0.001*('Meter Readings'!G2940-'Meter Readings'!G2939)))</f>
        <v/>
      </c>
      <c r="H2940" s="7" t="str">
        <f aca="false">IF('Meter Readings'!H2940="","",IF('Meter Readings'!H2940&lt;'Meter Readings'!H2939,0.001*('Meter Readings'!H2940-'Meter Readings'!H2939+1000000),0.001*('Meter Readings'!H2940-'Meter Readings'!H2939)))</f>
        <v/>
      </c>
      <c r="I2940" s="7" t="str">
        <f aca="false">IF('Meter Readings'!I2940="","",IF('Meter Readings'!I2940&lt;'Meter Readings'!I2939,0.001*('Meter Readings'!I2940-'Meter Readings'!I2939+1000000),0.001*('Meter Readings'!I2940-'Meter Readings'!I2939)))</f>
        <v/>
      </c>
      <c r="J2940" s="7" t="n">
        <f aca="false">SUM(B2940:I2940)</f>
        <v>0</v>
      </c>
      <c r="K2940" s="19"/>
      <c r="P2940" s="15" t="n">
        <f aca="false">YEAR(A2940)*100+MONTH(A2940)</f>
        <v>202201</v>
      </c>
    </row>
    <row collapsed="false" customFormat="false" customHeight="true" hidden="false" ht="15" outlineLevel="0" r="2941">
      <c r="A2941" s="5" t="n">
        <v>44579</v>
      </c>
      <c r="B2941" s="7" t="str">
        <f aca="false">IF('Meter Readings'!B2941="","",IF('Meter Readings'!B2941&lt;'Meter Readings'!B2940,0.001*('Meter Readings'!B2941-'Meter Readings'!B2940+1000000),0.001*('Meter Readings'!B2941-'Meter Readings'!B2940)))</f>
        <v/>
      </c>
      <c r="C2941" s="7" t="str">
        <f aca="false">IF('Meter Readings'!C2941="","",IF('Meter Readings'!C2941&lt;'Meter Readings'!C2940,0.001*('Meter Readings'!C2941-'Meter Readings'!C2940+1000000),0.001*('Meter Readings'!C2941-'Meter Readings'!C2940)))</f>
        <v/>
      </c>
      <c r="D2941" s="7" t="str">
        <f aca="false">IF('Meter Readings'!D2941="","",IF('Meter Readings'!D2941&lt;'Meter Readings'!D2940,0.001*('Meter Readings'!D2941-'Meter Readings'!D2940+1000000),0.001*('Meter Readings'!D2941-'Meter Readings'!D2940)))</f>
        <v/>
      </c>
      <c r="E2941" s="7" t="str">
        <f aca="false">IF('Meter Readings'!E2941="","",IF('Meter Readings'!E2941&lt;'Meter Readings'!E2940,0.001*('Meter Readings'!E2941-'Meter Readings'!E2940+1000000),0.001*('Meter Readings'!E2941-'Meter Readings'!E2940)))</f>
        <v/>
      </c>
      <c r="F2941" s="7" t="str">
        <f aca="false">IF('Meter Readings'!F2941="","",IF('Meter Readings'!F2941&lt;'Meter Readings'!F2940,0.001*('Meter Readings'!F2941-'Meter Readings'!F2940+1000000),0.001*('Meter Readings'!F2941-'Meter Readings'!F2940)))</f>
        <v/>
      </c>
      <c r="G2941" s="7" t="str">
        <f aca="false">IF('Meter Readings'!G2941="","",IF('Meter Readings'!G2941&lt;'Meter Readings'!G2940,0.001*('Meter Readings'!G2941-'Meter Readings'!G2940+1000000),0.001*('Meter Readings'!G2941-'Meter Readings'!G2940)))</f>
        <v/>
      </c>
      <c r="H2941" s="7" t="str">
        <f aca="false">IF('Meter Readings'!H2941="","",IF('Meter Readings'!H2941&lt;'Meter Readings'!H2940,0.001*('Meter Readings'!H2941-'Meter Readings'!H2940+1000000),0.001*('Meter Readings'!H2941-'Meter Readings'!H2940)))</f>
        <v/>
      </c>
      <c r="I2941" s="7" t="str">
        <f aca="false">IF('Meter Readings'!I2941="","",IF('Meter Readings'!I2941&lt;'Meter Readings'!I2940,0.001*('Meter Readings'!I2941-'Meter Readings'!I2940+1000000),0.001*('Meter Readings'!I2941-'Meter Readings'!I2940)))</f>
        <v/>
      </c>
      <c r="J2941" s="7" t="n">
        <f aca="false">SUM(B2941:I2941)</f>
        <v>0</v>
      </c>
      <c r="K2941" s="19"/>
      <c r="P2941" s="15" t="n">
        <f aca="false">YEAR(A2941)*100+MONTH(A2941)</f>
        <v>202201</v>
      </c>
    </row>
    <row collapsed="false" customFormat="false" customHeight="true" hidden="false" ht="15" outlineLevel="0" r="2942">
      <c r="A2942" s="5" t="n">
        <v>44580</v>
      </c>
      <c r="B2942" s="7" t="str">
        <f aca="false">IF('Meter Readings'!B2942="","",IF('Meter Readings'!B2942&lt;'Meter Readings'!B2941,0.001*('Meter Readings'!B2942-'Meter Readings'!B2941+1000000),0.001*('Meter Readings'!B2942-'Meter Readings'!B2941)))</f>
        <v/>
      </c>
      <c r="C2942" s="7" t="str">
        <f aca="false">IF('Meter Readings'!C2942="","",IF('Meter Readings'!C2942&lt;'Meter Readings'!C2941,0.001*('Meter Readings'!C2942-'Meter Readings'!C2941+1000000),0.001*('Meter Readings'!C2942-'Meter Readings'!C2941)))</f>
        <v/>
      </c>
      <c r="D2942" s="7" t="str">
        <f aca="false">IF('Meter Readings'!D2942="","",IF('Meter Readings'!D2942&lt;'Meter Readings'!D2941,0.001*('Meter Readings'!D2942-'Meter Readings'!D2941+1000000),0.001*('Meter Readings'!D2942-'Meter Readings'!D2941)))</f>
        <v/>
      </c>
      <c r="E2942" s="7" t="str">
        <f aca="false">IF('Meter Readings'!E2942="","",IF('Meter Readings'!E2942&lt;'Meter Readings'!E2941,0.001*('Meter Readings'!E2942-'Meter Readings'!E2941+1000000),0.001*('Meter Readings'!E2942-'Meter Readings'!E2941)))</f>
        <v/>
      </c>
      <c r="F2942" s="7" t="str">
        <f aca="false">IF('Meter Readings'!F2942="","",IF('Meter Readings'!F2942&lt;'Meter Readings'!F2941,0.001*('Meter Readings'!F2942-'Meter Readings'!F2941+1000000),0.001*('Meter Readings'!F2942-'Meter Readings'!F2941)))</f>
        <v/>
      </c>
      <c r="G2942" s="7" t="str">
        <f aca="false">IF('Meter Readings'!G2942="","",IF('Meter Readings'!G2942&lt;'Meter Readings'!G2941,0.001*('Meter Readings'!G2942-'Meter Readings'!G2941+1000000),0.001*('Meter Readings'!G2942-'Meter Readings'!G2941)))</f>
        <v/>
      </c>
      <c r="H2942" s="7" t="str">
        <f aca="false">IF('Meter Readings'!H2942="","",IF('Meter Readings'!H2942&lt;'Meter Readings'!H2941,0.001*('Meter Readings'!H2942-'Meter Readings'!H2941+1000000),0.001*('Meter Readings'!H2942-'Meter Readings'!H2941)))</f>
        <v/>
      </c>
      <c r="I2942" s="7" t="str">
        <f aca="false">IF('Meter Readings'!I2942="","",IF('Meter Readings'!I2942&lt;'Meter Readings'!I2941,0.001*('Meter Readings'!I2942-'Meter Readings'!I2941+1000000),0.001*('Meter Readings'!I2942-'Meter Readings'!I2941)))</f>
        <v/>
      </c>
      <c r="J2942" s="7" t="n">
        <f aca="false">SUM(B2942:I2942)</f>
        <v>0</v>
      </c>
      <c r="K2942" s="19"/>
      <c r="P2942" s="15" t="n">
        <f aca="false">YEAR(A2942)*100+MONTH(A2942)</f>
        <v>202201</v>
      </c>
    </row>
    <row collapsed="false" customFormat="false" customHeight="true" hidden="false" ht="15" outlineLevel="0" r="2943">
      <c r="A2943" s="5" t="n">
        <v>44581</v>
      </c>
      <c r="B2943" s="7" t="str">
        <f aca="false">IF('Meter Readings'!B2943="","",IF('Meter Readings'!B2943&lt;'Meter Readings'!B2942,0.001*('Meter Readings'!B2943-'Meter Readings'!B2942+1000000),0.001*('Meter Readings'!B2943-'Meter Readings'!B2942)))</f>
        <v/>
      </c>
      <c r="C2943" s="7" t="str">
        <f aca="false">IF('Meter Readings'!C2943="","",IF('Meter Readings'!C2943&lt;'Meter Readings'!C2942,0.001*('Meter Readings'!C2943-'Meter Readings'!C2942+1000000),0.001*('Meter Readings'!C2943-'Meter Readings'!C2942)))</f>
        <v/>
      </c>
      <c r="D2943" s="7" t="str">
        <f aca="false">IF('Meter Readings'!D2943="","",IF('Meter Readings'!D2943&lt;'Meter Readings'!D2942,0.001*('Meter Readings'!D2943-'Meter Readings'!D2942+1000000),0.001*('Meter Readings'!D2943-'Meter Readings'!D2942)))</f>
        <v/>
      </c>
      <c r="E2943" s="7" t="str">
        <f aca="false">IF('Meter Readings'!E2943="","",IF('Meter Readings'!E2943&lt;'Meter Readings'!E2942,0.001*('Meter Readings'!E2943-'Meter Readings'!E2942+1000000),0.001*('Meter Readings'!E2943-'Meter Readings'!E2942)))</f>
        <v/>
      </c>
      <c r="F2943" s="7" t="str">
        <f aca="false">IF('Meter Readings'!F2943="","",IF('Meter Readings'!F2943&lt;'Meter Readings'!F2942,0.001*('Meter Readings'!F2943-'Meter Readings'!F2942+1000000),0.001*('Meter Readings'!F2943-'Meter Readings'!F2942)))</f>
        <v/>
      </c>
      <c r="G2943" s="7" t="str">
        <f aca="false">IF('Meter Readings'!G2943="","",IF('Meter Readings'!G2943&lt;'Meter Readings'!G2942,0.001*('Meter Readings'!G2943-'Meter Readings'!G2942+1000000),0.001*('Meter Readings'!G2943-'Meter Readings'!G2942)))</f>
        <v/>
      </c>
      <c r="H2943" s="7" t="str">
        <f aca="false">IF('Meter Readings'!H2943="","",IF('Meter Readings'!H2943&lt;'Meter Readings'!H2942,0.001*('Meter Readings'!H2943-'Meter Readings'!H2942+1000000),0.001*('Meter Readings'!H2943-'Meter Readings'!H2942)))</f>
        <v/>
      </c>
      <c r="I2943" s="7" t="str">
        <f aca="false">IF('Meter Readings'!I2943="","",IF('Meter Readings'!I2943&lt;'Meter Readings'!I2942,0.001*('Meter Readings'!I2943-'Meter Readings'!I2942+1000000),0.001*('Meter Readings'!I2943-'Meter Readings'!I2942)))</f>
        <v/>
      </c>
      <c r="J2943" s="7" t="n">
        <f aca="false">SUM(B2943:I2943)</f>
        <v>0</v>
      </c>
      <c r="K2943" s="19"/>
      <c r="P2943" s="15" t="n">
        <f aca="false">YEAR(A2943)*100+MONTH(A2943)</f>
        <v>202201</v>
      </c>
    </row>
    <row collapsed="false" customFormat="false" customHeight="true" hidden="false" ht="15" outlineLevel="0" r="2944">
      <c r="A2944" s="5" t="n">
        <v>44582</v>
      </c>
      <c r="B2944" s="7" t="str">
        <f aca="false">IF('Meter Readings'!B2944="","",IF('Meter Readings'!B2944&lt;'Meter Readings'!B2943,0.001*('Meter Readings'!B2944-'Meter Readings'!B2943+1000000),0.001*('Meter Readings'!B2944-'Meter Readings'!B2943)))</f>
        <v/>
      </c>
      <c r="C2944" s="7" t="str">
        <f aca="false">IF('Meter Readings'!C2944="","",IF('Meter Readings'!C2944&lt;'Meter Readings'!C2943,0.001*('Meter Readings'!C2944-'Meter Readings'!C2943+1000000),0.001*('Meter Readings'!C2944-'Meter Readings'!C2943)))</f>
        <v/>
      </c>
      <c r="D2944" s="7" t="str">
        <f aca="false">IF('Meter Readings'!D2944="","",IF('Meter Readings'!D2944&lt;'Meter Readings'!D2943,0.001*('Meter Readings'!D2944-'Meter Readings'!D2943+1000000),0.001*('Meter Readings'!D2944-'Meter Readings'!D2943)))</f>
        <v/>
      </c>
      <c r="E2944" s="7" t="str">
        <f aca="false">IF('Meter Readings'!E2944="","",IF('Meter Readings'!E2944&lt;'Meter Readings'!E2943,0.001*('Meter Readings'!E2944-'Meter Readings'!E2943+1000000),0.001*('Meter Readings'!E2944-'Meter Readings'!E2943)))</f>
        <v/>
      </c>
      <c r="F2944" s="7" t="str">
        <f aca="false">IF('Meter Readings'!F2944="","",IF('Meter Readings'!F2944&lt;'Meter Readings'!F2943,0.001*('Meter Readings'!F2944-'Meter Readings'!F2943+1000000),0.001*('Meter Readings'!F2944-'Meter Readings'!F2943)))</f>
        <v/>
      </c>
      <c r="G2944" s="7" t="str">
        <f aca="false">IF('Meter Readings'!G2944="","",IF('Meter Readings'!G2944&lt;'Meter Readings'!G2943,0.001*('Meter Readings'!G2944-'Meter Readings'!G2943+1000000),0.001*('Meter Readings'!G2944-'Meter Readings'!G2943)))</f>
        <v/>
      </c>
      <c r="H2944" s="7" t="str">
        <f aca="false">IF('Meter Readings'!H2944="","",IF('Meter Readings'!H2944&lt;'Meter Readings'!H2943,0.001*('Meter Readings'!H2944-'Meter Readings'!H2943+1000000),0.001*('Meter Readings'!H2944-'Meter Readings'!H2943)))</f>
        <v/>
      </c>
      <c r="I2944" s="7" t="str">
        <f aca="false">IF('Meter Readings'!I2944="","",IF('Meter Readings'!I2944&lt;'Meter Readings'!I2943,0.001*('Meter Readings'!I2944-'Meter Readings'!I2943+1000000),0.001*('Meter Readings'!I2944-'Meter Readings'!I2943)))</f>
        <v/>
      </c>
      <c r="J2944" s="7" t="n">
        <f aca="false">SUM(B2944:I2944)</f>
        <v>0</v>
      </c>
      <c r="K2944" s="19"/>
      <c r="P2944" s="15" t="n">
        <f aca="false">YEAR(A2944)*100+MONTH(A2944)</f>
        <v>202201</v>
      </c>
    </row>
    <row collapsed="false" customFormat="false" customHeight="true" hidden="false" ht="15" outlineLevel="0" r="2945">
      <c r="A2945" s="5" t="n">
        <v>44583</v>
      </c>
      <c r="B2945" s="7" t="str">
        <f aca="false">IF('Meter Readings'!B2945="","",IF('Meter Readings'!B2945&lt;'Meter Readings'!B2944,0.001*('Meter Readings'!B2945-'Meter Readings'!B2944+1000000),0.001*('Meter Readings'!B2945-'Meter Readings'!B2944)))</f>
        <v/>
      </c>
      <c r="C2945" s="7" t="str">
        <f aca="false">IF('Meter Readings'!C2945="","",IF('Meter Readings'!C2945&lt;'Meter Readings'!C2944,0.001*('Meter Readings'!C2945-'Meter Readings'!C2944+1000000),0.001*('Meter Readings'!C2945-'Meter Readings'!C2944)))</f>
        <v/>
      </c>
      <c r="D2945" s="7" t="str">
        <f aca="false">IF('Meter Readings'!D2945="","",IF('Meter Readings'!D2945&lt;'Meter Readings'!D2944,0.001*('Meter Readings'!D2945-'Meter Readings'!D2944+1000000),0.001*('Meter Readings'!D2945-'Meter Readings'!D2944)))</f>
        <v/>
      </c>
      <c r="E2945" s="7" t="str">
        <f aca="false">IF('Meter Readings'!E2945="","",IF('Meter Readings'!E2945&lt;'Meter Readings'!E2944,0.001*('Meter Readings'!E2945-'Meter Readings'!E2944+1000000),0.001*('Meter Readings'!E2945-'Meter Readings'!E2944)))</f>
        <v/>
      </c>
      <c r="F2945" s="7" t="str">
        <f aca="false">IF('Meter Readings'!F2945="","",IF('Meter Readings'!F2945&lt;'Meter Readings'!F2944,0.001*('Meter Readings'!F2945-'Meter Readings'!F2944+1000000),0.001*('Meter Readings'!F2945-'Meter Readings'!F2944)))</f>
        <v/>
      </c>
      <c r="G2945" s="7" t="str">
        <f aca="false">IF('Meter Readings'!G2945="","",IF('Meter Readings'!G2945&lt;'Meter Readings'!G2944,0.001*('Meter Readings'!G2945-'Meter Readings'!G2944+1000000),0.001*('Meter Readings'!G2945-'Meter Readings'!G2944)))</f>
        <v/>
      </c>
      <c r="H2945" s="7" t="str">
        <f aca="false">IF('Meter Readings'!H2945="","",IF('Meter Readings'!H2945&lt;'Meter Readings'!H2944,0.001*('Meter Readings'!H2945-'Meter Readings'!H2944+1000000),0.001*('Meter Readings'!H2945-'Meter Readings'!H2944)))</f>
        <v/>
      </c>
      <c r="I2945" s="7" t="str">
        <f aca="false">IF('Meter Readings'!I2945="","",IF('Meter Readings'!I2945&lt;'Meter Readings'!I2944,0.001*('Meter Readings'!I2945-'Meter Readings'!I2944+1000000),0.001*('Meter Readings'!I2945-'Meter Readings'!I2944)))</f>
        <v/>
      </c>
      <c r="J2945" s="7" t="n">
        <f aca="false">SUM(B2945:I2945)</f>
        <v>0</v>
      </c>
      <c r="K2945" s="19"/>
      <c r="P2945" s="15" t="n">
        <f aca="false">YEAR(A2945)*100+MONTH(A2945)</f>
        <v>202201</v>
      </c>
    </row>
    <row collapsed="false" customFormat="false" customHeight="true" hidden="false" ht="15" outlineLevel="0" r="2946">
      <c r="A2946" s="5" t="n">
        <v>44584</v>
      </c>
      <c r="B2946" s="7" t="str">
        <f aca="false">IF('Meter Readings'!B2946="","",IF('Meter Readings'!B2946&lt;'Meter Readings'!B2945,0.001*('Meter Readings'!B2946-'Meter Readings'!B2945+1000000),0.001*('Meter Readings'!B2946-'Meter Readings'!B2945)))</f>
        <v/>
      </c>
      <c r="C2946" s="7" t="str">
        <f aca="false">IF('Meter Readings'!C2946="","",IF('Meter Readings'!C2946&lt;'Meter Readings'!C2945,0.001*('Meter Readings'!C2946-'Meter Readings'!C2945+1000000),0.001*('Meter Readings'!C2946-'Meter Readings'!C2945)))</f>
        <v/>
      </c>
      <c r="D2946" s="7" t="str">
        <f aca="false">IF('Meter Readings'!D2946="","",IF('Meter Readings'!D2946&lt;'Meter Readings'!D2945,0.001*('Meter Readings'!D2946-'Meter Readings'!D2945+1000000),0.001*('Meter Readings'!D2946-'Meter Readings'!D2945)))</f>
        <v/>
      </c>
      <c r="E2946" s="7" t="str">
        <f aca="false">IF('Meter Readings'!E2946="","",IF('Meter Readings'!E2946&lt;'Meter Readings'!E2945,0.001*('Meter Readings'!E2946-'Meter Readings'!E2945+1000000),0.001*('Meter Readings'!E2946-'Meter Readings'!E2945)))</f>
        <v/>
      </c>
      <c r="F2946" s="7" t="str">
        <f aca="false">IF('Meter Readings'!F2946="","",IF('Meter Readings'!F2946&lt;'Meter Readings'!F2945,0.001*('Meter Readings'!F2946-'Meter Readings'!F2945+1000000),0.001*('Meter Readings'!F2946-'Meter Readings'!F2945)))</f>
        <v/>
      </c>
      <c r="G2946" s="7" t="str">
        <f aca="false">IF('Meter Readings'!G2946="","",IF('Meter Readings'!G2946&lt;'Meter Readings'!G2945,0.001*('Meter Readings'!G2946-'Meter Readings'!G2945+1000000),0.001*('Meter Readings'!G2946-'Meter Readings'!G2945)))</f>
        <v/>
      </c>
      <c r="H2946" s="7" t="str">
        <f aca="false">IF('Meter Readings'!H2946="","",IF('Meter Readings'!H2946&lt;'Meter Readings'!H2945,0.001*('Meter Readings'!H2946-'Meter Readings'!H2945+1000000),0.001*('Meter Readings'!H2946-'Meter Readings'!H2945)))</f>
        <v/>
      </c>
      <c r="I2946" s="7" t="str">
        <f aca="false">IF('Meter Readings'!I2946="","",IF('Meter Readings'!I2946&lt;'Meter Readings'!I2945,0.001*('Meter Readings'!I2946-'Meter Readings'!I2945+1000000),0.001*('Meter Readings'!I2946-'Meter Readings'!I2945)))</f>
        <v/>
      </c>
      <c r="J2946" s="7" t="n">
        <f aca="false">SUM(B2946:I2946)</f>
        <v>0</v>
      </c>
      <c r="K2946" s="19"/>
      <c r="P2946" s="15" t="n">
        <f aca="false">YEAR(A2946)*100+MONTH(A2946)</f>
        <v>202201</v>
      </c>
    </row>
    <row collapsed="false" customFormat="false" customHeight="true" hidden="false" ht="15" outlineLevel="0" r="2947">
      <c r="A2947" s="5" t="n">
        <v>44585</v>
      </c>
      <c r="B2947" s="7" t="str">
        <f aca="false">IF('Meter Readings'!B2947="","",IF('Meter Readings'!B2947&lt;'Meter Readings'!B2946,0.001*('Meter Readings'!B2947-'Meter Readings'!B2946+1000000),0.001*('Meter Readings'!B2947-'Meter Readings'!B2946)))</f>
        <v/>
      </c>
      <c r="C2947" s="7" t="str">
        <f aca="false">IF('Meter Readings'!C2947="","",IF('Meter Readings'!C2947&lt;'Meter Readings'!C2946,0.001*('Meter Readings'!C2947-'Meter Readings'!C2946+1000000),0.001*('Meter Readings'!C2947-'Meter Readings'!C2946)))</f>
        <v/>
      </c>
      <c r="D2947" s="7" t="str">
        <f aca="false">IF('Meter Readings'!D2947="","",IF('Meter Readings'!D2947&lt;'Meter Readings'!D2946,0.001*('Meter Readings'!D2947-'Meter Readings'!D2946+1000000),0.001*('Meter Readings'!D2947-'Meter Readings'!D2946)))</f>
        <v/>
      </c>
      <c r="E2947" s="7" t="str">
        <f aca="false">IF('Meter Readings'!E2947="","",IF('Meter Readings'!E2947&lt;'Meter Readings'!E2946,0.001*('Meter Readings'!E2947-'Meter Readings'!E2946+1000000),0.001*('Meter Readings'!E2947-'Meter Readings'!E2946)))</f>
        <v/>
      </c>
      <c r="F2947" s="7" t="str">
        <f aca="false">IF('Meter Readings'!F2947="","",IF('Meter Readings'!F2947&lt;'Meter Readings'!F2946,0.001*('Meter Readings'!F2947-'Meter Readings'!F2946+1000000),0.001*('Meter Readings'!F2947-'Meter Readings'!F2946)))</f>
        <v/>
      </c>
      <c r="G2947" s="7" t="str">
        <f aca="false">IF('Meter Readings'!G2947="","",IF('Meter Readings'!G2947&lt;'Meter Readings'!G2946,0.001*('Meter Readings'!G2947-'Meter Readings'!G2946+1000000),0.001*('Meter Readings'!G2947-'Meter Readings'!G2946)))</f>
        <v/>
      </c>
      <c r="H2947" s="7" t="str">
        <f aca="false">IF('Meter Readings'!H2947="","",IF('Meter Readings'!H2947&lt;'Meter Readings'!H2946,0.001*('Meter Readings'!H2947-'Meter Readings'!H2946+1000000),0.001*('Meter Readings'!H2947-'Meter Readings'!H2946)))</f>
        <v/>
      </c>
      <c r="I2947" s="7" t="str">
        <f aca="false">IF('Meter Readings'!I2947="","",IF('Meter Readings'!I2947&lt;'Meter Readings'!I2946,0.001*('Meter Readings'!I2947-'Meter Readings'!I2946+1000000),0.001*('Meter Readings'!I2947-'Meter Readings'!I2946)))</f>
        <v/>
      </c>
      <c r="J2947" s="7" t="n">
        <f aca="false">SUM(B2947:I2947)</f>
        <v>0</v>
      </c>
      <c r="K2947" s="19"/>
      <c r="P2947" s="15" t="n">
        <f aca="false">YEAR(A2947)*100+MONTH(A2947)</f>
        <v>202201</v>
      </c>
    </row>
    <row collapsed="false" customFormat="false" customHeight="true" hidden="false" ht="15" outlineLevel="0" r="2948">
      <c r="A2948" s="5" t="n">
        <v>44586</v>
      </c>
      <c r="B2948" s="7" t="str">
        <f aca="false">IF('Meter Readings'!B2948="","",IF('Meter Readings'!B2948&lt;'Meter Readings'!B2947,0.001*('Meter Readings'!B2948-'Meter Readings'!B2947+1000000),0.001*('Meter Readings'!B2948-'Meter Readings'!B2947)))</f>
        <v/>
      </c>
      <c r="C2948" s="7" t="str">
        <f aca="false">IF('Meter Readings'!C2948="","",IF('Meter Readings'!C2948&lt;'Meter Readings'!C2947,0.001*('Meter Readings'!C2948-'Meter Readings'!C2947+1000000),0.001*('Meter Readings'!C2948-'Meter Readings'!C2947)))</f>
        <v/>
      </c>
      <c r="D2948" s="7" t="str">
        <f aca="false">IF('Meter Readings'!D2948="","",IF('Meter Readings'!D2948&lt;'Meter Readings'!D2947,0.001*('Meter Readings'!D2948-'Meter Readings'!D2947+1000000),0.001*('Meter Readings'!D2948-'Meter Readings'!D2947)))</f>
        <v/>
      </c>
      <c r="E2948" s="7" t="str">
        <f aca="false">IF('Meter Readings'!E2948="","",IF('Meter Readings'!E2948&lt;'Meter Readings'!E2947,0.001*('Meter Readings'!E2948-'Meter Readings'!E2947+1000000),0.001*('Meter Readings'!E2948-'Meter Readings'!E2947)))</f>
        <v/>
      </c>
      <c r="F2948" s="7" t="str">
        <f aca="false">IF('Meter Readings'!F2948="","",IF('Meter Readings'!F2948&lt;'Meter Readings'!F2947,0.001*('Meter Readings'!F2948-'Meter Readings'!F2947+1000000),0.001*('Meter Readings'!F2948-'Meter Readings'!F2947)))</f>
        <v/>
      </c>
      <c r="G2948" s="7" t="str">
        <f aca="false">IF('Meter Readings'!G2948="","",IF('Meter Readings'!G2948&lt;'Meter Readings'!G2947,0.001*('Meter Readings'!G2948-'Meter Readings'!G2947+1000000),0.001*('Meter Readings'!G2948-'Meter Readings'!G2947)))</f>
        <v/>
      </c>
      <c r="H2948" s="7" t="str">
        <f aca="false">IF('Meter Readings'!H2948="","",IF('Meter Readings'!H2948&lt;'Meter Readings'!H2947,0.001*('Meter Readings'!H2948-'Meter Readings'!H2947+1000000),0.001*('Meter Readings'!H2948-'Meter Readings'!H2947)))</f>
        <v/>
      </c>
      <c r="I2948" s="7" t="str">
        <f aca="false">IF('Meter Readings'!I2948="","",IF('Meter Readings'!I2948&lt;'Meter Readings'!I2947,0.001*('Meter Readings'!I2948-'Meter Readings'!I2947+1000000),0.001*('Meter Readings'!I2948-'Meter Readings'!I2947)))</f>
        <v/>
      </c>
      <c r="J2948" s="7" t="n">
        <f aca="false">SUM(B2948:I2948)</f>
        <v>0</v>
      </c>
      <c r="K2948" s="19"/>
      <c r="P2948" s="15" t="n">
        <f aca="false">YEAR(A2948)*100+MONTH(A2948)</f>
        <v>202201</v>
      </c>
    </row>
    <row collapsed="false" customFormat="false" customHeight="true" hidden="false" ht="15" outlineLevel="0" r="2949">
      <c r="A2949" s="5" t="n">
        <v>44587</v>
      </c>
      <c r="B2949" s="7" t="str">
        <f aca="false">IF('Meter Readings'!B2949="","",IF('Meter Readings'!B2949&lt;'Meter Readings'!B2948,0.001*('Meter Readings'!B2949-'Meter Readings'!B2948+1000000),0.001*('Meter Readings'!B2949-'Meter Readings'!B2948)))</f>
        <v/>
      </c>
      <c r="C2949" s="7" t="str">
        <f aca="false">IF('Meter Readings'!C2949="","",IF('Meter Readings'!C2949&lt;'Meter Readings'!C2948,0.001*('Meter Readings'!C2949-'Meter Readings'!C2948+1000000),0.001*('Meter Readings'!C2949-'Meter Readings'!C2948)))</f>
        <v/>
      </c>
      <c r="D2949" s="7" t="str">
        <f aca="false">IF('Meter Readings'!D2949="","",IF('Meter Readings'!D2949&lt;'Meter Readings'!D2948,0.001*('Meter Readings'!D2949-'Meter Readings'!D2948+1000000),0.001*('Meter Readings'!D2949-'Meter Readings'!D2948)))</f>
        <v/>
      </c>
      <c r="E2949" s="7" t="str">
        <f aca="false">IF('Meter Readings'!E2949="","",IF('Meter Readings'!E2949&lt;'Meter Readings'!E2948,0.001*('Meter Readings'!E2949-'Meter Readings'!E2948+1000000),0.001*('Meter Readings'!E2949-'Meter Readings'!E2948)))</f>
        <v/>
      </c>
      <c r="F2949" s="7" t="str">
        <f aca="false">IF('Meter Readings'!F2949="","",IF('Meter Readings'!F2949&lt;'Meter Readings'!F2948,0.001*('Meter Readings'!F2949-'Meter Readings'!F2948+1000000),0.001*('Meter Readings'!F2949-'Meter Readings'!F2948)))</f>
        <v/>
      </c>
      <c r="G2949" s="7" t="str">
        <f aca="false">IF('Meter Readings'!G2949="","",IF('Meter Readings'!G2949&lt;'Meter Readings'!G2948,0.001*('Meter Readings'!G2949-'Meter Readings'!G2948+1000000),0.001*('Meter Readings'!G2949-'Meter Readings'!G2948)))</f>
        <v/>
      </c>
      <c r="H2949" s="7" t="str">
        <f aca="false">IF('Meter Readings'!H2949="","",IF('Meter Readings'!H2949&lt;'Meter Readings'!H2948,0.001*('Meter Readings'!H2949-'Meter Readings'!H2948+1000000),0.001*('Meter Readings'!H2949-'Meter Readings'!H2948)))</f>
        <v/>
      </c>
      <c r="I2949" s="7" t="str">
        <f aca="false">IF('Meter Readings'!I2949="","",IF('Meter Readings'!I2949&lt;'Meter Readings'!I2948,0.001*('Meter Readings'!I2949-'Meter Readings'!I2948+1000000),0.001*('Meter Readings'!I2949-'Meter Readings'!I2948)))</f>
        <v/>
      </c>
      <c r="J2949" s="7" t="n">
        <f aca="false">SUM(B2949:I2949)</f>
        <v>0</v>
      </c>
      <c r="K2949" s="19"/>
      <c r="P2949" s="15" t="n">
        <f aca="false">YEAR(A2949)*100+MONTH(A2949)</f>
        <v>202201</v>
      </c>
    </row>
    <row collapsed="false" customFormat="false" customHeight="true" hidden="false" ht="15" outlineLevel="0" r="2950">
      <c r="A2950" s="5" t="n">
        <v>44588</v>
      </c>
      <c r="B2950" s="7" t="str">
        <f aca="false">IF('Meter Readings'!B2950="","",IF('Meter Readings'!B2950&lt;'Meter Readings'!B2949,0.001*('Meter Readings'!B2950-'Meter Readings'!B2949+1000000),0.001*('Meter Readings'!B2950-'Meter Readings'!B2949)))</f>
        <v/>
      </c>
      <c r="C2950" s="7" t="str">
        <f aca="false">IF('Meter Readings'!C2950="","",IF('Meter Readings'!C2950&lt;'Meter Readings'!C2949,0.001*('Meter Readings'!C2950-'Meter Readings'!C2949+1000000),0.001*('Meter Readings'!C2950-'Meter Readings'!C2949)))</f>
        <v/>
      </c>
      <c r="D2950" s="7" t="str">
        <f aca="false">IF('Meter Readings'!D2950="","",IF('Meter Readings'!D2950&lt;'Meter Readings'!D2949,0.001*('Meter Readings'!D2950-'Meter Readings'!D2949+1000000),0.001*('Meter Readings'!D2950-'Meter Readings'!D2949)))</f>
        <v/>
      </c>
      <c r="E2950" s="7" t="str">
        <f aca="false">IF('Meter Readings'!E2950="","",IF('Meter Readings'!E2950&lt;'Meter Readings'!E2949,0.001*('Meter Readings'!E2950-'Meter Readings'!E2949+1000000),0.001*('Meter Readings'!E2950-'Meter Readings'!E2949)))</f>
        <v/>
      </c>
      <c r="F2950" s="7" t="str">
        <f aca="false">IF('Meter Readings'!F2950="","",IF('Meter Readings'!F2950&lt;'Meter Readings'!F2949,0.001*('Meter Readings'!F2950-'Meter Readings'!F2949+1000000),0.001*('Meter Readings'!F2950-'Meter Readings'!F2949)))</f>
        <v/>
      </c>
      <c r="G2950" s="7" t="str">
        <f aca="false">IF('Meter Readings'!G2950="","",IF('Meter Readings'!G2950&lt;'Meter Readings'!G2949,0.001*('Meter Readings'!G2950-'Meter Readings'!G2949+1000000),0.001*('Meter Readings'!G2950-'Meter Readings'!G2949)))</f>
        <v/>
      </c>
      <c r="H2950" s="7" t="str">
        <f aca="false">IF('Meter Readings'!H2950="","",IF('Meter Readings'!H2950&lt;'Meter Readings'!H2949,0.001*('Meter Readings'!H2950-'Meter Readings'!H2949+1000000),0.001*('Meter Readings'!H2950-'Meter Readings'!H2949)))</f>
        <v/>
      </c>
      <c r="I2950" s="7" t="str">
        <f aca="false">IF('Meter Readings'!I2950="","",IF('Meter Readings'!I2950&lt;'Meter Readings'!I2949,0.001*('Meter Readings'!I2950-'Meter Readings'!I2949+1000000),0.001*('Meter Readings'!I2950-'Meter Readings'!I2949)))</f>
        <v/>
      </c>
      <c r="J2950" s="7" t="n">
        <f aca="false">SUM(B2950:I2950)</f>
        <v>0</v>
      </c>
      <c r="K2950" s="19"/>
      <c r="P2950" s="15" t="n">
        <f aca="false">YEAR(A2950)*100+MONTH(A2950)</f>
        <v>202201</v>
      </c>
    </row>
    <row collapsed="false" customFormat="false" customHeight="true" hidden="false" ht="15" outlineLevel="0" r="2951">
      <c r="A2951" s="5" t="n">
        <v>44589</v>
      </c>
      <c r="B2951" s="7" t="str">
        <f aca="false">IF('Meter Readings'!B2951="","",IF('Meter Readings'!B2951&lt;'Meter Readings'!B2950,0.001*('Meter Readings'!B2951-'Meter Readings'!B2950+1000000),0.001*('Meter Readings'!B2951-'Meter Readings'!B2950)))</f>
        <v/>
      </c>
      <c r="C2951" s="7" t="str">
        <f aca="false">IF('Meter Readings'!C2951="","",IF('Meter Readings'!C2951&lt;'Meter Readings'!C2950,0.001*('Meter Readings'!C2951-'Meter Readings'!C2950+1000000),0.001*('Meter Readings'!C2951-'Meter Readings'!C2950)))</f>
        <v/>
      </c>
      <c r="D2951" s="7" t="str">
        <f aca="false">IF('Meter Readings'!D2951="","",IF('Meter Readings'!D2951&lt;'Meter Readings'!D2950,0.001*('Meter Readings'!D2951-'Meter Readings'!D2950+1000000),0.001*('Meter Readings'!D2951-'Meter Readings'!D2950)))</f>
        <v/>
      </c>
      <c r="E2951" s="7" t="str">
        <f aca="false">IF('Meter Readings'!E2951="","",IF('Meter Readings'!E2951&lt;'Meter Readings'!E2950,0.001*('Meter Readings'!E2951-'Meter Readings'!E2950+1000000),0.001*('Meter Readings'!E2951-'Meter Readings'!E2950)))</f>
        <v/>
      </c>
      <c r="F2951" s="7" t="str">
        <f aca="false">IF('Meter Readings'!F2951="","",IF('Meter Readings'!F2951&lt;'Meter Readings'!F2950,0.001*('Meter Readings'!F2951-'Meter Readings'!F2950+1000000),0.001*('Meter Readings'!F2951-'Meter Readings'!F2950)))</f>
        <v/>
      </c>
      <c r="G2951" s="7" t="str">
        <f aca="false">IF('Meter Readings'!G2951="","",IF('Meter Readings'!G2951&lt;'Meter Readings'!G2950,0.001*('Meter Readings'!G2951-'Meter Readings'!G2950+1000000),0.001*('Meter Readings'!G2951-'Meter Readings'!G2950)))</f>
        <v/>
      </c>
      <c r="H2951" s="7" t="str">
        <f aca="false">IF('Meter Readings'!H2951="","",IF('Meter Readings'!H2951&lt;'Meter Readings'!H2950,0.001*('Meter Readings'!H2951-'Meter Readings'!H2950+1000000),0.001*('Meter Readings'!H2951-'Meter Readings'!H2950)))</f>
        <v/>
      </c>
      <c r="I2951" s="7" t="str">
        <f aca="false">IF('Meter Readings'!I2951="","",IF('Meter Readings'!I2951&lt;'Meter Readings'!I2950,0.001*('Meter Readings'!I2951-'Meter Readings'!I2950+1000000),0.001*('Meter Readings'!I2951-'Meter Readings'!I2950)))</f>
        <v/>
      </c>
      <c r="J2951" s="7" t="n">
        <f aca="false">SUM(B2951:I2951)</f>
        <v>0</v>
      </c>
      <c r="K2951" s="19"/>
      <c r="P2951" s="15" t="n">
        <f aca="false">YEAR(A2951)*100+MONTH(A2951)</f>
        <v>202201</v>
      </c>
    </row>
    <row collapsed="false" customFormat="false" customHeight="true" hidden="false" ht="15" outlineLevel="0" r="2952">
      <c r="A2952" s="5" t="n">
        <v>44590</v>
      </c>
      <c r="B2952" s="7" t="str">
        <f aca="false">IF('Meter Readings'!B2952="","",IF('Meter Readings'!B2952&lt;'Meter Readings'!B2951,0.001*('Meter Readings'!B2952-'Meter Readings'!B2951+1000000),0.001*('Meter Readings'!B2952-'Meter Readings'!B2951)))</f>
        <v/>
      </c>
      <c r="C2952" s="7" t="str">
        <f aca="false">IF('Meter Readings'!C2952="","",IF('Meter Readings'!C2952&lt;'Meter Readings'!C2951,0.001*('Meter Readings'!C2952-'Meter Readings'!C2951+1000000),0.001*('Meter Readings'!C2952-'Meter Readings'!C2951)))</f>
        <v/>
      </c>
      <c r="D2952" s="7" t="str">
        <f aca="false">IF('Meter Readings'!D2952="","",IF('Meter Readings'!D2952&lt;'Meter Readings'!D2951,0.001*('Meter Readings'!D2952-'Meter Readings'!D2951+1000000),0.001*('Meter Readings'!D2952-'Meter Readings'!D2951)))</f>
        <v/>
      </c>
      <c r="E2952" s="7" t="str">
        <f aca="false">IF('Meter Readings'!E2952="","",IF('Meter Readings'!E2952&lt;'Meter Readings'!E2951,0.001*('Meter Readings'!E2952-'Meter Readings'!E2951+1000000),0.001*('Meter Readings'!E2952-'Meter Readings'!E2951)))</f>
        <v/>
      </c>
      <c r="F2952" s="7" t="str">
        <f aca="false">IF('Meter Readings'!F2952="","",IF('Meter Readings'!F2952&lt;'Meter Readings'!F2951,0.001*('Meter Readings'!F2952-'Meter Readings'!F2951+1000000),0.001*('Meter Readings'!F2952-'Meter Readings'!F2951)))</f>
        <v/>
      </c>
      <c r="G2952" s="7" t="str">
        <f aca="false">IF('Meter Readings'!G2952="","",IF('Meter Readings'!G2952&lt;'Meter Readings'!G2951,0.001*('Meter Readings'!G2952-'Meter Readings'!G2951+1000000),0.001*('Meter Readings'!G2952-'Meter Readings'!G2951)))</f>
        <v/>
      </c>
      <c r="H2952" s="7" t="str">
        <f aca="false">IF('Meter Readings'!H2952="","",IF('Meter Readings'!H2952&lt;'Meter Readings'!H2951,0.001*('Meter Readings'!H2952-'Meter Readings'!H2951+1000000),0.001*('Meter Readings'!H2952-'Meter Readings'!H2951)))</f>
        <v/>
      </c>
      <c r="I2952" s="7" t="str">
        <f aca="false">IF('Meter Readings'!I2952="","",IF('Meter Readings'!I2952&lt;'Meter Readings'!I2951,0.001*('Meter Readings'!I2952-'Meter Readings'!I2951+1000000),0.001*('Meter Readings'!I2952-'Meter Readings'!I2951)))</f>
        <v/>
      </c>
      <c r="J2952" s="7" t="n">
        <f aca="false">SUM(B2952:I2952)</f>
        <v>0</v>
      </c>
      <c r="K2952" s="19"/>
      <c r="P2952" s="15" t="n">
        <f aca="false">YEAR(A2952)*100+MONTH(A2952)</f>
        <v>202201</v>
      </c>
    </row>
    <row collapsed="false" customFormat="false" customHeight="true" hidden="false" ht="15" outlineLevel="0" r="2953">
      <c r="A2953" s="5" t="n">
        <v>44591</v>
      </c>
      <c r="B2953" s="7" t="str">
        <f aca="false">IF('Meter Readings'!B2953="","",IF('Meter Readings'!B2953&lt;'Meter Readings'!B2952,0.001*('Meter Readings'!B2953-'Meter Readings'!B2952+1000000),0.001*('Meter Readings'!B2953-'Meter Readings'!B2952)))</f>
        <v/>
      </c>
      <c r="C2953" s="7" t="str">
        <f aca="false">IF('Meter Readings'!C2953="","",IF('Meter Readings'!C2953&lt;'Meter Readings'!C2952,0.001*('Meter Readings'!C2953-'Meter Readings'!C2952+1000000),0.001*('Meter Readings'!C2953-'Meter Readings'!C2952)))</f>
        <v/>
      </c>
      <c r="D2953" s="7" t="str">
        <f aca="false">IF('Meter Readings'!D2953="","",IF('Meter Readings'!D2953&lt;'Meter Readings'!D2952,0.001*('Meter Readings'!D2953-'Meter Readings'!D2952+1000000),0.001*('Meter Readings'!D2953-'Meter Readings'!D2952)))</f>
        <v/>
      </c>
      <c r="E2953" s="7" t="str">
        <f aca="false">IF('Meter Readings'!E2953="","",IF('Meter Readings'!E2953&lt;'Meter Readings'!E2952,0.001*('Meter Readings'!E2953-'Meter Readings'!E2952+1000000),0.001*('Meter Readings'!E2953-'Meter Readings'!E2952)))</f>
        <v/>
      </c>
      <c r="F2953" s="7" t="str">
        <f aca="false">IF('Meter Readings'!F2953="","",IF('Meter Readings'!F2953&lt;'Meter Readings'!F2952,0.001*('Meter Readings'!F2953-'Meter Readings'!F2952+1000000),0.001*('Meter Readings'!F2953-'Meter Readings'!F2952)))</f>
        <v/>
      </c>
      <c r="G2953" s="7" t="str">
        <f aca="false">IF('Meter Readings'!G2953="","",IF('Meter Readings'!G2953&lt;'Meter Readings'!G2952,0.001*('Meter Readings'!G2953-'Meter Readings'!G2952+1000000),0.001*('Meter Readings'!G2953-'Meter Readings'!G2952)))</f>
        <v/>
      </c>
      <c r="H2953" s="7" t="str">
        <f aca="false">IF('Meter Readings'!H2953="","",IF('Meter Readings'!H2953&lt;'Meter Readings'!H2952,0.001*('Meter Readings'!H2953-'Meter Readings'!H2952+1000000),0.001*('Meter Readings'!H2953-'Meter Readings'!H2952)))</f>
        <v/>
      </c>
      <c r="I2953" s="7" t="str">
        <f aca="false">IF('Meter Readings'!I2953="","",IF('Meter Readings'!I2953&lt;'Meter Readings'!I2952,0.001*('Meter Readings'!I2953-'Meter Readings'!I2952+1000000),0.001*('Meter Readings'!I2953-'Meter Readings'!I2952)))</f>
        <v/>
      </c>
      <c r="J2953" s="7" t="n">
        <f aca="false">SUM(B2953:I2953)</f>
        <v>0</v>
      </c>
      <c r="K2953" s="19"/>
      <c r="P2953" s="15" t="n">
        <f aca="false">YEAR(A2953)*100+MONTH(A2953)</f>
        <v>202201</v>
      </c>
    </row>
    <row collapsed="false" customFormat="false" customHeight="true" hidden="false" ht="15" outlineLevel="0" r="2954">
      <c r="A2954" s="5" t="n">
        <v>44592</v>
      </c>
      <c r="B2954" s="7" t="str">
        <f aca="false">IF('Meter Readings'!B2954="","",IF('Meter Readings'!B2954&lt;'Meter Readings'!B2953,0.001*('Meter Readings'!B2954-'Meter Readings'!B2953+1000000),0.001*('Meter Readings'!B2954-'Meter Readings'!B2953)))</f>
        <v/>
      </c>
      <c r="C2954" s="7" t="str">
        <f aca="false">IF('Meter Readings'!C2954="","",IF('Meter Readings'!C2954&lt;'Meter Readings'!C2953,0.001*('Meter Readings'!C2954-'Meter Readings'!C2953+1000000),0.001*('Meter Readings'!C2954-'Meter Readings'!C2953)))</f>
        <v/>
      </c>
      <c r="D2954" s="7" t="str">
        <f aca="false">IF('Meter Readings'!D2954="","",IF('Meter Readings'!D2954&lt;'Meter Readings'!D2953,0.001*('Meter Readings'!D2954-'Meter Readings'!D2953+1000000),0.001*('Meter Readings'!D2954-'Meter Readings'!D2953)))</f>
        <v/>
      </c>
      <c r="E2954" s="7" t="str">
        <f aca="false">IF('Meter Readings'!E2954="","",IF('Meter Readings'!E2954&lt;'Meter Readings'!E2953,0.001*('Meter Readings'!E2954-'Meter Readings'!E2953+1000000),0.001*('Meter Readings'!E2954-'Meter Readings'!E2953)))</f>
        <v/>
      </c>
      <c r="F2954" s="7" t="str">
        <f aca="false">IF('Meter Readings'!F2954="","",IF('Meter Readings'!F2954&lt;'Meter Readings'!F2953,0.001*('Meter Readings'!F2954-'Meter Readings'!F2953+1000000),0.001*('Meter Readings'!F2954-'Meter Readings'!F2953)))</f>
        <v/>
      </c>
      <c r="G2954" s="7" t="str">
        <f aca="false">IF('Meter Readings'!G2954="","",IF('Meter Readings'!G2954&lt;'Meter Readings'!G2953,0.001*('Meter Readings'!G2954-'Meter Readings'!G2953+1000000),0.001*('Meter Readings'!G2954-'Meter Readings'!G2953)))</f>
        <v/>
      </c>
      <c r="H2954" s="7" t="str">
        <f aca="false">IF('Meter Readings'!H2954="","",IF('Meter Readings'!H2954&lt;'Meter Readings'!H2953,0.001*('Meter Readings'!H2954-'Meter Readings'!H2953+1000000),0.001*('Meter Readings'!H2954-'Meter Readings'!H2953)))</f>
        <v/>
      </c>
      <c r="I2954" s="7" t="str">
        <f aca="false">IF('Meter Readings'!I2954="","",IF('Meter Readings'!I2954&lt;'Meter Readings'!I2953,0.001*('Meter Readings'!I2954-'Meter Readings'!I2953+1000000),0.001*('Meter Readings'!I2954-'Meter Readings'!I2953)))</f>
        <v/>
      </c>
      <c r="J2954" s="7" t="n">
        <f aca="false">SUM(B2954:I2954)</f>
        <v>0</v>
      </c>
      <c r="K2954" s="19"/>
      <c r="P2954" s="15" t="n">
        <f aca="false">YEAR(A2954)*100+MONTH(A2954)</f>
        <v>202201</v>
      </c>
    </row>
    <row collapsed="false" customFormat="false" customHeight="true" hidden="false" ht="15" outlineLevel="0" r="2955">
      <c r="A2955" s="5" t="n">
        <v>44593</v>
      </c>
      <c r="B2955" s="7" t="str">
        <f aca="false">IF('Meter Readings'!B2955="","",IF('Meter Readings'!B2955&lt;'Meter Readings'!B2954,0.001*('Meter Readings'!B2955-'Meter Readings'!B2954+1000000),0.001*('Meter Readings'!B2955-'Meter Readings'!B2954)))</f>
        <v/>
      </c>
      <c r="C2955" s="7" t="str">
        <f aca="false">IF('Meter Readings'!C2955="","",IF('Meter Readings'!C2955&lt;'Meter Readings'!C2954,0.001*('Meter Readings'!C2955-'Meter Readings'!C2954+1000000),0.001*('Meter Readings'!C2955-'Meter Readings'!C2954)))</f>
        <v/>
      </c>
      <c r="D2955" s="7" t="str">
        <f aca="false">IF('Meter Readings'!D2955="","",IF('Meter Readings'!D2955&lt;'Meter Readings'!D2954,0.001*('Meter Readings'!D2955-'Meter Readings'!D2954+1000000),0.001*('Meter Readings'!D2955-'Meter Readings'!D2954)))</f>
        <v/>
      </c>
      <c r="E2955" s="7" t="str">
        <f aca="false">IF('Meter Readings'!E2955="","",IF('Meter Readings'!E2955&lt;'Meter Readings'!E2954,0.001*('Meter Readings'!E2955-'Meter Readings'!E2954+1000000),0.001*('Meter Readings'!E2955-'Meter Readings'!E2954)))</f>
        <v/>
      </c>
      <c r="F2955" s="7" t="str">
        <f aca="false">IF('Meter Readings'!F2955="","",IF('Meter Readings'!F2955&lt;'Meter Readings'!F2954,0.001*('Meter Readings'!F2955-'Meter Readings'!F2954+1000000),0.001*('Meter Readings'!F2955-'Meter Readings'!F2954)))</f>
        <v/>
      </c>
      <c r="G2955" s="7" t="str">
        <f aca="false">IF('Meter Readings'!G2955="","",IF('Meter Readings'!G2955&lt;'Meter Readings'!G2954,0.001*('Meter Readings'!G2955-'Meter Readings'!G2954+1000000),0.001*('Meter Readings'!G2955-'Meter Readings'!G2954)))</f>
        <v/>
      </c>
      <c r="H2955" s="7" t="str">
        <f aca="false">IF('Meter Readings'!H2955="","",IF('Meter Readings'!H2955&lt;'Meter Readings'!H2954,0.001*('Meter Readings'!H2955-'Meter Readings'!H2954+1000000),0.001*('Meter Readings'!H2955-'Meter Readings'!H2954)))</f>
        <v/>
      </c>
      <c r="I2955" s="7" t="str">
        <f aca="false">IF('Meter Readings'!I2955="","",IF('Meter Readings'!I2955&lt;'Meter Readings'!I2954,0.001*('Meter Readings'!I2955-'Meter Readings'!I2954+1000000),0.001*('Meter Readings'!I2955-'Meter Readings'!I2954)))</f>
        <v/>
      </c>
      <c r="J2955" s="7" t="n">
        <f aca="false">SUM(B2955:I2955)</f>
        <v>0</v>
      </c>
      <c r="K2955" s="19"/>
      <c r="P2955" s="15" t="n">
        <f aca="false">YEAR(A2955)*100+MONTH(A2955)</f>
        <v>202202</v>
      </c>
    </row>
    <row collapsed="false" customFormat="false" customHeight="true" hidden="false" ht="15" outlineLevel="0" r="2956">
      <c r="A2956" s="5" t="n">
        <v>44594</v>
      </c>
      <c r="B2956" s="7" t="str">
        <f aca="false">IF('Meter Readings'!B2956="","",IF('Meter Readings'!B2956&lt;'Meter Readings'!B2955,0.001*('Meter Readings'!B2956-'Meter Readings'!B2955+1000000),0.001*('Meter Readings'!B2956-'Meter Readings'!B2955)))</f>
        <v/>
      </c>
      <c r="C2956" s="7" t="str">
        <f aca="false">IF('Meter Readings'!C2956="","",IF('Meter Readings'!C2956&lt;'Meter Readings'!C2955,0.001*('Meter Readings'!C2956-'Meter Readings'!C2955+1000000),0.001*('Meter Readings'!C2956-'Meter Readings'!C2955)))</f>
        <v/>
      </c>
      <c r="D2956" s="7" t="str">
        <f aca="false">IF('Meter Readings'!D2956="","",IF('Meter Readings'!D2956&lt;'Meter Readings'!D2955,0.001*('Meter Readings'!D2956-'Meter Readings'!D2955+1000000),0.001*('Meter Readings'!D2956-'Meter Readings'!D2955)))</f>
        <v/>
      </c>
      <c r="E2956" s="7" t="str">
        <f aca="false">IF('Meter Readings'!E2956="","",IF('Meter Readings'!E2956&lt;'Meter Readings'!E2955,0.001*('Meter Readings'!E2956-'Meter Readings'!E2955+1000000),0.001*('Meter Readings'!E2956-'Meter Readings'!E2955)))</f>
        <v/>
      </c>
      <c r="F2956" s="7" t="str">
        <f aca="false">IF('Meter Readings'!F2956="","",IF('Meter Readings'!F2956&lt;'Meter Readings'!F2955,0.001*('Meter Readings'!F2956-'Meter Readings'!F2955+1000000),0.001*('Meter Readings'!F2956-'Meter Readings'!F2955)))</f>
        <v/>
      </c>
      <c r="G2956" s="7" t="str">
        <f aca="false">IF('Meter Readings'!G2956="","",IF('Meter Readings'!G2956&lt;'Meter Readings'!G2955,0.001*('Meter Readings'!G2956-'Meter Readings'!G2955+1000000),0.001*('Meter Readings'!G2956-'Meter Readings'!G2955)))</f>
        <v/>
      </c>
      <c r="H2956" s="7" t="str">
        <f aca="false">IF('Meter Readings'!H2956="","",IF('Meter Readings'!H2956&lt;'Meter Readings'!H2955,0.001*('Meter Readings'!H2956-'Meter Readings'!H2955+1000000),0.001*('Meter Readings'!H2956-'Meter Readings'!H2955)))</f>
        <v/>
      </c>
      <c r="I2956" s="7" t="str">
        <f aca="false">IF('Meter Readings'!I2956="","",IF('Meter Readings'!I2956&lt;'Meter Readings'!I2955,0.001*('Meter Readings'!I2956-'Meter Readings'!I2955+1000000),0.001*('Meter Readings'!I2956-'Meter Readings'!I2955)))</f>
        <v/>
      </c>
      <c r="J2956" s="7" t="n">
        <f aca="false">SUM(B2956:I2956)</f>
        <v>0</v>
      </c>
      <c r="K2956" s="19"/>
      <c r="P2956" s="15" t="n">
        <f aca="false">YEAR(A2956)*100+MONTH(A2956)</f>
        <v>202202</v>
      </c>
    </row>
    <row collapsed="false" customFormat="false" customHeight="true" hidden="false" ht="15" outlineLevel="0" r="2957">
      <c r="A2957" s="5" t="n">
        <v>44595</v>
      </c>
      <c r="B2957" s="7" t="str">
        <f aca="false">IF('Meter Readings'!B2957="","",IF('Meter Readings'!B2957&lt;'Meter Readings'!B2956,0.001*('Meter Readings'!B2957-'Meter Readings'!B2956+1000000),0.001*('Meter Readings'!B2957-'Meter Readings'!B2956)))</f>
        <v/>
      </c>
      <c r="C2957" s="7" t="str">
        <f aca="false">IF('Meter Readings'!C2957="","",IF('Meter Readings'!C2957&lt;'Meter Readings'!C2956,0.001*('Meter Readings'!C2957-'Meter Readings'!C2956+1000000),0.001*('Meter Readings'!C2957-'Meter Readings'!C2956)))</f>
        <v/>
      </c>
      <c r="D2957" s="7" t="str">
        <f aca="false">IF('Meter Readings'!D2957="","",IF('Meter Readings'!D2957&lt;'Meter Readings'!D2956,0.001*('Meter Readings'!D2957-'Meter Readings'!D2956+1000000),0.001*('Meter Readings'!D2957-'Meter Readings'!D2956)))</f>
        <v/>
      </c>
      <c r="E2957" s="7" t="str">
        <f aca="false">IF('Meter Readings'!E2957="","",IF('Meter Readings'!E2957&lt;'Meter Readings'!E2956,0.001*('Meter Readings'!E2957-'Meter Readings'!E2956+1000000),0.001*('Meter Readings'!E2957-'Meter Readings'!E2956)))</f>
        <v/>
      </c>
      <c r="F2957" s="7" t="str">
        <f aca="false">IF('Meter Readings'!F2957="","",IF('Meter Readings'!F2957&lt;'Meter Readings'!F2956,0.001*('Meter Readings'!F2957-'Meter Readings'!F2956+1000000),0.001*('Meter Readings'!F2957-'Meter Readings'!F2956)))</f>
        <v/>
      </c>
      <c r="G2957" s="7" t="str">
        <f aca="false">IF('Meter Readings'!G2957="","",IF('Meter Readings'!G2957&lt;'Meter Readings'!G2956,0.001*('Meter Readings'!G2957-'Meter Readings'!G2956+1000000),0.001*('Meter Readings'!G2957-'Meter Readings'!G2956)))</f>
        <v/>
      </c>
      <c r="H2957" s="7" t="str">
        <f aca="false">IF('Meter Readings'!H2957="","",IF('Meter Readings'!H2957&lt;'Meter Readings'!H2956,0.001*('Meter Readings'!H2957-'Meter Readings'!H2956+1000000),0.001*('Meter Readings'!H2957-'Meter Readings'!H2956)))</f>
        <v/>
      </c>
      <c r="I2957" s="7" t="str">
        <f aca="false">IF('Meter Readings'!I2957="","",IF('Meter Readings'!I2957&lt;'Meter Readings'!I2956,0.001*('Meter Readings'!I2957-'Meter Readings'!I2956+1000000),0.001*('Meter Readings'!I2957-'Meter Readings'!I2956)))</f>
        <v/>
      </c>
      <c r="J2957" s="7" t="n">
        <f aca="false">SUM(B2957:I2957)</f>
        <v>0</v>
      </c>
      <c r="K2957" s="19"/>
      <c r="P2957" s="15" t="n">
        <f aca="false">YEAR(A2957)*100+MONTH(A2957)</f>
        <v>202202</v>
      </c>
    </row>
    <row collapsed="false" customFormat="false" customHeight="true" hidden="false" ht="15" outlineLevel="0" r="2958">
      <c r="A2958" s="5" t="n">
        <v>44596</v>
      </c>
      <c r="B2958" s="7" t="str">
        <f aca="false">IF('Meter Readings'!B2958="","",IF('Meter Readings'!B2958&lt;'Meter Readings'!B2957,0.001*('Meter Readings'!B2958-'Meter Readings'!B2957+1000000),0.001*('Meter Readings'!B2958-'Meter Readings'!B2957)))</f>
        <v/>
      </c>
      <c r="C2958" s="7" t="str">
        <f aca="false">IF('Meter Readings'!C2958="","",IF('Meter Readings'!C2958&lt;'Meter Readings'!C2957,0.001*('Meter Readings'!C2958-'Meter Readings'!C2957+1000000),0.001*('Meter Readings'!C2958-'Meter Readings'!C2957)))</f>
        <v/>
      </c>
      <c r="D2958" s="7" t="str">
        <f aca="false">IF('Meter Readings'!D2958="","",IF('Meter Readings'!D2958&lt;'Meter Readings'!D2957,0.001*('Meter Readings'!D2958-'Meter Readings'!D2957+1000000),0.001*('Meter Readings'!D2958-'Meter Readings'!D2957)))</f>
        <v/>
      </c>
      <c r="E2958" s="7" t="str">
        <f aca="false">IF('Meter Readings'!E2958="","",IF('Meter Readings'!E2958&lt;'Meter Readings'!E2957,0.001*('Meter Readings'!E2958-'Meter Readings'!E2957+1000000),0.001*('Meter Readings'!E2958-'Meter Readings'!E2957)))</f>
        <v/>
      </c>
      <c r="F2958" s="7" t="str">
        <f aca="false">IF('Meter Readings'!F2958="","",IF('Meter Readings'!F2958&lt;'Meter Readings'!F2957,0.001*('Meter Readings'!F2958-'Meter Readings'!F2957+1000000),0.001*('Meter Readings'!F2958-'Meter Readings'!F2957)))</f>
        <v/>
      </c>
      <c r="G2958" s="7" t="str">
        <f aca="false">IF('Meter Readings'!G2958="","",IF('Meter Readings'!G2958&lt;'Meter Readings'!G2957,0.001*('Meter Readings'!G2958-'Meter Readings'!G2957+1000000),0.001*('Meter Readings'!G2958-'Meter Readings'!G2957)))</f>
        <v/>
      </c>
      <c r="H2958" s="7" t="str">
        <f aca="false">IF('Meter Readings'!H2958="","",IF('Meter Readings'!H2958&lt;'Meter Readings'!H2957,0.001*('Meter Readings'!H2958-'Meter Readings'!H2957+1000000),0.001*('Meter Readings'!H2958-'Meter Readings'!H2957)))</f>
        <v/>
      </c>
      <c r="I2958" s="7" t="str">
        <f aca="false">IF('Meter Readings'!I2958="","",IF('Meter Readings'!I2958&lt;'Meter Readings'!I2957,0.001*('Meter Readings'!I2958-'Meter Readings'!I2957+1000000),0.001*('Meter Readings'!I2958-'Meter Readings'!I2957)))</f>
        <v/>
      </c>
      <c r="J2958" s="7" t="n">
        <f aca="false">SUM(B2958:I2958)</f>
        <v>0</v>
      </c>
      <c r="K2958" s="19"/>
      <c r="P2958" s="15" t="n">
        <f aca="false">YEAR(A2958)*100+MONTH(A2958)</f>
        <v>202202</v>
      </c>
    </row>
    <row collapsed="false" customFormat="false" customHeight="true" hidden="false" ht="15" outlineLevel="0" r="2959">
      <c r="A2959" s="5" t="n">
        <v>44597</v>
      </c>
      <c r="B2959" s="7" t="str">
        <f aca="false">IF('Meter Readings'!B2959="","",IF('Meter Readings'!B2959&lt;'Meter Readings'!B2958,0.001*('Meter Readings'!B2959-'Meter Readings'!B2958+1000000),0.001*('Meter Readings'!B2959-'Meter Readings'!B2958)))</f>
        <v/>
      </c>
      <c r="C2959" s="7" t="str">
        <f aca="false">IF('Meter Readings'!C2959="","",IF('Meter Readings'!C2959&lt;'Meter Readings'!C2958,0.001*('Meter Readings'!C2959-'Meter Readings'!C2958+1000000),0.001*('Meter Readings'!C2959-'Meter Readings'!C2958)))</f>
        <v/>
      </c>
      <c r="D2959" s="7" t="str">
        <f aca="false">IF('Meter Readings'!D2959="","",IF('Meter Readings'!D2959&lt;'Meter Readings'!D2958,0.001*('Meter Readings'!D2959-'Meter Readings'!D2958+1000000),0.001*('Meter Readings'!D2959-'Meter Readings'!D2958)))</f>
        <v/>
      </c>
      <c r="E2959" s="7" t="str">
        <f aca="false">IF('Meter Readings'!E2959="","",IF('Meter Readings'!E2959&lt;'Meter Readings'!E2958,0.001*('Meter Readings'!E2959-'Meter Readings'!E2958+1000000),0.001*('Meter Readings'!E2959-'Meter Readings'!E2958)))</f>
        <v/>
      </c>
      <c r="F2959" s="7" t="str">
        <f aca="false">IF('Meter Readings'!F2959="","",IF('Meter Readings'!F2959&lt;'Meter Readings'!F2958,0.001*('Meter Readings'!F2959-'Meter Readings'!F2958+1000000),0.001*('Meter Readings'!F2959-'Meter Readings'!F2958)))</f>
        <v/>
      </c>
      <c r="G2959" s="7" t="str">
        <f aca="false">IF('Meter Readings'!G2959="","",IF('Meter Readings'!G2959&lt;'Meter Readings'!G2958,0.001*('Meter Readings'!G2959-'Meter Readings'!G2958+1000000),0.001*('Meter Readings'!G2959-'Meter Readings'!G2958)))</f>
        <v/>
      </c>
      <c r="H2959" s="7" t="str">
        <f aca="false">IF('Meter Readings'!H2959="","",IF('Meter Readings'!H2959&lt;'Meter Readings'!H2958,0.001*('Meter Readings'!H2959-'Meter Readings'!H2958+1000000),0.001*('Meter Readings'!H2959-'Meter Readings'!H2958)))</f>
        <v/>
      </c>
      <c r="I2959" s="7" t="str">
        <f aca="false">IF('Meter Readings'!I2959="","",IF('Meter Readings'!I2959&lt;'Meter Readings'!I2958,0.001*('Meter Readings'!I2959-'Meter Readings'!I2958+1000000),0.001*('Meter Readings'!I2959-'Meter Readings'!I2958)))</f>
        <v/>
      </c>
      <c r="J2959" s="7" t="n">
        <f aca="false">SUM(B2959:I2959)</f>
        <v>0</v>
      </c>
      <c r="K2959" s="19"/>
      <c r="P2959" s="15" t="n">
        <f aca="false">YEAR(A2959)*100+MONTH(A2959)</f>
        <v>202202</v>
      </c>
    </row>
    <row collapsed="false" customFormat="false" customHeight="true" hidden="false" ht="15" outlineLevel="0" r="2960">
      <c r="A2960" s="5" t="n">
        <v>44598</v>
      </c>
      <c r="B2960" s="7" t="str">
        <f aca="false">IF('Meter Readings'!B2960="","",IF('Meter Readings'!B2960&lt;'Meter Readings'!B2959,0.001*('Meter Readings'!B2960-'Meter Readings'!B2959+1000000),0.001*('Meter Readings'!B2960-'Meter Readings'!B2959)))</f>
        <v/>
      </c>
      <c r="C2960" s="7" t="str">
        <f aca="false">IF('Meter Readings'!C2960="","",IF('Meter Readings'!C2960&lt;'Meter Readings'!C2959,0.001*('Meter Readings'!C2960-'Meter Readings'!C2959+1000000),0.001*('Meter Readings'!C2960-'Meter Readings'!C2959)))</f>
        <v/>
      </c>
      <c r="D2960" s="7" t="str">
        <f aca="false">IF('Meter Readings'!D2960="","",IF('Meter Readings'!D2960&lt;'Meter Readings'!D2959,0.001*('Meter Readings'!D2960-'Meter Readings'!D2959+1000000),0.001*('Meter Readings'!D2960-'Meter Readings'!D2959)))</f>
        <v/>
      </c>
      <c r="E2960" s="7" t="str">
        <f aca="false">IF('Meter Readings'!E2960="","",IF('Meter Readings'!E2960&lt;'Meter Readings'!E2959,0.001*('Meter Readings'!E2960-'Meter Readings'!E2959+1000000),0.001*('Meter Readings'!E2960-'Meter Readings'!E2959)))</f>
        <v/>
      </c>
      <c r="F2960" s="7" t="str">
        <f aca="false">IF('Meter Readings'!F2960="","",IF('Meter Readings'!F2960&lt;'Meter Readings'!F2959,0.001*('Meter Readings'!F2960-'Meter Readings'!F2959+1000000),0.001*('Meter Readings'!F2960-'Meter Readings'!F2959)))</f>
        <v/>
      </c>
      <c r="G2960" s="7" t="str">
        <f aca="false">IF('Meter Readings'!G2960="","",IF('Meter Readings'!G2960&lt;'Meter Readings'!G2959,0.001*('Meter Readings'!G2960-'Meter Readings'!G2959+1000000),0.001*('Meter Readings'!G2960-'Meter Readings'!G2959)))</f>
        <v/>
      </c>
      <c r="H2960" s="7" t="str">
        <f aca="false">IF('Meter Readings'!H2960="","",IF('Meter Readings'!H2960&lt;'Meter Readings'!H2959,0.001*('Meter Readings'!H2960-'Meter Readings'!H2959+1000000),0.001*('Meter Readings'!H2960-'Meter Readings'!H2959)))</f>
        <v/>
      </c>
      <c r="I2960" s="7" t="str">
        <f aca="false">IF('Meter Readings'!I2960="","",IF('Meter Readings'!I2960&lt;'Meter Readings'!I2959,0.001*('Meter Readings'!I2960-'Meter Readings'!I2959+1000000),0.001*('Meter Readings'!I2960-'Meter Readings'!I2959)))</f>
        <v/>
      </c>
      <c r="J2960" s="7" t="n">
        <f aca="false">SUM(B2960:I2960)</f>
        <v>0</v>
      </c>
      <c r="K2960" s="19"/>
      <c r="P2960" s="15" t="n">
        <f aca="false">YEAR(A2960)*100+MONTH(A2960)</f>
        <v>202202</v>
      </c>
    </row>
    <row collapsed="false" customFormat="false" customHeight="true" hidden="false" ht="15" outlineLevel="0" r="2961">
      <c r="A2961" s="5" t="n">
        <v>44599</v>
      </c>
      <c r="B2961" s="7" t="str">
        <f aca="false">IF('Meter Readings'!B2961="","",IF('Meter Readings'!B2961&lt;'Meter Readings'!B2960,0.001*('Meter Readings'!B2961-'Meter Readings'!B2960+1000000),0.001*('Meter Readings'!B2961-'Meter Readings'!B2960)))</f>
        <v/>
      </c>
      <c r="C2961" s="7" t="str">
        <f aca="false">IF('Meter Readings'!C2961="","",IF('Meter Readings'!C2961&lt;'Meter Readings'!C2960,0.001*('Meter Readings'!C2961-'Meter Readings'!C2960+1000000),0.001*('Meter Readings'!C2961-'Meter Readings'!C2960)))</f>
        <v/>
      </c>
      <c r="D2961" s="7" t="str">
        <f aca="false">IF('Meter Readings'!D2961="","",IF('Meter Readings'!D2961&lt;'Meter Readings'!D2960,0.001*('Meter Readings'!D2961-'Meter Readings'!D2960+1000000),0.001*('Meter Readings'!D2961-'Meter Readings'!D2960)))</f>
        <v/>
      </c>
      <c r="E2961" s="7" t="str">
        <f aca="false">IF('Meter Readings'!E2961="","",IF('Meter Readings'!E2961&lt;'Meter Readings'!E2960,0.001*('Meter Readings'!E2961-'Meter Readings'!E2960+1000000),0.001*('Meter Readings'!E2961-'Meter Readings'!E2960)))</f>
        <v/>
      </c>
      <c r="F2961" s="7" t="str">
        <f aca="false">IF('Meter Readings'!F2961="","",IF('Meter Readings'!F2961&lt;'Meter Readings'!F2960,0.001*('Meter Readings'!F2961-'Meter Readings'!F2960+1000000),0.001*('Meter Readings'!F2961-'Meter Readings'!F2960)))</f>
        <v/>
      </c>
      <c r="G2961" s="7" t="str">
        <f aca="false">IF('Meter Readings'!G2961="","",IF('Meter Readings'!G2961&lt;'Meter Readings'!G2960,0.001*('Meter Readings'!G2961-'Meter Readings'!G2960+1000000),0.001*('Meter Readings'!G2961-'Meter Readings'!G2960)))</f>
        <v/>
      </c>
      <c r="H2961" s="7" t="str">
        <f aca="false">IF('Meter Readings'!H2961="","",IF('Meter Readings'!H2961&lt;'Meter Readings'!H2960,0.001*('Meter Readings'!H2961-'Meter Readings'!H2960+1000000),0.001*('Meter Readings'!H2961-'Meter Readings'!H2960)))</f>
        <v/>
      </c>
      <c r="I2961" s="7" t="str">
        <f aca="false">IF('Meter Readings'!I2961="","",IF('Meter Readings'!I2961&lt;'Meter Readings'!I2960,0.001*('Meter Readings'!I2961-'Meter Readings'!I2960+1000000),0.001*('Meter Readings'!I2961-'Meter Readings'!I2960)))</f>
        <v/>
      </c>
      <c r="J2961" s="7" t="n">
        <f aca="false">SUM(B2961:I2961)</f>
        <v>0</v>
      </c>
      <c r="K2961" s="19"/>
      <c r="P2961" s="15" t="n">
        <f aca="false">YEAR(A2961)*100+MONTH(A2961)</f>
        <v>202202</v>
      </c>
    </row>
    <row collapsed="false" customFormat="false" customHeight="true" hidden="false" ht="15" outlineLevel="0" r="2962">
      <c r="A2962" s="5" t="n">
        <v>44600</v>
      </c>
      <c r="B2962" s="7" t="str">
        <f aca="false">IF('Meter Readings'!B2962="","",IF('Meter Readings'!B2962&lt;'Meter Readings'!B2961,0.001*('Meter Readings'!B2962-'Meter Readings'!B2961+1000000),0.001*('Meter Readings'!B2962-'Meter Readings'!B2961)))</f>
        <v/>
      </c>
      <c r="C2962" s="7" t="str">
        <f aca="false">IF('Meter Readings'!C2962="","",IF('Meter Readings'!C2962&lt;'Meter Readings'!C2961,0.001*('Meter Readings'!C2962-'Meter Readings'!C2961+1000000),0.001*('Meter Readings'!C2962-'Meter Readings'!C2961)))</f>
        <v/>
      </c>
      <c r="D2962" s="7" t="str">
        <f aca="false">IF('Meter Readings'!D2962="","",IF('Meter Readings'!D2962&lt;'Meter Readings'!D2961,0.001*('Meter Readings'!D2962-'Meter Readings'!D2961+1000000),0.001*('Meter Readings'!D2962-'Meter Readings'!D2961)))</f>
        <v/>
      </c>
      <c r="E2962" s="7" t="str">
        <f aca="false">IF('Meter Readings'!E2962="","",IF('Meter Readings'!E2962&lt;'Meter Readings'!E2961,0.001*('Meter Readings'!E2962-'Meter Readings'!E2961+1000000),0.001*('Meter Readings'!E2962-'Meter Readings'!E2961)))</f>
        <v/>
      </c>
      <c r="F2962" s="7" t="str">
        <f aca="false">IF('Meter Readings'!F2962="","",IF('Meter Readings'!F2962&lt;'Meter Readings'!F2961,0.001*('Meter Readings'!F2962-'Meter Readings'!F2961+1000000),0.001*('Meter Readings'!F2962-'Meter Readings'!F2961)))</f>
        <v/>
      </c>
      <c r="G2962" s="7" t="str">
        <f aca="false">IF('Meter Readings'!G2962="","",IF('Meter Readings'!G2962&lt;'Meter Readings'!G2961,0.001*('Meter Readings'!G2962-'Meter Readings'!G2961+1000000),0.001*('Meter Readings'!G2962-'Meter Readings'!G2961)))</f>
        <v/>
      </c>
      <c r="H2962" s="7" t="str">
        <f aca="false">IF('Meter Readings'!H2962="","",IF('Meter Readings'!H2962&lt;'Meter Readings'!H2961,0.001*('Meter Readings'!H2962-'Meter Readings'!H2961+1000000),0.001*('Meter Readings'!H2962-'Meter Readings'!H2961)))</f>
        <v/>
      </c>
      <c r="I2962" s="7" t="str">
        <f aca="false">IF('Meter Readings'!I2962="","",IF('Meter Readings'!I2962&lt;'Meter Readings'!I2961,0.001*('Meter Readings'!I2962-'Meter Readings'!I2961+1000000),0.001*('Meter Readings'!I2962-'Meter Readings'!I2961)))</f>
        <v/>
      </c>
      <c r="J2962" s="7" t="n">
        <f aca="false">SUM(B2962:I2962)</f>
        <v>0</v>
      </c>
      <c r="K2962" s="19"/>
      <c r="P2962" s="15" t="n">
        <f aca="false">YEAR(A2962)*100+MONTH(A2962)</f>
        <v>202202</v>
      </c>
    </row>
    <row collapsed="false" customFormat="false" customHeight="true" hidden="false" ht="15" outlineLevel="0" r="2963">
      <c r="A2963" s="5" t="n">
        <v>44601</v>
      </c>
      <c r="B2963" s="7" t="str">
        <f aca="false">IF('Meter Readings'!B2963="","",IF('Meter Readings'!B2963&lt;'Meter Readings'!B2962,0.001*('Meter Readings'!B2963-'Meter Readings'!B2962+1000000),0.001*('Meter Readings'!B2963-'Meter Readings'!B2962)))</f>
        <v/>
      </c>
      <c r="C2963" s="7" t="str">
        <f aca="false">IF('Meter Readings'!C2963="","",IF('Meter Readings'!C2963&lt;'Meter Readings'!C2962,0.001*('Meter Readings'!C2963-'Meter Readings'!C2962+1000000),0.001*('Meter Readings'!C2963-'Meter Readings'!C2962)))</f>
        <v/>
      </c>
      <c r="D2963" s="7" t="str">
        <f aca="false">IF('Meter Readings'!D2963="","",IF('Meter Readings'!D2963&lt;'Meter Readings'!D2962,0.001*('Meter Readings'!D2963-'Meter Readings'!D2962+1000000),0.001*('Meter Readings'!D2963-'Meter Readings'!D2962)))</f>
        <v/>
      </c>
      <c r="E2963" s="7" t="str">
        <f aca="false">IF('Meter Readings'!E2963="","",IF('Meter Readings'!E2963&lt;'Meter Readings'!E2962,0.001*('Meter Readings'!E2963-'Meter Readings'!E2962+1000000),0.001*('Meter Readings'!E2963-'Meter Readings'!E2962)))</f>
        <v/>
      </c>
      <c r="F2963" s="7" t="str">
        <f aca="false">IF('Meter Readings'!F2963="","",IF('Meter Readings'!F2963&lt;'Meter Readings'!F2962,0.001*('Meter Readings'!F2963-'Meter Readings'!F2962+1000000),0.001*('Meter Readings'!F2963-'Meter Readings'!F2962)))</f>
        <v/>
      </c>
      <c r="G2963" s="7" t="str">
        <f aca="false">IF('Meter Readings'!G2963="","",IF('Meter Readings'!G2963&lt;'Meter Readings'!G2962,0.001*('Meter Readings'!G2963-'Meter Readings'!G2962+1000000),0.001*('Meter Readings'!G2963-'Meter Readings'!G2962)))</f>
        <v/>
      </c>
      <c r="H2963" s="7" t="str">
        <f aca="false">IF('Meter Readings'!H2963="","",IF('Meter Readings'!H2963&lt;'Meter Readings'!H2962,0.001*('Meter Readings'!H2963-'Meter Readings'!H2962+1000000),0.001*('Meter Readings'!H2963-'Meter Readings'!H2962)))</f>
        <v/>
      </c>
      <c r="I2963" s="7" t="str">
        <f aca="false">IF('Meter Readings'!I2963="","",IF('Meter Readings'!I2963&lt;'Meter Readings'!I2962,0.001*('Meter Readings'!I2963-'Meter Readings'!I2962+1000000),0.001*('Meter Readings'!I2963-'Meter Readings'!I2962)))</f>
        <v/>
      </c>
      <c r="J2963" s="7" t="n">
        <f aca="false">SUM(B2963:I2963)</f>
        <v>0</v>
      </c>
      <c r="K2963" s="19"/>
      <c r="P2963" s="15" t="n">
        <f aca="false">YEAR(A2963)*100+MONTH(A2963)</f>
        <v>202202</v>
      </c>
    </row>
    <row collapsed="false" customFormat="false" customHeight="true" hidden="false" ht="15" outlineLevel="0" r="2964">
      <c r="A2964" s="5" t="n">
        <v>44602</v>
      </c>
      <c r="B2964" s="7" t="str">
        <f aca="false">IF('Meter Readings'!B2964="","",IF('Meter Readings'!B2964&lt;'Meter Readings'!B2963,0.001*('Meter Readings'!B2964-'Meter Readings'!B2963+1000000),0.001*('Meter Readings'!B2964-'Meter Readings'!B2963)))</f>
        <v/>
      </c>
      <c r="C2964" s="7" t="str">
        <f aca="false">IF('Meter Readings'!C2964="","",IF('Meter Readings'!C2964&lt;'Meter Readings'!C2963,0.001*('Meter Readings'!C2964-'Meter Readings'!C2963+1000000),0.001*('Meter Readings'!C2964-'Meter Readings'!C2963)))</f>
        <v/>
      </c>
      <c r="D2964" s="7" t="str">
        <f aca="false">IF('Meter Readings'!D2964="","",IF('Meter Readings'!D2964&lt;'Meter Readings'!D2963,0.001*('Meter Readings'!D2964-'Meter Readings'!D2963+1000000),0.001*('Meter Readings'!D2964-'Meter Readings'!D2963)))</f>
        <v/>
      </c>
      <c r="E2964" s="7" t="str">
        <f aca="false">IF('Meter Readings'!E2964="","",IF('Meter Readings'!E2964&lt;'Meter Readings'!E2963,0.001*('Meter Readings'!E2964-'Meter Readings'!E2963+1000000),0.001*('Meter Readings'!E2964-'Meter Readings'!E2963)))</f>
        <v/>
      </c>
      <c r="F2964" s="7" t="str">
        <f aca="false">IF('Meter Readings'!F2964="","",IF('Meter Readings'!F2964&lt;'Meter Readings'!F2963,0.001*('Meter Readings'!F2964-'Meter Readings'!F2963+1000000),0.001*('Meter Readings'!F2964-'Meter Readings'!F2963)))</f>
        <v/>
      </c>
      <c r="G2964" s="7" t="str">
        <f aca="false">IF('Meter Readings'!G2964="","",IF('Meter Readings'!G2964&lt;'Meter Readings'!G2963,0.001*('Meter Readings'!G2964-'Meter Readings'!G2963+1000000),0.001*('Meter Readings'!G2964-'Meter Readings'!G2963)))</f>
        <v/>
      </c>
      <c r="H2964" s="7" t="str">
        <f aca="false">IF('Meter Readings'!H2964="","",IF('Meter Readings'!H2964&lt;'Meter Readings'!H2963,0.001*('Meter Readings'!H2964-'Meter Readings'!H2963+1000000),0.001*('Meter Readings'!H2964-'Meter Readings'!H2963)))</f>
        <v/>
      </c>
      <c r="I2964" s="7" t="str">
        <f aca="false">IF('Meter Readings'!I2964="","",IF('Meter Readings'!I2964&lt;'Meter Readings'!I2963,0.001*('Meter Readings'!I2964-'Meter Readings'!I2963+1000000),0.001*('Meter Readings'!I2964-'Meter Readings'!I2963)))</f>
        <v/>
      </c>
      <c r="J2964" s="7" t="n">
        <f aca="false">SUM(B2964:I2964)</f>
        <v>0</v>
      </c>
      <c r="K2964" s="19"/>
      <c r="P2964" s="15" t="n">
        <f aca="false">YEAR(A2964)*100+MONTH(A2964)</f>
        <v>202202</v>
      </c>
    </row>
    <row collapsed="false" customFormat="false" customHeight="true" hidden="false" ht="15" outlineLevel="0" r="2965">
      <c r="A2965" s="5" t="n">
        <v>44603</v>
      </c>
      <c r="B2965" s="7" t="str">
        <f aca="false">IF('Meter Readings'!B2965="","",IF('Meter Readings'!B2965&lt;'Meter Readings'!B2964,0.001*('Meter Readings'!B2965-'Meter Readings'!B2964+1000000),0.001*('Meter Readings'!B2965-'Meter Readings'!B2964)))</f>
        <v/>
      </c>
      <c r="C2965" s="7" t="str">
        <f aca="false">IF('Meter Readings'!C2965="","",IF('Meter Readings'!C2965&lt;'Meter Readings'!C2964,0.001*('Meter Readings'!C2965-'Meter Readings'!C2964+1000000),0.001*('Meter Readings'!C2965-'Meter Readings'!C2964)))</f>
        <v/>
      </c>
      <c r="D2965" s="7" t="str">
        <f aca="false">IF('Meter Readings'!D2965="","",IF('Meter Readings'!D2965&lt;'Meter Readings'!D2964,0.001*('Meter Readings'!D2965-'Meter Readings'!D2964+1000000),0.001*('Meter Readings'!D2965-'Meter Readings'!D2964)))</f>
        <v/>
      </c>
      <c r="E2965" s="7" t="str">
        <f aca="false">IF('Meter Readings'!E2965="","",IF('Meter Readings'!E2965&lt;'Meter Readings'!E2964,0.001*('Meter Readings'!E2965-'Meter Readings'!E2964+1000000),0.001*('Meter Readings'!E2965-'Meter Readings'!E2964)))</f>
        <v/>
      </c>
      <c r="F2965" s="7" t="str">
        <f aca="false">IF('Meter Readings'!F2965="","",IF('Meter Readings'!F2965&lt;'Meter Readings'!F2964,0.001*('Meter Readings'!F2965-'Meter Readings'!F2964+1000000),0.001*('Meter Readings'!F2965-'Meter Readings'!F2964)))</f>
        <v/>
      </c>
      <c r="G2965" s="7" t="str">
        <f aca="false">IF('Meter Readings'!G2965="","",IF('Meter Readings'!G2965&lt;'Meter Readings'!G2964,0.001*('Meter Readings'!G2965-'Meter Readings'!G2964+1000000),0.001*('Meter Readings'!G2965-'Meter Readings'!G2964)))</f>
        <v/>
      </c>
      <c r="H2965" s="7" t="str">
        <f aca="false">IF('Meter Readings'!H2965="","",IF('Meter Readings'!H2965&lt;'Meter Readings'!H2964,0.001*('Meter Readings'!H2965-'Meter Readings'!H2964+1000000),0.001*('Meter Readings'!H2965-'Meter Readings'!H2964)))</f>
        <v/>
      </c>
      <c r="I2965" s="7" t="str">
        <f aca="false">IF('Meter Readings'!I2965="","",IF('Meter Readings'!I2965&lt;'Meter Readings'!I2964,0.001*('Meter Readings'!I2965-'Meter Readings'!I2964+1000000),0.001*('Meter Readings'!I2965-'Meter Readings'!I2964)))</f>
        <v/>
      </c>
      <c r="J2965" s="7" t="n">
        <f aca="false">SUM(B2965:I2965)</f>
        <v>0</v>
      </c>
      <c r="K2965" s="19"/>
      <c r="P2965" s="15" t="n">
        <f aca="false">YEAR(A2965)*100+MONTH(A2965)</f>
        <v>202202</v>
      </c>
    </row>
    <row collapsed="false" customFormat="false" customHeight="true" hidden="false" ht="15" outlineLevel="0" r="2966">
      <c r="A2966" s="5" t="n">
        <v>44604</v>
      </c>
      <c r="B2966" s="7" t="str">
        <f aca="false">IF('Meter Readings'!B2966="","",IF('Meter Readings'!B2966&lt;'Meter Readings'!B2965,0.001*('Meter Readings'!B2966-'Meter Readings'!B2965+1000000),0.001*('Meter Readings'!B2966-'Meter Readings'!B2965)))</f>
        <v/>
      </c>
      <c r="C2966" s="7" t="str">
        <f aca="false">IF('Meter Readings'!C2966="","",IF('Meter Readings'!C2966&lt;'Meter Readings'!C2965,0.001*('Meter Readings'!C2966-'Meter Readings'!C2965+1000000),0.001*('Meter Readings'!C2966-'Meter Readings'!C2965)))</f>
        <v/>
      </c>
      <c r="D2966" s="7" t="str">
        <f aca="false">IF('Meter Readings'!D2966="","",IF('Meter Readings'!D2966&lt;'Meter Readings'!D2965,0.001*('Meter Readings'!D2966-'Meter Readings'!D2965+1000000),0.001*('Meter Readings'!D2966-'Meter Readings'!D2965)))</f>
        <v/>
      </c>
      <c r="E2966" s="7" t="str">
        <f aca="false">IF('Meter Readings'!E2966="","",IF('Meter Readings'!E2966&lt;'Meter Readings'!E2965,0.001*('Meter Readings'!E2966-'Meter Readings'!E2965+1000000),0.001*('Meter Readings'!E2966-'Meter Readings'!E2965)))</f>
        <v/>
      </c>
      <c r="F2966" s="7" t="str">
        <f aca="false">IF('Meter Readings'!F2966="","",IF('Meter Readings'!F2966&lt;'Meter Readings'!F2965,0.001*('Meter Readings'!F2966-'Meter Readings'!F2965+1000000),0.001*('Meter Readings'!F2966-'Meter Readings'!F2965)))</f>
        <v/>
      </c>
      <c r="G2966" s="7" t="str">
        <f aca="false">IF('Meter Readings'!G2966="","",IF('Meter Readings'!G2966&lt;'Meter Readings'!G2965,0.001*('Meter Readings'!G2966-'Meter Readings'!G2965+1000000),0.001*('Meter Readings'!G2966-'Meter Readings'!G2965)))</f>
        <v/>
      </c>
      <c r="H2966" s="7" t="str">
        <f aca="false">IF('Meter Readings'!H2966="","",IF('Meter Readings'!H2966&lt;'Meter Readings'!H2965,0.001*('Meter Readings'!H2966-'Meter Readings'!H2965+1000000),0.001*('Meter Readings'!H2966-'Meter Readings'!H2965)))</f>
        <v/>
      </c>
      <c r="I2966" s="7" t="str">
        <f aca="false">IF('Meter Readings'!I2966="","",IF('Meter Readings'!I2966&lt;'Meter Readings'!I2965,0.001*('Meter Readings'!I2966-'Meter Readings'!I2965+1000000),0.001*('Meter Readings'!I2966-'Meter Readings'!I2965)))</f>
        <v/>
      </c>
      <c r="J2966" s="7" t="n">
        <f aca="false">SUM(B2966:I2966)</f>
        <v>0</v>
      </c>
      <c r="K2966" s="19"/>
      <c r="P2966" s="15" t="n">
        <f aca="false">YEAR(A2966)*100+MONTH(A2966)</f>
        <v>202202</v>
      </c>
    </row>
    <row collapsed="false" customFormat="false" customHeight="true" hidden="false" ht="15" outlineLevel="0" r="2967">
      <c r="A2967" s="5" t="n">
        <v>44605</v>
      </c>
      <c r="B2967" s="7" t="str">
        <f aca="false">IF('Meter Readings'!B2967="","",IF('Meter Readings'!B2967&lt;'Meter Readings'!B2966,0.001*('Meter Readings'!B2967-'Meter Readings'!B2966+1000000),0.001*('Meter Readings'!B2967-'Meter Readings'!B2966)))</f>
        <v/>
      </c>
      <c r="C2967" s="7" t="str">
        <f aca="false">IF('Meter Readings'!C2967="","",IF('Meter Readings'!C2967&lt;'Meter Readings'!C2966,0.001*('Meter Readings'!C2967-'Meter Readings'!C2966+1000000),0.001*('Meter Readings'!C2967-'Meter Readings'!C2966)))</f>
        <v/>
      </c>
      <c r="D2967" s="7" t="str">
        <f aca="false">IF('Meter Readings'!D2967="","",IF('Meter Readings'!D2967&lt;'Meter Readings'!D2966,0.001*('Meter Readings'!D2967-'Meter Readings'!D2966+1000000),0.001*('Meter Readings'!D2967-'Meter Readings'!D2966)))</f>
        <v/>
      </c>
      <c r="E2967" s="7" t="str">
        <f aca="false">IF('Meter Readings'!E2967="","",IF('Meter Readings'!E2967&lt;'Meter Readings'!E2966,0.001*('Meter Readings'!E2967-'Meter Readings'!E2966+1000000),0.001*('Meter Readings'!E2967-'Meter Readings'!E2966)))</f>
        <v/>
      </c>
      <c r="F2967" s="7" t="str">
        <f aca="false">IF('Meter Readings'!F2967="","",IF('Meter Readings'!F2967&lt;'Meter Readings'!F2966,0.001*('Meter Readings'!F2967-'Meter Readings'!F2966+1000000),0.001*('Meter Readings'!F2967-'Meter Readings'!F2966)))</f>
        <v/>
      </c>
      <c r="G2967" s="7" t="str">
        <f aca="false">IF('Meter Readings'!G2967="","",IF('Meter Readings'!G2967&lt;'Meter Readings'!G2966,0.001*('Meter Readings'!G2967-'Meter Readings'!G2966+1000000),0.001*('Meter Readings'!G2967-'Meter Readings'!G2966)))</f>
        <v/>
      </c>
      <c r="H2967" s="7" t="str">
        <f aca="false">IF('Meter Readings'!H2967="","",IF('Meter Readings'!H2967&lt;'Meter Readings'!H2966,0.001*('Meter Readings'!H2967-'Meter Readings'!H2966+1000000),0.001*('Meter Readings'!H2967-'Meter Readings'!H2966)))</f>
        <v/>
      </c>
      <c r="I2967" s="7" t="str">
        <f aca="false">IF('Meter Readings'!I2967="","",IF('Meter Readings'!I2967&lt;'Meter Readings'!I2966,0.001*('Meter Readings'!I2967-'Meter Readings'!I2966+1000000),0.001*('Meter Readings'!I2967-'Meter Readings'!I2966)))</f>
        <v/>
      </c>
      <c r="J2967" s="7" t="n">
        <f aca="false">SUM(B2967:I2967)</f>
        <v>0</v>
      </c>
      <c r="K2967" s="19"/>
      <c r="P2967" s="15" t="n">
        <f aca="false">YEAR(A2967)*100+MONTH(A2967)</f>
        <v>202202</v>
      </c>
    </row>
    <row collapsed="false" customFormat="false" customHeight="true" hidden="false" ht="15" outlineLevel="0" r="2968">
      <c r="A2968" s="5" t="n">
        <v>44606</v>
      </c>
      <c r="B2968" s="7" t="str">
        <f aca="false">IF('Meter Readings'!B2968="","",IF('Meter Readings'!B2968&lt;'Meter Readings'!B2967,0.001*('Meter Readings'!B2968-'Meter Readings'!B2967+1000000),0.001*('Meter Readings'!B2968-'Meter Readings'!B2967)))</f>
        <v/>
      </c>
      <c r="C2968" s="7" t="str">
        <f aca="false">IF('Meter Readings'!C2968="","",IF('Meter Readings'!C2968&lt;'Meter Readings'!C2967,0.001*('Meter Readings'!C2968-'Meter Readings'!C2967+1000000),0.001*('Meter Readings'!C2968-'Meter Readings'!C2967)))</f>
        <v/>
      </c>
      <c r="D2968" s="7" t="str">
        <f aca="false">IF('Meter Readings'!D2968="","",IF('Meter Readings'!D2968&lt;'Meter Readings'!D2967,0.001*('Meter Readings'!D2968-'Meter Readings'!D2967+1000000),0.001*('Meter Readings'!D2968-'Meter Readings'!D2967)))</f>
        <v/>
      </c>
      <c r="E2968" s="7" t="str">
        <f aca="false">IF('Meter Readings'!E2968="","",IF('Meter Readings'!E2968&lt;'Meter Readings'!E2967,0.001*('Meter Readings'!E2968-'Meter Readings'!E2967+1000000),0.001*('Meter Readings'!E2968-'Meter Readings'!E2967)))</f>
        <v/>
      </c>
      <c r="F2968" s="7" t="str">
        <f aca="false">IF('Meter Readings'!F2968="","",IF('Meter Readings'!F2968&lt;'Meter Readings'!F2967,0.001*('Meter Readings'!F2968-'Meter Readings'!F2967+1000000),0.001*('Meter Readings'!F2968-'Meter Readings'!F2967)))</f>
        <v/>
      </c>
      <c r="G2968" s="7" t="str">
        <f aca="false">IF('Meter Readings'!G2968="","",IF('Meter Readings'!G2968&lt;'Meter Readings'!G2967,0.001*('Meter Readings'!G2968-'Meter Readings'!G2967+1000000),0.001*('Meter Readings'!G2968-'Meter Readings'!G2967)))</f>
        <v/>
      </c>
      <c r="H2968" s="7" t="str">
        <f aca="false">IF('Meter Readings'!H2968="","",IF('Meter Readings'!H2968&lt;'Meter Readings'!H2967,0.001*('Meter Readings'!H2968-'Meter Readings'!H2967+1000000),0.001*('Meter Readings'!H2968-'Meter Readings'!H2967)))</f>
        <v/>
      </c>
      <c r="I2968" s="7" t="str">
        <f aca="false">IF('Meter Readings'!I2968="","",IF('Meter Readings'!I2968&lt;'Meter Readings'!I2967,0.001*('Meter Readings'!I2968-'Meter Readings'!I2967+1000000),0.001*('Meter Readings'!I2968-'Meter Readings'!I2967)))</f>
        <v/>
      </c>
      <c r="J2968" s="7" t="n">
        <f aca="false">SUM(B2968:I2968)</f>
        <v>0</v>
      </c>
      <c r="K2968" s="19"/>
      <c r="P2968" s="15" t="n">
        <f aca="false">YEAR(A2968)*100+MONTH(A2968)</f>
        <v>202202</v>
      </c>
    </row>
    <row collapsed="false" customFormat="false" customHeight="true" hidden="false" ht="15" outlineLevel="0" r="2969">
      <c r="A2969" s="5" t="n">
        <v>44607</v>
      </c>
      <c r="B2969" s="7" t="str">
        <f aca="false">IF('Meter Readings'!B2969="","",IF('Meter Readings'!B2969&lt;'Meter Readings'!B2968,0.001*('Meter Readings'!B2969-'Meter Readings'!B2968+1000000),0.001*('Meter Readings'!B2969-'Meter Readings'!B2968)))</f>
        <v/>
      </c>
      <c r="C2969" s="7" t="str">
        <f aca="false">IF('Meter Readings'!C2969="","",IF('Meter Readings'!C2969&lt;'Meter Readings'!C2968,0.001*('Meter Readings'!C2969-'Meter Readings'!C2968+1000000),0.001*('Meter Readings'!C2969-'Meter Readings'!C2968)))</f>
        <v/>
      </c>
      <c r="D2969" s="7" t="str">
        <f aca="false">IF('Meter Readings'!D2969="","",IF('Meter Readings'!D2969&lt;'Meter Readings'!D2968,0.001*('Meter Readings'!D2969-'Meter Readings'!D2968+1000000),0.001*('Meter Readings'!D2969-'Meter Readings'!D2968)))</f>
        <v/>
      </c>
      <c r="E2969" s="7" t="str">
        <f aca="false">IF('Meter Readings'!E2969="","",IF('Meter Readings'!E2969&lt;'Meter Readings'!E2968,0.001*('Meter Readings'!E2969-'Meter Readings'!E2968+1000000),0.001*('Meter Readings'!E2969-'Meter Readings'!E2968)))</f>
        <v/>
      </c>
      <c r="F2969" s="7" t="str">
        <f aca="false">IF('Meter Readings'!F2969="","",IF('Meter Readings'!F2969&lt;'Meter Readings'!F2968,0.001*('Meter Readings'!F2969-'Meter Readings'!F2968+1000000),0.001*('Meter Readings'!F2969-'Meter Readings'!F2968)))</f>
        <v/>
      </c>
      <c r="G2969" s="7" t="str">
        <f aca="false">IF('Meter Readings'!G2969="","",IF('Meter Readings'!G2969&lt;'Meter Readings'!G2968,0.001*('Meter Readings'!G2969-'Meter Readings'!G2968+1000000),0.001*('Meter Readings'!G2969-'Meter Readings'!G2968)))</f>
        <v/>
      </c>
      <c r="H2969" s="7" t="str">
        <f aca="false">IF('Meter Readings'!H2969="","",IF('Meter Readings'!H2969&lt;'Meter Readings'!H2968,0.001*('Meter Readings'!H2969-'Meter Readings'!H2968+1000000),0.001*('Meter Readings'!H2969-'Meter Readings'!H2968)))</f>
        <v/>
      </c>
      <c r="I2969" s="7" t="str">
        <f aca="false">IF('Meter Readings'!I2969="","",IF('Meter Readings'!I2969&lt;'Meter Readings'!I2968,0.001*('Meter Readings'!I2969-'Meter Readings'!I2968+1000000),0.001*('Meter Readings'!I2969-'Meter Readings'!I2968)))</f>
        <v/>
      </c>
      <c r="J2969" s="7" t="n">
        <f aca="false">SUM(B2969:I2969)</f>
        <v>0</v>
      </c>
      <c r="K2969" s="19"/>
      <c r="P2969" s="15" t="n">
        <f aca="false">YEAR(A2969)*100+MONTH(A2969)</f>
        <v>202202</v>
      </c>
    </row>
    <row collapsed="false" customFormat="false" customHeight="true" hidden="false" ht="15" outlineLevel="0" r="2970">
      <c r="A2970" s="5" t="n">
        <v>44608</v>
      </c>
      <c r="B2970" s="7" t="str">
        <f aca="false">IF('Meter Readings'!B2970="","",IF('Meter Readings'!B2970&lt;'Meter Readings'!B2969,0.001*('Meter Readings'!B2970-'Meter Readings'!B2969+1000000),0.001*('Meter Readings'!B2970-'Meter Readings'!B2969)))</f>
        <v/>
      </c>
      <c r="C2970" s="7" t="str">
        <f aca="false">IF('Meter Readings'!C2970="","",IF('Meter Readings'!C2970&lt;'Meter Readings'!C2969,0.001*('Meter Readings'!C2970-'Meter Readings'!C2969+1000000),0.001*('Meter Readings'!C2970-'Meter Readings'!C2969)))</f>
        <v/>
      </c>
      <c r="D2970" s="7" t="str">
        <f aca="false">IF('Meter Readings'!D2970="","",IF('Meter Readings'!D2970&lt;'Meter Readings'!D2969,0.001*('Meter Readings'!D2970-'Meter Readings'!D2969+1000000),0.001*('Meter Readings'!D2970-'Meter Readings'!D2969)))</f>
        <v/>
      </c>
      <c r="E2970" s="7" t="str">
        <f aca="false">IF('Meter Readings'!E2970="","",IF('Meter Readings'!E2970&lt;'Meter Readings'!E2969,0.001*('Meter Readings'!E2970-'Meter Readings'!E2969+1000000),0.001*('Meter Readings'!E2970-'Meter Readings'!E2969)))</f>
        <v/>
      </c>
      <c r="F2970" s="7" t="str">
        <f aca="false">IF('Meter Readings'!F2970="","",IF('Meter Readings'!F2970&lt;'Meter Readings'!F2969,0.001*('Meter Readings'!F2970-'Meter Readings'!F2969+1000000),0.001*('Meter Readings'!F2970-'Meter Readings'!F2969)))</f>
        <v/>
      </c>
      <c r="G2970" s="7" t="str">
        <f aca="false">IF('Meter Readings'!G2970="","",IF('Meter Readings'!G2970&lt;'Meter Readings'!G2969,0.001*('Meter Readings'!G2970-'Meter Readings'!G2969+1000000),0.001*('Meter Readings'!G2970-'Meter Readings'!G2969)))</f>
        <v/>
      </c>
      <c r="H2970" s="7" t="str">
        <f aca="false">IF('Meter Readings'!H2970="","",IF('Meter Readings'!H2970&lt;'Meter Readings'!H2969,0.001*('Meter Readings'!H2970-'Meter Readings'!H2969+1000000),0.001*('Meter Readings'!H2970-'Meter Readings'!H2969)))</f>
        <v/>
      </c>
      <c r="I2970" s="7" t="str">
        <f aca="false">IF('Meter Readings'!I2970="","",IF('Meter Readings'!I2970&lt;'Meter Readings'!I2969,0.001*('Meter Readings'!I2970-'Meter Readings'!I2969+1000000),0.001*('Meter Readings'!I2970-'Meter Readings'!I2969)))</f>
        <v/>
      </c>
      <c r="J2970" s="7" t="n">
        <f aca="false">SUM(B2970:I2970)</f>
        <v>0</v>
      </c>
      <c r="K2970" s="19"/>
      <c r="P2970" s="15" t="n">
        <f aca="false">YEAR(A2970)*100+MONTH(A2970)</f>
        <v>202202</v>
      </c>
    </row>
    <row collapsed="false" customFormat="false" customHeight="true" hidden="false" ht="15" outlineLevel="0" r="2971">
      <c r="A2971" s="5" t="n">
        <v>44609</v>
      </c>
      <c r="B2971" s="7" t="str">
        <f aca="false">IF('Meter Readings'!B2971="","",IF('Meter Readings'!B2971&lt;'Meter Readings'!B2970,0.001*('Meter Readings'!B2971-'Meter Readings'!B2970+1000000),0.001*('Meter Readings'!B2971-'Meter Readings'!B2970)))</f>
        <v/>
      </c>
      <c r="C2971" s="7" t="str">
        <f aca="false">IF('Meter Readings'!C2971="","",IF('Meter Readings'!C2971&lt;'Meter Readings'!C2970,0.001*('Meter Readings'!C2971-'Meter Readings'!C2970+1000000),0.001*('Meter Readings'!C2971-'Meter Readings'!C2970)))</f>
        <v/>
      </c>
      <c r="D2971" s="7" t="str">
        <f aca="false">IF('Meter Readings'!D2971="","",IF('Meter Readings'!D2971&lt;'Meter Readings'!D2970,0.001*('Meter Readings'!D2971-'Meter Readings'!D2970+1000000),0.001*('Meter Readings'!D2971-'Meter Readings'!D2970)))</f>
        <v/>
      </c>
      <c r="E2971" s="7" t="str">
        <f aca="false">IF('Meter Readings'!E2971="","",IF('Meter Readings'!E2971&lt;'Meter Readings'!E2970,0.001*('Meter Readings'!E2971-'Meter Readings'!E2970+1000000),0.001*('Meter Readings'!E2971-'Meter Readings'!E2970)))</f>
        <v/>
      </c>
      <c r="F2971" s="7" t="str">
        <f aca="false">IF('Meter Readings'!F2971="","",IF('Meter Readings'!F2971&lt;'Meter Readings'!F2970,0.001*('Meter Readings'!F2971-'Meter Readings'!F2970+1000000),0.001*('Meter Readings'!F2971-'Meter Readings'!F2970)))</f>
        <v/>
      </c>
      <c r="G2971" s="7" t="str">
        <f aca="false">IF('Meter Readings'!G2971="","",IF('Meter Readings'!G2971&lt;'Meter Readings'!G2970,0.001*('Meter Readings'!G2971-'Meter Readings'!G2970+1000000),0.001*('Meter Readings'!G2971-'Meter Readings'!G2970)))</f>
        <v/>
      </c>
      <c r="H2971" s="7" t="str">
        <f aca="false">IF('Meter Readings'!H2971="","",IF('Meter Readings'!H2971&lt;'Meter Readings'!H2970,0.001*('Meter Readings'!H2971-'Meter Readings'!H2970+1000000),0.001*('Meter Readings'!H2971-'Meter Readings'!H2970)))</f>
        <v/>
      </c>
      <c r="I2971" s="7" t="str">
        <f aca="false">IF('Meter Readings'!I2971="","",IF('Meter Readings'!I2971&lt;'Meter Readings'!I2970,0.001*('Meter Readings'!I2971-'Meter Readings'!I2970+1000000),0.001*('Meter Readings'!I2971-'Meter Readings'!I2970)))</f>
        <v/>
      </c>
      <c r="J2971" s="7" t="n">
        <f aca="false">SUM(B2971:I2971)</f>
        <v>0</v>
      </c>
      <c r="K2971" s="19"/>
      <c r="P2971" s="15" t="n">
        <f aca="false">YEAR(A2971)*100+MONTH(A2971)</f>
        <v>202202</v>
      </c>
    </row>
    <row collapsed="false" customFormat="false" customHeight="true" hidden="false" ht="15" outlineLevel="0" r="2972">
      <c r="A2972" s="5" t="n">
        <v>44610</v>
      </c>
      <c r="B2972" s="7" t="str">
        <f aca="false">IF('Meter Readings'!B2972="","",IF('Meter Readings'!B2972&lt;'Meter Readings'!B2971,0.001*('Meter Readings'!B2972-'Meter Readings'!B2971+1000000),0.001*('Meter Readings'!B2972-'Meter Readings'!B2971)))</f>
        <v/>
      </c>
      <c r="C2972" s="7" t="str">
        <f aca="false">IF('Meter Readings'!C2972="","",IF('Meter Readings'!C2972&lt;'Meter Readings'!C2971,0.001*('Meter Readings'!C2972-'Meter Readings'!C2971+1000000),0.001*('Meter Readings'!C2972-'Meter Readings'!C2971)))</f>
        <v/>
      </c>
      <c r="D2972" s="7" t="str">
        <f aca="false">IF('Meter Readings'!D2972="","",IF('Meter Readings'!D2972&lt;'Meter Readings'!D2971,0.001*('Meter Readings'!D2972-'Meter Readings'!D2971+1000000),0.001*('Meter Readings'!D2972-'Meter Readings'!D2971)))</f>
        <v/>
      </c>
      <c r="E2972" s="7" t="str">
        <f aca="false">IF('Meter Readings'!E2972="","",IF('Meter Readings'!E2972&lt;'Meter Readings'!E2971,0.001*('Meter Readings'!E2972-'Meter Readings'!E2971+1000000),0.001*('Meter Readings'!E2972-'Meter Readings'!E2971)))</f>
        <v/>
      </c>
      <c r="F2972" s="7" t="str">
        <f aca="false">IF('Meter Readings'!F2972="","",IF('Meter Readings'!F2972&lt;'Meter Readings'!F2971,0.001*('Meter Readings'!F2972-'Meter Readings'!F2971+1000000),0.001*('Meter Readings'!F2972-'Meter Readings'!F2971)))</f>
        <v/>
      </c>
      <c r="G2972" s="7" t="str">
        <f aca="false">IF('Meter Readings'!G2972="","",IF('Meter Readings'!G2972&lt;'Meter Readings'!G2971,0.001*('Meter Readings'!G2972-'Meter Readings'!G2971+1000000),0.001*('Meter Readings'!G2972-'Meter Readings'!G2971)))</f>
        <v/>
      </c>
      <c r="H2972" s="7" t="str">
        <f aca="false">IF('Meter Readings'!H2972="","",IF('Meter Readings'!H2972&lt;'Meter Readings'!H2971,0.001*('Meter Readings'!H2972-'Meter Readings'!H2971+1000000),0.001*('Meter Readings'!H2972-'Meter Readings'!H2971)))</f>
        <v/>
      </c>
      <c r="I2972" s="7" t="str">
        <f aca="false">IF('Meter Readings'!I2972="","",IF('Meter Readings'!I2972&lt;'Meter Readings'!I2971,0.001*('Meter Readings'!I2972-'Meter Readings'!I2971+1000000),0.001*('Meter Readings'!I2972-'Meter Readings'!I2971)))</f>
        <v/>
      </c>
      <c r="J2972" s="7" t="n">
        <f aca="false">SUM(B2972:I2972)</f>
        <v>0</v>
      </c>
      <c r="K2972" s="19"/>
      <c r="P2972" s="15" t="n">
        <f aca="false">YEAR(A2972)*100+MONTH(A2972)</f>
        <v>202202</v>
      </c>
    </row>
    <row collapsed="false" customFormat="false" customHeight="true" hidden="false" ht="15" outlineLevel="0" r="2973">
      <c r="A2973" s="5" t="n">
        <v>44611</v>
      </c>
      <c r="B2973" s="7" t="str">
        <f aca="false">IF('Meter Readings'!B2973="","",IF('Meter Readings'!B2973&lt;'Meter Readings'!B2972,0.001*('Meter Readings'!B2973-'Meter Readings'!B2972+1000000),0.001*('Meter Readings'!B2973-'Meter Readings'!B2972)))</f>
        <v/>
      </c>
      <c r="C2973" s="7" t="str">
        <f aca="false">IF('Meter Readings'!C2973="","",IF('Meter Readings'!C2973&lt;'Meter Readings'!C2972,0.001*('Meter Readings'!C2973-'Meter Readings'!C2972+1000000),0.001*('Meter Readings'!C2973-'Meter Readings'!C2972)))</f>
        <v/>
      </c>
      <c r="D2973" s="7" t="str">
        <f aca="false">IF('Meter Readings'!D2973="","",IF('Meter Readings'!D2973&lt;'Meter Readings'!D2972,0.001*('Meter Readings'!D2973-'Meter Readings'!D2972+1000000),0.001*('Meter Readings'!D2973-'Meter Readings'!D2972)))</f>
        <v/>
      </c>
      <c r="E2973" s="7" t="str">
        <f aca="false">IF('Meter Readings'!E2973="","",IF('Meter Readings'!E2973&lt;'Meter Readings'!E2972,0.001*('Meter Readings'!E2973-'Meter Readings'!E2972+1000000),0.001*('Meter Readings'!E2973-'Meter Readings'!E2972)))</f>
        <v/>
      </c>
      <c r="F2973" s="7" t="str">
        <f aca="false">IF('Meter Readings'!F2973="","",IF('Meter Readings'!F2973&lt;'Meter Readings'!F2972,0.001*('Meter Readings'!F2973-'Meter Readings'!F2972+1000000),0.001*('Meter Readings'!F2973-'Meter Readings'!F2972)))</f>
        <v/>
      </c>
      <c r="G2973" s="7" t="str">
        <f aca="false">IF('Meter Readings'!G2973="","",IF('Meter Readings'!G2973&lt;'Meter Readings'!G2972,0.001*('Meter Readings'!G2973-'Meter Readings'!G2972+1000000),0.001*('Meter Readings'!G2973-'Meter Readings'!G2972)))</f>
        <v/>
      </c>
      <c r="H2973" s="7" t="str">
        <f aca="false">IF('Meter Readings'!H2973="","",IF('Meter Readings'!H2973&lt;'Meter Readings'!H2972,0.001*('Meter Readings'!H2973-'Meter Readings'!H2972+1000000),0.001*('Meter Readings'!H2973-'Meter Readings'!H2972)))</f>
        <v/>
      </c>
      <c r="I2973" s="7" t="str">
        <f aca="false">IF('Meter Readings'!I2973="","",IF('Meter Readings'!I2973&lt;'Meter Readings'!I2972,0.001*('Meter Readings'!I2973-'Meter Readings'!I2972+1000000),0.001*('Meter Readings'!I2973-'Meter Readings'!I2972)))</f>
        <v/>
      </c>
      <c r="J2973" s="7" t="n">
        <f aca="false">SUM(B2973:I2973)</f>
        <v>0</v>
      </c>
      <c r="K2973" s="19"/>
      <c r="P2973" s="15" t="n">
        <f aca="false">YEAR(A2973)*100+MONTH(A2973)</f>
        <v>202202</v>
      </c>
    </row>
    <row collapsed="false" customFormat="false" customHeight="true" hidden="false" ht="15" outlineLevel="0" r="2974">
      <c r="A2974" s="5" t="n">
        <v>44612</v>
      </c>
      <c r="B2974" s="7" t="str">
        <f aca="false">IF('Meter Readings'!B2974="","",IF('Meter Readings'!B2974&lt;'Meter Readings'!B2973,0.001*('Meter Readings'!B2974-'Meter Readings'!B2973+1000000),0.001*('Meter Readings'!B2974-'Meter Readings'!B2973)))</f>
        <v/>
      </c>
      <c r="C2974" s="7" t="str">
        <f aca="false">IF('Meter Readings'!C2974="","",IF('Meter Readings'!C2974&lt;'Meter Readings'!C2973,0.001*('Meter Readings'!C2974-'Meter Readings'!C2973+1000000),0.001*('Meter Readings'!C2974-'Meter Readings'!C2973)))</f>
        <v/>
      </c>
      <c r="D2974" s="7" t="str">
        <f aca="false">IF('Meter Readings'!D2974="","",IF('Meter Readings'!D2974&lt;'Meter Readings'!D2973,0.001*('Meter Readings'!D2974-'Meter Readings'!D2973+1000000),0.001*('Meter Readings'!D2974-'Meter Readings'!D2973)))</f>
        <v/>
      </c>
      <c r="E2974" s="7" t="str">
        <f aca="false">IF('Meter Readings'!E2974="","",IF('Meter Readings'!E2974&lt;'Meter Readings'!E2973,0.001*('Meter Readings'!E2974-'Meter Readings'!E2973+1000000),0.001*('Meter Readings'!E2974-'Meter Readings'!E2973)))</f>
        <v/>
      </c>
      <c r="F2974" s="7" t="str">
        <f aca="false">IF('Meter Readings'!F2974="","",IF('Meter Readings'!F2974&lt;'Meter Readings'!F2973,0.001*('Meter Readings'!F2974-'Meter Readings'!F2973+1000000),0.001*('Meter Readings'!F2974-'Meter Readings'!F2973)))</f>
        <v/>
      </c>
      <c r="G2974" s="7" t="str">
        <f aca="false">IF('Meter Readings'!G2974="","",IF('Meter Readings'!G2974&lt;'Meter Readings'!G2973,0.001*('Meter Readings'!G2974-'Meter Readings'!G2973+1000000),0.001*('Meter Readings'!G2974-'Meter Readings'!G2973)))</f>
        <v/>
      </c>
      <c r="H2974" s="7" t="str">
        <f aca="false">IF('Meter Readings'!H2974="","",IF('Meter Readings'!H2974&lt;'Meter Readings'!H2973,0.001*('Meter Readings'!H2974-'Meter Readings'!H2973+1000000),0.001*('Meter Readings'!H2974-'Meter Readings'!H2973)))</f>
        <v/>
      </c>
      <c r="I2974" s="7" t="str">
        <f aca="false">IF('Meter Readings'!I2974="","",IF('Meter Readings'!I2974&lt;'Meter Readings'!I2973,0.001*('Meter Readings'!I2974-'Meter Readings'!I2973+1000000),0.001*('Meter Readings'!I2974-'Meter Readings'!I2973)))</f>
        <v/>
      </c>
      <c r="J2974" s="7" t="n">
        <f aca="false">SUM(B2974:I2974)</f>
        <v>0</v>
      </c>
      <c r="K2974" s="19"/>
      <c r="P2974" s="15" t="n">
        <f aca="false">YEAR(A2974)*100+MONTH(A2974)</f>
        <v>202202</v>
      </c>
    </row>
    <row collapsed="false" customFormat="false" customHeight="true" hidden="false" ht="15" outlineLevel="0" r="2975">
      <c r="A2975" s="5" t="n">
        <v>44613</v>
      </c>
      <c r="B2975" s="7" t="str">
        <f aca="false">IF('Meter Readings'!B2975="","",IF('Meter Readings'!B2975&lt;'Meter Readings'!B2974,0.001*('Meter Readings'!B2975-'Meter Readings'!B2974+1000000),0.001*('Meter Readings'!B2975-'Meter Readings'!B2974)))</f>
        <v/>
      </c>
      <c r="C2975" s="7" t="str">
        <f aca="false">IF('Meter Readings'!C2975="","",IF('Meter Readings'!C2975&lt;'Meter Readings'!C2974,0.001*('Meter Readings'!C2975-'Meter Readings'!C2974+1000000),0.001*('Meter Readings'!C2975-'Meter Readings'!C2974)))</f>
        <v/>
      </c>
      <c r="D2975" s="7" t="str">
        <f aca="false">IF('Meter Readings'!D2975="","",IF('Meter Readings'!D2975&lt;'Meter Readings'!D2974,0.001*('Meter Readings'!D2975-'Meter Readings'!D2974+1000000),0.001*('Meter Readings'!D2975-'Meter Readings'!D2974)))</f>
        <v/>
      </c>
      <c r="E2975" s="7" t="str">
        <f aca="false">IF('Meter Readings'!E2975="","",IF('Meter Readings'!E2975&lt;'Meter Readings'!E2974,0.001*('Meter Readings'!E2975-'Meter Readings'!E2974+1000000),0.001*('Meter Readings'!E2975-'Meter Readings'!E2974)))</f>
        <v/>
      </c>
      <c r="F2975" s="7" t="str">
        <f aca="false">IF('Meter Readings'!F2975="","",IF('Meter Readings'!F2975&lt;'Meter Readings'!F2974,0.001*('Meter Readings'!F2975-'Meter Readings'!F2974+1000000),0.001*('Meter Readings'!F2975-'Meter Readings'!F2974)))</f>
        <v/>
      </c>
      <c r="G2975" s="7" t="str">
        <f aca="false">IF('Meter Readings'!G2975="","",IF('Meter Readings'!G2975&lt;'Meter Readings'!G2974,0.001*('Meter Readings'!G2975-'Meter Readings'!G2974+1000000),0.001*('Meter Readings'!G2975-'Meter Readings'!G2974)))</f>
        <v/>
      </c>
      <c r="H2975" s="7" t="str">
        <f aca="false">IF('Meter Readings'!H2975="","",IF('Meter Readings'!H2975&lt;'Meter Readings'!H2974,0.001*('Meter Readings'!H2975-'Meter Readings'!H2974+1000000),0.001*('Meter Readings'!H2975-'Meter Readings'!H2974)))</f>
        <v/>
      </c>
      <c r="I2975" s="7" t="str">
        <f aca="false">IF('Meter Readings'!I2975="","",IF('Meter Readings'!I2975&lt;'Meter Readings'!I2974,0.001*('Meter Readings'!I2975-'Meter Readings'!I2974+1000000),0.001*('Meter Readings'!I2975-'Meter Readings'!I2974)))</f>
        <v/>
      </c>
      <c r="J2975" s="7" t="n">
        <f aca="false">SUM(B2975:I2975)</f>
        <v>0</v>
      </c>
      <c r="K2975" s="19"/>
      <c r="P2975" s="15" t="n">
        <f aca="false">YEAR(A2975)*100+MONTH(A2975)</f>
        <v>202202</v>
      </c>
    </row>
    <row collapsed="false" customFormat="false" customHeight="true" hidden="false" ht="15" outlineLevel="0" r="2976">
      <c r="A2976" s="5" t="n">
        <v>44614</v>
      </c>
      <c r="B2976" s="7" t="str">
        <f aca="false">IF('Meter Readings'!B2976="","",IF('Meter Readings'!B2976&lt;'Meter Readings'!B2975,0.001*('Meter Readings'!B2976-'Meter Readings'!B2975+1000000),0.001*('Meter Readings'!B2976-'Meter Readings'!B2975)))</f>
        <v/>
      </c>
      <c r="C2976" s="7" t="str">
        <f aca="false">IF('Meter Readings'!C2976="","",IF('Meter Readings'!C2976&lt;'Meter Readings'!C2975,0.001*('Meter Readings'!C2976-'Meter Readings'!C2975+1000000),0.001*('Meter Readings'!C2976-'Meter Readings'!C2975)))</f>
        <v/>
      </c>
      <c r="D2976" s="7" t="str">
        <f aca="false">IF('Meter Readings'!D2976="","",IF('Meter Readings'!D2976&lt;'Meter Readings'!D2975,0.001*('Meter Readings'!D2976-'Meter Readings'!D2975+1000000),0.001*('Meter Readings'!D2976-'Meter Readings'!D2975)))</f>
        <v/>
      </c>
      <c r="E2976" s="7" t="str">
        <f aca="false">IF('Meter Readings'!E2976="","",IF('Meter Readings'!E2976&lt;'Meter Readings'!E2975,0.001*('Meter Readings'!E2976-'Meter Readings'!E2975+1000000),0.001*('Meter Readings'!E2976-'Meter Readings'!E2975)))</f>
        <v/>
      </c>
      <c r="F2976" s="7" t="str">
        <f aca="false">IF('Meter Readings'!F2976="","",IF('Meter Readings'!F2976&lt;'Meter Readings'!F2975,0.001*('Meter Readings'!F2976-'Meter Readings'!F2975+1000000),0.001*('Meter Readings'!F2976-'Meter Readings'!F2975)))</f>
        <v/>
      </c>
      <c r="G2976" s="7" t="str">
        <f aca="false">IF('Meter Readings'!G2976="","",IF('Meter Readings'!G2976&lt;'Meter Readings'!G2975,0.001*('Meter Readings'!G2976-'Meter Readings'!G2975+1000000),0.001*('Meter Readings'!G2976-'Meter Readings'!G2975)))</f>
        <v/>
      </c>
      <c r="H2976" s="7" t="str">
        <f aca="false">IF('Meter Readings'!H2976="","",IF('Meter Readings'!H2976&lt;'Meter Readings'!H2975,0.001*('Meter Readings'!H2976-'Meter Readings'!H2975+1000000),0.001*('Meter Readings'!H2976-'Meter Readings'!H2975)))</f>
        <v/>
      </c>
      <c r="I2976" s="7" t="str">
        <f aca="false">IF('Meter Readings'!I2976="","",IF('Meter Readings'!I2976&lt;'Meter Readings'!I2975,0.001*('Meter Readings'!I2976-'Meter Readings'!I2975+1000000),0.001*('Meter Readings'!I2976-'Meter Readings'!I2975)))</f>
        <v/>
      </c>
      <c r="J2976" s="7" t="n">
        <f aca="false">SUM(B2976:I2976)</f>
        <v>0</v>
      </c>
      <c r="K2976" s="19"/>
      <c r="P2976" s="15" t="n">
        <f aca="false">YEAR(A2976)*100+MONTH(A2976)</f>
        <v>202202</v>
      </c>
    </row>
    <row collapsed="false" customFormat="false" customHeight="true" hidden="false" ht="15" outlineLevel="0" r="2977">
      <c r="A2977" s="5" t="n">
        <v>44615</v>
      </c>
      <c r="B2977" s="7" t="str">
        <f aca="false">IF('Meter Readings'!B2977="","",IF('Meter Readings'!B2977&lt;'Meter Readings'!B2976,0.001*('Meter Readings'!B2977-'Meter Readings'!B2976+1000000),0.001*('Meter Readings'!B2977-'Meter Readings'!B2976)))</f>
        <v/>
      </c>
      <c r="C2977" s="7" t="str">
        <f aca="false">IF('Meter Readings'!C2977="","",IF('Meter Readings'!C2977&lt;'Meter Readings'!C2976,0.001*('Meter Readings'!C2977-'Meter Readings'!C2976+1000000),0.001*('Meter Readings'!C2977-'Meter Readings'!C2976)))</f>
        <v/>
      </c>
      <c r="D2977" s="7" t="str">
        <f aca="false">IF('Meter Readings'!D2977="","",IF('Meter Readings'!D2977&lt;'Meter Readings'!D2976,0.001*('Meter Readings'!D2977-'Meter Readings'!D2976+1000000),0.001*('Meter Readings'!D2977-'Meter Readings'!D2976)))</f>
        <v/>
      </c>
      <c r="E2977" s="7" t="str">
        <f aca="false">IF('Meter Readings'!E2977="","",IF('Meter Readings'!E2977&lt;'Meter Readings'!E2976,0.001*('Meter Readings'!E2977-'Meter Readings'!E2976+1000000),0.001*('Meter Readings'!E2977-'Meter Readings'!E2976)))</f>
        <v/>
      </c>
      <c r="F2977" s="7" t="str">
        <f aca="false">IF('Meter Readings'!F2977="","",IF('Meter Readings'!F2977&lt;'Meter Readings'!F2976,0.001*('Meter Readings'!F2977-'Meter Readings'!F2976+1000000),0.001*('Meter Readings'!F2977-'Meter Readings'!F2976)))</f>
        <v/>
      </c>
      <c r="G2977" s="7" t="str">
        <f aca="false">IF('Meter Readings'!G2977="","",IF('Meter Readings'!G2977&lt;'Meter Readings'!G2976,0.001*('Meter Readings'!G2977-'Meter Readings'!G2976+1000000),0.001*('Meter Readings'!G2977-'Meter Readings'!G2976)))</f>
        <v/>
      </c>
      <c r="H2977" s="7" t="str">
        <f aca="false">IF('Meter Readings'!H2977="","",IF('Meter Readings'!H2977&lt;'Meter Readings'!H2976,0.001*('Meter Readings'!H2977-'Meter Readings'!H2976+1000000),0.001*('Meter Readings'!H2977-'Meter Readings'!H2976)))</f>
        <v/>
      </c>
      <c r="I2977" s="7" t="str">
        <f aca="false">IF('Meter Readings'!I2977="","",IF('Meter Readings'!I2977&lt;'Meter Readings'!I2976,0.001*('Meter Readings'!I2977-'Meter Readings'!I2976+1000000),0.001*('Meter Readings'!I2977-'Meter Readings'!I2976)))</f>
        <v/>
      </c>
      <c r="J2977" s="7" t="n">
        <f aca="false">SUM(B2977:I2977)</f>
        <v>0</v>
      </c>
      <c r="K2977" s="19"/>
      <c r="P2977" s="15" t="n">
        <f aca="false">YEAR(A2977)*100+MONTH(A2977)</f>
        <v>202202</v>
      </c>
    </row>
    <row collapsed="false" customFormat="false" customHeight="true" hidden="false" ht="15" outlineLevel="0" r="2978">
      <c r="A2978" s="5" t="n">
        <v>44616</v>
      </c>
      <c r="B2978" s="7" t="str">
        <f aca="false">IF('Meter Readings'!B2978="","",IF('Meter Readings'!B2978&lt;'Meter Readings'!B2977,0.001*('Meter Readings'!B2978-'Meter Readings'!B2977+1000000),0.001*('Meter Readings'!B2978-'Meter Readings'!B2977)))</f>
        <v/>
      </c>
      <c r="C2978" s="7" t="str">
        <f aca="false">IF('Meter Readings'!C2978="","",IF('Meter Readings'!C2978&lt;'Meter Readings'!C2977,0.001*('Meter Readings'!C2978-'Meter Readings'!C2977+1000000),0.001*('Meter Readings'!C2978-'Meter Readings'!C2977)))</f>
        <v/>
      </c>
      <c r="D2978" s="7" t="str">
        <f aca="false">IF('Meter Readings'!D2978="","",IF('Meter Readings'!D2978&lt;'Meter Readings'!D2977,0.001*('Meter Readings'!D2978-'Meter Readings'!D2977+1000000),0.001*('Meter Readings'!D2978-'Meter Readings'!D2977)))</f>
        <v/>
      </c>
      <c r="E2978" s="7" t="str">
        <f aca="false">IF('Meter Readings'!E2978="","",IF('Meter Readings'!E2978&lt;'Meter Readings'!E2977,0.001*('Meter Readings'!E2978-'Meter Readings'!E2977+1000000),0.001*('Meter Readings'!E2978-'Meter Readings'!E2977)))</f>
        <v/>
      </c>
      <c r="F2978" s="7" t="str">
        <f aca="false">IF('Meter Readings'!F2978="","",IF('Meter Readings'!F2978&lt;'Meter Readings'!F2977,0.001*('Meter Readings'!F2978-'Meter Readings'!F2977+1000000),0.001*('Meter Readings'!F2978-'Meter Readings'!F2977)))</f>
        <v/>
      </c>
      <c r="G2978" s="7" t="str">
        <f aca="false">IF('Meter Readings'!G2978="","",IF('Meter Readings'!G2978&lt;'Meter Readings'!G2977,0.001*('Meter Readings'!G2978-'Meter Readings'!G2977+1000000),0.001*('Meter Readings'!G2978-'Meter Readings'!G2977)))</f>
        <v/>
      </c>
      <c r="H2978" s="7" t="str">
        <f aca="false">IF('Meter Readings'!H2978="","",IF('Meter Readings'!H2978&lt;'Meter Readings'!H2977,0.001*('Meter Readings'!H2978-'Meter Readings'!H2977+1000000),0.001*('Meter Readings'!H2978-'Meter Readings'!H2977)))</f>
        <v/>
      </c>
      <c r="I2978" s="7" t="str">
        <f aca="false">IF('Meter Readings'!I2978="","",IF('Meter Readings'!I2978&lt;'Meter Readings'!I2977,0.001*('Meter Readings'!I2978-'Meter Readings'!I2977+1000000),0.001*('Meter Readings'!I2978-'Meter Readings'!I2977)))</f>
        <v/>
      </c>
      <c r="J2978" s="7" t="n">
        <f aca="false">SUM(B2978:I2978)</f>
        <v>0</v>
      </c>
      <c r="K2978" s="19"/>
      <c r="P2978" s="15" t="n">
        <f aca="false">YEAR(A2978)*100+MONTH(A2978)</f>
        <v>202202</v>
      </c>
    </row>
    <row collapsed="false" customFormat="false" customHeight="true" hidden="false" ht="15" outlineLevel="0" r="2979">
      <c r="A2979" s="5" t="n">
        <v>44617</v>
      </c>
      <c r="B2979" s="7" t="str">
        <f aca="false">IF('Meter Readings'!B2979="","",IF('Meter Readings'!B2979&lt;'Meter Readings'!B2978,0.001*('Meter Readings'!B2979-'Meter Readings'!B2978+1000000),0.001*('Meter Readings'!B2979-'Meter Readings'!B2978)))</f>
        <v/>
      </c>
      <c r="C2979" s="7" t="str">
        <f aca="false">IF('Meter Readings'!C2979="","",IF('Meter Readings'!C2979&lt;'Meter Readings'!C2978,0.001*('Meter Readings'!C2979-'Meter Readings'!C2978+1000000),0.001*('Meter Readings'!C2979-'Meter Readings'!C2978)))</f>
        <v/>
      </c>
      <c r="D2979" s="7" t="str">
        <f aca="false">IF('Meter Readings'!D2979="","",IF('Meter Readings'!D2979&lt;'Meter Readings'!D2978,0.001*('Meter Readings'!D2979-'Meter Readings'!D2978+1000000),0.001*('Meter Readings'!D2979-'Meter Readings'!D2978)))</f>
        <v/>
      </c>
      <c r="E2979" s="7" t="str">
        <f aca="false">IF('Meter Readings'!E2979="","",IF('Meter Readings'!E2979&lt;'Meter Readings'!E2978,0.001*('Meter Readings'!E2979-'Meter Readings'!E2978+1000000),0.001*('Meter Readings'!E2979-'Meter Readings'!E2978)))</f>
        <v/>
      </c>
      <c r="F2979" s="7" t="str">
        <f aca="false">IF('Meter Readings'!F2979="","",IF('Meter Readings'!F2979&lt;'Meter Readings'!F2978,0.001*('Meter Readings'!F2979-'Meter Readings'!F2978+1000000),0.001*('Meter Readings'!F2979-'Meter Readings'!F2978)))</f>
        <v/>
      </c>
      <c r="G2979" s="7" t="str">
        <f aca="false">IF('Meter Readings'!G2979="","",IF('Meter Readings'!G2979&lt;'Meter Readings'!G2978,0.001*('Meter Readings'!G2979-'Meter Readings'!G2978+1000000),0.001*('Meter Readings'!G2979-'Meter Readings'!G2978)))</f>
        <v/>
      </c>
      <c r="H2979" s="7" t="str">
        <f aca="false">IF('Meter Readings'!H2979="","",IF('Meter Readings'!H2979&lt;'Meter Readings'!H2978,0.001*('Meter Readings'!H2979-'Meter Readings'!H2978+1000000),0.001*('Meter Readings'!H2979-'Meter Readings'!H2978)))</f>
        <v/>
      </c>
      <c r="I2979" s="7" t="str">
        <f aca="false">IF('Meter Readings'!I2979="","",IF('Meter Readings'!I2979&lt;'Meter Readings'!I2978,0.001*('Meter Readings'!I2979-'Meter Readings'!I2978+1000000),0.001*('Meter Readings'!I2979-'Meter Readings'!I2978)))</f>
        <v/>
      </c>
      <c r="J2979" s="7" t="n">
        <f aca="false">SUM(B2979:I2979)</f>
        <v>0</v>
      </c>
      <c r="K2979" s="19"/>
      <c r="P2979" s="15" t="n">
        <f aca="false">YEAR(A2979)*100+MONTH(A2979)</f>
        <v>202202</v>
      </c>
    </row>
    <row collapsed="false" customFormat="false" customHeight="true" hidden="false" ht="15" outlineLevel="0" r="2980">
      <c r="A2980" s="5" t="n">
        <v>44618</v>
      </c>
      <c r="B2980" s="7" t="str">
        <f aca="false">IF('Meter Readings'!B2980="","",IF('Meter Readings'!B2980&lt;'Meter Readings'!B2979,0.001*('Meter Readings'!B2980-'Meter Readings'!B2979+1000000),0.001*('Meter Readings'!B2980-'Meter Readings'!B2979)))</f>
        <v/>
      </c>
      <c r="C2980" s="7" t="str">
        <f aca="false">IF('Meter Readings'!C2980="","",IF('Meter Readings'!C2980&lt;'Meter Readings'!C2979,0.001*('Meter Readings'!C2980-'Meter Readings'!C2979+1000000),0.001*('Meter Readings'!C2980-'Meter Readings'!C2979)))</f>
        <v/>
      </c>
      <c r="D2980" s="7" t="str">
        <f aca="false">IF('Meter Readings'!D2980="","",IF('Meter Readings'!D2980&lt;'Meter Readings'!D2979,0.001*('Meter Readings'!D2980-'Meter Readings'!D2979+1000000),0.001*('Meter Readings'!D2980-'Meter Readings'!D2979)))</f>
        <v/>
      </c>
      <c r="E2980" s="7" t="str">
        <f aca="false">IF('Meter Readings'!E2980="","",IF('Meter Readings'!E2980&lt;'Meter Readings'!E2979,0.001*('Meter Readings'!E2980-'Meter Readings'!E2979+1000000),0.001*('Meter Readings'!E2980-'Meter Readings'!E2979)))</f>
        <v/>
      </c>
      <c r="F2980" s="7" t="str">
        <f aca="false">IF('Meter Readings'!F2980="","",IF('Meter Readings'!F2980&lt;'Meter Readings'!F2979,0.001*('Meter Readings'!F2980-'Meter Readings'!F2979+1000000),0.001*('Meter Readings'!F2980-'Meter Readings'!F2979)))</f>
        <v/>
      </c>
      <c r="G2980" s="7" t="str">
        <f aca="false">IF('Meter Readings'!G2980="","",IF('Meter Readings'!G2980&lt;'Meter Readings'!G2979,0.001*('Meter Readings'!G2980-'Meter Readings'!G2979+1000000),0.001*('Meter Readings'!G2980-'Meter Readings'!G2979)))</f>
        <v/>
      </c>
      <c r="H2980" s="7" t="str">
        <f aca="false">IF('Meter Readings'!H2980="","",IF('Meter Readings'!H2980&lt;'Meter Readings'!H2979,0.001*('Meter Readings'!H2980-'Meter Readings'!H2979+1000000),0.001*('Meter Readings'!H2980-'Meter Readings'!H2979)))</f>
        <v/>
      </c>
      <c r="I2980" s="7" t="str">
        <f aca="false">IF('Meter Readings'!I2980="","",IF('Meter Readings'!I2980&lt;'Meter Readings'!I2979,0.001*('Meter Readings'!I2980-'Meter Readings'!I2979+1000000),0.001*('Meter Readings'!I2980-'Meter Readings'!I2979)))</f>
        <v/>
      </c>
      <c r="J2980" s="7" t="n">
        <f aca="false">SUM(B2980:I2980)</f>
        <v>0</v>
      </c>
      <c r="K2980" s="19"/>
      <c r="P2980" s="15" t="n">
        <f aca="false">YEAR(A2980)*100+MONTH(A2980)</f>
        <v>202202</v>
      </c>
    </row>
    <row collapsed="false" customFormat="false" customHeight="true" hidden="false" ht="15" outlineLevel="0" r="2981">
      <c r="A2981" s="5" t="n">
        <v>44619</v>
      </c>
      <c r="B2981" s="7" t="str">
        <f aca="false">IF('Meter Readings'!B2981="","",IF('Meter Readings'!B2981&lt;'Meter Readings'!B2980,0.001*('Meter Readings'!B2981-'Meter Readings'!B2980+1000000),0.001*('Meter Readings'!B2981-'Meter Readings'!B2980)))</f>
        <v/>
      </c>
      <c r="C2981" s="7" t="str">
        <f aca="false">IF('Meter Readings'!C2981="","",IF('Meter Readings'!C2981&lt;'Meter Readings'!C2980,0.001*('Meter Readings'!C2981-'Meter Readings'!C2980+1000000),0.001*('Meter Readings'!C2981-'Meter Readings'!C2980)))</f>
        <v/>
      </c>
      <c r="D2981" s="7" t="str">
        <f aca="false">IF('Meter Readings'!D2981="","",IF('Meter Readings'!D2981&lt;'Meter Readings'!D2980,0.001*('Meter Readings'!D2981-'Meter Readings'!D2980+1000000),0.001*('Meter Readings'!D2981-'Meter Readings'!D2980)))</f>
        <v/>
      </c>
      <c r="E2981" s="7" t="str">
        <f aca="false">IF('Meter Readings'!E2981="","",IF('Meter Readings'!E2981&lt;'Meter Readings'!E2980,0.001*('Meter Readings'!E2981-'Meter Readings'!E2980+1000000),0.001*('Meter Readings'!E2981-'Meter Readings'!E2980)))</f>
        <v/>
      </c>
      <c r="F2981" s="7" t="str">
        <f aca="false">IF('Meter Readings'!F2981="","",IF('Meter Readings'!F2981&lt;'Meter Readings'!F2980,0.001*('Meter Readings'!F2981-'Meter Readings'!F2980+1000000),0.001*('Meter Readings'!F2981-'Meter Readings'!F2980)))</f>
        <v/>
      </c>
      <c r="G2981" s="7" t="str">
        <f aca="false">IF('Meter Readings'!G2981="","",IF('Meter Readings'!G2981&lt;'Meter Readings'!G2980,0.001*('Meter Readings'!G2981-'Meter Readings'!G2980+1000000),0.001*('Meter Readings'!G2981-'Meter Readings'!G2980)))</f>
        <v/>
      </c>
      <c r="H2981" s="7" t="str">
        <f aca="false">IF('Meter Readings'!H2981="","",IF('Meter Readings'!H2981&lt;'Meter Readings'!H2980,0.001*('Meter Readings'!H2981-'Meter Readings'!H2980+1000000),0.001*('Meter Readings'!H2981-'Meter Readings'!H2980)))</f>
        <v/>
      </c>
      <c r="I2981" s="7" t="str">
        <f aca="false">IF('Meter Readings'!I2981="","",IF('Meter Readings'!I2981&lt;'Meter Readings'!I2980,0.001*('Meter Readings'!I2981-'Meter Readings'!I2980+1000000),0.001*('Meter Readings'!I2981-'Meter Readings'!I2980)))</f>
        <v/>
      </c>
      <c r="J2981" s="7" t="n">
        <f aca="false">SUM(B2981:I2981)</f>
        <v>0</v>
      </c>
      <c r="K2981" s="19"/>
      <c r="P2981" s="15" t="n">
        <f aca="false">YEAR(A2981)*100+MONTH(A2981)</f>
        <v>202202</v>
      </c>
    </row>
    <row collapsed="false" customFormat="false" customHeight="true" hidden="false" ht="15" outlineLevel="0" r="2982">
      <c r="A2982" s="5" t="n">
        <v>44620</v>
      </c>
      <c r="B2982" s="7" t="str">
        <f aca="false">IF('Meter Readings'!B2982="","",IF('Meter Readings'!B2982&lt;'Meter Readings'!B2981,0.001*('Meter Readings'!B2982-'Meter Readings'!B2981+1000000),0.001*('Meter Readings'!B2982-'Meter Readings'!B2981)))</f>
        <v/>
      </c>
      <c r="C2982" s="7" t="str">
        <f aca="false">IF('Meter Readings'!C2982="","",IF('Meter Readings'!C2982&lt;'Meter Readings'!C2981,0.001*('Meter Readings'!C2982-'Meter Readings'!C2981+1000000),0.001*('Meter Readings'!C2982-'Meter Readings'!C2981)))</f>
        <v/>
      </c>
      <c r="D2982" s="7" t="str">
        <f aca="false">IF('Meter Readings'!D2982="","",IF('Meter Readings'!D2982&lt;'Meter Readings'!D2981,0.001*('Meter Readings'!D2982-'Meter Readings'!D2981+1000000),0.001*('Meter Readings'!D2982-'Meter Readings'!D2981)))</f>
        <v/>
      </c>
      <c r="E2982" s="7" t="str">
        <f aca="false">IF('Meter Readings'!E2982="","",IF('Meter Readings'!E2982&lt;'Meter Readings'!E2981,0.001*('Meter Readings'!E2982-'Meter Readings'!E2981+1000000),0.001*('Meter Readings'!E2982-'Meter Readings'!E2981)))</f>
        <v/>
      </c>
      <c r="F2982" s="7" t="str">
        <f aca="false">IF('Meter Readings'!F2982="","",IF('Meter Readings'!F2982&lt;'Meter Readings'!F2981,0.001*('Meter Readings'!F2982-'Meter Readings'!F2981+1000000),0.001*('Meter Readings'!F2982-'Meter Readings'!F2981)))</f>
        <v/>
      </c>
      <c r="G2982" s="7" t="str">
        <f aca="false">IF('Meter Readings'!G2982="","",IF('Meter Readings'!G2982&lt;'Meter Readings'!G2981,0.001*('Meter Readings'!G2982-'Meter Readings'!G2981+1000000),0.001*('Meter Readings'!G2982-'Meter Readings'!G2981)))</f>
        <v/>
      </c>
      <c r="H2982" s="7" t="str">
        <f aca="false">IF('Meter Readings'!H2982="","",IF('Meter Readings'!H2982&lt;'Meter Readings'!H2981,0.001*('Meter Readings'!H2982-'Meter Readings'!H2981+1000000),0.001*('Meter Readings'!H2982-'Meter Readings'!H2981)))</f>
        <v/>
      </c>
      <c r="I2982" s="7" t="str">
        <f aca="false">IF('Meter Readings'!I2982="","",IF('Meter Readings'!I2982&lt;'Meter Readings'!I2981,0.001*('Meter Readings'!I2982-'Meter Readings'!I2981+1000000),0.001*('Meter Readings'!I2982-'Meter Readings'!I2981)))</f>
        <v/>
      </c>
      <c r="J2982" s="7" t="n">
        <f aca="false">SUM(B2982:I2982)</f>
        <v>0</v>
      </c>
      <c r="K2982" s="19"/>
      <c r="P2982" s="15" t="n">
        <f aca="false">YEAR(A2982)*100+MONTH(A2982)</f>
        <v>202202</v>
      </c>
    </row>
    <row collapsed="false" customFormat="false" customHeight="true" hidden="false" ht="15" outlineLevel="0" r="2983">
      <c r="A2983" s="5" t="n">
        <v>44621</v>
      </c>
      <c r="B2983" s="7" t="str">
        <f aca="false">IF('Meter Readings'!B2983="","",IF('Meter Readings'!B2983&lt;'Meter Readings'!B2982,0.001*('Meter Readings'!B2983-'Meter Readings'!B2982+1000000),0.001*('Meter Readings'!B2983-'Meter Readings'!B2982)))</f>
        <v/>
      </c>
      <c r="C2983" s="7" t="str">
        <f aca="false">IF('Meter Readings'!C2983="","",IF('Meter Readings'!C2983&lt;'Meter Readings'!C2982,0.001*('Meter Readings'!C2983-'Meter Readings'!C2982+1000000),0.001*('Meter Readings'!C2983-'Meter Readings'!C2982)))</f>
        <v/>
      </c>
      <c r="D2983" s="7" t="str">
        <f aca="false">IF('Meter Readings'!D2983="","",IF('Meter Readings'!D2983&lt;'Meter Readings'!D2982,0.001*('Meter Readings'!D2983-'Meter Readings'!D2982+1000000),0.001*('Meter Readings'!D2983-'Meter Readings'!D2982)))</f>
        <v/>
      </c>
      <c r="E2983" s="7" t="str">
        <f aca="false">IF('Meter Readings'!E2983="","",IF('Meter Readings'!E2983&lt;'Meter Readings'!E2982,0.001*('Meter Readings'!E2983-'Meter Readings'!E2982+1000000),0.001*('Meter Readings'!E2983-'Meter Readings'!E2982)))</f>
        <v/>
      </c>
      <c r="F2983" s="7" t="str">
        <f aca="false">IF('Meter Readings'!F2983="","",IF('Meter Readings'!F2983&lt;'Meter Readings'!F2982,0.001*('Meter Readings'!F2983-'Meter Readings'!F2982+1000000),0.001*('Meter Readings'!F2983-'Meter Readings'!F2982)))</f>
        <v/>
      </c>
      <c r="G2983" s="7" t="str">
        <f aca="false">IF('Meter Readings'!G2983="","",IF('Meter Readings'!G2983&lt;'Meter Readings'!G2982,0.001*('Meter Readings'!G2983-'Meter Readings'!G2982+1000000),0.001*('Meter Readings'!G2983-'Meter Readings'!G2982)))</f>
        <v/>
      </c>
      <c r="H2983" s="7" t="str">
        <f aca="false">IF('Meter Readings'!H2983="","",IF('Meter Readings'!H2983&lt;'Meter Readings'!H2982,0.001*('Meter Readings'!H2983-'Meter Readings'!H2982+1000000),0.001*('Meter Readings'!H2983-'Meter Readings'!H2982)))</f>
        <v/>
      </c>
      <c r="I2983" s="7" t="str">
        <f aca="false">IF('Meter Readings'!I2983="","",IF('Meter Readings'!I2983&lt;'Meter Readings'!I2982,0.001*('Meter Readings'!I2983-'Meter Readings'!I2982+1000000),0.001*('Meter Readings'!I2983-'Meter Readings'!I2982)))</f>
        <v/>
      </c>
      <c r="J2983" s="7" t="n">
        <f aca="false">SUM(B2983:I2983)</f>
        <v>0</v>
      </c>
      <c r="K2983" s="19"/>
      <c r="P2983" s="15" t="n">
        <f aca="false">YEAR(A2983)*100+MONTH(A2983)</f>
        <v>202203</v>
      </c>
    </row>
    <row collapsed="false" customFormat="false" customHeight="true" hidden="false" ht="15" outlineLevel="0" r="2984">
      <c r="A2984" s="5" t="n">
        <v>44622</v>
      </c>
      <c r="B2984" s="7" t="str">
        <f aca="false">IF('Meter Readings'!B2984="","",IF('Meter Readings'!B2984&lt;'Meter Readings'!B2983,0.001*('Meter Readings'!B2984-'Meter Readings'!B2983+1000000),0.001*('Meter Readings'!B2984-'Meter Readings'!B2983)))</f>
        <v/>
      </c>
      <c r="C2984" s="7" t="str">
        <f aca="false">IF('Meter Readings'!C2984="","",IF('Meter Readings'!C2984&lt;'Meter Readings'!C2983,0.001*('Meter Readings'!C2984-'Meter Readings'!C2983+1000000),0.001*('Meter Readings'!C2984-'Meter Readings'!C2983)))</f>
        <v/>
      </c>
      <c r="D2984" s="7" t="str">
        <f aca="false">IF('Meter Readings'!D2984="","",IF('Meter Readings'!D2984&lt;'Meter Readings'!D2983,0.001*('Meter Readings'!D2984-'Meter Readings'!D2983+1000000),0.001*('Meter Readings'!D2984-'Meter Readings'!D2983)))</f>
        <v/>
      </c>
      <c r="E2984" s="7" t="str">
        <f aca="false">IF('Meter Readings'!E2984="","",IF('Meter Readings'!E2984&lt;'Meter Readings'!E2983,0.001*('Meter Readings'!E2984-'Meter Readings'!E2983+1000000),0.001*('Meter Readings'!E2984-'Meter Readings'!E2983)))</f>
        <v/>
      </c>
      <c r="F2984" s="7" t="str">
        <f aca="false">IF('Meter Readings'!F2984="","",IF('Meter Readings'!F2984&lt;'Meter Readings'!F2983,0.001*('Meter Readings'!F2984-'Meter Readings'!F2983+1000000),0.001*('Meter Readings'!F2984-'Meter Readings'!F2983)))</f>
        <v/>
      </c>
      <c r="G2984" s="7" t="str">
        <f aca="false">IF('Meter Readings'!G2984="","",IF('Meter Readings'!G2984&lt;'Meter Readings'!G2983,0.001*('Meter Readings'!G2984-'Meter Readings'!G2983+1000000),0.001*('Meter Readings'!G2984-'Meter Readings'!G2983)))</f>
        <v/>
      </c>
      <c r="H2984" s="7" t="str">
        <f aca="false">IF('Meter Readings'!H2984="","",IF('Meter Readings'!H2984&lt;'Meter Readings'!H2983,0.001*('Meter Readings'!H2984-'Meter Readings'!H2983+1000000),0.001*('Meter Readings'!H2984-'Meter Readings'!H2983)))</f>
        <v/>
      </c>
      <c r="I2984" s="7" t="str">
        <f aca="false">IF('Meter Readings'!I2984="","",IF('Meter Readings'!I2984&lt;'Meter Readings'!I2983,0.001*('Meter Readings'!I2984-'Meter Readings'!I2983+1000000),0.001*('Meter Readings'!I2984-'Meter Readings'!I2983)))</f>
        <v/>
      </c>
      <c r="J2984" s="7" t="n">
        <f aca="false">SUM(B2984:I2984)</f>
        <v>0</v>
      </c>
      <c r="K2984" s="19"/>
      <c r="P2984" s="15" t="n">
        <f aca="false">YEAR(A2984)*100+MONTH(A2984)</f>
        <v>202203</v>
      </c>
    </row>
    <row collapsed="false" customFormat="false" customHeight="true" hidden="false" ht="15" outlineLevel="0" r="2985">
      <c r="A2985" s="5" t="n">
        <v>44623</v>
      </c>
      <c r="B2985" s="7" t="str">
        <f aca="false">IF('Meter Readings'!B2985="","",IF('Meter Readings'!B2985&lt;'Meter Readings'!B2984,0.001*('Meter Readings'!B2985-'Meter Readings'!B2984+1000000),0.001*('Meter Readings'!B2985-'Meter Readings'!B2984)))</f>
        <v/>
      </c>
      <c r="C2985" s="7" t="str">
        <f aca="false">IF('Meter Readings'!C2985="","",IF('Meter Readings'!C2985&lt;'Meter Readings'!C2984,0.001*('Meter Readings'!C2985-'Meter Readings'!C2984+1000000),0.001*('Meter Readings'!C2985-'Meter Readings'!C2984)))</f>
        <v/>
      </c>
      <c r="D2985" s="7" t="str">
        <f aca="false">IF('Meter Readings'!D2985="","",IF('Meter Readings'!D2985&lt;'Meter Readings'!D2984,0.001*('Meter Readings'!D2985-'Meter Readings'!D2984+1000000),0.001*('Meter Readings'!D2985-'Meter Readings'!D2984)))</f>
        <v/>
      </c>
      <c r="E2985" s="7" t="str">
        <f aca="false">IF('Meter Readings'!E2985="","",IF('Meter Readings'!E2985&lt;'Meter Readings'!E2984,0.001*('Meter Readings'!E2985-'Meter Readings'!E2984+1000000),0.001*('Meter Readings'!E2985-'Meter Readings'!E2984)))</f>
        <v/>
      </c>
      <c r="F2985" s="7" t="str">
        <f aca="false">IF('Meter Readings'!F2985="","",IF('Meter Readings'!F2985&lt;'Meter Readings'!F2984,0.001*('Meter Readings'!F2985-'Meter Readings'!F2984+1000000),0.001*('Meter Readings'!F2985-'Meter Readings'!F2984)))</f>
        <v/>
      </c>
      <c r="G2985" s="7" t="str">
        <f aca="false">IF('Meter Readings'!G2985="","",IF('Meter Readings'!G2985&lt;'Meter Readings'!G2984,0.001*('Meter Readings'!G2985-'Meter Readings'!G2984+1000000),0.001*('Meter Readings'!G2985-'Meter Readings'!G2984)))</f>
        <v/>
      </c>
      <c r="H2985" s="7" t="str">
        <f aca="false">IF('Meter Readings'!H2985="","",IF('Meter Readings'!H2985&lt;'Meter Readings'!H2984,0.001*('Meter Readings'!H2985-'Meter Readings'!H2984+1000000),0.001*('Meter Readings'!H2985-'Meter Readings'!H2984)))</f>
        <v/>
      </c>
      <c r="I2985" s="7" t="str">
        <f aca="false">IF('Meter Readings'!I2985="","",IF('Meter Readings'!I2985&lt;'Meter Readings'!I2984,0.001*('Meter Readings'!I2985-'Meter Readings'!I2984+1000000),0.001*('Meter Readings'!I2985-'Meter Readings'!I2984)))</f>
        <v/>
      </c>
      <c r="J2985" s="7" t="n">
        <f aca="false">SUM(B2985:I2985)</f>
        <v>0</v>
      </c>
      <c r="K2985" s="19"/>
      <c r="P2985" s="15" t="n">
        <f aca="false">YEAR(A2985)*100+MONTH(A2985)</f>
        <v>202203</v>
      </c>
    </row>
    <row collapsed="false" customFormat="false" customHeight="true" hidden="false" ht="15" outlineLevel="0" r="2986">
      <c r="A2986" s="5" t="n">
        <v>44624</v>
      </c>
      <c r="B2986" s="7" t="str">
        <f aca="false">IF('Meter Readings'!B2986="","",IF('Meter Readings'!B2986&lt;'Meter Readings'!B2985,0.001*('Meter Readings'!B2986-'Meter Readings'!B2985+1000000),0.001*('Meter Readings'!B2986-'Meter Readings'!B2985)))</f>
        <v/>
      </c>
      <c r="C2986" s="7" t="str">
        <f aca="false">IF('Meter Readings'!C2986="","",IF('Meter Readings'!C2986&lt;'Meter Readings'!C2985,0.001*('Meter Readings'!C2986-'Meter Readings'!C2985+1000000),0.001*('Meter Readings'!C2986-'Meter Readings'!C2985)))</f>
        <v/>
      </c>
      <c r="D2986" s="7" t="str">
        <f aca="false">IF('Meter Readings'!D2986="","",IF('Meter Readings'!D2986&lt;'Meter Readings'!D2985,0.001*('Meter Readings'!D2986-'Meter Readings'!D2985+1000000),0.001*('Meter Readings'!D2986-'Meter Readings'!D2985)))</f>
        <v/>
      </c>
      <c r="E2986" s="7" t="str">
        <f aca="false">IF('Meter Readings'!E2986="","",IF('Meter Readings'!E2986&lt;'Meter Readings'!E2985,0.001*('Meter Readings'!E2986-'Meter Readings'!E2985+1000000),0.001*('Meter Readings'!E2986-'Meter Readings'!E2985)))</f>
        <v/>
      </c>
      <c r="F2986" s="7" t="str">
        <f aca="false">IF('Meter Readings'!F2986="","",IF('Meter Readings'!F2986&lt;'Meter Readings'!F2985,0.001*('Meter Readings'!F2986-'Meter Readings'!F2985+1000000),0.001*('Meter Readings'!F2986-'Meter Readings'!F2985)))</f>
        <v/>
      </c>
      <c r="G2986" s="7" t="str">
        <f aca="false">IF('Meter Readings'!G2986="","",IF('Meter Readings'!G2986&lt;'Meter Readings'!G2985,0.001*('Meter Readings'!G2986-'Meter Readings'!G2985+1000000),0.001*('Meter Readings'!G2986-'Meter Readings'!G2985)))</f>
        <v/>
      </c>
      <c r="H2986" s="7" t="str">
        <f aca="false">IF('Meter Readings'!H2986="","",IF('Meter Readings'!H2986&lt;'Meter Readings'!H2985,0.001*('Meter Readings'!H2986-'Meter Readings'!H2985+1000000),0.001*('Meter Readings'!H2986-'Meter Readings'!H2985)))</f>
        <v/>
      </c>
      <c r="I2986" s="7" t="str">
        <f aca="false">IF('Meter Readings'!I2986="","",IF('Meter Readings'!I2986&lt;'Meter Readings'!I2985,0.001*('Meter Readings'!I2986-'Meter Readings'!I2985+1000000),0.001*('Meter Readings'!I2986-'Meter Readings'!I2985)))</f>
        <v/>
      </c>
      <c r="J2986" s="7" t="n">
        <f aca="false">SUM(B2986:I2986)</f>
        <v>0</v>
      </c>
      <c r="K2986" s="19"/>
      <c r="P2986" s="15" t="n">
        <f aca="false">YEAR(A2986)*100+MONTH(A2986)</f>
        <v>202203</v>
      </c>
    </row>
    <row collapsed="false" customFormat="false" customHeight="true" hidden="false" ht="15" outlineLevel="0" r="2987">
      <c r="A2987" s="5" t="n">
        <v>44625</v>
      </c>
      <c r="B2987" s="7" t="str">
        <f aca="false">IF('Meter Readings'!B2987="","",IF('Meter Readings'!B2987&lt;'Meter Readings'!B2986,0.001*('Meter Readings'!B2987-'Meter Readings'!B2986+1000000),0.001*('Meter Readings'!B2987-'Meter Readings'!B2986)))</f>
        <v/>
      </c>
      <c r="C2987" s="7" t="str">
        <f aca="false">IF('Meter Readings'!C2987="","",IF('Meter Readings'!C2987&lt;'Meter Readings'!C2986,0.001*('Meter Readings'!C2987-'Meter Readings'!C2986+1000000),0.001*('Meter Readings'!C2987-'Meter Readings'!C2986)))</f>
        <v/>
      </c>
      <c r="D2987" s="7" t="str">
        <f aca="false">IF('Meter Readings'!D2987="","",IF('Meter Readings'!D2987&lt;'Meter Readings'!D2986,0.001*('Meter Readings'!D2987-'Meter Readings'!D2986+1000000),0.001*('Meter Readings'!D2987-'Meter Readings'!D2986)))</f>
        <v/>
      </c>
      <c r="E2987" s="7" t="str">
        <f aca="false">IF('Meter Readings'!E2987="","",IF('Meter Readings'!E2987&lt;'Meter Readings'!E2986,0.001*('Meter Readings'!E2987-'Meter Readings'!E2986+1000000),0.001*('Meter Readings'!E2987-'Meter Readings'!E2986)))</f>
        <v/>
      </c>
      <c r="F2987" s="7" t="str">
        <f aca="false">IF('Meter Readings'!F2987="","",IF('Meter Readings'!F2987&lt;'Meter Readings'!F2986,0.001*('Meter Readings'!F2987-'Meter Readings'!F2986+1000000),0.001*('Meter Readings'!F2987-'Meter Readings'!F2986)))</f>
        <v/>
      </c>
      <c r="G2987" s="7" t="str">
        <f aca="false">IF('Meter Readings'!G2987="","",IF('Meter Readings'!G2987&lt;'Meter Readings'!G2986,0.001*('Meter Readings'!G2987-'Meter Readings'!G2986+1000000),0.001*('Meter Readings'!G2987-'Meter Readings'!G2986)))</f>
        <v/>
      </c>
      <c r="H2987" s="7" t="str">
        <f aca="false">IF('Meter Readings'!H2987="","",IF('Meter Readings'!H2987&lt;'Meter Readings'!H2986,0.001*('Meter Readings'!H2987-'Meter Readings'!H2986+1000000),0.001*('Meter Readings'!H2987-'Meter Readings'!H2986)))</f>
        <v/>
      </c>
      <c r="I2987" s="7" t="str">
        <f aca="false">IF('Meter Readings'!I2987="","",IF('Meter Readings'!I2987&lt;'Meter Readings'!I2986,0.001*('Meter Readings'!I2987-'Meter Readings'!I2986+1000000),0.001*('Meter Readings'!I2987-'Meter Readings'!I2986)))</f>
        <v/>
      </c>
      <c r="J2987" s="7" t="n">
        <f aca="false">SUM(B2987:I2987)</f>
        <v>0</v>
      </c>
      <c r="K2987" s="19"/>
      <c r="P2987" s="15" t="n">
        <f aca="false">YEAR(A2987)*100+MONTH(A2987)</f>
        <v>202203</v>
      </c>
    </row>
    <row collapsed="false" customFormat="false" customHeight="true" hidden="false" ht="15" outlineLevel="0" r="2988">
      <c r="A2988" s="5" t="n">
        <v>44626</v>
      </c>
      <c r="B2988" s="7" t="str">
        <f aca="false">IF('Meter Readings'!B2988="","",IF('Meter Readings'!B2988&lt;'Meter Readings'!B2987,0.001*('Meter Readings'!B2988-'Meter Readings'!B2987+1000000),0.001*('Meter Readings'!B2988-'Meter Readings'!B2987)))</f>
        <v/>
      </c>
      <c r="C2988" s="7" t="str">
        <f aca="false">IF('Meter Readings'!C2988="","",IF('Meter Readings'!C2988&lt;'Meter Readings'!C2987,0.001*('Meter Readings'!C2988-'Meter Readings'!C2987+1000000),0.001*('Meter Readings'!C2988-'Meter Readings'!C2987)))</f>
        <v/>
      </c>
      <c r="D2988" s="7" t="str">
        <f aca="false">IF('Meter Readings'!D2988="","",IF('Meter Readings'!D2988&lt;'Meter Readings'!D2987,0.001*('Meter Readings'!D2988-'Meter Readings'!D2987+1000000),0.001*('Meter Readings'!D2988-'Meter Readings'!D2987)))</f>
        <v/>
      </c>
      <c r="E2988" s="7" t="str">
        <f aca="false">IF('Meter Readings'!E2988="","",IF('Meter Readings'!E2988&lt;'Meter Readings'!E2987,0.001*('Meter Readings'!E2988-'Meter Readings'!E2987+1000000),0.001*('Meter Readings'!E2988-'Meter Readings'!E2987)))</f>
        <v/>
      </c>
      <c r="F2988" s="7" t="str">
        <f aca="false">IF('Meter Readings'!F2988="","",IF('Meter Readings'!F2988&lt;'Meter Readings'!F2987,0.001*('Meter Readings'!F2988-'Meter Readings'!F2987+1000000),0.001*('Meter Readings'!F2988-'Meter Readings'!F2987)))</f>
        <v/>
      </c>
      <c r="G2988" s="7" t="str">
        <f aca="false">IF('Meter Readings'!G2988="","",IF('Meter Readings'!G2988&lt;'Meter Readings'!G2987,0.001*('Meter Readings'!G2988-'Meter Readings'!G2987+1000000),0.001*('Meter Readings'!G2988-'Meter Readings'!G2987)))</f>
        <v/>
      </c>
      <c r="H2988" s="7" t="str">
        <f aca="false">IF('Meter Readings'!H2988="","",IF('Meter Readings'!H2988&lt;'Meter Readings'!H2987,0.001*('Meter Readings'!H2988-'Meter Readings'!H2987+1000000),0.001*('Meter Readings'!H2988-'Meter Readings'!H2987)))</f>
        <v/>
      </c>
      <c r="I2988" s="7" t="str">
        <f aca="false">IF('Meter Readings'!I2988="","",IF('Meter Readings'!I2988&lt;'Meter Readings'!I2987,0.001*('Meter Readings'!I2988-'Meter Readings'!I2987+1000000),0.001*('Meter Readings'!I2988-'Meter Readings'!I2987)))</f>
        <v/>
      </c>
      <c r="J2988" s="7" t="n">
        <f aca="false">SUM(B2988:I2988)</f>
        <v>0</v>
      </c>
      <c r="K2988" s="19"/>
      <c r="P2988" s="15" t="n">
        <f aca="false">YEAR(A2988)*100+MONTH(A2988)</f>
        <v>202203</v>
      </c>
    </row>
    <row collapsed="false" customFormat="false" customHeight="true" hidden="false" ht="15" outlineLevel="0" r="2989">
      <c r="A2989" s="5" t="n">
        <v>44627</v>
      </c>
      <c r="B2989" s="7" t="str">
        <f aca="false">IF('Meter Readings'!B2989="","",IF('Meter Readings'!B2989&lt;'Meter Readings'!B2988,0.001*('Meter Readings'!B2989-'Meter Readings'!B2988+1000000),0.001*('Meter Readings'!B2989-'Meter Readings'!B2988)))</f>
        <v/>
      </c>
      <c r="C2989" s="7" t="str">
        <f aca="false">IF('Meter Readings'!C2989="","",IF('Meter Readings'!C2989&lt;'Meter Readings'!C2988,0.001*('Meter Readings'!C2989-'Meter Readings'!C2988+1000000),0.001*('Meter Readings'!C2989-'Meter Readings'!C2988)))</f>
        <v/>
      </c>
      <c r="D2989" s="7" t="str">
        <f aca="false">IF('Meter Readings'!D2989="","",IF('Meter Readings'!D2989&lt;'Meter Readings'!D2988,0.001*('Meter Readings'!D2989-'Meter Readings'!D2988+1000000),0.001*('Meter Readings'!D2989-'Meter Readings'!D2988)))</f>
        <v/>
      </c>
      <c r="E2989" s="7" t="str">
        <f aca="false">IF('Meter Readings'!E2989="","",IF('Meter Readings'!E2989&lt;'Meter Readings'!E2988,0.001*('Meter Readings'!E2989-'Meter Readings'!E2988+1000000),0.001*('Meter Readings'!E2989-'Meter Readings'!E2988)))</f>
        <v/>
      </c>
      <c r="F2989" s="7" t="str">
        <f aca="false">IF('Meter Readings'!F2989="","",IF('Meter Readings'!F2989&lt;'Meter Readings'!F2988,0.001*('Meter Readings'!F2989-'Meter Readings'!F2988+1000000),0.001*('Meter Readings'!F2989-'Meter Readings'!F2988)))</f>
        <v/>
      </c>
      <c r="G2989" s="7" t="str">
        <f aca="false">IF('Meter Readings'!G2989="","",IF('Meter Readings'!G2989&lt;'Meter Readings'!G2988,0.001*('Meter Readings'!G2989-'Meter Readings'!G2988+1000000),0.001*('Meter Readings'!G2989-'Meter Readings'!G2988)))</f>
        <v/>
      </c>
      <c r="H2989" s="7" t="str">
        <f aca="false">IF('Meter Readings'!H2989="","",IF('Meter Readings'!H2989&lt;'Meter Readings'!H2988,0.001*('Meter Readings'!H2989-'Meter Readings'!H2988+1000000),0.001*('Meter Readings'!H2989-'Meter Readings'!H2988)))</f>
        <v/>
      </c>
      <c r="I2989" s="7" t="str">
        <f aca="false">IF('Meter Readings'!I2989="","",IF('Meter Readings'!I2989&lt;'Meter Readings'!I2988,0.001*('Meter Readings'!I2989-'Meter Readings'!I2988+1000000),0.001*('Meter Readings'!I2989-'Meter Readings'!I2988)))</f>
        <v/>
      </c>
      <c r="J2989" s="7" t="n">
        <f aca="false">SUM(B2989:I2989)</f>
        <v>0</v>
      </c>
      <c r="K2989" s="19"/>
      <c r="P2989" s="15" t="n">
        <f aca="false">YEAR(A2989)*100+MONTH(A2989)</f>
        <v>202203</v>
      </c>
    </row>
    <row collapsed="false" customFormat="false" customHeight="true" hidden="false" ht="15" outlineLevel="0" r="2990">
      <c r="A2990" s="5" t="n">
        <v>44628</v>
      </c>
      <c r="B2990" s="7" t="str">
        <f aca="false">IF('Meter Readings'!B2990="","",IF('Meter Readings'!B2990&lt;'Meter Readings'!B2989,0.001*('Meter Readings'!B2990-'Meter Readings'!B2989+1000000),0.001*('Meter Readings'!B2990-'Meter Readings'!B2989)))</f>
        <v/>
      </c>
      <c r="C2990" s="7" t="str">
        <f aca="false">IF('Meter Readings'!C2990="","",IF('Meter Readings'!C2990&lt;'Meter Readings'!C2989,0.001*('Meter Readings'!C2990-'Meter Readings'!C2989+1000000),0.001*('Meter Readings'!C2990-'Meter Readings'!C2989)))</f>
        <v/>
      </c>
      <c r="D2990" s="7" t="str">
        <f aca="false">IF('Meter Readings'!D2990="","",IF('Meter Readings'!D2990&lt;'Meter Readings'!D2989,0.001*('Meter Readings'!D2990-'Meter Readings'!D2989+1000000),0.001*('Meter Readings'!D2990-'Meter Readings'!D2989)))</f>
        <v/>
      </c>
      <c r="E2990" s="7" t="str">
        <f aca="false">IF('Meter Readings'!E2990="","",IF('Meter Readings'!E2990&lt;'Meter Readings'!E2989,0.001*('Meter Readings'!E2990-'Meter Readings'!E2989+1000000),0.001*('Meter Readings'!E2990-'Meter Readings'!E2989)))</f>
        <v/>
      </c>
      <c r="F2990" s="7" t="str">
        <f aca="false">IF('Meter Readings'!F2990="","",IF('Meter Readings'!F2990&lt;'Meter Readings'!F2989,0.001*('Meter Readings'!F2990-'Meter Readings'!F2989+1000000),0.001*('Meter Readings'!F2990-'Meter Readings'!F2989)))</f>
        <v/>
      </c>
      <c r="G2990" s="7" t="str">
        <f aca="false">IF('Meter Readings'!G2990="","",IF('Meter Readings'!G2990&lt;'Meter Readings'!G2989,0.001*('Meter Readings'!G2990-'Meter Readings'!G2989+1000000),0.001*('Meter Readings'!G2990-'Meter Readings'!G2989)))</f>
        <v/>
      </c>
      <c r="H2990" s="7" t="str">
        <f aca="false">IF('Meter Readings'!H2990="","",IF('Meter Readings'!H2990&lt;'Meter Readings'!H2989,0.001*('Meter Readings'!H2990-'Meter Readings'!H2989+1000000),0.001*('Meter Readings'!H2990-'Meter Readings'!H2989)))</f>
        <v/>
      </c>
      <c r="I2990" s="7" t="str">
        <f aca="false">IF('Meter Readings'!I2990="","",IF('Meter Readings'!I2990&lt;'Meter Readings'!I2989,0.001*('Meter Readings'!I2990-'Meter Readings'!I2989+1000000),0.001*('Meter Readings'!I2990-'Meter Readings'!I2989)))</f>
        <v/>
      </c>
      <c r="J2990" s="7" t="n">
        <f aca="false">SUM(B2990:I2990)</f>
        <v>0</v>
      </c>
      <c r="K2990" s="19"/>
      <c r="P2990" s="15" t="n">
        <f aca="false">YEAR(A2990)*100+MONTH(A2990)</f>
        <v>202203</v>
      </c>
    </row>
    <row collapsed="false" customFormat="false" customHeight="true" hidden="false" ht="15" outlineLevel="0" r="2991">
      <c r="A2991" s="5" t="n">
        <v>44629</v>
      </c>
      <c r="B2991" s="7" t="str">
        <f aca="false">IF('Meter Readings'!B2991="","",IF('Meter Readings'!B2991&lt;'Meter Readings'!B2990,0.001*('Meter Readings'!B2991-'Meter Readings'!B2990+1000000),0.001*('Meter Readings'!B2991-'Meter Readings'!B2990)))</f>
        <v/>
      </c>
      <c r="C2991" s="7" t="str">
        <f aca="false">IF('Meter Readings'!C2991="","",IF('Meter Readings'!C2991&lt;'Meter Readings'!C2990,0.001*('Meter Readings'!C2991-'Meter Readings'!C2990+1000000),0.001*('Meter Readings'!C2991-'Meter Readings'!C2990)))</f>
        <v/>
      </c>
      <c r="D2991" s="7" t="str">
        <f aca="false">IF('Meter Readings'!D2991="","",IF('Meter Readings'!D2991&lt;'Meter Readings'!D2990,0.001*('Meter Readings'!D2991-'Meter Readings'!D2990+1000000),0.001*('Meter Readings'!D2991-'Meter Readings'!D2990)))</f>
        <v/>
      </c>
      <c r="E2991" s="7" t="str">
        <f aca="false">IF('Meter Readings'!E2991="","",IF('Meter Readings'!E2991&lt;'Meter Readings'!E2990,0.001*('Meter Readings'!E2991-'Meter Readings'!E2990+1000000),0.001*('Meter Readings'!E2991-'Meter Readings'!E2990)))</f>
        <v/>
      </c>
      <c r="F2991" s="7" t="str">
        <f aca="false">IF('Meter Readings'!F2991="","",IF('Meter Readings'!F2991&lt;'Meter Readings'!F2990,0.001*('Meter Readings'!F2991-'Meter Readings'!F2990+1000000),0.001*('Meter Readings'!F2991-'Meter Readings'!F2990)))</f>
        <v/>
      </c>
      <c r="G2991" s="7" t="str">
        <f aca="false">IF('Meter Readings'!G2991="","",IF('Meter Readings'!G2991&lt;'Meter Readings'!G2990,0.001*('Meter Readings'!G2991-'Meter Readings'!G2990+1000000),0.001*('Meter Readings'!G2991-'Meter Readings'!G2990)))</f>
        <v/>
      </c>
      <c r="H2991" s="7" t="str">
        <f aca="false">IF('Meter Readings'!H2991="","",IF('Meter Readings'!H2991&lt;'Meter Readings'!H2990,0.001*('Meter Readings'!H2991-'Meter Readings'!H2990+1000000),0.001*('Meter Readings'!H2991-'Meter Readings'!H2990)))</f>
        <v/>
      </c>
      <c r="I2991" s="7" t="str">
        <f aca="false">IF('Meter Readings'!I2991="","",IF('Meter Readings'!I2991&lt;'Meter Readings'!I2990,0.001*('Meter Readings'!I2991-'Meter Readings'!I2990+1000000),0.001*('Meter Readings'!I2991-'Meter Readings'!I2990)))</f>
        <v/>
      </c>
      <c r="J2991" s="7" t="n">
        <f aca="false">SUM(B2991:I2991)</f>
        <v>0</v>
      </c>
      <c r="K2991" s="19"/>
      <c r="P2991" s="15" t="n">
        <f aca="false">YEAR(A2991)*100+MONTH(A2991)</f>
        <v>202203</v>
      </c>
    </row>
    <row collapsed="false" customFormat="false" customHeight="true" hidden="false" ht="15" outlineLevel="0" r="2992">
      <c r="A2992" s="5" t="n">
        <v>44630</v>
      </c>
      <c r="B2992" s="7" t="str">
        <f aca="false">IF('Meter Readings'!B2992="","",IF('Meter Readings'!B2992&lt;'Meter Readings'!B2991,0.001*('Meter Readings'!B2992-'Meter Readings'!B2991+1000000),0.001*('Meter Readings'!B2992-'Meter Readings'!B2991)))</f>
        <v/>
      </c>
      <c r="C2992" s="7" t="str">
        <f aca="false">IF('Meter Readings'!C2992="","",IF('Meter Readings'!C2992&lt;'Meter Readings'!C2991,0.001*('Meter Readings'!C2992-'Meter Readings'!C2991+1000000),0.001*('Meter Readings'!C2992-'Meter Readings'!C2991)))</f>
        <v/>
      </c>
      <c r="D2992" s="7" t="str">
        <f aca="false">IF('Meter Readings'!D2992="","",IF('Meter Readings'!D2992&lt;'Meter Readings'!D2991,0.001*('Meter Readings'!D2992-'Meter Readings'!D2991+1000000),0.001*('Meter Readings'!D2992-'Meter Readings'!D2991)))</f>
        <v/>
      </c>
      <c r="E2992" s="7" t="str">
        <f aca="false">IF('Meter Readings'!E2992="","",IF('Meter Readings'!E2992&lt;'Meter Readings'!E2991,0.001*('Meter Readings'!E2992-'Meter Readings'!E2991+1000000),0.001*('Meter Readings'!E2992-'Meter Readings'!E2991)))</f>
        <v/>
      </c>
      <c r="F2992" s="7" t="str">
        <f aca="false">IF('Meter Readings'!F2992="","",IF('Meter Readings'!F2992&lt;'Meter Readings'!F2991,0.001*('Meter Readings'!F2992-'Meter Readings'!F2991+1000000),0.001*('Meter Readings'!F2992-'Meter Readings'!F2991)))</f>
        <v/>
      </c>
      <c r="G2992" s="7" t="str">
        <f aca="false">IF('Meter Readings'!G2992="","",IF('Meter Readings'!G2992&lt;'Meter Readings'!G2991,0.001*('Meter Readings'!G2992-'Meter Readings'!G2991+1000000),0.001*('Meter Readings'!G2992-'Meter Readings'!G2991)))</f>
        <v/>
      </c>
      <c r="H2992" s="7" t="str">
        <f aca="false">IF('Meter Readings'!H2992="","",IF('Meter Readings'!H2992&lt;'Meter Readings'!H2991,0.001*('Meter Readings'!H2992-'Meter Readings'!H2991+1000000),0.001*('Meter Readings'!H2992-'Meter Readings'!H2991)))</f>
        <v/>
      </c>
      <c r="I2992" s="7" t="str">
        <f aca="false">IF('Meter Readings'!I2992="","",IF('Meter Readings'!I2992&lt;'Meter Readings'!I2991,0.001*('Meter Readings'!I2992-'Meter Readings'!I2991+1000000),0.001*('Meter Readings'!I2992-'Meter Readings'!I2991)))</f>
        <v/>
      </c>
      <c r="J2992" s="7" t="n">
        <f aca="false">SUM(B2992:I2992)</f>
        <v>0</v>
      </c>
      <c r="K2992" s="19"/>
      <c r="P2992" s="15" t="n">
        <f aca="false">YEAR(A2992)*100+MONTH(A2992)</f>
        <v>202203</v>
      </c>
    </row>
    <row collapsed="false" customFormat="false" customHeight="true" hidden="false" ht="15" outlineLevel="0" r="2993">
      <c r="A2993" s="5" t="n">
        <v>44631</v>
      </c>
      <c r="B2993" s="7" t="str">
        <f aca="false">IF('Meter Readings'!B2993="","",IF('Meter Readings'!B2993&lt;'Meter Readings'!B2992,0.001*('Meter Readings'!B2993-'Meter Readings'!B2992+1000000),0.001*('Meter Readings'!B2993-'Meter Readings'!B2992)))</f>
        <v/>
      </c>
      <c r="C2993" s="7" t="str">
        <f aca="false">IF('Meter Readings'!C2993="","",IF('Meter Readings'!C2993&lt;'Meter Readings'!C2992,0.001*('Meter Readings'!C2993-'Meter Readings'!C2992+1000000),0.001*('Meter Readings'!C2993-'Meter Readings'!C2992)))</f>
        <v/>
      </c>
      <c r="D2993" s="7" t="str">
        <f aca="false">IF('Meter Readings'!D2993="","",IF('Meter Readings'!D2993&lt;'Meter Readings'!D2992,0.001*('Meter Readings'!D2993-'Meter Readings'!D2992+1000000),0.001*('Meter Readings'!D2993-'Meter Readings'!D2992)))</f>
        <v/>
      </c>
      <c r="E2993" s="7" t="str">
        <f aca="false">IF('Meter Readings'!E2993="","",IF('Meter Readings'!E2993&lt;'Meter Readings'!E2992,0.001*('Meter Readings'!E2993-'Meter Readings'!E2992+1000000),0.001*('Meter Readings'!E2993-'Meter Readings'!E2992)))</f>
        <v/>
      </c>
      <c r="F2993" s="7" t="str">
        <f aca="false">IF('Meter Readings'!F2993="","",IF('Meter Readings'!F2993&lt;'Meter Readings'!F2992,0.001*('Meter Readings'!F2993-'Meter Readings'!F2992+1000000),0.001*('Meter Readings'!F2993-'Meter Readings'!F2992)))</f>
        <v/>
      </c>
      <c r="G2993" s="7" t="str">
        <f aca="false">IF('Meter Readings'!G2993="","",IF('Meter Readings'!G2993&lt;'Meter Readings'!G2992,0.001*('Meter Readings'!G2993-'Meter Readings'!G2992+1000000),0.001*('Meter Readings'!G2993-'Meter Readings'!G2992)))</f>
        <v/>
      </c>
      <c r="H2993" s="7" t="str">
        <f aca="false">IF('Meter Readings'!H2993="","",IF('Meter Readings'!H2993&lt;'Meter Readings'!H2992,0.001*('Meter Readings'!H2993-'Meter Readings'!H2992+1000000),0.001*('Meter Readings'!H2993-'Meter Readings'!H2992)))</f>
        <v/>
      </c>
      <c r="I2993" s="7" t="str">
        <f aca="false">IF('Meter Readings'!I2993="","",IF('Meter Readings'!I2993&lt;'Meter Readings'!I2992,0.001*('Meter Readings'!I2993-'Meter Readings'!I2992+1000000),0.001*('Meter Readings'!I2993-'Meter Readings'!I2992)))</f>
        <v/>
      </c>
      <c r="J2993" s="7" t="n">
        <f aca="false">SUM(B2993:I2993)</f>
        <v>0</v>
      </c>
      <c r="K2993" s="19"/>
      <c r="P2993" s="15" t="n">
        <f aca="false">YEAR(A2993)*100+MONTH(A2993)</f>
        <v>202203</v>
      </c>
    </row>
    <row collapsed="false" customFormat="false" customHeight="true" hidden="false" ht="15" outlineLevel="0" r="2994">
      <c r="A2994" s="5" t="n">
        <v>44632</v>
      </c>
      <c r="B2994" s="7" t="str">
        <f aca="false">IF('Meter Readings'!B2994="","",IF('Meter Readings'!B2994&lt;'Meter Readings'!B2993,0.001*('Meter Readings'!B2994-'Meter Readings'!B2993+1000000),0.001*('Meter Readings'!B2994-'Meter Readings'!B2993)))</f>
        <v/>
      </c>
      <c r="C2994" s="7" t="str">
        <f aca="false">IF('Meter Readings'!C2994="","",IF('Meter Readings'!C2994&lt;'Meter Readings'!C2993,0.001*('Meter Readings'!C2994-'Meter Readings'!C2993+1000000),0.001*('Meter Readings'!C2994-'Meter Readings'!C2993)))</f>
        <v/>
      </c>
      <c r="D2994" s="7" t="str">
        <f aca="false">IF('Meter Readings'!D2994="","",IF('Meter Readings'!D2994&lt;'Meter Readings'!D2993,0.001*('Meter Readings'!D2994-'Meter Readings'!D2993+1000000),0.001*('Meter Readings'!D2994-'Meter Readings'!D2993)))</f>
        <v/>
      </c>
      <c r="E2994" s="7" t="str">
        <f aca="false">IF('Meter Readings'!E2994="","",IF('Meter Readings'!E2994&lt;'Meter Readings'!E2993,0.001*('Meter Readings'!E2994-'Meter Readings'!E2993+1000000),0.001*('Meter Readings'!E2994-'Meter Readings'!E2993)))</f>
        <v/>
      </c>
      <c r="F2994" s="7" t="str">
        <f aca="false">IF('Meter Readings'!F2994="","",IF('Meter Readings'!F2994&lt;'Meter Readings'!F2993,0.001*('Meter Readings'!F2994-'Meter Readings'!F2993+1000000),0.001*('Meter Readings'!F2994-'Meter Readings'!F2993)))</f>
        <v/>
      </c>
      <c r="G2994" s="7" t="str">
        <f aca="false">IF('Meter Readings'!G2994="","",IF('Meter Readings'!G2994&lt;'Meter Readings'!G2993,0.001*('Meter Readings'!G2994-'Meter Readings'!G2993+1000000),0.001*('Meter Readings'!G2994-'Meter Readings'!G2993)))</f>
        <v/>
      </c>
      <c r="H2994" s="7" t="str">
        <f aca="false">IF('Meter Readings'!H2994="","",IF('Meter Readings'!H2994&lt;'Meter Readings'!H2993,0.001*('Meter Readings'!H2994-'Meter Readings'!H2993+1000000),0.001*('Meter Readings'!H2994-'Meter Readings'!H2993)))</f>
        <v/>
      </c>
      <c r="I2994" s="7" t="str">
        <f aca="false">IF('Meter Readings'!I2994="","",IF('Meter Readings'!I2994&lt;'Meter Readings'!I2993,0.001*('Meter Readings'!I2994-'Meter Readings'!I2993+1000000),0.001*('Meter Readings'!I2994-'Meter Readings'!I2993)))</f>
        <v/>
      </c>
      <c r="J2994" s="7" t="n">
        <f aca="false">SUM(B2994:I2994)</f>
        <v>0</v>
      </c>
      <c r="K2994" s="19"/>
      <c r="P2994" s="15" t="n">
        <f aca="false">YEAR(A2994)*100+MONTH(A2994)</f>
        <v>202203</v>
      </c>
    </row>
    <row collapsed="false" customFormat="false" customHeight="true" hidden="false" ht="15" outlineLevel="0" r="2995">
      <c r="A2995" s="5" t="n">
        <v>44633</v>
      </c>
      <c r="B2995" s="7" t="str">
        <f aca="false">IF('Meter Readings'!B2995="","",IF('Meter Readings'!B2995&lt;'Meter Readings'!B2994,0.001*('Meter Readings'!B2995-'Meter Readings'!B2994+1000000),0.001*('Meter Readings'!B2995-'Meter Readings'!B2994)))</f>
        <v/>
      </c>
      <c r="C2995" s="7" t="str">
        <f aca="false">IF('Meter Readings'!C2995="","",IF('Meter Readings'!C2995&lt;'Meter Readings'!C2994,0.001*('Meter Readings'!C2995-'Meter Readings'!C2994+1000000),0.001*('Meter Readings'!C2995-'Meter Readings'!C2994)))</f>
        <v/>
      </c>
      <c r="D2995" s="7" t="str">
        <f aca="false">IF('Meter Readings'!D2995="","",IF('Meter Readings'!D2995&lt;'Meter Readings'!D2994,0.001*('Meter Readings'!D2995-'Meter Readings'!D2994+1000000),0.001*('Meter Readings'!D2995-'Meter Readings'!D2994)))</f>
        <v/>
      </c>
      <c r="E2995" s="7" t="str">
        <f aca="false">IF('Meter Readings'!E2995="","",IF('Meter Readings'!E2995&lt;'Meter Readings'!E2994,0.001*('Meter Readings'!E2995-'Meter Readings'!E2994+1000000),0.001*('Meter Readings'!E2995-'Meter Readings'!E2994)))</f>
        <v/>
      </c>
      <c r="F2995" s="7" t="str">
        <f aca="false">IF('Meter Readings'!F2995="","",IF('Meter Readings'!F2995&lt;'Meter Readings'!F2994,0.001*('Meter Readings'!F2995-'Meter Readings'!F2994+1000000),0.001*('Meter Readings'!F2995-'Meter Readings'!F2994)))</f>
        <v/>
      </c>
      <c r="G2995" s="7" t="str">
        <f aca="false">IF('Meter Readings'!G2995="","",IF('Meter Readings'!G2995&lt;'Meter Readings'!G2994,0.001*('Meter Readings'!G2995-'Meter Readings'!G2994+1000000),0.001*('Meter Readings'!G2995-'Meter Readings'!G2994)))</f>
        <v/>
      </c>
      <c r="H2995" s="7" t="str">
        <f aca="false">IF('Meter Readings'!H2995="","",IF('Meter Readings'!H2995&lt;'Meter Readings'!H2994,0.001*('Meter Readings'!H2995-'Meter Readings'!H2994+1000000),0.001*('Meter Readings'!H2995-'Meter Readings'!H2994)))</f>
        <v/>
      </c>
      <c r="I2995" s="7" t="str">
        <f aca="false">IF('Meter Readings'!I2995="","",IF('Meter Readings'!I2995&lt;'Meter Readings'!I2994,0.001*('Meter Readings'!I2995-'Meter Readings'!I2994+1000000),0.001*('Meter Readings'!I2995-'Meter Readings'!I2994)))</f>
        <v/>
      </c>
      <c r="J2995" s="7" t="n">
        <f aca="false">SUM(B2995:I2995)</f>
        <v>0</v>
      </c>
      <c r="K2995" s="19"/>
      <c r="P2995" s="15" t="n">
        <f aca="false">YEAR(A2995)*100+MONTH(A2995)</f>
        <v>202203</v>
      </c>
    </row>
    <row collapsed="false" customFormat="false" customHeight="true" hidden="false" ht="15" outlineLevel="0" r="2996">
      <c r="A2996" s="5" t="n">
        <v>44634</v>
      </c>
      <c r="B2996" s="7" t="str">
        <f aca="false">IF('Meter Readings'!B2996="","",IF('Meter Readings'!B2996&lt;'Meter Readings'!B2995,0.001*('Meter Readings'!B2996-'Meter Readings'!B2995+1000000),0.001*('Meter Readings'!B2996-'Meter Readings'!B2995)))</f>
        <v/>
      </c>
      <c r="C2996" s="7" t="str">
        <f aca="false">IF('Meter Readings'!C2996="","",IF('Meter Readings'!C2996&lt;'Meter Readings'!C2995,0.001*('Meter Readings'!C2996-'Meter Readings'!C2995+1000000),0.001*('Meter Readings'!C2996-'Meter Readings'!C2995)))</f>
        <v/>
      </c>
      <c r="D2996" s="7" t="str">
        <f aca="false">IF('Meter Readings'!D2996="","",IF('Meter Readings'!D2996&lt;'Meter Readings'!D2995,0.001*('Meter Readings'!D2996-'Meter Readings'!D2995+1000000),0.001*('Meter Readings'!D2996-'Meter Readings'!D2995)))</f>
        <v/>
      </c>
      <c r="E2996" s="7" t="str">
        <f aca="false">IF('Meter Readings'!E2996="","",IF('Meter Readings'!E2996&lt;'Meter Readings'!E2995,0.001*('Meter Readings'!E2996-'Meter Readings'!E2995+1000000),0.001*('Meter Readings'!E2996-'Meter Readings'!E2995)))</f>
        <v/>
      </c>
      <c r="F2996" s="7" t="str">
        <f aca="false">IF('Meter Readings'!F2996="","",IF('Meter Readings'!F2996&lt;'Meter Readings'!F2995,0.001*('Meter Readings'!F2996-'Meter Readings'!F2995+1000000),0.001*('Meter Readings'!F2996-'Meter Readings'!F2995)))</f>
        <v/>
      </c>
      <c r="G2996" s="7" t="str">
        <f aca="false">IF('Meter Readings'!G2996="","",IF('Meter Readings'!G2996&lt;'Meter Readings'!G2995,0.001*('Meter Readings'!G2996-'Meter Readings'!G2995+1000000),0.001*('Meter Readings'!G2996-'Meter Readings'!G2995)))</f>
        <v/>
      </c>
      <c r="H2996" s="7" t="str">
        <f aca="false">IF('Meter Readings'!H2996="","",IF('Meter Readings'!H2996&lt;'Meter Readings'!H2995,0.001*('Meter Readings'!H2996-'Meter Readings'!H2995+1000000),0.001*('Meter Readings'!H2996-'Meter Readings'!H2995)))</f>
        <v/>
      </c>
      <c r="I2996" s="7" t="str">
        <f aca="false">IF('Meter Readings'!I2996="","",IF('Meter Readings'!I2996&lt;'Meter Readings'!I2995,0.001*('Meter Readings'!I2996-'Meter Readings'!I2995+1000000),0.001*('Meter Readings'!I2996-'Meter Readings'!I2995)))</f>
        <v/>
      </c>
      <c r="J2996" s="7" t="n">
        <f aca="false">SUM(B2996:I2996)</f>
        <v>0</v>
      </c>
      <c r="K2996" s="19"/>
      <c r="P2996" s="15" t="n">
        <f aca="false">YEAR(A2996)*100+MONTH(A2996)</f>
        <v>202203</v>
      </c>
    </row>
    <row collapsed="false" customFormat="false" customHeight="true" hidden="false" ht="15" outlineLevel="0" r="2997">
      <c r="A2997" s="5" t="n">
        <v>44635</v>
      </c>
      <c r="B2997" s="7" t="str">
        <f aca="false">IF('Meter Readings'!B2997="","",IF('Meter Readings'!B2997&lt;'Meter Readings'!B2996,0.001*('Meter Readings'!B2997-'Meter Readings'!B2996+1000000),0.001*('Meter Readings'!B2997-'Meter Readings'!B2996)))</f>
        <v/>
      </c>
      <c r="C2997" s="7" t="str">
        <f aca="false">IF('Meter Readings'!C2997="","",IF('Meter Readings'!C2997&lt;'Meter Readings'!C2996,0.001*('Meter Readings'!C2997-'Meter Readings'!C2996+1000000),0.001*('Meter Readings'!C2997-'Meter Readings'!C2996)))</f>
        <v/>
      </c>
      <c r="D2997" s="7" t="str">
        <f aca="false">IF('Meter Readings'!D2997="","",IF('Meter Readings'!D2997&lt;'Meter Readings'!D2996,0.001*('Meter Readings'!D2997-'Meter Readings'!D2996+1000000),0.001*('Meter Readings'!D2997-'Meter Readings'!D2996)))</f>
        <v/>
      </c>
      <c r="E2997" s="7" t="str">
        <f aca="false">IF('Meter Readings'!E2997="","",IF('Meter Readings'!E2997&lt;'Meter Readings'!E2996,0.001*('Meter Readings'!E2997-'Meter Readings'!E2996+1000000),0.001*('Meter Readings'!E2997-'Meter Readings'!E2996)))</f>
        <v/>
      </c>
      <c r="F2997" s="7" t="str">
        <f aca="false">IF('Meter Readings'!F2997="","",IF('Meter Readings'!F2997&lt;'Meter Readings'!F2996,0.001*('Meter Readings'!F2997-'Meter Readings'!F2996+1000000),0.001*('Meter Readings'!F2997-'Meter Readings'!F2996)))</f>
        <v/>
      </c>
      <c r="G2997" s="7" t="str">
        <f aca="false">IF('Meter Readings'!G2997="","",IF('Meter Readings'!G2997&lt;'Meter Readings'!G2996,0.001*('Meter Readings'!G2997-'Meter Readings'!G2996+1000000),0.001*('Meter Readings'!G2997-'Meter Readings'!G2996)))</f>
        <v/>
      </c>
      <c r="H2997" s="7" t="str">
        <f aca="false">IF('Meter Readings'!H2997="","",IF('Meter Readings'!H2997&lt;'Meter Readings'!H2996,0.001*('Meter Readings'!H2997-'Meter Readings'!H2996+1000000),0.001*('Meter Readings'!H2997-'Meter Readings'!H2996)))</f>
        <v/>
      </c>
      <c r="I2997" s="7" t="str">
        <f aca="false">IF('Meter Readings'!I2997="","",IF('Meter Readings'!I2997&lt;'Meter Readings'!I2996,0.001*('Meter Readings'!I2997-'Meter Readings'!I2996+1000000),0.001*('Meter Readings'!I2997-'Meter Readings'!I2996)))</f>
        <v/>
      </c>
      <c r="J2997" s="7" t="n">
        <f aca="false">SUM(B2997:I2997)</f>
        <v>0</v>
      </c>
      <c r="K2997" s="19"/>
      <c r="P2997" s="15" t="n">
        <f aca="false">YEAR(A2997)*100+MONTH(A2997)</f>
        <v>202203</v>
      </c>
    </row>
    <row collapsed="false" customFormat="false" customHeight="true" hidden="false" ht="15" outlineLevel="0" r="2998">
      <c r="A2998" s="5" t="n">
        <v>44636</v>
      </c>
      <c r="B2998" s="7" t="str">
        <f aca="false">IF('Meter Readings'!B2998="","",IF('Meter Readings'!B2998&lt;'Meter Readings'!B2997,0.001*('Meter Readings'!B2998-'Meter Readings'!B2997+1000000),0.001*('Meter Readings'!B2998-'Meter Readings'!B2997)))</f>
        <v/>
      </c>
      <c r="C2998" s="7" t="str">
        <f aca="false">IF('Meter Readings'!C2998="","",IF('Meter Readings'!C2998&lt;'Meter Readings'!C2997,0.001*('Meter Readings'!C2998-'Meter Readings'!C2997+1000000),0.001*('Meter Readings'!C2998-'Meter Readings'!C2997)))</f>
        <v/>
      </c>
      <c r="D2998" s="7" t="str">
        <f aca="false">IF('Meter Readings'!D2998="","",IF('Meter Readings'!D2998&lt;'Meter Readings'!D2997,0.001*('Meter Readings'!D2998-'Meter Readings'!D2997+1000000),0.001*('Meter Readings'!D2998-'Meter Readings'!D2997)))</f>
        <v/>
      </c>
      <c r="E2998" s="7" t="str">
        <f aca="false">IF('Meter Readings'!E2998="","",IF('Meter Readings'!E2998&lt;'Meter Readings'!E2997,0.001*('Meter Readings'!E2998-'Meter Readings'!E2997+1000000),0.001*('Meter Readings'!E2998-'Meter Readings'!E2997)))</f>
        <v/>
      </c>
      <c r="F2998" s="7" t="str">
        <f aca="false">IF('Meter Readings'!F2998="","",IF('Meter Readings'!F2998&lt;'Meter Readings'!F2997,0.001*('Meter Readings'!F2998-'Meter Readings'!F2997+1000000),0.001*('Meter Readings'!F2998-'Meter Readings'!F2997)))</f>
        <v/>
      </c>
      <c r="G2998" s="7" t="str">
        <f aca="false">IF('Meter Readings'!G2998="","",IF('Meter Readings'!G2998&lt;'Meter Readings'!G2997,0.001*('Meter Readings'!G2998-'Meter Readings'!G2997+1000000),0.001*('Meter Readings'!G2998-'Meter Readings'!G2997)))</f>
        <v/>
      </c>
      <c r="H2998" s="7" t="str">
        <f aca="false">IF('Meter Readings'!H2998="","",IF('Meter Readings'!H2998&lt;'Meter Readings'!H2997,0.001*('Meter Readings'!H2998-'Meter Readings'!H2997+1000000),0.001*('Meter Readings'!H2998-'Meter Readings'!H2997)))</f>
        <v/>
      </c>
      <c r="I2998" s="7" t="str">
        <f aca="false">IF('Meter Readings'!I2998="","",IF('Meter Readings'!I2998&lt;'Meter Readings'!I2997,0.001*('Meter Readings'!I2998-'Meter Readings'!I2997+1000000),0.001*('Meter Readings'!I2998-'Meter Readings'!I2997)))</f>
        <v/>
      </c>
      <c r="J2998" s="7" t="n">
        <f aca="false">SUM(B2998:I2998)</f>
        <v>0</v>
      </c>
      <c r="K2998" s="19"/>
      <c r="P2998" s="15" t="n">
        <f aca="false">YEAR(A2998)*100+MONTH(A2998)</f>
        <v>202203</v>
      </c>
    </row>
    <row collapsed="false" customFormat="false" customHeight="true" hidden="false" ht="15" outlineLevel="0" r="2999">
      <c r="A2999" s="5" t="n">
        <v>44637</v>
      </c>
      <c r="B2999" s="7" t="str">
        <f aca="false">IF('Meter Readings'!B2999="","",IF('Meter Readings'!B2999&lt;'Meter Readings'!B2998,0.001*('Meter Readings'!B2999-'Meter Readings'!B2998+1000000),0.001*('Meter Readings'!B2999-'Meter Readings'!B2998)))</f>
        <v/>
      </c>
      <c r="C2999" s="7" t="str">
        <f aca="false">IF('Meter Readings'!C2999="","",IF('Meter Readings'!C2999&lt;'Meter Readings'!C2998,0.001*('Meter Readings'!C2999-'Meter Readings'!C2998+1000000),0.001*('Meter Readings'!C2999-'Meter Readings'!C2998)))</f>
        <v/>
      </c>
      <c r="D2999" s="7" t="str">
        <f aca="false">IF('Meter Readings'!D2999="","",IF('Meter Readings'!D2999&lt;'Meter Readings'!D2998,0.001*('Meter Readings'!D2999-'Meter Readings'!D2998+1000000),0.001*('Meter Readings'!D2999-'Meter Readings'!D2998)))</f>
        <v/>
      </c>
      <c r="E2999" s="7" t="str">
        <f aca="false">IF('Meter Readings'!E2999="","",IF('Meter Readings'!E2999&lt;'Meter Readings'!E2998,0.001*('Meter Readings'!E2999-'Meter Readings'!E2998+1000000),0.001*('Meter Readings'!E2999-'Meter Readings'!E2998)))</f>
        <v/>
      </c>
      <c r="F2999" s="7" t="str">
        <f aca="false">IF('Meter Readings'!F2999="","",IF('Meter Readings'!F2999&lt;'Meter Readings'!F2998,0.001*('Meter Readings'!F2999-'Meter Readings'!F2998+1000000),0.001*('Meter Readings'!F2999-'Meter Readings'!F2998)))</f>
        <v/>
      </c>
      <c r="G2999" s="7" t="str">
        <f aca="false">IF('Meter Readings'!G2999="","",IF('Meter Readings'!G2999&lt;'Meter Readings'!G2998,0.001*('Meter Readings'!G2999-'Meter Readings'!G2998+1000000),0.001*('Meter Readings'!G2999-'Meter Readings'!G2998)))</f>
        <v/>
      </c>
      <c r="H2999" s="7" t="str">
        <f aca="false">IF('Meter Readings'!H2999="","",IF('Meter Readings'!H2999&lt;'Meter Readings'!H2998,0.001*('Meter Readings'!H2999-'Meter Readings'!H2998+1000000),0.001*('Meter Readings'!H2999-'Meter Readings'!H2998)))</f>
        <v/>
      </c>
      <c r="I2999" s="7" t="str">
        <f aca="false">IF('Meter Readings'!I2999="","",IF('Meter Readings'!I2999&lt;'Meter Readings'!I2998,0.001*('Meter Readings'!I2999-'Meter Readings'!I2998+1000000),0.001*('Meter Readings'!I2999-'Meter Readings'!I2998)))</f>
        <v/>
      </c>
      <c r="J2999" s="7" t="n">
        <f aca="false">SUM(B2999:I2999)</f>
        <v>0</v>
      </c>
      <c r="K2999" s="19"/>
      <c r="P2999" s="15" t="n">
        <f aca="false">YEAR(A2999)*100+MONTH(A2999)</f>
        <v>202203</v>
      </c>
    </row>
    <row collapsed="false" customFormat="false" customHeight="true" hidden="false" ht="15" outlineLevel="0" r="3000">
      <c r="A3000" s="5" t="n">
        <v>44638</v>
      </c>
      <c r="B3000" s="7" t="str">
        <f aca="false">IF('Meter Readings'!B3000="","",IF('Meter Readings'!B3000&lt;'Meter Readings'!B2999,0.001*('Meter Readings'!B3000-'Meter Readings'!B2999+1000000),0.001*('Meter Readings'!B3000-'Meter Readings'!B2999)))</f>
        <v/>
      </c>
      <c r="C3000" s="7" t="str">
        <f aca="false">IF('Meter Readings'!C3000="","",IF('Meter Readings'!C3000&lt;'Meter Readings'!C2999,0.001*('Meter Readings'!C3000-'Meter Readings'!C2999+1000000),0.001*('Meter Readings'!C3000-'Meter Readings'!C2999)))</f>
        <v/>
      </c>
      <c r="D3000" s="7" t="str">
        <f aca="false">IF('Meter Readings'!D3000="","",IF('Meter Readings'!D3000&lt;'Meter Readings'!D2999,0.001*('Meter Readings'!D3000-'Meter Readings'!D2999+1000000),0.001*('Meter Readings'!D3000-'Meter Readings'!D2999)))</f>
        <v/>
      </c>
      <c r="E3000" s="7" t="str">
        <f aca="false">IF('Meter Readings'!E3000="","",IF('Meter Readings'!E3000&lt;'Meter Readings'!E2999,0.001*('Meter Readings'!E3000-'Meter Readings'!E2999+1000000),0.001*('Meter Readings'!E3000-'Meter Readings'!E2999)))</f>
        <v/>
      </c>
      <c r="F3000" s="7" t="str">
        <f aca="false">IF('Meter Readings'!F3000="","",IF('Meter Readings'!F3000&lt;'Meter Readings'!F2999,0.001*('Meter Readings'!F3000-'Meter Readings'!F2999+1000000),0.001*('Meter Readings'!F3000-'Meter Readings'!F2999)))</f>
        <v/>
      </c>
      <c r="G3000" s="7" t="str">
        <f aca="false">IF('Meter Readings'!G3000="","",IF('Meter Readings'!G3000&lt;'Meter Readings'!G2999,0.001*('Meter Readings'!G3000-'Meter Readings'!G2999+1000000),0.001*('Meter Readings'!G3000-'Meter Readings'!G2999)))</f>
        <v/>
      </c>
      <c r="H3000" s="7" t="str">
        <f aca="false">IF('Meter Readings'!H3000="","",IF('Meter Readings'!H3000&lt;'Meter Readings'!H2999,0.001*('Meter Readings'!H3000-'Meter Readings'!H2999+1000000),0.001*('Meter Readings'!H3000-'Meter Readings'!H2999)))</f>
        <v/>
      </c>
      <c r="I3000" s="7" t="str">
        <f aca="false">IF('Meter Readings'!I3000="","",IF('Meter Readings'!I3000&lt;'Meter Readings'!I2999,0.001*('Meter Readings'!I3000-'Meter Readings'!I2999+1000000),0.001*('Meter Readings'!I3000-'Meter Readings'!I2999)))</f>
        <v/>
      </c>
      <c r="J3000" s="7" t="n">
        <f aca="false">SUM(B3000:I3000)</f>
        <v>0</v>
      </c>
      <c r="K3000" s="19"/>
      <c r="P3000" s="15" t="n">
        <f aca="false">YEAR(A3000)*100+MONTH(A3000)</f>
        <v>202203</v>
      </c>
    </row>
    <row collapsed="false" customFormat="false" customHeight="true" hidden="false" ht="15" outlineLevel="0" r="3001">
      <c r="A3001" s="5" t="n">
        <v>44639</v>
      </c>
      <c r="B3001" s="7" t="str">
        <f aca="false">IF('Meter Readings'!B3001="","",IF('Meter Readings'!B3001&lt;'Meter Readings'!B3000,0.001*('Meter Readings'!B3001-'Meter Readings'!B3000+1000000),0.001*('Meter Readings'!B3001-'Meter Readings'!B3000)))</f>
        <v/>
      </c>
      <c r="C3001" s="7" t="str">
        <f aca="false">IF('Meter Readings'!C3001="","",IF('Meter Readings'!C3001&lt;'Meter Readings'!C3000,0.001*('Meter Readings'!C3001-'Meter Readings'!C3000+1000000),0.001*('Meter Readings'!C3001-'Meter Readings'!C3000)))</f>
        <v/>
      </c>
      <c r="D3001" s="7" t="str">
        <f aca="false">IF('Meter Readings'!D3001="","",IF('Meter Readings'!D3001&lt;'Meter Readings'!D3000,0.001*('Meter Readings'!D3001-'Meter Readings'!D3000+1000000),0.001*('Meter Readings'!D3001-'Meter Readings'!D3000)))</f>
        <v/>
      </c>
      <c r="E3001" s="7" t="str">
        <f aca="false">IF('Meter Readings'!E3001="","",IF('Meter Readings'!E3001&lt;'Meter Readings'!E3000,0.001*('Meter Readings'!E3001-'Meter Readings'!E3000+1000000),0.001*('Meter Readings'!E3001-'Meter Readings'!E3000)))</f>
        <v/>
      </c>
      <c r="F3001" s="7" t="str">
        <f aca="false">IF('Meter Readings'!F3001="","",IF('Meter Readings'!F3001&lt;'Meter Readings'!F3000,0.001*('Meter Readings'!F3001-'Meter Readings'!F3000+1000000),0.001*('Meter Readings'!F3001-'Meter Readings'!F3000)))</f>
        <v/>
      </c>
      <c r="G3001" s="7" t="str">
        <f aca="false">IF('Meter Readings'!G3001="","",IF('Meter Readings'!G3001&lt;'Meter Readings'!G3000,0.001*('Meter Readings'!G3001-'Meter Readings'!G3000+1000000),0.001*('Meter Readings'!G3001-'Meter Readings'!G3000)))</f>
        <v/>
      </c>
      <c r="H3001" s="7" t="str">
        <f aca="false">IF('Meter Readings'!H3001="","",IF('Meter Readings'!H3001&lt;'Meter Readings'!H3000,0.001*('Meter Readings'!H3001-'Meter Readings'!H3000+1000000),0.001*('Meter Readings'!H3001-'Meter Readings'!H3000)))</f>
        <v/>
      </c>
      <c r="I3001" s="7" t="str">
        <f aca="false">IF('Meter Readings'!I3001="","",IF('Meter Readings'!I3001&lt;'Meter Readings'!I3000,0.001*('Meter Readings'!I3001-'Meter Readings'!I3000+1000000),0.001*('Meter Readings'!I3001-'Meter Readings'!I3000)))</f>
        <v/>
      </c>
      <c r="J3001" s="7" t="n">
        <f aca="false">SUM(B3001:I3001)</f>
        <v>0</v>
      </c>
      <c r="K3001" s="19"/>
      <c r="P3001" s="15" t="n">
        <f aca="false">YEAR(A3001)*100+MONTH(A3001)</f>
        <v>202203</v>
      </c>
    </row>
    <row collapsed="false" customFormat="false" customHeight="true" hidden="false" ht="15" outlineLevel="0" r="3002">
      <c r="A3002" s="5" t="n">
        <v>44640</v>
      </c>
      <c r="B3002" s="7" t="str">
        <f aca="false">IF('Meter Readings'!B3002="","",IF('Meter Readings'!B3002&lt;'Meter Readings'!B3001,0.001*('Meter Readings'!B3002-'Meter Readings'!B3001+1000000),0.001*('Meter Readings'!B3002-'Meter Readings'!B3001)))</f>
        <v/>
      </c>
      <c r="C3002" s="7" t="str">
        <f aca="false">IF('Meter Readings'!C3002="","",IF('Meter Readings'!C3002&lt;'Meter Readings'!C3001,0.001*('Meter Readings'!C3002-'Meter Readings'!C3001+1000000),0.001*('Meter Readings'!C3002-'Meter Readings'!C3001)))</f>
        <v/>
      </c>
      <c r="D3002" s="7" t="str">
        <f aca="false">IF('Meter Readings'!D3002="","",IF('Meter Readings'!D3002&lt;'Meter Readings'!D3001,0.001*('Meter Readings'!D3002-'Meter Readings'!D3001+1000000),0.001*('Meter Readings'!D3002-'Meter Readings'!D3001)))</f>
        <v/>
      </c>
      <c r="E3002" s="7" t="str">
        <f aca="false">IF('Meter Readings'!E3002="","",IF('Meter Readings'!E3002&lt;'Meter Readings'!E3001,0.001*('Meter Readings'!E3002-'Meter Readings'!E3001+1000000),0.001*('Meter Readings'!E3002-'Meter Readings'!E3001)))</f>
        <v/>
      </c>
      <c r="F3002" s="7" t="str">
        <f aca="false">IF('Meter Readings'!F3002="","",IF('Meter Readings'!F3002&lt;'Meter Readings'!F3001,0.001*('Meter Readings'!F3002-'Meter Readings'!F3001+1000000),0.001*('Meter Readings'!F3002-'Meter Readings'!F3001)))</f>
        <v/>
      </c>
      <c r="G3002" s="7" t="str">
        <f aca="false">IF('Meter Readings'!G3002="","",IF('Meter Readings'!G3002&lt;'Meter Readings'!G3001,0.001*('Meter Readings'!G3002-'Meter Readings'!G3001+1000000),0.001*('Meter Readings'!G3002-'Meter Readings'!G3001)))</f>
        <v/>
      </c>
      <c r="H3002" s="7" t="str">
        <f aca="false">IF('Meter Readings'!H3002="","",IF('Meter Readings'!H3002&lt;'Meter Readings'!H3001,0.001*('Meter Readings'!H3002-'Meter Readings'!H3001+1000000),0.001*('Meter Readings'!H3002-'Meter Readings'!H3001)))</f>
        <v/>
      </c>
      <c r="I3002" s="7" t="str">
        <f aca="false">IF('Meter Readings'!I3002="","",IF('Meter Readings'!I3002&lt;'Meter Readings'!I3001,0.001*('Meter Readings'!I3002-'Meter Readings'!I3001+1000000),0.001*('Meter Readings'!I3002-'Meter Readings'!I3001)))</f>
        <v/>
      </c>
      <c r="J3002" s="7" t="n">
        <f aca="false">SUM(B3002:I3002)</f>
        <v>0</v>
      </c>
      <c r="K3002" s="19"/>
      <c r="P3002" s="15" t="n">
        <f aca="false">YEAR(A3002)*100+MONTH(A3002)</f>
        <v>202203</v>
      </c>
    </row>
    <row collapsed="false" customFormat="false" customHeight="true" hidden="false" ht="15" outlineLevel="0" r="3003">
      <c r="A3003" s="5" t="n">
        <v>44641</v>
      </c>
      <c r="B3003" s="7" t="str">
        <f aca="false">IF('Meter Readings'!B3003="","",IF('Meter Readings'!B3003&lt;'Meter Readings'!B3002,0.001*('Meter Readings'!B3003-'Meter Readings'!B3002+1000000),0.001*('Meter Readings'!B3003-'Meter Readings'!B3002)))</f>
        <v/>
      </c>
      <c r="C3003" s="7" t="str">
        <f aca="false">IF('Meter Readings'!C3003="","",IF('Meter Readings'!C3003&lt;'Meter Readings'!C3002,0.001*('Meter Readings'!C3003-'Meter Readings'!C3002+1000000),0.001*('Meter Readings'!C3003-'Meter Readings'!C3002)))</f>
        <v/>
      </c>
      <c r="D3003" s="7" t="str">
        <f aca="false">IF('Meter Readings'!D3003="","",IF('Meter Readings'!D3003&lt;'Meter Readings'!D3002,0.001*('Meter Readings'!D3003-'Meter Readings'!D3002+1000000),0.001*('Meter Readings'!D3003-'Meter Readings'!D3002)))</f>
        <v/>
      </c>
      <c r="E3003" s="7" t="str">
        <f aca="false">IF('Meter Readings'!E3003="","",IF('Meter Readings'!E3003&lt;'Meter Readings'!E3002,0.001*('Meter Readings'!E3003-'Meter Readings'!E3002+1000000),0.001*('Meter Readings'!E3003-'Meter Readings'!E3002)))</f>
        <v/>
      </c>
      <c r="F3003" s="7" t="str">
        <f aca="false">IF('Meter Readings'!F3003="","",IF('Meter Readings'!F3003&lt;'Meter Readings'!F3002,0.001*('Meter Readings'!F3003-'Meter Readings'!F3002+1000000),0.001*('Meter Readings'!F3003-'Meter Readings'!F3002)))</f>
        <v/>
      </c>
      <c r="G3003" s="7" t="str">
        <f aca="false">IF('Meter Readings'!G3003="","",IF('Meter Readings'!G3003&lt;'Meter Readings'!G3002,0.001*('Meter Readings'!G3003-'Meter Readings'!G3002+1000000),0.001*('Meter Readings'!G3003-'Meter Readings'!G3002)))</f>
        <v/>
      </c>
      <c r="H3003" s="7" t="str">
        <f aca="false">IF('Meter Readings'!H3003="","",IF('Meter Readings'!H3003&lt;'Meter Readings'!H3002,0.001*('Meter Readings'!H3003-'Meter Readings'!H3002+1000000),0.001*('Meter Readings'!H3003-'Meter Readings'!H3002)))</f>
        <v/>
      </c>
      <c r="I3003" s="7" t="str">
        <f aca="false">IF('Meter Readings'!I3003="","",IF('Meter Readings'!I3003&lt;'Meter Readings'!I3002,0.001*('Meter Readings'!I3003-'Meter Readings'!I3002+1000000),0.001*('Meter Readings'!I3003-'Meter Readings'!I3002)))</f>
        <v/>
      </c>
      <c r="J3003" s="7" t="n">
        <f aca="false">SUM(B3003:I3003)</f>
        <v>0</v>
      </c>
      <c r="K3003" s="19"/>
      <c r="P3003" s="15" t="n">
        <f aca="false">YEAR(A3003)*100+MONTH(A3003)</f>
        <v>202203</v>
      </c>
    </row>
    <row collapsed="false" customFormat="false" customHeight="true" hidden="false" ht="15" outlineLevel="0" r="3004">
      <c r="A3004" s="5" t="n">
        <v>44642</v>
      </c>
      <c r="B3004" s="7" t="str">
        <f aca="false">IF('Meter Readings'!B3004="","",IF('Meter Readings'!B3004&lt;'Meter Readings'!B3003,0.001*('Meter Readings'!B3004-'Meter Readings'!B3003+1000000),0.001*('Meter Readings'!B3004-'Meter Readings'!B3003)))</f>
        <v/>
      </c>
      <c r="C3004" s="7" t="str">
        <f aca="false">IF('Meter Readings'!C3004="","",IF('Meter Readings'!C3004&lt;'Meter Readings'!C3003,0.001*('Meter Readings'!C3004-'Meter Readings'!C3003+1000000),0.001*('Meter Readings'!C3004-'Meter Readings'!C3003)))</f>
        <v/>
      </c>
      <c r="D3004" s="7" t="str">
        <f aca="false">IF('Meter Readings'!D3004="","",IF('Meter Readings'!D3004&lt;'Meter Readings'!D3003,0.001*('Meter Readings'!D3004-'Meter Readings'!D3003+1000000),0.001*('Meter Readings'!D3004-'Meter Readings'!D3003)))</f>
        <v/>
      </c>
      <c r="E3004" s="7" t="str">
        <f aca="false">IF('Meter Readings'!E3004="","",IF('Meter Readings'!E3004&lt;'Meter Readings'!E3003,0.001*('Meter Readings'!E3004-'Meter Readings'!E3003+1000000),0.001*('Meter Readings'!E3004-'Meter Readings'!E3003)))</f>
        <v/>
      </c>
      <c r="F3004" s="7" t="str">
        <f aca="false">IF('Meter Readings'!F3004="","",IF('Meter Readings'!F3004&lt;'Meter Readings'!F3003,0.001*('Meter Readings'!F3004-'Meter Readings'!F3003+1000000),0.001*('Meter Readings'!F3004-'Meter Readings'!F3003)))</f>
        <v/>
      </c>
      <c r="G3004" s="7" t="str">
        <f aca="false">IF('Meter Readings'!G3004="","",IF('Meter Readings'!G3004&lt;'Meter Readings'!G3003,0.001*('Meter Readings'!G3004-'Meter Readings'!G3003+1000000),0.001*('Meter Readings'!G3004-'Meter Readings'!G3003)))</f>
        <v/>
      </c>
      <c r="H3004" s="7" t="str">
        <f aca="false">IF('Meter Readings'!H3004="","",IF('Meter Readings'!H3004&lt;'Meter Readings'!H3003,0.001*('Meter Readings'!H3004-'Meter Readings'!H3003+1000000),0.001*('Meter Readings'!H3004-'Meter Readings'!H3003)))</f>
        <v/>
      </c>
      <c r="I3004" s="7" t="str">
        <f aca="false">IF('Meter Readings'!I3004="","",IF('Meter Readings'!I3004&lt;'Meter Readings'!I3003,0.001*('Meter Readings'!I3004-'Meter Readings'!I3003+1000000),0.001*('Meter Readings'!I3004-'Meter Readings'!I3003)))</f>
        <v/>
      </c>
      <c r="J3004" s="7" t="n">
        <f aca="false">SUM(B3004:I3004)</f>
        <v>0</v>
      </c>
      <c r="K3004" s="19"/>
      <c r="P3004" s="15" t="n">
        <f aca="false">YEAR(A3004)*100+MONTH(A3004)</f>
        <v>202203</v>
      </c>
    </row>
    <row collapsed="false" customFormat="false" customHeight="true" hidden="false" ht="15" outlineLevel="0" r="3005">
      <c r="A3005" s="5" t="n">
        <v>44643</v>
      </c>
      <c r="B3005" s="7" t="str">
        <f aca="false">IF('Meter Readings'!B3005="","",IF('Meter Readings'!B3005&lt;'Meter Readings'!B3004,0.001*('Meter Readings'!B3005-'Meter Readings'!B3004+1000000),0.001*('Meter Readings'!B3005-'Meter Readings'!B3004)))</f>
        <v/>
      </c>
      <c r="C3005" s="7" t="str">
        <f aca="false">IF('Meter Readings'!C3005="","",IF('Meter Readings'!C3005&lt;'Meter Readings'!C3004,0.001*('Meter Readings'!C3005-'Meter Readings'!C3004+1000000),0.001*('Meter Readings'!C3005-'Meter Readings'!C3004)))</f>
        <v/>
      </c>
      <c r="D3005" s="7" t="str">
        <f aca="false">IF('Meter Readings'!D3005="","",IF('Meter Readings'!D3005&lt;'Meter Readings'!D3004,0.001*('Meter Readings'!D3005-'Meter Readings'!D3004+1000000),0.001*('Meter Readings'!D3005-'Meter Readings'!D3004)))</f>
        <v/>
      </c>
      <c r="E3005" s="7" t="str">
        <f aca="false">IF('Meter Readings'!E3005="","",IF('Meter Readings'!E3005&lt;'Meter Readings'!E3004,0.001*('Meter Readings'!E3005-'Meter Readings'!E3004+1000000),0.001*('Meter Readings'!E3005-'Meter Readings'!E3004)))</f>
        <v/>
      </c>
      <c r="F3005" s="7" t="str">
        <f aca="false">IF('Meter Readings'!F3005="","",IF('Meter Readings'!F3005&lt;'Meter Readings'!F3004,0.001*('Meter Readings'!F3005-'Meter Readings'!F3004+1000000),0.001*('Meter Readings'!F3005-'Meter Readings'!F3004)))</f>
        <v/>
      </c>
      <c r="G3005" s="7" t="str">
        <f aca="false">IF('Meter Readings'!G3005="","",IF('Meter Readings'!G3005&lt;'Meter Readings'!G3004,0.001*('Meter Readings'!G3005-'Meter Readings'!G3004+1000000),0.001*('Meter Readings'!G3005-'Meter Readings'!G3004)))</f>
        <v/>
      </c>
      <c r="H3005" s="7" t="str">
        <f aca="false">IF('Meter Readings'!H3005="","",IF('Meter Readings'!H3005&lt;'Meter Readings'!H3004,0.001*('Meter Readings'!H3005-'Meter Readings'!H3004+1000000),0.001*('Meter Readings'!H3005-'Meter Readings'!H3004)))</f>
        <v/>
      </c>
      <c r="I3005" s="7" t="str">
        <f aca="false">IF('Meter Readings'!I3005="","",IF('Meter Readings'!I3005&lt;'Meter Readings'!I3004,0.001*('Meter Readings'!I3005-'Meter Readings'!I3004+1000000),0.001*('Meter Readings'!I3005-'Meter Readings'!I3004)))</f>
        <v/>
      </c>
      <c r="J3005" s="7" t="n">
        <f aca="false">SUM(B3005:I3005)</f>
        <v>0</v>
      </c>
      <c r="K3005" s="19"/>
      <c r="P3005" s="15" t="n">
        <f aca="false">YEAR(A3005)*100+MONTH(A3005)</f>
        <v>202203</v>
      </c>
    </row>
    <row collapsed="false" customFormat="false" customHeight="true" hidden="false" ht="15" outlineLevel="0" r="3006">
      <c r="A3006" s="5" t="n">
        <v>44644</v>
      </c>
      <c r="B3006" s="7" t="str">
        <f aca="false">IF('Meter Readings'!B3006="","",IF('Meter Readings'!B3006&lt;'Meter Readings'!B3005,0.001*('Meter Readings'!B3006-'Meter Readings'!B3005+1000000),0.001*('Meter Readings'!B3006-'Meter Readings'!B3005)))</f>
        <v/>
      </c>
      <c r="C3006" s="7" t="str">
        <f aca="false">IF('Meter Readings'!C3006="","",IF('Meter Readings'!C3006&lt;'Meter Readings'!C3005,0.001*('Meter Readings'!C3006-'Meter Readings'!C3005+1000000),0.001*('Meter Readings'!C3006-'Meter Readings'!C3005)))</f>
        <v/>
      </c>
      <c r="D3006" s="7" t="str">
        <f aca="false">IF('Meter Readings'!D3006="","",IF('Meter Readings'!D3006&lt;'Meter Readings'!D3005,0.001*('Meter Readings'!D3006-'Meter Readings'!D3005+1000000),0.001*('Meter Readings'!D3006-'Meter Readings'!D3005)))</f>
        <v/>
      </c>
      <c r="E3006" s="7" t="str">
        <f aca="false">IF('Meter Readings'!E3006="","",IF('Meter Readings'!E3006&lt;'Meter Readings'!E3005,0.001*('Meter Readings'!E3006-'Meter Readings'!E3005+1000000),0.001*('Meter Readings'!E3006-'Meter Readings'!E3005)))</f>
        <v/>
      </c>
      <c r="F3006" s="7" t="str">
        <f aca="false">IF('Meter Readings'!F3006="","",IF('Meter Readings'!F3006&lt;'Meter Readings'!F3005,0.001*('Meter Readings'!F3006-'Meter Readings'!F3005+1000000),0.001*('Meter Readings'!F3006-'Meter Readings'!F3005)))</f>
        <v/>
      </c>
      <c r="G3006" s="7" t="str">
        <f aca="false">IF('Meter Readings'!G3006="","",IF('Meter Readings'!G3006&lt;'Meter Readings'!G3005,0.001*('Meter Readings'!G3006-'Meter Readings'!G3005+1000000),0.001*('Meter Readings'!G3006-'Meter Readings'!G3005)))</f>
        <v/>
      </c>
      <c r="H3006" s="7" t="str">
        <f aca="false">IF('Meter Readings'!H3006="","",IF('Meter Readings'!H3006&lt;'Meter Readings'!H3005,0.001*('Meter Readings'!H3006-'Meter Readings'!H3005+1000000),0.001*('Meter Readings'!H3006-'Meter Readings'!H3005)))</f>
        <v/>
      </c>
      <c r="I3006" s="7" t="str">
        <f aca="false">IF('Meter Readings'!I3006="","",IF('Meter Readings'!I3006&lt;'Meter Readings'!I3005,0.001*('Meter Readings'!I3006-'Meter Readings'!I3005+1000000),0.001*('Meter Readings'!I3006-'Meter Readings'!I3005)))</f>
        <v/>
      </c>
      <c r="J3006" s="7" t="n">
        <f aca="false">SUM(B3006:I3006)</f>
        <v>0</v>
      </c>
      <c r="K3006" s="19"/>
      <c r="P3006" s="15" t="n">
        <f aca="false">YEAR(A3006)*100+MONTH(A3006)</f>
        <v>202203</v>
      </c>
    </row>
    <row collapsed="false" customFormat="false" customHeight="true" hidden="false" ht="15" outlineLevel="0" r="3007">
      <c r="A3007" s="5" t="n">
        <v>44645</v>
      </c>
      <c r="B3007" s="7" t="str">
        <f aca="false">IF('Meter Readings'!B3007="","",IF('Meter Readings'!B3007&lt;'Meter Readings'!B3006,0.001*('Meter Readings'!B3007-'Meter Readings'!B3006+1000000),0.001*('Meter Readings'!B3007-'Meter Readings'!B3006)))</f>
        <v/>
      </c>
      <c r="C3007" s="7" t="str">
        <f aca="false">IF('Meter Readings'!C3007="","",IF('Meter Readings'!C3007&lt;'Meter Readings'!C3006,0.001*('Meter Readings'!C3007-'Meter Readings'!C3006+1000000),0.001*('Meter Readings'!C3007-'Meter Readings'!C3006)))</f>
        <v/>
      </c>
      <c r="D3007" s="7" t="str">
        <f aca="false">IF('Meter Readings'!D3007="","",IF('Meter Readings'!D3007&lt;'Meter Readings'!D3006,0.001*('Meter Readings'!D3007-'Meter Readings'!D3006+1000000),0.001*('Meter Readings'!D3007-'Meter Readings'!D3006)))</f>
        <v/>
      </c>
      <c r="E3007" s="7" t="str">
        <f aca="false">IF('Meter Readings'!E3007="","",IF('Meter Readings'!E3007&lt;'Meter Readings'!E3006,0.001*('Meter Readings'!E3007-'Meter Readings'!E3006+1000000),0.001*('Meter Readings'!E3007-'Meter Readings'!E3006)))</f>
        <v/>
      </c>
      <c r="F3007" s="7" t="str">
        <f aca="false">IF('Meter Readings'!F3007="","",IF('Meter Readings'!F3007&lt;'Meter Readings'!F3006,0.001*('Meter Readings'!F3007-'Meter Readings'!F3006+1000000),0.001*('Meter Readings'!F3007-'Meter Readings'!F3006)))</f>
        <v/>
      </c>
      <c r="G3007" s="7" t="str">
        <f aca="false">IF('Meter Readings'!G3007="","",IF('Meter Readings'!G3007&lt;'Meter Readings'!G3006,0.001*('Meter Readings'!G3007-'Meter Readings'!G3006+1000000),0.001*('Meter Readings'!G3007-'Meter Readings'!G3006)))</f>
        <v/>
      </c>
      <c r="H3007" s="7" t="str">
        <f aca="false">IF('Meter Readings'!H3007="","",IF('Meter Readings'!H3007&lt;'Meter Readings'!H3006,0.001*('Meter Readings'!H3007-'Meter Readings'!H3006+1000000),0.001*('Meter Readings'!H3007-'Meter Readings'!H3006)))</f>
        <v/>
      </c>
      <c r="I3007" s="7" t="str">
        <f aca="false">IF('Meter Readings'!I3007="","",IF('Meter Readings'!I3007&lt;'Meter Readings'!I3006,0.001*('Meter Readings'!I3007-'Meter Readings'!I3006+1000000),0.001*('Meter Readings'!I3007-'Meter Readings'!I3006)))</f>
        <v/>
      </c>
      <c r="J3007" s="7" t="n">
        <f aca="false">SUM(B3007:I3007)</f>
        <v>0</v>
      </c>
      <c r="K3007" s="19"/>
      <c r="P3007" s="15" t="n">
        <f aca="false">YEAR(A3007)*100+MONTH(A3007)</f>
        <v>202203</v>
      </c>
    </row>
    <row collapsed="false" customFormat="false" customHeight="true" hidden="false" ht="15" outlineLevel="0" r="3008">
      <c r="A3008" s="5" t="n">
        <v>44646</v>
      </c>
      <c r="B3008" s="7" t="str">
        <f aca="false">IF('Meter Readings'!B3008="","",IF('Meter Readings'!B3008&lt;'Meter Readings'!B3007,0.001*('Meter Readings'!B3008-'Meter Readings'!B3007+1000000),0.001*('Meter Readings'!B3008-'Meter Readings'!B3007)))</f>
        <v/>
      </c>
      <c r="C3008" s="7" t="str">
        <f aca="false">IF('Meter Readings'!C3008="","",IF('Meter Readings'!C3008&lt;'Meter Readings'!C3007,0.001*('Meter Readings'!C3008-'Meter Readings'!C3007+1000000),0.001*('Meter Readings'!C3008-'Meter Readings'!C3007)))</f>
        <v/>
      </c>
      <c r="D3008" s="7" t="str">
        <f aca="false">IF('Meter Readings'!D3008="","",IF('Meter Readings'!D3008&lt;'Meter Readings'!D3007,0.001*('Meter Readings'!D3008-'Meter Readings'!D3007+1000000),0.001*('Meter Readings'!D3008-'Meter Readings'!D3007)))</f>
        <v/>
      </c>
      <c r="E3008" s="7" t="str">
        <f aca="false">IF('Meter Readings'!E3008="","",IF('Meter Readings'!E3008&lt;'Meter Readings'!E3007,0.001*('Meter Readings'!E3008-'Meter Readings'!E3007+1000000),0.001*('Meter Readings'!E3008-'Meter Readings'!E3007)))</f>
        <v/>
      </c>
      <c r="F3008" s="7" t="str">
        <f aca="false">IF('Meter Readings'!F3008="","",IF('Meter Readings'!F3008&lt;'Meter Readings'!F3007,0.001*('Meter Readings'!F3008-'Meter Readings'!F3007+1000000),0.001*('Meter Readings'!F3008-'Meter Readings'!F3007)))</f>
        <v/>
      </c>
      <c r="G3008" s="7" t="str">
        <f aca="false">IF('Meter Readings'!G3008="","",IF('Meter Readings'!G3008&lt;'Meter Readings'!G3007,0.001*('Meter Readings'!G3008-'Meter Readings'!G3007+1000000),0.001*('Meter Readings'!G3008-'Meter Readings'!G3007)))</f>
        <v/>
      </c>
      <c r="H3008" s="7" t="str">
        <f aca="false">IF('Meter Readings'!H3008="","",IF('Meter Readings'!H3008&lt;'Meter Readings'!H3007,0.001*('Meter Readings'!H3008-'Meter Readings'!H3007+1000000),0.001*('Meter Readings'!H3008-'Meter Readings'!H3007)))</f>
        <v/>
      </c>
      <c r="I3008" s="7" t="str">
        <f aca="false">IF('Meter Readings'!I3008="","",IF('Meter Readings'!I3008&lt;'Meter Readings'!I3007,0.001*('Meter Readings'!I3008-'Meter Readings'!I3007+1000000),0.001*('Meter Readings'!I3008-'Meter Readings'!I3007)))</f>
        <v/>
      </c>
      <c r="J3008" s="7" t="n">
        <f aca="false">SUM(B3008:I3008)</f>
        <v>0</v>
      </c>
      <c r="K3008" s="19"/>
      <c r="P3008" s="15" t="n">
        <f aca="false">YEAR(A3008)*100+MONTH(A3008)</f>
        <v>202203</v>
      </c>
    </row>
    <row collapsed="false" customFormat="false" customHeight="true" hidden="false" ht="15" outlineLevel="0" r="3009">
      <c r="A3009" s="5" t="n">
        <v>44647</v>
      </c>
      <c r="B3009" s="7" t="str">
        <f aca="false">IF('Meter Readings'!B3009="","",IF('Meter Readings'!B3009&lt;'Meter Readings'!B3008,0.001*('Meter Readings'!B3009-'Meter Readings'!B3008+1000000),0.001*('Meter Readings'!B3009-'Meter Readings'!B3008)))</f>
        <v/>
      </c>
      <c r="C3009" s="7" t="str">
        <f aca="false">IF('Meter Readings'!C3009="","",IF('Meter Readings'!C3009&lt;'Meter Readings'!C3008,0.001*('Meter Readings'!C3009-'Meter Readings'!C3008+1000000),0.001*('Meter Readings'!C3009-'Meter Readings'!C3008)))</f>
        <v/>
      </c>
      <c r="D3009" s="7" t="str">
        <f aca="false">IF('Meter Readings'!D3009="","",IF('Meter Readings'!D3009&lt;'Meter Readings'!D3008,0.001*('Meter Readings'!D3009-'Meter Readings'!D3008+1000000),0.001*('Meter Readings'!D3009-'Meter Readings'!D3008)))</f>
        <v/>
      </c>
      <c r="E3009" s="7" t="str">
        <f aca="false">IF('Meter Readings'!E3009="","",IF('Meter Readings'!E3009&lt;'Meter Readings'!E3008,0.001*('Meter Readings'!E3009-'Meter Readings'!E3008+1000000),0.001*('Meter Readings'!E3009-'Meter Readings'!E3008)))</f>
        <v/>
      </c>
      <c r="F3009" s="7" t="str">
        <f aca="false">IF('Meter Readings'!F3009="","",IF('Meter Readings'!F3009&lt;'Meter Readings'!F3008,0.001*('Meter Readings'!F3009-'Meter Readings'!F3008+1000000),0.001*('Meter Readings'!F3009-'Meter Readings'!F3008)))</f>
        <v/>
      </c>
      <c r="G3009" s="7" t="str">
        <f aca="false">IF('Meter Readings'!G3009="","",IF('Meter Readings'!G3009&lt;'Meter Readings'!G3008,0.001*('Meter Readings'!G3009-'Meter Readings'!G3008+1000000),0.001*('Meter Readings'!G3009-'Meter Readings'!G3008)))</f>
        <v/>
      </c>
      <c r="H3009" s="7" t="str">
        <f aca="false">IF('Meter Readings'!H3009="","",IF('Meter Readings'!H3009&lt;'Meter Readings'!H3008,0.001*('Meter Readings'!H3009-'Meter Readings'!H3008+1000000),0.001*('Meter Readings'!H3009-'Meter Readings'!H3008)))</f>
        <v/>
      </c>
      <c r="I3009" s="7" t="str">
        <f aca="false">IF('Meter Readings'!I3009="","",IF('Meter Readings'!I3009&lt;'Meter Readings'!I3008,0.001*('Meter Readings'!I3009-'Meter Readings'!I3008+1000000),0.001*('Meter Readings'!I3009-'Meter Readings'!I3008)))</f>
        <v/>
      </c>
      <c r="J3009" s="7" t="n">
        <f aca="false">SUM(B3009:I3009)</f>
        <v>0</v>
      </c>
      <c r="K3009" s="19"/>
      <c r="P3009" s="15" t="n">
        <f aca="false">YEAR(A3009)*100+MONTH(A3009)</f>
        <v>202203</v>
      </c>
    </row>
    <row collapsed="false" customFormat="false" customHeight="true" hidden="false" ht="15" outlineLevel="0" r="3010">
      <c r="A3010" s="5" t="n">
        <v>44648</v>
      </c>
      <c r="B3010" s="7" t="str">
        <f aca="false">IF('Meter Readings'!B3010="","",IF('Meter Readings'!B3010&lt;'Meter Readings'!B3009,0.001*('Meter Readings'!B3010-'Meter Readings'!B3009+1000000),0.001*('Meter Readings'!B3010-'Meter Readings'!B3009)))</f>
        <v/>
      </c>
      <c r="C3010" s="7" t="str">
        <f aca="false">IF('Meter Readings'!C3010="","",IF('Meter Readings'!C3010&lt;'Meter Readings'!C3009,0.001*('Meter Readings'!C3010-'Meter Readings'!C3009+1000000),0.001*('Meter Readings'!C3010-'Meter Readings'!C3009)))</f>
        <v/>
      </c>
      <c r="D3010" s="7" t="str">
        <f aca="false">IF('Meter Readings'!D3010="","",IF('Meter Readings'!D3010&lt;'Meter Readings'!D3009,0.001*('Meter Readings'!D3010-'Meter Readings'!D3009+1000000),0.001*('Meter Readings'!D3010-'Meter Readings'!D3009)))</f>
        <v/>
      </c>
      <c r="E3010" s="7" t="str">
        <f aca="false">IF('Meter Readings'!E3010="","",IF('Meter Readings'!E3010&lt;'Meter Readings'!E3009,0.001*('Meter Readings'!E3010-'Meter Readings'!E3009+1000000),0.001*('Meter Readings'!E3010-'Meter Readings'!E3009)))</f>
        <v/>
      </c>
      <c r="F3010" s="7" t="str">
        <f aca="false">IF('Meter Readings'!F3010="","",IF('Meter Readings'!F3010&lt;'Meter Readings'!F3009,0.001*('Meter Readings'!F3010-'Meter Readings'!F3009+1000000),0.001*('Meter Readings'!F3010-'Meter Readings'!F3009)))</f>
        <v/>
      </c>
      <c r="G3010" s="7" t="str">
        <f aca="false">IF('Meter Readings'!G3010="","",IF('Meter Readings'!G3010&lt;'Meter Readings'!G3009,0.001*('Meter Readings'!G3010-'Meter Readings'!G3009+1000000),0.001*('Meter Readings'!G3010-'Meter Readings'!G3009)))</f>
        <v/>
      </c>
      <c r="H3010" s="7" t="str">
        <f aca="false">IF('Meter Readings'!H3010="","",IF('Meter Readings'!H3010&lt;'Meter Readings'!H3009,0.001*('Meter Readings'!H3010-'Meter Readings'!H3009+1000000),0.001*('Meter Readings'!H3010-'Meter Readings'!H3009)))</f>
        <v/>
      </c>
      <c r="I3010" s="7" t="str">
        <f aca="false">IF('Meter Readings'!I3010="","",IF('Meter Readings'!I3010&lt;'Meter Readings'!I3009,0.001*('Meter Readings'!I3010-'Meter Readings'!I3009+1000000),0.001*('Meter Readings'!I3010-'Meter Readings'!I3009)))</f>
        <v/>
      </c>
      <c r="J3010" s="7" t="n">
        <f aca="false">SUM(B3010:I3010)</f>
        <v>0</v>
      </c>
      <c r="K3010" s="19"/>
      <c r="P3010" s="15" t="n">
        <f aca="false">YEAR(A3010)*100+MONTH(A3010)</f>
        <v>202203</v>
      </c>
    </row>
    <row collapsed="false" customFormat="false" customHeight="true" hidden="false" ht="15" outlineLevel="0" r="3011">
      <c r="A3011" s="5" t="n">
        <v>44649</v>
      </c>
      <c r="B3011" s="7" t="str">
        <f aca="false">IF('Meter Readings'!B3011="","",IF('Meter Readings'!B3011&lt;'Meter Readings'!B3010,0.001*('Meter Readings'!B3011-'Meter Readings'!B3010+1000000),0.001*('Meter Readings'!B3011-'Meter Readings'!B3010)))</f>
        <v/>
      </c>
      <c r="C3011" s="7" t="str">
        <f aca="false">IF('Meter Readings'!C3011="","",IF('Meter Readings'!C3011&lt;'Meter Readings'!C3010,0.001*('Meter Readings'!C3011-'Meter Readings'!C3010+1000000),0.001*('Meter Readings'!C3011-'Meter Readings'!C3010)))</f>
        <v/>
      </c>
      <c r="D3011" s="7" t="str">
        <f aca="false">IF('Meter Readings'!D3011="","",IF('Meter Readings'!D3011&lt;'Meter Readings'!D3010,0.001*('Meter Readings'!D3011-'Meter Readings'!D3010+1000000),0.001*('Meter Readings'!D3011-'Meter Readings'!D3010)))</f>
        <v/>
      </c>
      <c r="E3011" s="7" t="str">
        <f aca="false">IF('Meter Readings'!E3011="","",IF('Meter Readings'!E3011&lt;'Meter Readings'!E3010,0.001*('Meter Readings'!E3011-'Meter Readings'!E3010+1000000),0.001*('Meter Readings'!E3011-'Meter Readings'!E3010)))</f>
        <v/>
      </c>
      <c r="F3011" s="7" t="str">
        <f aca="false">IF('Meter Readings'!F3011="","",IF('Meter Readings'!F3011&lt;'Meter Readings'!F3010,0.001*('Meter Readings'!F3011-'Meter Readings'!F3010+1000000),0.001*('Meter Readings'!F3011-'Meter Readings'!F3010)))</f>
        <v/>
      </c>
      <c r="G3011" s="7" t="str">
        <f aca="false">IF('Meter Readings'!G3011="","",IF('Meter Readings'!G3011&lt;'Meter Readings'!G3010,0.001*('Meter Readings'!G3011-'Meter Readings'!G3010+1000000),0.001*('Meter Readings'!G3011-'Meter Readings'!G3010)))</f>
        <v/>
      </c>
      <c r="H3011" s="7" t="str">
        <f aca="false">IF('Meter Readings'!H3011="","",IF('Meter Readings'!H3011&lt;'Meter Readings'!H3010,0.001*('Meter Readings'!H3011-'Meter Readings'!H3010+1000000),0.001*('Meter Readings'!H3011-'Meter Readings'!H3010)))</f>
        <v/>
      </c>
      <c r="I3011" s="7" t="str">
        <f aca="false">IF('Meter Readings'!I3011="","",IF('Meter Readings'!I3011&lt;'Meter Readings'!I3010,0.001*('Meter Readings'!I3011-'Meter Readings'!I3010+1000000),0.001*('Meter Readings'!I3011-'Meter Readings'!I3010)))</f>
        <v/>
      </c>
      <c r="J3011" s="7" t="n">
        <f aca="false">SUM(B3011:I3011)</f>
        <v>0</v>
      </c>
      <c r="K3011" s="19"/>
      <c r="P3011" s="15" t="n">
        <f aca="false">YEAR(A3011)*100+MONTH(A3011)</f>
        <v>202203</v>
      </c>
    </row>
    <row collapsed="false" customFormat="false" customHeight="true" hidden="false" ht="15" outlineLevel="0" r="3012">
      <c r="A3012" s="5" t="n">
        <v>44650</v>
      </c>
      <c r="B3012" s="7" t="str">
        <f aca="false">IF('Meter Readings'!B3012="","",IF('Meter Readings'!B3012&lt;'Meter Readings'!B3011,0.001*('Meter Readings'!B3012-'Meter Readings'!B3011+1000000),0.001*('Meter Readings'!B3012-'Meter Readings'!B3011)))</f>
        <v/>
      </c>
      <c r="C3012" s="7" t="str">
        <f aca="false">IF('Meter Readings'!C3012="","",IF('Meter Readings'!C3012&lt;'Meter Readings'!C3011,0.001*('Meter Readings'!C3012-'Meter Readings'!C3011+1000000),0.001*('Meter Readings'!C3012-'Meter Readings'!C3011)))</f>
        <v/>
      </c>
      <c r="D3012" s="7" t="str">
        <f aca="false">IF('Meter Readings'!D3012="","",IF('Meter Readings'!D3012&lt;'Meter Readings'!D3011,0.001*('Meter Readings'!D3012-'Meter Readings'!D3011+1000000),0.001*('Meter Readings'!D3012-'Meter Readings'!D3011)))</f>
        <v/>
      </c>
      <c r="E3012" s="7" t="str">
        <f aca="false">IF('Meter Readings'!E3012="","",IF('Meter Readings'!E3012&lt;'Meter Readings'!E3011,0.001*('Meter Readings'!E3012-'Meter Readings'!E3011+1000000),0.001*('Meter Readings'!E3012-'Meter Readings'!E3011)))</f>
        <v/>
      </c>
      <c r="F3012" s="7" t="str">
        <f aca="false">IF('Meter Readings'!F3012="","",IF('Meter Readings'!F3012&lt;'Meter Readings'!F3011,0.001*('Meter Readings'!F3012-'Meter Readings'!F3011+1000000),0.001*('Meter Readings'!F3012-'Meter Readings'!F3011)))</f>
        <v/>
      </c>
      <c r="G3012" s="7" t="str">
        <f aca="false">IF('Meter Readings'!G3012="","",IF('Meter Readings'!G3012&lt;'Meter Readings'!G3011,0.001*('Meter Readings'!G3012-'Meter Readings'!G3011+1000000),0.001*('Meter Readings'!G3012-'Meter Readings'!G3011)))</f>
        <v/>
      </c>
      <c r="H3012" s="7" t="str">
        <f aca="false">IF('Meter Readings'!H3012="","",IF('Meter Readings'!H3012&lt;'Meter Readings'!H3011,0.001*('Meter Readings'!H3012-'Meter Readings'!H3011+1000000),0.001*('Meter Readings'!H3012-'Meter Readings'!H3011)))</f>
        <v/>
      </c>
      <c r="I3012" s="7" t="str">
        <f aca="false">IF('Meter Readings'!I3012="","",IF('Meter Readings'!I3012&lt;'Meter Readings'!I3011,0.001*('Meter Readings'!I3012-'Meter Readings'!I3011+1000000),0.001*('Meter Readings'!I3012-'Meter Readings'!I3011)))</f>
        <v/>
      </c>
      <c r="J3012" s="7" t="n">
        <f aca="false">SUM(B3012:I3012)</f>
        <v>0</v>
      </c>
      <c r="K3012" s="19"/>
      <c r="P3012" s="15" t="n">
        <f aca="false">YEAR(A3012)*100+MONTH(A3012)</f>
        <v>202203</v>
      </c>
    </row>
    <row collapsed="false" customFormat="false" customHeight="true" hidden="false" ht="15" outlineLevel="0" r="3013">
      <c r="A3013" s="5" t="n">
        <v>44651</v>
      </c>
      <c r="B3013" s="7" t="str">
        <f aca="false">IF('Meter Readings'!B3013="","",IF('Meter Readings'!B3013&lt;'Meter Readings'!B3012,0.001*('Meter Readings'!B3013-'Meter Readings'!B3012+1000000),0.001*('Meter Readings'!B3013-'Meter Readings'!B3012)))</f>
        <v/>
      </c>
      <c r="C3013" s="7" t="str">
        <f aca="false">IF('Meter Readings'!C3013="","",IF('Meter Readings'!C3013&lt;'Meter Readings'!C3012,0.001*('Meter Readings'!C3013-'Meter Readings'!C3012+1000000),0.001*('Meter Readings'!C3013-'Meter Readings'!C3012)))</f>
        <v/>
      </c>
      <c r="D3013" s="7" t="str">
        <f aca="false">IF('Meter Readings'!D3013="","",IF('Meter Readings'!D3013&lt;'Meter Readings'!D3012,0.001*('Meter Readings'!D3013-'Meter Readings'!D3012+1000000),0.001*('Meter Readings'!D3013-'Meter Readings'!D3012)))</f>
        <v/>
      </c>
      <c r="E3013" s="7" t="str">
        <f aca="false">IF('Meter Readings'!E3013="","",IF('Meter Readings'!E3013&lt;'Meter Readings'!E3012,0.001*('Meter Readings'!E3013-'Meter Readings'!E3012+1000000),0.001*('Meter Readings'!E3013-'Meter Readings'!E3012)))</f>
        <v/>
      </c>
      <c r="F3013" s="7" t="str">
        <f aca="false">IF('Meter Readings'!F3013="","",IF('Meter Readings'!F3013&lt;'Meter Readings'!F3012,0.001*('Meter Readings'!F3013-'Meter Readings'!F3012+1000000),0.001*('Meter Readings'!F3013-'Meter Readings'!F3012)))</f>
        <v/>
      </c>
      <c r="G3013" s="7" t="str">
        <f aca="false">IF('Meter Readings'!G3013="","",IF('Meter Readings'!G3013&lt;'Meter Readings'!G3012,0.001*('Meter Readings'!G3013-'Meter Readings'!G3012+1000000),0.001*('Meter Readings'!G3013-'Meter Readings'!G3012)))</f>
        <v/>
      </c>
      <c r="H3013" s="7" t="str">
        <f aca="false">IF('Meter Readings'!H3013="","",IF('Meter Readings'!H3013&lt;'Meter Readings'!H3012,0.001*('Meter Readings'!H3013-'Meter Readings'!H3012+1000000),0.001*('Meter Readings'!H3013-'Meter Readings'!H3012)))</f>
        <v/>
      </c>
      <c r="I3013" s="7" t="str">
        <f aca="false">IF('Meter Readings'!I3013="","",IF('Meter Readings'!I3013&lt;'Meter Readings'!I3012,0.001*('Meter Readings'!I3013-'Meter Readings'!I3012+1000000),0.001*('Meter Readings'!I3013-'Meter Readings'!I3012)))</f>
        <v/>
      </c>
      <c r="J3013" s="7" t="n">
        <f aca="false">SUM(B3013:I3013)</f>
        <v>0</v>
      </c>
      <c r="K3013" s="19"/>
      <c r="P3013" s="15" t="n">
        <f aca="false">YEAR(A3013)*100+MONTH(A3013)</f>
        <v>202203</v>
      </c>
    </row>
    <row collapsed="false" customFormat="false" customHeight="true" hidden="false" ht="15" outlineLevel="0" r="3014">
      <c r="A3014" s="5" t="n">
        <v>44652</v>
      </c>
      <c r="B3014" s="7" t="str">
        <f aca="false">IF('Meter Readings'!B3014="","",IF('Meter Readings'!B3014&lt;'Meter Readings'!B3013,0.001*('Meter Readings'!B3014-'Meter Readings'!B3013+1000000),0.001*('Meter Readings'!B3014-'Meter Readings'!B3013)))</f>
        <v/>
      </c>
      <c r="C3014" s="7" t="str">
        <f aca="false">IF('Meter Readings'!C3014="","",IF('Meter Readings'!C3014&lt;'Meter Readings'!C3013,0.001*('Meter Readings'!C3014-'Meter Readings'!C3013+1000000),0.001*('Meter Readings'!C3014-'Meter Readings'!C3013)))</f>
        <v/>
      </c>
      <c r="D3014" s="7" t="str">
        <f aca="false">IF('Meter Readings'!D3014="","",IF('Meter Readings'!D3014&lt;'Meter Readings'!D3013,0.001*('Meter Readings'!D3014-'Meter Readings'!D3013+1000000),0.001*('Meter Readings'!D3014-'Meter Readings'!D3013)))</f>
        <v/>
      </c>
      <c r="E3014" s="7" t="str">
        <f aca="false">IF('Meter Readings'!E3014="","",IF('Meter Readings'!E3014&lt;'Meter Readings'!E3013,0.001*('Meter Readings'!E3014-'Meter Readings'!E3013+1000000),0.001*('Meter Readings'!E3014-'Meter Readings'!E3013)))</f>
        <v/>
      </c>
      <c r="F3014" s="7" t="str">
        <f aca="false">IF('Meter Readings'!F3014="","",IF('Meter Readings'!F3014&lt;'Meter Readings'!F3013,0.001*('Meter Readings'!F3014-'Meter Readings'!F3013+1000000),0.001*('Meter Readings'!F3014-'Meter Readings'!F3013)))</f>
        <v/>
      </c>
      <c r="G3014" s="7" t="str">
        <f aca="false">IF('Meter Readings'!G3014="","",IF('Meter Readings'!G3014&lt;'Meter Readings'!G3013,0.001*('Meter Readings'!G3014-'Meter Readings'!G3013+1000000),0.001*('Meter Readings'!G3014-'Meter Readings'!G3013)))</f>
        <v/>
      </c>
      <c r="H3014" s="7" t="str">
        <f aca="false">IF('Meter Readings'!H3014="","",IF('Meter Readings'!H3014&lt;'Meter Readings'!H3013,0.001*('Meter Readings'!H3014-'Meter Readings'!H3013+1000000),0.001*('Meter Readings'!H3014-'Meter Readings'!H3013)))</f>
        <v/>
      </c>
      <c r="I3014" s="7" t="str">
        <f aca="false">IF('Meter Readings'!I3014="","",IF('Meter Readings'!I3014&lt;'Meter Readings'!I3013,0.001*('Meter Readings'!I3014-'Meter Readings'!I3013+1000000),0.001*('Meter Readings'!I3014-'Meter Readings'!I3013)))</f>
        <v/>
      </c>
      <c r="J3014" s="7" t="n">
        <f aca="false">SUM(B3014:I3014)</f>
        <v>0</v>
      </c>
      <c r="K3014" s="19"/>
      <c r="P3014" s="15" t="n">
        <f aca="false">YEAR(A3014)*100+MONTH(A3014)</f>
        <v>202204</v>
      </c>
    </row>
    <row collapsed="false" customFormat="false" customHeight="true" hidden="false" ht="15" outlineLevel="0" r="3015">
      <c r="A3015" s="5" t="n">
        <v>44653</v>
      </c>
      <c r="B3015" s="7" t="str">
        <f aca="false">IF('Meter Readings'!B3015="","",IF('Meter Readings'!B3015&lt;'Meter Readings'!B3014,0.001*('Meter Readings'!B3015-'Meter Readings'!B3014+1000000),0.001*('Meter Readings'!B3015-'Meter Readings'!B3014)))</f>
        <v/>
      </c>
      <c r="C3015" s="7" t="str">
        <f aca="false">IF('Meter Readings'!C3015="","",IF('Meter Readings'!C3015&lt;'Meter Readings'!C3014,0.001*('Meter Readings'!C3015-'Meter Readings'!C3014+1000000),0.001*('Meter Readings'!C3015-'Meter Readings'!C3014)))</f>
        <v/>
      </c>
      <c r="D3015" s="7" t="str">
        <f aca="false">IF('Meter Readings'!D3015="","",IF('Meter Readings'!D3015&lt;'Meter Readings'!D3014,0.001*('Meter Readings'!D3015-'Meter Readings'!D3014+1000000),0.001*('Meter Readings'!D3015-'Meter Readings'!D3014)))</f>
        <v/>
      </c>
      <c r="E3015" s="7" t="str">
        <f aca="false">IF('Meter Readings'!E3015="","",IF('Meter Readings'!E3015&lt;'Meter Readings'!E3014,0.001*('Meter Readings'!E3015-'Meter Readings'!E3014+1000000),0.001*('Meter Readings'!E3015-'Meter Readings'!E3014)))</f>
        <v/>
      </c>
      <c r="F3015" s="7" t="str">
        <f aca="false">IF('Meter Readings'!F3015="","",IF('Meter Readings'!F3015&lt;'Meter Readings'!F3014,0.001*('Meter Readings'!F3015-'Meter Readings'!F3014+1000000),0.001*('Meter Readings'!F3015-'Meter Readings'!F3014)))</f>
        <v/>
      </c>
      <c r="G3015" s="7" t="str">
        <f aca="false">IF('Meter Readings'!G3015="","",IF('Meter Readings'!G3015&lt;'Meter Readings'!G3014,0.001*('Meter Readings'!G3015-'Meter Readings'!G3014+1000000),0.001*('Meter Readings'!G3015-'Meter Readings'!G3014)))</f>
        <v/>
      </c>
      <c r="H3015" s="7" t="str">
        <f aca="false">IF('Meter Readings'!H3015="","",IF('Meter Readings'!H3015&lt;'Meter Readings'!H3014,0.001*('Meter Readings'!H3015-'Meter Readings'!H3014+1000000),0.001*('Meter Readings'!H3015-'Meter Readings'!H3014)))</f>
        <v/>
      </c>
      <c r="I3015" s="7" t="str">
        <f aca="false">IF('Meter Readings'!I3015="","",IF('Meter Readings'!I3015&lt;'Meter Readings'!I3014,0.001*('Meter Readings'!I3015-'Meter Readings'!I3014+1000000),0.001*('Meter Readings'!I3015-'Meter Readings'!I3014)))</f>
        <v/>
      </c>
      <c r="J3015" s="7" t="n">
        <f aca="false">SUM(B3015:I3015)</f>
        <v>0</v>
      </c>
      <c r="K3015" s="19"/>
      <c r="P3015" s="15" t="n">
        <f aca="false">YEAR(A3015)*100+MONTH(A3015)</f>
        <v>202204</v>
      </c>
    </row>
    <row collapsed="false" customFormat="false" customHeight="true" hidden="false" ht="15" outlineLevel="0" r="3016">
      <c r="A3016" s="5" t="n">
        <v>44654</v>
      </c>
      <c r="B3016" s="7" t="str">
        <f aca="false">IF('Meter Readings'!B3016="","",IF('Meter Readings'!B3016&lt;'Meter Readings'!B3015,0.001*('Meter Readings'!B3016-'Meter Readings'!B3015+1000000),0.001*('Meter Readings'!B3016-'Meter Readings'!B3015)))</f>
        <v/>
      </c>
      <c r="C3016" s="7" t="str">
        <f aca="false">IF('Meter Readings'!C3016="","",IF('Meter Readings'!C3016&lt;'Meter Readings'!C3015,0.001*('Meter Readings'!C3016-'Meter Readings'!C3015+1000000),0.001*('Meter Readings'!C3016-'Meter Readings'!C3015)))</f>
        <v/>
      </c>
      <c r="D3016" s="7" t="str">
        <f aca="false">IF('Meter Readings'!D3016="","",IF('Meter Readings'!D3016&lt;'Meter Readings'!D3015,0.001*('Meter Readings'!D3016-'Meter Readings'!D3015+1000000),0.001*('Meter Readings'!D3016-'Meter Readings'!D3015)))</f>
        <v/>
      </c>
      <c r="E3016" s="7" t="str">
        <f aca="false">IF('Meter Readings'!E3016="","",IF('Meter Readings'!E3016&lt;'Meter Readings'!E3015,0.001*('Meter Readings'!E3016-'Meter Readings'!E3015+1000000),0.001*('Meter Readings'!E3016-'Meter Readings'!E3015)))</f>
        <v/>
      </c>
      <c r="F3016" s="7" t="str">
        <f aca="false">IF('Meter Readings'!F3016="","",IF('Meter Readings'!F3016&lt;'Meter Readings'!F3015,0.001*('Meter Readings'!F3016-'Meter Readings'!F3015+1000000),0.001*('Meter Readings'!F3016-'Meter Readings'!F3015)))</f>
        <v/>
      </c>
      <c r="G3016" s="7" t="str">
        <f aca="false">IF('Meter Readings'!G3016="","",IF('Meter Readings'!G3016&lt;'Meter Readings'!G3015,0.001*('Meter Readings'!G3016-'Meter Readings'!G3015+1000000),0.001*('Meter Readings'!G3016-'Meter Readings'!G3015)))</f>
        <v/>
      </c>
      <c r="H3016" s="7" t="str">
        <f aca="false">IF('Meter Readings'!H3016="","",IF('Meter Readings'!H3016&lt;'Meter Readings'!H3015,0.001*('Meter Readings'!H3016-'Meter Readings'!H3015+1000000),0.001*('Meter Readings'!H3016-'Meter Readings'!H3015)))</f>
        <v/>
      </c>
      <c r="I3016" s="7" t="str">
        <f aca="false">IF('Meter Readings'!I3016="","",IF('Meter Readings'!I3016&lt;'Meter Readings'!I3015,0.001*('Meter Readings'!I3016-'Meter Readings'!I3015+1000000),0.001*('Meter Readings'!I3016-'Meter Readings'!I3015)))</f>
        <v/>
      </c>
      <c r="J3016" s="7" t="n">
        <f aca="false">SUM(B3016:I3016)</f>
        <v>0</v>
      </c>
      <c r="K3016" s="19"/>
      <c r="P3016" s="15" t="n">
        <f aca="false">YEAR(A3016)*100+MONTH(A3016)</f>
        <v>202204</v>
      </c>
    </row>
    <row collapsed="false" customFormat="false" customHeight="true" hidden="false" ht="15" outlineLevel="0" r="3017">
      <c r="A3017" s="5" t="n">
        <v>44655</v>
      </c>
      <c r="B3017" s="7" t="str">
        <f aca="false">IF('Meter Readings'!B3017="","",IF('Meter Readings'!B3017&lt;'Meter Readings'!B3016,0.001*('Meter Readings'!B3017-'Meter Readings'!B3016+1000000),0.001*('Meter Readings'!B3017-'Meter Readings'!B3016)))</f>
        <v/>
      </c>
      <c r="C3017" s="7" t="str">
        <f aca="false">IF('Meter Readings'!C3017="","",IF('Meter Readings'!C3017&lt;'Meter Readings'!C3016,0.001*('Meter Readings'!C3017-'Meter Readings'!C3016+1000000),0.001*('Meter Readings'!C3017-'Meter Readings'!C3016)))</f>
        <v/>
      </c>
      <c r="D3017" s="7" t="str">
        <f aca="false">IF('Meter Readings'!D3017="","",IF('Meter Readings'!D3017&lt;'Meter Readings'!D3016,0.001*('Meter Readings'!D3017-'Meter Readings'!D3016+1000000),0.001*('Meter Readings'!D3017-'Meter Readings'!D3016)))</f>
        <v/>
      </c>
      <c r="E3017" s="7" t="str">
        <f aca="false">IF('Meter Readings'!E3017="","",IF('Meter Readings'!E3017&lt;'Meter Readings'!E3016,0.001*('Meter Readings'!E3017-'Meter Readings'!E3016+1000000),0.001*('Meter Readings'!E3017-'Meter Readings'!E3016)))</f>
        <v/>
      </c>
      <c r="F3017" s="7" t="str">
        <f aca="false">IF('Meter Readings'!F3017="","",IF('Meter Readings'!F3017&lt;'Meter Readings'!F3016,0.001*('Meter Readings'!F3017-'Meter Readings'!F3016+1000000),0.001*('Meter Readings'!F3017-'Meter Readings'!F3016)))</f>
        <v/>
      </c>
      <c r="G3017" s="7" t="str">
        <f aca="false">IF('Meter Readings'!G3017="","",IF('Meter Readings'!G3017&lt;'Meter Readings'!G3016,0.001*('Meter Readings'!G3017-'Meter Readings'!G3016+1000000),0.001*('Meter Readings'!G3017-'Meter Readings'!G3016)))</f>
        <v/>
      </c>
      <c r="H3017" s="7" t="str">
        <f aca="false">IF('Meter Readings'!H3017="","",IF('Meter Readings'!H3017&lt;'Meter Readings'!H3016,0.001*('Meter Readings'!H3017-'Meter Readings'!H3016+1000000),0.001*('Meter Readings'!H3017-'Meter Readings'!H3016)))</f>
        <v/>
      </c>
      <c r="I3017" s="7" t="str">
        <f aca="false">IF('Meter Readings'!I3017="","",IF('Meter Readings'!I3017&lt;'Meter Readings'!I3016,0.001*('Meter Readings'!I3017-'Meter Readings'!I3016+1000000),0.001*('Meter Readings'!I3017-'Meter Readings'!I3016)))</f>
        <v/>
      </c>
      <c r="J3017" s="7" t="n">
        <f aca="false">SUM(B3017:I3017)</f>
        <v>0</v>
      </c>
      <c r="K3017" s="19"/>
      <c r="P3017" s="15" t="n">
        <f aca="false">YEAR(A3017)*100+MONTH(A3017)</f>
        <v>202204</v>
      </c>
    </row>
    <row collapsed="false" customFormat="false" customHeight="true" hidden="false" ht="15" outlineLevel="0" r="3018">
      <c r="A3018" s="5" t="n">
        <v>44656</v>
      </c>
      <c r="B3018" s="7" t="str">
        <f aca="false">IF('Meter Readings'!B3018="","",IF('Meter Readings'!B3018&lt;'Meter Readings'!B3017,0.001*('Meter Readings'!B3018-'Meter Readings'!B3017+1000000),0.001*('Meter Readings'!B3018-'Meter Readings'!B3017)))</f>
        <v/>
      </c>
      <c r="C3018" s="7" t="str">
        <f aca="false">IF('Meter Readings'!C3018="","",IF('Meter Readings'!C3018&lt;'Meter Readings'!C3017,0.001*('Meter Readings'!C3018-'Meter Readings'!C3017+1000000),0.001*('Meter Readings'!C3018-'Meter Readings'!C3017)))</f>
        <v/>
      </c>
      <c r="D3018" s="7" t="str">
        <f aca="false">IF('Meter Readings'!D3018="","",IF('Meter Readings'!D3018&lt;'Meter Readings'!D3017,0.001*('Meter Readings'!D3018-'Meter Readings'!D3017+1000000),0.001*('Meter Readings'!D3018-'Meter Readings'!D3017)))</f>
        <v/>
      </c>
      <c r="E3018" s="7" t="str">
        <f aca="false">IF('Meter Readings'!E3018="","",IF('Meter Readings'!E3018&lt;'Meter Readings'!E3017,0.001*('Meter Readings'!E3018-'Meter Readings'!E3017+1000000),0.001*('Meter Readings'!E3018-'Meter Readings'!E3017)))</f>
        <v/>
      </c>
      <c r="F3018" s="7" t="str">
        <f aca="false">IF('Meter Readings'!F3018="","",IF('Meter Readings'!F3018&lt;'Meter Readings'!F3017,0.001*('Meter Readings'!F3018-'Meter Readings'!F3017+1000000),0.001*('Meter Readings'!F3018-'Meter Readings'!F3017)))</f>
        <v/>
      </c>
      <c r="G3018" s="7" t="str">
        <f aca="false">IF('Meter Readings'!G3018="","",IF('Meter Readings'!G3018&lt;'Meter Readings'!G3017,0.001*('Meter Readings'!G3018-'Meter Readings'!G3017+1000000),0.001*('Meter Readings'!G3018-'Meter Readings'!G3017)))</f>
        <v/>
      </c>
      <c r="H3018" s="7" t="str">
        <f aca="false">IF('Meter Readings'!H3018="","",IF('Meter Readings'!H3018&lt;'Meter Readings'!H3017,0.001*('Meter Readings'!H3018-'Meter Readings'!H3017+1000000),0.001*('Meter Readings'!H3018-'Meter Readings'!H3017)))</f>
        <v/>
      </c>
      <c r="I3018" s="7" t="str">
        <f aca="false">IF('Meter Readings'!I3018="","",IF('Meter Readings'!I3018&lt;'Meter Readings'!I3017,0.001*('Meter Readings'!I3018-'Meter Readings'!I3017+1000000),0.001*('Meter Readings'!I3018-'Meter Readings'!I3017)))</f>
        <v/>
      </c>
      <c r="J3018" s="7" t="n">
        <f aca="false">SUM(B3018:I3018)</f>
        <v>0</v>
      </c>
      <c r="K3018" s="19"/>
      <c r="P3018" s="15" t="n">
        <f aca="false">YEAR(A3018)*100+MONTH(A3018)</f>
        <v>202204</v>
      </c>
    </row>
    <row collapsed="false" customFormat="false" customHeight="true" hidden="false" ht="15" outlineLevel="0" r="3019">
      <c r="A3019" s="5" t="n">
        <v>44657</v>
      </c>
      <c r="B3019" s="7" t="str">
        <f aca="false">IF('Meter Readings'!B3019="","",IF('Meter Readings'!B3019&lt;'Meter Readings'!B3018,0.001*('Meter Readings'!B3019-'Meter Readings'!B3018+1000000),0.001*('Meter Readings'!B3019-'Meter Readings'!B3018)))</f>
        <v/>
      </c>
      <c r="C3019" s="7" t="str">
        <f aca="false">IF('Meter Readings'!C3019="","",IF('Meter Readings'!C3019&lt;'Meter Readings'!C3018,0.001*('Meter Readings'!C3019-'Meter Readings'!C3018+1000000),0.001*('Meter Readings'!C3019-'Meter Readings'!C3018)))</f>
        <v/>
      </c>
      <c r="D3019" s="7" t="str">
        <f aca="false">IF('Meter Readings'!D3019="","",IF('Meter Readings'!D3019&lt;'Meter Readings'!D3018,0.001*('Meter Readings'!D3019-'Meter Readings'!D3018+1000000),0.001*('Meter Readings'!D3019-'Meter Readings'!D3018)))</f>
        <v/>
      </c>
      <c r="E3019" s="7" t="str">
        <f aca="false">IF('Meter Readings'!E3019="","",IF('Meter Readings'!E3019&lt;'Meter Readings'!E3018,0.001*('Meter Readings'!E3019-'Meter Readings'!E3018+1000000),0.001*('Meter Readings'!E3019-'Meter Readings'!E3018)))</f>
        <v/>
      </c>
      <c r="F3019" s="7" t="str">
        <f aca="false">IF('Meter Readings'!F3019="","",IF('Meter Readings'!F3019&lt;'Meter Readings'!F3018,0.001*('Meter Readings'!F3019-'Meter Readings'!F3018+1000000),0.001*('Meter Readings'!F3019-'Meter Readings'!F3018)))</f>
        <v/>
      </c>
      <c r="G3019" s="7" t="str">
        <f aca="false">IF('Meter Readings'!G3019="","",IF('Meter Readings'!G3019&lt;'Meter Readings'!G3018,0.001*('Meter Readings'!G3019-'Meter Readings'!G3018+1000000),0.001*('Meter Readings'!G3019-'Meter Readings'!G3018)))</f>
        <v/>
      </c>
      <c r="H3019" s="7" t="str">
        <f aca="false">IF('Meter Readings'!H3019="","",IF('Meter Readings'!H3019&lt;'Meter Readings'!H3018,0.001*('Meter Readings'!H3019-'Meter Readings'!H3018+1000000),0.001*('Meter Readings'!H3019-'Meter Readings'!H3018)))</f>
        <v/>
      </c>
      <c r="I3019" s="7" t="str">
        <f aca="false">IF('Meter Readings'!I3019="","",IF('Meter Readings'!I3019&lt;'Meter Readings'!I3018,0.001*('Meter Readings'!I3019-'Meter Readings'!I3018+1000000),0.001*('Meter Readings'!I3019-'Meter Readings'!I3018)))</f>
        <v/>
      </c>
      <c r="J3019" s="7" t="n">
        <f aca="false">SUM(B3019:I3019)</f>
        <v>0</v>
      </c>
      <c r="K3019" s="19"/>
      <c r="P3019" s="15" t="n">
        <f aca="false">YEAR(A3019)*100+MONTH(A3019)</f>
        <v>202204</v>
      </c>
    </row>
    <row collapsed="false" customFormat="false" customHeight="true" hidden="false" ht="15" outlineLevel="0" r="3020">
      <c r="A3020" s="5" t="n">
        <v>44658</v>
      </c>
      <c r="B3020" s="7" t="str">
        <f aca="false">IF('Meter Readings'!B3020="","",IF('Meter Readings'!B3020&lt;'Meter Readings'!B3019,0.001*('Meter Readings'!B3020-'Meter Readings'!B3019+1000000),0.001*('Meter Readings'!B3020-'Meter Readings'!B3019)))</f>
        <v/>
      </c>
      <c r="C3020" s="7" t="str">
        <f aca="false">IF('Meter Readings'!C3020="","",IF('Meter Readings'!C3020&lt;'Meter Readings'!C3019,0.001*('Meter Readings'!C3020-'Meter Readings'!C3019+1000000),0.001*('Meter Readings'!C3020-'Meter Readings'!C3019)))</f>
        <v/>
      </c>
      <c r="D3020" s="7" t="str">
        <f aca="false">IF('Meter Readings'!D3020="","",IF('Meter Readings'!D3020&lt;'Meter Readings'!D3019,0.001*('Meter Readings'!D3020-'Meter Readings'!D3019+1000000),0.001*('Meter Readings'!D3020-'Meter Readings'!D3019)))</f>
        <v/>
      </c>
      <c r="E3020" s="7" t="str">
        <f aca="false">IF('Meter Readings'!E3020="","",IF('Meter Readings'!E3020&lt;'Meter Readings'!E3019,0.001*('Meter Readings'!E3020-'Meter Readings'!E3019+1000000),0.001*('Meter Readings'!E3020-'Meter Readings'!E3019)))</f>
        <v/>
      </c>
      <c r="F3020" s="7" t="str">
        <f aca="false">IF('Meter Readings'!F3020="","",IF('Meter Readings'!F3020&lt;'Meter Readings'!F3019,0.001*('Meter Readings'!F3020-'Meter Readings'!F3019+1000000),0.001*('Meter Readings'!F3020-'Meter Readings'!F3019)))</f>
        <v/>
      </c>
      <c r="G3020" s="7" t="str">
        <f aca="false">IF('Meter Readings'!G3020="","",IF('Meter Readings'!G3020&lt;'Meter Readings'!G3019,0.001*('Meter Readings'!G3020-'Meter Readings'!G3019+1000000),0.001*('Meter Readings'!G3020-'Meter Readings'!G3019)))</f>
        <v/>
      </c>
      <c r="H3020" s="7" t="str">
        <f aca="false">IF('Meter Readings'!H3020="","",IF('Meter Readings'!H3020&lt;'Meter Readings'!H3019,0.001*('Meter Readings'!H3020-'Meter Readings'!H3019+1000000),0.001*('Meter Readings'!H3020-'Meter Readings'!H3019)))</f>
        <v/>
      </c>
      <c r="I3020" s="7" t="str">
        <f aca="false">IF('Meter Readings'!I3020="","",IF('Meter Readings'!I3020&lt;'Meter Readings'!I3019,0.001*('Meter Readings'!I3020-'Meter Readings'!I3019+1000000),0.001*('Meter Readings'!I3020-'Meter Readings'!I3019)))</f>
        <v/>
      </c>
      <c r="J3020" s="7" t="n">
        <f aca="false">SUM(B3020:I3020)</f>
        <v>0</v>
      </c>
      <c r="K3020" s="19"/>
      <c r="P3020" s="15" t="n">
        <f aca="false">YEAR(A3020)*100+MONTH(A3020)</f>
        <v>202204</v>
      </c>
    </row>
    <row collapsed="false" customFormat="false" customHeight="true" hidden="false" ht="15" outlineLevel="0" r="3021">
      <c r="A3021" s="5" t="n">
        <v>44659</v>
      </c>
      <c r="B3021" s="7" t="str">
        <f aca="false">IF('Meter Readings'!B3021="","",IF('Meter Readings'!B3021&lt;'Meter Readings'!B3020,0.001*('Meter Readings'!B3021-'Meter Readings'!B3020+1000000),0.001*('Meter Readings'!B3021-'Meter Readings'!B3020)))</f>
        <v/>
      </c>
      <c r="C3021" s="7" t="str">
        <f aca="false">IF('Meter Readings'!C3021="","",IF('Meter Readings'!C3021&lt;'Meter Readings'!C3020,0.001*('Meter Readings'!C3021-'Meter Readings'!C3020+1000000),0.001*('Meter Readings'!C3021-'Meter Readings'!C3020)))</f>
        <v/>
      </c>
      <c r="D3021" s="7" t="str">
        <f aca="false">IF('Meter Readings'!D3021="","",IF('Meter Readings'!D3021&lt;'Meter Readings'!D3020,0.001*('Meter Readings'!D3021-'Meter Readings'!D3020+1000000),0.001*('Meter Readings'!D3021-'Meter Readings'!D3020)))</f>
        <v/>
      </c>
      <c r="E3021" s="7" t="str">
        <f aca="false">IF('Meter Readings'!E3021="","",IF('Meter Readings'!E3021&lt;'Meter Readings'!E3020,0.001*('Meter Readings'!E3021-'Meter Readings'!E3020+1000000),0.001*('Meter Readings'!E3021-'Meter Readings'!E3020)))</f>
        <v/>
      </c>
      <c r="F3021" s="7" t="str">
        <f aca="false">IF('Meter Readings'!F3021="","",IF('Meter Readings'!F3021&lt;'Meter Readings'!F3020,0.001*('Meter Readings'!F3021-'Meter Readings'!F3020+1000000),0.001*('Meter Readings'!F3021-'Meter Readings'!F3020)))</f>
        <v/>
      </c>
      <c r="G3021" s="7" t="str">
        <f aca="false">IF('Meter Readings'!G3021="","",IF('Meter Readings'!G3021&lt;'Meter Readings'!G3020,0.001*('Meter Readings'!G3021-'Meter Readings'!G3020+1000000),0.001*('Meter Readings'!G3021-'Meter Readings'!G3020)))</f>
        <v/>
      </c>
      <c r="H3021" s="7" t="str">
        <f aca="false">IF('Meter Readings'!H3021="","",IF('Meter Readings'!H3021&lt;'Meter Readings'!H3020,0.001*('Meter Readings'!H3021-'Meter Readings'!H3020+1000000),0.001*('Meter Readings'!H3021-'Meter Readings'!H3020)))</f>
        <v/>
      </c>
      <c r="I3021" s="7" t="str">
        <f aca="false">IF('Meter Readings'!I3021="","",IF('Meter Readings'!I3021&lt;'Meter Readings'!I3020,0.001*('Meter Readings'!I3021-'Meter Readings'!I3020+1000000),0.001*('Meter Readings'!I3021-'Meter Readings'!I3020)))</f>
        <v/>
      </c>
      <c r="J3021" s="7" t="n">
        <f aca="false">SUM(B3021:I3021)</f>
        <v>0</v>
      </c>
      <c r="K3021" s="19"/>
      <c r="P3021" s="15" t="n">
        <f aca="false">YEAR(A3021)*100+MONTH(A3021)</f>
        <v>202204</v>
      </c>
    </row>
    <row collapsed="false" customFormat="false" customHeight="true" hidden="false" ht="15" outlineLevel="0" r="3022">
      <c r="A3022" s="5" t="n">
        <v>44660</v>
      </c>
      <c r="B3022" s="7" t="str">
        <f aca="false">IF('Meter Readings'!B3022="","",IF('Meter Readings'!B3022&lt;'Meter Readings'!B3021,0.001*('Meter Readings'!B3022-'Meter Readings'!B3021+1000000),0.001*('Meter Readings'!B3022-'Meter Readings'!B3021)))</f>
        <v/>
      </c>
      <c r="C3022" s="7" t="str">
        <f aca="false">IF('Meter Readings'!C3022="","",IF('Meter Readings'!C3022&lt;'Meter Readings'!C3021,0.001*('Meter Readings'!C3022-'Meter Readings'!C3021+1000000),0.001*('Meter Readings'!C3022-'Meter Readings'!C3021)))</f>
        <v/>
      </c>
      <c r="D3022" s="7" t="str">
        <f aca="false">IF('Meter Readings'!D3022="","",IF('Meter Readings'!D3022&lt;'Meter Readings'!D3021,0.001*('Meter Readings'!D3022-'Meter Readings'!D3021+1000000),0.001*('Meter Readings'!D3022-'Meter Readings'!D3021)))</f>
        <v/>
      </c>
      <c r="E3022" s="7" t="str">
        <f aca="false">IF('Meter Readings'!E3022="","",IF('Meter Readings'!E3022&lt;'Meter Readings'!E3021,0.001*('Meter Readings'!E3022-'Meter Readings'!E3021+1000000),0.001*('Meter Readings'!E3022-'Meter Readings'!E3021)))</f>
        <v/>
      </c>
      <c r="F3022" s="7" t="str">
        <f aca="false">IF('Meter Readings'!F3022="","",IF('Meter Readings'!F3022&lt;'Meter Readings'!F3021,0.001*('Meter Readings'!F3022-'Meter Readings'!F3021+1000000),0.001*('Meter Readings'!F3022-'Meter Readings'!F3021)))</f>
        <v/>
      </c>
      <c r="G3022" s="7" t="str">
        <f aca="false">IF('Meter Readings'!G3022="","",IF('Meter Readings'!G3022&lt;'Meter Readings'!G3021,0.001*('Meter Readings'!G3022-'Meter Readings'!G3021+1000000),0.001*('Meter Readings'!G3022-'Meter Readings'!G3021)))</f>
        <v/>
      </c>
      <c r="H3022" s="7" t="str">
        <f aca="false">IF('Meter Readings'!H3022="","",IF('Meter Readings'!H3022&lt;'Meter Readings'!H3021,0.001*('Meter Readings'!H3022-'Meter Readings'!H3021+1000000),0.001*('Meter Readings'!H3022-'Meter Readings'!H3021)))</f>
        <v/>
      </c>
      <c r="I3022" s="7" t="str">
        <f aca="false">IF('Meter Readings'!I3022="","",IF('Meter Readings'!I3022&lt;'Meter Readings'!I3021,0.001*('Meter Readings'!I3022-'Meter Readings'!I3021+1000000),0.001*('Meter Readings'!I3022-'Meter Readings'!I3021)))</f>
        <v/>
      </c>
      <c r="J3022" s="7" t="n">
        <f aca="false">SUM(B3022:I3022)</f>
        <v>0</v>
      </c>
      <c r="K3022" s="19"/>
      <c r="P3022" s="15" t="n">
        <f aca="false">YEAR(A3022)*100+MONTH(A3022)</f>
        <v>202204</v>
      </c>
    </row>
    <row collapsed="false" customFormat="false" customHeight="true" hidden="false" ht="15" outlineLevel="0" r="3023">
      <c r="A3023" s="5" t="n">
        <v>44661</v>
      </c>
      <c r="B3023" s="7" t="str">
        <f aca="false">IF('Meter Readings'!B3023="","",IF('Meter Readings'!B3023&lt;'Meter Readings'!B3022,0.001*('Meter Readings'!B3023-'Meter Readings'!B3022+1000000),0.001*('Meter Readings'!B3023-'Meter Readings'!B3022)))</f>
        <v/>
      </c>
      <c r="C3023" s="7" t="str">
        <f aca="false">IF('Meter Readings'!C3023="","",IF('Meter Readings'!C3023&lt;'Meter Readings'!C3022,0.001*('Meter Readings'!C3023-'Meter Readings'!C3022+1000000),0.001*('Meter Readings'!C3023-'Meter Readings'!C3022)))</f>
        <v/>
      </c>
      <c r="D3023" s="7" t="str">
        <f aca="false">IF('Meter Readings'!D3023="","",IF('Meter Readings'!D3023&lt;'Meter Readings'!D3022,0.001*('Meter Readings'!D3023-'Meter Readings'!D3022+1000000),0.001*('Meter Readings'!D3023-'Meter Readings'!D3022)))</f>
        <v/>
      </c>
      <c r="E3023" s="7" t="str">
        <f aca="false">IF('Meter Readings'!E3023="","",IF('Meter Readings'!E3023&lt;'Meter Readings'!E3022,0.001*('Meter Readings'!E3023-'Meter Readings'!E3022+1000000),0.001*('Meter Readings'!E3023-'Meter Readings'!E3022)))</f>
        <v/>
      </c>
      <c r="F3023" s="7" t="str">
        <f aca="false">IF('Meter Readings'!F3023="","",IF('Meter Readings'!F3023&lt;'Meter Readings'!F3022,0.001*('Meter Readings'!F3023-'Meter Readings'!F3022+1000000),0.001*('Meter Readings'!F3023-'Meter Readings'!F3022)))</f>
        <v/>
      </c>
      <c r="G3023" s="7" t="str">
        <f aca="false">IF('Meter Readings'!G3023="","",IF('Meter Readings'!G3023&lt;'Meter Readings'!G3022,0.001*('Meter Readings'!G3023-'Meter Readings'!G3022+1000000),0.001*('Meter Readings'!G3023-'Meter Readings'!G3022)))</f>
        <v/>
      </c>
      <c r="H3023" s="7" t="str">
        <f aca="false">IF('Meter Readings'!H3023="","",IF('Meter Readings'!H3023&lt;'Meter Readings'!H3022,0.001*('Meter Readings'!H3023-'Meter Readings'!H3022+1000000),0.001*('Meter Readings'!H3023-'Meter Readings'!H3022)))</f>
        <v/>
      </c>
      <c r="I3023" s="7" t="str">
        <f aca="false">IF('Meter Readings'!I3023="","",IF('Meter Readings'!I3023&lt;'Meter Readings'!I3022,0.001*('Meter Readings'!I3023-'Meter Readings'!I3022+1000000),0.001*('Meter Readings'!I3023-'Meter Readings'!I3022)))</f>
        <v/>
      </c>
      <c r="J3023" s="7" t="n">
        <f aca="false">SUM(B3023:I3023)</f>
        <v>0</v>
      </c>
      <c r="K3023" s="19"/>
      <c r="P3023" s="15" t="n">
        <f aca="false">YEAR(A3023)*100+MONTH(A3023)</f>
        <v>202204</v>
      </c>
    </row>
    <row collapsed="false" customFormat="false" customHeight="true" hidden="false" ht="15" outlineLevel="0" r="3024">
      <c r="A3024" s="5" t="n">
        <v>44662</v>
      </c>
      <c r="B3024" s="7" t="str">
        <f aca="false">IF('Meter Readings'!B3024="","",IF('Meter Readings'!B3024&lt;'Meter Readings'!B3023,0.001*('Meter Readings'!B3024-'Meter Readings'!B3023+1000000),0.001*('Meter Readings'!B3024-'Meter Readings'!B3023)))</f>
        <v/>
      </c>
      <c r="C3024" s="7" t="str">
        <f aca="false">IF('Meter Readings'!C3024="","",IF('Meter Readings'!C3024&lt;'Meter Readings'!C3023,0.001*('Meter Readings'!C3024-'Meter Readings'!C3023+1000000),0.001*('Meter Readings'!C3024-'Meter Readings'!C3023)))</f>
        <v/>
      </c>
      <c r="D3024" s="7" t="str">
        <f aca="false">IF('Meter Readings'!D3024="","",IF('Meter Readings'!D3024&lt;'Meter Readings'!D3023,0.001*('Meter Readings'!D3024-'Meter Readings'!D3023+1000000),0.001*('Meter Readings'!D3024-'Meter Readings'!D3023)))</f>
        <v/>
      </c>
      <c r="E3024" s="7" t="str">
        <f aca="false">IF('Meter Readings'!E3024="","",IF('Meter Readings'!E3024&lt;'Meter Readings'!E3023,0.001*('Meter Readings'!E3024-'Meter Readings'!E3023+1000000),0.001*('Meter Readings'!E3024-'Meter Readings'!E3023)))</f>
        <v/>
      </c>
      <c r="F3024" s="7" t="str">
        <f aca="false">IF('Meter Readings'!F3024="","",IF('Meter Readings'!F3024&lt;'Meter Readings'!F3023,0.001*('Meter Readings'!F3024-'Meter Readings'!F3023+1000000),0.001*('Meter Readings'!F3024-'Meter Readings'!F3023)))</f>
        <v/>
      </c>
      <c r="G3024" s="7" t="str">
        <f aca="false">IF('Meter Readings'!G3024="","",IF('Meter Readings'!G3024&lt;'Meter Readings'!G3023,0.001*('Meter Readings'!G3024-'Meter Readings'!G3023+1000000),0.001*('Meter Readings'!G3024-'Meter Readings'!G3023)))</f>
        <v/>
      </c>
      <c r="H3024" s="7" t="str">
        <f aca="false">IF('Meter Readings'!H3024="","",IF('Meter Readings'!H3024&lt;'Meter Readings'!H3023,0.001*('Meter Readings'!H3024-'Meter Readings'!H3023+1000000),0.001*('Meter Readings'!H3024-'Meter Readings'!H3023)))</f>
        <v/>
      </c>
      <c r="I3024" s="7" t="str">
        <f aca="false">IF('Meter Readings'!I3024="","",IF('Meter Readings'!I3024&lt;'Meter Readings'!I3023,0.001*('Meter Readings'!I3024-'Meter Readings'!I3023+1000000),0.001*('Meter Readings'!I3024-'Meter Readings'!I3023)))</f>
        <v/>
      </c>
      <c r="J3024" s="7" t="n">
        <f aca="false">SUM(B3024:I3024)</f>
        <v>0</v>
      </c>
      <c r="K3024" s="19"/>
      <c r="P3024" s="15" t="n">
        <f aca="false">YEAR(A3024)*100+MONTH(A3024)</f>
        <v>202204</v>
      </c>
    </row>
    <row collapsed="false" customFormat="false" customHeight="true" hidden="false" ht="15" outlineLevel="0" r="3025">
      <c r="A3025" s="5" t="n">
        <v>44663</v>
      </c>
      <c r="B3025" s="7" t="str">
        <f aca="false">IF('Meter Readings'!B3025="","",IF('Meter Readings'!B3025&lt;'Meter Readings'!B3024,0.001*('Meter Readings'!B3025-'Meter Readings'!B3024+1000000),0.001*('Meter Readings'!B3025-'Meter Readings'!B3024)))</f>
        <v/>
      </c>
      <c r="C3025" s="7" t="str">
        <f aca="false">IF('Meter Readings'!C3025="","",IF('Meter Readings'!C3025&lt;'Meter Readings'!C3024,0.001*('Meter Readings'!C3025-'Meter Readings'!C3024+1000000),0.001*('Meter Readings'!C3025-'Meter Readings'!C3024)))</f>
        <v/>
      </c>
      <c r="D3025" s="7" t="str">
        <f aca="false">IF('Meter Readings'!D3025="","",IF('Meter Readings'!D3025&lt;'Meter Readings'!D3024,0.001*('Meter Readings'!D3025-'Meter Readings'!D3024+1000000),0.001*('Meter Readings'!D3025-'Meter Readings'!D3024)))</f>
        <v/>
      </c>
      <c r="E3025" s="7" t="str">
        <f aca="false">IF('Meter Readings'!E3025="","",IF('Meter Readings'!E3025&lt;'Meter Readings'!E3024,0.001*('Meter Readings'!E3025-'Meter Readings'!E3024+1000000),0.001*('Meter Readings'!E3025-'Meter Readings'!E3024)))</f>
        <v/>
      </c>
      <c r="F3025" s="7" t="str">
        <f aca="false">IF('Meter Readings'!F3025="","",IF('Meter Readings'!F3025&lt;'Meter Readings'!F3024,0.001*('Meter Readings'!F3025-'Meter Readings'!F3024+1000000),0.001*('Meter Readings'!F3025-'Meter Readings'!F3024)))</f>
        <v/>
      </c>
      <c r="G3025" s="7" t="str">
        <f aca="false">IF('Meter Readings'!G3025="","",IF('Meter Readings'!G3025&lt;'Meter Readings'!G3024,0.001*('Meter Readings'!G3025-'Meter Readings'!G3024+1000000),0.001*('Meter Readings'!G3025-'Meter Readings'!G3024)))</f>
        <v/>
      </c>
      <c r="H3025" s="7" t="str">
        <f aca="false">IF('Meter Readings'!H3025="","",IF('Meter Readings'!H3025&lt;'Meter Readings'!H3024,0.001*('Meter Readings'!H3025-'Meter Readings'!H3024+1000000),0.001*('Meter Readings'!H3025-'Meter Readings'!H3024)))</f>
        <v/>
      </c>
      <c r="I3025" s="7" t="str">
        <f aca="false">IF('Meter Readings'!I3025="","",IF('Meter Readings'!I3025&lt;'Meter Readings'!I3024,0.001*('Meter Readings'!I3025-'Meter Readings'!I3024+1000000),0.001*('Meter Readings'!I3025-'Meter Readings'!I3024)))</f>
        <v/>
      </c>
      <c r="J3025" s="7" t="n">
        <f aca="false">SUM(B3025:I3025)</f>
        <v>0</v>
      </c>
      <c r="K3025" s="19"/>
      <c r="P3025" s="15" t="n">
        <f aca="false">YEAR(A3025)*100+MONTH(A3025)</f>
        <v>202204</v>
      </c>
    </row>
    <row collapsed="false" customFormat="false" customHeight="true" hidden="false" ht="15" outlineLevel="0" r="3026">
      <c r="A3026" s="5" t="n">
        <v>44664</v>
      </c>
      <c r="B3026" s="7" t="str">
        <f aca="false">IF('Meter Readings'!B3026="","",IF('Meter Readings'!B3026&lt;'Meter Readings'!B3025,0.001*('Meter Readings'!B3026-'Meter Readings'!B3025+1000000),0.001*('Meter Readings'!B3026-'Meter Readings'!B3025)))</f>
        <v/>
      </c>
      <c r="C3026" s="7" t="str">
        <f aca="false">IF('Meter Readings'!C3026="","",IF('Meter Readings'!C3026&lt;'Meter Readings'!C3025,0.001*('Meter Readings'!C3026-'Meter Readings'!C3025+1000000),0.001*('Meter Readings'!C3026-'Meter Readings'!C3025)))</f>
        <v/>
      </c>
      <c r="D3026" s="7" t="str">
        <f aca="false">IF('Meter Readings'!D3026="","",IF('Meter Readings'!D3026&lt;'Meter Readings'!D3025,0.001*('Meter Readings'!D3026-'Meter Readings'!D3025+1000000),0.001*('Meter Readings'!D3026-'Meter Readings'!D3025)))</f>
        <v/>
      </c>
      <c r="E3026" s="7" t="str">
        <f aca="false">IF('Meter Readings'!E3026="","",IF('Meter Readings'!E3026&lt;'Meter Readings'!E3025,0.001*('Meter Readings'!E3026-'Meter Readings'!E3025+1000000),0.001*('Meter Readings'!E3026-'Meter Readings'!E3025)))</f>
        <v/>
      </c>
      <c r="F3026" s="7" t="str">
        <f aca="false">IF('Meter Readings'!F3026="","",IF('Meter Readings'!F3026&lt;'Meter Readings'!F3025,0.001*('Meter Readings'!F3026-'Meter Readings'!F3025+1000000),0.001*('Meter Readings'!F3026-'Meter Readings'!F3025)))</f>
        <v/>
      </c>
      <c r="G3026" s="7" t="str">
        <f aca="false">IF('Meter Readings'!G3026="","",IF('Meter Readings'!G3026&lt;'Meter Readings'!G3025,0.001*('Meter Readings'!G3026-'Meter Readings'!G3025+1000000),0.001*('Meter Readings'!G3026-'Meter Readings'!G3025)))</f>
        <v/>
      </c>
      <c r="H3026" s="7" t="str">
        <f aca="false">IF('Meter Readings'!H3026="","",IF('Meter Readings'!H3026&lt;'Meter Readings'!H3025,0.001*('Meter Readings'!H3026-'Meter Readings'!H3025+1000000),0.001*('Meter Readings'!H3026-'Meter Readings'!H3025)))</f>
        <v/>
      </c>
      <c r="I3026" s="7" t="str">
        <f aca="false">IF('Meter Readings'!I3026="","",IF('Meter Readings'!I3026&lt;'Meter Readings'!I3025,0.001*('Meter Readings'!I3026-'Meter Readings'!I3025+1000000),0.001*('Meter Readings'!I3026-'Meter Readings'!I3025)))</f>
        <v/>
      </c>
      <c r="J3026" s="7" t="n">
        <f aca="false">SUM(B3026:I3026)</f>
        <v>0</v>
      </c>
      <c r="K3026" s="19"/>
      <c r="P3026" s="15" t="n">
        <f aca="false">YEAR(A3026)*100+MONTH(A3026)</f>
        <v>202204</v>
      </c>
    </row>
    <row collapsed="false" customFormat="false" customHeight="true" hidden="false" ht="15" outlineLevel="0" r="3027">
      <c r="A3027" s="5" t="n">
        <v>44665</v>
      </c>
      <c r="B3027" s="7" t="str">
        <f aca="false">IF('Meter Readings'!B3027="","",IF('Meter Readings'!B3027&lt;'Meter Readings'!B3026,0.001*('Meter Readings'!B3027-'Meter Readings'!B3026+1000000),0.001*('Meter Readings'!B3027-'Meter Readings'!B3026)))</f>
        <v/>
      </c>
      <c r="C3027" s="7" t="str">
        <f aca="false">IF('Meter Readings'!C3027="","",IF('Meter Readings'!C3027&lt;'Meter Readings'!C3026,0.001*('Meter Readings'!C3027-'Meter Readings'!C3026+1000000),0.001*('Meter Readings'!C3027-'Meter Readings'!C3026)))</f>
        <v/>
      </c>
      <c r="D3027" s="7" t="str">
        <f aca="false">IF('Meter Readings'!D3027="","",IF('Meter Readings'!D3027&lt;'Meter Readings'!D3026,0.001*('Meter Readings'!D3027-'Meter Readings'!D3026+1000000),0.001*('Meter Readings'!D3027-'Meter Readings'!D3026)))</f>
        <v/>
      </c>
      <c r="E3027" s="7" t="str">
        <f aca="false">IF('Meter Readings'!E3027="","",IF('Meter Readings'!E3027&lt;'Meter Readings'!E3026,0.001*('Meter Readings'!E3027-'Meter Readings'!E3026+1000000),0.001*('Meter Readings'!E3027-'Meter Readings'!E3026)))</f>
        <v/>
      </c>
      <c r="F3027" s="7" t="str">
        <f aca="false">IF('Meter Readings'!F3027="","",IF('Meter Readings'!F3027&lt;'Meter Readings'!F3026,0.001*('Meter Readings'!F3027-'Meter Readings'!F3026+1000000),0.001*('Meter Readings'!F3027-'Meter Readings'!F3026)))</f>
        <v/>
      </c>
      <c r="G3027" s="7" t="str">
        <f aca="false">IF('Meter Readings'!G3027="","",IF('Meter Readings'!G3027&lt;'Meter Readings'!G3026,0.001*('Meter Readings'!G3027-'Meter Readings'!G3026+1000000),0.001*('Meter Readings'!G3027-'Meter Readings'!G3026)))</f>
        <v/>
      </c>
      <c r="H3027" s="7" t="str">
        <f aca="false">IF('Meter Readings'!H3027="","",IF('Meter Readings'!H3027&lt;'Meter Readings'!H3026,0.001*('Meter Readings'!H3027-'Meter Readings'!H3026+1000000),0.001*('Meter Readings'!H3027-'Meter Readings'!H3026)))</f>
        <v/>
      </c>
      <c r="I3027" s="7" t="str">
        <f aca="false">IF('Meter Readings'!I3027="","",IF('Meter Readings'!I3027&lt;'Meter Readings'!I3026,0.001*('Meter Readings'!I3027-'Meter Readings'!I3026+1000000),0.001*('Meter Readings'!I3027-'Meter Readings'!I3026)))</f>
        <v/>
      </c>
      <c r="J3027" s="7" t="n">
        <f aca="false">SUM(B3027:I3027)</f>
        <v>0</v>
      </c>
      <c r="K3027" s="19"/>
      <c r="P3027" s="15" t="n">
        <f aca="false">YEAR(A3027)*100+MONTH(A3027)</f>
        <v>202204</v>
      </c>
    </row>
    <row collapsed="false" customFormat="false" customHeight="true" hidden="false" ht="15" outlineLevel="0" r="3028">
      <c r="A3028" s="5" t="n">
        <v>44666</v>
      </c>
      <c r="B3028" s="7" t="str">
        <f aca="false">IF('Meter Readings'!B3028="","",IF('Meter Readings'!B3028&lt;'Meter Readings'!B3027,0.001*('Meter Readings'!B3028-'Meter Readings'!B3027+1000000),0.001*('Meter Readings'!B3028-'Meter Readings'!B3027)))</f>
        <v/>
      </c>
      <c r="C3028" s="7" t="str">
        <f aca="false">IF('Meter Readings'!C3028="","",IF('Meter Readings'!C3028&lt;'Meter Readings'!C3027,0.001*('Meter Readings'!C3028-'Meter Readings'!C3027+1000000),0.001*('Meter Readings'!C3028-'Meter Readings'!C3027)))</f>
        <v/>
      </c>
      <c r="D3028" s="7" t="str">
        <f aca="false">IF('Meter Readings'!D3028="","",IF('Meter Readings'!D3028&lt;'Meter Readings'!D3027,0.001*('Meter Readings'!D3028-'Meter Readings'!D3027+1000000),0.001*('Meter Readings'!D3028-'Meter Readings'!D3027)))</f>
        <v/>
      </c>
      <c r="E3028" s="7" t="str">
        <f aca="false">IF('Meter Readings'!E3028="","",IF('Meter Readings'!E3028&lt;'Meter Readings'!E3027,0.001*('Meter Readings'!E3028-'Meter Readings'!E3027+1000000),0.001*('Meter Readings'!E3028-'Meter Readings'!E3027)))</f>
        <v/>
      </c>
      <c r="F3028" s="7" t="str">
        <f aca="false">IF('Meter Readings'!F3028="","",IF('Meter Readings'!F3028&lt;'Meter Readings'!F3027,0.001*('Meter Readings'!F3028-'Meter Readings'!F3027+1000000),0.001*('Meter Readings'!F3028-'Meter Readings'!F3027)))</f>
        <v/>
      </c>
      <c r="G3028" s="7" t="str">
        <f aca="false">IF('Meter Readings'!G3028="","",IF('Meter Readings'!G3028&lt;'Meter Readings'!G3027,0.001*('Meter Readings'!G3028-'Meter Readings'!G3027+1000000),0.001*('Meter Readings'!G3028-'Meter Readings'!G3027)))</f>
        <v/>
      </c>
      <c r="H3028" s="7" t="str">
        <f aca="false">IF('Meter Readings'!H3028="","",IF('Meter Readings'!H3028&lt;'Meter Readings'!H3027,0.001*('Meter Readings'!H3028-'Meter Readings'!H3027+1000000),0.001*('Meter Readings'!H3028-'Meter Readings'!H3027)))</f>
        <v/>
      </c>
      <c r="I3028" s="7" t="str">
        <f aca="false">IF('Meter Readings'!I3028="","",IF('Meter Readings'!I3028&lt;'Meter Readings'!I3027,0.001*('Meter Readings'!I3028-'Meter Readings'!I3027+1000000),0.001*('Meter Readings'!I3028-'Meter Readings'!I3027)))</f>
        <v/>
      </c>
      <c r="J3028" s="7" t="n">
        <f aca="false">SUM(B3028:I3028)</f>
        <v>0</v>
      </c>
      <c r="K3028" s="19"/>
      <c r="P3028" s="15" t="n">
        <f aca="false">YEAR(A3028)*100+MONTH(A3028)</f>
        <v>202204</v>
      </c>
    </row>
    <row collapsed="false" customFormat="false" customHeight="true" hidden="false" ht="15" outlineLevel="0" r="3029">
      <c r="A3029" s="5" t="n">
        <v>44667</v>
      </c>
      <c r="B3029" s="7" t="str">
        <f aca="false">IF('Meter Readings'!B3029="","",IF('Meter Readings'!B3029&lt;'Meter Readings'!B3028,0.001*('Meter Readings'!B3029-'Meter Readings'!B3028+1000000),0.001*('Meter Readings'!B3029-'Meter Readings'!B3028)))</f>
        <v/>
      </c>
      <c r="C3029" s="7" t="str">
        <f aca="false">IF('Meter Readings'!C3029="","",IF('Meter Readings'!C3029&lt;'Meter Readings'!C3028,0.001*('Meter Readings'!C3029-'Meter Readings'!C3028+1000000),0.001*('Meter Readings'!C3029-'Meter Readings'!C3028)))</f>
        <v/>
      </c>
      <c r="D3029" s="7" t="str">
        <f aca="false">IF('Meter Readings'!D3029="","",IF('Meter Readings'!D3029&lt;'Meter Readings'!D3028,0.001*('Meter Readings'!D3029-'Meter Readings'!D3028+1000000),0.001*('Meter Readings'!D3029-'Meter Readings'!D3028)))</f>
        <v/>
      </c>
      <c r="E3029" s="7" t="str">
        <f aca="false">IF('Meter Readings'!E3029="","",IF('Meter Readings'!E3029&lt;'Meter Readings'!E3028,0.001*('Meter Readings'!E3029-'Meter Readings'!E3028+1000000),0.001*('Meter Readings'!E3029-'Meter Readings'!E3028)))</f>
        <v/>
      </c>
      <c r="F3029" s="7" t="str">
        <f aca="false">IF('Meter Readings'!F3029="","",IF('Meter Readings'!F3029&lt;'Meter Readings'!F3028,0.001*('Meter Readings'!F3029-'Meter Readings'!F3028+1000000),0.001*('Meter Readings'!F3029-'Meter Readings'!F3028)))</f>
        <v/>
      </c>
      <c r="G3029" s="7" t="str">
        <f aca="false">IF('Meter Readings'!G3029="","",IF('Meter Readings'!G3029&lt;'Meter Readings'!G3028,0.001*('Meter Readings'!G3029-'Meter Readings'!G3028+1000000),0.001*('Meter Readings'!G3029-'Meter Readings'!G3028)))</f>
        <v/>
      </c>
      <c r="H3029" s="7" t="str">
        <f aca="false">IF('Meter Readings'!H3029="","",IF('Meter Readings'!H3029&lt;'Meter Readings'!H3028,0.001*('Meter Readings'!H3029-'Meter Readings'!H3028+1000000),0.001*('Meter Readings'!H3029-'Meter Readings'!H3028)))</f>
        <v/>
      </c>
      <c r="I3029" s="7" t="str">
        <f aca="false">IF('Meter Readings'!I3029="","",IF('Meter Readings'!I3029&lt;'Meter Readings'!I3028,0.001*('Meter Readings'!I3029-'Meter Readings'!I3028+1000000),0.001*('Meter Readings'!I3029-'Meter Readings'!I3028)))</f>
        <v/>
      </c>
      <c r="J3029" s="7" t="n">
        <f aca="false">SUM(B3029:I3029)</f>
        <v>0</v>
      </c>
      <c r="K3029" s="19"/>
      <c r="P3029" s="15" t="n">
        <f aca="false">YEAR(A3029)*100+MONTH(A3029)</f>
        <v>202204</v>
      </c>
    </row>
    <row collapsed="false" customFormat="false" customHeight="true" hidden="false" ht="15" outlineLevel="0" r="3030">
      <c r="A3030" s="5" t="n">
        <v>44668</v>
      </c>
      <c r="B3030" s="7" t="str">
        <f aca="false">IF('Meter Readings'!B3030="","",IF('Meter Readings'!B3030&lt;'Meter Readings'!B3029,0.001*('Meter Readings'!B3030-'Meter Readings'!B3029+1000000),0.001*('Meter Readings'!B3030-'Meter Readings'!B3029)))</f>
        <v/>
      </c>
      <c r="C3030" s="7" t="str">
        <f aca="false">IF('Meter Readings'!C3030="","",IF('Meter Readings'!C3030&lt;'Meter Readings'!C3029,0.001*('Meter Readings'!C3030-'Meter Readings'!C3029+1000000),0.001*('Meter Readings'!C3030-'Meter Readings'!C3029)))</f>
        <v/>
      </c>
      <c r="D3030" s="7" t="str">
        <f aca="false">IF('Meter Readings'!D3030="","",IF('Meter Readings'!D3030&lt;'Meter Readings'!D3029,0.001*('Meter Readings'!D3030-'Meter Readings'!D3029+1000000),0.001*('Meter Readings'!D3030-'Meter Readings'!D3029)))</f>
        <v/>
      </c>
      <c r="E3030" s="7" t="str">
        <f aca="false">IF('Meter Readings'!E3030="","",IF('Meter Readings'!E3030&lt;'Meter Readings'!E3029,0.001*('Meter Readings'!E3030-'Meter Readings'!E3029+1000000),0.001*('Meter Readings'!E3030-'Meter Readings'!E3029)))</f>
        <v/>
      </c>
      <c r="F3030" s="7" t="str">
        <f aca="false">IF('Meter Readings'!F3030="","",IF('Meter Readings'!F3030&lt;'Meter Readings'!F3029,0.001*('Meter Readings'!F3030-'Meter Readings'!F3029+1000000),0.001*('Meter Readings'!F3030-'Meter Readings'!F3029)))</f>
        <v/>
      </c>
      <c r="G3030" s="7" t="str">
        <f aca="false">IF('Meter Readings'!G3030="","",IF('Meter Readings'!G3030&lt;'Meter Readings'!G3029,0.001*('Meter Readings'!G3030-'Meter Readings'!G3029+1000000),0.001*('Meter Readings'!G3030-'Meter Readings'!G3029)))</f>
        <v/>
      </c>
      <c r="H3030" s="7" t="str">
        <f aca="false">IF('Meter Readings'!H3030="","",IF('Meter Readings'!H3030&lt;'Meter Readings'!H3029,0.001*('Meter Readings'!H3030-'Meter Readings'!H3029+1000000),0.001*('Meter Readings'!H3030-'Meter Readings'!H3029)))</f>
        <v/>
      </c>
      <c r="I3030" s="7" t="str">
        <f aca="false">IF('Meter Readings'!I3030="","",IF('Meter Readings'!I3030&lt;'Meter Readings'!I3029,0.001*('Meter Readings'!I3030-'Meter Readings'!I3029+1000000),0.001*('Meter Readings'!I3030-'Meter Readings'!I3029)))</f>
        <v/>
      </c>
      <c r="J3030" s="7" t="n">
        <f aca="false">SUM(B3030:I3030)</f>
        <v>0</v>
      </c>
      <c r="K3030" s="19"/>
      <c r="P3030" s="15" t="n">
        <f aca="false">YEAR(A3030)*100+MONTH(A3030)</f>
        <v>202204</v>
      </c>
    </row>
    <row collapsed="false" customFormat="false" customHeight="true" hidden="false" ht="15" outlineLevel="0" r="3031">
      <c r="A3031" s="5" t="n">
        <v>44669</v>
      </c>
      <c r="B3031" s="7" t="str">
        <f aca="false">IF('Meter Readings'!B3031="","",IF('Meter Readings'!B3031&lt;'Meter Readings'!B3030,0.001*('Meter Readings'!B3031-'Meter Readings'!B3030+1000000),0.001*('Meter Readings'!B3031-'Meter Readings'!B3030)))</f>
        <v/>
      </c>
      <c r="C3031" s="7" t="str">
        <f aca="false">IF('Meter Readings'!C3031="","",IF('Meter Readings'!C3031&lt;'Meter Readings'!C3030,0.001*('Meter Readings'!C3031-'Meter Readings'!C3030+1000000),0.001*('Meter Readings'!C3031-'Meter Readings'!C3030)))</f>
        <v/>
      </c>
      <c r="D3031" s="7" t="str">
        <f aca="false">IF('Meter Readings'!D3031="","",IF('Meter Readings'!D3031&lt;'Meter Readings'!D3030,0.001*('Meter Readings'!D3031-'Meter Readings'!D3030+1000000),0.001*('Meter Readings'!D3031-'Meter Readings'!D3030)))</f>
        <v/>
      </c>
      <c r="E3031" s="7" t="str">
        <f aca="false">IF('Meter Readings'!E3031="","",IF('Meter Readings'!E3031&lt;'Meter Readings'!E3030,0.001*('Meter Readings'!E3031-'Meter Readings'!E3030+1000000),0.001*('Meter Readings'!E3031-'Meter Readings'!E3030)))</f>
        <v/>
      </c>
      <c r="F3031" s="7" t="str">
        <f aca="false">IF('Meter Readings'!F3031="","",IF('Meter Readings'!F3031&lt;'Meter Readings'!F3030,0.001*('Meter Readings'!F3031-'Meter Readings'!F3030+1000000),0.001*('Meter Readings'!F3031-'Meter Readings'!F3030)))</f>
        <v/>
      </c>
      <c r="G3031" s="7" t="str">
        <f aca="false">IF('Meter Readings'!G3031="","",IF('Meter Readings'!G3031&lt;'Meter Readings'!G3030,0.001*('Meter Readings'!G3031-'Meter Readings'!G3030+1000000),0.001*('Meter Readings'!G3031-'Meter Readings'!G3030)))</f>
        <v/>
      </c>
      <c r="H3031" s="7" t="str">
        <f aca="false">IF('Meter Readings'!H3031="","",IF('Meter Readings'!H3031&lt;'Meter Readings'!H3030,0.001*('Meter Readings'!H3031-'Meter Readings'!H3030+1000000),0.001*('Meter Readings'!H3031-'Meter Readings'!H3030)))</f>
        <v/>
      </c>
      <c r="I3031" s="7" t="str">
        <f aca="false">IF('Meter Readings'!I3031="","",IF('Meter Readings'!I3031&lt;'Meter Readings'!I3030,0.001*('Meter Readings'!I3031-'Meter Readings'!I3030+1000000),0.001*('Meter Readings'!I3031-'Meter Readings'!I3030)))</f>
        <v/>
      </c>
      <c r="J3031" s="7" t="n">
        <f aca="false">SUM(B3031:I3031)</f>
        <v>0</v>
      </c>
      <c r="K3031" s="19"/>
      <c r="P3031" s="15" t="n">
        <f aca="false">YEAR(A3031)*100+MONTH(A3031)</f>
        <v>202204</v>
      </c>
    </row>
    <row collapsed="false" customFormat="false" customHeight="true" hidden="false" ht="15" outlineLevel="0" r="3032">
      <c r="A3032" s="5" t="n">
        <v>44670</v>
      </c>
      <c r="B3032" s="7" t="str">
        <f aca="false">IF('Meter Readings'!B3032="","",IF('Meter Readings'!B3032&lt;'Meter Readings'!B3031,0.001*('Meter Readings'!B3032-'Meter Readings'!B3031+1000000),0.001*('Meter Readings'!B3032-'Meter Readings'!B3031)))</f>
        <v/>
      </c>
      <c r="C3032" s="7" t="str">
        <f aca="false">IF('Meter Readings'!C3032="","",IF('Meter Readings'!C3032&lt;'Meter Readings'!C3031,0.001*('Meter Readings'!C3032-'Meter Readings'!C3031+1000000),0.001*('Meter Readings'!C3032-'Meter Readings'!C3031)))</f>
        <v/>
      </c>
      <c r="D3032" s="7" t="str">
        <f aca="false">IF('Meter Readings'!D3032="","",IF('Meter Readings'!D3032&lt;'Meter Readings'!D3031,0.001*('Meter Readings'!D3032-'Meter Readings'!D3031+1000000),0.001*('Meter Readings'!D3032-'Meter Readings'!D3031)))</f>
        <v/>
      </c>
      <c r="E3032" s="7" t="str">
        <f aca="false">IF('Meter Readings'!E3032="","",IF('Meter Readings'!E3032&lt;'Meter Readings'!E3031,0.001*('Meter Readings'!E3032-'Meter Readings'!E3031+1000000),0.001*('Meter Readings'!E3032-'Meter Readings'!E3031)))</f>
        <v/>
      </c>
      <c r="F3032" s="7" t="str">
        <f aca="false">IF('Meter Readings'!F3032="","",IF('Meter Readings'!F3032&lt;'Meter Readings'!F3031,0.001*('Meter Readings'!F3032-'Meter Readings'!F3031+1000000),0.001*('Meter Readings'!F3032-'Meter Readings'!F3031)))</f>
        <v/>
      </c>
      <c r="G3032" s="7" t="str">
        <f aca="false">IF('Meter Readings'!G3032="","",IF('Meter Readings'!G3032&lt;'Meter Readings'!G3031,0.001*('Meter Readings'!G3032-'Meter Readings'!G3031+1000000),0.001*('Meter Readings'!G3032-'Meter Readings'!G3031)))</f>
        <v/>
      </c>
      <c r="H3032" s="7" t="str">
        <f aca="false">IF('Meter Readings'!H3032="","",IF('Meter Readings'!H3032&lt;'Meter Readings'!H3031,0.001*('Meter Readings'!H3032-'Meter Readings'!H3031+1000000),0.001*('Meter Readings'!H3032-'Meter Readings'!H3031)))</f>
        <v/>
      </c>
      <c r="I3032" s="7" t="str">
        <f aca="false">IF('Meter Readings'!I3032="","",IF('Meter Readings'!I3032&lt;'Meter Readings'!I3031,0.001*('Meter Readings'!I3032-'Meter Readings'!I3031+1000000),0.001*('Meter Readings'!I3032-'Meter Readings'!I3031)))</f>
        <v/>
      </c>
      <c r="J3032" s="7" t="n">
        <f aca="false">SUM(B3032:I3032)</f>
        <v>0</v>
      </c>
      <c r="K3032" s="19"/>
      <c r="P3032" s="15" t="n">
        <f aca="false">YEAR(A3032)*100+MONTH(A3032)</f>
        <v>202204</v>
      </c>
    </row>
    <row collapsed="false" customFormat="false" customHeight="true" hidden="false" ht="15" outlineLevel="0" r="3033">
      <c r="A3033" s="5" t="n">
        <v>44671</v>
      </c>
      <c r="B3033" s="7" t="str">
        <f aca="false">IF('Meter Readings'!B3033="","",IF('Meter Readings'!B3033&lt;'Meter Readings'!B3032,0.001*('Meter Readings'!B3033-'Meter Readings'!B3032+1000000),0.001*('Meter Readings'!B3033-'Meter Readings'!B3032)))</f>
        <v/>
      </c>
      <c r="C3033" s="7" t="str">
        <f aca="false">IF('Meter Readings'!C3033="","",IF('Meter Readings'!C3033&lt;'Meter Readings'!C3032,0.001*('Meter Readings'!C3033-'Meter Readings'!C3032+1000000),0.001*('Meter Readings'!C3033-'Meter Readings'!C3032)))</f>
        <v/>
      </c>
      <c r="D3033" s="7" t="str">
        <f aca="false">IF('Meter Readings'!D3033="","",IF('Meter Readings'!D3033&lt;'Meter Readings'!D3032,0.001*('Meter Readings'!D3033-'Meter Readings'!D3032+1000000),0.001*('Meter Readings'!D3033-'Meter Readings'!D3032)))</f>
        <v/>
      </c>
      <c r="E3033" s="7" t="str">
        <f aca="false">IF('Meter Readings'!E3033="","",IF('Meter Readings'!E3033&lt;'Meter Readings'!E3032,0.001*('Meter Readings'!E3033-'Meter Readings'!E3032+1000000),0.001*('Meter Readings'!E3033-'Meter Readings'!E3032)))</f>
        <v/>
      </c>
      <c r="F3033" s="7" t="str">
        <f aca="false">IF('Meter Readings'!F3033="","",IF('Meter Readings'!F3033&lt;'Meter Readings'!F3032,0.001*('Meter Readings'!F3033-'Meter Readings'!F3032+1000000),0.001*('Meter Readings'!F3033-'Meter Readings'!F3032)))</f>
        <v/>
      </c>
      <c r="G3033" s="7" t="str">
        <f aca="false">IF('Meter Readings'!G3033="","",IF('Meter Readings'!G3033&lt;'Meter Readings'!G3032,0.001*('Meter Readings'!G3033-'Meter Readings'!G3032+1000000),0.001*('Meter Readings'!G3033-'Meter Readings'!G3032)))</f>
        <v/>
      </c>
      <c r="H3033" s="7" t="str">
        <f aca="false">IF('Meter Readings'!H3033="","",IF('Meter Readings'!H3033&lt;'Meter Readings'!H3032,0.001*('Meter Readings'!H3033-'Meter Readings'!H3032+1000000),0.001*('Meter Readings'!H3033-'Meter Readings'!H3032)))</f>
        <v/>
      </c>
      <c r="I3033" s="7" t="str">
        <f aca="false">IF('Meter Readings'!I3033="","",IF('Meter Readings'!I3033&lt;'Meter Readings'!I3032,0.001*('Meter Readings'!I3033-'Meter Readings'!I3032+1000000),0.001*('Meter Readings'!I3033-'Meter Readings'!I3032)))</f>
        <v/>
      </c>
      <c r="J3033" s="7" t="n">
        <f aca="false">SUM(B3033:I3033)</f>
        <v>0</v>
      </c>
      <c r="K3033" s="19"/>
      <c r="P3033" s="15" t="n">
        <f aca="false">YEAR(A3033)*100+MONTH(A3033)</f>
        <v>202204</v>
      </c>
    </row>
    <row collapsed="false" customFormat="false" customHeight="true" hidden="false" ht="15" outlineLevel="0" r="3034">
      <c r="A3034" s="5" t="n">
        <v>44672</v>
      </c>
      <c r="B3034" s="7" t="str">
        <f aca="false">IF('Meter Readings'!B3034="","",IF('Meter Readings'!B3034&lt;'Meter Readings'!B3033,0.001*('Meter Readings'!B3034-'Meter Readings'!B3033+1000000),0.001*('Meter Readings'!B3034-'Meter Readings'!B3033)))</f>
        <v/>
      </c>
      <c r="C3034" s="7" t="str">
        <f aca="false">IF('Meter Readings'!C3034="","",IF('Meter Readings'!C3034&lt;'Meter Readings'!C3033,0.001*('Meter Readings'!C3034-'Meter Readings'!C3033+1000000),0.001*('Meter Readings'!C3034-'Meter Readings'!C3033)))</f>
        <v/>
      </c>
      <c r="D3034" s="7" t="str">
        <f aca="false">IF('Meter Readings'!D3034="","",IF('Meter Readings'!D3034&lt;'Meter Readings'!D3033,0.001*('Meter Readings'!D3034-'Meter Readings'!D3033+1000000),0.001*('Meter Readings'!D3034-'Meter Readings'!D3033)))</f>
        <v/>
      </c>
      <c r="E3034" s="7" t="str">
        <f aca="false">IF('Meter Readings'!E3034="","",IF('Meter Readings'!E3034&lt;'Meter Readings'!E3033,0.001*('Meter Readings'!E3034-'Meter Readings'!E3033+1000000),0.001*('Meter Readings'!E3034-'Meter Readings'!E3033)))</f>
        <v/>
      </c>
      <c r="F3034" s="7" t="str">
        <f aca="false">IF('Meter Readings'!F3034="","",IF('Meter Readings'!F3034&lt;'Meter Readings'!F3033,0.001*('Meter Readings'!F3034-'Meter Readings'!F3033+1000000),0.001*('Meter Readings'!F3034-'Meter Readings'!F3033)))</f>
        <v/>
      </c>
      <c r="G3034" s="7" t="str">
        <f aca="false">IF('Meter Readings'!G3034="","",IF('Meter Readings'!G3034&lt;'Meter Readings'!G3033,0.001*('Meter Readings'!G3034-'Meter Readings'!G3033+1000000),0.001*('Meter Readings'!G3034-'Meter Readings'!G3033)))</f>
        <v/>
      </c>
      <c r="H3034" s="7" t="str">
        <f aca="false">IF('Meter Readings'!H3034="","",IF('Meter Readings'!H3034&lt;'Meter Readings'!H3033,0.001*('Meter Readings'!H3034-'Meter Readings'!H3033+1000000),0.001*('Meter Readings'!H3034-'Meter Readings'!H3033)))</f>
        <v/>
      </c>
      <c r="I3034" s="7" t="str">
        <f aca="false">IF('Meter Readings'!I3034="","",IF('Meter Readings'!I3034&lt;'Meter Readings'!I3033,0.001*('Meter Readings'!I3034-'Meter Readings'!I3033+1000000),0.001*('Meter Readings'!I3034-'Meter Readings'!I3033)))</f>
        <v/>
      </c>
      <c r="J3034" s="7" t="n">
        <f aca="false">SUM(B3034:I3034)</f>
        <v>0</v>
      </c>
      <c r="K3034" s="19"/>
      <c r="P3034" s="15" t="n">
        <f aca="false">YEAR(A3034)*100+MONTH(A3034)</f>
        <v>202204</v>
      </c>
    </row>
    <row collapsed="false" customFormat="false" customHeight="true" hidden="false" ht="15" outlineLevel="0" r="3035">
      <c r="A3035" s="5" t="n">
        <v>44673</v>
      </c>
      <c r="B3035" s="7" t="str">
        <f aca="false">IF('Meter Readings'!B3035="","",IF('Meter Readings'!B3035&lt;'Meter Readings'!B3034,0.001*('Meter Readings'!B3035-'Meter Readings'!B3034+1000000),0.001*('Meter Readings'!B3035-'Meter Readings'!B3034)))</f>
        <v/>
      </c>
      <c r="C3035" s="7" t="str">
        <f aca="false">IF('Meter Readings'!C3035="","",IF('Meter Readings'!C3035&lt;'Meter Readings'!C3034,0.001*('Meter Readings'!C3035-'Meter Readings'!C3034+1000000),0.001*('Meter Readings'!C3035-'Meter Readings'!C3034)))</f>
        <v/>
      </c>
      <c r="D3035" s="7" t="str">
        <f aca="false">IF('Meter Readings'!D3035="","",IF('Meter Readings'!D3035&lt;'Meter Readings'!D3034,0.001*('Meter Readings'!D3035-'Meter Readings'!D3034+1000000),0.001*('Meter Readings'!D3035-'Meter Readings'!D3034)))</f>
        <v/>
      </c>
      <c r="E3035" s="7" t="str">
        <f aca="false">IF('Meter Readings'!E3035="","",IF('Meter Readings'!E3035&lt;'Meter Readings'!E3034,0.001*('Meter Readings'!E3035-'Meter Readings'!E3034+1000000),0.001*('Meter Readings'!E3035-'Meter Readings'!E3034)))</f>
        <v/>
      </c>
      <c r="F3035" s="7" t="str">
        <f aca="false">IF('Meter Readings'!F3035="","",IF('Meter Readings'!F3035&lt;'Meter Readings'!F3034,0.001*('Meter Readings'!F3035-'Meter Readings'!F3034+1000000),0.001*('Meter Readings'!F3035-'Meter Readings'!F3034)))</f>
        <v/>
      </c>
      <c r="G3035" s="7" t="str">
        <f aca="false">IF('Meter Readings'!G3035="","",IF('Meter Readings'!G3035&lt;'Meter Readings'!G3034,0.001*('Meter Readings'!G3035-'Meter Readings'!G3034+1000000),0.001*('Meter Readings'!G3035-'Meter Readings'!G3034)))</f>
        <v/>
      </c>
      <c r="H3035" s="7" t="str">
        <f aca="false">IF('Meter Readings'!H3035="","",IF('Meter Readings'!H3035&lt;'Meter Readings'!H3034,0.001*('Meter Readings'!H3035-'Meter Readings'!H3034+1000000),0.001*('Meter Readings'!H3035-'Meter Readings'!H3034)))</f>
        <v/>
      </c>
      <c r="I3035" s="7" t="str">
        <f aca="false">IF('Meter Readings'!I3035="","",IF('Meter Readings'!I3035&lt;'Meter Readings'!I3034,0.001*('Meter Readings'!I3035-'Meter Readings'!I3034+1000000),0.001*('Meter Readings'!I3035-'Meter Readings'!I3034)))</f>
        <v/>
      </c>
      <c r="J3035" s="7" t="n">
        <f aca="false">SUM(B3035:I3035)</f>
        <v>0</v>
      </c>
      <c r="K3035" s="19"/>
      <c r="P3035" s="15" t="n">
        <f aca="false">YEAR(A3035)*100+MONTH(A3035)</f>
        <v>202204</v>
      </c>
    </row>
    <row collapsed="false" customFormat="false" customHeight="true" hidden="false" ht="15" outlineLevel="0" r="3036">
      <c r="A3036" s="5" t="n">
        <v>44674</v>
      </c>
      <c r="B3036" s="7" t="str">
        <f aca="false">IF('Meter Readings'!B3036="","",IF('Meter Readings'!B3036&lt;'Meter Readings'!B3035,0.001*('Meter Readings'!B3036-'Meter Readings'!B3035+1000000),0.001*('Meter Readings'!B3036-'Meter Readings'!B3035)))</f>
        <v/>
      </c>
      <c r="C3036" s="7" t="str">
        <f aca="false">IF('Meter Readings'!C3036="","",IF('Meter Readings'!C3036&lt;'Meter Readings'!C3035,0.001*('Meter Readings'!C3036-'Meter Readings'!C3035+1000000),0.001*('Meter Readings'!C3036-'Meter Readings'!C3035)))</f>
        <v/>
      </c>
      <c r="D3036" s="7" t="str">
        <f aca="false">IF('Meter Readings'!D3036="","",IF('Meter Readings'!D3036&lt;'Meter Readings'!D3035,0.001*('Meter Readings'!D3036-'Meter Readings'!D3035+1000000),0.001*('Meter Readings'!D3036-'Meter Readings'!D3035)))</f>
        <v/>
      </c>
      <c r="E3036" s="7" t="str">
        <f aca="false">IF('Meter Readings'!E3036="","",IF('Meter Readings'!E3036&lt;'Meter Readings'!E3035,0.001*('Meter Readings'!E3036-'Meter Readings'!E3035+1000000),0.001*('Meter Readings'!E3036-'Meter Readings'!E3035)))</f>
        <v/>
      </c>
      <c r="F3036" s="7" t="str">
        <f aca="false">IF('Meter Readings'!F3036="","",IF('Meter Readings'!F3036&lt;'Meter Readings'!F3035,0.001*('Meter Readings'!F3036-'Meter Readings'!F3035+1000000),0.001*('Meter Readings'!F3036-'Meter Readings'!F3035)))</f>
        <v/>
      </c>
      <c r="G3036" s="7" t="str">
        <f aca="false">IF('Meter Readings'!G3036="","",IF('Meter Readings'!G3036&lt;'Meter Readings'!G3035,0.001*('Meter Readings'!G3036-'Meter Readings'!G3035+1000000),0.001*('Meter Readings'!G3036-'Meter Readings'!G3035)))</f>
        <v/>
      </c>
      <c r="H3036" s="7" t="str">
        <f aca="false">IF('Meter Readings'!H3036="","",IF('Meter Readings'!H3036&lt;'Meter Readings'!H3035,0.001*('Meter Readings'!H3036-'Meter Readings'!H3035+1000000),0.001*('Meter Readings'!H3036-'Meter Readings'!H3035)))</f>
        <v/>
      </c>
      <c r="I3036" s="7" t="str">
        <f aca="false">IF('Meter Readings'!I3036="","",IF('Meter Readings'!I3036&lt;'Meter Readings'!I3035,0.001*('Meter Readings'!I3036-'Meter Readings'!I3035+1000000),0.001*('Meter Readings'!I3036-'Meter Readings'!I3035)))</f>
        <v/>
      </c>
      <c r="J3036" s="7" t="n">
        <f aca="false">SUM(B3036:I3036)</f>
        <v>0</v>
      </c>
      <c r="K3036" s="19"/>
      <c r="P3036" s="15" t="n">
        <f aca="false">YEAR(A3036)*100+MONTH(A3036)</f>
        <v>202204</v>
      </c>
    </row>
    <row collapsed="false" customFormat="false" customHeight="true" hidden="false" ht="15" outlineLevel="0" r="3037">
      <c r="A3037" s="5" t="n">
        <v>44675</v>
      </c>
      <c r="B3037" s="7" t="str">
        <f aca="false">IF('Meter Readings'!B3037="","",IF('Meter Readings'!B3037&lt;'Meter Readings'!B3036,0.001*('Meter Readings'!B3037-'Meter Readings'!B3036+1000000),0.001*('Meter Readings'!B3037-'Meter Readings'!B3036)))</f>
        <v/>
      </c>
      <c r="C3037" s="7" t="str">
        <f aca="false">IF('Meter Readings'!C3037="","",IF('Meter Readings'!C3037&lt;'Meter Readings'!C3036,0.001*('Meter Readings'!C3037-'Meter Readings'!C3036+1000000),0.001*('Meter Readings'!C3037-'Meter Readings'!C3036)))</f>
        <v/>
      </c>
      <c r="D3037" s="7" t="str">
        <f aca="false">IF('Meter Readings'!D3037="","",IF('Meter Readings'!D3037&lt;'Meter Readings'!D3036,0.001*('Meter Readings'!D3037-'Meter Readings'!D3036+1000000),0.001*('Meter Readings'!D3037-'Meter Readings'!D3036)))</f>
        <v/>
      </c>
      <c r="E3037" s="7" t="str">
        <f aca="false">IF('Meter Readings'!E3037="","",IF('Meter Readings'!E3037&lt;'Meter Readings'!E3036,0.001*('Meter Readings'!E3037-'Meter Readings'!E3036+1000000),0.001*('Meter Readings'!E3037-'Meter Readings'!E3036)))</f>
        <v/>
      </c>
      <c r="F3037" s="7" t="str">
        <f aca="false">IF('Meter Readings'!F3037="","",IF('Meter Readings'!F3037&lt;'Meter Readings'!F3036,0.001*('Meter Readings'!F3037-'Meter Readings'!F3036+1000000),0.001*('Meter Readings'!F3037-'Meter Readings'!F3036)))</f>
        <v/>
      </c>
      <c r="G3037" s="7" t="str">
        <f aca="false">IF('Meter Readings'!G3037="","",IF('Meter Readings'!G3037&lt;'Meter Readings'!G3036,0.001*('Meter Readings'!G3037-'Meter Readings'!G3036+1000000),0.001*('Meter Readings'!G3037-'Meter Readings'!G3036)))</f>
        <v/>
      </c>
      <c r="H3037" s="7" t="str">
        <f aca="false">IF('Meter Readings'!H3037="","",IF('Meter Readings'!H3037&lt;'Meter Readings'!H3036,0.001*('Meter Readings'!H3037-'Meter Readings'!H3036+1000000),0.001*('Meter Readings'!H3037-'Meter Readings'!H3036)))</f>
        <v/>
      </c>
      <c r="I3037" s="7" t="str">
        <f aca="false">IF('Meter Readings'!I3037="","",IF('Meter Readings'!I3037&lt;'Meter Readings'!I3036,0.001*('Meter Readings'!I3037-'Meter Readings'!I3036+1000000),0.001*('Meter Readings'!I3037-'Meter Readings'!I3036)))</f>
        <v/>
      </c>
      <c r="J3037" s="7" t="n">
        <f aca="false">SUM(B3037:I3037)</f>
        <v>0</v>
      </c>
      <c r="K3037" s="19"/>
      <c r="P3037" s="15" t="n">
        <f aca="false">YEAR(A3037)*100+MONTH(A3037)</f>
        <v>202204</v>
      </c>
    </row>
    <row collapsed="false" customFormat="false" customHeight="true" hidden="false" ht="15" outlineLevel="0" r="3038">
      <c r="A3038" s="5" t="n">
        <v>44676</v>
      </c>
      <c r="B3038" s="7" t="str">
        <f aca="false">IF('Meter Readings'!B3038="","",IF('Meter Readings'!B3038&lt;'Meter Readings'!B3037,0.001*('Meter Readings'!B3038-'Meter Readings'!B3037+1000000),0.001*('Meter Readings'!B3038-'Meter Readings'!B3037)))</f>
        <v/>
      </c>
      <c r="C3038" s="7" t="str">
        <f aca="false">IF('Meter Readings'!C3038="","",IF('Meter Readings'!C3038&lt;'Meter Readings'!C3037,0.001*('Meter Readings'!C3038-'Meter Readings'!C3037+1000000),0.001*('Meter Readings'!C3038-'Meter Readings'!C3037)))</f>
        <v/>
      </c>
      <c r="D3038" s="7" t="str">
        <f aca="false">IF('Meter Readings'!D3038="","",IF('Meter Readings'!D3038&lt;'Meter Readings'!D3037,0.001*('Meter Readings'!D3038-'Meter Readings'!D3037+1000000),0.001*('Meter Readings'!D3038-'Meter Readings'!D3037)))</f>
        <v/>
      </c>
      <c r="E3038" s="7" t="str">
        <f aca="false">IF('Meter Readings'!E3038="","",IF('Meter Readings'!E3038&lt;'Meter Readings'!E3037,0.001*('Meter Readings'!E3038-'Meter Readings'!E3037+1000000),0.001*('Meter Readings'!E3038-'Meter Readings'!E3037)))</f>
        <v/>
      </c>
      <c r="F3038" s="7" t="str">
        <f aca="false">IF('Meter Readings'!F3038="","",IF('Meter Readings'!F3038&lt;'Meter Readings'!F3037,0.001*('Meter Readings'!F3038-'Meter Readings'!F3037+1000000),0.001*('Meter Readings'!F3038-'Meter Readings'!F3037)))</f>
        <v/>
      </c>
      <c r="G3038" s="7" t="str">
        <f aca="false">IF('Meter Readings'!G3038="","",IF('Meter Readings'!G3038&lt;'Meter Readings'!G3037,0.001*('Meter Readings'!G3038-'Meter Readings'!G3037+1000000),0.001*('Meter Readings'!G3038-'Meter Readings'!G3037)))</f>
        <v/>
      </c>
      <c r="H3038" s="7" t="str">
        <f aca="false">IF('Meter Readings'!H3038="","",IF('Meter Readings'!H3038&lt;'Meter Readings'!H3037,0.001*('Meter Readings'!H3038-'Meter Readings'!H3037+1000000),0.001*('Meter Readings'!H3038-'Meter Readings'!H3037)))</f>
        <v/>
      </c>
      <c r="I3038" s="7" t="str">
        <f aca="false">IF('Meter Readings'!I3038="","",IF('Meter Readings'!I3038&lt;'Meter Readings'!I3037,0.001*('Meter Readings'!I3038-'Meter Readings'!I3037+1000000),0.001*('Meter Readings'!I3038-'Meter Readings'!I3037)))</f>
        <v/>
      </c>
      <c r="J3038" s="7" t="n">
        <f aca="false">SUM(B3038:I3038)</f>
        <v>0</v>
      </c>
      <c r="K3038" s="19"/>
      <c r="P3038" s="15" t="n">
        <f aca="false">YEAR(A3038)*100+MONTH(A3038)</f>
        <v>202204</v>
      </c>
    </row>
    <row collapsed="false" customFormat="false" customHeight="true" hidden="false" ht="15" outlineLevel="0" r="3039">
      <c r="A3039" s="5" t="n">
        <v>44677</v>
      </c>
      <c r="B3039" s="7" t="str">
        <f aca="false">IF('Meter Readings'!B3039="","",IF('Meter Readings'!B3039&lt;'Meter Readings'!B3038,0.001*('Meter Readings'!B3039-'Meter Readings'!B3038+1000000),0.001*('Meter Readings'!B3039-'Meter Readings'!B3038)))</f>
        <v/>
      </c>
      <c r="C3039" s="7" t="str">
        <f aca="false">IF('Meter Readings'!C3039="","",IF('Meter Readings'!C3039&lt;'Meter Readings'!C3038,0.001*('Meter Readings'!C3039-'Meter Readings'!C3038+1000000),0.001*('Meter Readings'!C3039-'Meter Readings'!C3038)))</f>
        <v/>
      </c>
      <c r="D3039" s="7" t="str">
        <f aca="false">IF('Meter Readings'!D3039="","",IF('Meter Readings'!D3039&lt;'Meter Readings'!D3038,0.001*('Meter Readings'!D3039-'Meter Readings'!D3038+1000000),0.001*('Meter Readings'!D3039-'Meter Readings'!D3038)))</f>
        <v/>
      </c>
      <c r="E3039" s="7" t="str">
        <f aca="false">IF('Meter Readings'!E3039="","",IF('Meter Readings'!E3039&lt;'Meter Readings'!E3038,0.001*('Meter Readings'!E3039-'Meter Readings'!E3038+1000000),0.001*('Meter Readings'!E3039-'Meter Readings'!E3038)))</f>
        <v/>
      </c>
      <c r="F3039" s="7" t="str">
        <f aca="false">IF('Meter Readings'!F3039="","",IF('Meter Readings'!F3039&lt;'Meter Readings'!F3038,0.001*('Meter Readings'!F3039-'Meter Readings'!F3038+1000000),0.001*('Meter Readings'!F3039-'Meter Readings'!F3038)))</f>
        <v/>
      </c>
      <c r="G3039" s="7" t="str">
        <f aca="false">IF('Meter Readings'!G3039="","",IF('Meter Readings'!G3039&lt;'Meter Readings'!G3038,0.001*('Meter Readings'!G3039-'Meter Readings'!G3038+1000000),0.001*('Meter Readings'!G3039-'Meter Readings'!G3038)))</f>
        <v/>
      </c>
      <c r="H3039" s="7" t="str">
        <f aca="false">IF('Meter Readings'!H3039="","",IF('Meter Readings'!H3039&lt;'Meter Readings'!H3038,0.001*('Meter Readings'!H3039-'Meter Readings'!H3038+1000000),0.001*('Meter Readings'!H3039-'Meter Readings'!H3038)))</f>
        <v/>
      </c>
      <c r="I3039" s="7" t="str">
        <f aca="false">IF('Meter Readings'!I3039="","",IF('Meter Readings'!I3039&lt;'Meter Readings'!I3038,0.001*('Meter Readings'!I3039-'Meter Readings'!I3038+1000000),0.001*('Meter Readings'!I3039-'Meter Readings'!I3038)))</f>
        <v/>
      </c>
      <c r="J3039" s="7" t="n">
        <f aca="false">SUM(B3039:I3039)</f>
        <v>0</v>
      </c>
      <c r="K3039" s="19"/>
      <c r="P3039" s="15" t="n">
        <f aca="false">YEAR(A3039)*100+MONTH(A3039)</f>
        <v>202204</v>
      </c>
    </row>
    <row collapsed="false" customFormat="false" customHeight="true" hidden="false" ht="15" outlineLevel="0" r="3040">
      <c r="A3040" s="5" t="n">
        <v>44678</v>
      </c>
      <c r="B3040" s="7" t="str">
        <f aca="false">IF('Meter Readings'!B3040="","",IF('Meter Readings'!B3040&lt;'Meter Readings'!B3039,0.001*('Meter Readings'!B3040-'Meter Readings'!B3039+1000000),0.001*('Meter Readings'!B3040-'Meter Readings'!B3039)))</f>
        <v/>
      </c>
      <c r="C3040" s="7" t="str">
        <f aca="false">IF('Meter Readings'!C3040="","",IF('Meter Readings'!C3040&lt;'Meter Readings'!C3039,0.001*('Meter Readings'!C3040-'Meter Readings'!C3039+1000000),0.001*('Meter Readings'!C3040-'Meter Readings'!C3039)))</f>
        <v/>
      </c>
      <c r="D3040" s="7" t="str">
        <f aca="false">IF('Meter Readings'!D3040="","",IF('Meter Readings'!D3040&lt;'Meter Readings'!D3039,0.001*('Meter Readings'!D3040-'Meter Readings'!D3039+1000000),0.001*('Meter Readings'!D3040-'Meter Readings'!D3039)))</f>
        <v/>
      </c>
      <c r="E3040" s="7" t="str">
        <f aca="false">IF('Meter Readings'!E3040="","",IF('Meter Readings'!E3040&lt;'Meter Readings'!E3039,0.001*('Meter Readings'!E3040-'Meter Readings'!E3039+1000000),0.001*('Meter Readings'!E3040-'Meter Readings'!E3039)))</f>
        <v/>
      </c>
      <c r="F3040" s="7" t="str">
        <f aca="false">IF('Meter Readings'!F3040="","",IF('Meter Readings'!F3040&lt;'Meter Readings'!F3039,0.001*('Meter Readings'!F3040-'Meter Readings'!F3039+1000000),0.001*('Meter Readings'!F3040-'Meter Readings'!F3039)))</f>
        <v/>
      </c>
      <c r="G3040" s="7" t="str">
        <f aca="false">IF('Meter Readings'!G3040="","",IF('Meter Readings'!G3040&lt;'Meter Readings'!G3039,0.001*('Meter Readings'!G3040-'Meter Readings'!G3039+1000000),0.001*('Meter Readings'!G3040-'Meter Readings'!G3039)))</f>
        <v/>
      </c>
      <c r="H3040" s="7" t="str">
        <f aca="false">IF('Meter Readings'!H3040="","",IF('Meter Readings'!H3040&lt;'Meter Readings'!H3039,0.001*('Meter Readings'!H3040-'Meter Readings'!H3039+1000000),0.001*('Meter Readings'!H3040-'Meter Readings'!H3039)))</f>
        <v/>
      </c>
      <c r="I3040" s="7" t="str">
        <f aca="false">IF('Meter Readings'!I3040="","",IF('Meter Readings'!I3040&lt;'Meter Readings'!I3039,0.001*('Meter Readings'!I3040-'Meter Readings'!I3039+1000000),0.001*('Meter Readings'!I3040-'Meter Readings'!I3039)))</f>
        <v/>
      </c>
      <c r="J3040" s="7" t="n">
        <f aca="false">SUM(B3040:I3040)</f>
        <v>0</v>
      </c>
      <c r="K3040" s="19"/>
      <c r="P3040" s="15" t="n">
        <f aca="false">YEAR(A3040)*100+MONTH(A3040)</f>
        <v>202204</v>
      </c>
    </row>
    <row collapsed="false" customFormat="false" customHeight="true" hidden="false" ht="15" outlineLevel="0" r="3041">
      <c r="A3041" s="5" t="n">
        <v>44679</v>
      </c>
      <c r="B3041" s="7" t="str">
        <f aca="false">IF('Meter Readings'!B3041="","",IF('Meter Readings'!B3041&lt;'Meter Readings'!B3040,0.001*('Meter Readings'!B3041-'Meter Readings'!B3040+1000000),0.001*('Meter Readings'!B3041-'Meter Readings'!B3040)))</f>
        <v/>
      </c>
      <c r="C3041" s="7" t="str">
        <f aca="false">IF('Meter Readings'!C3041="","",IF('Meter Readings'!C3041&lt;'Meter Readings'!C3040,0.001*('Meter Readings'!C3041-'Meter Readings'!C3040+1000000),0.001*('Meter Readings'!C3041-'Meter Readings'!C3040)))</f>
        <v/>
      </c>
      <c r="D3041" s="7" t="str">
        <f aca="false">IF('Meter Readings'!D3041="","",IF('Meter Readings'!D3041&lt;'Meter Readings'!D3040,0.001*('Meter Readings'!D3041-'Meter Readings'!D3040+1000000),0.001*('Meter Readings'!D3041-'Meter Readings'!D3040)))</f>
        <v/>
      </c>
      <c r="E3041" s="7" t="str">
        <f aca="false">IF('Meter Readings'!E3041="","",IF('Meter Readings'!E3041&lt;'Meter Readings'!E3040,0.001*('Meter Readings'!E3041-'Meter Readings'!E3040+1000000),0.001*('Meter Readings'!E3041-'Meter Readings'!E3040)))</f>
        <v/>
      </c>
      <c r="F3041" s="7" t="str">
        <f aca="false">IF('Meter Readings'!F3041="","",IF('Meter Readings'!F3041&lt;'Meter Readings'!F3040,0.001*('Meter Readings'!F3041-'Meter Readings'!F3040+1000000),0.001*('Meter Readings'!F3041-'Meter Readings'!F3040)))</f>
        <v/>
      </c>
      <c r="G3041" s="7" t="str">
        <f aca="false">IF('Meter Readings'!G3041="","",IF('Meter Readings'!G3041&lt;'Meter Readings'!G3040,0.001*('Meter Readings'!G3041-'Meter Readings'!G3040+1000000),0.001*('Meter Readings'!G3041-'Meter Readings'!G3040)))</f>
        <v/>
      </c>
      <c r="H3041" s="7" t="str">
        <f aca="false">IF('Meter Readings'!H3041="","",IF('Meter Readings'!H3041&lt;'Meter Readings'!H3040,0.001*('Meter Readings'!H3041-'Meter Readings'!H3040+1000000),0.001*('Meter Readings'!H3041-'Meter Readings'!H3040)))</f>
        <v/>
      </c>
      <c r="I3041" s="7" t="str">
        <f aca="false">IF('Meter Readings'!I3041="","",IF('Meter Readings'!I3041&lt;'Meter Readings'!I3040,0.001*('Meter Readings'!I3041-'Meter Readings'!I3040+1000000),0.001*('Meter Readings'!I3041-'Meter Readings'!I3040)))</f>
        <v/>
      </c>
      <c r="J3041" s="7" t="n">
        <f aca="false">SUM(B3041:I3041)</f>
        <v>0</v>
      </c>
      <c r="K3041" s="19"/>
      <c r="P3041" s="15" t="n">
        <f aca="false">YEAR(A3041)*100+MONTH(A3041)</f>
        <v>202204</v>
      </c>
    </row>
    <row collapsed="false" customFormat="false" customHeight="true" hidden="false" ht="15" outlineLevel="0" r="3042">
      <c r="A3042" s="5" t="n">
        <v>44680</v>
      </c>
      <c r="B3042" s="7" t="str">
        <f aca="false">IF('Meter Readings'!B3042="","",IF('Meter Readings'!B3042&lt;'Meter Readings'!B3041,0.001*('Meter Readings'!B3042-'Meter Readings'!B3041+1000000),0.001*('Meter Readings'!B3042-'Meter Readings'!B3041)))</f>
        <v/>
      </c>
      <c r="C3042" s="7" t="str">
        <f aca="false">IF('Meter Readings'!C3042="","",IF('Meter Readings'!C3042&lt;'Meter Readings'!C3041,0.001*('Meter Readings'!C3042-'Meter Readings'!C3041+1000000),0.001*('Meter Readings'!C3042-'Meter Readings'!C3041)))</f>
        <v/>
      </c>
      <c r="D3042" s="7" t="str">
        <f aca="false">IF('Meter Readings'!D3042="","",IF('Meter Readings'!D3042&lt;'Meter Readings'!D3041,0.001*('Meter Readings'!D3042-'Meter Readings'!D3041+1000000),0.001*('Meter Readings'!D3042-'Meter Readings'!D3041)))</f>
        <v/>
      </c>
      <c r="E3042" s="7" t="str">
        <f aca="false">IF('Meter Readings'!E3042="","",IF('Meter Readings'!E3042&lt;'Meter Readings'!E3041,0.001*('Meter Readings'!E3042-'Meter Readings'!E3041+1000000),0.001*('Meter Readings'!E3042-'Meter Readings'!E3041)))</f>
        <v/>
      </c>
      <c r="F3042" s="7" t="str">
        <f aca="false">IF('Meter Readings'!F3042="","",IF('Meter Readings'!F3042&lt;'Meter Readings'!F3041,0.001*('Meter Readings'!F3042-'Meter Readings'!F3041+1000000),0.001*('Meter Readings'!F3042-'Meter Readings'!F3041)))</f>
        <v/>
      </c>
      <c r="G3042" s="7" t="str">
        <f aca="false">IF('Meter Readings'!G3042="","",IF('Meter Readings'!G3042&lt;'Meter Readings'!G3041,0.001*('Meter Readings'!G3042-'Meter Readings'!G3041+1000000),0.001*('Meter Readings'!G3042-'Meter Readings'!G3041)))</f>
        <v/>
      </c>
      <c r="H3042" s="7" t="str">
        <f aca="false">IF('Meter Readings'!H3042="","",IF('Meter Readings'!H3042&lt;'Meter Readings'!H3041,0.001*('Meter Readings'!H3042-'Meter Readings'!H3041+1000000),0.001*('Meter Readings'!H3042-'Meter Readings'!H3041)))</f>
        <v/>
      </c>
      <c r="I3042" s="7" t="str">
        <f aca="false">IF('Meter Readings'!I3042="","",IF('Meter Readings'!I3042&lt;'Meter Readings'!I3041,0.001*('Meter Readings'!I3042-'Meter Readings'!I3041+1000000),0.001*('Meter Readings'!I3042-'Meter Readings'!I3041)))</f>
        <v/>
      </c>
      <c r="J3042" s="7" t="n">
        <f aca="false">SUM(B3042:I3042)</f>
        <v>0</v>
      </c>
      <c r="K3042" s="19"/>
      <c r="P3042" s="15" t="n">
        <f aca="false">YEAR(A3042)*100+MONTH(A3042)</f>
        <v>202204</v>
      </c>
    </row>
    <row collapsed="false" customFormat="false" customHeight="true" hidden="false" ht="15" outlineLevel="0" r="3043">
      <c r="A3043" s="5" t="n">
        <v>44681</v>
      </c>
      <c r="B3043" s="7" t="str">
        <f aca="false">IF('Meter Readings'!B3043="","",IF('Meter Readings'!B3043&lt;'Meter Readings'!B3042,0.001*('Meter Readings'!B3043-'Meter Readings'!B3042+1000000),0.001*('Meter Readings'!B3043-'Meter Readings'!B3042)))</f>
        <v/>
      </c>
      <c r="C3043" s="7" t="str">
        <f aca="false">IF('Meter Readings'!C3043="","",IF('Meter Readings'!C3043&lt;'Meter Readings'!C3042,0.001*('Meter Readings'!C3043-'Meter Readings'!C3042+1000000),0.001*('Meter Readings'!C3043-'Meter Readings'!C3042)))</f>
        <v/>
      </c>
      <c r="D3043" s="7" t="str">
        <f aca="false">IF('Meter Readings'!D3043="","",IF('Meter Readings'!D3043&lt;'Meter Readings'!D3042,0.001*('Meter Readings'!D3043-'Meter Readings'!D3042+1000000),0.001*('Meter Readings'!D3043-'Meter Readings'!D3042)))</f>
        <v/>
      </c>
      <c r="E3043" s="7" t="str">
        <f aca="false">IF('Meter Readings'!E3043="","",IF('Meter Readings'!E3043&lt;'Meter Readings'!E3042,0.001*('Meter Readings'!E3043-'Meter Readings'!E3042+1000000),0.001*('Meter Readings'!E3043-'Meter Readings'!E3042)))</f>
        <v/>
      </c>
      <c r="F3043" s="7" t="str">
        <f aca="false">IF('Meter Readings'!F3043="","",IF('Meter Readings'!F3043&lt;'Meter Readings'!F3042,0.001*('Meter Readings'!F3043-'Meter Readings'!F3042+1000000),0.001*('Meter Readings'!F3043-'Meter Readings'!F3042)))</f>
        <v/>
      </c>
      <c r="G3043" s="7" t="str">
        <f aca="false">IF('Meter Readings'!G3043="","",IF('Meter Readings'!G3043&lt;'Meter Readings'!G3042,0.001*('Meter Readings'!G3043-'Meter Readings'!G3042+1000000),0.001*('Meter Readings'!G3043-'Meter Readings'!G3042)))</f>
        <v/>
      </c>
      <c r="H3043" s="7" t="str">
        <f aca="false">IF('Meter Readings'!H3043="","",IF('Meter Readings'!H3043&lt;'Meter Readings'!H3042,0.001*('Meter Readings'!H3043-'Meter Readings'!H3042+1000000),0.001*('Meter Readings'!H3043-'Meter Readings'!H3042)))</f>
        <v/>
      </c>
      <c r="I3043" s="7" t="str">
        <f aca="false">IF('Meter Readings'!I3043="","",IF('Meter Readings'!I3043&lt;'Meter Readings'!I3042,0.001*('Meter Readings'!I3043-'Meter Readings'!I3042+1000000),0.001*('Meter Readings'!I3043-'Meter Readings'!I3042)))</f>
        <v/>
      </c>
      <c r="J3043" s="7" t="n">
        <f aca="false">SUM(B3043:I3043)</f>
        <v>0</v>
      </c>
      <c r="K3043" s="19"/>
      <c r="P3043" s="15" t="n">
        <f aca="false">YEAR(A3043)*100+MONTH(A3043)</f>
        <v>202204</v>
      </c>
    </row>
    <row collapsed="false" customFormat="false" customHeight="true" hidden="false" ht="15" outlineLevel="0" r="3044">
      <c r="A3044" s="5" t="n">
        <v>44682</v>
      </c>
      <c r="B3044" s="7" t="str">
        <f aca="false">IF('Meter Readings'!B3044="","",IF('Meter Readings'!B3044&lt;'Meter Readings'!B3043,0.001*('Meter Readings'!B3044-'Meter Readings'!B3043+1000000),0.001*('Meter Readings'!B3044-'Meter Readings'!B3043)))</f>
        <v/>
      </c>
      <c r="C3044" s="7" t="str">
        <f aca="false">IF('Meter Readings'!C3044="","",IF('Meter Readings'!C3044&lt;'Meter Readings'!C3043,0.001*('Meter Readings'!C3044-'Meter Readings'!C3043+1000000),0.001*('Meter Readings'!C3044-'Meter Readings'!C3043)))</f>
        <v/>
      </c>
      <c r="D3044" s="7" t="str">
        <f aca="false">IF('Meter Readings'!D3044="","",IF('Meter Readings'!D3044&lt;'Meter Readings'!D3043,0.001*('Meter Readings'!D3044-'Meter Readings'!D3043+1000000),0.001*('Meter Readings'!D3044-'Meter Readings'!D3043)))</f>
        <v/>
      </c>
      <c r="E3044" s="7" t="str">
        <f aca="false">IF('Meter Readings'!E3044="","",IF('Meter Readings'!E3044&lt;'Meter Readings'!E3043,0.001*('Meter Readings'!E3044-'Meter Readings'!E3043+1000000),0.001*('Meter Readings'!E3044-'Meter Readings'!E3043)))</f>
        <v/>
      </c>
      <c r="F3044" s="7" t="str">
        <f aca="false">IF('Meter Readings'!F3044="","",IF('Meter Readings'!F3044&lt;'Meter Readings'!F3043,0.001*('Meter Readings'!F3044-'Meter Readings'!F3043+1000000),0.001*('Meter Readings'!F3044-'Meter Readings'!F3043)))</f>
        <v/>
      </c>
      <c r="G3044" s="7" t="str">
        <f aca="false">IF('Meter Readings'!G3044="","",IF('Meter Readings'!G3044&lt;'Meter Readings'!G3043,0.001*('Meter Readings'!G3044-'Meter Readings'!G3043+1000000),0.001*('Meter Readings'!G3044-'Meter Readings'!G3043)))</f>
        <v/>
      </c>
      <c r="H3044" s="7" t="str">
        <f aca="false">IF('Meter Readings'!H3044="","",IF('Meter Readings'!H3044&lt;'Meter Readings'!H3043,0.001*('Meter Readings'!H3044-'Meter Readings'!H3043+1000000),0.001*('Meter Readings'!H3044-'Meter Readings'!H3043)))</f>
        <v/>
      </c>
      <c r="I3044" s="7" t="str">
        <f aca="false">IF('Meter Readings'!I3044="","",IF('Meter Readings'!I3044&lt;'Meter Readings'!I3043,0.001*('Meter Readings'!I3044-'Meter Readings'!I3043+1000000),0.001*('Meter Readings'!I3044-'Meter Readings'!I3043)))</f>
        <v/>
      </c>
      <c r="J3044" s="7" t="n">
        <f aca="false">SUM(B3044:I3044)</f>
        <v>0</v>
      </c>
      <c r="K3044" s="19"/>
      <c r="P3044" s="15" t="n">
        <f aca="false">YEAR(A3044)*100+MONTH(A3044)</f>
        <v>202205</v>
      </c>
    </row>
    <row collapsed="false" customFormat="false" customHeight="true" hidden="false" ht="15" outlineLevel="0" r="3045">
      <c r="A3045" s="5" t="n">
        <v>44683</v>
      </c>
      <c r="B3045" s="7" t="str">
        <f aca="false">IF('Meter Readings'!B3045="","",IF('Meter Readings'!B3045&lt;'Meter Readings'!B3044,0.001*('Meter Readings'!B3045-'Meter Readings'!B3044+1000000),0.001*('Meter Readings'!B3045-'Meter Readings'!B3044)))</f>
        <v/>
      </c>
      <c r="C3045" s="7" t="str">
        <f aca="false">IF('Meter Readings'!C3045="","",IF('Meter Readings'!C3045&lt;'Meter Readings'!C3044,0.001*('Meter Readings'!C3045-'Meter Readings'!C3044+1000000),0.001*('Meter Readings'!C3045-'Meter Readings'!C3044)))</f>
        <v/>
      </c>
      <c r="D3045" s="7" t="str">
        <f aca="false">IF('Meter Readings'!D3045="","",IF('Meter Readings'!D3045&lt;'Meter Readings'!D3044,0.001*('Meter Readings'!D3045-'Meter Readings'!D3044+1000000),0.001*('Meter Readings'!D3045-'Meter Readings'!D3044)))</f>
        <v/>
      </c>
      <c r="E3045" s="7" t="str">
        <f aca="false">IF('Meter Readings'!E3045="","",IF('Meter Readings'!E3045&lt;'Meter Readings'!E3044,0.001*('Meter Readings'!E3045-'Meter Readings'!E3044+1000000),0.001*('Meter Readings'!E3045-'Meter Readings'!E3044)))</f>
        <v/>
      </c>
      <c r="F3045" s="7" t="str">
        <f aca="false">IF('Meter Readings'!F3045="","",IF('Meter Readings'!F3045&lt;'Meter Readings'!F3044,0.001*('Meter Readings'!F3045-'Meter Readings'!F3044+1000000),0.001*('Meter Readings'!F3045-'Meter Readings'!F3044)))</f>
        <v/>
      </c>
      <c r="G3045" s="7" t="str">
        <f aca="false">IF('Meter Readings'!G3045="","",IF('Meter Readings'!G3045&lt;'Meter Readings'!G3044,0.001*('Meter Readings'!G3045-'Meter Readings'!G3044+1000000),0.001*('Meter Readings'!G3045-'Meter Readings'!G3044)))</f>
        <v/>
      </c>
      <c r="H3045" s="7" t="str">
        <f aca="false">IF('Meter Readings'!H3045="","",IF('Meter Readings'!H3045&lt;'Meter Readings'!H3044,0.001*('Meter Readings'!H3045-'Meter Readings'!H3044+1000000),0.001*('Meter Readings'!H3045-'Meter Readings'!H3044)))</f>
        <v/>
      </c>
      <c r="I3045" s="7" t="str">
        <f aca="false">IF('Meter Readings'!I3045="","",IF('Meter Readings'!I3045&lt;'Meter Readings'!I3044,0.001*('Meter Readings'!I3045-'Meter Readings'!I3044+1000000),0.001*('Meter Readings'!I3045-'Meter Readings'!I3044)))</f>
        <v/>
      </c>
      <c r="J3045" s="7" t="n">
        <f aca="false">SUM(B3045:I3045)</f>
        <v>0</v>
      </c>
      <c r="K3045" s="19"/>
      <c r="P3045" s="15" t="n">
        <f aca="false">YEAR(A3045)*100+MONTH(A3045)</f>
        <v>202205</v>
      </c>
    </row>
    <row collapsed="false" customFormat="false" customHeight="true" hidden="false" ht="15" outlineLevel="0" r="3046">
      <c r="A3046" s="5" t="n">
        <v>44684</v>
      </c>
      <c r="B3046" s="7" t="str">
        <f aca="false">IF('Meter Readings'!B3046="","",IF('Meter Readings'!B3046&lt;'Meter Readings'!B3045,0.001*('Meter Readings'!B3046-'Meter Readings'!B3045+1000000),0.001*('Meter Readings'!B3046-'Meter Readings'!B3045)))</f>
        <v/>
      </c>
      <c r="C3046" s="7" t="str">
        <f aca="false">IF('Meter Readings'!C3046="","",IF('Meter Readings'!C3046&lt;'Meter Readings'!C3045,0.001*('Meter Readings'!C3046-'Meter Readings'!C3045+1000000),0.001*('Meter Readings'!C3046-'Meter Readings'!C3045)))</f>
        <v/>
      </c>
      <c r="D3046" s="7" t="str">
        <f aca="false">IF('Meter Readings'!D3046="","",IF('Meter Readings'!D3046&lt;'Meter Readings'!D3045,0.001*('Meter Readings'!D3046-'Meter Readings'!D3045+1000000),0.001*('Meter Readings'!D3046-'Meter Readings'!D3045)))</f>
        <v/>
      </c>
      <c r="E3046" s="7" t="str">
        <f aca="false">IF('Meter Readings'!E3046="","",IF('Meter Readings'!E3046&lt;'Meter Readings'!E3045,0.001*('Meter Readings'!E3046-'Meter Readings'!E3045+1000000),0.001*('Meter Readings'!E3046-'Meter Readings'!E3045)))</f>
        <v/>
      </c>
      <c r="F3046" s="7" t="str">
        <f aca="false">IF('Meter Readings'!F3046="","",IF('Meter Readings'!F3046&lt;'Meter Readings'!F3045,0.001*('Meter Readings'!F3046-'Meter Readings'!F3045+1000000),0.001*('Meter Readings'!F3046-'Meter Readings'!F3045)))</f>
        <v/>
      </c>
      <c r="G3046" s="7" t="str">
        <f aca="false">IF('Meter Readings'!G3046="","",IF('Meter Readings'!G3046&lt;'Meter Readings'!G3045,0.001*('Meter Readings'!G3046-'Meter Readings'!G3045+1000000),0.001*('Meter Readings'!G3046-'Meter Readings'!G3045)))</f>
        <v/>
      </c>
      <c r="H3046" s="7" t="str">
        <f aca="false">IF('Meter Readings'!H3046="","",IF('Meter Readings'!H3046&lt;'Meter Readings'!H3045,0.001*('Meter Readings'!H3046-'Meter Readings'!H3045+1000000),0.001*('Meter Readings'!H3046-'Meter Readings'!H3045)))</f>
        <v/>
      </c>
      <c r="I3046" s="7" t="str">
        <f aca="false">IF('Meter Readings'!I3046="","",IF('Meter Readings'!I3046&lt;'Meter Readings'!I3045,0.001*('Meter Readings'!I3046-'Meter Readings'!I3045+1000000),0.001*('Meter Readings'!I3046-'Meter Readings'!I3045)))</f>
        <v/>
      </c>
      <c r="J3046" s="7" t="n">
        <f aca="false">SUM(B3046:I3046)</f>
        <v>0</v>
      </c>
      <c r="K3046" s="19"/>
      <c r="P3046" s="15" t="n">
        <f aca="false">YEAR(A3046)*100+MONTH(A3046)</f>
        <v>202205</v>
      </c>
    </row>
    <row collapsed="false" customFormat="false" customHeight="true" hidden="false" ht="15" outlineLevel="0" r="3047">
      <c r="A3047" s="5" t="n">
        <v>44685</v>
      </c>
      <c r="B3047" s="7" t="str">
        <f aca="false">IF('Meter Readings'!B3047="","",IF('Meter Readings'!B3047&lt;'Meter Readings'!B3046,0.001*('Meter Readings'!B3047-'Meter Readings'!B3046+1000000),0.001*('Meter Readings'!B3047-'Meter Readings'!B3046)))</f>
        <v/>
      </c>
      <c r="C3047" s="7" t="str">
        <f aca="false">IF('Meter Readings'!C3047="","",IF('Meter Readings'!C3047&lt;'Meter Readings'!C3046,0.001*('Meter Readings'!C3047-'Meter Readings'!C3046+1000000),0.001*('Meter Readings'!C3047-'Meter Readings'!C3046)))</f>
        <v/>
      </c>
      <c r="D3047" s="7" t="str">
        <f aca="false">IF('Meter Readings'!D3047="","",IF('Meter Readings'!D3047&lt;'Meter Readings'!D3046,0.001*('Meter Readings'!D3047-'Meter Readings'!D3046+1000000),0.001*('Meter Readings'!D3047-'Meter Readings'!D3046)))</f>
        <v/>
      </c>
      <c r="E3047" s="7" t="str">
        <f aca="false">IF('Meter Readings'!E3047="","",IF('Meter Readings'!E3047&lt;'Meter Readings'!E3046,0.001*('Meter Readings'!E3047-'Meter Readings'!E3046+1000000),0.001*('Meter Readings'!E3047-'Meter Readings'!E3046)))</f>
        <v/>
      </c>
      <c r="F3047" s="7" t="str">
        <f aca="false">IF('Meter Readings'!F3047="","",IF('Meter Readings'!F3047&lt;'Meter Readings'!F3046,0.001*('Meter Readings'!F3047-'Meter Readings'!F3046+1000000),0.001*('Meter Readings'!F3047-'Meter Readings'!F3046)))</f>
        <v/>
      </c>
      <c r="G3047" s="7" t="str">
        <f aca="false">IF('Meter Readings'!G3047="","",IF('Meter Readings'!G3047&lt;'Meter Readings'!G3046,0.001*('Meter Readings'!G3047-'Meter Readings'!G3046+1000000),0.001*('Meter Readings'!G3047-'Meter Readings'!G3046)))</f>
        <v/>
      </c>
      <c r="H3047" s="7" t="str">
        <f aca="false">IF('Meter Readings'!H3047="","",IF('Meter Readings'!H3047&lt;'Meter Readings'!H3046,0.001*('Meter Readings'!H3047-'Meter Readings'!H3046+1000000),0.001*('Meter Readings'!H3047-'Meter Readings'!H3046)))</f>
        <v/>
      </c>
      <c r="I3047" s="7" t="str">
        <f aca="false">IF('Meter Readings'!I3047="","",IF('Meter Readings'!I3047&lt;'Meter Readings'!I3046,0.001*('Meter Readings'!I3047-'Meter Readings'!I3046+1000000),0.001*('Meter Readings'!I3047-'Meter Readings'!I3046)))</f>
        <v/>
      </c>
      <c r="J3047" s="7" t="n">
        <f aca="false">SUM(B3047:I3047)</f>
        <v>0</v>
      </c>
      <c r="K3047" s="19"/>
      <c r="P3047" s="15" t="n">
        <f aca="false">YEAR(A3047)*100+MONTH(A3047)</f>
        <v>202205</v>
      </c>
    </row>
    <row collapsed="false" customFormat="false" customHeight="true" hidden="false" ht="15" outlineLevel="0" r="3048">
      <c r="A3048" s="5" t="n">
        <v>44686</v>
      </c>
      <c r="B3048" s="7" t="str">
        <f aca="false">IF('Meter Readings'!B3048="","",IF('Meter Readings'!B3048&lt;'Meter Readings'!B3047,0.001*('Meter Readings'!B3048-'Meter Readings'!B3047+1000000),0.001*('Meter Readings'!B3048-'Meter Readings'!B3047)))</f>
        <v/>
      </c>
      <c r="C3048" s="7" t="str">
        <f aca="false">IF('Meter Readings'!C3048="","",IF('Meter Readings'!C3048&lt;'Meter Readings'!C3047,0.001*('Meter Readings'!C3048-'Meter Readings'!C3047+1000000),0.001*('Meter Readings'!C3048-'Meter Readings'!C3047)))</f>
        <v/>
      </c>
      <c r="D3048" s="7" t="str">
        <f aca="false">IF('Meter Readings'!D3048="","",IF('Meter Readings'!D3048&lt;'Meter Readings'!D3047,0.001*('Meter Readings'!D3048-'Meter Readings'!D3047+1000000),0.001*('Meter Readings'!D3048-'Meter Readings'!D3047)))</f>
        <v/>
      </c>
      <c r="E3048" s="7" t="str">
        <f aca="false">IF('Meter Readings'!E3048="","",IF('Meter Readings'!E3048&lt;'Meter Readings'!E3047,0.001*('Meter Readings'!E3048-'Meter Readings'!E3047+1000000),0.001*('Meter Readings'!E3048-'Meter Readings'!E3047)))</f>
        <v/>
      </c>
      <c r="F3048" s="7" t="str">
        <f aca="false">IF('Meter Readings'!F3048="","",IF('Meter Readings'!F3048&lt;'Meter Readings'!F3047,0.001*('Meter Readings'!F3048-'Meter Readings'!F3047+1000000),0.001*('Meter Readings'!F3048-'Meter Readings'!F3047)))</f>
        <v/>
      </c>
      <c r="G3048" s="7" t="str">
        <f aca="false">IF('Meter Readings'!G3048="","",IF('Meter Readings'!G3048&lt;'Meter Readings'!G3047,0.001*('Meter Readings'!G3048-'Meter Readings'!G3047+1000000),0.001*('Meter Readings'!G3048-'Meter Readings'!G3047)))</f>
        <v/>
      </c>
      <c r="H3048" s="7" t="str">
        <f aca="false">IF('Meter Readings'!H3048="","",IF('Meter Readings'!H3048&lt;'Meter Readings'!H3047,0.001*('Meter Readings'!H3048-'Meter Readings'!H3047+1000000),0.001*('Meter Readings'!H3048-'Meter Readings'!H3047)))</f>
        <v/>
      </c>
      <c r="I3048" s="7" t="str">
        <f aca="false">IF('Meter Readings'!I3048="","",IF('Meter Readings'!I3048&lt;'Meter Readings'!I3047,0.001*('Meter Readings'!I3048-'Meter Readings'!I3047+1000000),0.001*('Meter Readings'!I3048-'Meter Readings'!I3047)))</f>
        <v/>
      </c>
      <c r="J3048" s="7" t="n">
        <f aca="false">SUM(B3048:I3048)</f>
        <v>0</v>
      </c>
      <c r="K3048" s="19"/>
      <c r="P3048" s="15" t="n">
        <f aca="false">YEAR(A3048)*100+MONTH(A3048)</f>
        <v>202205</v>
      </c>
    </row>
    <row collapsed="false" customFormat="false" customHeight="true" hidden="false" ht="15" outlineLevel="0" r="3049">
      <c r="A3049" s="5" t="n">
        <v>44687</v>
      </c>
      <c r="B3049" s="7" t="str">
        <f aca="false">IF('Meter Readings'!B3049="","",IF('Meter Readings'!B3049&lt;'Meter Readings'!B3048,0.001*('Meter Readings'!B3049-'Meter Readings'!B3048+1000000),0.001*('Meter Readings'!B3049-'Meter Readings'!B3048)))</f>
        <v/>
      </c>
      <c r="C3049" s="7" t="str">
        <f aca="false">IF('Meter Readings'!C3049="","",IF('Meter Readings'!C3049&lt;'Meter Readings'!C3048,0.001*('Meter Readings'!C3049-'Meter Readings'!C3048+1000000),0.001*('Meter Readings'!C3049-'Meter Readings'!C3048)))</f>
        <v/>
      </c>
      <c r="D3049" s="7" t="str">
        <f aca="false">IF('Meter Readings'!D3049="","",IF('Meter Readings'!D3049&lt;'Meter Readings'!D3048,0.001*('Meter Readings'!D3049-'Meter Readings'!D3048+1000000),0.001*('Meter Readings'!D3049-'Meter Readings'!D3048)))</f>
        <v/>
      </c>
      <c r="E3049" s="7" t="str">
        <f aca="false">IF('Meter Readings'!E3049="","",IF('Meter Readings'!E3049&lt;'Meter Readings'!E3048,0.001*('Meter Readings'!E3049-'Meter Readings'!E3048+1000000),0.001*('Meter Readings'!E3049-'Meter Readings'!E3048)))</f>
        <v/>
      </c>
      <c r="F3049" s="7" t="str">
        <f aca="false">IF('Meter Readings'!F3049="","",IF('Meter Readings'!F3049&lt;'Meter Readings'!F3048,0.001*('Meter Readings'!F3049-'Meter Readings'!F3048+1000000),0.001*('Meter Readings'!F3049-'Meter Readings'!F3048)))</f>
        <v/>
      </c>
      <c r="G3049" s="7" t="str">
        <f aca="false">IF('Meter Readings'!G3049="","",IF('Meter Readings'!G3049&lt;'Meter Readings'!G3048,0.001*('Meter Readings'!G3049-'Meter Readings'!G3048+1000000),0.001*('Meter Readings'!G3049-'Meter Readings'!G3048)))</f>
        <v/>
      </c>
      <c r="H3049" s="7" t="str">
        <f aca="false">IF('Meter Readings'!H3049="","",IF('Meter Readings'!H3049&lt;'Meter Readings'!H3048,0.001*('Meter Readings'!H3049-'Meter Readings'!H3048+1000000),0.001*('Meter Readings'!H3049-'Meter Readings'!H3048)))</f>
        <v/>
      </c>
      <c r="I3049" s="7" t="str">
        <f aca="false">IF('Meter Readings'!I3049="","",IF('Meter Readings'!I3049&lt;'Meter Readings'!I3048,0.001*('Meter Readings'!I3049-'Meter Readings'!I3048+1000000),0.001*('Meter Readings'!I3049-'Meter Readings'!I3048)))</f>
        <v/>
      </c>
      <c r="J3049" s="7" t="n">
        <f aca="false">SUM(B3049:I3049)</f>
        <v>0</v>
      </c>
      <c r="K3049" s="19"/>
      <c r="P3049" s="15" t="n">
        <f aca="false">YEAR(A3049)*100+MONTH(A3049)</f>
        <v>202205</v>
      </c>
    </row>
    <row collapsed="false" customFormat="false" customHeight="true" hidden="false" ht="15" outlineLevel="0" r="3050">
      <c r="A3050" s="5" t="n">
        <v>44688</v>
      </c>
      <c r="B3050" s="7" t="str">
        <f aca="false">IF('Meter Readings'!B3050="","",IF('Meter Readings'!B3050&lt;'Meter Readings'!B3049,0.001*('Meter Readings'!B3050-'Meter Readings'!B3049+1000000),0.001*('Meter Readings'!B3050-'Meter Readings'!B3049)))</f>
        <v/>
      </c>
      <c r="C3050" s="7" t="str">
        <f aca="false">IF('Meter Readings'!C3050="","",IF('Meter Readings'!C3050&lt;'Meter Readings'!C3049,0.001*('Meter Readings'!C3050-'Meter Readings'!C3049+1000000),0.001*('Meter Readings'!C3050-'Meter Readings'!C3049)))</f>
        <v/>
      </c>
      <c r="D3050" s="7" t="str">
        <f aca="false">IF('Meter Readings'!D3050="","",IF('Meter Readings'!D3050&lt;'Meter Readings'!D3049,0.001*('Meter Readings'!D3050-'Meter Readings'!D3049+1000000),0.001*('Meter Readings'!D3050-'Meter Readings'!D3049)))</f>
        <v/>
      </c>
      <c r="E3050" s="7" t="str">
        <f aca="false">IF('Meter Readings'!E3050="","",IF('Meter Readings'!E3050&lt;'Meter Readings'!E3049,0.001*('Meter Readings'!E3050-'Meter Readings'!E3049+1000000),0.001*('Meter Readings'!E3050-'Meter Readings'!E3049)))</f>
        <v/>
      </c>
      <c r="F3050" s="7" t="str">
        <f aca="false">IF('Meter Readings'!F3050="","",IF('Meter Readings'!F3050&lt;'Meter Readings'!F3049,0.001*('Meter Readings'!F3050-'Meter Readings'!F3049+1000000),0.001*('Meter Readings'!F3050-'Meter Readings'!F3049)))</f>
        <v/>
      </c>
      <c r="G3050" s="7" t="str">
        <f aca="false">IF('Meter Readings'!G3050="","",IF('Meter Readings'!G3050&lt;'Meter Readings'!G3049,0.001*('Meter Readings'!G3050-'Meter Readings'!G3049+1000000),0.001*('Meter Readings'!G3050-'Meter Readings'!G3049)))</f>
        <v/>
      </c>
      <c r="H3050" s="7" t="str">
        <f aca="false">IF('Meter Readings'!H3050="","",IF('Meter Readings'!H3050&lt;'Meter Readings'!H3049,0.001*('Meter Readings'!H3050-'Meter Readings'!H3049+1000000),0.001*('Meter Readings'!H3050-'Meter Readings'!H3049)))</f>
        <v/>
      </c>
      <c r="I3050" s="7" t="str">
        <f aca="false">IF('Meter Readings'!I3050="","",IF('Meter Readings'!I3050&lt;'Meter Readings'!I3049,0.001*('Meter Readings'!I3050-'Meter Readings'!I3049+1000000),0.001*('Meter Readings'!I3050-'Meter Readings'!I3049)))</f>
        <v/>
      </c>
      <c r="J3050" s="7" t="n">
        <f aca="false">SUM(B3050:I3050)</f>
        <v>0</v>
      </c>
      <c r="K3050" s="19"/>
      <c r="P3050" s="15" t="n">
        <f aca="false">YEAR(A3050)*100+MONTH(A3050)</f>
        <v>202205</v>
      </c>
    </row>
    <row collapsed="false" customFormat="false" customHeight="true" hidden="false" ht="15" outlineLevel="0" r="3051">
      <c r="A3051" s="5" t="n">
        <v>44689</v>
      </c>
      <c r="B3051" s="7" t="str">
        <f aca="false">IF('Meter Readings'!B3051="","",IF('Meter Readings'!B3051&lt;'Meter Readings'!B3050,0.001*('Meter Readings'!B3051-'Meter Readings'!B3050+1000000),0.001*('Meter Readings'!B3051-'Meter Readings'!B3050)))</f>
        <v/>
      </c>
      <c r="C3051" s="7" t="str">
        <f aca="false">IF('Meter Readings'!C3051="","",IF('Meter Readings'!C3051&lt;'Meter Readings'!C3050,0.001*('Meter Readings'!C3051-'Meter Readings'!C3050+1000000),0.001*('Meter Readings'!C3051-'Meter Readings'!C3050)))</f>
        <v/>
      </c>
      <c r="D3051" s="7" t="str">
        <f aca="false">IF('Meter Readings'!D3051="","",IF('Meter Readings'!D3051&lt;'Meter Readings'!D3050,0.001*('Meter Readings'!D3051-'Meter Readings'!D3050+1000000),0.001*('Meter Readings'!D3051-'Meter Readings'!D3050)))</f>
        <v/>
      </c>
      <c r="E3051" s="7" t="str">
        <f aca="false">IF('Meter Readings'!E3051="","",IF('Meter Readings'!E3051&lt;'Meter Readings'!E3050,0.001*('Meter Readings'!E3051-'Meter Readings'!E3050+1000000),0.001*('Meter Readings'!E3051-'Meter Readings'!E3050)))</f>
        <v/>
      </c>
      <c r="F3051" s="7" t="str">
        <f aca="false">IF('Meter Readings'!F3051="","",IF('Meter Readings'!F3051&lt;'Meter Readings'!F3050,0.001*('Meter Readings'!F3051-'Meter Readings'!F3050+1000000),0.001*('Meter Readings'!F3051-'Meter Readings'!F3050)))</f>
        <v/>
      </c>
      <c r="G3051" s="7" t="str">
        <f aca="false">IF('Meter Readings'!G3051="","",IF('Meter Readings'!G3051&lt;'Meter Readings'!G3050,0.001*('Meter Readings'!G3051-'Meter Readings'!G3050+1000000),0.001*('Meter Readings'!G3051-'Meter Readings'!G3050)))</f>
        <v/>
      </c>
      <c r="H3051" s="7" t="str">
        <f aca="false">IF('Meter Readings'!H3051="","",IF('Meter Readings'!H3051&lt;'Meter Readings'!H3050,0.001*('Meter Readings'!H3051-'Meter Readings'!H3050+1000000),0.001*('Meter Readings'!H3051-'Meter Readings'!H3050)))</f>
        <v/>
      </c>
      <c r="I3051" s="7" t="str">
        <f aca="false">IF('Meter Readings'!I3051="","",IF('Meter Readings'!I3051&lt;'Meter Readings'!I3050,0.001*('Meter Readings'!I3051-'Meter Readings'!I3050+1000000),0.001*('Meter Readings'!I3051-'Meter Readings'!I3050)))</f>
        <v/>
      </c>
      <c r="J3051" s="7" t="n">
        <f aca="false">SUM(B3051:I3051)</f>
        <v>0</v>
      </c>
      <c r="K3051" s="19"/>
      <c r="P3051" s="15" t="n">
        <f aca="false">YEAR(A3051)*100+MONTH(A3051)</f>
        <v>202205</v>
      </c>
    </row>
    <row collapsed="false" customFormat="false" customHeight="true" hidden="false" ht="15" outlineLevel="0" r="3052">
      <c r="A3052" s="5" t="n">
        <v>44690</v>
      </c>
      <c r="B3052" s="7" t="str">
        <f aca="false">IF('Meter Readings'!B3052="","",IF('Meter Readings'!B3052&lt;'Meter Readings'!B3051,0.001*('Meter Readings'!B3052-'Meter Readings'!B3051+1000000),0.001*('Meter Readings'!B3052-'Meter Readings'!B3051)))</f>
        <v/>
      </c>
      <c r="C3052" s="7" t="str">
        <f aca="false">IF('Meter Readings'!C3052="","",IF('Meter Readings'!C3052&lt;'Meter Readings'!C3051,0.001*('Meter Readings'!C3052-'Meter Readings'!C3051+1000000),0.001*('Meter Readings'!C3052-'Meter Readings'!C3051)))</f>
        <v/>
      </c>
      <c r="D3052" s="7" t="str">
        <f aca="false">IF('Meter Readings'!D3052="","",IF('Meter Readings'!D3052&lt;'Meter Readings'!D3051,0.001*('Meter Readings'!D3052-'Meter Readings'!D3051+1000000),0.001*('Meter Readings'!D3052-'Meter Readings'!D3051)))</f>
        <v/>
      </c>
      <c r="E3052" s="7" t="str">
        <f aca="false">IF('Meter Readings'!E3052="","",IF('Meter Readings'!E3052&lt;'Meter Readings'!E3051,0.001*('Meter Readings'!E3052-'Meter Readings'!E3051+1000000),0.001*('Meter Readings'!E3052-'Meter Readings'!E3051)))</f>
        <v/>
      </c>
      <c r="F3052" s="7" t="str">
        <f aca="false">IF('Meter Readings'!F3052="","",IF('Meter Readings'!F3052&lt;'Meter Readings'!F3051,0.001*('Meter Readings'!F3052-'Meter Readings'!F3051+1000000),0.001*('Meter Readings'!F3052-'Meter Readings'!F3051)))</f>
        <v/>
      </c>
      <c r="G3052" s="7" t="str">
        <f aca="false">IF('Meter Readings'!G3052="","",IF('Meter Readings'!G3052&lt;'Meter Readings'!G3051,0.001*('Meter Readings'!G3052-'Meter Readings'!G3051+1000000),0.001*('Meter Readings'!G3052-'Meter Readings'!G3051)))</f>
        <v/>
      </c>
      <c r="H3052" s="7" t="str">
        <f aca="false">IF('Meter Readings'!H3052="","",IF('Meter Readings'!H3052&lt;'Meter Readings'!H3051,0.001*('Meter Readings'!H3052-'Meter Readings'!H3051+1000000),0.001*('Meter Readings'!H3052-'Meter Readings'!H3051)))</f>
        <v/>
      </c>
      <c r="I3052" s="7" t="str">
        <f aca="false">IF('Meter Readings'!I3052="","",IF('Meter Readings'!I3052&lt;'Meter Readings'!I3051,0.001*('Meter Readings'!I3052-'Meter Readings'!I3051+1000000),0.001*('Meter Readings'!I3052-'Meter Readings'!I3051)))</f>
        <v/>
      </c>
      <c r="J3052" s="7" t="n">
        <f aca="false">SUM(B3052:I3052)</f>
        <v>0</v>
      </c>
      <c r="K3052" s="19"/>
      <c r="P3052" s="15" t="n">
        <f aca="false">YEAR(A3052)*100+MONTH(A3052)</f>
        <v>202205</v>
      </c>
    </row>
    <row collapsed="false" customFormat="false" customHeight="true" hidden="false" ht="15" outlineLevel="0" r="3053">
      <c r="A3053" s="5" t="n">
        <v>44691</v>
      </c>
      <c r="B3053" s="7" t="str">
        <f aca="false">IF('Meter Readings'!B3053="","",IF('Meter Readings'!B3053&lt;'Meter Readings'!B3052,0.001*('Meter Readings'!B3053-'Meter Readings'!B3052+1000000),0.001*('Meter Readings'!B3053-'Meter Readings'!B3052)))</f>
        <v/>
      </c>
      <c r="C3053" s="7" t="str">
        <f aca="false">IF('Meter Readings'!C3053="","",IF('Meter Readings'!C3053&lt;'Meter Readings'!C3052,0.001*('Meter Readings'!C3053-'Meter Readings'!C3052+1000000),0.001*('Meter Readings'!C3053-'Meter Readings'!C3052)))</f>
        <v/>
      </c>
      <c r="D3053" s="7" t="str">
        <f aca="false">IF('Meter Readings'!D3053="","",IF('Meter Readings'!D3053&lt;'Meter Readings'!D3052,0.001*('Meter Readings'!D3053-'Meter Readings'!D3052+1000000),0.001*('Meter Readings'!D3053-'Meter Readings'!D3052)))</f>
        <v/>
      </c>
      <c r="E3053" s="7" t="str">
        <f aca="false">IF('Meter Readings'!E3053="","",IF('Meter Readings'!E3053&lt;'Meter Readings'!E3052,0.001*('Meter Readings'!E3053-'Meter Readings'!E3052+1000000),0.001*('Meter Readings'!E3053-'Meter Readings'!E3052)))</f>
        <v/>
      </c>
      <c r="F3053" s="7" t="str">
        <f aca="false">IF('Meter Readings'!F3053="","",IF('Meter Readings'!F3053&lt;'Meter Readings'!F3052,0.001*('Meter Readings'!F3053-'Meter Readings'!F3052+1000000),0.001*('Meter Readings'!F3053-'Meter Readings'!F3052)))</f>
        <v/>
      </c>
      <c r="G3053" s="7" t="str">
        <f aca="false">IF('Meter Readings'!G3053="","",IF('Meter Readings'!G3053&lt;'Meter Readings'!G3052,0.001*('Meter Readings'!G3053-'Meter Readings'!G3052+1000000),0.001*('Meter Readings'!G3053-'Meter Readings'!G3052)))</f>
        <v/>
      </c>
      <c r="H3053" s="7" t="str">
        <f aca="false">IF('Meter Readings'!H3053="","",IF('Meter Readings'!H3053&lt;'Meter Readings'!H3052,0.001*('Meter Readings'!H3053-'Meter Readings'!H3052+1000000),0.001*('Meter Readings'!H3053-'Meter Readings'!H3052)))</f>
        <v/>
      </c>
      <c r="I3053" s="7" t="str">
        <f aca="false">IF('Meter Readings'!I3053="","",IF('Meter Readings'!I3053&lt;'Meter Readings'!I3052,0.001*('Meter Readings'!I3053-'Meter Readings'!I3052+1000000),0.001*('Meter Readings'!I3053-'Meter Readings'!I3052)))</f>
        <v/>
      </c>
      <c r="J3053" s="7" t="n">
        <f aca="false">SUM(B3053:I3053)</f>
        <v>0</v>
      </c>
      <c r="K3053" s="19"/>
      <c r="P3053" s="15" t="n">
        <f aca="false">YEAR(A3053)*100+MONTH(A3053)</f>
        <v>202205</v>
      </c>
    </row>
    <row collapsed="false" customFormat="false" customHeight="true" hidden="false" ht="15" outlineLevel="0" r="3054">
      <c r="A3054" s="5" t="n">
        <v>44692</v>
      </c>
      <c r="B3054" s="7" t="str">
        <f aca="false">IF('Meter Readings'!B3054="","",IF('Meter Readings'!B3054&lt;'Meter Readings'!B3053,0.001*('Meter Readings'!B3054-'Meter Readings'!B3053+1000000),0.001*('Meter Readings'!B3054-'Meter Readings'!B3053)))</f>
        <v/>
      </c>
      <c r="C3054" s="7" t="str">
        <f aca="false">IF('Meter Readings'!C3054="","",IF('Meter Readings'!C3054&lt;'Meter Readings'!C3053,0.001*('Meter Readings'!C3054-'Meter Readings'!C3053+1000000),0.001*('Meter Readings'!C3054-'Meter Readings'!C3053)))</f>
        <v/>
      </c>
      <c r="D3054" s="7" t="str">
        <f aca="false">IF('Meter Readings'!D3054="","",IF('Meter Readings'!D3054&lt;'Meter Readings'!D3053,0.001*('Meter Readings'!D3054-'Meter Readings'!D3053+1000000),0.001*('Meter Readings'!D3054-'Meter Readings'!D3053)))</f>
        <v/>
      </c>
      <c r="E3054" s="7" t="str">
        <f aca="false">IF('Meter Readings'!E3054="","",IF('Meter Readings'!E3054&lt;'Meter Readings'!E3053,0.001*('Meter Readings'!E3054-'Meter Readings'!E3053+1000000),0.001*('Meter Readings'!E3054-'Meter Readings'!E3053)))</f>
        <v/>
      </c>
      <c r="F3054" s="7" t="str">
        <f aca="false">IF('Meter Readings'!F3054="","",IF('Meter Readings'!F3054&lt;'Meter Readings'!F3053,0.001*('Meter Readings'!F3054-'Meter Readings'!F3053+1000000),0.001*('Meter Readings'!F3054-'Meter Readings'!F3053)))</f>
        <v/>
      </c>
      <c r="G3054" s="7" t="str">
        <f aca="false">IF('Meter Readings'!G3054="","",IF('Meter Readings'!G3054&lt;'Meter Readings'!G3053,0.001*('Meter Readings'!G3054-'Meter Readings'!G3053+1000000),0.001*('Meter Readings'!G3054-'Meter Readings'!G3053)))</f>
        <v/>
      </c>
      <c r="H3054" s="7" t="str">
        <f aca="false">IF('Meter Readings'!H3054="","",IF('Meter Readings'!H3054&lt;'Meter Readings'!H3053,0.001*('Meter Readings'!H3054-'Meter Readings'!H3053+1000000),0.001*('Meter Readings'!H3054-'Meter Readings'!H3053)))</f>
        <v/>
      </c>
      <c r="I3054" s="7" t="str">
        <f aca="false">IF('Meter Readings'!I3054="","",IF('Meter Readings'!I3054&lt;'Meter Readings'!I3053,0.001*('Meter Readings'!I3054-'Meter Readings'!I3053+1000000),0.001*('Meter Readings'!I3054-'Meter Readings'!I3053)))</f>
        <v/>
      </c>
      <c r="J3054" s="7" t="n">
        <f aca="false">SUM(B3054:I3054)</f>
        <v>0</v>
      </c>
      <c r="K3054" s="19"/>
      <c r="P3054" s="15" t="n">
        <f aca="false">YEAR(A3054)*100+MONTH(A3054)</f>
        <v>202205</v>
      </c>
    </row>
    <row collapsed="false" customFormat="false" customHeight="true" hidden="false" ht="15" outlineLevel="0" r="3055">
      <c r="A3055" s="5" t="n">
        <v>44693</v>
      </c>
      <c r="B3055" s="7" t="str">
        <f aca="false">IF('Meter Readings'!B3055="","",IF('Meter Readings'!B3055&lt;'Meter Readings'!B3054,0.001*('Meter Readings'!B3055-'Meter Readings'!B3054+1000000),0.001*('Meter Readings'!B3055-'Meter Readings'!B3054)))</f>
        <v/>
      </c>
      <c r="C3055" s="7" t="str">
        <f aca="false">IF('Meter Readings'!C3055="","",IF('Meter Readings'!C3055&lt;'Meter Readings'!C3054,0.001*('Meter Readings'!C3055-'Meter Readings'!C3054+1000000),0.001*('Meter Readings'!C3055-'Meter Readings'!C3054)))</f>
        <v/>
      </c>
      <c r="D3055" s="7" t="str">
        <f aca="false">IF('Meter Readings'!D3055="","",IF('Meter Readings'!D3055&lt;'Meter Readings'!D3054,0.001*('Meter Readings'!D3055-'Meter Readings'!D3054+1000000),0.001*('Meter Readings'!D3055-'Meter Readings'!D3054)))</f>
        <v/>
      </c>
      <c r="E3055" s="7" t="str">
        <f aca="false">IF('Meter Readings'!E3055="","",IF('Meter Readings'!E3055&lt;'Meter Readings'!E3054,0.001*('Meter Readings'!E3055-'Meter Readings'!E3054+1000000),0.001*('Meter Readings'!E3055-'Meter Readings'!E3054)))</f>
        <v/>
      </c>
      <c r="F3055" s="7" t="str">
        <f aca="false">IF('Meter Readings'!F3055="","",IF('Meter Readings'!F3055&lt;'Meter Readings'!F3054,0.001*('Meter Readings'!F3055-'Meter Readings'!F3054+1000000),0.001*('Meter Readings'!F3055-'Meter Readings'!F3054)))</f>
        <v/>
      </c>
      <c r="G3055" s="7" t="str">
        <f aca="false">IF('Meter Readings'!G3055="","",IF('Meter Readings'!G3055&lt;'Meter Readings'!G3054,0.001*('Meter Readings'!G3055-'Meter Readings'!G3054+1000000),0.001*('Meter Readings'!G3055-'Meter Readings'!G3054)))</f>
        <v/>
      </c>
      <c r="H3055" s="7" t="str">
        <f aca="false">IF('Meter Readings'!H3055="","",IF('Meter Readings'!H3055&lt;'Meter Readings'!H3054,0.001*('Meter Readings'!H3055-'Meter Readings'!H3054+1000000),0.001*('Meter Readings'!H3055-'Meter Readings'!H3054)))</f>
        <v/>
      </c>
      <c r="I3055" s="7" t="str">
        <f aca="false">IF('Meter Readings'!I3055="","",IF('Meter Readings'!I3055&lt;'Meter Readings'!I3054,0.001*('Meter Readings'!I3055-'Meter Readings'!I3054+1000000),0.001*('Meter Readings'!I3055-'Meter Readings'!I3054)))</f>
        <v/>
      </c>
      <c r="J3055" s="7" t="n">
        <f aca="false">SUM(B3055:I3055)</f>
        <v>0</v>
      </c>
      <c r="K3055" s="19"/>
      <c r="P3055" s="15" t="n">
        <f aca="false">YEAR(A3055)*100+MONTH(A3055)</f>
        <v>202205</v>
      </c>
    </row>
    <row collapsed="false" customFormat="false" customHeight="true" hidden="false" ht="15" outlineLevel="0" r="3056">
      <c r="A3056" s="5" t="n">
        <v>44694</v>
      </c>
      <c r="B3056" s="7" t="str">
        <f aca="false">IF('Meter Readings'!B3056="","",IF('Meter Readings'!B3056&lt;'Meter Readings'!B3055,0.001*('Meter Readings'!B3056-'Meter Readings'!B3055+1000000),0.001*('Meter Readings'!B3056-'Meter Readings'!B3055)))</f>
        <v/>
      </c>
      <c r="C3056" s="7" t="str">
        <f aca="false">IF('Meter Readings'!C3056="","",IF('Meter Readings'!C3056&lt;'Meter Readings'!C3055,0.001*('Meter Readings'!C3056-'Meter Readings'!C3055+1000000),0.001*('Meter Readings'!C3056-'Meter Readings'!C3055)))</f>
        <v/>
      </c>
      <c r="D3056" s="7" t="str">
        <f aca="false">IF('Meter Readings'!D3056="","",IF('Meter Readings'!D3056&lt;'Meter Readings'!D3055,0.001*('Meter Readings'!D3056-'Meter Readings'!D3055+1000000),0.001*('Meter Readings'!D3056-'Meter Readings'!D3055)))</f>
        <v/>
      </c>
      <c r="E3056" s="7" t="str">
        <f aca="false">IF('Meter Readings'!E3056="","",IF('Meter Readings'!E3056&lt;'Meter Readings'!E3055,0.001*('Meter Readings'!E3056-'Meter Readings'!E3055+1000000),0.001*('Meter Readings'!E3056-'Meter Readings'!E3055)))</f>
        <v/>
      </c>
      <c r="F3056" s="7" t="str">
        <f aca="false">IF('Meter Readings'!F3056="","",IF('Meter Readings'!F3056&lt;'Meter Readings'!F3055,0.001*('Meter Readings'!F3056-'Meter Readings'!F3055+1000000),0.001*('Meter Readings'!F3056-'Meter Readings'!F3055)))</f>
        <v/>
      </c>
      <c r="G3056" s="7" t="str">
        <f aca="false">IF('Meter Readings'!G3056="","",IF('Meter Readings'!G3056&lt;'Meter Readings'!G3055,0.001*('Meter Readings'!G3056-'Meter Readings'!G3055+1000000),0.001*('Meter Readings'!G3056-'Meter Readings'!G3055)))</f>
        <v/>
      </c>
      <c r="H3056" s="7" t="str">
        <f aca="false">IF('Meter Readings'!H3056="","",IF('Meter Readings'!H3056&lt;'Meter Readings'!H3055,0.001*('Meter Readings'!H3056-'Meter Readings'!H3055+1000000),0.001*('Meter Readings'!H3056-'Meter Readings'!H3055)))</f>
        <v/>
      </c>
      <c r="I3056" s="7" t="str">
        <f aca="false">IF('Meter Readings'!I3056="","",IF('Meter Readings'!I3056&lt;'Meter Readings'!I3055,0.001*('Meter Readings'!I3056-'Meter Readings'!I3055+1000000),0.001*('Meter Readings'!I3056-'Meter Readings'!I3055)))</f>
        <v/>
      </c>
      <c r="J3056" s="7" t="n">
        <f aca="false">SUM(B3056:I3056)</f>
        <v>0</v>
      </c>
      <c r="K3056" s="19"/>
      <c r="P3056" s="15" t="n">
        <f aca="false">YEAR(A3056)*100+MONTH(A3056)</f>
        <v>202205</v>
      </c>
    </row>
    <row collapsed="false" customFormat="false" customHeight="true" hidden="false" ht="15" outlineLevel="0" r="3057">
      <c r="A3057" s="5" t="n">
        <v>44695</v>
      </c>
      <c r="B3057" s="7" t="str">
        <f aca="false">IF('Meter Readings'!B3057="","",IF('Meter Readings'!B3057&lt;'Meter Readings'!B3056,0.001*('Meter Readings'!B3057-'Meter Readings'!B3056+1000000),0.001*('Meter Readings'!B3057-'Meter Readings'!B3056)))</f>
        <v/>
      </c>
      <c r="C3057" s="7" t="str">
        <f aca="false">IF('Meter Readings'!C3057="","",IF('Meter Readings'!C3057&lt;'Meter Readings'!C3056,0.001*('Meter Readings'!C3057-'Meter Readings'!C3056+1000000),0.001*('Meter Readings'!C3057-'Meter Readings'!C3056)))</f>
        <v/>
      </c>
      <c r="D3057" s="7" t="str">
        <f aca="false">IF('Meter Readings'!D3057="","",IF('Meter Readings'!D3057&lt;'Meter Readings'!D3056,0.001*('Meter Readings'!D3057-'Meter Readings'!D3056+1000000),0.001*('Meter Readings'!D3057-'Meter Readings'!D3056)))</f>
        <v/>
      </c>
      <c r="E3057" s="7" t="str">
        <f aca="false">IF('Meter Readings'!E3057="","",IF('Meter Readings'!E3057&lt;'Meter Readings'!E3056,0.001*('Meter Readings'!E3057-'Meter Readings'!E3056+1000000),0.001*('Meter Readings'!E3057-'Meter Readings'!E3056)))</f>
        <v/>
      </c>
      <c r="F3057" s="7" t="str">
        <f aca="false">IF('Meter Readings'!F3057="","",IF('Meter Readings'!F3057&lt;'Meter Readings'!F3056,0.001*('Meter Readings'!F3057-'Meter Readings'!F3056+1000000),0.001*('Meter Readings'!F3057-'Meter Readings'!F3056)))</f>
        <v/>
      </c>
      <c r="G3057" s="7" t="str">
        <f aca="false">IF('Meter Readings'!G3057="","",IF('Meter Readings'!G3057&lt;'Meter Readings'!G3056,0.001*('Meter Readings'!G3057-'Meter Readings'!G3056+1000000),0.001*('Meter Readings'!G3057-'Meter Readings'!G3056)))</f>
        <v/>
      </c>
      <c r="H3057" s="7" t="str">
        <f aca="false">IF('Meter Readings'!H3057="","",IF('Meter Readings'!H3057&lt;'Meter Readings'!H3056,0.001*('Meter Readings'!H3057-'Meter Readings'!H3056+1000000),0.001*('Meter Readings'!H3057-'Meter Readings'!H3056)))</f>
        <v/>
      </c>
      <c r="I3057" s="7" t="str">
        <f aca="false">IF('Meter Readings'!I3057="","",IF('Meter Readings'!I3057&lt;'Meter Readings'!I3056,0.001*('Meter Readings'!I3057-'Meter Readings'!I3056+1000000),0.001*('Meter Readings'!I3057-'Meter Readings'!I3056)))</f>
        <v/>
      </c>
      <c r="J3057" s="7" t="n">
        <f aca="false">SUM(B3057:I3057)</f>
        <v>0</v>
      </c>
      <c r="K3057" s="19"/>
      <c r="P3057" s="15" t="n">
        <f aca="false">YEAR(A3057)*100+MONTH(A3057)</f>
        <v>202205</v>
      </c>
    </row>
    <row collapsed="false" customFormat="false" customHeight="true" hidden="false" ht="15" outlineLevel="0" r="3058">
      <c r="A3058" s="5" t="n">
        <v>44696</v>
      </c>
      <c r="B3058" s="7" t="str">
        <f aca="false">IF('Meter Readings'!B3058="","",IF('Meter Readings'!B3058&lt;'Meter Readings'!B3057,0.001*('Meter Readings'!B3058-'Meter Readings'!B3057+1000000),0.001*('Meter Readings'!B3058-'Meter Readings'!B3057)))</f>
        <v/>
      </c>
      <c r="C3058" s="7" t="str">
        <f aca="false">IF('Meter Readings'!C3058="","",IF('Meter Readings'!C3058&lt;'Meter Readings'!C3057,0.001*('Meter Readings'!C3058-'Meter Readings'!C3057+1000000),0.001*('Meter Readings'!C3058-'Meter Readings'!C3057)))</f>
        <v/>
      </c>
      <c r="D3058" s="7" t="str">
        <f aca="false">IF('Meter Readings'!D3058="","",IF('Meter Readings'!D3058&lt;'Meter Readings'!D3057,0.001*('Meter Readings'!D3058-'Meter Readings'!D3057+1000000),0.001*('Meter Readings'!D3058-'Meter Readings'!D3057)))</f>
        <v/>
      </c>
      <c r="E3058" s="7" t="str">
        <f aca="false">IF('Meter Readings'!E3058="","",IF('Meter Readings'!E3058&lt;'Meter Readings'!E3057,0.001*('Meter Readings'!E3058-'Meter Readings'!E3057+1000000),0.001*('Meter Readings'!E3058-'Meter Readings'!E3057)))</f>
        <v/>
      </c>
      <c r="F3058" s="7" t="str">
        <f aca="false">IF('Meter Readings'!F3058="","",IF('Meter Readings'!F3058&lt;'Meter Readings'!F3057,0.001*('Meter Readings'!F3058-'Meter Readings'!F3057+1000000),0.001*('Meter Readings'!F3058-'Meter Readings'!F3057)))</f>
        <v/>
      </c>
      <c r="G3058" s="7" t="str">
        <f aca="false">IF('Meter Readings'!G3058="","",IF('Meter Readings'!G3058&lt;'Meter Readings'!G3057,0.001*('Meter Readings'!G3058-'Meter Readings'!G3057+1000000),0.001*('Meter Readings'!G3058-'Meter Readings'!G3057)))</f>
        <v/>
      </c>
      <c r="H3058" s="7" t="str">
        <f aca="false">IF('Meter Readings'!H3058="","",IF('Meter Readings'!H3058&lt;'Meter Readings'!H3057,0.001*('Meter Readings'!H3058-'Meter Readings'!H3057+1000000),0.001*('Meter Readings'!H3058-'Meter Readings'!H3057)))</f>
        <v/>
      </c>
      <c r="I3058" s="7" t="str">
        <f aca="false">IF('Meter Readings'!I3058="","",IF('Meter Readings'!I3058&lt;'Meter Readings'!I3057,0.001*('Meter Readings'!I3058-'Meter Readings'!I3057+1000000),0.001*('Meter Readings'!I3058-'Meter Readings'!I3057)))</f>
        <v/>
      </c>
      <c r="J3058" s="7" t="n">
        <f aca="false">SUM(B3058:I3058)</f>
        <v>0</v>
      </c>
      <c r="K3058" s="19"/>
      <c r="P3058" s="15" t="n">
        <f aca="false">YEAR(A3058)*100+MONTH(A3058)</f>
        <v>202205</v>
      </c>
    </row>
    <row collapsed="false" customFormat="false" customHeight="true" hidden="false" ht="15" outlineLevel="0" r="3059">
      <c r="A3059" s="5" t="n">
        <v>44697</v>
      </c>
      <c r="B3059" s="7" t="str">
        <f aca="false">IF('Meter Readings'!B3059="","",IF('Meter Readings'!B3059&lt;'Meter Readings'!B3058,0.001*('Meter Readings'!B3059-'Meter Readings'!B3058+1000000),0.001*('Meter Readings'!B3059-'Meter Readings'!B3058)))</f>
        <v/>
      </c>
      <c r="C3059" s="7" t="str">
        <f aca="false">IF('Meter Readings'!C3059="","",IF('Meter Readings'!C3059&lt;'Meter Readings'!C3058,0.001*('Meter Readings'!C3059-'Meter Readings'!C3058+1000000),0.001*('Meter Readings'!C3059-'Meter Readings'!C3058)))</f>
        <v/>
      </c>
      <c r="D3059" s="7" t="str">
        <f aca="false">IF('Meter Readings'!D3059="","",IF('Meter Readings'!D3059&lt;'Meter Readings'!D3058,0.001*('Meter Readings'!D3059-'Meter Readings'!D3058+1000000),0.001*('Meter Readings'!D3059-'Meter Readings'!D3058)))</f>
        <v/>
      </c>
      <c r="E3059" s="7" t="str">
        <f aca="false">IF('Meter Readings'!E3059="","",IF('Meter Readings'!E3059&lt;'Meter Readings'!E3058,0.001*('Meter Readings'!E3059-'Meter Readings'!E3058+1000000),0.001*('Meter Readings'!E3059-'Meter Readings'!E3058)))</f>
        <v/>
      </c>
      <c r="F3059" s="7" t="str">
        <f aca="false">IF('Meter Readings'!F3059="","",IF('Meter Readings'!F3059&lt;'Meter Readings'!F3058,0.001*('Meter Readings'!F3059-'Meter Readings'!F3058+1000000),0.001*('Meter Readings'!F3059-'Meter Readings'!F3058)))</f>
        <v/>
      </c>
      <c r="G3059" s="7" t="str">
        <f aca="false">IF('Meter Readings'!G3059="","",IF('Meter Readings'!G3059&lt;'Meter Readings'!G3058,0.001*('Meter Readings'!G3059-'Meter Readings'!G3058+1000000),0.001*('Meter Readings'!G3059-'Meter Readings'!G3058)))</f>
        <v/>
      </c>
      <c r="H3059" s="7" t="str">
        <f aca="false">IF('Meter Readings'!H3059="","",IF('Meter Readings'!H3059&lt;'Meter Readings'!H3058,0.001*('Meter Readings'!H3059-'Meter Readings'!H3058+1000000),0.001*('Meter Readings'!H3059-'Meter Readings'!H3058)))</f>
        <v/>
      </c>
      <c r="I3059" s="7" t="str">
        <f aca="false">IF('Meter Readings'!I3059="","",IF('Meter Readings'!I3059&lt;'Meter Readings'!I3058,0.001*('Meter Readings'!I3059-'Meter Readings'!I3058+1000000),0.001*('Meter Readings'!I3059-'Meter Readings'!I3058)))</f>
        <v/>
      </c>
      <c r="J3059" s="7" t="n">
        <f aca="false">SUM(B3059:I3059)</f>
        <v>0</v>
      </c>
      <c r="K3059" s="19"/>
      <c r="P3059" s="15" t="n">
        <f aca="false">YEAR(A3059)*100+MONTH(A3059)</f>
        <v>202205</v>
      </c>
    </row>
    <row collapsed="false" customFormat="false" customHeight="true" hidden="false" ht="15" outlineLevel="0" r="3060">
      <c r="A3060" s="5" t="n">
        <v>44698</v>
      </c>
      <c r="B3060" s="7" t="str">
        <f aca="false">IF('Meter Readings'!B3060="","",IF('Meter Readings'!B3060&lt;'Meter Readings'!B3059,0.001*('Meter Readings'!B3060-'Meter Readings'!B3059+1000000),0.001*('Meter Readings'!B3060-'Meter Readings'!B3059)))</f>
        <v/>
      </c>
      <c r="C3060" s="7" t="str">
        <f aca="false">IF('Meter Readings'!C3060="","",IF('Meter Readings'!C3060&lt;'Meter Readings'!C3059,0.001*('Meter Readings'!C3060-'Meter Readings'!C3059+1000000),0.001*('Meter Readings'!C3060-'Meter Readings'!C3059)))</f>
        <v/>
      </c>
      <c r="D3060" s="7" t="str">
        <f aca="false">IF('Meter Readings'!D3060="","",IF('Meter Readings'!D3060&lt;'Meter Readings'!D3059,0.001*('Meter Readings'!D3060-'Meter Readings'!D3059+1000000),0.001*('Meter Readings'!D3060-'Meter Readings'!D3059)))</f>
        <v/>
      </c>
      <c r="E3060" s="7" t="str">
        <f aca="false">IF('Meter Readings'!E3060="","",IF('Meter Readings'!E3060&lt;'Meter Readings'!E3059,0.001*('Meter Readings'!E3060-'Meter Readings'!E3059+1000000),0.001*('Meter Readings'!E3060-'Meter Readings'!E3059)))</f>
        <v/>
      </c>
      <c r="F3060" s="7" t="str">
        <f aca="false">IF('Meter Readings'!F3060="","",IF('Meter Readings'!F3060&lt;'Meter Readings'!F3059,0.001*('Meter Readings'!F3060-'Meter Readings'!F3059+1000000),0.001*('Meter Readings'!F3060-'Meter Readings'!F3059)))</f>
        <v/>
      </c>
      <c r="G3060" s="7" t="str">
        <f aca="false">IF('Meter Readings'!G3060="","",IF('Meter Readings'!G3060&lt;'Meter Readings'!G3059,0.001*('Meter Readings'!G3060-'Meter Readings'!G3059+1000000),0.001*('Meter Readings'!G3060-'Meter Readings'!G3059)))</f>
        <v/>
      </c>
      <c r="H3060" s="7" t="str">
        <f aca="false">IF('Meter Readings'!H3060="","",IF('Meter Readings'!H3060&lt;'Meter Readings'!H3059,0.001*('Meter Readings'!H3060-'Meter Readings'!H3059+1000000),0.001*('Meter Readings'!H3060-'Meter Readings'!H3059)))</f>
        <v/>
      </c>
      <c r="I3060" s="7" t="str">
        <f aca="false">IF('Meter Readings'!I3060="","",IF('Meter Readings'!I3060&lt;'Meter Readings'!I3059,0.001*('Meter Readings'!I3060-'Meter Readings'!I3059+1000000),0.001*('Meter Readings'!I3060-'Meter Readings'!I3059)))</f>
        <v/>
      </c>
      <c r="J3060" s="7" t="n">
        <f aca="false">SUM(B3060:I3060)</f>
        <v>0</v>
      </c>
      <c r="K3060" s="19"/>
      <c r="P3060" s="15" t="n">
        <f aca="false">YEAR(A3060)*100+MONTH(A3060)</f>
        <v>202205</v>
      </c>
    </row>
    <row collapsed="false" customFormat="false" customHeight="true" hidden="false" ht="15" outlineLevel="0" r="3061">
      <c r="A3061" s="5" t="n">
        <v>44699</v>
      </c>
      <c r="B3061" s="7" t="str">
        <f aca="false">IF('Meter Readings'!B3061="","",IF('Meter Readings'!B3061&lt;'Meter Readings'!B3060,0.001*('Meter Readings'!B3061-'Meter Readings'!B3060+1000000),0.001*('Meter Readings'!B3061-'Meter Readings'!B3060)))</f>
        <v/>
      </c>
      <c r="C3061" s="7" t="str">
        <f aca="false">IF('Meter Readings'!C3061="","",IF('Meter Readings'!C3061&lt;'Meter Readings'!C3060,0.001*('Meter Readings'!C3061-'Meter Readings'!C3060+1000000),0.001*('Meter Readings'!C3061-'Meter Readings'!C3060)))</f>
        <v/>
      </c>
      <c r="D3061" s="7" t="str">
        <f aca="false">IF('Meter Readings'!D3061="","",IF('Meter Readings'!D3061&lt;'Meter Readings'!D3060,0.001*('Meter Readings'!D3061-'Meter Readings'!D3060+1000000),0.001*('Meter Readings'!D3061-'Meter Readings'!D3060)))</f>
        <v/>
      </c>
      <c r="E3061" s="7" t="str">
        <f aca="false">IF('Meter Readings'!E3061="","",IF('Meter Readings'!E3061&lt;'Meter Readings'!E3060,0.001*('Meter Readings'!E3061-'Meter Readings'!E3060+1000000),0.001*('Meter Readings'!E3061-'Meter Readings'!E3060)))</f>
        <v/>
      </c>
      <c r="F3061" s="7" t="str">
        <f aca="false">IF('Meter Readings'!F3061="","",IF('Meter Readings'!F3061&lt;'Meter Readings'!F3060,0.001*('Meter Readings'!F3061-'Meter Readings'!F3060+1000000),0.001*('Meter Readings'!F3061-'Meter Readings'!F3060)))</f>
        <v/>
      </c>
      <c r="G3061" s="7" t="str">
        <f aca="false">IF('Meter Readings'!G3061="","",IF('Meter Readings'!G3061&lt;'Meter Readings'!G3060,0.001*('Meter Readings'!G3061-'Meter Readings'!G3060+1000000),0.001*('Meter Readings'!G3061-'Meter Readings'!G3060)))</f>
        <v/>
      </c>
      <c r="H3061" s="7" t="str">
        <f aca="false">IF('Meter Readings'!H3061="","",IF('Meter Readings'!H3061&lt;'Meter Readings'!H3060,0.001*('Meter Readings'!H3061-'Meter Readings'!H3060+1000000),0.001*('Meter Readings'!H3061-'Meter Readings'!H3060)))</f>
        <v/>
      </c>
      <c r="I3061" s="7" t="str">
        <f aca="false">IF('Meter Readings'!I3061="","",IF('Meter Readings'!I3061&lt;'Meter Readings'!I3060,0.001*('Meter Readings'!I3061-'Meter Readings'!I3060+1000000),0.001*('Meter Readings'!I3061-'Meter Readings'!I3060)))</f>
        <v/>
      </c>
      <c r="J3061" s="7" t="n">
        <f aca="false">SUM(B3061:I3061)</f>
        <v>0</v>
      </c>
      <c r="K3061" s="19"/>
      <c r="P3061" s="15" t="n">
        <f aca="false">YEAR(A3061)*100+MONTH(A3061)</f>
        <v>202205</v>
      </c>
    </row>
    <row collapsed="false" customFormat="false" customHeight="true" hidden="false" ht="15" outlineLevel="0" r="3062">
      <c r="A3062" s="5" t="n">
        <v>44700</v>
      </c>
      <c r="B3062" s="7" t="str">
        <f aca="false">IF('Meter Readings'!B3062="","",IF('Meter Readings'!B3062&lt;'Meter Readings'!B3061,0.001*('Meter Readings'!B3062-'Meter Readings'!B3061+1000000),0.001*('Meter Readings'!B3062-'Meter Readings'!B3061)))</f>
        <v/>
      </c>
      <c r="C3062" s="7" t="str">
        <f aca="false">IF('Meter Readings'!C3062="","",IF('Meter Readings'!C3062&lt;'Meter Readings'!C3061,0.001*('Meter Readings'!C3062-'Meter Readings'!C3061+1000000),0.001*('Meter Readings'!C3062-'Meter Readings'!C3061)))</f>
        <v/>
      </c>
      <c r="D3062" s="7" t="str">
        <f aca="false">IF('Meter Readings'!D3062="","",IF('Meter Readings'!D3062&lt;'Meter Readings'!D3061,0.001*('Meter Readings'!D3062-'Meter Readings'!D3061+1000000),0.001*('Meter Readings'!D3062-'Meter Readings'!D3061)))</f>
        <v/>
      </c>
      <c r="E3062" s="7" t="str">
        <f aca="false">IF('Meter Readings'!E3062="","",IF('Meter Readings'!E3062&lt;'Meter Readings'!E3061,0.001*('Meter Readings'!E3062-'Meter Readings'!E3061+1000000),0.001*('Meter Readings'!E3062-'Meter Readings'!E3061)))</f>
        <v/>
      </c>
      <c r="F3062" s="7" t="str">
        <f aca="false">IF('Meter Readings'!F3062="","",IF('Meter Readings'!F3062&lt;'Meter Readings'!F3061,0.001*('Meter Readings'!F3062-'Meter Readings'!F3061+1000000),0.001*('Meter Readings'!F3062-'Meter Readings'!F3061)))</f>
        <v/>
      </c>
      <c r="G3062" s="7" t="str">
        <f aca="false">IF('Meter Readings'!G3062="","",IF('Meter Readings'!G3062&lt;'Meter Readings'!G3061,0.001*('Meter Readings'!G3062-'Meter Readings'!G3061+1000000),0.001*('Meter Readings'!G3062-'Meter Readings'!G3061)))</f>
        <v/>
      </c>
      <c r="H3062" s="7" t="str">
        <f aca="false">IF('Meter Readings'!H3062="","",IF('Meter Readings'!H3062&lt;'Meter Readings'!H3061,0.001*('Meter Readings'!H3062-'Meter Readings'!H3061+1000000),0.001*('Meter Readings'!H3062-'Meter Readings'!H3061)))</f>
        <v/>
      </c>
      <c r="I3062" s="7" t="str">
        <f aca="false">IF('Meter Readings'!I3062="","",IF('Meter Readings'!I3062&lt;'Meter Readings'!I3061,0.001*('Meter Readings'!I3062-'Meter Readings'!I3061+1000000),0.001*('Meter Readings'!I3062-'Meter Readings'!I3061)))</f>
        <v/>
      </c>
      <c r="J3062" s="7" t="n">
        <f aca="false">SUM(B3062:I3062)</f>
        <v>0</v>
      </c>
      <c r="K3062" s="19"/>
      <c r="P3062" s="15" t="n">
        <f aca="false">YEAR(A3062)*100+MONTH(A3062)</f>
        <v>202205</v>
      </c>
    </row>
    <row collapsed="false" customFormat="false" customHeight="true" hidden="false" ht="15" outlineLevel="0" r="3063">
      <c r="A3063" s="5" t="n">
        <v>44701</v>
      </c>
      <c r="B3063" s="7" t="str">
        <f aca="false">IF('Meter Readings'!B3063="","",IF('Meter Readings'!B3063&lt;'Meter Readings'!B3062,0.001*('Meter Readings'!B3063-'Meter Readings'!B3062+1000000),0.001*('Meter Readings'!B3063-'Meter Readings'!B3062)))</f>
        <v/>
      </c>
      <c r="C3063" s="7" t="str">
        <f aca="false">IF('Meter Readings'!C3063="","",IF('Meter Readings'!C3063&lt;'Meter Readings'!C3062,0.001*('Meter Readings'!C3063-'Meter Readings'!C3062+1000000),0.001*('Meter Readings'!C3063-'Meter Readings'!C3062)))</f>
        <v/>
      </c>
      <c r="D3063" s="7" t="str">
        <f aca="false">IF('Meter Readings'!D3063="","",IF('Meter Readings'!D3063&lt;'Meter Readings'!D3062,0.001*('Meter Readings'!D3063-'Meter Readings'!D3062+1000000),0.001*('Meter Readings'!D3063-'Meter Readings'!D3062)))</f>
        <v/>
      </c>
      <c r="E3063" s="7" t="str">
        <f aca="false">IF('Meter Readings'!E3063="","",IF('Meter Readings'!E3063&lt;'Meter Readings'!E3062,0.001*('Meter Readings'!E3063-'Meter Readings'!E3062+1000000),0.001*('Meter Readings'!E3063-'Meter Readings'!E3062)))</f>
        <v/>
      </c>
      <c r="F3063" s="7" t="str">
        <f aca="false">IF('Meter Readings'!F3063="","",IF('Meter Readings'!F3063&lt;'Meter Readings'!F3062,0.001*('Meter Readings'!F3063-'Meter Readings'!F3062+1000000),0.001*('Meter Readings'!F3063-'Meter Readings'!F3062)))</f>
        <v/>
      </c>
      <c r="G3063" s="7" t="str">
        <f aca="false">IF('Meter Readings'!G3063="","",IF('Meter Readings'!G3063&lt;'Meter Readings'!G3062,0.001*('Meter Readings'!G3063-'Meter Readings'!G3062+1000000),0.001*('Meter Readings'!G3063-'Meter Readings'!G3062)))</f>
        <v/>
      </c>
      <c r="H3063" s="7" t="str">
        <f aca="false">IF('Meter Readings'!H3063="","",IF('Meter Readings'!H3063&lt;'Meter Readings'!H3062,0.001*('Meter Readings'!H3063-'Meter Readings'!H3062+1000000),0.001*('Meter Readings'!H3063-'Meter Readings'!H3062)))</f>
        <v/>
      </c>
      <c r="I3063" s="7" t="str">
        <f aca="false">IF('Meter Readings'!I3063="","",IF('Meter Readings'!I3063&lt;'Meter Readings'!I3062,0.001*('Meter Readings'!I3063-'Meter Readings'!I3062+1000000),0.001*('Meter Readings'!I3063-'Meter Readings'!I3062)))</f>
        <v/>
      </c>
      <c r="J3063" s="7" t="n">
        <f aca="false">SUM(B3063:I3063)</f>
        <v>0</v>
      </c>
      <c r="K3063" s="19"/>
      <c r="P3063" s="15" t="n">
        <f aca="false">YEAR(A3063)*100+MONTH(A3063)</f>
        <v>202205</v>
      </c>
    </row>
    <row collapsed="false" customFormat="false" customHeight="true" hidden="false" ht="15" outlineLevel="0" r="3064">
      <c r="A3064" s="5" t="n">
        <v>44702</v>
      </c>
      <c r="B3064" s="7" t="str">
        <f aca="false">IF('Meter Readings'!B3064="","",IF('Meter Readings'!B3064&lt;'Meter Readings'!B3063,0.001*('Meter Readings'!B3064-'Meter Readings'!B3063+1000000),0.001*('Meter Readings'!B3064-'Meter Readings'!B3063)))</f>
        <v/>
      </c>
      <c r="C3064" s="7" t="str">
        <f aca="false">IF('Meter Readings'!C3064="","",IF('Meter Readings'!C3064&lt;'Meter Readings'!C3063,0.001*('Meter Readings'!C3064-'Meter Readings'!C3063+1000000),0.001*('Meter Readings'!C3064-'Meter Readings'!C3063)))</f>
        <v/>
      </c>
      <c r="D3064" s="7" t="str">
        <f aca="false">IF('Meter Readings'!D3064="","",IF('Meter Readings'!D3064&lt;'Meter Readings'!D3063,0.001*('Meter Readings'!D3064-'Meter Readings'!D3063+1000000),0.001*('Meter Readings'!D3064-'Meter Readings'!D3063)))</f>
        <v/>
      </c>
      <c r="E3064" s="7" t="str">
        <f aca="false">IF('Meter Readings'!E3064="","",IF('Meter Readings'!E3064&lt;'Meter Readings'!E3063,0.001*('Meter Readings'!E3064-'Meter Readings'!E3063+1000000),0.001*('Meter Readings'!E3064-'Meter Readings'!E3063)))</f>
        <v/>
      </c>
      <c r="F3064" s="7" t="str">
        <f aca="false">IF('Meter Readings'!F3064="","",IF('Meter Readings'!F3064&lt;'Meter Readings'!F3063,0.001*('Meter Readings'!F3064-'Meter Readings'!F3063+1000000),0.001*('Meter Readings'!F3064-'Meter Readings'!F3063)))</f>
        <v/>
      </c>
      <c r="G3064" s="7" t="str">
        <f aca="false">IF('Meter Readings'!G3064="","",IF('Meter Readings'!G3064&lt;'Meter Readings'!G3063,0.001*('Meter Readings'!G3064-'Meter Readings'!G3063+1000000),0.001*('Meter Readings'!G3064-'Meter Readings'!G3063)))</f>
        <v/>
      </c>
      <c r="H3064" s="7" t="str">
        <f aca="false">IF('Meter Readings'!H3064="","",IF('Meter Readings'!H3064&lt;'Meter Readings'!H3063,0.001*('Meter Readings'!H3064-'Meter Readings'!H3063+1000000),0.001*('Meter Readings'!H3064-'Meter Readings'!H3063)))</f>
        <v/>
      </c>
      <c r="I3064" s="7" t="str">
        <f aca="false">IF('Meter Readings'!I3064="","",IF('Meter Readings'!I3064&lt;'Meter Readings'!I3063,0.001*('Meter Readings'!I3064-'Meter Readings'!I3063+1000000),0.001*('Meter Readings'!I3064-'Meter Readings'!I3063)))</f>
        <v/>
      </c>
      <c r="J3064" s="7" t="n">
        <f aca="false">SUM(B3064:I3064)</f>
        <v>0</v>
      </c>
      <c r="K3064" s="19"/>
      <c r="P3064" s="15" t="n">
        <f aca="false">YEAR(A3064)*100+MONTH(A3064)</f>
        <v>202205</v>
      </c>
    </row>
    <row collapsed="false" customFormat="false" customHeight="true" hidden="false" ht="15" outlineLevel="0" r="3065">
      <c r="A3065" s="5" t="n">
        <v>44703</v>
      </c>
      <c r="B3065" s="7" t="str">
        <f aca="false">IF('Meter Readings'!B3065="","",IF('Meter Readings'!B3065&lt;'Meter Readings'!B3064,0.001*('Meter Readings'!B3065-'Meter Readings'!B3064+1000000),0.001*('Meter Readings'!B3065-'Meter Readings'!B3064)))</f>
        <v/>
      </c>
      <c r="C3065" s="7" t="str">
        <f aca="false">IF('Meter Readings'!C3065="","",IF('Meter Readings'!C3065&lt;'Meter Readings'!C3064,0.001*('Meter Readings'!C3065-'Meter Readings'!C3064+1000000),0.001*('Meter Readings'!C3065-'Meter Readings'!C3064)))</f>
        <v/>
      </c>
      <c r="D3065" s="7" t="str">
        <f aca="false">IF('Meter Readings'!D3065="","",IF('Meter Readings'!D3065&lt;'Meter Readings'!D3064,0.001*('Meter Readings'!D3065-'Meter Readings'!D3064+1000000),0.001*('Meter Readings'!D3065-'Meter Readings'!D3064)))</f>
        <v/>
      </c>
      <c r="E3065" s="7" t="str">
        <f aca="false">IF('Meter Readings'!E3065="","",IF('Meter Readings'!E3065&lt;'Meter Readings'!E3064,0.001*('Meter Readings'!E3065-'Meter Readings'!E3064+1000000),0.001*('Meter Readings'!E3065-'Meter Readings'!E3064)))</f>
        <v/>
      </c>
      <c r="F3065" s="7" t="str">
        <f aca="false">IF('Meter Readings'!F3065="","",IF('Meter Readings'!F3065&lt;'Meter Readings'!F3064,0.001*('Meter Readings'!F3065-'Meter Readings'!F3064+1000000),0.001*('Meter Readings'!F3065-'Meter Readings'!F3064)))</f>
        <v/>
      </c>
      <c r="G3065" s="7" t="str">
        <f aca="false">IF('Meter Readings'!G3065="","",IF('Meter Readings'!G3065&lt;'Meter Readings'!G3064,0.001*('Meter Readings'!G3065-'Meter Readings'!G3064+1000000),0.001*('Meter Readings'!G3065-'Meter Readings'!G3064)))</f>
        <v/>
      </c>
      <c r="H3065" s="7" t="str">
        <f aca="false">IF('Meter Readings'!H3065="","",IF('Meter Readings'!H3065&lt;'Meter Readings'!H3064,0.001*('Meter Readings'!H3065-'Meter Readings'!H3064+1000000),0.001*('Meter Readings'!H3065-'Meter Readings'!H3064)))</f>
        <v/>
      </c>
      <c r="I3065" s="7" t="str">
        <f aca="false">IF('Meter Readings'!I3065="","",IF('Meter Readings'!I3065&lt;'Meter Readings'!I3064,0.001*('Meter Readings'!I3065-'Meter Readings'!I3064+1000000),0.001*('Meter Readings'!I3065-'Meter Readings'!I3064)))</f>
        <v/>
      </c>
      <c r="J3065" s="7" t="n">
        <f aca="false">SUM(B3065:I3065)</f>
        <v>0</v>
      </c>
      <c r="K3065" s="19"/>
      <c r="P3065" s="15" t="n">
        <f aca="false">YEAR(A3065)*100+MONTH(A3065)</f>
        <v>202205</v>
      </c>
    </row>
    <row collapsed="false" customFormat="false" customHeight="true" hidden="false" ht="15" outlineLevel="0" r="3066">
      <c r="A3066" s="5" t="n">
        <v>44704</v>
      </c>
      <c r="B3066" s="7" t="str">
        <f aca="false">IF('Meter Readings'!B3066="","",IF('Meter Readings'!B3066&lt;'Meter Readings'!B3065,0.001*('Meter Readings'!B3066-'Meter Readings'!B3065+1000000),0.001*('Meter Readings'!B3066-'Meter Readings'!B3065)))</f>
        <v/>
      </c>
      <c r="C3066" s="7" t="str">
        <f aca="false">IF('Meter Readings'!C3066="","",IF('Meter Readings'!C3066&lt;'Meter Readings'!C3065,0.001*('Meter Readings'!C3066-'Meter Readings'!C3065+1000000),0.001*('Meter Readings'!C3066-'Meter Readings'!C3065)))</f>
        <v/>
      </c>
      <c r="D3066" s="7" t="str">
        <f aca="false">IF('Meter Readings'!D3066="","",IF('Meter Readings'!D3066&lt;'Meter Readings'!D3065,0.001*('Meter Readings'!D3066-'Meter Readings'!D3065+1000000),0.001*('Meter Readings'!D3066-'Meter Readings'!D3065)))</f>
        <v/>
      </c>
      <c r="E3066" s="7" t="str">
        <f aca="false">IF('Meter Readings'!E3066="","",IF('Meter Readings'!E3066&lt;'Meter Readings'!E3065,0.001*('Meter Readings'!E3066-'Meter Readings'!E3065+1000000),0.001*('Meter Readings'!E3066-'Meter Readings'!E3065)))</f>
        <v/>
      </c>
      <c r="F3066" s="7" t="str">
        <f aca="false">IF('Meter Readings'!F3066="","",IF('Meter Readings'!F3066&lt;'Meter Readings'!F3065,0.001*('Meter Readings'!F3066-'Meter Readings'!F3065+1000000),0.001*('Meter Readings'!F3066-'Meter Readings'!F3065)))</f>
        <v/>
      </c>
      <c r="G3066" s="7" t="str">
        <f aca="false">IF('Meter Readings'!G3066="","",IF('Meter Readings'!G3066&lt;'Meter Readings'!G3065,0.001*('Meter Readings'!G3066-'Meter Readings'!G3065+1000000),0.001*('Meter Readings'!G3066-'Meter Readings'!G3065)))</f>
        <v/>
      </c>
      <c r="H3066" s="7" t="str">
        <f aca="false">IF('Meter Readings'!H3066="","",IF('Meter Readings'!H3066&lt;'Meter Readings'!H3065,0.001*('Meter Readings'!H3066-'Meter Readings'!H3065+1000000),0.001*('Meter Readings'!H3066-'Meter Readings'!H3065)))</f>
        <v/>
      </c>
      <c r="I3066" s="7" t="str">
        <f aca="false">IF('Meter Readings'!I3066="","",IF('Meter Readings'!I3066&lt;'Meter Readings'!I3065,0.001*('Meter Readings'!I3066-'Meter Readings'!I3065+1000000),0.001*('Meter Readings'!I3066-'Meter Readings'!I3065)))</f>
        <v/>
      </c>
      <c r="J3066" s="7" t="n">
        <f aca="false">SUM(B3066:I3066)</f>
        <v>0</v>
      </c>
      <c r="K3066" s="19"/>
      <c r="P3066" s="15" t="n">
        <f aca="false">YEAR(A3066)*100+MONTH(A3066)</f>
        <v>202205</v>
      </c>
    </row>
    <row collapsed="false" customFormat="false" customHeight="true" hidden="false" ht="15" outlineLevel="0" r="3067">
      <c r="A3067" s="5" t="n">
        <v>44705</v>
      </c>
      <c r="B3067" s="7" t="str">
        <f aca="false">IF('Meter Readings'!B3067="","",IF('Meter Readings'!B3067&lt;'Meter Readings'!B3066,0.001*('Meter Readings'!B3067-'Meter Readings'!B3066+1000000),0.001*('Meter Readings'!B3067-'Meter Readings'!B3066)))</f>
        <v/>
      </c>
      <c r="C3067" s="7" t="str">
        <f aca="false">IF('Meter Readings'!C3067="","",IF('Meter Readings'!C3067&lt;'Meter Readings'!C3066,0.001*('Meter Readings'!C3067-'Meter Readings'!C3066+1000000),0.001*('Meter Readings'!C3067-'Meter Readings'!C3066)))</f>
        <v/>
      </c>
      <c r="D3067" s="7" t="str">
        <f aca="false">IF('Meter Readings'!D3067="","",IF('Meter Readings'!D3067&lt;'Meter Readings'!D3066,0.001*('Meter Readings'!D3067-'Meter Readings'!D3066+1000000),0.001*('Meter Readings'!D3067-'Meter Readings'!D3066)))</f>
        <v/>
      </c>
      <c r="E3067" s="7" t="str">
        <f aca="false">IF('Meter Readings'!E3067="","",IF('Meter Readings'!E3067&lt;'Meter Readings'!E3066,0.001*('Meter Readings'!E3067-'Meter Readings'!E3066+1000000),0.001*('Meter Readings'!E3067-'Meter Readings'!E3066)))</f>
        <v/>
      </c>
      <c r="F3067" s="7" t="str">
        <f aca="false">IF('Meter Readings'!F3067="","",IF('Meter Readings'!F3067&lt;'Meter Readings'!F3066,0.001*('Meter Readings'!F3067-'Meter Readings'!F3066+1000000),0.001*('Meter Readings'!F3067-'Meter Readings'!F3066)))</f>
        <v/>
      </c>
      <c r="G3067" s="7" t="str">
        <f aca="false">IF('Meter Readings'!G3067="","",IF('Meter Readings'!G3067&lt;'Meter Readings'!G3066,0.001*('Meter Readings'!G3067-'Meter Readings'!G3066+1000000),0.001*('Meter Readings'!G3067-'Meter Readings'!G3066)))</f>
        <v/>
      </c>
      <c r="H3067" s="7" t="str">
        <f aca="false">IF('Meter Readings'!H3067="","",IF('Meter Readings'!H3067&lt;'Meter Readings'!H3066,0.001*('Meter Readings'!H3067-'Meter Readings'!H3066+1000000),0.001*('Meter Readings'!H3067-'Meter Readings'!H3066)))</f>
        <v/>
      </c>
      <c r="I3067" s="7" t="str">
        <f aca="false">IF('Meter Readings'!I3067="","",IF('Meter Readings'!I3067&lt;'Meter Readings'!I3066,0.001*('Meter Readings'!I3067-'Meter Readings'!I3066+1000000),0.001*('Meter Readings'!I3067-'Meter Readings'!I3066)))</f>
        <v/>
      </c>
      <c r="J3067" s="7" t="n">
        <f aca="false">SUM(B3067:I3067)</f>
        <v>0</v>
      </c>
      <c r="K3067" s="19"/>
      <c r="P3067" s="15" t="n">
        <f aca="false">YEAR(A3067)*100+MONTH(A3067)</f>
        <v>202205</v>
      </c>
    </row>
    <row collapsed="false" customFormat="false" customHeight="true" hidden="false" ht="15" outlineLevel="0" r="3068">
      <c r="A3068" s="5" t="n">
        <v>44706</v>
      </c>
      <c r="B3068" s="7" t="str">
        <f aca="false">IF('Meter Readings'!B3068="","",IF('Meter Readings'!B3068&lt;'Meter Readings'!B3067,0.001*('Meter Readings'!B3068-'Meter Readings'!B3067+1000000),0.001*('Meter Readings'!B3068-'Meter Readings'!B3067)))</f>
        <v/>
      </c>
      <c r="C3068" s="7" t="str">
        <f aca="false">IF('Meter Readings'!C3068="","",IF('Meter Readings'!C3068&lt;'Meter Readings'!C3067,0.001*('Meter Readings'!C3068-'Meter Readings'!C3067+1000000),0.001*('Meter Readings'!C3068-'Meter Readings'!C3067)))</f>
        <v/>
      </c>
      <c r="D3068" s="7" t="str">
        <f aca="false">IF('Meter Readings'!D3068="","",IF('Meter Readings'!D3068&lt;'Meter Readings'!D3067,0.001*('Meter Readings'!D3068-'Meter Readings'!D3067+1000000),0.001*('Meter Readings'!D3068-'Meter Readings'!D3067)))</f>
        <v/>
      </c>
      <c r="E3068" s="7" t="str">
        <f aca="false">IF('Meter Readings'!E3068="","",IF('Meter Readings'!E3068&lt;'Meter Readings'!E3067,0.001*('Meter Readings'!E3068-'Meter Readings'!E3067+1000000),0.001*('Meter Readings'!E3068-'Meter Readings'!E3067)))</f>
        <v/>
      </c>
      <c r="F3068" s="7" t="str">
        <f aca="false">IF('Meter Readings'!F3068="","",IF('Meter Readings'!F3068&lt;'Meter Readings'!F3067,0.001*('Meter Readings'!F3068-'Meter Readings'!F3067+1000000),0.001*('Meter Readings'!F3068-'Meter Readings'!F3067)))</f>
        <v/>
      </c>
      <c r="G3068" s="7" t="str">
        <f aca="false">IF('Meter Readings'!G3068="","",IF('Meter Readings'!G3068&lt;'Meter Readings'!G3067,0.001*('Meter Readings'!G3068-'Meter Readings'!G3067+1000000),0.001*('Meter Readings'!G3068-'Meter Readings'!G3067)))</f>
        <v/>
      </c>
      <c r="H3068" s="7" t="str">
        <f aca="false">IF('Meter Readings'!H3068="","",IF('Meter Readings'!H3068&lt;'Meter Readings'!H3067,0.001*('Meter Readings'!H3068-'Meter Readings'!H3067+1000000),0.001*('Meter Readings'!H3068-'Meter Readings'!H3067)))</f>
        <v/>
      </c>
      <c r="I3068" s="7" t="str">
        <f aca="false">IF('Meter Readings'!I3068="","",IF('Meter Readings'!I3068&lt;'Meter Readings'!I3067,0.001*('Meter Readings'!I3068-'Meter Readings'!I3067+1000000),0.001*('Meter Readings'!I3068-'Meter Readings'!I3067)))</f>
        <v/>
      </c>
      <c r="J3068" s="7" t="n">
        <f aca="false">SUM(B3068:I3068)</f>
        <v>0</v>
      </c>
      <c r="K3068" s="19"/>
      <c r="P3068" s="15" t="n">
        <f aca="false">YEAR(A3068)*100+MONTH(A3068)</f>
        <v>202205</v>
      </c>
    </row>
    <row collapsed="false" customFormat="false" customHeight="true" hidden="false" ht="15" outlineLevel="0" r="3069">
      <c r="A3069" s="5" t="n">
        <v>44707</v>
      </c>
      <c r="B3069" s="7" t="str">
        <f aca="false">IF('Meter Readings'!B3069="","",IF('Meter Readings'!B3069&lt;'Meter Readings'!B3068,0.001*('Meter Readings'!B3069-'Meter Readings'!B3068+1000000),0.001*('Meter Readings'!B3069-'Meter Readings'!B3068)))</f>
        <v/>
      </c>
      <c r="C3069" s="7" t="str">
        <f aca="false">IF('Meter Readings'!C3069="","",IF('Meter Readings'!C3069&lt;'Meter Readings'!C3068,0.001*('Meter Readings'!C3069-'Meter Readings'!C3068+1000000),0.001*('Meter Readings'!C3069-'Meter Readings'!C3068)))</f>
        <v/>
      </c>
      <c r="D3069" s="7" t="str">
        <f aca="false">IF('Meter Readings'!D3069="","",IF('Meter Readings'!D3069&lt;'Meter Readings'!D3068,0.001*('Meter Readings'!D3069-'Meter Readings'!D3068+1000000),0.001*('Meter Readings'!D3069-'Meter Readings'!D3068)))</f>
        <v/>
      </c>
      <c r="E3069" s="7" t="str">
        <f aca="false">IF('Meter Readings'!E3069="","",IF('Meter Readings'!E3069&lt;'Meter Readings'!E3068,0.001*('Meter Readings'!E3069-'Meter Readings'!E3068+1000000),0.001*('Meter Readings'!E3069-'Meter Readings'!E3068)))</f>
        <v/>
      </c>
      <c r="F3069" s="7" t="str">
        <f aca="false">IF('Meter Readings'!F3069="","",IF('Meter Readings'!F3069&lt;'Meter Readings'!F3068,0.001*('Meter Readings'!F3069-'Meter Readings'!F3068+1000000),0.001*('Meter Readings'!F3069-'Meter Readings'!F3068)))</f>
        <v/>
      </c>
      <c r="G3069" s="7" t="str">
        <f aca="false">IF('Meter Readings'!G3069="","",IF('Meter Readings'!G3069&lt;'Meter Readings'!G3068,0.001*('Meter Readings'!G3069-'Meter Readings'!G3068+1000000),0.001*('Meter Readings'!G3069-'Meter Readings'!G3068)))</f>
        <v/>
      </c>
      <c r="H3069" s="7" t="str">
        <f aca="false">IF('Meter Readings'!H3069="","",IF('Meter Readings'!H3069&lt;'Meter Readings'!H3068,0.001*('Meter Readings'!H3069-'Meter Readings'!H3068+1000000),0.001*('Meter Readings'!H3069-'Meter Readings'!H3068)))</f>
        <v/>
      </c>
      <c r="I3069" s="7" t="str">
        <f aca="false">IF('Meter Readings'!I3069="","",IF('Meter Readings'!I3069&lt;'Meter Readings'!I3068,0.001*('Meter Readings'!I3069-'Meter Readings'!I3068+1000000),0.001*('Meter Readings'!I3069-'Meter Readings'!I3068)))</f>
        <v/>
      </c>
      <c r="J3069" s="7" t="n">
        <f aca="false">SUM(B3069:I3069)</f>
        <v>0</v>
      </c>
      <c r="K3069" s="19"/>
      <c r="P3069" s="15" t="n">
        <f aca="false">YEAR(A3069)*100+MONTH(A3069)</f>
        <v>202205</v>
      </c>
    </row>
    <row collapsed="false" customFormat="false" customHeight="true" hidden="false" ht="15" outlineLevel="0" r="3070">
      <c r="A3070" s="5" t="n">
        <v>44708</v>
      </c>
      <c r="B3070" s="7" t="str">
        <f aca="false">IF('Meter Readings'!B3070="","",IF('Meter Readings'!B3070&lt;'Meter Readings'!B3069,0.001*('Meter Readings'!B3070-'Meter Readings'!B3069+1000000),0.001*('Meter Readings'!B3070-'Meter Readings'!B3069)))</f>
        <v/>
      </c>
      <c r="C3070" s="7" t="str">
        <f aca="false">IF('Meter Readings'!C3070="","",IF('Meter Readings'!C3070&lt;'Meter Readings'!C3069,0.001*('Meter Readings'!C3070-'Meter Readings'!C3069+1000000),0.001*('Meter Readings'!C3070-'Meter Readings'!C3069)))</f>
        <v/>
      </c>
      <c r="D3070" s="7" t="str">
        <f aca="false">IF('Meter Readings'!D3070="","",IF('Meter Readings'!D3070&lt;'Meter Readings'!D3069,0.001*('Meter Readings'!D3070-'Meter Readings'!D3069+1000000),0.001*('Meter Readings'!D3070-'Meter Readings'!D3069)))</f>
        <v/>
      </c>
      <c r="E3070" s="7" t="str">
        <f aca="false">IF('Meter Readings'!E3070="","",IF('Meter Readings'!E3070&lt;'Meter Readings'!E3069,0.001*('Meter Readings'!E3070-'Meter Readings'!E3069+1000000),0.001*('Meter Readings'!E3070-'Meter Readings'!E3069)))</f>
        <v/>
      </c>
      <c r="F3070" s="7" t="str">
        <f aca="false">IF('Meter Readings'!F3070="","",IF('Meter Readings'!F3070&lt;'Meter Readings'!F3069,0.001*('Meter Readings'!F3070-'Meter Readings'!F3069+1000000),0.001*('Meter Readings'!F3070-'Meter Readings'!F3069)))</f>
        <v/>
      </c>
      <c r="G3070" s="7" t="str">
        <f aca="false">IF('Meter Readings'!G3070="","",IF('Meter Readings'!G3070&lt;'Meter Readings'!G3069,0.001*('Meter Readings'!G3070-'Meter Readings'!G3069+1000000),0.001*('Meter Readings'!G3070-'Meter Readings'!G3069)))</f>
        <v/>
      </c>
      <c r="H3070" s="7" t="str">
        <f aca="false">IF('Meter Readings'!H3070="","",IF('Meter Readings'!H3070&lt;'Meter Readings'!H3069,0.001*('Meter Readings'!H3070-'Meter Readings'!H3069+1000000),0.001*('Meter Readings'!H3070-'Meter Readings'!H3069)))</f>
        <v/>
      </c>
      <c r="I3070" s="7" t="str">
        <f aca="false">IF('Meter Readings'!I3070="","",IF('Meter Readings'!I3070&lt;'Meter Readings'!I3069,0.001*('Meter Readings'!I3070-'Meter Readings'!I3069+1000000),0.001*('Meter Readings'!I3070-'Meter Readings'!I3069)))</f>
        <v/>
      </c>
      <c r="J3070" s="7" t="n">
        <f aca="false">SUM(B3070:I3070)</f>
        <v>0</v>
      </c>
      <c r="K3070" s="19"/>
      <c r="P3070" s="15" t="n">
        <f aca="false">YEAR(A3070)*100+MONTH(A3070)</f>
        <v>202205</v>
      </c>
    </row>
    <row collapsed="false" customFormat="false" customHeight="true" hidden="false" ht="15" outlineLevel="0" r="3071">
      <c r="A3071" s="5" t="n">
        <v>44709</v>
      </c>
      <c r="B3071" s="7" t="str">
        <f aca="false">IF('Meter Readings'!B3071="","",IF('Meter Readings'!B3071&lt;'Meter Readings'!B3070,0.001*('Meter Readings'!B3071-'Meter Readings'!B3070+1000000),0.001*('Meter Readings'!B3071-'Meter Readings'!B3070)))</f>
        <v/>
      </c>
      <c r="C3071" s="7" t="str">
        <f aca="false">IF('Meter Readings'!C3071="","",IF('Meter Readings'!C3071&lt;'Meter Readings'!C3070,0.001*('Meter Readings'!C3071-'Meter Readings'!C3070+1000000),0.001*('Meter Readings'!C3071-'Meter Readings'!C3070)))</f>
        <v/>
      </c>
      <c r="D3071" s="7" t="str">
        <f aca="false">IF('Meter Readings'!D3071="","",IF('Meter Readings'!D3071&lt;'Meter Readings'!D3070,0.001*('Meter Readings'!D3071-'Meter Readings'!D3070+1000000),0.001*('Meter Readings'!D3071-'Meter Readings'!D3070)))</f>
        <v/>
      </c>
      <c r="E3071" s="7" t="str">
        <f aca="false">IF('Meter Readings'!E3071="","",IF('Meter Readings'!E3071&lt;'Meter Readings'!E3070,0.001*('Meter Readings'!E3071-'Meter Readings'!E3070+1000000),0.001*('Meter Readings'!E3071-'Meter Readings'!E3070)))</f>
        <v/>
      </c>
      <c r="F3071" s="7" t="str">
        <f aca="false">IF('Meter Readings'!F3071="","",IF('Meter Readings'!F3071&lt;'Meter Readings'!F3070,0.001*('Meter Readings'!F3071-'Meter Readings'!F3070+1000000),0.001*('Meter Readings'!F3071-'Meter Readings'!F3070)))</f>
        <v/>
      </c>
      <c r="G3071" s="7" t="str">
        <f aca="false">IF('Meter Readings'!G3071="","",IF('Meter Readings'!G3071&lt;'Meter Readings'!G3070,0.001*('Meter Readings'!G3071-'Meter Readings'!G3070+1000000),0.001*('Meter Readings'!G3071-'Meter Readings'!G3070)))</f>
        <v/>
      </c>
      <c r="H3071" s="7" t="str">
        <f aca="false">IF('Meter Readings'!H3071="","",IF('Meter Readings'!H3071&lt;'Meter Readings'!H3070,0.001*('Meter Readings'!H3071-'Meter Readings'!H3070+1000000),0.001*('Meter Readings'!H3071-'Meter Readings'!H3070)))</f>
        <v/>
      </c>
      <c r="I3071" s="7" t="str">
        <f aca="false">IF('Meter Readings'!I3071="","",IF('Meter Readings'!I3071&lt;'Meter Readings'!I3070,0.001*('Meter Readings'!I3071-'Meter Readings'!I3070+1000000),0.001*('Meter Readings'!I3071-'Meter Readings'!I3070)))</f>
        <v/>
      </c>
      <c r="J3071" s="7" t="n">
        <f aca="false">SUM(B3071:I3071)</f>
        <v>0</v>
      </c>
      <c r="K3071" s="19"/>
      <c r="P3071" s="15" t="n">
        <f aca="false">YEAR(A3071)*100+MONTH(A3071)</f>
        <v>202205</v>
      </c>
    </row>
    <row collapsed="false" customFormat="false" customHeight="true" hidden="false" ht="15" outlineLevel="0" r="3072">
      <c r="A3072" s="5" t="n">
        <v>44710</v>
      </c>
      <c r="B3072" s="7" t="str">
        <f aca="false">IF('Meter Readings'!B3072="","",IF('Meter Readings'!B3072&lt;'Meter Readings'!B3071,0.001*('Meter Readings'!B3072-'Meter Readings'!B3071+1000000),0.001*('Meter Readings'!B3072-'Meter Readings'!B3071)))</f>
        <v/>
      </c>
      <c r="C3072" s="7" t="str">
        <f aca="false">IF('Meter Readings'!C3072="","",IF('Meter Readings'!C3072&lt;'Meter Readings'!C3071,0.001*('Meter Readings'!C3072-'Meter Readings'!C3071+1000000),0.001*('Meter Readings'!C3072-'Meter Readings'!C3071)))</f>
        <v/>
      </c>
      <c r="D3072" s="7" t="str">
        <f aca="false">IF('Meter Readings'!D3072="","",IF('Meter Readings'!D3072&lt;'Meter Readings'!D3071,0.001*('Meter Readings'!D3072-'Meter Readings'!D3071+1000000),0.001*('Meter Readings'!D3072-'Meter Readings'!D3071)))</f>
        <v/>
      </c>
      <c r="E3072" s="7" t="str">
        <f aca="false">IF('Meter Readings'!E3072="","",IF('Meter Readings'!E3072&lt;'Meter Readings'!E3071,0.001*('Meter Readings'!E3072-'Meter Readings'!E3071+1000000),0.001*('Meter Readings'!E3072-'Meter Readings'!E3071)))</f>
        <v/>
      </c>
      <c r="F3072" s="7" t="str">
        <f aca="false">IF('Meter Readings'!F3072="","",IF('Meter Readings'!F3072&lt;'Meter Readings'!F3071,0.001*('Meter Readings'!F3072-'Meter Readings'!F3071+1000000),0.001*('Meter Readings'!F3072-'Meter Readings'!F3071)))</f>
        <v/>
      </c>
      <c r="G3072" s="7" t="str">
        <f aca="false">IF('Meter Readings'!G3072="","",IF('Meter Readings'!G3072&lt;'Meter Readings'!G3071,0.001*('Meter Readings'!G3072-'Meter Readings'!G3071+1000000),0.001*('Meter Readings'!G3072-'Meter Readings'!G3071)))</f>
        <v/>
      </c>
      <c r="H3072" s="7" t="str">
        <f aca="false">IF('Meter Readings'!H3072="","",IF('Meter Readings'!H3072&lt;'Meter Readings'!H3071,0.001*('Meter Readings'!H3072-'Meter Readings'!H3071+1000000),0.001*('Meter Readings'!H3072-'Meter Readings'!H3071)))</f>
        <v/>
      </c>
      <c r="I3072" s="7" t="str">
        <f aca="false">IF('Meter Readings'!I3072="","",IF('Meter Readings'!I3072&lt;'Meter Readings'!I3071,0.001*('Meter Readings'!I3072-'Meter Readings'!I3071+1000000),0.001*('Meter Readings'!I3072-'Meter Readings'!I3071)))</f>
        <v/>
      </c>
      <c r="J3072" s="7" t="n">
        <f aca="false">SUM(B3072:I3072)</f>
        <v>0</v>
      </c>
      <c r="K3072" s="19"/>
      <c r="P3072" s="15" t="n">
        <f aca="false">YEAR(A3072)*100+MONTH(A3072)</f>
        <v>202205</v>
      </c>
    </row>
    <row collapsed="false" customFormat="false" customHeight="true" hidden="false" ht="15" outlineLevel="0" r="3073">
      <c r="A3073" s="5" t="n">
        <v>44711</v>
      </c>
      <c r="B3073" s="7" t="str">
        <f aca="false">IF('Meter Readings'!B3073="","",IF('Meter Readings'!B3073&lt;'Meter Readings'!B3072,0.001*('Meter Readings'!B3073-'Meter Readings'!B3072+1000000),0.001*('Meter Readings'!B3073-'Meter Readings'!B3072)))</f>
        <v/>
      </c>
      <c r="C3073" s="7" t="str">
        <f aca="false">IF('Meter Readings'!C3073="","",IF('Meter Readings'!C3073&lt;'Meter Readings'!C3072,0.001*('Meter Readings'!C3073-'Meter Readings'!C3072+1000000),0.001*('Meter Readings'!C3073-'Meter Readings'!C3072)))</f>
        <v/>
      </c>
      <c r="D3073" s="7" t="str">
        <f aca="false">IF('Meter Readings'!D3073="","",IF('Meter Readings'!D3073&lt;'Meter Readings'!D3072,0.001*('Meter Readings'!D3073-'Meter Readings'!D3072+1000000),0.001*('Meter Readings'!D3073-'Meter Readings'!D3072)))</f>
        <v/>
      </c>
      <c r="E3073" s="7" t="str">
        <f aca="false">IF('Meter Readings'!E3073="","",IF('Meter Readings'!E3073&lt;'Meter Readings'!E3072,0.001*('Meter Readings'!E3073-'Meter Readings'!E3072+1000000),0.001*('Meter Readings'!E3073-'Meter Readings'!E3072)))</f>
        <v/>
      </c>
      <c r="F3073" s="7" t="str">
        <f aca="false">IF('Meter Readings'!F3073="","",IF('Meter Readings'!F3073&lt;'Meter Readings'!F3072,0.001*('Meter Readings'!F3073-'Meter Readings'!F3072+1000000),0.001*('Meter Readings'!F3073-'Meter Readings'!F3072)))</f>
        <v/>
      </c>
      <c r="G3073" s="7" t="str">
        <f aca="false">IF('Meter Readings'!G3073="","",IF('Meter Readings'!G3073&lt;'Meter Readings'!G3072,0.001*('Meter Readings'!G3073-'Meter Readings'!G3072+1000000),0.001*('Meter Readings'!G3073-'Meter Readings'!G3072)))</f>
        <v/>
      </c>
      <c r="H3073" s="7" t="str">
        <f aca="false">IF('Meter Readings'!H3073="","",IF('Meter Readings'!H3073&lt;'Meter Readings'!H3072,0.001*('Meter Readings'!H3073-'Meter Readings'!H3072+1000000),0.001*('Meter Readings'!H3073-'Meter Readings'!H3072)))</f>
        <v/>
      </c>
      <c r="I3073" s="7" t="str">
        <f aca="false">IF('Meter Readings'!I3073="","",IF('Meter Readings'!I3073&lt;'Meter Readings'!I3072,0.001*('Meter Readings'!I3073-'Meter Readings'!I3072+1000000),0.001*('Meter Readings'!I3073-'Meter Readings'!I3072)))</f>
        <v/>
      </c>
      <c r="J3073" s="7" t="n">
        <f aca="false">SUM(B3073:I3073)</f>
        <v>0</v>
      </c>
      <c r="K3073" s="19"/>
      <c r="P3073" s="15" t="n">
        <f aca="false">YEAR(A3073)*100+MONTH(A3073)</f>
        <v>202205</v>
      </c>
    </row>
    <row collapsed="false" customFormat="false" customHeight="true" hidden="false" ht="15" outlineLevel="0" r="3074">
      <c r="A3074" s="5" t="n">
        <v>44712</v>
      </c>
      <c r="B3074" s="7" t="str">
        <f aca="false">IF('Meter Readings'!B3074="","",IF('Meter Readings'!B3074&lt;'Meter Readings'!B3073,0.001*('Meter Readings'!B3074-'Meter Readings'!B3073+1000000),0.001*('Meter Readings'!B3074-'Meter Readings'!B3073)))</f>
        <v/>
      </c>
      <c r="C3074" s="7" t="str">
        <f aca="false">IF('Meter Readings'!C3074="","",IF('Meter Readings'!C3074&lt;'Meter Readings'!C3073,0.001*('Meter Readings'!C3074-'Meter Readings'!C3073+1000000),0.001*('Meter Readings'!C3074-'Meter Readings'!C3073)))</f>
        <v/>
      </c>
      <c r="D3074" s="7" t="str">
        <f aca="false">IF('Meter Readings'!D3074="","",IF('Meter Readings'!D3074&lt;'Meter Readings'!D3073,0.001*('Meter Readings'!D3074-'Meter Readings'!D3073+1000000),0.001*('Meter Readings'!D3074-'Meter Readings'!D3073)))</f>
        <v/>
      </c>
      <c r="E3074" s="7" t="str">
        <f aca="false">IF('Meter Readings'!E3074="","",IF('Meter Readings'!E3074&lt;'Meter Readings'!E3073,0.001*('Meter Readings'!E3074-'Meter Readings'!E3073+1000000),0.001*('Meter Readings'!E3074-'Meter Readings'!E3073)))</f>
        <v/>
      </c>
      <c r="F3074" s="7" t="str">
        <f aca="false">IF('Meter Readings'!F3074="","",IF('Meter Readings'!F3074&lt;'Meter Readings'!F3073,0.001*('Meter Readings'!F3074-'Meter Readings'!F3073+1000000),0.001*('Meter Readings'!F3074-'Meter Readings'!F3073)))</f>
        <v/>
      </c>
      <c r="G3074" s="7" t="str">
        <f aca="false">IF('Meter Readings'!G3074="","",IF('Meter Readings'!G3074&lt;'Meter Readings'!G3073,0.001*('Meter Readings'!G3074-'Meter Readings'!G3073+1000000),0.001*('Meter Readings'!G3074-'Meter Readings'!G3073)))</f>
        <v/>
      </c>
      <c r="H3074" s="7" t="str">
        <f aca="false">IF('Meter Readings'!H3074="","",IF('Meter Readings'!H3074&lt;'Meter Readings'!H3073,0.001*('Meter Readings'!H3074-'Meter Readings'!H3073+1000000),0.001*('Meter Readings'!H3074-'Meter Readings'!H3073)))</f>
        <v/>
      </c>
      <c r="I3074" s="7" t="str">
        <f aca="false">IF('Meter Readings'!I3074="","",IF('Meter Readings'!I3074&lt;'Meter Readings'!I3073,0.001*('Meter Readings'!I3074-'Meter Readings'!I3073+1000000),0.001*('Meter Readings'!I3074-'Meter Readings'!I3073)))</f>
        <v/>
      </c>
      <c r="J3074" s="7" t="n">
        <f aca="false">SUM(B3074:I3074)</f>
        <v>0</v>
      </c>
      <c r="K3074" s="19"/>
      <c r="P3074" s="15" t="n">
        <f aca="false">YEAR(A3074)*100+MONTH(A3074)</f>
        <v>202205</v>
      </c>
    </row>
    <row collapsed="false" customFormat="false" customHeight="true" hidden="false" ht="15" outlineLevel="0" r="3075">
      <c r="A3075" s="5" t="n">
        <v>44713</v>
      </c>
      <c r="B3075" s="7" t="str">
        <f aca="false">IF('Meter Readings'!B3075="","",IF('Meter Readings'!B3075&lt;'Meter Readings'!B3074,0.001*('Meter Readings'!B3075-'Meter Readings'!B3074+1000000),0.001*('Meter Readings'!B3075-'Meter Readings'!B3074)))</f>
        <v/>
      </c>
      <c r="C3075" s="7" t="str">
        <f aca="false">IF('Meter Readings'!C3075="","",IF('Meter Readings'!C3075&lt;'Meter Readings'!C3074,0.001*('Meter Readings'!C3075-'Meter Readings'!C3074+1000000),0.001*('Meter Readings'!C3075-'Meter Readings'!C3074)))</f>
        <v/>
      </c>
      <c r="D3075" s="7" t="str">
        <f aca="false">IF('Meter Readings'!D3075="","",IF('Meter Readings'!D3075&lt;'Meter Readings'!D3074,0.001*('Meter Readings'!D3075-'Meter Readings'!D3074+1000000),0.001*('Meter Readings'!D3075-'Meter Readings'!D3074)))</f>
        <v/>
      </c>
      <c r="E3075" s="7" t="str">
        <f aca="false">IF('Meter Readings'!E3075="","",IF('Meter Readings'!E3075&lt;'Meter Readings'!E3074,0.001*('Meter Readings'!E3075-'Meter Readings'!E3074+1000000),0.001*('Meter Readings'!E3075-'Meter Readings'!E3074)))</f>
        <v/>
      </c>
      <c r="F3075" s="7" t="str">
        <f aca="false">IF('Meter Readings'!F3075="","",IF('Meter Readings'!F3075&lt;'Meter Readings'!F3074,0.001*('Meter Readings'!F3075-'Meter Readings'!F3074+1000000),0.001*('Meter Readings'!F3075-'Meter Readings'!F3074)))</f>
        <v/>
      </c>
      <c r="G3075" s="7" t="str">
        <f aca="false">IF('Meter Readings'!G3075="","",IF('Meter Readings'!G3075&lt;'Meter Readings'!G3074,0.001*('Meter Readings'!G3075-'Meter Readings'!G3074+1000000),0.001*('Meter Readings'!G3075-'Meter Readings'!G3074)))</f>
        <v/>
      </c>
      <c r="H3075" s="7" t="str">
        <f aca="false">IF('Meter Readings'!H3075="","",IF('Meter Readings'!H3075&lt;'Meter Readings'!H3074,0.001*('Meter Readings'!H3075-'Meter Readings'!H3074+1000000),0.001*('Meter Readings'!H3075-'Meter Readings'!H3074)))</f>
        <v/>
      </c>
      <c r="I3075" s="7" t="str">
        <f aca="false">IF('Meter Readings'!I3075="","",IF('Meter Readings'!I3075&lt;'Meter Readings'!I3074,0.001*('Meter Readings'!I3075-'Meter Readings'!I3074+1000000),0.001*('Meter Readings'!I3075-'Meter Readings'!I3074)))</f>
        <v/>
      </c>
      <c r="J3075" s="7" t="n">
        <f aca="false">SUM(B3075:I3075)</f>
        <v>0</v>
      </c>
      <c r="K3075" s="19"/>
      <c r="P3075" s="15" t="n">
        <f aca="false">YEAR(A3075)*100+MONTH(A3075)</f>
        <v>202206</v>
      </c>
    </row>
    <row collapsed="false" customFormat="false" customHeight="true" hidden="false" ht="15" outlineLevel="0" r="3076">
      <c r="A3076" s="5" t="n">
        <v>44714</v>
      </c>
      <c r="B3076" s="7" t="str">
        <f aca="false">IF('Meter Readings'!B3076="","",IF('Meter Readings'!B3076&lt;'Meter Readings'!B3075,0.001*('Meter Readings'!B3076-'Meter Readings'!B3075+1000000),0.001*('Meter Readings'!B3076-'Meter Readings'!B3075)))</f>
        <v/>
      </c>
      <c r="C3076" s="7" t="str">
        <f aca="false">IF('Meter Readings'!C3076="","",IF('Meter Readings'!C3076&lt;'Meter Readings'!C3075,0.001*('Meter Readings'!C3076-'Meter Readings'!C3075+1000000),0.001*('Meter Readings'!C3076-'Meter Readings'!C3075)))</f>
        <v/>
      </c>
      <c r="D3076" s="7" t="str">
        <f aca="false">IF('Meter Readings'!D3076="","",IF('Meter Readings'!D3076&lt;'Meter Readings'!D3075,0.001*('Meter Readings'!D3076-'Meter Readings'!D3075+1000000),0.001*('Meter Readings'!D3076-'Meter Readings'!D3075)))</f>
        <v/>
      </c>
      <c r="E3076" s="7" t="str">
        <f aca="false">IF('Meter Readings'!E3076="","",IF('Meter Readings'!E3076&lt;'Meter Readings'!E3075,0.001*('Meter Readings'!E3076-'Meter Readings'!E3075+1000000),0.001*('Meter Readings'!E3076-'Meter Readings'!E3075)))</f>
        <v/>
      </c>
      <c r="F3076" s="7" t="str">
        <f aca="false">IF('Meter Readings'!F3076="","",IF('Meter Readings'!F3076&lt;'Meter Readings'!F3075,0.001*('Meter Readings'!F3076-'Meter Readings'!F3075+1000000),0.001*('Meter Readings'!F3076-'Meter Readings'!F3075)))</f>
        <v/>
      </c>
      <c r="G3076" s="7" t="str">
        <f aca="false">IF('Meter Readings'!G3076="","",IF('Meter Readings'!G3076&lt;'Meter Readings'!G3075,0.001*('Meter Readings'!G3076-'Meter Readings'!G3075+1000000),0.001*('Meter Readings'!G3076-'Meter Readings'!G3075)))</f>
        <v/>
      </c>
      <c r="H3076" s="7" t="str">
        <f aca="false">IF('Meter Readings'!H3076="","",IF('Meter Readings'!H3076&lt;'Meter Readings'!H3075,0.001*('Meter Readings'!H3076-'Meter Readings'!H3075+1000000),0.001*('Meter Readings'!H3076-'Meter Readings'!H3075)))</f>
        <v/>
      </c>
      <c r="I3076" s="7" t="str">
        <f aca="false">IF('Meter Readings'!I3076="","",IF('Meter Readings'!I3076&lt;'Meter Readings'!I3075,0.001*('Meter Readings'!I3076-'Meter Readings'!I3075+1000000),0.001*('Meter Readings'!I3076-'Meter Readings'!I3075)))</f>
        <v/>
      </c>
      <c r="J3076" s="7" t="n">
        <f aca="false">SUM(B3076:I3076)</f>
        <v>0</v>
      </c>
      <c r="K3076" s="19"/>
      <c r="P3076" s="15" t="n">
        <f aca="false">YEAR(A3076)*100+MONTH(A3076)</f>
        <v>202206</v>
      </c>
    </row>
    <row collapsed="false" customFormat="false" customHeight="true" hidden="false" ht="15" outlineLevel="0" r="3077">
      <c r="A3077" s="5" t="n">
        <v>44715</v>
      </c>
      <c r="B3077" s="7" t="str">
        <f aca="false">IF('Meter Readings'!B3077="","",IF('Meter Readings'!B3077&lt;'Meter Readings'!B3076,0.001*('Meter Readings'!B3077-'Meter Readings'!B3076+1000000),0.001*('Meter Readings'!B3077-'Meter Readings'!B3076)))</f>
        <v/>
      </c>
      <c r="C3077" s="7" t="str">
        <f aca="false">IF('Meter Readings'!C3077="","",IF('Meter Readings'!C3077&lt;'Meter Readings'!C3076,0.001*('Meter Readings'!C3077-'Meter Readings'!C3076+1000000),0.001*('Meter Readings'!C3077-'Meter Readings'!C3076)))</f>
        <v/>
      </c>
      <c r="D3077" s="7" t="str">
        <f aca="false">IF('Meter Readings'!D3077="","",IF('Meter Readings'!D3077&lt;'Meter Readings'!D3076,0.001*('Meter Readings'!D3077-'Meter Readings'!D3076+1000000),0.001*('Meter Readings'!D3077-'Meter Readings'!D3076)))</f>
        <v/>
      </c>
      <c r="E3077" s="7" t="str">
        <f aca="false">IF('Meter Readings'!E3077="","",IF('Meter Readings'!E3077&lt;'Meter Readings'!E3076,0.001*('Meter Readings'!E3077-'Meter Readings'!E3076+1000000),0.001*('Meter Readings'!E3077-'Meter Readings'!E3076)))</f>
        <v/>
      </c>
      <c r="F3077" s="7" t="str">
        <f aca="false">IF('Meter Readings'!F3077="","",IF('Meter Readings'!F3077&lt;'Meter Readings'!F3076,0.001*('Meter Readings'!F3077-'Meter Readings'!F3076+1000000),0.001*('Meter Readings'!F3077-'Meter Readings'!F3076)))</f>
        <v/>
      </c>
      <c r="G3077" s="7" t="str">
        <f aca="false">IF('Meter Readings'!G3077="","",IF('Meter Readings'!G3077&lt;'Meter Readings'!G3076,0.001*('Meter Readings'!G3077-'Meter Readings'!G3076+1000000),0.001*('Meter Readings'!G3077-'Meter Readings'!G3076)))</f>
        <v/>
      </c>
      <c r="H3077" s="7" t="str">
        <f aca="false">IF('Meter Readings'!H3077="","",IF('Meter Readings'!H3077&lt;'Meter Readings'!H3076,0.001*('Meter Readings'!H3077-'Meter Readings'!H3076+1000000),0.001*('Meter Readings'!H3077-'Meter Readings'!H3076)))</f>
        <v/>
      </c>
      <c r="I3077" s="7" t="str">
        <f aca="false">IF('Meter Readings'!I3077="","",IF('Meter Readings'!I3077&lt;'Meter Readings'!I3076,0.001*('Meter Readings'!I3077-'Meter Readings'!I3076+1000000),0.001*('Meter Readings'!I3077-'Meter Readings'!I3076)))</f>
        <v/>
      </c>
      <c r="J3077" s="7" t="n">
        <f aca="false">SUM(B3077:I3077)</f>
        <v>0</v>
      </c>
      <c r="K3077" s="19"/>
      <c r="P3077" s="15" t="n">
        <f aca="false">YEAR(A3077)*100+MONTH(A3077)</f>
        <v>202206</v>
      </c>
    </row>
    <row collapsed="false" customFormat="false" customHeight="true" hidden="false" ht="15" outlineLevel="0" r="3078">
      <c r="A3078" s="5" t="n">
        <v>44716</v>
      </c>
      <c r="B3078" s="7" t="str">
        <f aca="false">IF('Meter Readings'!B3078="","",IF('Meter Readings'!B3078&lt;'Meter Readings'!B3077,0.001*('Meter Readings'!B3078-'Meter Readings'!B3077+1000000),0.001*('Meter Readings'!B3078-'Meter Readings'!B3077)))</f>
        <v/>
      </c>
      <c r="C3078" s="7" t="str">
        <f aca="false">IF('Meter Readings'!C3078="","",IF('Meter Readings'!C3078&lt;'Meter Readings'!C3077,0.001*('Meter Readings'!C3078-'Meter Readings'!C3077+1000000),0.001*('Meter Readings'!C3078-'Meter Readings'!C3077)))</f>
        <v/>
      </c>
      <c r="D3078" s="7" t="str">
        <f aca="false">IF('Meter Readings'!D3078="","",IF('Meter Readings'!D3078&lt;'Meter Readings'!D3077,0.001*('Meter Readings'!D3078-'Meter Readings'!D3077+1000000),0.001*('Meter Readings'!D3078-'Meter Readings'!D3077)))</f>
        <v/>
      </c>
      <c r="E3078" s="7" t="str">
        <f aca="false">IF('Meter Readings'!E3078="","",IF('Meter Readings'!E3078&lt;'Meter Readings'!E3077,0.001*('Meter Readings'!E3078-'Meter Readings'!E3077+1000000),0.001*('Meter Readings'!E3078-'Meter Readings'!E3077)))</f>
        <v/>
      </c>
      <c r="F3078" s="7" t="str">
        <f aca="false">IF('Meter Readings'!F3078="","",IF('Meter Readings'!F3078&lt;'Meter Readings'!F3077,0.001*('Meter Readings'!F3078-'Meter Readings'!F3077+1000000),0.001*('Meter Readings'!F3078-'Meter Readings'!F3077)))</f>
        <v/>
      </c>
      <c r="G3078" s="7" t="str">
        <f aca="false">IF('Meter Readings'!G3078="","",IF('Meter Readings'!G3078&lt;'Meter Readings'!G3077,0.001*('Meter Readings'!G3078-'Meter Readings'!G3077+1000000),0.001*('Meter Readings'!G3078-'Meter Readings'!G3077)))</f>
        <v/>
      </c>
      <c r="H3078" s="7" t="str">
        <f aca="false">IF('Meter Readings'!H3078="","",IF('Meter Readings'!H3078&lt;'Meter Readings'!H3077,0.001*('Meter Readings'!H3078-'Meter Readings'!H3077+1000000),0.001*('Meter Readings'!H3078-'Meter Readings'!H3077)))</f>
        <v/>
      </c>
      <c r="I3078" s="7" t="str">
        <f aca="false">IF('Meter Readings'!I3078="","",IF('Meter Readings'!I3078&lt;'Meter Readings'!I3077,0.001*('Meter Readings'!I3078-'Meter Readings'!I3077+1000000),0.001*('Meter Readings'!I3078-'Meter Readings'!I3077)))</f>
        <v/>
      </c>
      <c r="J3078" s="7" t="n">
        <f aca="false">SUM(B3078:I3078)</f>
        <v>0</v>
      </c>
      <c r="K3078" s="19"/>
      <c r="P3078" s="15" t="n">
        <f aca="false">YEAR(A3078)*100+MONTH(A3078)</f>
        <v>202206</v>
      </c>
    </row>
    <row collapsed="false" customFormat="false" customHeight="true" hidden="false" ht="15" outlineLevel="0" r="3079">
      <c r="A3079" s="5" t="n">
        <v>44717</v>
      </c>
      <c r="B3079" s="7" t="str">
        <f aca="false">IF('Meter Readings'!B3079="","",IF('Meter Readings'!B3079&lt;'Meter Readings'!B3078,0.001*('Meter Readings'!B3079-'Meter Readings'!B3078+1000000),0.001*('Meter Readings'!B3079-'Meter Readings'!B3078)))</f>
        <v/>
      </c>
      <c r="C3079" s="7" t="str">
        <f aca="false">IF('Meter Readings'!C3079="","",IF('Meter Readings'!C3079&lt;'Meter Readings'!C3078,0.001*('Meter Readings'!C3079-'Meter Readings'!C3078+1000000),0.001*('Meter Readings'!C3079-'Meter Readings'!C3078)))</f>
        <v/>
      </c>
      <c r="D3079" s="7" t="str">
        <f aca="false">IF('Meter Readings'!D3079="","",IF('Meter Readings'!D3079&lt;'Meter Readings'!D3078,0.001*('Meter Readings'!D3079-'Meter Readings'!D3078+1000000),0.001*('Meter Readings'!D3079-'Meter Readings'!D3078)))</f>
        <v/>
      </c>
      <c r="E3079" s="7" t="str">
        <f aca="false">IF('Meter Readings'!E3079="","",IF('Meter Readings'!E3079&lt;'Meter Readings'!E3078,0.001*('Meter Readings'!E3079-'Meter Readings'!E3078+1000000),0.001*('Meter Readings'!E3079-'Meter Readings'!E3078)))</f>
        <v/>
      </c>
      <c r="F3079" s="7" t="str">
        <f aca="false">IF('Meter Readings'!F3079="","",IF('Meter Readings'!F3079&lt;'Meter Readings'!F3078,0.001*('Meter Readings'!F3079-'Meter Readings'!F3078+1000000),0.001*('Meter Readings'!F3079-'Meter Readings'!F3078)))</f>
        <v/>
      </c>
      <c r="G3079" s="7" t="str">
        <f aca="false">IF('Meter Readings'!G3079="","",IF('Meter Readings'!G3079&lt;'Meter Readings'!G3078,0.001*('Meter Readings'!G3079-'Meter Readings'!G3078+1000000),0.001*('Meter Readings'!G3079-'Meter Readings'!G3078)))</f>
        <v/>
      </c>
      <c r="H3079" s="7" t="str">
        <f aca="false">IF('Meter Readings'!H3079="","",IF('Meter Readings'!H3079&lt;'Meter Readings'!H3078,0.001*('Meter Readings'!H3079-'Meter Readings'!H3078+1000000),0.001*('Meter Readings'!H3079-'Meter Readings'!H3078)))</f>
        <v/>
      </c>
      <c r="I3079" s="7" t="str">
        <f aca="false">IF('Meter Readings'!I3079="","",IF('Meter Readings'!I3079&lt;'Meter Readings'!I3078,0.001*('Meter Readings'!I3079-'Meter Readings'!I3078+1000000),0.001*('Meter Readings'!I3079-'Meter Readings'!I3078)))</f>
        <v/>
      </c>
      <c r="J3079" s="7" t="n">
        <f aca="false">SUM(B3079:I3079)</f>
        <v>0</v>
      </c>
      <c r="K3079" s="19"/>
      <c r="P3079" s="15" t="n">
        <f aca="false">YEAR(A3079)*100+MONTH(A3079)</f>
        <v>202206</v>
      </c>
    </row>
    <row collapsed="false" customFormat="false" customHeight="true" hidden="false" ht="15" outlineLevel="0" r="3080">
      <c r="A3080" s="5" t="n">
        <v>44718</v>
      </c>
      <c r="B3080" s="7" t="str">
        <f aca="false">IF('Meter Readings'!B3080="","",IF('Meter Readings'!B3080&lt;'Meter Readings'!B3079,0.001*('Meter Readings'!B3080-'Meter Readings'!B3079+1000000),0.001*('Meter Readings'!B3080-'Meter Readings'!B3079)))</f>
        <v/>
      </c>
      <c r="C3080" s="7" t="str">
        <f aca="false">IF('Meter Readings'!C3080="","",IF('Meter Readings'!C3080&lt;'Meter Readings'!C3079,0.001*('Meter Readings'!C3080-'Meter Readings'!C3079+1000000),0.001*('Meter Readings'!C3080-'Meter Readings'!C3079)))</f>
        <v/>
      </c>
      <c r="D3080" s="7" t="str">
        <f aca="false">IF('Meter Readings'!D3080="","",IF('Meter Readings'!D3080&lt;'Meter Readings'!D3079,0.001*('Meter Readings'!D3080-'Meter Readings'!D3079+1000000),0.001*('Meter Readings'!D3080-'Meter Readings'!D3079)))</f>
        <v/>
      </c>
      <c r="E3080" s="7" t="str">
        <f aca="false">IF('Meter Readings'!E3080="","",IF('Meter Readings'!E3080&lt;'Meter Readings'!E3079,0.001*('Meter Readings'!E3080-'Meter Readings'!E3079+1000000),0.001*('Meter Readings'!E3080-'Meter Readings'!E3079)))</f>
        <v/>
      </c>
      <c r="F3080" s="7" t="str">
        <f aca="false">IF('Meter Readings'!F3080="","",IF('Meter Readings'!F3080&lt;'Meter Readings'!F3079,0.001*('Meter Readings'!F3080-'Meter Readings'!F3079+1000000),0.001*('Meter Readings'!F3080-'Meter Readings'!F3079)))</f>
        <v/>
      </c>
      <c r="G3080" s="7" t="str">
        <f aca="false">IF('Meter Readings'!G3080="","",IF('Meter Readings'!G3080&lt;'Meter Readings'!G3079,0.001*('Meter Readings'!G3080-'Meter Readings'!G3079+1000000),0.001*('Meter Readings'!G3080-'Meter Readings'!G3079)))</f>
        <v/>
      </c>
      <c r="H3080" s="7" t="str">
        <f aca="false">IF('Meter Readings'!H3080="","",IF('Meter Readings'!H3080&lt;'Meter Readings'!H3079,0.001*('Meter Readings'!H3080-'Meter Readings'!H3079+1000000),0.001*('Meter Readings'!H3080-'Meter Readings'!H3079)))</f>
        <v/>
      </c>
      <c r="I3080" s="7" t="str">
        <f aca="false">IF('Meter Readings'!I3080="","",IF('Meter Readings'!I3080&lt;'Meter Readings'!I3079,0.001*('Meter Readings'!I3080-'Meter Readings'!I3079+1000000),0.001*('Meter Readings'!I3080-'Meter Readings'!I3079)))</f>
        <v/>
      </c>
      <c r="J3080" s="7" t="n">
        <f aca="false">SUM(B3080:I3080)</f>
        <v>0</v>
      </c>
      <c r="K3080" s="19"/>
      <c r="P3080" s="15" t="n">
        <f aca="false">YEAR(A3080)*100+MONTH(A3080)</f>
        <v>202206</v>
      </c>
    </row>
    <row collapsed="false" customFormat="false" customHeight="true" hidden="false" ht="15" outlineLevel="0" r="3081">
      <c r="A3081" s="5" t="n">
        <v>44719</v>
      </c>
      <c r="B3081" s="7" t="str">
        <f aca="false">IF('Meter Readings'!B3081="","",IF('Meter Readings'!B3081&lt;'Meter Readings'!B3080,0.001*('Meter Readings'!B3081-'Meter Readings'!B3080+1000000),0.001*('Meter Readings'!B3081-'Meter Readings'!B3080)))</f>
        <v/>
      </c>
      <c r="C3081" s="7" t="str">
        <f aca="false">IF('Meter Readings'!C3081="","",IF('Meter Readings'!C3081&lt;'Meter Readings'!C3080,0.001*('Meter Readings'!C3081-'Meter Readings'!C3080+1000000),0.001*('Meter Readings'!C3081-'Meter Readings'!C3080)))</f>
        <v/>
      </c>
      <c r="D3081" s="7" t="str">
        <f aca="false">IF('Meter Readings'!D3081="","",IF('Meter Readings'!D3081&lt;'Meter Readings'!D3080,0.001*('Meter Readings'!D3081-'Meter Readings'!D3080+1000000),0.001*('Meter Readings'!D3081-'Meter Readings'!D3080)))</f>
        <v/>
      </c>
      <c r="E3081" s="7" t="str">
        <f aca="false">IF('Meter Readings'!E3081="","",IF('Meter Readings'!E3081&lt;'Meter Readings'!E3080,0.001*('Meter Readings'!E3081-'Meter Readings'!E3080+1000000),0.001*('Meter Readings'!E3081-'Meter Readings'!E3080)))</f>
        <v/>
      </c>
      <c r="F3081" s="7" t="str">
        <f aca="false">IF('Meter Readings'!F3081="","",IF('Meter Readings'!F3081&lt;'Meter Readings'!F3080,0.001*('Meter Readings'!F3081-'Meter Readings'!F3080+1000000),0.001*('Meter Readings'!F3081-'Meter Readings'!F3080)))</f>
        <v/>
      </c>
      <c r="G3081" s="7" t="str">
        <f aca="false">IF('Meter Readings'!G3081="","",IF('Meter Readings'!G3081&lt;'Meter Readings'!G3080,0.001*('Meter Readings'!G3081-'Meter Readings'!G3080+1000000),0.001*('Meter Readings'!G3081-'Meter Readings'!G3080)))</f>
        <v/>
      </c>
      <c r="H3081" s="7" t="str">
        <f aca="false">IF('Meter Readings'!H3081="","",IF('Meter Readings'!H3081&lt;'Meter Readings'!H3080,0.001*('Meter Readings'!H3081-'Meter Readings'!H3080+1000000),0.001*('Meter Readings'!H3081-'Meter Readings'!H3080)))</f>
        <v/>
      </c>
      <c r="I3081" s="7" t="str">
        <f aca="false">IF('Meter Readings'!I3081="","",IF('Meter Readings'!I3081&lt;'Meter Readings'!I3080,0.001*('Meter Readings'!I3081-'Meter Readings'!I3080+1000000),0.001*('Meter Readings'!I3081-'Meter Readings'!I3080)))</f>
        <v/>
      </c>
      <c r="J3081" s="7" t="n">
        <f aca="false">SUM(B3081:I3081)</f>
        <v>0</v>
      </c>
      <c r="K3081" s="19"/>
      <c r="P3081" s="15" t="n">
        <f aca="false">YEAR(A3081)*100+MONTH(A3081)</f>
        <v>202206</v>
      </c>
    </row>
    <row collapsed="false" customFormat="false" customHeight="true" hidden="false" ht="15" outlineLevel="0" r="3082">
      <c r="A3082" s="5" t="n">
        <v>44720</v>
      </c>
      <c r="B3082" s="7" t="str">
        <f aca="false">IF('Meter Readings'!B3082="","",IF('Meter Readings'!B3082&lt;'Meter Readings'!B3081,0.001*('Meter Readings'!B3082-'Meter Readings'!B3081+1000000),0.001*('Meter Readings'!B3082-'Meter Readings'!B3081)))</f>
        <v/>
      </c>
      <c r="C3082" s="7" t="str">
        <f aca="false">IF('Meter Readings'!C3082="","",IF('Meter Readings'!C3082&lt;'Meter Readings'!C3081,0.001*('Meter Readings'!C3082-'Meter Readings'!C3081+1000000),0.001*('Meter Readings'!C3082-'Meter Readings'!C3081)))</f>
        <v/>
      </c>
      <c r="D3082" s="7" t="str">
        <f aca="false">IF('Meter Readings'!D3082="","",IF('Meter Readings'!D3082&lt;'Meter Readings'!D3081,0.001*('Meter Readings'!D3082-'Meter Readings'!D3081+1000000),0.001*('Meter Readings'!D3082-'Meter Readings'!D3081)))</f>
        <v/>
      </c>
      <c r="E3082" s="7" t="str">
        <f aca="false">IF('Meter Readings'!E3082="","",IF('Meter Readings'!E3082&lt;'Meter Readings'!E3081,0.001*('Meter Readings'!E3082-'Meter Readings'!E3081+1000000),0.001*('Meter Readings'!E3082-'Meter Readings'!E3081)))</f>
        <v/>
      </c>
      <c r="F3082" s="7" t="str">
        <f aca="false">IF('Meter Readings'!F3082="","",IF('Meter Readings'!F3082&lt;'Meter Readings'!F3081,0.001*('Meter Readings'!F3082-'Meter Readings'!F3081+1000000),0.001*('Meter Readings'!F3082-'Meter Readings'!F3081)))</f>
        <v/>
      </c>
      <c r="G3082" s="7" t="str">
        <f aca="false">IF('Meter Readings'!G3082="","",IF('Meter Readings'!G3082&lt;'Meter Readings'!G3081,0.001*('Meter Readings'!G3082-'Meter Readings'!G3081+1000000),0.001*('Meter Readings'!G3082-'Meter Readings'!G3081)))</f>
        <v/>
      </c>
      <c r="H3082" s="7" t="str">
        <f aca="false">IF('Meter Readings'!H3082="","",IF('Meter Readings'!H3082&lt;'Meter Readings'!H3081,0.001*('Meter Readings'!H3082-'Meter Readings'!H3081+1000000),0.001*('Meter Readings'!H3082-'Meter Readings'!H3081)))</f>
        <v/>
      </c>
      <c r="I3082" s="7" t="str">
        <f aca="false">IF('Meter Readings'!I3082="","",IF('Meter Readings'!I3082&lt;'Meter Readings'!I3081,0.001*('Meter Readings'!I3082-'Meter Readings'!I3081+1000000),0.001*('Meter Readings'!I3082-'Meter Readings'!I3081)))</f>
        <v/>
      </c>
      <c r="J3082" s="7" t="n">
        <f aca="false">SUM(B3082:I3082)</f>
        <v>0</v>
      </c>
      <c r="K3082" s="19"/>
      <c r="P3082" s="15" t="n">
        <f aca="false">YEAR(A3082)*100+MONTH(A3082)</f>
        <v>202206</v>
      </c>
    </row>
    <row collapsed="false" customFormat="false" customHeight="true" hidden="false" ht="15" outlineLevel="0" r="3083">
      <c r="A3083" s="5" t="n">
        <v>44721</v>
      </c>
      <c r="B3083" s="7" t="str">
        <f aca="false">IF('Meter Readings'!B3083="","",IF('Meter Readings'!B3083&lt;'Meter Readings'!B3082,0.001*('Meter Readings'!B3083-'Meter Readings'!B3082+1000000),0.001*('Meter Readings'!B3083-'Meter Readings'!B3082)))</f>
        <v/>
      </c>
      <c r="C3083" s="7" t="str">
        <f aca="false">IF('Meter Readings'!C3083="","",IF('Meter Readings'!C3083&lt;'Meter Readings'!C3082,0.001*('Meter Readings'!C3083-'Meter Readings'!C3082+1000000),0.001*('Meter Readings'!C3083-'Meter Readings'!C3082)))</f>
        <v/>
      </c>
      <c r="D3083" s="7" t="str">
        <f aca="false">IF('Meter Readings'!D3083="","",IF('Meter Readings'!D3083&lt;'Meter Readings'!D3082,0.001*('Meter Readings'!D3083-'Meter Readings'!D3082+1000000),0.001*('Meter Readings'!D3083-'Meter Readings'!D3082)))</f>
        <v/>
      </c>
      <c r="E3083" s="7" t="str">
        <f aca="false">IF('Meter Readings'!E3083="","",IF('Meter Readings'!E3083&lt;'Meter Readings'!E3082,0.001*('Meter Readings'!E3083-'Meter Readings'!E3082+1000000),0.001*('Meter Readings'!E3083-'Meter Readings'!E3082)))</f>
        <v/>
      </c>
      <c r="F3083" s="7" t="str">
        <f aca="false">IF('Meter Readings'!F3083="","",IF('Meter Readings'!F3083&lt;'Meter Readings'!F3082,0.001*('Meter Readings'!F3083-'Meter Readings'!F3082+1000000),0.001*('Meter Readings'!F3083-'Meter Readings'!F3082)))</f>
        <v/>
      </c>
      <c r="G3083" s="7" t="str">
        <f aca="false">IF('Meter Readings'!G3083="","",IF('Meter Readings'!G3083&lt;'Meter Readings'!G3082,0.001*('Meter Readings'!G3083-'Meter Readings'!G3082+1000000),0.001*('Meter Readings'!G3083-'Meter Readings'!G3082)))</f>
        <v/>
      </c>
      <c r="H3083" s="7" t="str">
        <f aca="false">IF('Meter Readings'!H3083="","",IF('Meter Readings'!H3083&lt;'Meter Readings'!H3082,0.001*('Meter Readings'!H3083-'Meter Readings'!H3082+1000000),0.001*('Meter Readings'!H3083-'Meter Readings'!H3082)))</f>
        <v/>
      </c>
      <c r="I3083" s="7" t="str">
        <f aca="false">IF('Meter Readings'!I3083="","",IF('Meter Readings'!I3083&lt;'Meter Readings'!I3082,0.001*('Meter Readings'!I3083-'Meter Readings'!I3082+1000000),0.001*('Meter Readings'!I3083-'Meter Readings'!I3082)))</f>
        <v/>
      </c>
      <c r="J3083" s="7" t="n">
        <f aca="false">SUM(B3083:I3083)</f>
        <v>0</v>
      </c>
      <c r="K3083" s="19"/>
      <c r="P3083" s="15" t="n">
        <f aca="false">YEAR(A3083)*100+MONTH(A3083)</f>
        <v>202206</v>
      </c>
    </row>
    <row collapsed="false" customFormat="false" customHeight="true" hidden="false" ht="15" outlineLevel="0" r="3084">
      <c r="A3084" s="5" t="n">
        <v>44722</v>
      </c>
      <c r="B3084" s="7" t="str">
        <f aca="false">IF('Meter Readings'!B3084="","",IF('Meter Readings'!B3084&lt;'Meter Readings'!B3083,0.001*('Meter Readings'!B3084-'Meter Readings'!B3083+1000000),0.001*('Meter Readings'!B3084-'Meter Readings'!B3083)))</f>
        <v/>
      </c>
      <c r="C3084" s="7" t="str">
        <f aca="false">IF('Meter Readings'!C3084="","",IF('Meter Readings'!C3084&lt;'Meter Readings'!C3083,0.001*('Meter Readings'!C3084-'Meter Readings'!C3083+1000000),0.001*('Meter Readings'!C3084-'Meter Readings'!C3083)))</f>
        <v/>
      </c>
      <c r="D3084" s="7" t="str">
        <f aca="false">IF('Meter Readings'!D3084="","",IF('Meter Readings'!D3084&lt;'Meter Readings'!D3083,0.001*('Meter Readings'!D3084-'Meter Readings'!D3083+1000000),0.001*('Meter Readings'!D3084-'Meter Readings'!D3083)))</f>
        <v/>
      </c>
      <c r="E3084" s="7" t="str">
        <f aca="false">IF('Meter Readings'!E3084="","",IF('Meter Readings'!E3084&lt;'Meter Readings'!E3083,0.001*('Meter Readings'!E3084-'Meter Readings'!E3083+1000000),0.001*('Meter Readings'!E3084-'Meter Readings'!E3083)))</f>
        <v/>
      </c>
      <c r="F3084" s="7" t="str">
        <f aca="false">IF('Meter Readings'!F3084="","",IF('Meter Readings'!F3084&lt;'Meter Readings'!F3083,0.001*('Meter Readings'!F3084-'Meter Readings'!F3083+1000000),0.001*('Meter Readings'!F3084-'Meter Readings'!F3083)))</f>
        <v/>
      </c>
      <c r="G3084" s="7" t="str">
        <f aca="false">IF('Meter Readings'!G3084="","",IF('Meter Readings'!G3084&lt;'Meter Readings'!G3083,0.001*('Meter Readings'!G3084-'Meter Readings'!G3083+1000000),0.001*('Meter Readings'!G3084-'Meter Readings'!G3083)))</f>
        <v/>
      </c>
      <c r="H3084" s="7" t="str">
        <f aca="false">IF('Meter Readings'!H3084="","",IF('Meter Readings'!H3084&lt;'Meter Readings'!H3083,0.001*('Meter Readings'!H3084-'Meter Readings'!H3083+1000000),0.001*('Meter Readings'!H3084-'Meter Readings'!H3083)))</f>
        <v/>
      </c>
      <c r="I3084" s="7" t="str">
        <f aca="false">IF('Meter Readings'!I3084="","",IF('Meter Readings'!I3084&lt;'Meter Readings'!I3083,0.001*('Meter Readings'!I3084-'Meter Readings'!I3083+1000000),0.001*('Meter Readings'!I3084-'Meter Readings'!I3083)))</f>
        <v/>
      </c>
      <c r="J3084" s="7" t="n">
        <f aca="false">SUM(B3084:I3084)</f>
        <v>0</v>
      </c>
      <c r="K3084" s="19"/>
      <c r="P3084" s="15" t="n">
        <f aca="false">YEAR(A3084)*100+MONTH(A3084)</f>
        <v>202206</v>
      </c>
    </row>
    <row collapsed="false" customFormat="false" customHeight="true" hidden="false" ht="15" outlineLevel="0" r="3085">
      <c r="A3085" s="5" t="n">
        <v>44723</v>
      </c>
      <c r="B3085" s="7" t="str">
        <f aca="false">IF('Meter Readings'!B3085="","",IF('Meter Readings'!B3085&lt;'Meter Readings'!B3084,0.001*('Meter Readings'!B3085-'Meter Readings'!B3084+1000000),0.001*('Meter Readings'!B3085-'Meter Readings'!B3084)))</f>
        <v/>
      </c>
      <c r="C3085" s="7" t="str">
        <f aca="false">IF('Meter Readings'!C3085="","",IF('Meter Readings'!C3085&lt;'Meter Readings'!C3084,0.001*('Meter Readings'!C3085-'Meter Readings'!C3084+1000000),0.001*('Meter Readings'!C3085-'Meter Readings'!C3084)))</f>
        <v/>
      </c>
      <c r="D3085" s="7" t="str">
        <f aca="false">IF('Meter Readings'!D3085="","",IF('Meter Readings'!D3085&lt;'Meter Readings'!D3084,0.001*('Meter Readings'!D3085-'Meter Readings'!D3084+1000000),0.001*('Meter Readings'!D3085-'Meter Readings'!D3084)))</f>
        <v/>
      </c>
      <c r="E3085" s="7" t="str">
        <f aca="false">IF('Meter Readings'!E3085="","",IF('Meter Readings'!E3085&lt;'Meter Readings'!E3084,0.001*('Meter Readings'!E3085-'Meter Readings'!E3084+1000000),0.001*('Meter Readings'!E3085-'Meter Readings'!E3084)))</f>
        <v/>
      </c>
      <c r="F3085" s="7" t="str">
        <f aca="false">IF('Meter Readings'!F3085="","",IF('Meter Readings'!F3085&lt;'Meter Readings'!F3084,0.001*('Meter Readings'!F3085-'Meter Readings'!F3084+1000000),0.001*('Meter Readings'!F3085-'Meter Readings'!F3084)))</f>
        <v/>
      </c>
      <c r="G3085" s="7" t="str">
        <f aca="false">IF('Meter Readings'!G3085="","",IF('Meter Readings'!G3085&lt;'Meter Readings'!G3084,0.001*('Meter Readings'!G3085-'Meter Readings'!G3084+1000000),0.001*('Meter Readings'!G3085-'Meter Readings'!G3084)))</f>
        <v/>
      </c>
      <c r="H3085" s="7" t="str">
        <f aca="false">IF('Meter Readings'!H3085="","",IF('Meter Readings'!H3085&lt;'Meter Readings'!H3084,0.001*('Meter Readings'!H3085-'Meter Readings'!H3084+1000000),0.001*('Meter Readings'!H3085-'Meter Readings'!H3084)))</f>
        <v/>
      </c>
      <c r="I3085" s="7" t="str">
        <f aca="false">IF('Meter Readings'!I3085="","",IF('Meter Readings'!I3085&lt;'Meter Readings'!I3084,0.001*('Meter Readings'!I3085-'Meter Readings'!I3084+1000000),0.001*('Meter Readings'!I3085-'Meter Readings'!I3084)))</f>
        <v/>
      </c>
      <c r="J3085" s="7" t="n">
        <f aca="false">SUM(B3085:I3085)</f>
        <v>0</v>
      </c>
      <c r="K3085" s="19"/>
      <c r="P3085" s="15" t="n">
        <f aca="false">YEAR(A3085)*100+MONTH(A3085)</f>
        <v>202206</v>
      </c>
    </row>
    <row collapsed="false" customFormat="false" customHeight="true" hidden="false" ht="15" outlineLevel="0" r="3086">
      <c r="A3086" s="5" t="n">
        <v>44724</v>
      </c>
      <c r="B3086" s="7" t="str">
        <f aca="false">IF('Meter Readings'!B3086="","",IF('Meter Readings'!B3086&lt;'Meter Readings'!B3085,0.001*('Meter Readings'!B3086-'Meter Readings'!B3085+1000000),0.001*('Meter Readings'!B3086-'Meter Readings'!B3085)))</f>
        <v/>
      </c>
      <c r="C3086" s="7" t="str">
        <f aca="false">IF('Meter Readings'!C3086="","",IF('Meter Readings'!C3086&lt;'Meter Readings'!C3085,0.001*('Meter Readings'!C3086-'Meter Readings'!C3085+1000000),0.001*('Meter Readings'!C3086-'Meter Readings'!C3085)))</f>
        <v/>
      </c>
      <c r="D3086" s="7" t="str">
        <f aca="false">IF('Meter Readings'!D3086="","",IF('Meter Readings'!D3086&lt;'Meter Readings'!D3085,0.001*('Meter Readings'!D3086-'Meter Readings'!D3085+1000000),0.001*('Meter Readings'!D3086-'Meter Readings'!D3085)))</f>
        <v/>
      </c>
      <c r="E3086" s="7" t="str">
        <f aca="false">IF('Meter Readings'!E3086="","",IF('Meter Readings'!E3086&lt;'Meter Readings'!E3085,0.001*('Meter Readings'!E3086-'Meter Readings'!E3085+1000000),0.001*('Meter Readings'!E3086-'Meter Readings'!E3085)))</f>
        <v/>
      </c>
      <c r="F3086" s="7" t="str">
        <f aca="false">IF('Meter Readings'!F3086="","",IF('Meter Readings'!F3086&lt;'Meter Readings'!F3085,0.001*('Meter Readings'!F3086-'Meter Readings'!F3085+1000000),0.001*('Meter Readings'!F3086-'Meter Readings'!F3085)))</f>
        <v/>
      </c>
      <c r="G3086" s="7" t="str">
        <f aca="false">IF('Meter Readings'!G3086="","",IF('Meter Readings'!G3086&lt;'Meter Readings'!G3085,0.001*('Meter Readings'!G3086-'Meter Readings'!G3085+1000000),0.001*('Meter Readings'!G3086-'Meter Readings'!G3085)))</f>
        <v/>
      </c>
      <c r="H3086" s="7" t="str">
        <f aca="false">IF('Meter Readings'!H3086="","",IF('Meter Readings'!H3086&lt;'Meter Readings'!H3085,0.001*('Meter Readings'!H3086-'Meter Readings'!H3085+1000000),0.001*('Meter Readings'!H3086-'Meter Readings'!H3085)))</f>
        <v/>
      </c>
      <c r="I3086" s="7" t="str">
        <f aca="false">IF('Meter Readings'!I3086="","",IF('Meter Readings'!I3086&lt;'Meter Readings'!I3085,0.001*('Meter Readings'!I3086-'Meter Readings'!I3085+1000000),0.001*('Meter Readings'!I3086-'Meter Readings'!I3085)))</f>
        <v/>
      </c>
      <c r="J3086" s="7" t="n">
        <f aca="false">SUM(B3086:I3086)</f>
        <v>0</v>
      </c>
      <c r="K3086" s="19"/>
      <c r="P3086" s="15" t="n">
        <f aca="false">YEAR(A3086)*100+MONTH(A3086)</f>
        <v>202206</v>
      </c>
    </row>
    <row collapsed="false" customFormat="false" customHeight="true" hidden="false" ht="15" outlineLevel="0" r="3087">
      <c r="A3087" s="5" t="n">
        <v>44725</v>
      </c>
      <c r="B3087" s="7" t="str">
        <f aca="false">IF('Meter Readings'!B3087="","",IF('Meter Readings'!B3087&lt;'Meter Readings'!B3086,0.001*('Meter Readings'!B3087-'Meter Readings'!B3086+1000000),0.001*('Meter Readings'!B3087-'Meter Readings'!B3086)))</f>
        <v/>
      </c>
      <c r="C3087" s="7" t="str">
        <f aca="false">IF('Meter Readings'!C3087="","",IF('Meter Readings'!C3087&lt;'Meter Readings'!C3086,0.001*('Meter Readings'!C3087-'Meter Readings'!C3086+1000000),0.001*('Meter Readings'!C3087-'Meter Readings'!C3086)))</f>
        <v/>
      </c>
      <c r="D3087" s="7" t="str">
        <f aca="false">IF('Meter Readings'!D3087="","",IF('Meter Readings'!D3087&lt;'Meter Readings'!D3086,0.001*('Meter Readings'!D3087-'Meter Readings'!D3086+1000000),0.001*('Meter Readings'!D3087-'Meter Readings'!D3086)))</f>
        <v/>
      </c>
      <c r="E3087" s="7" t="str">
        <f aca="false">IF('Meter Readings'!E3087="","",IF('Meter Readings'!E3087&lt;'Meter Readings'!E3086,0.001*('Meter Readings'!E3087-'Meter Readings'!E3086+1000000),0.001*('Meter Readings'!E3087-'Meter Readings'!E3086)))</f>
        <v/>
      </c>
      <c r="F3087" s="7" t="str">
        <f aca="false">IF('Meter Readings'!F3087="","",IF('Meter Readings'!F3087&lt;'Meter Readings'!F3086,0.001*('Meter Readings'!F3087-'Meter Readings'!F3086+1000000),0.001*('Meter Readings'!F3087-'Meter Readings'!F3086)))</f>
        <v/>
      </c>
      <c r="G3087" s="7" t="str">
        <f aca="false">IF('Meter Readings'!G3087="","",IF('Meter Readings'!G3087&lt;'Meter Readings'!G3086,0.001*('Meter Readings'!G3087-'Meter Readings'!G3086+1000000),0.001*('Meter Readings'!G3087-'Meter Readings'!G3086)))</f>
        <v/>
      </c>
      <c r="H3087" s="7" t="str">
        <f aca="false">IF('Meter Readings'!H3087="","",IF('Meter Readings'!H3087&lt;'Meter Readings'!H3086,0.001*('Meter Readings'!H3087-'Meter Readings'!H3086+1000000),0.001*('Meter Readings'!H3087-'Meter Readings'!H3086)))</f>
        <v/>
      </c>
      <c r="I3087" s="7" t="str">
        <f aca="false">IF('Meter Readings'!I3087="","",IF('Meter Readings'!I3087&lt;'Meter Readings'!I3086,0.001*('Meter Readings'!I3087-'Meter Readings'!I3086+1000000),0.001*('Meter Readings'!I3087-'Meter Readings'!I3086)))</f>
        <v/>
      </c>
      <c r="J3087" s="7" t="n">
        <f aca="false">SUM(B3087:I3087)</f>
        <v>0</v>
      </c>
      <c r="K3087" s="19"/>
      <c r="P3087" s="15" t="n">
        <f aca="false">YEAR(A3087)*100+MONTH(A3087)</f>
        <v>202206</v>
      </c>
    </row>
    <row collapsed="false" customFormat="false" customHeight="true" hidden="false" ht="15" outlineLevel="0" r="3088">
      <c r="A3088" s="5" t="n">
        <v>44726</v>
      </c>
      <c r="B3088" s="7" t="str">
        <f aca="false">IF('Meter Readings'!B3088="","",IF('Meter Readings'!B3088&lt;'Meter Readings'!B3087,0.001*('Meter Readings'!B3088-'Meter Readings'!B3087+1000000),0.001*('Meter Readings'!B3088-'Meter Readings'!B3087)))</f>
        <v/>
      </c>
      <c r="C3088" s="7" t="str">
        <f aca="false">IF('Meter Readings'!C3088="","",IF('Meter Readings'!C3088&lt;'Meter Readings'!C3087,0.001*('Meter Readings'!C3088-'Meter Readings'!C3087+1000000),0.001*('Meter Readings'!C3088-'Meter Readings'!C3087)))</f>
        <v/>
      </c>
      <c r="D3088" s="7" t="str">
        <f aca="false">IF('Meter Readings'!D3088="","",IF('Meter Readings'!D3088&lt;'Meter Readings'!D3087,0.001*('Meter Readings'!D3088-'Meter Readings'!D3087+1000000),0.001*('Meter Readings'!D3088-'Meter Readings'!D3087)))</f>
        <v/>
      </c>
      <c r="E3088" s="7" t="str">
        <f aca="false">IF('Meter Readings'!E3088="","",IF('Meter Readings'!E3088&lt;'Meter Readings'!E3087,0.001*('Meter Readings'!E3088-'Meter Readings'!E3087+1000000),0.001*('Meter Readings'!E3088-'Meter Readings'!E3087)))</f>
        <v/>
      </c>
      <c r="F3088" s="7" t="str">
        <f aca="false">IF('Meter Readings'!F3088="","",IF('Meter Readings'!F3088&lt;'Meter Readings'!F3087,0.001*('Meter Readings'!F3088-'Meter Readings'!F3087+1000000),0.001*('Meter Readings'!F3088-'Meter Readings'!F3087)))</f>
        <v/>
      </c>
      <c r="G3088" s="7" t="str">
        <f aca="false">IF('Meter Readings'!G3088="","",IF('Meter Readings'!G3088&lt;'Meter Readings'!G3087,0.001*('Meter Readings'!G3088-'Meter Readings'!G3087+1000000),0.001*('Meter Readings'!G3088-'Meter Readings'!G3087)))</f>
        <v/>
      </c>
      <c r="H3088" s="7" t="str">
        <f aca="false">IF('Meter Readings'!H3088="","",IF('Meter Readings'!H3088&lt;'Meter Readings'!H3087,0.001*('Meter Readings'!H3088-'Meter Readings'!H3087+1000000),0.001*('Meter Readings'!H3088-'Meter Readings'!H3087)))</f>
        <v/>
      </c>
      <c r="I3088" s="7" t="str">
        <f aca="false">IF('Meter Readings'!I3088="","",IF('Meter Readings'!I3088&lt;'Meter Readings'!I3087,0.001*('Meter Readings'!I3088-'Meter Readings'!I3087+1000000),0.001*('Meter Readings'!I3088-'Meter Readings'!I3087)))</f>
        <v/>
      </c>
      <c r="J3088" s="7" t="n">
        <f aca="false">SUM(B3088:I3088)</f>
        <v>0</v>
      </c>
      <c r="K3088" s="19"/>
      <c r="P3088" s="15" t="n">
        <f aca="false">YEAR(A3088)*100+MONTH(A3088)</f>
        <v>202206</v>
      </c>
    </row>
    <row collapsed="false" customFormat="false" customHeight="true" hidden="false" ht="15" outlineLevel="0" r="3089">
      <c r="A3089" s="5" t="n">
        <v>44727</v>
      </c>
      <c r="B3089" s="7" t="str">
        <f aca="false">IF('Meter Readings'!B3089="","",IF('Meter Readings'!B3089&lt;'Meter Readings'!B3088,0.001*('Meter Readings'!B3089-'Meter Readings'!B3088+1000000),0.001*('Meter Readings'!B3089-'Meter Readings'!B3088)))</f>
        <v/>
      </c>
      <c r="C3089" s="7" t="str">
        <f aca="false">IF('Meter Readings'!C3089="","",IF('Meter Readings'!C3089&lt;'Meter Readings'!C3088,0.001*('Meter Readings'!C3089-'Meter Readings'!C3088+1000000),0.001*('Meter Readings'!C3089-'Meter Readings'!C3088)))</f>
        <v/>
      </c>
      <c r="D3089" s="7" t="str">
        <f aca="false">IF('Meter Readings'!D3089="","",IF('Meter Readings'!D3089&lt;'Meter Readings'!D3088,0.001*('Meter Readings'!D3089-'Meter Readings'!D3088+1000000),0.001*('Meter Readings'!D3089-'Meter Readings'!D3088)))</f>
        <v/>
      </c>
      <c r="E3089" s="7" t="str">
        <f aca="false">IF('Meter Readings'!E3089="","",IF('Meter Readings'!E3089&lt;'Meter Readings'!E3088,0.001*('Meter Readings'!E3089-'Meter Readings'!E3088+1000000),0.001*('Meter Readings'!E3089-'Meter Readings'!E3088)))</f>
        <v/>
      </c>
      <c r="F3089" s="7" t="str">
        <f aca="false">IF('Meter Readings'!F3089="","",IF('Meter Readings'!F3089&lt;'Meter Readings'!F3088,0.001*('Meter Readings'!F3089-'Meter Readings'!F3088+1000000),0.001*('Meter Readings'!F3089-'Meter Readings'!F3088)))</f>
        <v/>
      </c>
      <c r="G3089" s="7" t="str">
        <f aca="false">IF('Meter Readings'!G3089="","",IF('Meter Readings'!G3089&lt;'Meter Readings'!G3088,0.001*('Meter Readings'!G3089-'Meter Readings'!G3088+1000000),0.001*('Meter Readings'!G3089-'Meter Readings'!G3088)))</f>
        <v/>
      </c>
      <c r="H3089" s="7" t="str">
        <f aca="false">IF('Meter Readings'!H3089="","",IF('Meter Readings'!H3089&lt;'Meter Readings'!H3088,0.001*('Meter Readings'!H3089-'Meter Readings'!H3088+1000000),0.001*('Meter Readings'!H3089-'Meter Readings'!H3088)))</f>
        <v/>
      </c>
      <c r="I3089" s="7" t="str">
        <f aca="false">IF('Meter Readings'!I3089="","",IF('Meter Readings'!I3089&lt;'Meter Readings'!I3088,0.001*('Meter Readings'!I3089-'Meter Readings'!I3088+1000000),0.001*('Meter Readings'!I3089-'Meter Readings'!I3088)))</f>
        <v/>
      </c>
      <c r="J3089" s="7" t="n">
        <f aca="false">SUM(B3089:I3089)</f>
        <v>0</v>
      </c>
      <c r="K3089" s="19"/>
      <c r="P3089" s="15" t="n">
        <f aca="false">YEAR(A3089)*100+MONTH(A3089)</f>
        <v>202206</v>
      </c>
    </row>
    <row collapsed="false" customFormat="false" customHeight="true" hidden="false" ht="15" outlineLevel="0" r="3090">
      <c r="A3090" s="5" t="n">
        <v>44728</v>
      </c>
      <c r="B3090" s="7" t="str">
        <f aca="false">IF('Meter Readings'!B3090="","",IF('Meter Readings'!B3090&lt;'Meter Readings'!B3089,0.001*('Meter Readings'!B3090-'Meter Readings'!B3089+1000000),0.001*('Meter Readings'!B3090-'Meter Readings'!B3089)))</f>
        <v/>
      </c>
      <c r="C3090" s="7" t="str">
        <f aca="false">IF('Meter Readings'!C3090="","",IF('Meter Readings'!C3090&lt;'Meter Readings'!C3089,0.001*('Meter Readings'!C3090-'Meter Readings'!C3089+1000000),0.001*('Meter Readings'!C3090-'Meter Readings'!C3089)))</f>
        <v/>
      </c>
      <c r="D3090" s="7" t="str">
        <f aca="false">IF('Meter Readings'!D3090="","",IF('Meter Readings'!D3090&lt;'Meter Readings'!D3089,0.001*('Meter Readings'!D3090-'Meter Readings'!D3089+1000000),0.001*('Meter Readings'!D3090-'Meter Readings'!D3089)))</f>
        <v/>
      </c>
      <c r="E3090" s="7" t="str">
        <f aca="false">IF('Meter Readings'!E3090="","",IF('Meter Readings'!E3090&lt;'Meter Readings'!E3089,0.001*('Meter Readings'!E3090-'Meter Readings'!E3089+1000000),0.001*('Meter Readings'!E3090-'Meter Readings'!E3089)))</f>
        <v/>
      </c>
      <c r="F3090" s="7" t="str">
        <f aca="false">IF('Meter Readings'!F3090="","",IF('Meter Readings'!F3090&lt;'Meter Readings'!F3089,0.001*('Meter Readings'!F3090-'Meter Readings'!F3089+1000000),0.001*('Meter Readings'!F3090-'Meter Readings'!F3089)))</f>
        <v/>
      </c>
      <c r="G3090" s="7" t="str">
        <f aca="false">IF('Meter Readings'!G3090="","",IF('Meter Readings'!G3090&lt;'Meter Readings'!G3089,0.001*('Meter Readings'!G3090-'Meter Readings'!G3089+1000000),0.001*('Meter Readings'!G3090-'Meter Readings'!G3089)))</f>
        <v/>
      </c>
      <c r="H3090" s="7" t="str">
        <f aca="false">IF('Meter Readings'!H3090="","",IF('Meter Readings'!H3090&lt;'Meter Readings'!H3089,0.001*('Meter Readings'!H3090-'Meter Readings'!H3089+1000000),0.001*('Meter Readings'!H3090-'Meter Readings'!H3089)))</f>
        <v/>
      </c>
      <c r="I3090" s="7" t="str">
        <f aca="false">IF('Meter Readings'!I3090="","",IF('Meter Readings'!I3090&lt;'Meter Readings'!I3089,0.001*('Meter Readings'!I3090-'Meter Readings'!I3089+1000000),0.001*('Meter Readings'!I3090-'Meter Readings'!I3089)))</f>
        <v/>
      </c>
      <c r="J3090" s="7" t="n">
        <f aca="false">SUM(B3090:I3090)</f>
        <v>0</v>
      </c>
      <c r="K3090" s="19"/>
      <c r="P3090" s="15" t="n">
        <f aca="false">YEAR(A3090)*100+MONTH(A3090)</f>
        <v>202206</v>
      </c>
    </row>
    <row collapsed="false" customFormat="false" customHeight="true" hidden="false" ht="15" outlineLevel="0" r="3091">
      <c r="A3091" s="5" t="n">
        <v>44729</v>
      </c>
      <c r="B3091" s="7" t="str">
        <f aca="false">IF('Meter Readings'!B3091="","",IF('Meter Readings'!B3091&lt;'Meter Readings'!B3090,0.001*('Meter Readings'!B3091-'Meter Readings'!B3090+1000000),0.001*('Meter Readings'!B3091-'Meter Readings'!B3090)))</f>
        <v/>
      </c>
      <c r="C3091" s="7" t="str">
        <f aca="false">IF('Meter Readings'!C3091="","",IF('Meter Readings'!C3091&lt;'Meter Readings'!C3090,0.001*('Meter Readings'!C3091-'Meter Readings'!C3090+1000000),0.001*('Meter Readings'!C3091-'Meter Readings'!C3090)))</f>
        <v/>
      </c>
      <c r="D3091" s="7" t="str">
        <f aca="false">IF('Meter Readings'!D3091="","",IF('Meter Readings'!D3091&lt;'Meter Readings'!D3090,0.001*('Meter Readings'!D3091-'Meter Readings'!D3090+1000000),0.001*('Meter Readings'!D3091-'Meter Readings'!D3090)))</f>
        <v/>
      </c>
      <c r="E3091" s="7" t="str">
        <f aca="false">IF('Meter Readings'!E3091="","",IF('Meter Readings'!E3091&lt;'Meter Readings'!E3090,0.001*('Meter Readings'!E3091-'Meter Readings'!E3090+1000000),0.001*('Meter Readings'!E3091-'Meter Readings'!E3090)))</f>
        <v/>
      </c>
      <c r="F3091" s="7" t="str">
        <f aca="false">IF('Meter Readings'!F3091="","",IF('Meter Readings'!F3091&lt;'Meter Readings'!F3090,0.001*('Meter Readings'!F3091-'Meter Readings'!F3090+1000000),0.001*('Meter Readings'!F3091-'Meter Readings'!F3090)))</f>
        <v/>
      </c>
      <c r="G3091" s="7" t="str">
        <f aca="false">IF('Meter Readings'!G3091="","",IF('Meter Readings'!G3091&lt;'Meter Readings'!G3090,0.001*('Meter Readings'!G3091-'Meter Readings'!G3090+1000000),0.001*('Meter Readings'!G3091-'Meter Readings'!G3090)))</f>
        <v/>
      </c>
      <c r="H3091" s="7" t="str">
        <f aca="false">IF('Meter Readings'!H3091="","",IF('Meter Readings'!H3091&lt;'Meter Readings'!H3090,0.001*('Meter Readings'!H3091-'Meter Readings'!H3090+1000000),0.001*('Meter Readings'!H3091-'Meter Readings'!H3090)))</f>
        <v/>
      </c>
      <c r="I3091" s="7" t="str">
        <f aca="false">IF('Meter Readings'!I3091="","",IF('Meter Readings'!I3091&lt;'Meter Readings'!I3090,0.001*('Meter Readings'!I3091-'Meter Readings'!I3090+1000000),0.001*('Meter Readings'!I3091-'Meter Readings'!I3090)))</f>
        <v/>
      </c>
      <c r="J3091" s="7" t="n">
        <f aca="false">SUM(B3091:I3091)</f>
        <v>0</v>
      </c>
      <c r="K3091" s="19"/>
      <c r="P3091" s="15" t="n">
        <f aca="false">YEAR(A3091)*100+MONTH(A3091)</f>
        <v>202206</v>
      </c>
    </row>
    <row collapsed="false" customFormat="false" customHeight="true" hidden="false" ht="15" outlineLevel="0" r="3092">
      <c r="A3092" s="5" t="n">
        <v>44730</v>
      </c>
      <c r="B3092" s="7" t="str">
        <f aca="false">IF('Meter Readings'!B3092="","",IF('Meter Readings'!B3092&lt;'Meter Readings'!B3091,0.001*('Meter Readings'!B3092-'Meter Readings'!B3091+1000000),0.001*('Meter Readings'!B3092-'Meter Readings'!B3091)))</f>
        <v/>
      </c>
      <c r="C3092" s="7" t="str">
        <f aca="false">IF('Meter Readings'!C3092="","",IF('Meter Readings'!C3092&lt;'Meter Readings'!C3091,0.001*('Meter Readings'!C3092-'Meter Readings'!C3091+1000000),0.001*('Meter Readings'!C3092-'Meter Readings'!C3091)))</f>
        <v/>
      </c>
      <c r="D3092" s="7" t="str">
        <f aca="false">IF('Meter Readings'!D3092="","",IF('Meter Readings'!D3092&lt;'Meter Readings'!D3091,0.001*('Meter Readings'!D3092-'Meter Readings'!D3091+1000000),0.001*('Meter Readings'!D3092-'Meter Readings'!D3091)))</f>
        <v/>
      </c>
      <c r="E3092" s="7" t="str">
        <f aca="false">IF('Meter Readings'!E3092="","",IF('Meter Readings'!E3092&lt;'Meter Readings'!E3091,0.001*('Meter Readings'!E3092-'Meter Readings'!E3091+1000000),0.001*('Meter Readings'!E3092-'Meter Readings'!E3091)))</f>
        <v/>
      </c>
      <c r="F3092" s="7" t="str">
        <f aca="false">IF('Meter Readings'!F3092="","",IF('Meter Readings'!F3092&lt;'Meter Readings'!F3091,0.001*('Meter Readings'!F3092-'Meter Readings'!F3091+1000000),0.001*('Meter Readings'!F3092-'Meter Readings'!F3091)))</f>
        <v/>
      </c>
      <c r="G3092" s="7" t="str">
        <f aca="false">IF('Meter Readings'!G3092="","",IF('Meter Readings'!G3092&lt;'Meter Readings'!G3091,0.001*('Meter Readings'!G3092-'Meter Readings'!G3091+1000000),0.001*('Meter Readings'!G3092-'Meter Readings'!G3091)))</f>
        <v/>
      </c>
      <c r="H3092" s="7" t="str">
        <f aca="false">IF('Meter Readings'!H3092="","",IF('Meter Readings'!H3092&lt;'Meter Readings'!H3091,0.001*('Meter Readings'!H3092-'Meter Readings'!H3091+1000000),0.001*('Meter Readings'!H3092-'Meter Readings'!H3091)))</f>
        <v/>
      </c>
      <c r="I3092" s="7" t="str">
        <f aca="false">IF('Meter Readings'!I3092="","",IF('Meter Readings'!I3092&lt;'Meter Readings'!I3091,0.001*('Meter Readings'!I3092-'Meter Readings'!I3091+1000000),0.001*('Meter Readings'!I3092-'Meter Readings'!I3091)))</f>
        <v/>
      </c>
      <c r="J3092" s="7" t="n">
        <f aca="false">SUM(B3092:I3092)</f>
        <v>0</v>
      </c>
      <c r="K3092" s="19"/>
      <c r="P3092" s="15" t="n">
        <f aca="false">YEAR(A3092)*100+MONTH(A3092)</f>
        <v>202206</v>
      </c>
    </row>
    <row collapsed="false" customFormat="false" customHeight="true" hidden="false" ht="15" outlineLevel="0" r="3093">
      <c r="A3093" s="5" t="n">
        <v>44731</v>
      </c>
      <c r="B3093" s="7" t="str">
        <f aca="false">IF('Meter Readings'!B3093="","",IF('Meter Readings'!B3093&lt;'Meter Readings'!B3092,0.001*('Meter Readings'!B3093-'Meter Readings'!B3092+1000000),0.001*('Meter Readings'!B3093-'Meter Readings'!B3092)))</f>
        <v/>
      </c>
      <c r="C3093" s="7" t="str">
        <f aca="false">IF('Meter Readings'!C3093="","",IF('Meter Readings'!C3093&lt;'Meter Readings'!C3092,0.001*('Meter Readings'!C3093-'Meter Readings'!C3092+1000000),0.001*('Meter Readings'!C3093-'Meter Readings'!C3092)))</f>
        <v/>
      </c>
      <c r="D3093" s="7" t="str">
        <f aca="false">IF('Meter Readings'!D3093="","",IF('Meter Readings'!D3093&lt;'Meter Readings'!D3092,0.001*('Meter Readings'!D3093-'Meter Readings'!D3092+1000000),0.001*('Meter Readings'!D3093-'Meter Readings'!D3092)))</f>
        <v/>
      </c>
      <c r="E3093" s="7" t="str">
        <f aca="false">IF('Meter Readings'!E3093="","",IF('Meter Readings'!E3093&lt;'Meter Readings'!E3092,0.001*('Meter Readings'!E3093-'Meter Readings'!E3092+1000000),0.001*('Meter Readings'!E3093-'Meter Readings'!E3092)))</f>
        <v/>
      </c>
      <c r="F3093" s="7" t="str">
        <f aca="false">IF('Meter Readings'!F3093="","",IF('Meter Readings'!F3093&lt;'Meter Readings'!F3092,0.001*('Meter Readings'!F3093-'Meter Readings'!F3092+1000000),0.001*('Meter Readings'!F3093-'Meter Readings'!F3092)))</f>
        <v/>
      </c>
      <c r="G3093" s="7" t="str">
        <f aca="false">IF('Meter Readings'!G3093="","",IF('Meter Readings'!G3093&lt;'Meter Readings'!G3092,0.001*('Meter Readings'!G3093-'Meter Readings'!G3092+1000000),0.001*('Meter Readings'!G3093-'Meter Readings'!G3092)))</f>
        <v/>
      </c>
      <c r="H3093" s="7" t="str">
        <f aca="false">IF('Meter Readings'!H3093="","",IF('Meter Readings'!H3093&lt;'Meter Readings'!H3092,0.001*('Meter Readings'!H3093-'Meter Readings'!H3092+1000000),0.001*('Meter Readings'!H3093-'Meter Readings'!H3092)))</f>
        <v/>
      </c>
      <c r="I3093" s="7" t="str">
        <f aca="false">IF('Meter Readings'!I3093="","",IF('Meter Readings'!I3093&lt;'Meter Readings'!I3092,0.001*('Meter Readings'!I3093-'Meter Readings'!I3092+1000000),0.001*('Meter Readings'!I3093-'Meter Readings'!I3092)))</f>
        <v/>
      </c>
      <c r="J3093" s="7" t="n">
        <f aca="false">SUM(B3093:I3093)</f>
        <v>0</v>
      </c>
      <c r="K3093" s="19"/>
      <c r="P3093" s="15" t="n">
        <f aca="false">YEAR(A3093)*100+MONTH(A3093)</f>
        <v>202206</v>
      </c>
    </row>
    <row collapsed="false" customFormat="false" customHeight="true" hidden="false" ht="15" outlineLevel="0" r="3094">
      <c r="A3094" s="5" t="n">
        <v>44732</v>
      </c>
      <c r="B3094" s="7" t="str">
        <f aca="false">IF('Meter Readings'!B3094="","",IF('Meter Readings'!B3094&lt;'Meter Readings'!B3093,0.001*('Meter Readings'!B3094-'Meter Readings'!B3093+1000000),0.001*('Meter Readings'!B3094-'Meter Readings'!B3093)))</f>
        <v/>
      </c>
      <c r="C3094" s="7" t="str">
        <f aca="false">IF('Meter Readings'!C3094="","",IF('Meter Readings'!C3094&lt;'Meter Readings'!C3093,0.001*('Meter Readings'!C3094-'Meter Readings'!C3093+1000000),0.001*('Meter Readings'!C3094-'Meter Readings'!C3093)))</f>
        <v/>
      </c>
      <c r="D3094" s="7" t="str">
        <f aca="false">IF('Meter Readings'!D3094="","",IF('Meter Readings'!D3094&lt;'Meter Readings'!D3093,0.001*('Meter Readings'!D3094-'Meter Readings'!D3093+1000000),0.001*('Meter Readings'!D3094-'Meter Readings'!D3093)))</f>
        <v/>
      </c>
      <c r="E3094" s="7" t="str">
        <f aca="false">IF('Meter Readings'!E3094="","",IF('Meter Readings'!E3094&lt;'Meter Readings'!E3093,0.001*('Meter Readings'!E3094-'Meter Readings'!E3093+1000000),0.001*('Meter Readings'!E3094-'Meter Readings'!E3093)))</f>
        <v/>
      </c>
      <c r="F3094" s="7" t="str">
        <f aca="false">IF('Meter Readings'!F3094="","",IF('Meter Readings'!F3094&lt;'Meter Readings'!F3093,0.001*('Meter Readings'!F3094-'Meter Readings'!F3093+1000000),0.001*('Meter Readings'!F3094-'Meter Readings'!F3093)))</f>
        <v/>
      </c>
      <c r="G3094" s="7" t="str">
        <f aca="false">IF('Meter Readings'!G3094="","",IF('Meter Readings'!G3094&lt;'Meter Readings'!G3093,0.001*('Meter Readings'!G3094-'Meter Readings'!G3093+1000000),0.001*('Meter Readings'!G3094-'Meter Readings'!G3093)))</f>
        <v/>
      </c>
      <c r="H3094" s="7" t="str">
        <f aca="false">IF('Meter Readings'!H3094="","",IF('Meter Readings'!H3094&lt;'Meter Readings'!H3093,0.001*('Meter Readings'!H3094-'Meter Readings'!H3093+1000000),0.001*('Meter Readings'!H3094-'Meter Readings'!H3093)))</f>
        <v/>
      </c>
      <c r="I3094" s="7" t="str">
        <f aca="false">IF('Meter Readings'!I3094="","",IF('Meter Readings'!I3094&lt;'Meter Readings'!I3093,0.001*('Meter Readings'!I3094-'Meter Readings'!I3093+1000000),0.001*('Meter Readings'!I3094-'Meter Readings'!I3093)))</f>
        <v/>
      </c>
      <c r="J3094" s="7" t="n">
        <f aca="false">SUM(B3094:I3094)</f>
        <v>0</v>
      </c>
      <c r="K3094" s="19"/>
      <c r="P3094" s="15" t="n">
        <f aca="false">YEAR(A3094)*100+MONTH(A3094)</f>
        <v>202206</v>
      </c>
    </row>
    <row collapsed="false" customFormat="false" customHeight="true" hidden="false" ht="15" outlineLevel="0" r="3095">
      <c r="A3095" s="5" t="n">
        <v>44733</v>
      </c>
      <c r="B3095" s="7" t="str">
        <f aca="false">IF('Meter Readings'!B3095="","",IF('Meter Readings'!B3095&lt;'Meter Readings'!B3094,0.001*('Meter Readings'!B3095-'Meter Readings'!B3094+1000000),0.001*('Meter Readings'!B3095-'Meter Readings'!B3094)))</f>
        <v/>
      </c>
      <c r="C3095" s="7" t="str">
        <f aca="false">IF('Meter Readings'!C3095="","",IF('Meter Readings'!C3095&lt;'Meter Readings'!C3094,0.001*('Meter Readings'!C3095-'Meter Readings'!C3094+1000000),0.001*('Meter Readings'!C3095-'Meter Readings'!C3094)))</f>
        <v/>
      </c>
      <c r="D3095" s="7" t="str">
        <f aca="false">IF('Meter Readings'!D3095="","",IF('Meter Readings'!D3095&lt;'Meter Readings'!D3094,0.001*('Meter Readings'!D3095-'Meter Readings'!D3094+1000000),0.001*('Meter Readings'!D3095-'Meter Readings'!D3094)))</f>
        <v/>
      </c>
      <c r="E3095" s="7" t="str">
        <f aca="false">IF('Meter Readings'!E3095="","",IF('Meter Readings'!E3095&lt;'Meter Readings'!E3094,0.001*('Meter Readings'!E3095-'Meter Readings'!E3094+1000000),0.001*('Meter Readings'!E3095-'Meter Readings'!E3094)))</f>
        <v/>
      </c>
      <c r="F3095" s="7" t="str">
        <f aca="false">IF('Meter Readings'!F3095="","",IF('Meter Readings'!F3095&lt;'Meter Readings'!F3094,0.001*('Meter Readings'!F3095-'Meter Readings'!F3094+1000000),0.001*('Meter Readings'!F3095-'Meter Readings'!F3094)))</f>
        <v/>
      </c>
      <c r="G3095" s="7" t="str">
        <f aca="false">IF('Meter Readings'!G3095="","",IF('Meter Readings'!G3095&lt;'Meter Readings'!G3094,0.001*('Meter Readings'!G3095-'Meter Readings'!G3094+1000000),0.001*('Meter Readings'!G3095-'Meter Readings'!G3094)))</f>
        <v/>
      </c>
      <c r="H3095" s="7" t="str">
        <f aca="false">IF('Meter Readings'!H3095="","",IF('Meter Readings'!H3095&lt;'Meter Readings'!H3094,0.001*('Meter Readings'!H3095-'Meter Readings'!H3094+1000000),0.001*('Meter Readings'!H3095-'Meter Readings'!H3094)))</f>
        <v/>
      </c>
      <c r="I3095" s="7" t="str">
        <f aca="false">IF('Meter Readings'!I3095="","",IF('Meter Readings'!I3095&lt;'Meter Readings'!I3094,0.001*('Meter Readings'!I3095-'Meter Readings'!I3094+1000000),0.001*('Meter Readings'!I3095-'Meter Readings'!I3094)))</f>
        <v/>
      </c>
      <c r="J3095" s="7" t="n">
        <f aca="false">SUM(B3095:I3095)</f>
        <v>0</v>
      </c>
      <c r="K3095" s="19"/>
      <c r="P3095" s="15" t="n">
        <f aca="false">YEAR(A3095)*100+MONTH(A3095)</f>
        <v>202206</v>
      </c>
    </row>
    <row collapsed="false" customFormat="false" customHeight="true" hidden="false" ht="15" outlineLevel="0" r="3096">
      <c r="A3096" s="5" t="n">
        <v>44734</v>
      </c>
      <c r="B3096" s="7" t="str">
        <f aca="false">IF('Meter Readings'!B3096="","",IF('Meter Readings'!B3096&lt;'Meter Readings'!B3095,0.001*('Meter Readings'!B3096-'Meter Readings'!B3095+1000000),0.001*('Meter Readings'!B3096-'Meter Readings'!B3095)))</f>
        <v/>
      </c>
      <c r="C3096" s="7" t="str">
        <f aca="false">IF('Meter Readings'!C3096="","",IF('Meter Readings'!C3096&lt;'Meter Readings'!C3095,0.001*('Meter Readings'!C3096-'Meter Readings'!C3095+1000000),0.001*('Meter Readings'!C3096-'Meter Readings'!C3095)))</f>
        <v/>
      </c>
      <c r="D3096" s="7" t="str">
        <f aca="false">IF('Meter Readings'!D3096="","",IF('Meter Readings'!D3096&lt;'Meter Readings'!D3095,0.001*('Meter Readings'!D3096-'Meter Readings'!D3095+1000000),0.001*('Meter Readings'!D3096-'Meter Readings'!D3095)))</f>
        <v/>
      </c>
      <c r="E3096" s="7" t="str">
        <f aca="false">IF('Meter Readings'!E3096="","",IF('Meter Readings'!E3096&lt;'Meter Readings'!E3095,0.001*('Meter Readings'!E3096-'Meter Readings'!E3095+1000000),0.001*('Meter Readings'!E3096-'Meter Readings'!E3095)))</f>
        <v/>
      </c>
      <c r="F3096" s="7" t="str">
        <f aca="false">IF('Meter Readings'!F3096="","",IF('Meter Readings'!F3096&lt;'Meter Readings'!F3095,0.001*('Meter Readings'!F3096-'Meter Readings'!F3095+1000000),0.001*('Meter Readings'!F3096-'Meter Readings'!F3095)))</f>
        <v/>
      </c>
      <c r="G3096" s="7" t="str">
        <f aca="false">IF('Meter Readings'!G3096="","",IF('Meter Readings'!G3096&lt;'Meter Readings'!G3095,0.001*('Meter Readings'!G3096-'Meter Readings'!G3095+1000000),0.001*('Meter Readings'!G3096-'Meter Readings'!G3095)))</f>
        <v/>
      </c>
      <c r="H3096" s="7" t="str">
        <f aca="false">IF('Meter Readings'!H3096="","",IF('Meter Readings'!H3096&lt;'Meter Readings'!H3095,0.001*('Meter Readings'!H3096-'Meter Readings'!H3095+1000000),0.001*('Meter Readings'!H3096-'Meter Readings'!H3095)))</f>
        <v/>
      </c>
      <c r="I3096" s="7" t="str">
        <f aca="false">IF('Meter Readings'!I3096="","",IF('Meter Readings'!I3096&lt;'Meter Readings'!I3095,0.001*('Meter Readings'!I3096-'Meter Readings'!I3095+1000000),0.001*('Meter Readings'!I3096-'Meter Readings'!I3095)))</f>
        <v/>
      </c>
      <c r="J3096" s="7" t="n">
        <f aca="false">SUM(B3096:I3096)</f>
        <v>0</v>
      </c>
      <c r="K3096" s="19"/>
      <c r="P3096" s="15" t="n">
        <f aca="false">YEAR(A3096)*100+MONTH(A3096)</f>
        <v>202206</v>
      </c>
    </row>
    <row collapsed="false" customFormat="false" customHeight="true" hidden="false" ht="15" outlineLevel="0" r="3097">
      <c r="A3097" s="5" t="n">
        <v>44735</v>
      </c>
      <c r="B3097" s="7" t="str">
        <f aca="false">IF('Meter Readings'!B3097="","",IF('Meter Readings'!B3097&lt;'Meter Readings'!B3096,0.001*('Meter Readings'!B3097-'Meter Readings'!B3096+1000000),0.001*('Meter Readings'!B3097-'Meter Readings'!B3096)))</f>
        <v/>
      </c>
      <c r="C3097" s="7" t="str">
        <f aca="false">IF('Meter Readings'!C3097="","",IF('Meter Readings'!C3097&lt;'Meter Readings'!C3096,0.001*('Meter Readings'!C3097-'Meter Readings'!C3096+1000000),0.001*('Meter Readings'!C3097-'Meter Readings'!C3096)))</f>
        <v/>
      </c>
      <c r="D3097" s="7" t="str">
        <f aca="false">IF('Meter Readings'!D3097="","",IF('Meter Readings'!D3097&lt;'Meter Readings'!D3096,0.001*('Meter Readings'!D3097-'Meter Readings'!D3096+1000000),0.001*('Meter Readings'!D3097-'Meter Readings'!D3096)))</f>
        <v/>
      </c>
      <c r="E3097" s="7" t="str">
        <f aca="false">IF('Meter Readings'!E3097="","",IF('Meter Readings'!E3097&lt;'Meter Readings'!E3096,0.001*('Meter Readings'!E3097-'Meter Readings'!E3096+1000000),0.001*('Meter Readings'!E3097-'Meter Readings'!E3096)))</f>
        <v/>
      </c>
      <c r="F3097" s="7" t="str">
        <f aca="false">IF('Meter Readings'!F3097="","",IF('Meter Readings'!F3097&lt;'Meter Readings'!F3096,0.001*('Meter Readings'!F3097-'Meter Readings'!F3096+1000000),0.001*('Meter Readings'!F3097-'Meter Readings'!F3096)))</f>
        <v/>
      </c>
      <c r="G3097" s="7" t="str">
        <f aca="false">IF('Meter Readings'!G3097="","",IF('Meter Readings'!G3097&lt;'Meter Readings'!G3096,0.001*('Meter Readings'!G3097-'Meter Readings'!G3096+1000000),0.001*('Meter Readings'!G3097-'Meter Readings'!G3096)))</f>
        <v/>
      </c>
      <c r="H3097" s="7" t="str">
        <f aca="false">IF('Meter Readings'!H3097="","",IF('Meter Readings'!H3097&lt;'Meter Readings'!H3096,0.001*('Meter Readings'!H3097-'Meter Readings'!H3096+1000000),0.001*('Meter Readings'!H3097-'Meter Readings'!H3096)))</f>
        <v/>
      </c>
      <c r="I3097" s="7" t="str">
        <f aca="false">IF('Meter Readings'!I3097="","",IF('Meter Readings'!I3097&lt;'Meter Readings'!I3096,0.001*('Meter Readings'!I3097-'Meter Readings'!I3096+1000000),0.001*('Meter Readings'!I3097-'Meter Readings'!I3096)))</f>
        <v/>
      </c>
      <c r="J3097" s="7" t="n">
        <f aca="false">SUM(B3097:I3097)</f>
        <v>0</v>
      </c>
      <c r="K3097" s="19"/>
      <c r="P3097" s="15" t="n">
        <f aca="false">YEAR(A3097)*100+MONTH(A3097)</f>
        <v>202206</v>
      </c>
    </row>
    <row collapsed="false" customFormat="false" customHeight="true" hidden="false" ht="15" outlineLevel="0" r="3098">
      <c r="A3098" s="5" t="n">
        <v>44736</v>
      </c>
      <c r="B3098" s="7" t="str">
        <f aca="false">IF('Meter Readings'!B3098="","",IF('Meter Readings'!B3098&lt;'Meter Readings'!B3097,0.001*('Meter Readings'!B3098-'Meter Readings'!B3097+1000000),0.001*('Meter Readings'!B3098-'Meter Readings'!B3097)))</f>
        <v/>
      </c>
      <c r="C3098" s="7" t="str">
        <f aca="false">IF('Meter Readings'!C3098="","",IF('Meter Readings'!C3098&lt;'Meter Readings'!C3097,0.001*('Meter Readings'!C3098-'Meter Readings'!C3097+1000000),0.001*('Meter Readings'!C3098-'Meter Readings'!C3097)))</f>
        <v/>
      </c>
      <c r="D3098" s="7" t="str">
        <f aca="false">IF('Meter Readings'!D3098="","",IF('Meter Readings'!D3098&lt;'Meter Readings'!D3097,0.001*('Meter Readings'!D3098-'Meter Readings'!D3097+1000000),0.001*('Meter Readings'!D3098-'Meter Readings'!D3097)))</f>
        <v/>
      </c>
      <c r="E3098" s="7" t="str">
        <f aca="false">IF('Meter Readings'!E3098="","",IF('Meter Readings'!E3098&lt;'Meter Readings'!E3097,0.001*('Meter Readings'!E3098-'Meter Readings'!E3097+1000000),0.001*('Meter Readings'!E3098-'Meter Readings'!E3097)))</f>
        <v/>
      </c>
      <c r="F3098" s="7" t="str">
        <f aca="false">IF('Meter Readings'!F3098="","",IF('Meter Readings'!F3098&lt;'Meter Readings'!F3097,0.001*('Meter Readings'!F3098-'Meter Readings'!F3097+1000000),0.001*('Meter Readings'!F3098-'Meter Readings'!F3097)))</f>
        <v/>
      </c>
      <c r="G3098" s="7" t="str">
        <f aca="false">IF('Meter Readings'!G3098="","",IF('Meter Readings'!G3098&lt;'Meter Readings'!G3097,0.001*('Meter Readings'!G3098-'Meter Readings'!G3097+1000000),0.001*('Meter Readings'!G3098-'Meter Readings'!G3097)))</f>
        <v/>
      </c>
      <c r="H3098" s="7" t="str">
        <f aca="false">IF('Meter Readings'!H3098="","",IF('Meter Readings'!H3098&lt;'Meter Readings'!H3097,0.001*('Meter Readings'!H3098-'Meter Readings'!H3097+1000000),0.001*('Meter Readings'!H3098-'Meter Readings'!H3097)))</f>
        <v/>
      </c>
      <c r="I3098" s="7" t="str">
        <f aca="false">IF('Meter Readings'!I3098="","",IF('Meter Readings'!I3098&lt;'Meter Readings'!I3097,0.001*('Meter Readings'!I3098-'Meter Readings'!I3097+1000000),0.001*('Meter Readings'!I3098-'Meter Readings'!I3097)))</f>
        <v/>
      </c>
      <c r="J3098" s="7" t="n">
        <f aca="false">SUM(B3098:I3098)</f>
        <v>0</v>
      </c>
      <c r="K3098" s="19"/>
      <c r="P3098" s="15" t="n">
        <f aca="false">YEAR(A3098)*100+MONTH(A3098)</f>
        <v>202206</v>
      </c>
    </row>
    <row collapsed="false" customFormat="false" customHeight="true" hidden="false" ht="15" outlineLevel="0" r="3099">
      <c r="A3099" s="5" t="n">
        <v>44737</v>
      </c>
      <c r="B3099" s="7" t="str">
        <f aca="false">IF('Meter Readings'!B3099="","",IF('Meter Readings'!B3099&lt;'Meter Readings'!B3098,0.001*('Meter Readings'!B3099-'Meter Readings'!B3098+1000000),0.001*('Meter Readings'!B3099-'Meter Readings'!B3098)))</f>
        <v/>
      </c>
      <c r="C3099" s="7" t="str">
        <f aca="false">IF('Meter Readings'!C3099="","",IF('Meter Readings'!C3099&lt;'Meter Readings'!C3098,0.001*('Meter Readings'!C3099-'Meter Readings'!C3098+1000000),0.001*('Meter Readings'!C3099-'Meter Readings'!C3098)))</f>
        <v/>
      </c>
      <c r="D3099" s="7" t="str">
        <f aca="false">IF('Meter Readings'!D3099="","",IF('Meter Readings'!D3099&lt;'Meter Readings'!D3098,0.001*('Meter Readings'!D3099-'Meter Readings'!D3098+1000000),0.001*('Meter Readings'!D3099-'Meter Readings'!D3098)))</f>
        <v/>
      </c>
      <c r="E3099" s="7" t="str">
        <f aca="false">IF('Meter Readings'!E3099="","",IF('Meter Readings'!E3099&lt;'Meter Readings'!E3098,0.001*('Meter Readings'!E3099-'Meter Readings'!E3098+1000000),0.001*('Meter Readings'!E3099-'Meter Readings'!E3098)))</f>
        <v/>
      </c>
      <c r="F3099" s="7" t="str">
        <f aca="false">IF('Meter Readings'!F3099="","",IF('Meter Readings'!F3099&lt;'Meter Readings'!F3098,0.001*('Meter Readings'!F3099-'Meter Readings'!F3098+1000000),0.001*('Meter Readings'!F3099-'Meter Readings'!F3098)))</f>
        <v/>
      </c>
      <c r="G3099" s="7" t="str">
        <f aca="false">IF('Meter Readings'!G3099="","",IF('Meter Readings'!G3099&lt;'Meter Readings'!G3098,0.001*('Meter Readings'!G3099-'Meter Readings'!G3098+1000000),0.001*('Meter Readings'!G3099-'Meter Readings'!G3098)))</f>
        <v/>
      </c>
      <c r="H3099" s="7" t="str">
        <f aca="false">IF('Meter Readings'!H3099="","",IF('Meter Readings'!H3099&lt;'Meter Readings'!H3098,0.001*('Meter Readings'!H3099-'Meter Readings'!H3098+1000000),0.001*('Meter Readings'!H3099-'Meter Readings'!H3098)))</f>
        <v/>
      </c>
      <c r="I3099" s="7" t="str">
        <f aca="false">IF('Meter Readings'!I3099="","",IF('Meter Readings'!I3099&lt;'Meter Readings'!I3098,0.001*('Meter Readings'!I3099-'Meter Readings'!I3098+1000000),0.001*('Meter Readings'!I3099-'Meter Readings'!I3098)))</f>
        <v/>
      </c>
      <c r="J3099" s="7" t="n">
        <f aca="false">SUM(B3099:I3099)</f>
        <v>0</v>
      </c>
      <c r="K3099" s="19"/>
      <c r="P3099" s="15" t="n">
        <f aca="false">YEAR(A3099)*100+MONTH(A3099)</f>
        <v>202206</v>
      </c>
    </row>
    <row collapsed="false" customFormat="false" customHeight="true" hidden="false" ht="15" outlineLevel="0" r="3100">
      <c r="A3100" s="5" t="n">
        <v>44738</v>
      </c>
      <c r="B3100" s="7" t="str">
        <f aca="false">IF('Meter Readings'!B3100="","",IF('Meter Readings'!B3100&lt;'Meter Readings'!B3099,0.001*('Meter Readings'!B3100-'Meter Readings'!B3099+1000000),0.001*('Meter Readings'!B3100-'Meter Readings'!B3099)))</f>
        <v/>
      </c>
      <c r="C3100" s="7" t="str">
        <f aca="false">IF('Meter Readings'!C3100="","",IF('Meter Readings'!C3100&lt;'Meter Readings'!C3099,0.001*('Meter Readings'!C3100-'Meter Readings'!C3099+1000000),0.001*('Meter Readings'!C3100-'Meter Readings'!C3099)))</f>
        <v/>
      </c>
      <c r="D3100" s="7" t="str">
        <f aca="false">IF('Meter Readings'!D3100="","",IF('Meter Readings'!D3100&lt;'Meter Readings'!D3099,0.001*('Meter Readings'!D3100-'Meter Readings'!D3099+1000000),0.001*('Meter Readings'!D3100-'Meter Readings'!D3099)))</f>
        <v/>
      </c>
      <c r="E3100" s="7" t="str">
        <f aca="false">IF('Meter Readings'!E3100="","",IF('Meter Readings'!E3100&lt;'Meter Readings'!E3099,0.001*('Meter Readings'!E3100-'Meter Readings'!E3099+1000000),0.001*('Meter Readings'!E3100-'Meter Readings'!E3099)))</f>
        <v/>
      </c>
      <c r="F3100" s="7" t="str">
        <f aca="false">IF('Meter Readings'!F3100="","",IF('Meter Readings'!F3100&lt;'Meter Readings'!F3099,0.001*('Meter Readings'!F3100-'Meter Readings'!F3099+1000000),0.001*('Meter Readings'!F3100-'Meter Readings'!F3099)))</f>
        <v/>
      </c>
      <c r="G3100" s="7" t="str">
        <f aca="false">IF('Meter Readings'!G3100="","",IF('Meter Readings'!G3100&lt;'Meter Readings'!G3099,0.001*('Meter Readings'!G3100-'Meter Readings'!G3099+1000000),0.001*('Meter Readings'!G3100-'Meter Readings'!G3099)))</f>
        <v/>
      </c>
      <c r="H3100" s="7" t="str">
        <f aca="false">IF('Meter Readings'!H3100="","",IF('Meter Readings'!H3100&lt;'Meter Readings'!H3099,0.001*('Meter Readings'!H3100-'Meter Readings'!H3099+1000000),0.001*('Meter Readings'!H3100-'Meter Readings'!H3099)))</f>
        <v/>
      </c>
      <c r="I3100" s="7" t="str">
        <f aca="false">IF('Meter Readings'!I3100="","",IF('Meter Readings'!I3100&lt;'Meter Readings'!I3099,0.001*('Meter Readings'!I3100-'Meter Readings'!I3099+1000000),0.001*('Meter Readings'!I3100-'Meter Readings'!I3099)))</f>
        <v/>
      </c>
      <c r="J3100" s="7" t="n">
        <f aca="false">SUM(B3100:I3100)</f>
        <v>0</v>
      </c>
      <c r="K3100" s="19"/>
      <c r="P3100" s="15" t="n">
        <f aca="false">YEAR(A3100)*100+MONTH(A3100)</f>
        <v>202206</v>
      </c>
    </row>
    <row collapsed="false" customFormat="false" customHeight="true" hidden="false" ht="15" outlineLevel="0" r="3101">
      <c r="A3101" s="5" t="n">
        <v>44739</v>
      </c>
      <c r="B3101" s="7" t="str">
        <f aca="false">IF('Meter Readings'!B3101="","",IF('Meter Readings'!B3101&lt;'Meter Readings'!B3100,0.001*('Meter Readings'!B3101-'Meter Readings'!B3100+1000000),0.001*('Meter Readings'!B3101-'Meter Readings'!B3100)))</f>
        <v/>
      </c>
      <c r="C3101" s="7" t="str">
        <f aca="false">IF('Meter Readings'!C3101="","",IF('Meter Readings'!C3101&lt;'Meter Readings'!C3100,0.001*('Meter Readings'!C3101-'Meter Readings'!C3100+1000000),0.001*('Meter Readings'!C3101-'Meter Readings'!C3100)))</f>
        <v/>
      </c>
      <c r="D3101" s="7" t="str">
        <f aca="false">IF('Meter Readings'!D3101="","",IF('Meter Readings'!D3101&lt;'Meter Readings'!D3100,0.001*('Meter Readings'!D3101-'Meter Readings'!D3100+1000000),0.001*('Meter Readings'!D3101-'Meter Readings'!D3100)))</f>
        <v/>
      </c>
      <c r="E3101" s="7" t="str">
        <f aca="false">IF('Meter Readings'!E3101="","",IF('Meter Readings'!E3101&lt;'Meter Readings'!E3100,0.001*('Meter Readings'!E3101-'Meter Readings'!E3100+1000000),0.001*('Meter Readings'!E3101-'Meter Readings'!E3100)))</f>
        <v/>
      </c>
      <c r="F3101" s="7" t="str">
        <f aca="false">IF('Meter Readings'!F3101="","",IF('Meter Readings'!F3101&lt;'Meter Readings'!F3100,0.001*('Meter Readings'!F3101-'Meter Readings'!F3100+1000000),0.001*('Meter Readings'!F3101-'Meter Readings'!F3100)))</f>
        <v/>
      </c>
      <c r="G3101" s="7" t="str">
        <f aca="false">IF('Meter Readings'!G3101="","",IF('Meter Readings'!G3101&lt;'Meter Readings'!G3100,0.001*('Meter Readings'!G3101-'Meter Readings'!G3100+1000000),0.001*('Meter Readings'!G3101-'Meter Readings'!G3100)))</f>
        <v/>
      </c>
      <c r="H3101" s="7" t="str">
        <f aca="false">IF('Meter Readings'!H3101="","",IF('Meter Readings'!H3101&lt;'Meter Readings'!H3100,0.001*('Meter Readings'!H3101-'Meter Readings'!H3100+1000000),0.001*('Meter Readings'!H3101-'Meter Readings'!H3100)))</f>
        <v/>
      </c>
      <c r="I3101" s="7" t="str">
        <f aca="false">IF('Meter Readings'!I3101="","",IF('Meter Readings'!I3101&lt;'Meter Readings'!I3100,0.001*('Meter Readings'!I3101-'Meter Readings'!I3100+1000000),0.001*('Meter Readings'!I3101-'Meter Readings'!I3100)))</f>
        <v/>
      </c>
      <c r="J3101" s="7" t="n">
        <f aca="false">SUM(B3101:I3101)</f>
        <v>0</v>
      </c>
      <c r="K3101" s="19"/>
      <c r="P3101" s="15" t="n">
        <f aca="false">YEAR(A3101)*100+MONTH(A3101)</f>
        <v>202206</v>
      </c>
    </row>
    <row collapsed="false" customFormat="false" customHeight="true" hidden="false" ht="15" outlineLevel="0" r="3102">
      <c r="A3102" s="5" t="n">
        <v>44740</v>
      </c>
      <c r="B3102" s="7" t="str">
        <f aca="false">IF('Meter Readings'!B3102="","",IF('Meter Readings'!B3102&lt;'Meter Readings'!B3101,0.001*('Meter Readings'!B3102-'Meter Readings'!B3101+1000000),0.001*('Meter Readings'!B3102-'Meter Readings'!B3101)))</f>
        <v/>
      </c>
      <c r="C3102" s="7" t="str">
        <f aca="false">IF('Meter Readings'!C3102="","",IF('Meter Readings'!C3102&lt;'Meter Readings'!C3101,0.001*('Meter Readings'!C3102-'Meter Readings'!C3101+1000000),0.001*('Meter Readings'!C3102-'Meter Readings'!C3101)))</f>
        <v/>
      </c>
      <c r="D3102" s="7" t="str">
        <f aca="false">IF('Meter Readings'!D3102="","",IF('Meter Readings'!D3102&lt;'Meter Readings'!D3101,0.001*('Meter Readings'!D3102-'Meter Readings'!D3101+1000000),0.001*('Meter Readings'!D3102-'Meter Readings'!D3101)))</f>
        <v/>
      </c>
      <c r="E3102" s="7" t="str">
        <f aca="false">IF('Meter Readings'!E3102="","",IF('Meter Readings'!E3102&lt;'Meter Readings'!E3101,0.001*('Meter Readings'!E3102-'Meter Readings'!E3101+1000000),0.001*('Meter Readings'!E3102-'Meter Readings'!E3101)))</f>
        <v/>
      </c>
      <c r="F3102" s="7" t="str">
        <f aca="false">IF('Meter Readings'!F3102="","",IF('Meter Readings'!F3102&lt;'Meter Readings'!F3101,0.001*('Meter Readings'!F3102-'Meter Readings'!F3101+1000000),0.001*('Meter Readings'!F3102-'Meter Readings'!F3101)))</f>
        <v/>
      </c>
      <c r="G3102" s="7" t="str">
        <f aca="false">IF('Meter Readings'!G3102="","",IF('Meter Readings'!G3102&lt;'Meter Readings'!G3101,0.001*('Meter Readings'!G3102-'Meter Readings'!G3101+1000000),0.001*('Meter Readings'!G3102-'Meter Readings'!G3101)))</f>
        <v/>
      </c>
      <c r="H3102" s="7" t="str">
        <f aca="false">IF('Meter Readings'!H3102="","",IF('Meter Readings'!H3102&lt;'Meter Readings'!H3101,0.001*('Meter Readings'!H3102-'Meter Readings'!H3101+1000000),0.001*('Meter Readings'!H3102-'Meter Readings'!H3101)))</f>
        <v/>
      </c>
      <c r="I3102" s="7" t="str">
        <f aca="false">IF('Meter Readings'!I3102="","",IF('Meter Readings'!I3102&lt;'Meter Readings'!I3101,0.001*('Meter Readings'!I3102-'Meter Readings'!I3101+1000000),0.001*('Meter Readings'!I3102-'Meter Readings'!I3101)))</f>
        <v/>
      </c>
      <c r="J3102" s="7" t="n">
        <f aca="false">SUM(B3102:I3102)</f>
        <v>0</v>
      </c>
      <c r="K3102" s="19"/>
      <c r="P3102" s="15" t="n">
        <f aca="false">YEAR(A3102)*100+MONTH(A3102)</f>
        <v>202206</v>
      </c>
    </row>
    <row collapsed="false" customFormat="false" customHeight="true" hidden="false" ht="15" outlineLevel="0" r="3103">
      <c r="A3103" s="5" t="n">
        <v>44741</v>
      </c>
      <c r="B3103" s="7" t="str">
        <f aca="false">IF('Meter Readings'!B3103="","",IF('Meter Readings'!B3103&lt;'Meter Readings'!B3102,0.001*('Meter Readings'!B3103-'Meter Readings'!B3102+1000000),0.001*('Meter Readings'!B3103-'Meter Readings'!B3102)))</f>
        <v/>
      </c>
      <c r="C3103" s="7" t="str">
        <f aca="false">IF('Meter Readings'!C3103="","",IF('Meter Readings'!C3103&lt;'Meter Readings'!C3102,0.001*('Meter Readings'!C3103-'Meter Readings'!C3102+1000000),0.001*('Meter Readings'!C3103-'Meter Readings'!C3102)))</f>
        <v/>
      </c>
      <c r="D3103" s="7" t="str">
        <f aca="false">IF('Meter Readings'!D3103="","",IF('Meter Readings'!D3103&lt;'Meter Readings'!D3102,0.001*('Meter Readings'!D3103-'Meter Readings'!D3102+1000000),0.001*('Meter Readings'!D3103-'Meter Readings'!D3102)))</f>
        <v/>
      </c>
      <c r="E3103" s="7" t="str">
        <f aca="false">IF('Meter Readings'!E3103="","",IF('Meter Readings'!E3103&lt;'Meter Readings'!E3102,0.001*('Meter Readings'!E3103-'Meter Readings'!E3102+1000000),0.001*('Meter Readings'!E3103-'Meter Readings'!E3102)))</f>
        <v/>
      </c>
      <c r="F3103" s="7" t="str">
        <f aca="false">IF('Meter Readings'!F3103="","",IF('Meter Readings'!F3103&lt;'Meter Readings'!F3102,0.001*('Meter Readings'!F3103-'Meter Readings'!F3102+1000000),0.001*('Meter Readings'!F3103-'Meter Readings'!F3102)))</f>
        <v/>
      </c>
      <c r="G3103" s="7" t="str">
        <f aca="false">IF('Meter Readings'!G3103="","",IF('Meter Readings'!G3103&lt;'Meter Readings'!G3102,0.001*('Meter Readings'!G3103-'Meter Readings'!G3102+1000000),0.001*('Meter Readings'!G3103-'Meter Readings'!G3102)))</f>
        <v/>
      </c>
      <c r="H3103" s="7" t="str">
        <f aca="false">IF('Meter Readings'!H3103="","",IF('Meter Readings'!H3103&lt;'Meter Readings'!H3102,0.001*('Meter Readings'!H3103-'Meter Readings'!H3102+1000000),0.001*('Meter Readings'!H3103-'Meter Readings'!H3102)))</f>
        <v/>
      </c>
      <c r="I3103" s="7" t="str">
        <f aca="false">IF('Meter Readings'!I3103="","",IF('Meter Readings'!I3103&lt;'Meter Readings'!I3102,0.001*('Meter Readings'!I3103-'Meter Readings'!I3102+1000000),0.001*('Meter Readings'!I3103-'Meter Readings'!I3102)))</f>
        <v/>
      </c>
      <c r="J3103" s="7" t="n">
        <f aca="false">SUM(B3103:I3103)</f>
        <v>0</v>
      </c>
      <c r="K3103" s="19"/>
      <c r="P3103" s="15" t="n">
        <f aca="false">YEAR(A3103)*100+MONTH(A3103)</f>
        <v>202206</v>
      </c>
    </row>
    <row collapsed="false" customFormat="false" customHeight="true" hidden="false" ht="15" outlineLevel="0" r="3104">
      <c r="A3104" s="5" t="n">
        <v>44742</v>
      </c>
      <c r="B3104" s="7" t="str">
        <f aca="false">IF('Meter Readings'!B3104="","",IF('Meter Readings'!B3104&lt;'Meter Readings'!B3103,0.001*('Meter Readings'!B3104-'Meter Readings'!B3103+1000000),0.001*('Meter Readings'!B3104-'Meter Readings'!B3103)))</f>
        <v/>
      </c>
      <c r="C3104" s="7" t="str">
        <f aca="false">IF('Meter Readings'!C3104="","",IF('Meter Readings'!C3104&lt;'Meter Readings'!C3103,0.001*('Meter Readings'!C3104-'Meter Readings'!C3103+1000000),0.001*('Meter Readings'!C3104-'Meter Readings'!C3103)))</f>
        <v/>
      </c>
      <c r="D3104" s="7" t="str">
        <f aca="false">IF('Meter Readings'!D3104="","",IF('Meter Readings'!D3104&lt;'Meter Readings'!D3103,0.001*('Meter Readings'!D3104-'Meter Readings'!D3103+1000000),0.001*('Meter Readings'!D3104-'Meter Readings'!D3103)))</f>
        <v/>
      </c>
      <c r="E3104" s="7" t="str">
        <f aca="false">IF('Meter Readings'!E3104="","",IF('Meter Readings'!E3104&lt;'Meter Readings'!E3103,0.001*('Meter Readings'!E3104-'Meter Readings'!E3103+1000000),0.001*('Meter Readings'!E3104-'Meter Readings'!E3103)))</f>
        <v/>
      </c>
      <c r="F3104" s="7" t="str">
        <f aca="false">IF('Meter Readings'!F3104="","",IF('Meter Readings'!F3104&lt;'Meter Readings'!F3103,0.001*('Meter Readings'!F3104-'Meter Readings'!F3103+1000000),0.001*('Meter Readings'!F3104-'Meter Readings'!F3103)))</f>
        <v/>
      </c>
      <c r="G3104" s="7" t="str">
        <f aca="false">IF('Meter Readings'!G3104="","",IF('Meter Readings'!G3104&lt;'Meter Readings'!G3103,0.001*('Meter Readings'!G3104-'Meter Readings'!G3103+1000000),0.001*('Meter Readings'!G3104-'Meter Readings'!G3103)))</f>
        <v/>
      </c>
      <c r="H3104" s="7" t="str">
        <f aca="false">IF('Meter Readings'!H3104="","",IF('Meter Readings'!H3104&lt;'Meter Readings'!H3103,0.001*('Meter Readings'!H3104-'Meter Readings'!H3103+1000000),0.001*('Meter Readings'!H3104-'Meter Readings'!H3103)))</f>
        <v/>
      </c>
      <c r="I3104" s="7" t="str">
        <f aca="false">IF('Meter Readings'!I3104="","",IF('Meter Readings'!I3104&lt;'Meter Readings'!I3103,0.001*('Meter Readings'!I3104-'Meter Readings'!I3103+1000000),0.001*('Meter Readings'!I3104-'Meter Readings'!I3103)))</f>
        <v/>
      </c>
      <c r="J3104" s="7" t="n">
        <f aca="false">SUM(B3104:I3104)</f>
        <v>0</v>
      </c>
      <c r="K3104" s="19"/>
      <c r="P3104" s="15" t="n">
        <f aca="false">YEAR(A3104)*100+MONTH(A3104)</f>
        <v>202206</v>
      </c>
    </row>
    <row collapsed="false" customFormat="false" customHeight="true" hidden="false" ht="15" outlineLevel="0" r="3105">
      <c r="A3105" s="5" t="n">
        <v>44743</v>
      </c>
      <c r="B3105" s="7" t="str">
        <f aca="false">IF('Meter Readings'!B3105="","",IF('Meter Readings'!B3105&lt;'Meter Readings'!B3104,0.001*('Meter Readings'!B3105-'Meter Readings'!B3104+1000000),0.001*('Meter Readings'!B3105-'Meter Readings'!B3104)))</f>
        <v/>
      </c>
      <c r="C3105" s="7" t="str">
        <f aca="false">IF('Meter Readings'!C3105="","",IF('Meter Readings'!C3105&lt;'Meter Readings'!C3104,0.001*('Meter Readings'!C3105-'Meter Readings'!C3104+1000000),0.001*('Meter Readings'!C3105-'Meter Readings'!C3104)))</f>
        <v/>
      </c>
      <c r="D3105" s="7" t="str">
        <f aca="false">IF('Meter Readings'!D3105="","",IF('Meter Readings'!D3105&lt;'Meter Readings'!D3104,0.001*('Meter Readings'!D3105-'Meter Readings'!D3104+1000000),0.001*('Meter Readings'!D3105-'Meter Readings'!D3104)))</f>
        <v/>
      </c>
      <c r="E3105" s="7" t="str">
        <f aca="false">IF('Meter Readings'!E3105="","",IF('Meter Readings'!E3105&lt;'Meter Readings'!E3104,0.001*('Meter Readings'!E3105-'Meter Readings'!E3104+1000000),0.001*('Meter Readings'!E3105-'Meter Readings'!E3104)))</f>
        <v/>
      </c>
      <c r="F3105" s="7" t="str">
        <f aca="false">IF('Meter Readings'!F3105="","",IF('Meter Readings'!F3105&lt;'Meter Readings'!F3104,0.001*('Meter Readings'!F3105-'Meter Readings'!F3104+1000000),0.001*('Meter Readings'!F3105-'Meter Readings'!F3104)))</f>
        <v/>
      </c>
      <c r="G3105" s="7" t="str">
        <f aca="false">IF('Meter Readings'!G3105="","",IF('Meter Readings'!G3105&lt;'Meter Readings'!G3104,0.001*('Meter Readings'!G3105-'Meter Readings'!G3104+1000000),0.001*('Meter Readings'!G3105-'Meter Readings'!G3104)))</f>
        <v/>
      </c>
      <c r="H3105" s="7" t="str">
        <f aca="false">IF('Meter Readings'!H3105="","",IF('Meter Readings'!H3105&lt;'Meter Readings'!H3104,0.001*('Meter Readings'!H3105-'Meter Readings'!H3104+1000000),0.001*('Meter Readings'!H3105-'Meter Readings'!H3104)))</f>
        <v/>
      </c>
      <c r="I3105" s="7" t="str">
        <f aca="false">IF('Meter Readings'!I3105="","",IF('Meter Readings'!I3105&lt;'Meter Readings'!I3104,0.001*('Meter Readings'!I3105-'Meter Readings'!I3104+1000000),0.001*('Meter Readings'!I3105-'Meter Readings'!I3104)))</f>
        <v/>
      </c>
      <c r="J3105" s="7" t="n">
        <f aca="false">SUM(B3105:I3105)</f>
        <v>0</v>
      </c>
      <c r="K3105" s="19"/>
      <c r="P3105" s="15" t="n">
        <f aca="false">YEAR(A3105)*100+MONTH(A3105)</f>
        <v>202207</v>
      </c>
    </row>
    <row collapsed="false" customFormat="false" customHeight="true" hidden="false" ht="15" outlineLevel="0" r="3106">
      <c r="A3106" s="5" t="n">
        <v>44744</v>
      </c>
      <c r="B3106" s="7" t="str">
        <f aca="false">IF('Meter Readings'!B3106="","",IF('Meter Readings'!B3106&lt;'Meter Readings'!B3105,0.001*('Meter Readings'!B3106-'Meter Readings'!B3105+1000000),0.001*('Meter Readings'!B3106-'Meter Readings'!B3105)))</f>
        <v/>
      </c>
      <c r="C3106" s="7" t="str">
        <f aca="false">IF('Meter Readings'!C3106="","",IF('Meter Readings'!C3106&lt;'Meter Readings'!C3105,0.001*('Meter Readings'!C3106-'Meter Readings'!C3105+1000000),0.001*('Meter Readings'!C3106-'Meter Readings'!C3105)))</f>
        <v/>
      </c>
      <c r="D3106" s="7" t="str">
        <f aca="false">IF('Meter Readings'!D3106="","",IF('Meter Readings'!D3106&lt;'Meter Readings'!D3105,0.001*('Meter Readings'!D3106-'Meter Readings'!D3105+1000000),0.001*('Meter Readings'!D3106-'Meter Readings'!D3105)))</f>
        <v/>
      </c>
      <c r="E3106" s="7" t="str">
        <f aca="false">IF('Meter Readings'!E3106="","",IF('Meter Readings'!E3106&lt;'Meter Readings'!E3105,0.001*('Meter Readings'!E3106-'Meter Readings'!E3105+1000000),0.001*('Meter Readings'!E3106-'Meter Readings'!E3105)))</f>
        <v/>
      </c>
      <c r="F3106" s="7" t="str">
        <f aca="false">IF('Meter Readings'!F3106="","",IF('Meter Readings'!F3106&lt;'Meter Readings'!F3105,0.001*('Meter Readings'!F3106-'Meter Readings'!F3105+1000000),0.001*('Meter Readings'!F3106-'Meter Readings'!F3105)))</f>
        <v/>
      </c>
      <c r="G3106" s="7" t="str">
        <f aca="false">IF('Meter Readings'!G3106="","",IF('Meter Readings'!G3106&lt;'Meter Readings'!G3105,0.001*('Meter Readings'!G3106-'Meter Readings'!G3105+1000000),0.001*('Meter Readings'!G3106-'Meter Readings'!G3105)))</f>
        <v/>
      </c>
      <c r="H3106" s="7" t="str">
        <f aca="false">IF('Meter Readings'!H3106="","",IF('Meter Readings'!H3106&lt;'Meter Readings'!H3105,0.001*('Meter Readings'!H3106-'Meter Readings'!H3105+1000000),0.001*('Meter Readings'!H3106-'Meter Readings'!H3105)))</f>
        <v/>
      </c>
      <c r="I3106" s="7" t="str">
        <f aca="false">IF('Meter Readings'!I3106="","",IF('Meter Readings'!I3106&lt;'Meter Readings'!I3105,0.001*('Meter Readings'!I3106-'Meter Readings'!I3105+1000000),0.001*('Meter Readings'!I3106-'Meter Readings'!I3105)))</f>
        <v/>
      </c>
      <c r="J3106" s="7" t="n">
        <f aca="false">SUM(B3106:I3106)</f>
        <v>0</v>
      </c>
      <c r="K3106" s="19"/>
      <c r="P3106" s="15" t="n">
        <f aca="false">YEAR(A3106)*100+MONTH(A3106)</f>
        <v>202207</v>
      </c>
    </row>
    <row collapsed="false" customFormat="false" customHeight="true" hidden="false" ht="15" outlineLevel="0" r="3107">
      <c r="A3107" s="5" t="n">
        <v>44745</v>
      </c>
      <c r="B3107" s="7" t="str">
        <f aca="false">IF('Meter Readings'!B3107="","",IF('Meter Readings'!B3107&lt;'Meter Readings'!B3106,0.001*('Meter Readings'!B3107-'Meter Readings'!B3106+1000000),0.001*('Meter Readings'!B3107-'Meter Readings'!B3106)))</f>
        <v/>
      </c>
      <c r="C3107" s="7" t="str">
        <f aca="false">IF('Meter Readings'!C3107="","",IF('Meter Readings'!C3107&lt;'Meter Readings'!C3106,0.001*('Meter Readings'!C3107-'Meter Readings'!C3106+1000000),0.001*('Meter Readings'!C3107-'Meter Readings'!C3106)))</f>
        <v/>
      </c>
      <c r="D3107" s="7" t="str">
        <f aca="false">IF('Meter Readings'!D3107="","",IF('Meter Readings'!D3107&lt;'Meter Readings'!D3106,0.001*('Meter Readings'!D3107-'Meter Readings'!D3106+1000000),0.001*('Meter Readings'!D3107-'Meter Readings'!D3106)))</f>
        <v/>
      </c>
      <c r="E3107" s="7" t="str">
        <f aca="false">IF('Meter Readings'!E3107="","",IF('Meter Readings'!E3107&lt;'Meter Readings'!E3106,0.001*('Meter Readings'!E3107-'Meter Readings'!E3106+1000000),0.001*('Meter Readings'!E3107-'Meter Readings'!E3106)))</f>
        <v/>
      </c>
      <c r="F3107" s="7" t="str">
        <f aca="false">IF('Meter Readings'!F3107="","",IF('Meter Readings'!F3107&lt;'Meter Readings'!F3106,0.001*('Meter Readings'!F3107-'Meter Readings'!F3106+1000000),0.001*('Meter Readings'!F3107-'Meter Readings'!F3106)))</f>
        <v/>
      </c>
      <c r="G3107" s="7" t="str">
        <f aca="false">IF('Meter Readings'!G3107="","",IF('Meter Readings'!G3107&lt;'Meter Readings'!G3106,0.001*('Meter Readings'!G3107-'Meter Readings'!G3106+1000000),0.001*('Meter Readings'!G3107-'Meter Readings'!G3106)))</f>
        <v/>
      </c>
      <c r="H3107" s="7" t="str">
        <f aca="false">IF('Meter Readings'!H3107="","",IF('Meter Readings'!H3107&lt;'Meter Readings'!H3106,0.001*('Meter Readings'!H3107-'Meter Readings'!H3106+1000000),0.001*('Meter Readings'!H3107-'Meter Readings'!H3106)))</f>
        <v/>
      </c>
      <c r="I3107" s="7" t="str">
        <f aca="false">IF('Meter Readings'!I3107="","",IF('Meter Readings'!I3107&lt;'Meter Readings'!I3106,0.001*('Meter Readings'!I3107-'Meter Readings'!I3106+1000000),0.001*('Meter Readings'!I3107-'Meter Readings'!I3106)))</f>
        <v/>
      </c>
      <c r="J3107" s="7" t="n">
        <f aca="false">SUM(B3107:I3107)</f>
        <v>0</v>
      </c>
      <c r="K3107" s="19"/>
      <c r="P3107" s="15" t="n">
        <f aca="false">YEAR(A3107)*100+MONTH(A3107)</f>
        <v>202207</v>
      </c>
    </row>
    <row collapsed="false" customFormat="false" customHeight="true" hidden="false" ht="15" outlineLevel="0" r="3108">
      <c r="A3108" s="5" t="n">
        <v>44746</v>
      </c>
      <c r="B3108" s="7" t="str">
        <f aca="false">IF('Meter Readings'!B3108="","",IF('Meter Readings'!B3108&lt;'Meter Readings'!B3107,0.001*('Meter Readings'!B3108-'Meter Readings'!B3107+1000000),0.001*('Meter Readings'!B3108-'Meter Readings'!B3107)))</f>
        <v/>
      </c>
      <c r="C3108" s="7" t="str">
        <f aca="false">IF('Meter Readings'!C3108="","",IF('Meter Readings'!C3108&lt;'Meter Readings'!C3107,0.001*('Meter Readings'!C3108-'Meter Readings'!C3107+1000000),0.001*('Meter Readings'!C3108-'Meter Readings'!C3107)))</f>
        <v/>
      </c>
      <c r="D3108" s="7" t="str">
        <f aca="false">IF('Meter Readings'!D3108="","",IF('Meter Readings'!D3108&lt;'Meter Readings'!D3107,0.001*('Meter Readings'!D3108-'Meter Readings'!D3107+1000000),0.001*('Meter Readings'!D3108-'Meter Readings'!D3107)))</f>
        <v/>
      </c>
      <c r="E3108" s="7" t="str">
        <f aca="false">IF('Meter Readings'!E3108="","",IF('Meter Readings'!E3108&lt;'Meter Readings'!E3107,0.001*('Meter Readings'!E3108-'Meter Readings'!E3107+1000000),0.001*('Meter Readings'!E3108-'Meter Readings'!E3107)))</f>
        <v/>
      </c>
      <c r="F3108" s="7" t="str">
        <f aca="false">IF('Meter Readings'!F3108="","",IF('Meter Readings'!F3108&lt;'Meter Readings'!F3107,0.001*('Meter Readings'!F3108-'Meter Readings'!F3107+1000000),0.001*('Meter Readings'!F3108-'Meter Readings'!F3107)))</f>
        <v/>
      </c>
      <c r="G3108" s="7" t="str">
        <f aca="false">IF('Meter Readings'!G3108="","",IF('Meter Readings'!G3108&lt;'Meter Readings'!G3107,0.001*('Meter Readings'!G3108-'Meter Readings'!G3107+1000000),0.001*('Meter Readings'!G3108-'Meter Readings'!G3107)))</f>
        <v/>
      </c>
      <c r="H3108" s="7" t="str">
        <f aca="false">IF('Meter Readings'!H3108="","",IF('Meter Readings'!H3108&lt;'Meter Readings'!H3107,0.001*('Meter Readings'!H3108-'Meter Readings'!H3107+1000000),0.001*('Meter Readings'!H3108-'Meter Readings'!H3107)))</f>
        <v/>
      </c>
      <c r="I3108" s="7" t="str">
        <f aca="false">IF('Meter Readings'!I3108="","",IF('Meter Readings'!I3108&lt;'Meter Readings'!I3107,0.001*('Meter Readings'!I3108-'Meter Readings'!I3107+1000000),0.001*('Meter Readings'!I3108-'Meter Readings'!I3107)))</f>
        <v/>
      </c>
      <c r="J3108" s="7" t="n">
        <f aca="false">SUM(B3108:I3108)</f>
        <v>0</v>
      </c>
      <c r="K3108" s="19"/>
      <c r="P3108" s="15" t="n">
        <f aca="false">YEAR(A3108)*100+MONTH(A3108)</f>
        <v>202207</v>
      </c>
    </row>
    <row collapsed="false" customFormat="false" customHeight="true" hidden="false" ht="15" outlineLevel="0" r="3109">
      <c r="A3109" s="5" t="n">
        <v>44747</v>
      </c>
      <c r="B3109" s="7" t="str">
        <f aca="false">IF('Meter Readings'!B3109="","",IF('Meter Readings'!B3109&lt;'Meter Readings'!B3108,0.001*('Meter Readings'!B3109-'Meter Readings'!B3108+1000000),0.001*('Meter Readings'!B3109-'Meter Readings'!B3108)))</f>
        <v/>
      </c>
      <c r="C3109" s="7" t="str">
        <f aca="false">IF('Meter Readings'!C3109="","",IF('Meter Readings'!C3109&lt;'Meter Readings'!C3108,0.001*('Meter Readings'!C3109-'Meter Readings'!C3108+1000000),0.001*('Meter Readings'!C3109-'Meter Readings'!C3108)))</f>
        <v/>
      </c>
      <c r="D3109" s="7" t="str">
        <f aca="false">IF('Meter Readings'!D3109="","",IF('Meter Readings'!D3109&lt;'Meter Readings'!D3108,0.001*('Meter Readings'!D3109-'Meter Readings'!D3108+1000000),0.001*('Meter Readings'!D3109-'Meter Readings'!D3108)))</f>
        <v/>
      </c>
      <c r="E3109" s="7" t="str">
        <f aca="false">IF('Meter Readings'!E3109="","",IF('Meter Readings'!E3109&lt;'Meter Readings'!E3108,0.001*('Meter Readings'!E3109-'Meter Readings'!E3108+1000000),0.001*('Meter Readings'!E3109-'Meter Readings'!E3108)))</f>
        <v/>
      </c>
      <c r="F3109" s="7" t="str">
        <f aca="false">IF('Meter Readings'!F3109="","",IF('Meter Readings'!F3109&lt;'Meter Readings'!F3108,0.001*('Meter Readings'!F3109-'Meter Readings'!F3108+1000000),0.001*('Meter Readings'!F3109-'Meter Readings'!F3108)))</f>
        <v/>
      </c>
      <c r="G3109" s="7" t="str">
        <f aca="false">IF('Meter Readings'!G3109="","",IF('Meter Readings'!G3109&lt;'Meter Readings'!G3108,0.001*('Meter Readings'!G3109-'Meter Readings'!G3108+1000000),0.001*('Meter Readings'!G3109-'Meter Readings'!G3108)))</f>
        <v/>
      </c>
      <c r="H3109" s="7" t="str">
        <f aca="false">IF('Meter Readings'!H3109="","",IF('Meter Readings'!H3109&lt;'Meter Readings'!H3108,0.001*('Meter Readings'!H3109-'Meter Readings'!H3108+1000000),0.001*('Meter Readings'!H3109-'Meter Readings'!H3108)))</f>
        <v/>
      </c>
      <c r="I3109" s="7" t="str">
        <f aca="false">IF('Meter Readings'!I3109="","",IF('Meter Readings'!I3109&lt;'Meter Readings'!I3108,0.001*('Meter Readings'!I3109-'Meter Readings'!I3108+1000000),0.001*('Meter Readings'!I3109-'Meter Readings'!I3108)))</f>
        <v/>
      </c>
      <c r="J3109" s="7" t="n">
        <f aca="false">SUM(B3109:I3109)</f>
        <v>0</v>
      </c>
      <c r="K3109" s="19"/>
      <c r="P3109" s="15" t="n">
        <f aca="false">YEAR(A3109)*100+MONTH(A3109)</f>
        <v>202207</v>
      </c>
    </row>
    <row collapsed="false" customFormat="false" customHeight="true" hidden="false" ht="15" outlineLevel="0" r="3110">
      <c r="A3110" s="5" t="n">
        <v>44748</v>
      </c>
      <c r="B3110" s="7" t="str">
        <f aca="false">IF('Meter Readings'!B3110="","",IF('Meter Readings'!B3110&lt;'Meter Readings'!B3109,0.001*('Meter Readings'!B3110-'Meter Readings'!B3109+1000000),0.001*('Meter Readings'!B3110-'Meter Readings'!B3109)))</f>
        <v/>
      </c>
      <c r="C3110" s="7" t="str">
        <f aca="false">IF('Meter Readings'!C3110="","",IF('Meter Readings'!C3110&lt;'Meter Readings'!C3109,0.001*('Meter Readings'!C3110-'Meter Readings'!C3109+1000000),0.001*('Meter Readings'!C3110-'Meter Readings'!C3109)))</f>
        <v/>
      </c>
      <c r="D3110" s="7" t="str">
        <f aca="false">IF('Meter Readings'!D3110="","",IF('Meter Readings'!D3110&lt;'Meter Readings'!D3109,0.001*('Meter Readings'!D3110-'Meter Readings'!D3109+1000000),0.001*('Meter Readings'!D3110-'Meter Readings'!D3109)))</f>
        <v/>
      </c>
      <c r="E3110" s="7" t="str">
        <f aca="false">IF('Meter Readings'!E3110="","",IF('Meter Readings'!E3110&lt;'Meter Readings'!E3109,0.001*('Meter Readings'!E3110-'Meter Readings'!E3109+1000000),0.001*('Meter Readings'!E3110-'Meter Readings'!E3109)))</f>
        <v/>
      </c>
      <c r="F3110" s="7" t="str">
        <f aca="false">IF('Meter Readings'!F3110="","",IF('Meter Readings'!F3110&lt;'Meter Readings'!F3109,0.001*('Meter Readings'!F3110-'Meter Readings'!F3109+1000000),0.001*('Meter Readings'!F3110-'Meter Readings'!F3109)))</f>
        <v/>
      </c>
      <c r="G3110" s="7" t="str">
        <f aca="false">IF('Meter Readings'!G3110="","",IF('Meter Readings'!G3110&lt;'Meter Readings'!G3109,0.001*('Meter Readings'!G3110-'Meter Readings'!G3109+1000000),0.001*('Meter Readings'!G3110-'Meter Readings'!G3109)))</f>
        <v/>
      </c>
      <c r="H3110" s="7" t="str">
        <f aca="false">IF('Meter Readings'!H3110="","",IF('Meter Readings'!H3110&lt;'Meter Readings'!H3109,0.001*('Meter Readings'!H3110-'Meter Readings'!H3109+1000000),0.001*('Meter Readings'!H3110-'Meter Readings'!H3109)))</f>
        <v/>
      </c>
      <c r="I3110" s="7" t="str">
        <f aca="false">IF('Meter Readings'!I3110="","",IF('Meter Readings'!I3110&lt;'Meter Readings'!I3109,0.001*('Meter Readings'!I3110-'Meter Readings'!I3109+1000000),0.001*('Meter Readings'!I3110-'Meter Readings'!I3109)))</f>
        <v/>
      </c>
      <c r="J3110" s="7" t="n">
        <f aca="false">SUM(B3110:I3110)</f>
        <v>0</v>
      </c>
      <c r="K3110" s="19"/>
      <c r="P3110" s="15" t="n">
        <f aca="false">YEAR(A3110)*100+MONTH(A3110)</f>
        <v>202207</v>
      </c>
    </row>
    <row collapsed="false" customFormat="false" customHeight="true" hidden="false" ht="15" outlineLevel="0" r="3111">
      <c r="A3111" s="5" t="n">
        <v>44749</v>
      </c>
      <c r="B3111" s="7" t="str">
        <f aca="false">IF('Meter Readings'!B3111="","",IF('Meter Readings'!B3111&lt;'Meter Readings'!B3110,0.001*('Meter Readings'!B3111-'Meter Readings'!B3110+1000000),0.001*('Meter Readings'!B3111-'Meter Readings'!B3110)))</f>
        <v/>
      </c>
      <c r="C3111" s="7" t="str">
        <f aca="false">IF('Meter Readings'!C3111="","",IF('Meter Readings'!C3111&lt;'Meter Readings'!C3110,0.001*('Meter Readings'!C3111-'Meter Readings'!C3110+1000000),0.001*('Meter Readings'!C3111-'Meter Readings'!C3110)))</f>
        <v/>
      </c>
      <c r="D3111" s="7" t="str">
        <f aca="false">IF('Meter Readings'!D3111="","",IF('Meter Readings'!D3111&lt;'Meter Readings'!D3110,0.001*('Meter Readings'!D3111-'Meter Readings'!D3110+1000000),0.001*('Meter Readings'!D3111-'Meter Readings'!D3110)))</f>
        <v/>
      </c>
      <c r="E3111" s="7" t="str">
        <f aca="false">IF('Meter Readings'!E3111="","",IF('Meter Readings'!E3111&lt;'Meter Readings'!E3110,0.001*('Meter Readings'!E3111-'Meter Readings'!E3110+1000000),0.001*('Meter Readings'!E3111-'Meter Readings'!E3110)))</f>
        <v/>
      </c>
      <c r="F3111" s="7" t="str">
        <f aca="false">IF('Meter Readings'!F3111="","",IF('Meter Readings'!F3111&lt;'Meter Readings'!F3110,0.001*('Meter Readings'!F3111-'Meter Readings'!F3110+1000000),0.001*('Meter Readings'!F3111-'Meter Readings'!F3110)))</f>
        <v/>
      </c>
      <c r="G3111" s="7" t="str">
        <f aca="false">IF('Meter Readings'!G3111="","",IF('Meter Readings'!G3111&lt;'Meter Readings'!G3110,0.001*('Meter Readings'!G3111-'Meter Readings'!G3110+1000000),0.001*('Meter Readings'!G3111-'Meter Readings'!G3110)))</f>
        <v/>
      </c>
      <c r="H3111" s="7" t="str">
        <f aca="false">IF('Meter Readings'!H3111="","",IF('Meter Readings'!H3111&lt;'Meter Readings'!H3110,0.001*('Meter Readings'!H3111-'Meter Readings'!H3110+1000000),0.001*('Meter Readings'!H3111-'Meter Readings'!H3110)))</f>
        <v/>
      </c>
      <c r="I3111" s="7" t="str">
        <f aca="false">IF('Meter Readings'!I3111="","",IF('Meter Readings'!I3111&lt;'Meter Readings'!I3110,0.001*('Meter Readings'!I3111-'Meter Readings'!I3110+1000000),0.001*('Meter Readings'!I3111-'Meter Readings'!I3110)))</f>
        <v/>
      </c>
      <c r="J3111" s="7" t="n">
        <f aca="false">SUM(B3111:I3111)</f>
        <v>0</v>
      </c>
      <c r="K3111" s="19"/>
      <c r="P3111" s="15" t="n">
        <f aca="false">YEAR(A3111)*100+MONTH(A3111)</f>
        <v>202207</v>
      </c>
    </row>
    <row collapsed="false" customFormat="false" customHeight="true" hidden="false" ht="15" outlineLevel="0" r="3112">
      <c r="A3112" s="5" t="n">
        <v>44750</v>
      </c>
      <c r="B3112" s="7" t="str">
        <f aca="false">IF('Meter Readings'!B3112="","",IF('Meter Readings'!B3112&lt;'Meter Readings'!B3111,0.001*('Meter Readings'!B3112-'Meter Readings'!B3111+1000000),0.001*('Meter Readings'!B3112-'Meter Readings'!B3111)))</f>
        <v/>
      </c>
      <c r="C3112" s="7" t="str">
        <f aca="false">IF('Meter Readings'!C3112="","",IF('Meter Readings'!C3112&lt;'Meter Readings'!C3111,0.001*('Meter Readings'!C3112-'Meter Readings'!C3111+1000000),0.001*('Meter Readings'!C3112-'Meter Readings'!C3111)))</f>
        <v/>
      </c>
      <c r="D3112" s="7" t="str">
        <f aca="false">IF('Meter Readings'!D3112="","",IF('Meter Readings'!D3112&lt;'Meter Readings'!D3111,0.001*('Meter Readings'!D3112-'Meter Readings'!D3111+1000000),0.001*('Meter Readings'!D3112-'Meter Readings'!D3111)))</f>
        <v/>
      </c>
      <c r="E3112" s="7" t="str">
        <f aca="false">IF('Meter Readings'!E3112="","",IF('Meter Readings'!E3112&lt;'Meter Readings'!E3111,0.001*('Meter Readings'!E3112-'Meter Readings'!E3111+1000000),0.001*('Meter Readings'!E3112-'Meter Readings'!E3111)))</f>
        <v/>
      </c>
      <c r="F3112" s="7" t="str">
        <f aca="false">IF('Meter Readings'!F3112="","",IF('Meter Readings'!F3112&lt;'Meter Readings'!F3111,0.001*('Meter Readings'!F3112-'Meter Readings'!F3111+1000000),0.001*('Meter Readings'!F3112-'Meter Readings'!F3111)))</f>
        <v/>
      </c>
      <c r="G3112" s="7" t="str">
        <f aca="false">IF('Meter Readings'!G3112="","",IF('Meter Readings'!G3112&lt;'Meter Readings'!G3111,0.001*('Meter Readings'!G3112-'Meter Readings'!G3111+1000000),0.001*('Meter Readings'!G3112-'Meter Readings'!G3111)))</f>
        <v/>
      </c>
      <c r="H3112" s="7" t="str">
        <f aca="false">IF('Meter Readings'!H3112="","",IF('Meter Readings'!H3112&lt;'Meter Readings'!H3111,0.001*('Meter Readings'!H3112-'Meter Readings'!H3111+1000000),0.001*('Meter Readings'!H3112-'Meter Readings'!H3111)))</f>
        <v/>
      </c>
      <c r="I3112" s="7" t="str">
        <f aca="false">IF('Meter Readings'!I3112="","",IF('Meter Readings'!I3112&lt;'Meter Readings'!I3111,0.001*('Meter Readings'!I3112-'Meter Readings'!I3111+1000000),0.001*('Meter Readings'!I3112-'Meter Readings'!I3111)))</f>
        <v/>
      </c>
      <c r="J3112" s="7" t="n">
        <f aca="false">SUM(B3112:I3112)</f>
        <v>0</v>
      </c>
      <c r="K3112" s="19"/>
      <c r="P3112" s="15" t="n">
        <f aca="false">YEAR(A3112)*100+MONTH(A3112)</f>
        <v>202207</v>
      </c>
    </row>
    <row collapsed="false" customFormat="false" customHeight="true" hidden="false" ht="15" outlineLevel="0" r="3113">
      <c r="A3113" s="5" t="n">
        <v>44751</v>
      </c>
      <c r="B3113" s="7" t="str">
        <f aca="false">IF('Meter Readings'!B3113="","",IF('Meter Readings'!B3113&lt;'Meter Readings'!B3112,0.001*('Meter Readings'!B3113-'Meter Readings'!B3112+1000000),0.001*('Meter Readings'!B3113-'Meter Readings'!B3112)))</f>
        <v/>
      </c>
      <c r="C3113" s="7" t="str">
        <f aca="false">IF('Meter Readings'!C3113="","",IF('Meter Readings'!C3113&lt;'Meter Readings'!C3112,0.001*('Meter Readings'!C3113-'Meter Readings'!C3112+1000000),0.001*('Meter Readings'!C3113-'Meter Readings'!C3112)))</f>
        <v/>
      </c>
      <c r="D3113" s="7" t="str">
        <f aca="false">IF('Meter Readings'!D3113="","",IF('Meter Readings'!D3113&lt;'Meter Readings'!D3112,0.001*('Meter Readings'!D3113-'Meter Readings'!D3112+1000000),0.001*('Meter Readings'!D3113-'Meter Readings'!D3112)))</f>
        <v/>
      </c>
      <c r="E3113" s="7" t="str">
        <f aca="false">IF('Meter Readings'!E3113="","",IF('Meter Readings'!E3113&lt;'Meter Readings'!E3112,0.001*('Meter Readings'!E3113-'Meter Readings'!E3112+1000000),0.001*('Meter Readings'!E3113-'Meter Readings'!E3112)))</f>
        <v/>
      </c>
      <c r="F3113" s="7" t="str">
        <f aca="false">IF('Meter Readings'!F3113="","",IF('Meter Readings'!F3113&lt;'Meter Readings'!F3112,0.001*('Meter Readings'!F3113-'Meter Readings'!F3112+1000000),0.001*('Meter Readings'!F3113-'Meter Readings'!F3112)))</f>
        <v/>
      </c>
      <c r="G3113" s="7" t="str">
        <f aca="false">IF('Meter Readings'!G3113="","",IF('Meter Readings'!G3113&lt;'Meter Readings'!G3112,0.001*('Meter Readings'!G3113-'Meter Readings'!G3112+1000000),0.001*('Meter Readings'!G3113-'Meter Readings'!G3112)))</f>
        <v/>
      </c>
      <c r="H3113" s="7" t="str">
        <f aca="false">IF('Meter Readings'!H3113="","",IF('Meter Readings'!H3113&lt;'Meter Readings'!H3112,0.001*('Meter Readings'!H3113-'Meter Readings'!H3112+1000000),0.001*('Meter Readings'!H3113-'Meter Readings'!H3112)))</f>
        <v/>
      </c>
      <c r="I3113" s="7" t="str">
        <f aca="false">IF('Meter Readings'!I3113="","",IF('Meter Readings'!I3113&lt;'Meter Readings'!I3112,0.001*('Meter Readings'!I3113-'Meter Readings'!I3112+1000000),0.001*('Meter Readings'!I3113-'Meter Readings'!I3112)))</f>
        <v/>
      </c>
      <c r="J3113" s="7" t="n">
        <f aca="false">SUM(B3113:I3113)</f>
        <v>0</v>
      </c>
      <c r="K3113" s="19"/>
      <c r="P3113" s="15" t="n">
        <f aca="false">YEAR(A3113)*100+MONTH(A3113)</f>
        <v>202207</v>
      </c>
    </row>
    <row collapsed="false" customFormat="false" customHeight="true" hidden="false" ht="15" outlineLevel="0" r="3114">
      <c r="A3114" s="5" t="n">
        <v>44752</v>
      </c>
      <c r="B3114" s="7" t="str">
        <f aca="false">IF('Meter Readings'!B3114="","",IF('Meter Readings'!B3114&lt;'Meter Readings'!B3113,0.001*('Meter Readings'!B3114-'Meter Readings'!B3113+1000000),0.001*('Meter Readings'!B3114-'Meter Readings'!B3113)))</f>
        <v/>
      </c>
      <c r="C3114" s="7" t="str">
        <f aca="false">IF('Meter Readings'!C3114="","",IF('Meter Readings'!C3114&lt;'Meter Readings'!C3113,0.001*('Meter Readings'!C3114-'Meter Readings'!C3113+1000000),0.001*('Meter Readings'!C3114-'Meter Readings'!C3113)))</f>
        <v/>
      </c>
      <c r="D3114" s="7" t="str">
        <f aca="false">IF('Meter Readings'!D3114="","",IF('Meter Readings'!D3114&lt;'Meter Readings'!D3113,0.001*('Meter Readings'!D3114-'Meter Readings'!D3113+1000000),0.001*('Meter Readings'!D3114-'Meter Readings'!D3113)))</f>
        <v/>
      </c>
      <c r="E3114" s="7" t="str">
        <f aca="false">IF('Meter Readings'!E3114="","",IF('Meter Readings'!E3114&lt;'Meter Readings'!E3113,0.001*('Meter Readings'!E3114-'Meter Readings'!E3113+1000000),0.001*('Meter Readings'!E3114-'Meter Readings'!E3113)))</f>
        <v/>
      </c>
      <c r="F3114" s="7" t="str">
        <f aca="false">IF('Meter Readings'!F3114="","",IF('Meter Readings'!F3114&lt;'Meter Readings'!F3113,0.001*('Meter Readings'!F3114-'Meter Readings'!F3113+1000000),0.001*('Meter Readings'!F3114-'Meter Readings'!F3113)))</f>
        <v/>
      </c>
      <c r="G3114" s="7" t="str">
        <f aca="false">IF('Meter Readings'!G3114="","",IF('Meter Readings'!G3114&lt;'Meter Readings'!G3113,0.001*('Meter Readings'!G3114-'Meter Readings'!G3113+1000000),0.001*('Meter Readings'!G3114-'Meter Readings'!G3113)))</f>
        <v/>
      </c>
      <c r="H3114" s="7" t="str">
        <f aca="false">IF('Meter Readings'!H3114="","",IF('Meter Readings'!H3114&lt;'Meter Readings'!H3113,0.001*('Meter Readings'!H3114-'Meter Readings'!H3113+1000000),0.001*('Meter Readings'!H3114-'Meter Readings'!H3113)))</f>
        <v/>
      </c>
      <c r="I3114" s="7" t="str">
        <f aca="false">IF('Meter Readings'!I3114="","",IF('Meter Readings'!I3114&lt;'Meter Readings'!I3113,0.001*('Meter Readings'!I3114-'Meter Readings'!I3113+1000000),0.001*('Meter Readings'!I3114-'Meter Readings'!I3113)))</f>
        <v/>
      </c>
      <c r="J3114" s="7" t="n">
        <f aca="false">SUM(B3114:I3114)</f>
        <v>0</v>
      </c>
      <c r="K3114" s="19"/>
      <c r="P3114" s="15" t="n">
        <f aca="false">YEAR(A3114)*100+MONTH(A3114)</f>
        <v>202207</v>
      </c>
    </row>
    <row collapsed="false" customFormat="false" customHeight="true" hidden="false" ht="15" outlineLevel="0" r="3115">
      <c r="A3115" s="5" t="n">
        <v>44753</v>
      </c>
      <c r="B3115" s="7" t="str">
        <f aca="false">IF('Meter Readings'!B3115="","",IF('Meter Readings'!B3115&lt;'Meter Readings'!B3114,0.001*('Meter Readings'!B3115-'Meter Readings'!B3114+1000000),0.001*('Meter Readings'!B3115-'Meter Readings'!B3114)))</f>
        <v/>
      </c>
      <c r="C3115" s="7" t="str">
        <f aca="false">IF('Meter Readings'!C3115="","",IF('Meter Readings'!C3115&lt;'Meter Readings'!C3114,0.001*('Meter Readings'!C3115-'Meter Readings'!C3114+1000000),0.001*('Meter Readings'!C3115-'Meter Readings'!C3114)))</f>
        <v/>
      </c>
      <c r="D3115" s="7" t="str">
        <f aca="false">IF('Meter Readings'!D3115="","",IF('Meter Readings'!D3115&lt;'Meter Readings'!D3114,0.001*('Meter Readings'!D3115-'Meter Readings'!D3114+1000000),0.001*('Meter Readings'!D3115-'Meter Readings'!D3114)))</f>
        <v/>
      </c>
      <c r="E3115" s="7" t="str">
        <f aca="false">IF('Meter Readings'!E3115="","",IF('Meter Readings'!E3115&lt;'Meter Readings'!E3114,0.001*('Meter Readings'!E3115-'Meter Readings'!E3114+1000000),0.001*('Meter Readings'!E3115-'Meter Readings'!E3114)))</f>
        <v/>
      </c>
      <c r="F3115" s="7" t="str">
        <f aca="false">IF('Meter Readings'!F3115="","",IF('Meter Readings'!F3115&lt;'Meter Readings'!F3114,0.001*('Meter Readings'!F3115-'Meter Readings'!F3114+1000000),0.001*('Meter Readings'!F3115-'Meter Readings'!F3114)))</f>
        <v/>
      </c>
      <c r="G3115" s="7" t="str">
        <f aca="false">IF('Meter Readings'!G3115="","",IF('Meter Readings'!G3115&lt;'Meter Readings'!G3114,0.001*('Meter Readings'!G3115-'Meter Readings'!G3114+1000000),0.001*('Meter Readings'!G3115-'Meter Readings'!G3114)))</f>
        <v/>
      </c>
      <c r="H3115" s="7" t="str">
        <f aca="false">IF('Meter Readings'!H3115="","",IF('Meter Readings'!H3115&lt;'Meter Readings'!H3114,0.001*('Meter Readings'!H3115-'Meter Readings'!H3114+1000000),0.001*('Meter Readings'!H3115-'Meter Readings'!H3114)))</f>
        <v/>
      </c>
      <c r="I3115" s="7" t="str">
        <f aca="false">IF('Meter Readings'!I3115="","",IF('Meter Readings'!I3115&lt;'Meter Readings'!I3114,0.001*('Meter Readings'!I3115-'Meter Readings'!I3114+1000000),0.001*('Meter Readings'!I3115-'Meter Readings'!I3114)))</f>
        <v/>
      </c>
      <c r="J3115" s="7" t="n">
        <f aca="false">SUM(B3115:I3115)</f>
        <v>0</v>
      </c>
      <c r="K3115" s="19"/>
      <c r="P3115" s="15" t="n">
        <f aca="false">YEAR(A3115)*100+MONTH(A3115)</f>
        <v>202207</v>
      </c>
    </row>
    <row collapsed="false" customFormat="false" customHeight="true" hidden="false" ht="15" outlineLevel="0" r="3116">
      <c r="A3116" s="5" t="n">
        <v>44754</v>
      </c>
      <c r="B3116" s="7" t="str">
        <f aca="false">IF('Meter Readings'!B3116="","",IF('Meter Readings'!B3116&lt;'Meter Readings'!B3115,0.001*('Meter Readings'!B3116-'Meter Readings'!B3115+1000000),0.001*('Meter Readings'!B3116-'Meter Readings'!B3115)))</f>
        <v/>
      </c>
      <c r="C3116" s="7" t="str">
        <f aca="false">IF('Meter Readings'!C3116="","",IF('Meter Readings'!C3116&lt;'Meter Readings'!C3115,0.001*('Meter Readings'!C3116-'Meter Readings'!C3115+1000000),0.001*('Meter Readings'!C3116-'Meter Readings'!C3115)))</f>
        <v/>
      </c>
      <c r="D3116" s="7" t="str">
        <f aca="false">IF('Meter Readings'!D3116="","",IF('Meter Readings'!D3116&lt;'Meter Readings'!D3115,0.001*('Meter Readings'!D3116-'Meter Readings'!D3115+1000000),0.001*('Meter Readings'!D3116-'Meter Readings'!D3115)))</f>
        <v/>
      </c>
      <c r="E3116" s="7" t="str">
        <f aca="false">IF('Meter Readings'!E3116="","",IF('Meter Readings'!E3116&lt;'Meter Readings'!E3115,0.001*('Meter Readings'!E3116-'Meter Readings'!E3115+1000000),0.001*('Meter Readings'!E3116-'Meter Readings'!E3115)))</f>
        <v/>
      </c>
      <c r="F3116" s="7" t="str">
        <f aca="false">IF('Meter Readings'!F3116="","",IF('Meter Readings'!F3116&lt;'Meter Readings'!F3115,0.001*('Meter Readings'!F3116-'Meter Readings'!F3115+1000000),0.001*('Meter Readings'!F3116-'Meter Readings'!F3115)))</f>
        <v/>
      </c>
      <c r="G3116" s="7" t="str">
        <f aca="false">IF('Meter Readings'!G3116="","",IF('Meter Readings'!G3116&lt;'Meter Readings'!G3115,0.001*('Meter Readings'!G3116-'Meter Readings'!G3115+1000000),0.001*('Meter Readings'!G3116-'Meter Readings'!G3115)))</f>
        <v/>
      </c>
      <c r="H3116" s="7" t="str">
        <f aca="false">IF('Meter Readings'!H3116="","",IF('Meter Readings'!H3116&lt;'Meter Readings'!H3115,0.001*('Meter Readings'!H3116-'Meter Readings'!H3115+1000000),0.001*('Meter Readings'!H3116-'Meter Readings'!H3115)))</f>
        <v/>
      </c>
      <c r="I3116" s="7" t="str">
        <f aca="false">IF('Meter Readings'!I3116="","",IF('Meter Readings'!I3116&lt;'Meter Readings'!I3115,0.001*('Meter Readings'!I3116-'Meter Readings'!I3115+1000000),0.001*('Meter Readings'!I3116-'Meter Readings'!I3115)))</f>
        <v/>
      </c>
      <c r="J3116" s="7" t="n">
        <f aca="false">SUM(B3116:I3116)</f>
        <v>0</v>
      </c>
      <c r="K3116" s="19"/>
      <c r="P3116" s="15" t="n">
        <f aca="false">YEAR(A3116)*100+MONTH(A3116)</f>
        <v>202207</v>
      </c>
    </row>
    <row collapsed="false" customFormat="false" customHeight="true" hidden="false" ht="15" outlineLevel="0" r="3117">
      <c r="A3117" s="5" t="n">
        <v>44755</v>
      </c>
      <c r="B3117" s="7" t="str">
        <f aca="false">IF('Meter Readings'!B3117="","",IF('Meter Readings'!B3117&lt;'Meter Readings'!B3116,0.001*('Meter Readings'!B3117-'Meter Readings'!B3116+1000000),0.001*('Meter Readings'!B3117-'Meter Readings'!B3116)))</f>
        <v/>
      </c>
      <c r="C3117" s="7" t="str">
        <f aca="false">IF('Meter Readings'!C3117="","",IF('Meter Readings'!C3117&lt;'Meter Readings'!C3116,0.001*('Meter Readings'!C3117-'Meter Readings'!C3116+1000000),0.001*('Meter Readings'!C3117-'Meter Readings'!C3116)))</f>
        <v/>
      </c>
      <c r="D3117" s="7" t="str">
        <f aca="false">IF('Meter Readings'!D3117="","",IF('Meter Readings'!D3117&lt;'Meter Readings'!D3116,0.001*('Meter Readings'!D3117-'Meter Readings'!D3116+1000000),0.001*('Meter Readings'!D3117-'Meter Readings'!D3116)))</f>
        <v/>
      </c>
      <c r="E3117" s="7" t="str">
        <f aca="false">IF('Meter Readings'!E3117="","",IF('Meter Readings'!E3117&lt;'Meter Readings'!E3116,0.001*('Meter Readings'!E3117-'Meter Readings'!E3116+1000000),0.001*('Meter Readings'!E3117-'Meter Readings'!E3116)))</f>
        <v/>
      </c>
      <c r="F3117" s="7" t="str">
        <f aca="false">IF('Meter Readings'!F3117="","",IF('Meter Readings'!F3117&lt;'Meter Readings'!F3116,0.001*('Meter Readings'!F3117-'Meter Readings'!F3116+1000000),0.001*('Meter Readings'!F3117-'Meter Readings'!F3116)))</f>
        <v/>
      </c>
      <c r="G3117" s="7" t="str">
        <f aca="false">IF('Meter Readings'!G3117="","",IF('Meter Readings'!G3117&lt;'Meter Readings'!G3116,0.001*('Meter Readings'!G3117-'Meter Readings'!G3116+1000000),0.001*('Meter Readings'!G3117-'Meter Readings'!G3116)))</f>
        <v/>
      </c>
      <c r="H3117" s="7" t="str">
        <f aca="false">IF('Meter Readings'!H3117="","",IF('Meter Readings'!H3117&lt;'Meter Readings'!H3116,0.001*('Meter Readings'!H3117-'Meter Readings'!H3116+1000000),0.001*('Meter Readings'!H3117-'Meter Readings'!H3116)))</f>
        <v/>
      </c>
      <c r="I3117" s="7" t="str">
        <f aca="false">IF('Meter Readings'!I3117="","",IF('Meter Readings'!I3117&lt;'Meter Readings'!I3116,0.001*('Meter Readings'!I3117-'Meter Readings'!I3116+1000000),0.001*('Meter Readings'!I3117-'Meter Readings'!I3116)))</f>
        <v/>
      </c>
      <c r="J3117" s="7" t="n">
        <f aca="false">SUM(B3117:I3117)</f>
        <v>0</v>
      </c>
      <c r="K3117" s="19"/>
      <c r="P3117" s="15" t="n">
        <f aca="false">YEAR(A3117)*100+MONTH(A3117)</f>
        <v>202207</v>
      </c>
    </row>
    <row collapsed="false" customFormat="false" customHeight="true" hidden="false" ht="15" outlineLevel="0" r="3118">
      <c r="A3118" s="5" t="n">
        <v>44756</v>
      </c>
      <c r="B3118" s="7" t="str">
        <f aca="false">IF('Meter Readings'!B3118="","",IF('Meter Readings'!B3118&lt;'Meter Readings'!B3117,0.001*('Meter Readings'!B3118-'Meter Readings'!B3117+1000000),0.001*('Meter Readings'!B3118-'Meter Readings'!B3117)))</f>
        <v/>
      </c>
      <c r="C3118" s="7" t="str">
        <f aca="false">IF('Meter Readings'!C3118="","",IF('Meter Readings'!C3118&lt;'Meter Readings'!C3117,0.001*('Meter Readings'!C3118-'Meter Readings'!C3117+1000000),0.001*('Meter Readings'!C3118-'Meter Readings'!C3117)))</f>
        <v/>
      </c>
      <c r="D3118" s="7" t="str">
        <f aca="false">IF('Meter Readings'!D3118="","",IF('Meter Readings'!D3118&lt;'Meter Readings'!D3117,0.001*('Meter Readings'!D3118-'Meter Readings'!D3117+1000000),0.001*('Meter Readings'!D3118-'Meter Readings'!D3117)))</f>
        <v/>
      </c>
      <c r="E3118" s="7" t="str">
        <f aca="false">IF('Meter Readings'!E3118="","",IF('Meter Readings'!E3118&lt;'Meter Readings'!E3117,0.001*('Meter Readings'!E3118-'Meter Readings'!E3117+1000000),0.001*('Meter Readings'!E3118-'Meter Readings'!E3117)))</f>
        <v/>
      </c>
      <c r="F3118" s="7" t="str">
        <f aca="false">IF('Meter Readings'!F3118="","",IF('Meter Readings'!F3118&lt;'Meter Readings'!F3117,0.001*('Meter Readings'!F3118-'Meter Readings'!F3117+1000000),0.001*('Meter Readings'!F3118-'Meter Readings'!F3117)))</f>
        <v/>
      </c>
      <c r="G3118" s="7" t="str">
        <f aca="false">IF('Meter Readings'!G3118="","",IF('Meter Readings'!G3118&lt;'Meter Readings'!G3117,0.001*('Meter Readings'!G3118-'Meter Readings'!G3117+1000000),0.001*('Meter Readings'!G3118-'Meter Readings'!G3117)))</f>
        <v/>
      </c>
      <c r="H3118" s="7" t="str">
        <f aca="false">IF('Meter Readings'!H3118="","",IF('Meter Readings'!H3118&lt;'Meter Readings'!H3117,0.001*('Meter Readings'!H3118-'Meter Readings'!H3117+1000000),0.001*('Meter Readings'!H3118-'Meter Readings'!H3117)))</f>
        <v/>
      </c>
      <c r="I3118" s="7" t="str">
        <f aca="false">IF('Meter Readings'!I3118="","",IF('Meter Readings'!I3118&lt;'Meter Readings'!I3117,0.001*('Meter Readings'!I3118-'Meter Readings'!I3117+1000000),0.001*('Meter Readings'!I3118-'Meter Readings'!I3117)))</f>
        <v/>
      </c>
      <c r="J3118" s="7" t="n">
        <f aca="false">SUM(B3118:I3118)</f>
        <v>0</v>
      </c>
      <c r="K3118" s="19"/>
      <c r="P3118" s="15" t="n">
        <f aca="false">YEAR(A3118)*100+MONTH(A3118)</f>
        <v>202207</v>
      </c>
    </row>
    <row collapsed="false" customFormat="false" customHeight="true" hidden="false" ht="15" outlineLevel="0" r="3119">
      <c r="A3119" s="5" t="n">
        <v>44757</v>
      </c>
      <c r="B3119" s="7" t="str">
        <f aca="false">IF('Meter Readings'!B3119="","",IF('Meter Readings'!B3119&lt;'Meter Readings'!B3118,0.001*('Meter Readings'!B3119-'Meter Readings'!B3118+1000000),0.001*('Meter Readings'!B3119-'Meter Readings'!B3118)))</f>
        <v/>
      </c>
      <c r="C3119" s="7" t="str">
        <f aca="false">IF('Meter Readings'!C3119="","",IF('Meter Readings'!C3119&lt;'Meter Readings'!C3118,0.001*('Meter Readings'!C3119-'Meter Readings'!C3118+1000000),0.001*('Meter Readings'!C3119-'Meter Readings'!C3118)))</f>
        <v/>
      </c>
      <c r="D3119" s="7" t="str">
        <f aca="false">IF('Meter Readings'!D3119="","",IF('Meter Readings'!D3119&lt;'Meter Readings'!D3118,0.001*('Meter Readings'!D3119-'Meter Readings'!D3118+1000000),0.001*('Meter Readings'!D3119-'Meter Readings'!D3118)))</f>
        <v/>
      </c>
      <c r="E3119" s="7" t="str">
        <f aca="false">IF('Meter Readings'!E3119="","",IF('Meter Readings'!E3119&lt;'Meter Readings'!E3118,0.001*('Meter Readings'!E3119-'Meter Readings'!E3118+1000000),0.001*('Meter Readings'!E3119-'Meter Readings'!E3118)))</f>
        <v/>
      </c>
      <c r="F3119" s="7" t="str">
        <f aca="false">IF('Meter Readings'!F3119="","",IF('Meter Readings'!F3119&lt;'Meter Readings'!F3118,0.001*('Meter Readings'!F3119-'Meter Readings'!F3118+1000000),0.001*('Meter Readings'!F3119-'Meter Readings'!F3118)))</f>
        <v/>
      </c>
      <c r="G3119" s="7" t="str">
        <f aca="false">IF('Meter Readings'!G3119="","",IF('Meter Readings'!G3119&lt;'Meter Readings'!G3118,0.001*('Meter Readings'!G3119-'Meter Readings'!G3118+1000000),0.001*('Meter Readings'!G3119-'Meter Readings'!G3118)))</f>
        <v/>
      </c>
      <c r="H3119" s="7" t="str">
        <f aca="false">IF('Meter Readings'!H3119="","",IF('Meter Readings'!H3119&lt;'Meter Readings'!H3118,0.001*('Meter Readings'!H3119-'Meter Readings'!H3118+1000000),0.001*('Meter Readings'!H3119-'Meter Readings'!H3118)))</f>
        <v/>
      </c>
      <c r="I3119" s="7" t="str">
        <f aca="false">IF('Meter Readings'!I3119="","",IF('Meter Readings'!I3119&lt;'Meter Readings'!I3118,0.001*('Meter Readings'!I3119-'Meter Readings'!I3118+1000000),0.001*('Meter Readings'!I3119-'Meter Readings'!I3118)))</f>
        <v/>
      </c>
      <c r="J3119" s="7" t="n">
        <f aca="false">SUM(B3119:I3119)</f>
        <v>0</v>
      </c>
      <c r="K3119" s="19"/>
      <c r="P3119" s="15" t="n">
        <f aca="false">YEAR(A3119)*100+MONTH(A3119)</f>
        <v>202207</v>
      </c>
    </row>
    <row collapsed="false" customFormat="false" customHeight="true" hidden="false" ht="15" outlineLevel="0" r="3120">
      <c r="A3120" s="5" t="n">
        <v>44758</v>
      </c>
      <c r="B3120" s="7" t="str">
        <f aca="false">IF('Meter Readings'!B3120="","",IF('Meter Readings'!B3120&lt;'Meter Readings'!B3119,0.001*('Meter Readings'!B3120-'Meter Readings'!B3119+1000000),0.001*('Meter Readings'!B3120-'Meter Readings'!B3119)))</f>
        <v/>
      </c>
      <c r="C3120" s="7" t="str">
        <f aca="false">IF('Meter Readings'!C3120="","",IF('Meter Readings'!C3120&lt;'Meter Readings'!C3119,0.001*('Meter Readings'!C3120-'Meter Readings'!C3119+1000000),0.001*('Meter Readings'!C3120-'Meter Readings'!C3119)))</f>
        <v/>
      </c>
      <c r="D3120" s="7" t="str">
        <f aca="false">IF('Meter Readings'!D3120="","",IF('Meter Readings'!D3120&lt;'Meter Readings'!D3119,0.001*('Meter Readings'!D3120-'Meter Readings'!D3119+1000000),0.001*('Meter Readings'!D3120-'Meter Readings'!D3119)))</f>
        <v/>
      </c>
      <c r="E3120" s="7" t="str">
        <f aca="false">IF('Meter Readings'!E3120="","",IF('Meter Readings'!E3120&lt;'Meter Readings'!E3119,0.001*('Meter Readings'!E3120-'Meter Readings'!E3119+1000000),0.001*('Meter Readings'!E3120-'Meter Readings'!E3119)))</f>
        <v/>
      </c>
      <c r="F3120" s="7" t="str">
        <f aca="false">IF('Meter Readings'!F3120="","",IF('Meter Readings'!F3120&lt;'Meter Readings'!F3119,0.001*('Meter Readings'!F3120-'Meter Readings'!F3119+1000000),0.001*('Meter Readings'!F3120-'Meter Readings'!F3119)))</f>
        <v/>
      </c>
      <c r="G3120" s="7" t="str">
        <f aca="false">IF('Meter Readings'!G3120="","",IF('Meter Readings'!G3120&lt;'Meter Readings'!G3119,0.001*('Meter Readings'!G3120-'Meter Readings'!G3119+1000000),0.001*('Meter Readings'!G3120-'Meter Readings'!G3119)))</f>
        <v/>
      </c>
      <c r="H3120" s="7" t="str">
        <f aca="false">IF('Meter Readings'!H3120="","",IF('Meter Readings'!H3120&lt;'Meter Readings'!H3119,0.001*('Meter Readings'!H3120-'Meter Readings'!H3119+1000000),0.001*('Meter Readings'!H3120-'Meter Readings'!H3119)))</f>
        <v/>
      </c>
      <c r="I3120" s="7" t="str">
        <f aca="false">IF('Meter Readings'!I3120="","",IF('Meter Readings'!I3120&lt;'Meter Readings'!I3119,0.001*('Meter Readings'!I3120-'Meter Readings'!I3119+1000000),0.001*('Meter Readings'!I3120-'Meter Readings'!I3119)))</f>
        <v/>
      </c>
      <c r="J3120" s="7" t="n">
        <f aca="false">SUM(B3120:I3120)</f>
        <v>0</v>
      </c>
      <c r="K3120" s="19"/>
      <c r="P3120" s="15" t="n">
        <f aca="false">YEAR(A3120)*100+MONTH(A3120)</f>
        <v>202207</v>
      </c>
    </row>
    <row collapsed="false" customFormat="false" customHeight="true" hidden="false" ht="15" outlineLevel="0" r="3121">
      <c r="A3121" s="5" t="n">
        <v>44759</v>
      </c>
      <c r="B3121" s="7" t="str">
        <f aca="false">IF('Meter Readings'!B3121="","",IF('Meter Readings'!B3121&lt;'Meter Readings'!B3120,0.001*('Meter Readings'!B3121-'Meter Readings'!B3120+1000000),0.001*('Meter Readings'!B3121-'Meter Readings'!B3120)))</f>
        <v/>
      </c>
      <c r="C3121" s="7" t="str">
        <f aca="false">IF('Meter Readings'!C3121="","",IF('Meter Readings'!C3121&lt;'Meter Readings'!C3120,0.001*('Meter Readings'!C3121-'Meter Readings'!C3120+1000000),0.001*('Meter Readings'!C3121-'Meter Readings'!C3120)))</f>
        <v/>
      </c>
      <c r="D3121" s="7" t="str">
        <f aca="false">IF('Meter Readings'!D3121="","",IF('Meter Readings'!D3121&lt;'Meter Readings'!D3120,0.001*('Meter Readings'!D3121-'Meter Readings'!D3120+1000000),0.001*('Meter Readings'!D3121-'Meter Readings'!D3120)))</f>
        <v/>
      </c>
      <c r="E3121" s="7" t="str">
        <f aca="false">IF('Meter Readings'!E3121="","",IF('Meter Readings'!E3121&lt;'Meter Readings'!E3120,0.001*('Meter Readings'!E3121-'Meter Readings'!E3120+1000000),0.001*('Meter Readings'!E3121-'Meter Readings'!E3120)))</f>
        <v/>
      </c>
      <c r="F3121" s="7" t="str">
        <f aca="false">IF('Meter Readings'!F3121="","",IF('Meter Readings'!F3121&lt;'Meter Readings'!F3120,0.001*('Meter Readings'!F3121-'Meter Readings'!F3120+1000000),0.001*('Meter Readings'!F3121-'Meter Readings'!F3120)))</f>
        <v/>
      </c>
      <c r="G3121" s="7" t="str">
        <f aca="false">IF('Meter Readings'!G3121="","",IF('Meter Readings'!G3121&lt;'Meter Readings'!G3120,0.001*('Meter Readings'!G3121-'Meter Readings'!G3120+1000000),0.001*('Meter Readings'!G3121-'Meter Readings'!G3120)))</f>
        <v/>
      </c>
      <c r="H3121" s="7" t="str">
        <f aca="false">IF('Meter Readings'!H3121="","",IF('Meter Readings'!H3121&lt;'Meter Readings'!H3120,0.001*('Meter Readings'!H3121-'Meter Readings'!H3120+1000000),0.001*('Meter Readings'!H3121-'Meter Readings'!H3120)))</f>
        <v/>
      </c>
      <c r="I3121" s="7" t="str">
        <f aca="false">IF('Meter Readings'!I3121="","",IF('Meter Readings'!I3121&lt;'Meter Readings'!I3120,0.001*('Meter Readings'!I3121-'Meter Readings'!I3120+1000000),0.001*('Meter Readings'!I3121-'Meter Readings'!I3120)))</f>
        <v/>
      </c>
      <c r="J3121" s="7" t="n">
        <f aca="false">SUM(B3121:I3121)</f>
        <v>0</v>
      </c>
      <c r="K3121" s="19"/>
      <c r="P3121" s="15" t="n">
        <f aca="false">YEAR(A3121)*100+MONTH(A3121)</f>
        <v>202207</v>
      </c>
    </row>
    <row collapsed="false" customFormat="false" customHeight="true" hidden="false" ht="15" outlineLevel="0" r="3122">
      <c r="A3122" s="5" t="n">
        <v>44760</v>
      </c>
      <c r="B3122" s="7" t="str">
        <f aca="false">IF('Meter Readings'!B3122="","",IF('Meter Readings'!B3122&lt;'Meter Readings'!B3121,0.001*('Meter Readings'!B3122-'Meter Readings'!B3121+1000000),0.001*('Meter Readings'!B3122-'Meter Readings'!B3121)))</f>
        <v/>
      </c>
      <c r="C3122" s="7" t="str">
        <f aca="false">IF('Meter Readings'!C3122="","",IF('Meter Readings'!C3122&lt;'Meter Readings'!C3121,0.001*('Meter Readings'!C3122-'Meter Readings'!C3121+1000000),0.001*('Meter Readings'!C3122-'Meter Readings'!C3121)))</f>
        <v/>
      </c>
      <c r="D3122" s="7" t="str">
        <f aca="false">IF('Meter Readings'!D3122="","",IF('Meter Readings'!D3122&lt;'Meter Readings'!D3121,0.001*('Meter Readings'!D3122-'Meter Readings'!D3121+1000000),0.001*('Meter Readings'!D3122-'Meter Readings'!D3121)))</f>
        <v/>
      </c>
      <c r="E3122" s="7" t="str">
        <f aca="false">IF('Meter Readings'!E3122="","",IF('Meter Readings'!E3122&lt;'Meter Readings'!E3121,0.001*('Meter Readings'!E3122-'Meter Readings'!E3121+1000000),0.001*('Meter Readings'!E3122-'Meter Readings'!E3121)))</f>
        <v/>
      </c>
      <c r="F3122" s="7" t="str">
        <f aca="false">IF('Meter Readings'!F3122="","",IF('Meter Readings'!F3122&lt;'Meter Readings'!F3121,0.001*('Meter Readings'!F3122-'Meter Readings'!F3121+1000000),0.001*('Meter Readings'!F3122-'Meter Readings'!F3121)))</f>
        <v/>
      </c>
      <c r="G3122" s="7" t="str">
        <f aca="false">IF('Meter Readings'!G3122="","",IF('Meter Readings'!G3122&lt;'Meter Readings'!G3121,0.001*('Meter Readings'!G3122-'Meter Readings'!G3121+1000000),0.001*('Meter Readings'!G3122-'Meter Readings'!G3121)))</f>
        <v/>
      </c>
      <c r="H3122" s="7" t="str">
        <f aca="false">IF('Meter Readings'!H3122="","",IF('Meter Readings'!H3122&lt;'Meter Readings'!H3121,0.001*('Meter Readings'!H3122-'Meter Readings'!H3121+1000000),0.001*('Meter Readings'!H3122-'Meter Readings'!H3121)))</f>
        <v/>
      </c>
      <c r="I3122" s="7" t="str">
        <f aca="false">IF('Meter Readings'!I3122="","",IF('Meter Readings'!I3122&lt;'Meter Readings'!I3121,0.001*('Meter Readings'!I3122-'Meter Readings'!I3121+1000000),0.001*('Meter Readings'!I3122-'Meter Readings'!I3121)))</f>
        <v/>
      </c>
      <c r="J3122" s="7" t="n">
        <f aca="false">SUM(B3122:I3122)</f>
        <v>0</v>
      </c>
      <c r="K3122" s="19"/>
      <c r="P3122" s="15" t="n">
        <f aca="false">YEAR(A3122)*100+MONTH(A3122)</f>
        <v>202207</v>
      </c>
    </row>
    <row collapsed="false" customFormat="false" customHeight="true" hidden="false" ht="15" outlineLevel="0" r="3123">
      <c r="A3123" s="5" t="n">
        <v>44761</v>
      </c>
      <c r="B3123" s="7" t="str">
        <f aca="false">IF('Meter Readings'!B3123="","",IF('Meter Readings'!B3123&lt;'Meter Readings'!B3122,0.001*('Meter Readings'!B3123-'Meter Readings'!B3122+1000000),0.001*('Meter Readings'!B3123-'Meter Readings'!B3122)))</f>
        <v/>
      </c>
      <c r="C3123" s="7" t="str">
        <f aca="false">IF('Meter Readings'!C3123="","",IF('Meter Readings'!C3123&lt;'Meter Readings'!C3122,0.001*('Meter Readings'!C3123-'Meter Readings'!C3122+1000000),0.001*('Meter Readings'!C3123-'Meter Readings'!C3122)))</f>
        <v/>
      </c>
      <c r="D3123" s="7" t="str">
        <f aca="false">IF('Meter Readings'!D3123="","",IF('Meter Readings'!D3123&lt;'Meter Readings'!D3122,0.001*('Meter Readings'!D3123-'Meter Readings'!D3122+1000000),0.001*('Meter Readings'!D3123-'Meter Readings'!D3122)))</f>
        <v/>
      </c>
      <c r="E3123" s="7" t="str">
        <f aca="false">IF('Meter Readings'!E3123="","",IF('Meter Readings'!E3123&lt;'Meter Readings'!E3122,0.001*('Meter Readings'!E3123-'Meter Readings'!E3122+1000000),0.001*('Meter Readings'!E3123-'Meter Readings'!E3122)))</f>
        <v/>
      </c>
      <c r="F3123" s="7" t="str">
        <f aca="false">IF('Meter Readings'!F3123="","",IF('Meter Readings'!F3123&lt;'Meter Readings'!F3122,0.001*('Meter Readings'!F3123-'Meter Readings'!F3122+1000000),0.001*('Meter Readings'!F3123-'Meter Readings'!F3122)))</f>
        <v/>
      </c>
      <c r="G3123" s="7" t="str">
        <f aca="false">IF('Meter Readings'!G3123="","",IF('Meter Readings'!G3123&lt;'Meter Readings'!G3122,0.001*('Meter Readings'!G3123-'Meter Readings'!G3122+1000000),0.001*('Meter Readings'!G3123-'Meter Readings'!G3122)))</f>
        <v/>
      </c>
      <c r="H3123" s="7" t="str">
        <f aca="false">IF('Meter Readings'!H3123="","",IF('Meter Readings'!H3123&lt;'Meter Readings'!H3122,0.001*('Meter Readings'!H3123-'Meter Readings'!H3122+1000000),0.001*('Meter Readings'!H3123-'Meter Readings'!H3122)))</f>
        <v/>
      </c>
      <c r="I3123" s="7" t="str">
        <f aca="false">IF('Meter Readings'!I3123="","",IF('Meter Readings'!I3123&lt;'Meter Readings'!I3122,0.001*('Meter Readings'!I3123-'Meter Readings'!I3122+1000000),0.001*('Meter Readings'!I3123-'Meter Readings'!I3122)))</f>
        <v/>
      </c>
      <c r="J3123" s="7" t="n">
        <f aca="false">SUM(B3123:I3123)</f>
        <v>0</v>
      </c>
      <c r="K3123" s="19"/>
      <c r="P3123" s="15" t="n">
        <f aca="false">YEAR(A3123)*100+MONTH(A3123)</f>
        <v>202207</v>
      </c>
    </row>
    <row collapsed="false" customFormat="false" customHeight="true" hidden="false" ht="15" outlineLevel="0" r="3124">
      <c r="A3124" s="5" t="n">
        <v>44762</v>
      </c>
      <c r="B3124" s="7" t="str">
        <f aca="false">IF('Meter Readings'!B3124="","",IF('Meter Readings'!B3124&lt;'Meter Readings'!B3123,0.001*('Meter Readings'!B3124-'Meter Readings'!B3123+1000000),0.001*('Meter Readings'!B3124-'Meter Readings'!B3123)))</f>
        <v/>
      </c>
      <c r="C3124" s="7" t="str">
        <f aca="false">IF('Meter Readings'!C3124="","",IF('Meter Readings'!C3124&lt;'Meter Readings'!C3123,0.001*('Meter Readings'!C3124-'Meter Readings'!C3123+1000000),0.001*('Meter Readings'!C3124-'Meter Readings'!C3123)))</f>
        <v/>
      </c>
      <c r="D3124" s="7" t="str">
        <f aca="false">IF('Meter Readings'!D3124="","",IF('Meter Readings'!D3124&lt;'Meter Readings'!D3123,0.001*('Meter Readings'!D3124-'Meter Readings'!D3123+1000000),0.001*('Meter Readings'!D3124-'Meter Readings'!D3123)))</f>
        <v/>
      </c>
      <c r="E3124" s="7" t="str">
        <f aca="false">IF('Meter Readings'!E3124="","",IF('Meter Readings'!E3124&lt;'Meter Readings'!E3123,0.001*('Meter Readings'!E3124-'Meter Readings'!E3123+1000000),0.001*('Meter Readings'!E3124-'Meter Readings'!E3123)))</f>
        <v/>
      </c>
      <c r="F3124" s="7" t="str">
        <f aca="false">IF('Meter Readings'!F3124="","",IF('Meter Readings'!F3124&lt;'Meter Readings'!F3123,0.001*('Meter Readings'!F3124-'Meter Readings'!F3123+1000000),0.001*('Meter Readings'!F3124-'Meter Readings'!F3123)))</f>
        <v/>
      </c>
      <c r="G3124" s="7" t="str">
        <f aca="false">IF('Meter Readings'!G3124="","",IF('Meter Readings'!G3124&lt;'Meter Readings'!G3123,0.001*('Meter Readings'!G3124-'Meter Readings'!G3123+1000000),0.001*('Meter Readings'!G3124-'Meter Readings'!G3123)))</f>
        <v/>
      </c>
      <c r="H3124" s="7" t="str">
        <f aca="false">IF('Meter Readings'!H3124="","",IF('Meter Readings'!H3124&lt;'Meter Readings'!H3123,0.001*('Meter Readings'!H3124-'Meter Readings'!H3123+1000000),0.001*('Meter Readings'!H3124-'Meter Readings'!H3123)))</f>
        <v/>
      </c>
      <c r="I3124" s="7" t="str">
        <f aca="false">IF('Meter Readings'!I3124="","",IF('Meter Readings'!I3124&lt;'Meter Readings'!I3123,0.001*('Meter Readings'!I3124-'Meter Readings'!I3123+1000000),0.001*('Meter Readings'!I3124-'Meter Readings'!I3123)))</f>
        <v/>
      </c>
      <c r="J3124" s="7" t="n">
        <f aca="false">SUM(B3124:I3124)</f>
        <v>0</v>
      </c>
      <c r="K3124" s="19"/>
      <c r="P3124" s="15" t="n">
        <f aca="false">YEAR(A3124)*100+MONTH(A3124)</f>
        <v>202207</v>
      </c>
    </row>
    <row collapsed="false" customFormat="false" customHeight="true" hidden="false" ht="15" outlineLevel="0" r="3125">
      <c r="A3125" s="5" t="n">
        <v>44763</v>
      </c>
      <c r="B3125" s="7" t="str">
        <f aca="false">IF('Meter Readings'!B3125="","",IF('Meter Readings'!B3125&lt;'Meter Readings'!B3124,0.001*('Meter Readings'!B3125-'Meter Readings'!B3124+1000000),0.001*('Meter Readings'!B3125-'Meter Readings'!B3124)))</f>
        <v/>
      </c>
      <c r="C3125" s="7" t="str">
        <f aca="false">IF('Meter Readings'!C3125="","",IF('Meter Readings'!C3125&lt;'Meter Readings'!C3124,0.001*('Meter Readings'!C3125-'Meter Readings'!C3124+1000000),0.001*('Meter Readings'!C3125-'Meter Readings'!C3124)))</f>
        <v/>
      </c>
      <c r="D3125" s="7" t="str">
        <f aca="false">IF('Meter Readings'!D3125="","",IF('Meter Readings'!D3125&lt;'Meter Readings'!D3124,0.001*('Meter Readings'!D3125-'Meter Readings'!D3124+1000000),0.001*('Meter Readings'!D3125-'Meter Readings'!D3124)))</f>
        <v/>
      </c>
      <c r="E3125" s="7" t="str">
        <f aca="false">IF('Meter Readings'!E3125="","",IF('Meter Readings'!E3125&lt;'Meter Readings'!E3124,0.001*('Meter Readings'!E3125-'Meter Readings'!E3124+1000000),0.001*('Meter Readings'!E3125-'Meter Readings'!E3124)))</f>
        <v/>
      </c>
      <c r="F3125" s="7" t="str">
        <f aca="false">IF('Meter Readings'!F3125="","",IF('Meter Readings'!F3125&lt;'Meter Readings'!F3124,0.001*('Meter Readings'!F3125-'Meter Readings'!F3124+1000000),0.001*('Meter Readings'!F3125-'Meter Readings'!F3124)))</f>
        <v/>
      </c>
      <c r="G3125" s="7" t="str">
        <f aca="false">IF('Meter Readings'!G3125="","",IF('Meter Readings'!G3125&lt;'Meter Readings'!G3124,0.001*('Meter Readings'!G3125-'Meter Readings'!G3124+1000000),0.001*('Meter Readings'!G3125-'Meter Readings'!G3124)))</f>
        <v/>
      </c>
      <c r="H3125" s="7" t="str">
        <f aca="false">IF('Meter Readings'!H3125="","",IF('Meter Readings'!H3125&lt;'Meter Readings'!H3124,0.001*('Meter Readings'!H3125-'Meter Readings'!H3124+1000000),0.001*('Meter Readings'!H3125-'Meter Readings'!H3124)))</f>
        <v/>
      </c>
      <c r="I3125" s="7" t="str">
        <f aca="false">IF('Meter Readings'!I3125="","",IF('Meter Readings'!I3125&lt;'Meter Readings'!I3124,0.001*('Meter Readings'!I3125-'Meter Readings'!I3124+1000000),0.001*('Meter Readings'!I3125-'Meter Readings'!I3124)))</f>
        <v/>
      </c>
      <c r="J3125" s="7" t="n">
        <f aca="false">SUM(B3125:I3125)</f>
        <v>0</v>
      </c>
      <c r="K3125" s="19"/>
      <c r="P3125" s="15" t="n">
        <f aca="false">YEAR(A3125)*100+MONTH(A3125)</f>
        <v>202207</v>
      </c>
    </row>
    <row collapsed="false" customFormat="false" customHeight="true" hidden="false" ht="15" outlineLevel="0" r="3126">
      <c r="A3126" s="5" t="n">
        <v>44764</v>
      </c>
      <c r="B3126" s="7" t="str">
        <f aca="false">IF('Meter Readings'!B3126="","",IF('Meter Readings'!B3126&lt;'Meter Readings'!B3125,0.001*('Meter Readings'!B3126-'Meter Readings'!B3125+1000000),0.001*('Meter Readings'!B3126-'Meter Readings'!B3125)))</f>
        <v/>
      </c>
      <c r="C3126" s="7" t="str">
        <f aca="false">IF('Meter Readings'!C3126="","",IF('Meter Readings'!C3126&lt;'Meter Readings'!C3125,0.001*('Meter Readings'!C3126-'Meter Readings'!C3125+1000000),0.001*('Meter Readings'!C3126-'Meter Readings'!C3125)))</f>
        <v/>
      </c>
      <c r="D3126" s="7" t="str">
        <f aca="false">IF('Meter Readings'!D3126="","",IF('Meter Readings'!D3126&lt;'Meter Readings'!D3125,0.001*('Meter Readings'!D3126-'Meter Readings'!D3125+1000000),0.001*('Meter Readings'!D3126-'Meter Readings'!D3125)))</f>
        <v/>
      </c>
      <c r="E3126" s="7" t="str">
        <f aca="false">IF('Meter Readings'!E3126="","",IF('Meter Readings'!E3126&lt;'Meter Readings'!E3125,0.001*('Meter Readings'!E3126-'Meter Readings'!E3125+1000000),0.001*('Meter Readings'!E3126-'Meter Readings'!E3125)))</f>
        <v/>
      </c>
      <c r="F3126" s="7" t="str">
        <f aca="false">IF('Meter Readings'!F3126="","",IF('Meter Readings'!F3126&lt;'Meter Readings'!F3125,0.001*('Meter Readings'!F3126-'Meter Readings'!F3125+1000000),0.001*('Meter Readings'!F3126-'Meter Readings'!F3125)))</f>
        <v/>
      </c>
      <c r="G3126" s="7" t="str">
        <f aca="false">IF('Meter Readings'!G3126="","",IF('Meter Readings'!G3126&lt;'Meter Readings'!G3125,0.001*('Meter Readings'!G3126-'Meter Readings'!G3125+1000000),0.001*('Meter Readings'!G3126-'Meter Readings'!G3125)))</f>
        <v/>
      </c>
      <c r="H3126" s="7" t="str">
        <f aca="false">IF('Meter Readings'!H3126="","",IF('Meter Readings'!H3126&lt;'Meter Readings'!H3125,0.001*('Meter Readings'!H3126-'Meter Readings'!H3125+1000000),0.001*('Meter Readings'!H3126-'Meter Readings'!H3125)))</f>
        <v/>
      </c>
      <c r="I3126" s="7" t="str">
        <f aca="false">IF('Meter Readings'!I3126="","",IF('Meter Readings'!I3126&lt;'Meter Readings'!I3125,0.001*('Meter Readings'!I3126-'Meter Readings'!I3125+1000000),0.001*('Meter Readings'!I3126-'Meter Readings'!I3125)))</f>
        <v/>
      </c>
      <c r="J3126" s="7" t="n">
        <f aca="false">SUM(B3126:I3126)</f>
        <v>0</v>
      </c>
      <c r="K3126" s="19"/>
      <c r="P3126" s="15" t="n">
        <f aca="false">YEAR(A3126)*100+MONTH(A3126)</f>
        <v>202207</v>
      </c>
    </row>
    <row collapsed="false" customFormat="false" customHeight="true" hidden="false" ht="15" outlineLevel="0" r="3127">
      <c r="A3127" s="5" t="n">
        <v>44765</v>
      </c>
      <c r="B3127" s="7" t="str">
        <f aca="false">IF('Meter Readings'!B3127="","",IF('Meter Readings'!B3127&lt;'Meter Readings'!B3126,0.001*('Meter Readings'!B3127-'Meter Readings'!B3126+1000000),0.001*('Meter Readings'!B3127-'Meter Readings'!B3126)))</f>
        <v/>
      </c>
      <c r="C3127" s="7" t="str">
        <f aca="false">IF('Meter Readings'!C3127="","",IF('Meter Readings'!C3127&lt;'Meter Readings'!C3126,0.001*('Meter Readings'!C3127-'Meter Readings'!C3126+1000000),0.001*('Meter Readings'!C3127-'Meter Readings'!C3126)))</f>
        <v/>
      </c>
      <c r="D3127" s="7" t="str">
        <f aca="false">IF('Meter Readings'!D3127="","",IF('Meter Readings'!D3127&lt;'Meter Readings'!D3126,0.001*('Meter Readings'!D3127-'Meter Readings'!D3126+1000000),0.001*('Meter Readings'!D3127-'Meter Readings'!D3126)))</f>
        <v/>
      </c>
      <c r="E3127" s="7" t="str">
        <f aca="false">IF('Meter Readings'!E3127="","",IF('Meter Readings'!E3127&lt;'Meter Readings'!E3126,0.001*('Meter Readings'!E3127-'Meter Readings'!E3126+1000000),0.001*('Meter Readings'!E3127-'Meter Readings'!E3126)))</f>
        <v/>
      </c>
      <c r="F3127" s="7" t="str">
        <f aca="false">IF('Meter Readings'!F3127="","",IF('Meter Readings'!F3127&lt;'Meter Readings'!F3126,0.001*('Meter Readings'!F3127-'Meter Readings'!F3126+1000000),0.001*('Meter Readings'!F3127-'Meter Readings'!F3126)))</f>
        <v/>
      </c>
      <c r="G3127" s="7" t="str">
        <f aca="false">IF('Meter Readings'!G3127="","",IF('Meter Readings'!G3127&lt;'Meter Readings'!G3126,0.001*('Meter Readings'!G3127-'Meter Readings'!G3126+1000000),0.001*('Meter Readings'!G3127-'Meter Readings'!G3126)))</f>
        <v/>
      </c>
      <c r="H3127" s="7" t="str">
        <f aca="false">IF('Meter Readings'!H3127="","",IF('Meter Readings'!H3127&lt;'Meter Readings'!H3126,0.001*('Meter Readings'!H3127-'Meter Readings'!H3126+1000000),0.001*('Meter Readings'!H3127-'Meter Readings'!H3126)))</f>
        <v/>
      </c>
      <c r="I3127" s="7" t="str">
        <f aca="false">IF('Meter Readings'!I3127="","",IF('Meter Readings'!I3127&lt;'Meter Readings'!I3126,0.001*('Meter Readings'!I3127-'Meter Readings'!I3126+1000000),0.001*('Meter Readings'!I3127-'Meter Readings'!I3126)))</f>
        <v/>
      </c>
      <c r="J3127" s="7" t="n">
        <f aca="false">SUM(B3127:I3127)</f>
        <v>0</v>
      </c>
      <c r="K3127" s="19"/>
      <c r="P3127" s="15" t="n">
        <f aca="false">YEAR(A3127)*100+MONTH(A3127)</f>
        <v>202207</v>
      </c>
    </row>
    <row collapsed="false" customFormat="false" customHeight="true" hidden="false" ht="15" outlineLevel="0" r="3128">
      <c r="A3128" s="5" t="n">
        <v>44766</v>
      </c>
      <c r="B3128" s="7" t="str">
        <f aca="false">IF('Meter Readings'!B3128="","",IF('Meter Readings'!B3128&lt;'Meter Readings'!B3127,0.001*('Meter Readings'!B3128-'Meter Readings'!B3127+1000000),0.001*('Meter Readings'!B3128-'Meter Readings'!B3127)))</f>
        <v/>
      </c>
      <c r="C3128" s="7" t="str">
        <f aca="false">IF('Meter Readings'!C3128="","",IF('Meter Readings'!C3128&lt;'Meter Readings'!C3127,0.001*('Meter Readings'!C3128-'Meter Readings'!C3127+1000000),0.001*('Meter Readings'!C3128-'Meter Readings'!C3127)))</f>
        <v/>
      </c>
      <c r="D3128" s="7" t="str">
        <f aca="false">IF('Meter Readings'!D3128="","",IF('Meter Readings'!D3128&lt;'Meter Readings'!D3127,0.001*('Meter Readings'!D3128-'Meter Readings'!D3127+1000000),0.001*('Meter Readings'!D3128-'Meter Readings'!D3127)))</f>
        <v/>
      </c>
      <c r="E3128" s="7" t="str">
        <f aca="false">IF('Meter Readings'!E3128="","",IF('Meter Readings'!E3128&lt;'Meter Readings'!E3127,0.001*('Meter Readings'!E3128-'Meter Readings'!E3127+1000000),0.001*('Meter Readings'!E3128-'Meter Readings'!E3127)))</f>
        <v/>
      </c>
      <c r="F3128" s="7" t="str">
        <f aca="false">IF('Meter Readings'!F3128="","",IF('Meter Readings'!F3128&lt;'Meter Readings'!F3127,0.001*('Meter Readings'!F3128-'Meter Readings'!F3127+1000000),0.001*('Meter Readings'!F3128-'Meter Readings'!F3127)))</f>
        <v/>
      </c>
      <c r="G3128" s="7" t="str">
        <f aca="false">IF('Meter Readings'!G3128="","",IF('Meter Readings'!G3128&lt;'Meter Readings'!G3127,0.001*('Meter Readings'!G3128-'Meter Readings'!G3127+1000000),0.001*('Meter Readings'!G3128-'Meter Readings'!G3127)))</f>
        <v/>
      </c>
      <c r="H3128" s="7" t="str">
        <f aca="false">IF('Meter Readings'!H3128="","",IF('Meter Readings'!H3128&lt;'Meter Readings'!H3127,0.001*('Meter Readings'!H3128-'Meter Readings'!H3127+1000000),0.001*('Meter Readings'!H3128-'Meter Readings'!H3127)))</f>
        <v/>
      </c>
      <c r="I3128" s="7" t="str">
        <f aca="false">IF('Meter Readings'!I3128="","",IF('Meter Readings'!I3128&lt;'Meter Readings'!I3127,0.001*('Meter Readings'!I3128-'Meter Readings'!I3127+1000000),0.001*('Meter Readings'!I3128-'Meter Readings'!I3127)))</f>
        <v/>
      </c>
      <c r="J3128" s="7" t="n">
        <f aca="false">SUM(B3128:I3128)</f>
        <v>0</v>
      </c>
      <c r="K3128" s="19"/>
      <c r="P3128" s="15" t="n">
        <f aca="false">YEAR(A3128)*100+MONTH(A3128)</f>
        <v>202207</v>
      </c>
    </row>
    <row collapsed="false" customFormat="false" customHeight="true" hidden="false" ht="15" outlineLevel="0" r="3129">
      <c r="A3129" s="5" t="n">
        <v>44767</v>
      </c>
      <c r="B3129" s="7" t="str">
        <f aca="false">IF('Meter Readings'!B3129="","",IF('Meter Readings'!B3129&lt;'Meter Readings'!B3128,0.001*('Meter Readings'!B3129-'Meter Readings'!B3128+1000000),0.001*('Meter Readings'!B3129-'Meter Readings'!B3128)))</f>
        <v/>
      </c>
      <c r="C3129" s="7" t="str">
        <f aca="false">IF('Meter Readings'!C3129="","",IF('Meter Readings'!C3129&lt;'Meter Readings'!C3128,0.001*('Meter Readings'!C3129-'Meter Readings'!C3128+1000000),0.001*('Meter Readings'!C3129-'Meter Readings'!C3128)))</f>
        <v/>
      </c>
      <c r="D3129" s="7" t="str">
        <f aca="false">IF('Meter Readings'!D3129="","",IF('Meter Readings'!D3129&lt;'Meter Readings'!D3128,0.001*('Meter Readings'!D3129-'Meter Readings'!D3128+1000000),0.001*('Meter Readings'!D3129-'Meter Readings'!D3128)))</f>
        <v/>
      </c>
      <c r="E3129" s="7" t="str">
        <f aca="false">IF('Meter Readings'!E3129="","",IF('Meter Readings'!E3129&lt;'Meter Readings'!E3128,0.001*('Meter Readings'!E3129-'Meter Readings'!E3128+1000000),0.001*('Meter Readings'!E3129-'Meter Readings'!E3128)))</f>
        <v/>
      </c>
      <c r="F3129" s="7" t="str">
        <f aca="false">IF('Meter Readings'!F3129="","",IF('Meter Readings'!F3129&lt;'Meter Readings'!F3128,0.001*('Meter Readings'!F3129-'Meter Readings'!F3128+1000000),0.001*('Meter Readings'!F3129-'Meter Readings'!F3128)))</f>
        <v/>
      </c>
      <c r="G3129" s="7" t="str">
        <f aca="false">IF('Meter Readings'!G3129="","",IF('Meter Readings'!G3129&lt;'Meter Readings'!G3128,0.001*('Meter Readings'!G3129-'Meter Readings'!G3128+1000000),0.001*('Meter Readings'!G3129-'Meter Readings'!G3128)))</f>
        <v/>
      </c>
      <c r="H3129" s="7" t="str">
        <f aca="false">IF('Meter Readings'!H3129="","",IF('Meter Readings'!H3129&lt;'Meter Readings'!H3128,0.001*('Meter Readings'!H3129-'Meter Readings'!H3128+1000000),0.001*('Meter Readings'!H3129-'Meter Readings'!H3128)))</f>
        <v/>
      </c>
      <c r="I3129" s="7" t="str">
        <f aca="false">IF('Meter Readings'!I3129="","",IF('Meter Readings'!I3129&lt;'Meter Readings'!I3128,0.001*('Meter Readings'!I3129-'Meter Readings'!I3128+1000000),0.001*('Meter Readings'!I3129-'Meter Readings'!I3128)))</f>
        <v/>
      </c>
      <c r="J3129" s="7" t="n">
        <f aca="false">SUM(B3129:I3129)</f>
        <v>0</v>
      </c>
      <c r="K3129" s="19"/>
      <c r="P3129" s="15" t="n">
        <f aca="false">YEAR(A3129)*100+MONTH(A3129)</f>
        <v>202207</v>
      </c>
    </row>
    <row collapsed="false" customFormat="false" customHeight="true" hidden="false" ht="15" outlineLevel="0" r="3130">
      <c r="A3130" s="5" t="n">
        <v>44768</v>
      </c>
      <c r="B3130" s="7" t="str">
        <f aca="false">IF('Meter Readings'!B3130="","",IF('Meter Readings'!B3130&lt;'Meter Readings'!B3129,0.001*('Meter Readings'!B3130-'Meter Readings'!B3129+1000000),0.001*('Meter Readings'!B3130-'Meter Readings'!B3129)))</f>
        <v/>
      </c>
      <c r="C3130" s="7" t="str">
        <f aca="false">IF('Meter Readings'!C3130="","",IF('Meter Readings'!C3130&lt;'Meter Readings'!C3129,0.001*('Meter Readings'!C3130-'Meter Readings'!C3129+1000000),0.001*('Meter Readings'!C3130-'Meter Readings'!C3129)))</f>
        <v/>
      </c>
      <c r="D3130" s="7" t="str">
        <f aca="false">IF('Meter Readings'!D3130="","",IF('Meter Readings'!D3130&lt;'Meter Readings'!D3129,0.001*('Meter Readings'!D3130-'Meter Readings'!D3129+1000000),0.001*('Meter Readings'!D3130-'Meter Readings'!D3129)))</f>
        <v/>
      </c>
      <c r="E3130" s="7" t="str">
        <f aca="false">IF('Meter Readings'!E3130="","",IF('Meter Readings'!E3130&lt;'Meter Readings'!E3129,0.001*('Meter Readings'!E3130-'Meter Readings'!E3129+1000000),0.001*('Meter Readings'!E3130-'Meter Readings'!E3129)))</f>
        <v/>
      </c>
      <c r="F3130" s="7" t="str">
        <f aca="false">IF('Meter Readings'!F3130="","",IF('Meter Readings'!F3130&lt;'Meter Readings'!F3129,0.001*('Meter Readings'!F3130-'Meter Readings'!F3129+1000000),0.001*('Meter Readings'!F3130-'Meter Readings'!F3129)))</f>
        <v/>
      </c>
      <c r="G3130" s="7" t="str">
        <f aca="false">IF('Meter Readings'!G3130="","",IF('Meter Readings'!G3130&lt;'Meter Readings'!G3129,0.001*('Meter Readings'!G3130-'Meter Readings'!G3129+1000000),0.001*('Meter Readings'!G3130-'Meter Readings'!G3129)))</f>
        <v/>
      </c>
      <c r="H3130" s="7" t="str">
        <f aca="false">IF('Meter Readings'!H3130="","",IF('Meter Readings'!H3130&lt;'Meter Readings'!H3129,0.001*('Meter Readings'!H3130-'Meter Readings'!H3129+1000000),0.001*('Meter Readings'!H3130-'Meter Readings'!H3129)))</f>
        <v/>
      </c>
      <c r="I3130" s="7" t="str">
        <f aca="false">IF('Meter Readings'!I3130="","",IF('Meter Readings'!I3130&lt;'Meter Readings'!I3129,0.001*('Meter Readings'!I3130-'Meter Readings'!I3129+1000000),0.001*('Meter Readings'!I3130-'Meter Readings'!I3129)))</f>
        <v/>
      </c>
      <c r="J3130" s="7" t="n">
        <f aca="false">SUM(B3130:I3130)</f>
        <v>0</v>
      </c>
      <c r="K3130" s="19"/>
      <c r="P3130" s="15" t="n">
        <f aca="false">YEAR(A3130)*100+MONTH(A3130)</f>
        <v>202207</v>
      </c>
    </row>
    <row collapsed="false" customFormat="false" customHeight="true" hidden="false" ht="15" outlineLevel="0" r="3131">
      <c r="A3131" s="5" t="n">
        <v>44769</v>
      </c>
      <c r="B3131" s="7" t="str">
        <f aca="false">IF('Meter Readings'!B3131="","",IF('Meter Readings'!B3131&lt;'Meter Readings'!B3130,0.001*('Meter Readings'!B3131-'Meter Readings'!B3130+1000000),0.001*('Meter Readings'!B3131-'Meter Readings'!B3130)))</f>
        <v/>
      </c>
      <c r="C3131" s="7" t="str">
        <f aca="false">IF('Meter Readings'!C3131="","",IF('Meter Readings'!C3131&lt;'Meter Readings'!C3130,0.001*('Meter Readings'!C3131-'Meter Readings'!C3130+1000000),0.001*('Meter Readings'!C3131-'Meter Readings'!C3130)))</f>
        <v/>
      </c>
      <c r="D3131" s="7" t="str">
        <f aca="false">IF('Meter Readings'!D3131="","",IF('Meter Readings'!D3131&lt;'Meter Readings'!D3130,0.001*('Meter Readings'!D3131-'Meter Readings'!D3130+1000000),0.001*('Meter Readings'!D3131-'Meter Readings'!D3130)))</f>
        <v/>
      </c>
      <c r="E3131" s="7" t="str">
        <f aca="false">IF('Meter Readings'!E3131="","",IF('Meter Readings'!E3131&lt;'Meter Readings'!E3130,0.001*('Meter Readings'!E3131-'Meter Readings'!E3130+1000000),0.001*('Meter Readings'!E3131-'Meter Readings'!E3130)))</f>
        <v/>
      </c>
      <c r="F3131" s="7" t="str">
        <f aca="false">IF('Meter Readings'!F3131="","",IF('Meter Readings'!F3131&lt;'Meter Readings'!F3130,0.001*('Meter Readings'!F3131-'Meter Readings'!F3130+1000000),0.001*('Meter Readings'!F3131-'Meter Readings'!F3130)))</f>
        <v/>
      </c>
      <c r="G3131" s="7" t="str">
        <f aca="false">IF('Meter Readings'!G3131="","",IF('Meter Readings'!G3131&lt;'Meter Readings'!G3130,0.001*('Meter Readings'!G3131-'Meter Readings'!G3130+1000000),0.001*('Meter Readings'!G3131-'Meter Readings'!G3130)))</f>
        <v/>
      </c>
      <c r="H3131" s="7" t="str">
        <f aca="false">IF('Meter Readings'!H3131="","",IF('Meter Readings'!H3131&lt;'Meter Readings'!H3130,0.001*('Meter Readings'!H3131-'Meter Readings'!H3130+1000000),0.001*('Meter Readings'!H3131-'Meter Readings'!H3130)))</f>
        <v/>
      </c>
      <c r="I3131" s="7" t="str">
        <f aca="false">IF('Meter Readings'!I3131="","",IF('Meter Readings'!I3131&lt;'Meter Readings'!I3130,0.001*('Meter Readings'!I3131-'Meter Readings'!I3130+1000000),0.001*('Meter Readings'!I3131-'Meter Readings'!I3130)))</f>
        <v/>
      </c>
      <c r="J3131" s="7" t="n">
        <f aca="false">SUM(B3131:I3131)</f>
        <v>0</v>
      </c>
      <c r="K3131" s="19"/>
      <c r="P3131" s="15" t="n">
        <f aca="false">YEAR(A3131)*100+MONTH(A3131)</f>
        <v>202207</v>
      </c>
    </row>
    <row collapsed="false" customFormat="false" customHeight="true" hidden="false" ht="15" outlineLevel="0" r="3132">
      <c r="A3132" s="5" t="n">
        <v>44770</v>
      </c>
      <c r="B3132" s="7" t="str">
        <f aca="false">IF('Meter Readings'!B3132="","",IF('Meter Readings'!B3132&lt;'Meter Readings'!B3131,0.001*('Meter Readings'!B3132-'Meter Readings'!B3131+1000000),0.001*('Meter Readings'!B3132-'Meter Readings'!B3131)))</f>
        <v/>
      </c>
      <c r="C3132" s="7" t="str">
        <f aca="false">IF('Meter Readings'!C3132="","",IF('Meter Readings'!C3132&lt;'Meter Readings'!C3131,0.001*('Meter Readings'!C3132-'Meter Readings'!C3131+1000000),0.001*('Meter Readings'!C3132-'Meter Readings'!C3131)))</f>
        <v/>
      </c>
      <c r="D3132" s="7" t="str">
        <f aca="false">IF('Meter Readings'!D3132="","",IF('Meter Readings'!D3132&lt;'Meter Readings'!D3131,0.001*('Meter Readings'!D3132-'Meter Readings'!D3131+1000000),0.001*('Meter Readings'!D3132-'Meter Readings'!D3131)))</f>
        <v/>
      </c>
      <c r="E3132" s="7" t="str">
        <f aca="false">IF('Meter Readings'!E3132="","",IF('Meter Readings'!E3132&lt;'Meter Readings'!E3131,0.001*('Meter Readings'!E3132-'Meter Readings'!E3131+1000000),0.001*('Meter Readings'!E3132-'Meter Readings'!E3131)))</f>
        <v/>
      </c>
      <c r="F3132" s="7" t="str">
        <f aca="false">IF('Meter Readings'!F3132="","",IF('Meter Readings'!F3132&lt;'Meter Readings'!F3131,0.001*('Meter Readings'!F3132-'Meter Readings'!F3131+1000000),0.001*('Meter Readings'!F3132-'Meter Readings'!F3131)))</f>
        <v/>
      </c>
      <c r="G3132" s="7" t="str">
        <f aca="false">IF('Meter Readings'!G3132="","",IF('Meter Readings'!G3132&lt;'Meter Readings'!G3131,0.001*('Meter Readings'!G3132-'Meter Readings'!G3131+1000000),0.001*('Meter Readings'!G3132-'Meter Readings'!G3131)))</f>
        <v/>
      </c>
      <c r="H3132" s="7" t="str">
        <f aca="false">IF('Meter Readings'!H3132="","",IF('Meter Readings'!H3132&lt;'Meter Readings'!H3131,0.001*('Meter Readings'!H3132-'Meter Readings'!H3131+1000000),0.001*('Meter Readings'!H3132-'Meter Readings'!H3131)))</f>
        <v/>
      </c>
      <c r="I3132" s="7" t="str">
        <f aca="false">IF('Meter Readings'!I3132="","",IF('Meter Readings'!I3132&lt;'Meter Readings'!I3131,0.001*('Meter Readings'!I3132-'Meter Readings'!I3131+1000000),0.001*('Meter Readings'!I3132-'Meter Readings'!I3131)))</f>
        <v/>
      </c>
      <c r="J3132" s="7" t="n">
        <f aca="false">SUM(B3132:I3132)</f>
        <v>0</v>
      </c>
      <c r="K3132" s="19"/>
      <c r="P3132" s="15" t="n">
        <f aca="false">YEAR(A3132)*100+MONTH(A3132)</f>
        <v>202207</v>
      </c>
    </row>
    <row collapsed="false" customFormat="false" customHeight="true" hidden="false" ht="15" outlineLevel="0" r="3133">
      <c r="A3133" s="5" t="n">
        <v>44771</v>
      </c>
      <c r="B3133" s="7" t="str">
        <f aca="false">IF('Meter Readings'!B3133="","",IF('Meter Readings'!B3133&lt;'Meter Readings'!B3132,0.001*('Meter Readings'!B3133-'Meter Readings'!B3132+1000000),0.001*('Meter Readings'!B3133-'Meter Readings'!B3132)))</f>
        <v/>
      </c>
      <c r="C3133" s="7" t="str">
        <f aca="false">IF('Meter Readings'!C3133="","",IF('Meter Readings'!C3133&lt;'Meter Readings'!C3132,0.001*('Meter Readings'!C3133-'Meter Readings'!C3132+1000000),0.001*('Meter Readings'!C3133-'Meter Readings'!C3132)))</f>
        <v/>
      </c>
      <c r="D3133" s="7" t="str">
        <f aca="false">IF('Meter Readings'!D3133="","",IF('Meter Readings'!D3133&lt;'Meter Readings'!D3132,0.001*('Meter Readings'!D3133-'Meter Readings'!D3132+1000000),0.001*('Meter Readings'!D3133-'Meter Readings'!D3132)))</f>
        <v/>
      </c>
      <c r="E3133" s="7" t="str">
        <f aca="false">IF('Meter Readings'!E3133="","",IF('Meter Readings'!E3133&lt;'Meter Readings'!E3132,0.001*('Meter Readings'!E3133-'Meter Readings'!E3132+1000000),0.001*('Meter Readings'!E3133-'Meter Readings'!E3132)))</f>
        <v/>
      </c>
      <c r="F3133" s="7" t="str">
        <f aca="false">IF('Meter Readings'!F3133="","",IF('Meter Readings'!F3133&lt;'Meter Readings'!F3132,0.001*('Meter Readings'!F3133-'Meter Readings'!F3132+1000000),0.001*('Meter Readings'!F3133-'Meter Readings'!F3132)))</f>
        <v/>
      </c>
      <c r="G3133" s="7" t="str">
        <f aca="false">IF('Meter Readings'!G3133="","",IF('Meter Readings'!G3133&lt;'Meter Readings'!G3132,0.001*('Meter Readings'!G3133-'Meter Readings'!G3132+1000000),0.001*('Meter Readings'!G3133-'Meter Readings'!G3132)))</f>
        <v/>
      </c>
      <c r="H3133" s="7" t="str">
        <f aca="false">IF('Meter Readings'!H3133="","",IF('Meter Readings'!H3133&lt;'Meter Readings'!H3132,0.001*('Meter Readings'!H3133-'Meter Readings'!H3132+1000000),0.001*('Meter Readings'!H3133-'Meter Readings'!H3132)))</f>
        <v/>
      </c>
      <c r="I3133" s="7" t="str">
        <f aca="false">IF('Meter Readings'!I3133="","",IF('Meter Readings'!I3133&lt;'Meter Readings'!I3132,0.001*('Meter Readings'!I3133-'Meter Readings'!I3132+1000000),0.001*('Meter Readings'!I3133-'Meter Readings'!I3132)))</f>
        <v/>
      </c>
      <c r="J3133" s="7" t="n">
        <f aca="false">SUM(B3133:I3133)</f>
        <v>0</v>
      </c>
      <c r="K3133" s="19"/>
      <c r="P3133" s="15" t="n">
        <f aca="false">YEAR(A3133)*100+MONTH(A3133)</f>
        <v>202207</v>
      </c>
    </row>
    <row collapsed="false" customFormat="false" customHeight="true" hidden="false" ht="15" outlineLevel="0" r="3134">
      <c r="A3134" s="5" t="n">
        <v>44772</v>
      </c>
      <c r="B3134" s="7" t="str">
        <f aca="false">IF('Meter Readings'!B3134="","",IF('Meter Readings'!B3134&lt;'Meter Readings'!B3133,0.001*('Meter Readings'!B3134-'Meter Readings'!B3133+1000000),0.001*('Meter Readings'!B3134-'Meter Readings'!B3133)))</f>
        <v/>
      </c>
      <c r="C3134" s="7" t="str">
        <f aca="false">IF('Meter Readings'!C3134="","",IF('Meter Readings'!C3134&lt;'Meter Readings'!C3133,0.001*('Meter Readings'!C3134-'Meter Readings'!C3133+1000000),0.001*('Meter Readings'!C3134-'Meter Readings'!C3133)))</f>
        <v/>
      </c>
      <c r="D3134" s="7" t="str">
        <f aca="false">IF('Meter Readings'!D3134="","",IF('Meter Readings'!D3134&lt;'Meter Readings'!D3133,0.001*('Meter Readings'!D3134-'Meter Readings'!D3133+1000000),0.001*('Meter Readings'!D3134-'Meter Readings'!D3133)))</f>
        <v/>
      </c>
      <c r="E3134" s="7" t="str">
        <f aca="false">IF('Meter Readings'!E3134="","",IF('Meter Readings'!E3134&lt;'Meter Readings'!E3133,0.001*('Meter Readings'!E3134-'Meter Readings'!E3133+1000000),0.001*('Meter Readings'!E3134-'Meter Readings'!E3133)))</f>
        <v/>
      </c>
      <c r="F3134" s="7" t="str">
        <f aca="false">IF('Meter Readings'!F3134="","",IF('Meter Readings'!F3134&lt;'Meter Readings'!F3133,0.001*('Meter Readings'!F3134-'Meter Readings'!F3133+1000000),0.001*('Meter Readings'!F3134-'Meter Readings'!F3133)))</f>
        <v/>
      </c>
      <c r="G3134" s="7" t="str">
        <f aca="false">IF('Meter Readings'!G3134="","",IF('Meter Readings'!G3134&lt;'Meter Readings'!G3133,0.001*('Meter Readings'!G3134-'Meter Readings'!G3133+1000000),0.001*('Meter Readings'!G3134-'Meter Readings'!G3133)))</f>
        <v/>
      </c>
      <c r="H3134" s="7" t="str">
        <f aca="false">IF('Meter Readings'!H3134="","",IF('Meter Readings'!H3134&lt;'Meter Readings'!H3133,0.001*('Meter Readings'!H3134-'Meter Readings'!H3133+1000000),0.001*('Meter Readings'!H3134-'Meter Readings'!H3133)))</f>
        <v/>
      </c>
      <c r="I3134" s="7" t="str">
        <f aca="false">IF('Meter Readings'!I3134="","",IF('Meter Readings'!I3134&lt;'Meter Readings'!I3133,0.001*('Meter Readings'!I3134-'Meter Readings'!I3133+1000000),0.001*('Meter Readings'!I3134-'Meter Readings'!I3133)))</f>
        <v/>
      </c>
      <c r="J3134" s="7" t="n">
        <f aca="false">SUM(B3134:I3134)</f>
        <v>0</v>
      </c>
      <c r="K3134" s="19"/>
      <c r="P3134" s="15" t="n">
        <f aca="false">YEAR(A3134)*100+MONTH(A3134)</f>
        <v>202207</v>
      </c>
    </row>
    <row collapsed="false" customFormat="false" customHeight="true" hidden="false" ht="15" outlineLevel="0" r="3135">
      <c r="A3135" s="5" t="n">
        <v>44773</v>
      </c>
      <c r="B3135" s="7" t="str">
        <f aca="false">IF('Meter Readings'!B3135="","",IF('Meter Readings'!B3135&lt;'Meter Readings'!B3134,0.001*('Meter Readings'!B3135-'Meter Readings'!B3134+1000000),0.001*('Meter Readings'!B3135-'Meter Readings'!B3134)))</f>
        <v/>
      </c>
      <c r="C3135" s="7" t="str">
        <f aca="false">IF('Meter Readings'!C3135="","",IF('Meter Readings'!C3135&lt;'Meter Readings'!C3134,0.001*('Meter Readings'!C3135-'Meter Readings'!C3134+1000000),0.001*('Meter Readings'!C3135-'Meter Readings'!C3134)))</f>
        <v/>
      </c>
      <c r="D3135" s="7" t="str">
        <f aca="false">IF('Meter Readings'!D3135="","",IF('Meter Readings'!D3135&lt;'Meter Readings'!D3134,0.001*('Meter Readings'!D3135-'Meter Readings'!D3134+1000000),0.001*('Meter Readings'!D3135-'Meter Readings'!D3134)))</f>
        <v/>
      </c>
      <c r="E3135" s="7" t="str">
        <f aca="false">IF('Meter Readings'!E3135="","",IF('Meter Readings'!E3135&lt;'Meter Readings'!E3134,0.001*('Meter Readings'!E3135-'Meter Readings'!E3134+1000000),0.001*('Meter Readings'!E3135-'Meter Readings'!E3134)))</f>
        <v/>
      </c>
      <c r="F3135" s="7" t="str">
        <f aca="false">IF('Meter Readings'!F3135="","",IF('Meter Readings'!F3135&lt;'Meter Readings'!F3134,0.001*('Meter Readings'!F3135-'Meter Readings'!F3134+1000000),0.001*('Meter Readings'!F3135-'Meter Readings'!F3134)))</f>
        <v/>
      </c>
      <c r="G3135" s="7" t="str">
        <f aca="false">IF('Meter Readings'!G3135="","",IF('Meter Readings'!G3135&lt;'Meter Readings'!G3134,0.001*('Meter Readings'!G3135-'Meter Readings'!G3134+1000000),0.001*('Meter Readings'!G3135-'Meter Readings'!G3134)))</f>
        <v/>
      </c>
      <c r="H3135" s="7" t="str">
        <f aca="false">IF('Meter Readings'!H3135="","",IF('Meter Readings'!H3135&lt;'Meter Readings'!H3134,0.001*('Meter Readings'!H3135-'Meter Readings'!H3134+1000000),0.001*('Meter Readings'!H3135-'Meter Readings'!H3134)))</f>
        <v/>
      </c>
      <c r="I3135" s="7" t="str">
        <f aca="false">IF('Meter Readings'!I3135="","",IF('Meter Readings'!I3135&lt;'Meter Readings'!I3134,0.001*('Meter Readings'!I3135-'Meter Readings'!I3134+1000000),0.001*('Meter Readings'!I3135-'Meter Readings'!I3134)))</f>
        <v/>
      </c>
      <c r="J3135" s="7" t="n">
        <f aca="false">SUM(B3135:I3135)</f>
        <v>0</v>
      </c>
      <c r="K3135" s="19"/>
      <c r="P3135" s="15" t="n">
        <f aca="false">YEAR(A3135)*100+MONTH(A3135)</f>
        <v>202207</v>
      </c>
    </row>
    <row collapsed="false" customFormat="false" customHeight="true" hidden="false" ht="15" outlineLevel="0" r="3136">
      <c r="A3136" s="5" t="n">
        <v>44774</v>
      </c>
      <c r="B3136" s="7" t="str">
        <f aca="false">IF('Meter Readings'!B3136="","",IF('Meter Readings'!B3136&lt;'Meter Readings'!B3135,0.001*('Meter Readings'!B3136-'Meter Readings'!B3135+1000000),0.001*('Meter Readings'!B3136-'Meter Readings'!B3135)))</f>
        <v/>
      </c>
      <c r="C3136" s="7" t="str">
        <f aca="false">IF('Meter Readings'!C3136="","",IF('Meter Readings'!C3136&lt;'Meter Readings'!C3135,0.001*('Meter Readings'!C3136-'Meter Readings'!C3135+1000000),0.001*('Meter Readings'!C3136-'Meter Readings'!C3135)))</f>
        <v/>
      </c>
      <c r="D3136" s="7" t="str">
        <f aca="false">IF('Meter Readings'!D3136="","",IF('Meter Readings'!D3136&lt;'Meter Readings'!D3135,0.001*('Meter Readings'!D3136-'Meter Readings'!D3135+1000000),0.001*('Meter Readings'!D3136-'Meter Readings'!D3135)))</f>
        <v/>
      </c>
      <c r="E3136" s="7" t="str">
        <f aca="false">IF('Meter Readings'!E3136="","",IF('Meter Readings'!E3136&lt;'Meter Readings'!E3135,0.001*('Meter Readings'!E3136-'Meter Readings'!E3135+1000000),0.001*('Meter Readings'!E3136-'Meter Readings'!E3135)))</f>
        <v/>
      </c>
      <c r="F3136" s="7" t="str">
        <f aca="false">IF('Meter Readings'!F3136="","",IF('Meter Readings'!F3136&lt;'Meter Readings'!F3135,0.001*('Meter Readings'!F3136-'Meter Readings'!F3135+1000000),0.001*('Meter Readings'!F3136-'Meter Readings'!F3135)))</f>
        <v/>
      </c>
      <c r="G3136" s="7" t="str">
        <f aca="false">IF('Meter Readings'!G3136="","",IF('Meter Readings'!G3136&lt;'Meter Readings'!G3135,0.001*('Meter Readings'!G3136-'Meter Readings'!G3135+1000000),0.001*('Meter Readings'!G3136-'Meter Readings'!G3135)))</f>
        <v/>
      </c>
      <c r="H3136" s="7" t="str">
        <f aca="false">IF('Meter Readings'!H3136="","",IF('Meter Readings'!H3136&lt;'Meter Readings'!H3135,0.001*('Meter Readings'!H3136-'Meter Readings'!H3135+1000000),0.001*('Meter Readings'!H3136-'Meter Readings'!H3135)))</f>
        <v/>
      </c>
      <c r="I3136" s="7" t="str">
        <f aca="false">IF('Meter Readings'!I3136="","",IF('Meter Readings'!I3136&lt;'Meter Readings'!I3135,0.001*('Meter Readings'!I3136-'Meter Readings'!I3135+1000000),0.001*('Meter Readings'!I3136-'Meter Readings'!I3135)))</f>
        <v/>
      </c>
      <c r="J3136" s="7" t="n">
        <f aca="false">SUM(B3136:I3136)</f>
        <v>0</v>
      </c>
      <c r="K3136" s="19"/>
      <c r="P3136" s="15" t="n">
        <f aca="false">YEAR(A3136)*100+MONTH(A3136)</f>
        <v>202208</v>
      </c>
    </row>
    <row collapsed="false" customFormat="false" customHeight="true" hidden="false" ht="15" outlineLevel="0" r="3137">
      <c r="A3137" s="5" t="n">
        <v>44775</v>
      </c>
      <c r="B3137" s="7" t="str">
        <f aca="false">IF('Meter Readings'!B3137="","",IF('Meter Readings'!B3137&lt;'Meter Readings'!B3136,0.001*('Meter Readings'!B3137-'Meter Readings'!B3136+1000000),0.001*('Meter Readings'!B3137-'Meter Readings'!B3136)))</f>
        <v/>
      </c>
      <c r="C3137" s="7" t="str">
        <f aca="false">IF('Meter Readings'!C3137="","",IF('Meter Readings'!C3137&lt;'Meter Readings'!C3136,0.001*('Meter Readings'!C3137-'Meter Readings'!C3136+1000000),0.001*('Meter Readings'!C3137-'Meter Readings'!C3136)))</f>
        <v/>
      </c>
      <c r="D3137" s="7" t="str">
        <f aca="false">IF('Meter Readings'!D3137="","",IF('Meter Readings'!D3137&lt;'Meter Readings'!D3136,0.001*('Meter Readings'!D3137-'Meter Readings'!D3136+1000000),0.001*('Meter Readings'!D3137-'Meter Readings'!D3136)))</f>
        <v/>
      </c>
      <c r="E3137" s="7" t="str">
        <f aca="false">IF('Meter Readings'!E3137="","",IF('Meter Readings'!E3137&lt;'Meter Readings'!E3136,0.001*('Meter Readings'!E3137-'Meter Readings'!E3136+1000000),0.001*('Meter Readings'!E3137-'Meter Readings'!E3136)))</f>
        <v/>
      </c>
      <c r="F3137" s="7" t="str">
        <f aca="false">IF('Meter Readings'!F3137="","",IF('Meter Readings'!F3137&lt;'Meter Readings'!F3136,0.001*('Meter Readings'!F3137-'Meter Readings'!F3136+1000000),0.001*('Meter Readings'!F3137-'Meter Readings'!F3136)))</f>
        <v/>
      </c>
      <c r="G3137" s="7" t="str">
        <f aca="false">IF('Meter Readings'!G3137="","",IF('Meter Readings'!G3137&lt;'Meter Readings'!G3136,0.001*('Meter Readings'!G3137-'Meter Readings'!G3136+1000000),0.001*('Meter Readings'!G3137-'Meter Readings'!G3136)))</f>
        <v/>
      </c>
      <c r="H3137" s="7" t="str">
        <f aca="false">IF('Meter Readings'!H3137="","",IF('Meter Readings'!H3137&lt;'Meter Readings'!H3136,0.001*('Meter Readings'!H3137-'Meter Readings'!H3136+1000000),0.001*('Meter Readings'!H3137-'Meter Readings'!H3136)))</f>
        <v/>
      </c>
      <c r="I3137" s="7" t="str">
        <f aca="false">IF('Meter Readings'!I3137="","",IF('Meter Readings'!I3137&lt;'Meter Readings'!I3136,0.001*('Meter Readings'!I3137-'Meter Readings'!I3136+1000000),0.001*('Meter Readings'!I3137-'Meter Readings'!I3136)))</f>
        <v/>
      </c>
      <c r="J3137" s="7" t="n">
        <f aca="false">SUM(B3137:I3137)</f>
        <v>0</v>
      </c>
      <c r="K3137" s="19"/>
      <c r="P3137" s="15" t="n">
        <f aca="false">YEAR(A3137)*100+MONTH(A3137)</f>
        <v>202208</v>
      </c>
    </row>
    <row collapsed="false" customFormat="false" customHeight="true" hidden="false" ht="15" outlineLevel="0" r="3138">
      <c r="A3138" s="5" t="n">
        <v>44776</v>
      </c>
      <c r="B3138" s="7" t="str">
        <f aca="false">IF('Meter Readings'!B3138="","",IF('Meter Readings'!B3138&lt;'Meter Readings'!B3137,0.001*('Meter Readings'!B3138-'Meter Readings'!B3137+1000000),0.001*('Meter Readings'!B3138-'Meter Readings'!B3137)))</f>
        <v/>
      </c>
      <c r="C3138" s="7" t="str">
        <f aca="false">IF('Meter Readings'!C3138="","",IF('Meter Readings'!C3138&lt;'Meter Readings'!C3137,0.001*('Meter Readings'!C3138-'Meter Readings'!C3137+1000000),0.001*('Meter Readings'!C3138-'Meter Readings'!C3137)))</f>
        <v/>
      </c>
      <c r="D3138" s="7" t="str">
        <f aca="false">IF('Meter Readings'!D3138="","",IF('Meter Readings'!D3138&lt;'Meter Readings'!D3137,0.001*('Meter Readings'!D3138-'Meter Readings'!D3137+1000000),0.001*('Meter Readings'!D3138-'Meter Readings'!D3137)))</f>
        <v/>
      </c>
      <c r="E3138" s="7" t="str">
        <f aca="false">IF('Meter Readings'!E3138="","",IF('Meter Readings'!E3138&lt;'Meter Readings'!E3137,0.001*('Meter Readings'!E3138-'Meter Readings'!E3137+1000000),0.001*('Meter Readings'!E3138-'Meter Readings'!E3137)))</f>
        <v/>
      </c>
      <c r="F3138" s="7" t="str">
        <f aca="false">IF('Meter Readings'!F3138="","",IF('Meter Readings'!F3138&lt;'Meter Readings'!F3137,0.001*('Meter Readings'!F3138-'Meter Readings'!F3137+1000000),0.001*('Meter Readings'!F3138-'Meter Readings'!F3137)))</f>
        <v/>
      </c>
      <c r="G3138" s="7" t="str">
        <f aca="false">IF('Meter Readings'!G3138="","",IF('Meter Readings'!G3138&lt;'Meter Readings'!G3137,0.001*('Meter Readings'!G3138-'Meter Readings'!G3137+1000000),0.001*('Meter Readings'!G3138-'Meter Readings'!G3137)))</f>
        <v/>
      </c>
      <c r="H3138" s="7" t="str">
        <f aca="false">IF('Meter Readings'!H3138="","",IF('Meter Readings'!H3138&lt;'Meter Readings'!H3137,0.001*('Meter Readings'!H3138-'Meter Readings'!H3137+1000000),0.001*('Meter Readings'!H3138-'Meter Readings'!H3137)))</f>
        <v/>
      </c>
      <c r="I3138" s="7" t="str">
        <f aca="false">IF('Meter Readings'!I3138="","",IF('Meter Readings'!I3138&lt;'Meter Readings'!I3137,0.001*('Meter Readings'!I3138-'Meter Readings'!I3137+1000000),0.001*('Meter Readings'!I3138-'Meter Readings'!I3137)))</f>
        <v/>
      </c>
      <c r="J3138" s="7" t="n">
        <f aca="false">SUM(B3138:I3138)</f>
        <v>0</v>
      </c>
      <c r="K3138" s="19"/>
      <c r="P3138" s="15" t="n">
        <f aca="false">YEAR(A3138)*100+MONTH(A3138)</f>
        <v>202208</v>
      </c>
    </row>
    <row collapsed="false" customFormat="false" customHeight="true" hidden="false" ht="15" outlineLevel="0" r="3139">
      <c r="A3139" s="5" t="n">
        <v>44777</v>
      </c>
      <c r="B3139" s="7" t="str">
        <f aca="false">IF('Meter Readings'!B3139="","",IF('Meter Readings'!B3139&lt;'Meter Readings'!B3138,0.001*('Meter Readings'!B3139-'Meter Readings'!B3138+1000000),0.001*('Meter Readings'!B3139-'Meter Readings'!B3138)))</f>
        <v/>
      </c>
      <c r="C3139" s="7" t="str">
        <f aca="false">IF('Meter Readings'!C3139="","",IF('Meter Readings'!C3139&lt;'Meter Readings'!C3138,0.001*('Meter Readings'!C3139-'Meter Readings'!C3138+1000000),0.001*('Meter Readings'!C3139-'Meter Readings'!C3138)))</f>
        <v/>
      </c>
      <c r="D3139" s="7" t="str">
        <f aca="false">IF('Meter Readings'!D3139="","",IF('Meter Readings'!D3139&lt;'Meter Readings'!D3138,0.001*('Meter Readings'!D3139-'Meter Readings'!D3138+1000000),0.001*('Meter Readings'!D3139-'Meter Readings'!D3138)))</f>
        <v/>
      </c>
      <c r="E3139" s="7" t="str">
        <f aca="false">IF('Meter Readings'!E3139="","",IF('Meter Readings'!E3139&lt;'Meter Readings'!E3138,0.001*('Meter Readings'!E3139-'Meter Readings'!E3138+1000000),0.001*('Meter Readings'!E3139-'Meter Readings'!E3138)))</f>
        <v/>
      </c>
      <c r="F3139" s="7" t="str">
        <f aca="false">IF('Meter Readings'!F3139="","",IF('Meter Readings'!F3139&lt;'Meter Readings'!F3138,0.001*('Meter Readings'!F3139-'Meter Readings'!F3138+1000000),0.001*('Meter Readings'!F3139-'Meter Readings'!F3138)))</f>
        <v/>
      </c>
      <c r="G3139" s="7" t="str">
        <f aca="false">IF('Meter Readings'!G3139="","",IF('Meter Readings'!G3139&lt;'Meter Readings'!G3138,0.001*('Meter Readings'!G3139-'Meter Readings'!G3138+1000000),0.001*('Meter Readings'!G3139-'Meter Readings'!G3138)))</f>
        <v/>
      </c>
      <c r="H3139" s="7" t="str">
        <f aca="false">IF('Meter Readings'!H3139="","",IF('Meter Readings'!H3139&lt;'Meter Readings'!H3138,0.001*('Meter Readings'!H3139-'Meter Readings'!H3138+1000000),0.001*('Meter Readings'!H3139-'Meter Readings'!H3138)))</f>
        <v/>
      </c>
      <c r="I3139" s="7" t="str">
        <f aca="false">IF('Meter Readings'!I3139="","",IF('Meter Readings'!I3139&lt;'Meter Readings'!I3138,0.001*('Meter Readings'!I3139-'Meter Readings'!I3138+1000000),0.001*('Meter Readings'!I3139-'Meter Readings'!I3138)))</f>
        <v/>
      </c>
      <c r="J3139" s="7" t="n">
        <f aca="false">SUM(B3139:I3139)</f>
        <v>0</v>
      </c>
      <c r="K3139" s="19"/>
      <c r="P3139" s="15" t="n">
        <f aca="false">YEAR(A3139)*100+MONTH(A3139)</f>
        <v>202208</v>
      </c>
    </row>
    <row collapsed="false" customFormat="false" customHeight="true" hidden="false" ht="15" outlineLevel="0" r="3140">
      <c r="A3140" s="5" t="n">
        <v>44778</v>
      </c>
      <c r="B3140" s="7" t="str">
        <f aca="false">IF('Meter Readings'!B3140="","",IF('Meter Readings'!B3140&lt;'Meter Readings'!B3139,0.001*('Meter Readings'!B3140-'Meter Readings'!B3139+1000000),0.001*('Meter Readings'!B3140-'Meter Readings'!B3139)))</f>
        <v/>
      </c>
      <c r="C3140" s="7" t="str">
        <f aca="false">IF('Meter Readings'!C3140="","",IF('Meter Readings'!C3140&lt;'Meter Readings'!C3139,0.001*('Meter Readings'!C3140-'Meter Readings'!C3139+1000000),0.001*('Meter Readings'!C3140-'Meter Readings'!C3139)))</f>
        <v/>
      </c>
      <c r="D3140" s="7" t="str">
        <f aca="false">IF('Meter Readings'!D3140="","",IF('Meter Readings'!D3140&lt;'Meter Readings'!D3139,0.001*('Meter Readings'!D3140-'Meter Readings'!D3139+1000000),0.001*('Meter Readings'!D3140-'Meter Readings'!D3139)))</f>
        <v/>
      </c>
      <c r="E3140" s="7" t="str">
        <f aca="false">IF('Meter Readings'!E3140="","",IF('Meter Readings'!E3140&lt;'Meter Readings'!E3139,0.001*('Meter Readings'!E3140-'Meter Readings'!E3139+1000000),0.001*('Meter Readings'!E3140-'Meter Readings'!E3139)))</f>
        <v/>
      </c>
      <c r="F3140" s="7" t="str">
        <f aca="false">IF('Meter Readings'!F3140="","",IF('Meter Readings'!F3140&lt;'Meter Readings'!F3139,0.001*('Meter Readings'!F3140-'Meter Readings'!F3139+1000000),0.001*('Meter Readings'!F3140-'Meter Readings'!F3139)))</f>
        <v/>
      </c>
      <c r="G3140" s="7" t="str">
        <f aca="false">IF('Meter Readings'!G3140="","",IF('Meter Readings'!G3140&lt;'Meter Readings'!G3139,0.001*('Meter Readings'!G3140-'Meter Readings'!G3139+1000000),0.001*('Meter Readings'!G3140-'Meter Readings'!G3139)))</f>
        <v/>
      </c>
      <c r="H3140" s="7" t="str">
        <f aca="false">IF('Meter Readings'!H3140="","",IF('Meter Readings'!H3140&lt;'Meter Readings'!H3139,0.001*('Meter Readings'!H3140-'Meter Readings'!H3139+1000000),0.001*('Meter Readings'!H3140-'Meter Readings'!H3139)))</f>
        <v/>
      </c>
      <c r="I3140" s="7" t="str">
        <f aca="false">IF('Meter Readings'!I3140="","",IF('Meter Readings'!I3140&lt;'Meter Readings'!I3139,0.001*('Meter Readings'!I3140-'Meter Readings'!I3139+1000000),0.001*('Meter Readings'!I3140-'Meter Readings'!I3139)))</f>
        <v/>
      </c>
      <c r="J3140" s="7" t="n">
        <f aca="false">SUM(B3140:I3140)</f>
        <v>0</v>
      </c>
      <c r="K3140" s="19"/>
      <c r="P3140" s="15" t="n">
        <f aca="false">YEAR(A3140)*100+MONTH(A3140)</f>
        <v>202208</v>
      </c>
    </row>
    <row collapsed="false" customFormat="false" customHeight="true" hidden="false" ht="15" outlineLevel="0" r="3141">
      <c r="A3141" s="5" t="n">
        <v>44779</v>
      </c>
      <c r="B3141" s="7" t="str">
        <f aca="false">IF('Meter Readings'!B3141="","",IF('Meter Readings'!B3141&lt;'Meter Readings'!B3140,0.001*('Meter Readings'!B3141-'Meter Readings'!B3140+1000000),0.001*('Meter Readings'!B3141-'Meter Readings'!B3140)))</f>
        <v/>
      </c>
      <c r="C3141" s="7" t="str">
        <f aca="false">IF('Meter Readings'!C3141="","",IF('Meter Readings'!C3141&lt;'Meter Readings'!C3140,0.001*('Meter Readings'!C3141-'Meter Readings'!C3140+1000000),0.001*('Meter Readings'!C3141-'Meter Readings'!C3140)))</f>
        <v/>
      </c>
      <c r="D3141" s="7" t="str">
        <f aca="false">IF('Meter Readings'!D3141="","",IF('Meter Readings'!D3141&lt;'Meter Readings'!D3140,0.001*('Meter Readings'!D3141-'Meter Readings'!D3140+1000000),0.001*('Meter Readings'!D3141-'Meter Readings'!D3140)))</f>
        <v/>
      </c>
      <c r="E3141" s="7" t="str">
        <f aca="false">IF('Meter Readings'!E3141="","",IF('Meter Readings'!E3141&lt;'Meter Readings'!E3140,0.001*('Meter Readings'!E3141-'Meter Readings'!E3140+1000000),0.001*('Meter Readings'!E3141-'Meter Readings'!E3140)))</f>
        <v/>
      </c>
      <c r="F3141" s="7" t="str">
        <f aca="false">IF('Meter Readings'!F3141="","",IF('Meter Readings'!F3141&lt;'Meter Readings'!F3140,0.001*('Meter Readings'!F3141-'Meter Readings'!F3140+1000000),0.001*('Meter Readings'!F3141-'Meter Readings'!F3140)))</f>
        <v/>
      </c>
      <c r="G3141" s="7" t="str">
        <f aca="false">IF('Meter Readings'!G3141="","",IF('Meter Readings'!G3141&lt;'Meter Readings'!G3140,0.001*('Meter Readings'!G3141-'Meter Readings'!G3140+1000000),0.001*('Meter Readings'!G3141-'Meter Readings'!G3140)))</f>
        <v/>
      </c>
      <c r="H3141" s="7" t="str">
        <f aca="false">IF('Meter Readings'!H3141="","",IF('Meter Readings'!H3141&lt;'Meter Readings'!H3140,0.001*('Meter Readings'!H3141-'Meter Readings'!H3140+1000000),0.001*('Meter Readings'!H3141-'Meter Readings'!H3140)))</f>
        <v/>
      </c>
      <c r="I3141" s="7" t="str">
        <f aca="false">IF('Meter Readings'!I3141="","",IF('Meter Readings'!I3141&lt;'Meter Readings'!I3140,0.001*('Meter Readings'!I3141-'Meter Readings'!I3140+1000000),0.001*('Meter Readings'!I3141-'Meter Readings'!I3140)))</f>
        <v/>
      </c>
      <c r="J3141" s="7" t="n">
        <f aca="false">SUM(B3141:I3141)</f>
        <v>0</v>
      </c>
      <c r="K3141" s="19"/>
      <c r="P3141" s="15" t="n">
        <f aca="false">YEAR(A3141)*100+MONTH(A3141)</f>
        <v>202208</v>
      </c>
    </row>
    <row collapsed="false" customFormat="false" customHeight="true" hidden="false" ht="15" outlineLevel="0" r="3142">
      <c r="A3142" s="5" t="n">
        <v>44780</v>
      </c>
      <c r="B3142" s="7" t="str">
        <f aca="false">IF('Meter Readings'!B3142="","",IF('Meter Readings'!B3142&lt;'Meter Readings'!B3141,0.001*('Meter Readings'!B3142-'Meter Readings'!B3141+1000000),0.001*('Meter Readings'!B3142-'Meter Readings'!B3141)))</f>
        <v/>
      </c>
      <c r="C3142" s="7" t="str">
        <f aca="false">IF('Meter Readings'!C3142="","",IF('Meter Readings'!C3142&lt;'Meter Readings'!C3141,0.001*('Meter Readings'!C3142-'Meter Readings'!C3141+1000000),0.001*('Meter Readings'!C3142-'Meter Readings'!C3141)))</f>
        <v/>
      </c>
      <c r="D3142" s="7" t="str">
        <f aca="false">IF('Meter Readings'!D3142="","",IF('Meter Readings'!D3142&lt;'Meter Readings'!D3141,0.001*('Meter Readings'!D3142-'Meter Readings'!D3141+1000000),0.001*('Meter Readings'!D3142-'Meter Readings'!D3141)))</f>
        <v/>
      </c>
      <c r="E3142" s="7" t="str">
        <f aca="false">IF('Meter Readings'!E3142="","",IF('Meter Readings'!E3142&lt;'Meter Readings'!E3141,0.001*('Meter Readings'!E3142-'Meter Readings'!E3141+1000000),0.001*('Meter Readings'!E3142-'Meter Readings'!E3141)))</f>
        <v/>
      </c>
      <c r="F3142" s="7" t="str">
        <f aca="false">IF('Meter Readings'!F3142="","",IF('Meter Readings'!F3142&lt;'Meter Readings'!F3141,0.001*('Meter Readings'!F3142-'Meter Readings'!F3141+1000000),0.001*('Meter Readings'!F3142-'Meter Readings'!F3141)))</f>
        <v/>
      </c>
      <c r="G3142" s="7" t="str">
        <f aca="false">IF('Meter Readings'!G3142="","",IF('Meter Readings'!G3142&lt;'Meter Readings'!G3141,0.001*('Meter Readings'!G3142-'Meter Readings'!G3141+1000000),0.001*('Meter Readings'!G3142-'Meter Readings'!G3141)))</f>
        <v/>
      </c>
      <c r="H3142" s="7" t="str">
        <f aca="false">IF('Meter Readings'!H3142="","",IF('Meter Readings'!H3142&lt;'Meter Readings'!H3141,0.001*('Meter Readings'!H3142-'Meter Readings'!H3141+1000000),0.001*('Meter Readings'!H3142-'Meter Readings'!H3141)))</f>
        <v/>
      </c>
      <c r="I3142" s="7" t="str">
        <f aca="false">IF('Meter Readings'!I3142="","",IF('Meter Readings'!I3142&lt;'Meter Readings'!I3141,0.001*('Meter Readings'!I3142-'Meter Readings'!I3141+1000000),0.001*('Meter Readings'!I3142-'Meter Readings'!I3141)))</f>
        <v/>
      </c>
      <c r="J3142" s="7" t="n">
        <f aca="false">SUM(B3142:I3142)</f>
        <v>0</v>
      </c>
      <c r="K3142" s="19"/>
      <c r="P3142" s="15" t="n">
        <f aca="false">YEAR(A3142)*100+MONTH(A3142)</f>
        <v>202208</v>
      </c>
    </row>
    <row collapsed="false" customFormat="false" customHeight="true" hidden="false" ht="15" outlineLevel="0" r="3143">
      <c r="A3143" s="5" t="n">
        <v>44781</v>
      </c>
      <c r="B3143" s="7" t="str">
        <f aca="false">IF('Meter Readings'!B3143="","",IF('Meter Readings'!B3143&lt;'Meter Readings'!B3142,0.001*('Meter Readings'!B3143-'Meter Readings'!B3142+1000000),0.001*('Meter Readings'!B3143-'Meter Readings'!B3142)))</f>
        <v/>
      </c>
      <c r="C3143" s="7" t="str">
        <f aca="false">IF('Meter Readings'!C3143="","",IF('Meter Readings'!C3143&lt;'Meter Readings'!C3142,0.001*('Meter Readings'!C3143-'Meter Readings'!C3142+1000000),0.001*('Meter Readings'!C3143-'Meter Readings'!C3142)))</f>
        <v/>
      </c>
      <c r="D3143" s="7" t="str">
        <f aca="false">IF('Meter Readings'!D3143="","",IF('Meter Readings'!D3143&lt;'Meter Readings'!D3142,0.001*('Meter Readings'!D3143-'Meter Readings'!D3142+1000000),0.001*('Meter Readings'!D3143-'Meter Readings'!D3142)))</f>
        <v/>
      </c>
      <c r="E3143" s="7" t="str">
        <f aca="false">IF('Meter Readings'!E3143="","",IF('Meter Readings'!E3143&lt;'Meter Readings'!E3142,0.001*('Meter Readings'!E3143-'Meter Readings'!E3142+1000000),0.001*('Meter Readings'!E3143-'Meter Readings'!E3142)))</f>
        <v/>
      </c>
      <c r="F3143" s="7" t="str">
        <f aca="false">IF('Meter Readings'!F3143="","",IF('Meter Readings'!F3143&lt;'Meter Readings'!F3142,0.001*('Meter Readings'!F3143-'Meter Readings'!F3142+1000000),0.001*('Meter Readings'!F3143-'Meter Readings'!F3142)))</f>
        <v/>
      </c>
      <c r="G3143" s="7" t="str">
        <f aca="false">IF('Meter Readings'!G3143="","",IF('Meter Readings'!G3143&lt;'Meter Readings'!G3142,0.001*('Meter Readings'!G3143-'Meter Readings'!G3142+1000000),0.001*('Meter Readings'!G3143-'Meter Readings'!G3142)))</f>
        <v/>
      </c>
      <c r="H3143" s="7" t="str">
        <f aca="false">IF('Meter Readings'!H3143="","",IF('Meter Readings'!H3143&lt;'Meter Readings'!H3142,0.001*('Meter Readings'!H3143-'Meter Readings'!H3142+1000000),0.001*('Meter Readings'!H3143-'Meter Readings'!H3142)))</f>
        <v/>
      </c>
      <c r="I3143" s="7" t="str">
        <f aca="false">IF('Meter Readings'!I3143="","",IF('Meter Readings'!I3143&lt;'Meter Readings'!I3142,0.001*('Meter Readings'!I3143-'Meter Readings'!I3142+1000000),0.001*('Meter Readings'!I3143-'Meter Readings'!I3142)))</f>
        <v/>
      </c>
      <c r="J3143" s="7" t="n">
        <f aca="false">SUM(B3143:I3143)</f>
        <v>0</v>
      </c>
      <c r="K3143" s="19"/>
      <c r="P3143" s="15" t="n">
        <f aca="false">YEAR(A3143)*100+MONTH(A3143)</f>
        <v>202208</v>
      </c>
    </row>
    <row collapsed="false" customFormat="false" customHeight="true" hidden="false" ht="15" outlineLevel="0" r="3144">
      <c r="A3144" s="5" t="n">
        <v>44782</v>
      </c>
      <c r="B3144" s="7" t="str">
        <f aca="false">IF('Meter Readings'!B3144="","",IF('Meter Readings'!B3144&lt;'Meter Readings'!B3143,0.001*('Meter Readings'!B3144-'Meter Readings'!B3143+1000000),0.001*('Meter Readings'!B3144-'Meter Readings'!B3143)))</f>
        <v/>
      </c>
      <c r="C3144" s="7" t="str">
        <f aca="false">IF('Meter Readings'!C3144="","",IF('Meter Readings'!C3144&lt;'Meter Readings'!C3143,0.001*('Meter Readings'!C3144-'Meter Readings'!C3143+1000000),0.001*('Meter Readings'!C3144-'Meter Readings'!C3143)))</f>
        <v/>
      </c>
      <c r="D3144" s="7" t="str">
        <f aca="false">IF('Meter Readings'!D3144="","",IF('Meter Readings'!D3144&lt;'Meter Readings'!D3143,0.001*('Meter Readings'!D3144-'Meter Readings'!D3143+1000000),0.001*('Meter Readings'!D3144-'Meter Readings'!D3143)))</f>
        <v/>
      </c>
      <c r="E3144" s="7" t="str">
        <f aca="false">IF('Meter Readings'!E3144="","",IF('Meter Readings'!E3144&lt;'Meter Readings'!E3143,0.001*('Meter Readings'!E3144-'Meter Readings'!E3143+1000000),0.001*('Meter Readings'!E3144-'Meter Readings'!E3143)))</f>
        <v/>
      </c>
      <c r="F3144" s="7" t="str">
        <f aca="false">IF('Meter Readings'!F3144="","",IF('Meter Readings'!F3144&lt;'Meter Readings'!F3143,0.001*('Meter Readings'!F3144-'Meter Readings'!F3143+1000000),0.001*('Meter Readings'!F3144-'Meter Readings'!F3143)))</f>
        <v/>
      </c>
      <c r="G3144" s="7" t="str">
        <f aca="false">IF('Meter Readings'!G3144="","",IF('Meter Readings'!G3144&lt;'Meter Readings'!G3143,0.001*('Meter Readings'!G3144-'Meter Readings'!G3143+1000000),0.001*('Meter Readings'!G3144-'Meter Readings'!G3143)))</f>
        <v/>
      </c>
      <c r="H3144" s="7" t="str">
        <f aca="false">IF('Meter Readings'!H3144="","",IF('Meter Readings'!H3144&lt;'Meter Readings'!H3143,0.001*('Meter Readings'!H3144-'Meter Readings'!H3143+1000000),0.001*('Meter Readings'!H3144-'Meter Readings'!H3143)))</f>
        <v/>
      </c>
      <c r="I3144" s="7" t="str">
        <f aca="false">IF('Meter Readings'!I3144="","",IF('Meter Readings'!I3144&lt;'Meter Readings'!I3143,0.001*('Meter Readings'!I3144-'Meter Readings'!I3143+1000000),0.001*('Meter Readings'!I3144-'Meter Readings'!I3143)))</f>
        <v/>
      </c>
      <c r="J3144" s="7" t="n">
        <f aca="false">SUM(B3144:I3144)</f>
        <v>0</v>
      </c>
      <c r="K3144" s="19"/>
      <c r="P3144" s="15" t="n">
        <f aca="false">YEAR(A3144)*100+MONTH(A3144)</f>
        <v>202208</v>
      </c>
    </row>
    <row collapsed="false" customFormat="false" customHeight="true" hidden="false" ht="15" outlineLevel="0" r="3145">
      <c r="A3145" s="5" t="n">
        <v>44783</v>
      </c>
      <c r="B3145" s="7" t="str">
        <f aca="false">IF('Meter Readings'!B3145="","",IF('Meter Readings'!B3145&lt;'Meter Readings'!B3144,0.001*('Meter Readings'!B3145-'Meter Readings'!B3144+1000000),0.001*('Meter Readings'!B3145-'Meter Readings'!B3144)))</f>
        <v/>
      </c>
      <c r="C3145" s="7" t="str">
        <f aca="false">IF('Meter Readings'!C3145="","",IF('Meter Readings'!C3145&lt;'Meter Readings'!C3144,0.001*('Meter Readings'!C3145-'Meter Readings'!C3144+1000000),0.001*('Meter Readings'!C3145-'Meter Readings'!C3144)))</f>
        <v/>
      </c>
      <c r="D3145" s="7" t="str">
        <f aca="false">IF('Meter Readings'!D3145="","",IF('Meter Readings'!D3145&lt;'Meter Readings'!D3144,0.001*('Meter Readings'!D3145-'Meter Readings'!D3144+1000000),0.001*('Meter Readings'!D3145-'Meter Readings'!D3144)))</f>
        <v/>
      </c>
      <c r="E3145" s="7" t="str">
        <f aca="false">IF('Meter Readings'!E3145="","",IF('Meter Readings'!E3145&lt;'Meter Readings'!E3144,0.001*('Meter Readings'!E3145-'Meter Readings'!E3144+1000000),0.001*('Meter Readings'!E3145-'Meter Readings'!E3144)))</f>
        <v/>
      </c>
      <c r="F3145" s="7" t="str">
        <f aca="false">IF('Meter Readings'!F3145="","",IF('Meter Readings'!F3145&lt;'Meter Readings'!F3144,0.001*('Meter Readings'!F3145-'Meter Readings'!F3144+1000000),0.001*('Meter Readings'!F3145-'Meter Readings'!F3144)))</f>
        <v/>
      </c>
      <c r="G3145" s="7" t="str">
        <f aca="false">IF('Meter Readings'!G3145="","",IF('Meter Readings'!G3145&lt;'Meter Readings'!G3144,0.001*('Meter Readings'!G3145-'Meter Readings'!G3144+1000000),0.001*('Meter Readings'!G3145-'Meter Readings'!G3144)))</f>
        <v/>
      </c>
      <c r="H3145" s="7" t="str">
        <f aca="false">IF('Meter Readings'!H3145="","",IF('Meter Readings'!H3145&lt;'Meter Readings'!H3144,0.001*('Meter Readings'!H3145-'Meter Readings'!H3144+1000000),0.001*('Meter Readings'!H3145-'Meter Readings'!H3144)))</f>
        <v/>
      </c>
      <c r="I3145" s="7" t="str">
        <f aca="false">IF('Meter Readings'!I3145="","",IF('Meter Readings'!I3145&lt;'Meter Readings'!I3144,0.001*('Meter Readings'!I3145-'Meter Readings'!I3144+1000000),0.001*('Meter Readings'!I3145-'Meter Readings'!I3144)))</f>
        <v/>
      </c>
      <c r="J3145" s="7" t="n">
        <f aca="false">SUM(B3145:I3145)</f>
        <v>0</v>
      </c>
      <c r="K3145" s="19"/>
      <c r="P3145" s="15" t="n">
        <f aca="false">YEAR(A3145)*100+MONTH(A3145)</f>
        <v>202208</v>
      </c>
    </row>
    <row collapsed="false" customFormat="false" customHeight="true" hidden="false" ht="15" outlineLevel="0" r="3146">
      <c r="A3146" s="5" t="n">
        <v>44784</v>
      </c>
      <c r="B3146" s="7" t="str">
        <f aca="false">IF('Meter Readings'!B3146="","",IF('Meter Readings'!B3146&lt;'Meter Readings'!B3145,0.001*('Meter Readings'!B3146-'Meter Readings'!B3145+1000000),0.001*('Meter Readings'!B3146-'Meter Readings'!B3145)))</f>
        <v/>
      </c>
      <c r="C3146" s="7" t="str">
        <f aca="false">IF('Meter Readings'!C3146="","",IF('Meter Readings'!C3146&lt;'Meter Readings'!C3145,0.001*('Meter Readings'!C3146-'Meter Readings'!C3145+1000000),0.001*('Meter Readings'!C3146-'Meter Readings'!C3145)))</f>
        <v/>
      </c>
      <c r="D3146" s="7" t="str">
        <f aca="false">IF('Meter Readings'!D3146="","",IF('Meter Readings'!D3146&lt;'Meter Readings'!D3145,0.001*('Meter Readings'!D3146-'Meter Readings'!D3145+1000000),0.001*('Meter Readings'!D3146-'Meter Readings'!D3145)))</f>
        <v/>
      </c>
      <c r="E3146" s="7" t="str">
        <f aca="false">IF('Meter Readings'!E3146="","",IF('Meter Readings'!E3146&lt;'Meter Readings'!E3145,0.001*('Meter Readings'!E3146-'Meter Readings'!E3145+1000000),0.001*('Meter Readings'!E3146-'Meter Readings'!E3145)))</f>
        <v/>
      </c>
      <c r="F3146" s="7" t="str">
        <f aca="false">IF('Meter Readings'!F3146="","",IF('Meter Readings'!F3146&lt;'Meter Readings'!F3145,0.001*('Meter Readings'!F3146-'Meter Readings'!F3145+1000000),0.001*('Meter Readings'!F3146-'Meter Readings'!F3145)))</f>
        <v/>
      </c>
      <c r="G3146" s="7" t="str">
        <f aca="false">IF('Meter Readings'!G3146="","",IF('Meter Readings'!G3146&lt;'Meter Readings'!G3145,0.001*('Meter Readings'!G3146-'Meter Readings'!G3145+1000000),0.001*('Meter Readings'!G3146-'Meter Readings'!G3145)))</f>
        <v/>
      </c>
      <c r="H3146" s="7" t="str">
        <f aca="false">IF('Meter Readings'!H3146="","",IF('Meter Readings'!H3146&lt;'Meter Readings'!H3145,0.001*('Meter Readings'!H3146-'Meter Readings'!H3145+1000000),0.001*('Meter Readings'!H3146-'Meter Readings'!H3145)))</f>
        <v/>
      </c>
      <c r="I3146" s="7" t="str">
        <f aca="false">IF('Meter Readings'!I3146="","",IF('Meter Readings'!I3146&lt;'Meter Readings'!I3145,0.001*('Meter Readings'!I3146-'Meter Readings'!I3145+1000000),0.001*('Meter Readings'!I3146-'Meter Readings'!I3145)))</f>
        <v/>
      </c>
      <c r="J3146" s="7" t="n">
        <f aca="false">SUM(B3146:I3146)</f>
        <v>0</v>
      </c>
      <c r="K3146" s="19"/>
      <c r="P3146" s="15" t="n">
        <f aca="false">YEAR(A3146)*100+MONTH(A3146)</f>
        <v>202208</v>
      </c>
    </row>
    <row collapsed="false" customFormat="false" customHeight="true" hidden="false" ht="15" outlineLevel="0" r="3147">
      <c r="A3147" s="5" t="n">
        <v>44785</v>
      </c>
      <c r="B3147" s="7" t="str">
        <f aca="false">IF('Meter Readings'!B3147="","",IF('Meter Readings'!B3147&lt;'Meter Readings'!B3146,0.001*('Meter Readings'!B3147-'Meter Readings'!B3146+1000000),0.001*('Meter Readings'!B3147-'Meter Readings'!B3146)))</f>
        <v/>
      </c>
      <c r="C3147" s="7" t="str">
        <f aca="false">IF('Meter Readings'!C3147="","",IF('Meter Readings'!C3147&lt;'Meter Readings'!C3146,0.001*('Meter Readings'!C3147-'Meter Readings'!C3146+1000000),0.001*('Meter Readings'!C3147-'Meter Readings'!C3146)))</f>
        <v/>
      </c>
      <c r="D3147" s="7" t="str">
        <f aca="false">IF('Meter Readings'!D3147="","",IF('Meter Readings'!D3147&lt;'Meter Readings'!D3146,0.001*('Meter Readings'!D3147-'Meter Readings'!D3146+1000000),0.001*('Meter Readings'!D3147-'Meter Readings'!D3146)))</f>
        <v/>
      </c>
      <c r="E3147" s="7" t="str">
        <f aca="false">IF('Meter Readings'!E3147="","",IF('Meter Readings'!E3147&lt;'Meter Readings'!E3146,0.001*('Meter Readings'!E3147-'Meter Readings'!E3146+1000000),0.001*('Meter Readings'!E3147-'Meter Readings'!E3146)))</f>
        <v/>
      </c>
      <c r="F3147" s="7" t="str">
        <f aca="false">IF('Meter Readings'!F3147="","",IF('Meter Readings'!F3147&lt;'Meter Readings'!F3146,0.001*('Meter Readings'!F3147-'Meter Readings'!F3146+1000000),0.001*('Meter Readings'!F3147-'Meter Readings'!F3146)))</f>
        <v/>
      </c>
      <c r="G3147" s="7" t="str">
        <f aca="false">IF('Meter Readings'!G3147="","",IF('Meter Readings'!G3147&lt;'Meter Readings'!G3146,0.001*('Meter Readings'!G3147-'Meter Readings'!G3146+1000000),0.001*('Meter Readings'!G3147-'Meter Readings'!G3146)))</f>
        <v/>
      </c>
      <c r="H3147" s="7" t="str">
        <f aca="false">IF('Meter Readings'!H3147="","",IF('Meter Readings'!H3147&lt;'Meter Readings'!H3146,0.001*('Meter Readings'!H3147-'Meter Readings'!H3146+1000000),0.001*('Meter Readings'!H3147-'Meter Readings'!H3146)))</f>
        <v/>
      </c>
      <c r="I3147" s="7" t="str">
        <f aca="false">IF('Meter Readings'!I3147="","",IF('Meter Readings'!I3147&lt;'Meter Readings'!I3146,0.001*('Meter Readings'!I3147-'Meter Readings'!I3146+1000000),0.001*('Meter Readings'!I3147-'Meter Readings'!I3146)))</f>
        <v/>
      </c>
      <c r="J3147" s="7" t="n">
        <f aca="false">SUM(B3147:I3147)</f>
        <v>0</v>
      </c>
      <c r="K3147" s="19"/>
      <c r="P3147" s="15" t="n">
        <f aca="false">YEAR(A3147)*100+MONTH(A3147)</f>
        <v>202208</v>
      </c>
    </row>
    <row collapsed="false" customFormat="false" customHeight="true" hidden="false" ht="15" outlineLevel="0" r="3148">
      <c r="A3148" s="5" t="n">
        <v>44786</v>
      </c>
      <c r="B3148" s="7" t="str">
        <f aca="false">IF('Meter Readings'!B3148="","",IF('Meter Readings'!B3148&lt;'Meter Readings'!B3147,0.001*('Meter Readings'!B3148-'Meter Readings'!B3147+1000000),0.001*('Meter Readings'!B3148-'Meter Readings'!B3147)))</f>
        <v/>
      </c>
      <c r="C3148" s="7" t="str">
        <f aca="false">IF('Meter Readings'!C3148="","",IF('Meter Readings'!C3148&lt;'Meter Readings'!C3147,0.001*('Meter Readings'!C3148-'Meter Readings'!C3147+1000000),0.001*('Meter Readings'!C3148-'Meter Readings'!C3147)))</f>
        <v/>
      </c>
      <c r="D3148" s="7" t="str">
        <f aca="false">IF('Meter Readings'!D3148="","",IF('Meter Readings'!D3148&lt;'Meter Readings'!D3147,0.001*('Meter Readings'!D3148-'Meter Readings'!D3147+1000000),0.001*('Meter Readings'!D3148-'Meter Readings'!D3147)))</f>
        <v/>
      </c>
      <c r="E3148" s="7" t="str">
        <f aca="false">IF('Meter Readings'!E3148="","",IF('Meter Readings'!E3148&lt;'Meter Readings'!E3147,0.001*('Meter Readings'!E3148-'Meter Readings'!E3147+1000000),0.001*('Meter Readings'!E3148-'Meter Readings'!E3147)))</f>
        <v/>
      </c>
      <c r="F3148" s="7" t="str">
        <f aca="false">IF('Meter Readings'!F3148="","",IF('Meter Readings'!F3148&lt;'Meter Readings'!F3147,0.001*('Meter Readings'!F3148-'Meter Readings'!F3147+1000000),0.001*('Meter Readings'!F3148-'Meter Readings'!F3147)))</f>
        <v/>
      </c>
      <c r="G3148" s="7" t="str">
        <f aca="false">IF('Meter Readings'!G3148="","",IF('Meter Readings'!G3148&lt;'Meter Readings'!G3147,0.001*('Meter Readings'!G3148-'Meter Readings'!G3147+1000000),0.001*('Meter Readings'!G3148-'Meter Readings'!G3147)))</f>
        <v/>
      </c>
      <c r="H3148" s="7" t="str">
        <f aca="false">IF('Meter Readings'!H3148="","",IF('Meter Readings'!H3148&lt;'Meter Readings'!H3147,0.001*('Meter Readings'!H3148-'Meter Readings'!H3147+1000000),0.001*('Meter Readings'!H3148-'Meter Readings'!H3147)))</f>
        <v/>
      </c>
      <c r="I3148" s="7" t="str">
        <f aca="false">IF('Meter Readings'!I3148="","",IF('Meter Readings'!I3148&lt;'Meter Readings'!I3147,0.001*('Meter Readings'!I3148-'Meter Readings'!I3147+1000000),0.001*('Meter Readings'!I3148-'Meter Readings'!I3147)))</f>
        <v/>
      </c>
      <c r="J3148" s="7" t="n">
        <f aca="false">SUM(B3148:I3148)</f>
        <v>0</v>
      </c>
      <c r="K3148" s="19"/>
      <c r="P3148" s="15" t="n">
        <f aca="false">YEAR(A3148)*100+MONTH(A3148)</f>
        <v>202208</v>
      </c>
    </row>
    <row collapsed="false" customFormat="false" customHeight="true" hidden="false" ht="15" outlineLevel="0" r="3149">
      <c r="A3149" s="5" t="n">
        <v>44787</v>
      </c>
      <c r="B3149" s="7" t="str">
        <f aca="false">IF('Meter Readings'!B3149="","",IF('Meter Readings'!B3149&lt;'Meter Readings'!B3148,0.001*('Meter Readings'!B3149-'Meter Readings'!B3148+1000000),0.001*('Meter Readings'!B3149-'Meter Readings'!B3148)))</f>
        <v/>
      </c>
      <c r="C3149" s="7" t="str">
        <f aca="false">IF('Meter Readings'!C3149="","",IF('Meter Readings'!C3149&lt;'Meter Readings'!C3148,0.001*('Meter Readings'!C3149-'Meter Readings'!C3148+1000000),0.001*('Meter Readings'!C3149-'Meter Readings'!C3148)))</f>
        <v/>
      </c>
      <c r="D3149" s="7" t="str">
        <f aca="false">IF('Meter Readings'!D3149="","",IF('Meter Readings'!D3149&lt;'Meter Readings'!D3148,0.001*('Meter Readings'!D3149-'Meter Readings'!D3148+1000000),0.001*('Meter Readings'!D3149-'Meter Readings'!D3148)))</f>
        <v/>
      </c>
      <c r="E3149" s="7" t="str">
        <f aca="false">IF('Meter Readings'!E3149="","",IF('Meter Readings'!E3149&lt;'Meter Readings'!E3148,0.001*('Meter Readings'!E3149-'Meter Readings'!E3148+1000000),0.001*('Meter Readings'!E3149-'Meter Readings'!E3148)))</f>
        <v/>
      </c>
      <c r="F3149" s="7" t="str">
        <f aca="false">IF('Meter Readings'!F3149="","",IF('Meter Readings'!F3149&lt;'Meter Readings'!F3148,0.001*('Meter Readings'!F3149-'Meter Readings'!F3148+1000000),0.001*('Meter Readings'!F3149-'Meter Readings'!F3148)))</f>
        <v/>
      </c>
      <c r="G3149" s="7" t="str">
        <f aca="false">IF('Meter Readings'!G3149="","",IF('Meter Readings'!G3149&lt;'Meter Readings'!G3148,0.001*('Meter Readings'!G3149-'Meter Readings'!G3148+1000000),0.001*('Meter Readings'!G3149-'Meter Readings'!G3148)))</f>
        <v/>
      </c>
      <c r="H3149" s="7" t="str">
        <f aca="false">IF('Meter Readings'!H3149="","",IF('Meter Readings'!H3149&lt;'Meter Readings'!H3148,0.001*('Meter Readings'!H3149-'Meter Readings'!H3148+1000000),0.001*('Meter Readings'!H3149-'Meter Readings'!H3148)))</f>
        <v/>
      </c>
      <c r="I3149" s="7" t="str">
        <f aca="false">IF('Meter Readings'!I3149="","",IF('Meter Readings'!I3149&lt;'Meter Readings'!I3148,0.001*('Meter Readings'!I3149-'Meter Readings'!I3148+1000000),0.001*('Meter Readings'!I3149-'Meter Readings'!I3148)))</f>
        <v/>
      </c>
      <c r="J3149" s="7" t="n">
        <f aca="false">SUM(B3149:I3149)</f>
        <v>0</v>
      </c>
      <c r="K3149" s="19"/>
      <c r="P3149" s="15" t="n">
        <f aca="false">YEAR(A3149)*100+MONTH(A3149)</f>
        <v>202208</v>
      </c>
    </row>
    <row collapsed="false" customFormat="false" customHeight="true" hidden="false" ht="15" outlineLevel="0" r="3150">
      <c r="A3150" s="5" t="n">
        <v>44788</v>
      </c>
      <c r="B3150" s="7" t="str">
        <f aca="false">IF('Meter Readings'!B3150="","",IF('Meter Readings'!B3150&lt;'Meter Readings'!B3149,0.001*('Meter Readings'!B3150-'Meter Readings'!B3149+1000000),0.001*('Meter Readings'!B3150-'Meter Readings'!B3149)))</f>
        <v/>
      </c>
      <c r="C3150" s="7" t="str">
        <f aca="false">IF('Meter Readings'!C3150="","",IF('Meter Readings'!C3150&lt;'Meter Readings'!C3149,0.001*('Meter Readings'!C3150-'Meter Readings'!C3149+1000000),0.001*('Meter Readings'!C3150-'Meter Readings'!C3149)))</f>
        <v/>
      </c>
      <c r="D3150" s="7" t="str">
        <f aca="false">IF('Meter Readings'!D3150="","",IF('Meter Readings'!D3150&lt;'Meter Readings'!D3149,0.001*('Meter Readings'!D3150-'Meter Readings'!D3149+1000000),0.001*('Meter Readings'!D3150-'Meter Readings'!D3149)))</f>
        <v/>
      </c>
      <c r="E3150" s="7" t="str">
        <f aca="false">IF('Meter Readings'!E3150="","",IF('Meter Readings'!E3150&lt;'Meter Readings'!E3149,0.001*('Meter Readings'!E3150-'Meter Readings'!E3149+1000000),0.001*('Meter Readings'!E3150-'Meter Readings'!E3149)))</f>
        <v/>
      </c>
      <c r="F3150" s="7" t="str">
        <f aca="false">IF('Meter Readings'!F3150="","",IF('Meter Readings'!F3150&lt;'Meter Readings'!F3149,0.001*('Meter Readings'!F3150-'Meter Readings'!F3149+1000000),0.001*('Meter Readings'!F3150-'Meter Readings'!F3149)))</f>
        <v/>
      </c>
      <c r="G3150" s="7" t="str">
        <f aca="false">IF('Meter Readings'!G3150="","",IF('Meter Readings'!G3150&lt;'Meter Readings'!G3149,0.001*('Meter Readings'!G3150-'Meter Readings'!G3149+1000000),0.001*('Meter Readings'!G3150-'Meter Readings'!G3149)))</f>
        <v/>
      </c>
      <c r="H3150" s="7" t="str">
        <f aca="false">IF('Meter Readings'!H3150="","",IF('Meter Readings'!H3150&lt;'Meter Readings'!H3149,0.001*('Meter Readings'!H3150-'Meter Readings'!H3149+1000000),0.001*('Meter Readings'!H3150-'Meter Readings'!H3149)))</f>
        <v/>
      </c>
      <c r="I3150" s="7" t="str">
        <f aca="false">IF('Meter Readings'!I3150="","",IF('Meter Readings'!I3150&lt;'Meter Readings'!I3149,0.001*('Meter Readings'!I3150-'Meter Readings'!I3149+1000000),0.001*('Meter Readings'!I3150-'Meter Readings'!I3149)))</f>
        <v/>
      </c>
      <c r="J3150" s="7" t="n">
        <f aca="false">SUM(B3150:I3150)</f>
        <v>0</v>
      </c>
      <c r="K3150" s="19"/>
      <c r="P3150" s="15" t="n">
        <f aca="false">YEAR(A3150)*100+MONTH(A3150)</f>
        <v>202208</v>
      </c>
    </row>
    <row collapsed="false" customFormat="false" customHeight="true" hidden="false" ht="15" outlineLevel="0" r="3151">
      <c r="A3151" s="5" t="n">
        <v>44789</v>
      </c>
      <c r="B3151" s="7" t="str">
        <f aca="false">IF('Meter Readings'!B3151="","",IF('Meter Readings'!B3151&lt;'Meter Readings'!B3150,0.001*('Meter Readings'!B3151-'Meter Readings'!B3150+1000000),0.001*('Meter Readings'!B3151-'Meter Readings'!B3150)))</f>
        <v/>
      </c>
      <c r="C3151" s="7" t="str">
        <f aca="false">IF('Meter Readings'!C3151="","",IF('Meter Readings'!C3151&lt;'Meter Readings'!C3150,0.001*('Meter Readings'!C3151-'Meter Readings'!C3150+1000000),0.001*('Meter Readings'!C3151-'Meter Readings'!C3150)))</f>
        <v/>
      </c>
      <c r="D3151" s="7" t="str">
        <f aca="false">IF('Meter Readings'!D3151="","",IF('Meter Readings'!D3151&lt;'Meter Readings'!D3150,0.001*('Meter Readings'!D3151-'Meter Readings'!D3150+1000000),0.001*('Meter Readings'!D3151-'Meter Readings'!D3150)))</f>
        <v/>
      </c>
      <c r="E3151" s="7" t="str">
        <f aca="false">IF('Meter Readings'!E3151="","",IF('Meter Readings'!E3151&lt;'Meter Readings'!E3150,0.001*('Meter Readings'!E3151-'Meter Readings'!E3150+1000000),0.001*('Meter Readings'!E3151-'Meter Readings'!E3150)))</f>
        <v/>
      </c>
      <c r="F3151" s="7" t="str">
        <f aca="false">IF('Meter Readings'!F3151="","",IF('Meter Readings'!F3151&lt;'Meter Readings'!F3150,0.001*('Meter Readings'!F3151-'Meter Readings'!F3150+1000000),0.001*('Meter Readings'!F3151-'Meter Readings'!F3150)))</f>
        <v/>
      </c>
      <c r="G3151" s="7" t="str">
        <f aca="false">IF('Meter Readings'!G3151="","",IF('Meter Readings'!G3151&lt;'Meter Readings'!G3150,0.001*('Meter Readings'!G3151-'Meter Readings'!G3150+1000000),0.001*('Meter Readings'!G3151-'Meter Readings'!G3150)))</f>
        <v/>
      </c>
      <c r="H3151" s="7" t="str">
        <f aca="false">IF('Meter Readings'!H3151="","",IF('Meter Readings'!H3151&lt;'Meter Readings'!H3150,0.001*('Meter Readings'!H3151-'Meter Readings'!H3150+1000000),0.001*('Meter Readings'!H3151-'Meter Readings'!H3150)))</f>
        <v/>
      </c>
      <c r="I3151" s="7" t="str">
        <f aca="false">IF('Meter Readings'!I3151="","",IF('Meter Readings'!I3151&lt;'Meter Readings'!I3150,0.001*('Meter Readings'!I3151-'Meter Readings'!I3150+1000000),0.001*('Meter Readings'!I3151-'Meter Readings'!I3150)))</f>
        <v/>
      </c>
      <c r="J3151" s="7" t="n">
        <f aca="false">SUM(B3151:I3151)</f>
        <v>0</v>
      </c>
      <c r="K3151" s="19"/>
      <c r="P3151" s="15" t="n">
        <f aca="false">YEAR(A3151)*100+MONTH(A3151)</f>
        <v>202208</v>
      </c>
    </row>
    <row collapsed="false" customFormat="false" customHeight="true" hidden="false" ht="15" outlineLevel="0" r="3152">
      <c r="A3152" s="5" t="n">
        <v>44790</v>
      </c>
      <c r="B3152" s="7" t="str">
        <f aca="false">IF('Meter Readings'!B3152="","",IF('Meter Readings'!B3152&lt;'Meter Readings'!B3151,0.001*('Meter Readings'!B3152-'Meter Readings'!B3151+1000000),0.001*('Meter Readings'!B3152-'Meter Readings'!B3151)))</f>
        <v/>
      </c>
      <c r="C3152" s="7" t="str">
        <f aca="false">IF('Meter Readings'!C3152="","",IF('Meter Readings'!C3152&lt;'Meter Readings'!C3151,0.001*('Meter Readings'!C3152-'Meter Readings'!C3151+1000000),0.001*('Meter Readings'!C3152-'Meter Readings'!C3151)))</f>
        <v/>
      </c>
      <c r="D3152" s="7" t="str">
        <f aca="false">IF('Meter Readings'!D3152="","",IF('Meter Readings'!D3152&lt;'Meter Readings'!D3151,0.001*('Meter Readings'!D3152-'Meter Readings'!D3151+1000000),0.001*('Meter Readings'!D3152-'Meter Readings'!D3151)))</f>
        <v/>
      </c>
      <c r="E3152" s="7" t="str">
        <f aca="false">IF('Meter Readings'!E3152="","",IF('Meter Readings'!E3152&lt;'Meter Readings'!E3151,0.001*('Meter Readings'!E3152-'Meter Readings'!E3151+1000000),0.001*('Meter Readings'!E3152-'Meter Readings'!E3151)))</f>
        <v/>
      </c>
      <c r="F3152" s="7" t="str">
        <f aca="false">IF('Meter Readings'!F3152="","",IF('Meter Readings'!F3152&lt;'Meter Readings'!F3151,0.001*('Meter Readings'!F3152-'Meter Readings'!F3151+1000000),0.001*('Meter Readings'!F3152-'Meter Readings'!F3151)))</f>
        <v/>
      </c>
      <c r="G3152" s="7" t="str">
        <f aca="false">IF('Meter Readings'!G3152="","",IF('Meter Readings'!G3152&lt;'Meter Readings'!G3151,0.001*('Meter Readings'!G3152-'Meter Readings'!G3151+1000000),0.001*('Meter Readings'!G3152-'Meter Readings'!G3151)))</f>
        <v/>
      </c>
      <c r="H3152" s="7" t="str">
        <f aca="false">IF('Meter Readings'!H3152="","",IF('Meter Readings'!H3152&lt;'Meter Readings'!H3151,0.001*('Meter Readings'!H3152-'Meter Readings'!H3151+1000000),0.001*('Meter Readings'!H3152-'Meter Readings'!H3151)))</f>
        <v/>
      </c>
      <c r="I3152" s="7" t="str">
        <f aca="false">IF('Meter Readings'!I3152="","",IF('Meter Readings'!I3152&lt;'Meter Readings'!I3151,0.001*('Meter Readings'!I3152-'Meter Readings'!I3151+1000000),0.001*('Meter Readings'!I3152-'Meter Readings'!I3151)))</f>
        <v/>
      </c>
      <c r="J3152" s="7" t="n">
        <f aca="false">SUM(B3152:I3152)</f>
        <v>0</v>
      </c>
      <c r="K3152" s="19"/>
      <c r="P3152" s="15" t="n">
        <f aca="false">YEAR(A3152)*100+MONTH(A3152)</f>
        <v>202208</v>
      </c>
    </row>
    <row collapsed="false" customFormat="false" customHeight="true" hidden="false" ht="15" outlineLevel="0" r="3153">
      <c r="A3153" s="5" t="n">
        <v>44791</v>
      </c>
      <c r="B3153" s="7" t="str">
        <f aca="false">IF('Meter Readings'!B3153="","",IF('Meter Readings'!B3153&lt;'Meter Readings'!B3152,0.001*('Meter Readings'!B3153-'Meter Readings'!B3152+1000000),0.001*('Meter Readings'!B3153-'Meter Readings'!B3152)))</f>
        <v/>
      </c>
      <c r="C3153" s="7" t="str">
        <f aca="false">IF('Meter Readings'!C3153="","",IF('Meter Readings'!C3153&lt;'Meter Readings'!C3152,0.001*('Meter Readings'!C3153-'Meter Readings'!C3152+1000000),0.001*('Meter Readings'!C3153-'Meter Readings'!C3152)))</f>
        <v/>
      </c>
      <c r="D3153" s="7" t="str">
        <f aca="false">IF('Meter Readings'!D3153="","",IF('Meter Readings'!D3153&lt;'Meter Readings'!D3152,0.001*('Meter Readings'!D3153-'Meter Readings'!D3152+1000000),0.001*('Meter Readings'!D3153-'Meter Readings'!D3152)))</f>
        <v/>
      </c>
      <c r="E3153" s="7" t="str">
        <f aca="false">IF('Meter Readings'!E3153="","",IF('Meter Readings'!E3153&lt;'Meter Readings'!E3152,0.001*('Meter Readings'!E3153-'Meter Readings'!E3152+1000000),0.001*('Meter Readings'!E3153-'Meter Readings'!E3152)))</f>
        <v/>
      </c>
      <c r="F3153" s="7" t="str">
        <f aca="false">IF('Meter Readings'!F3153="","",IF('Meter Readings'!F3153&lt;'Meter Readings'!F3152,0.001*('Meter Readings'!F3153-'Meter Readings'!F3152+1000000),0.001*('Meter Readings'!F3153-'Meter Readings'!F3152)))</f>
        <v/>
      </c>
      <c r="G3153" s="7" t="str">
        <f aca="false">IF('Meter Readings'!G3153="","",IF('Meter Readings'!G3153&lt;'Meter Readings'!G3152,0.001*('Meter Readings'!G3153-'Meter Readings'!G3152+1000000),0.001*('Meter Readings'!G3153-'Meter Readings'!G3152)))</f>
        <v/>
      </c>
      <c r="H3153" s="7" t="str">
        <f aca="false">IF('Meter Readings'!H3153="","",IF('Meter Readings'!H3153&lt;'Meter Readings'!H3152,0.001*('Meter Readings'!H3153-'Meter Readings'!H3152+1000000),0.001*('Meter Readings'!H3153-'Meter Readings'!H3152)))</f>
        <v/>
      </c>
      <c r="I3153" s="7" t="str">
        <f aca="false">IF('Meter Readings'!I3153="","",IF('Meter Readings'!I3153&lt;'Meter Readings'!I3152,0.001*('Meter Readings'!I3153-'Meter Readings'!I3152+1000000),0.001*('Meter Readings'!I3153-'Meter Readings'!I3152)))</f>
        <v/>
      </c>
      <c r="J3153" s="7" t="n">
        <f aca="false">SUM(B3153:I3153)</f>
        <v>0</v>
      </c>
      <c r="K3153" s="19"/>
      <c r="P3153" s="15" t="n">
        <f aca="false">YEAR(A3153)*100+MONTH(A3153)</f>
        <v>202208</v>
      </c>
    </row>
    <row collapsed="false" customFormat="false" customHeight="true" hidden="false" ht="15" outlineLevel="0" r="3154">
      <c r="A3154" s="5" t="n">
        <v>44792</v>
      </c>
      <c r="B3154" s="7" t="str">
        <f aca="false">IF('Meter Readings'!B3154="","",IF('Meter Readings'!B3154&lt;'Meter Readings'!B3153,0.001*('Meter Readings'!B3154-'Meter Readings'!B3153+1000000),0.001*('Meter Readings'!B3154-'Meter Readings'!B3153)))</f>
        <v/>
      </c>
      <c r="C3154" s="7" t="str">
        <f aca="false">IF('Meter Readings'!C3154="","",IF('Meter Readings'!C3154&lt;'Meter Readings'!C3153,0.001*('Meter Readings'!C3154-'Meter Readings'!C3153+1000000),0.001*('Meter Readings'!C3154-'Meter Readings'!C3153)))</f>
        <v/>
      </c>
      <c r="D3154" s="7" t="str">
        <f aca="false">IF('Meter Readings'!D3154="","",IF('Meter Readings'!D3154&lt;'Meter Readings'!D3153,0.001*('Meter Readings'!D3154-'Meter Readings'!D3153+1000000),0.001*('Meter Readings'!D3154-'Meter Readings'!D3153)))</f>
        <v/>
      </c>
      <c r="E3154" s="7" t="str">
        <f aca="false">IF('Meter Readings'!E3154="","",IF('Meter Readings'!E3154&lt;'Meter Readings'!E3153,0.001*('Meter Readings'!E3154-'Meter Readings'!E3153+1000000),0.001*('Meter Readings'!E3154-'Meter Readings'!E3153)))</f>
        <v/>
      </c>
      <c r="F3154" s="7" t="str">
        <f aca="false">IF('Meter Readings'!F3154="","",IF('Meter Readings'!F3154&lt;'Meter Readings'!F3153,0.001*('Meter Readings'!F3154-'Meter Readings'!F3153+1000000),0.001*('Meter Readings'!F3154-'Meter Readings'!F3153)))</f>
        <v/>
      </c>
      <c r="G3154" s="7" t="str">
        <f aca="false">IF('Meter Readings'!G3154="","",IF('Meter Readings'!G3154&lt;'Meter Readings'!G3153,0.001*('Meter Readings'!G3154-'Meter Readings'!G3153+1000000),0.001*('Meter Readings'!G3154-'Meter Readings'!G3153)))</f>
        <v/>
      </c>
      <c r="H3154" s="7" t="str">
        <f aca="false">IF('Meter Readings'!H3154="","",IF('Meter Readings'!H3154&lt;'Meter Readings'!H3153,0.001*('Meter Readings'!H3154-'Meter Readings'!H3153+1000000),0.001*('Meter Readings'!H3154-'Meter Readings'!H3153)))</f>
        <v/>
      </c>
      <c r="I3154" s="7" t="str">
        <f aca="false">IF('Meter Readings'!I3154="","",IF('Meter Readings'!I3154&lt;'Meter Readings'!I3153,0.001*('Meter Readings'!I3154-'Meter Readings'!I3153+1000000),0.001*('Meter Readings'!I3154-'Meter Readings'!I3153)))</f>
        <v/>
      </c>
      <c r="J3154" s="7" t="n">
        <f aca="false">SUM(B3154:I3154)</f>
        <v>0</v>
      </c>
      <c r="K3154" s="19"/>
      <c r="P3154" s="15" t="n">
        <f aca="false">YEAR(A3154)*100+MONTH(A3154)</f>
        <v>202208</v>
      </c>
    </row>
    <row collapsed="false" customFormat="false" customHeight="true" hidden="false" ht="15" outlineLevel="0" r="3155">
      <c r="A3155" s="5" t="n">
        <v>44793</v>
      </c>
      <c r="B3155" s="7" t="str">
        <f aca="false">IF('Meter Readings'!B3155="","",IF('Meter Readings'!B3155&lt;'Meter Readings'!B3154,0.001*('Meter Readings'!B3155-'Meter Readings'!B3154+1000000),0.001*('Meter Readings'!B3155-'Meter Readings'!B3154)))</f>
        <v/>
      </c>
      <c r="C3155" s="7" t="str">
        <f aca="false">IF('Meter Readings'!C3155="","",IF('Meter Readings'!C3155&lt;'Meter Readings'!C3154,0.001*('Meter Readings'!C3155-'Meter Readings'!C3154+1000000),0.001*('Meter Readings'!C3155-'Meter Readings'!C3154)))</f>
        <v/>
      </c>
      <c r="D3155" s="7" t="str">
        <f aca="false">IF('Meter Readings'!D3155="","",IF('Meter Readings'!D3155&lt;'Meter Readings'!D3154,0.001*('Meter Readings'!D3155-'Meter Readings'!D3154+1000000),0.001*('Meter Readings'!D3155-'Meter Readings'!D3154)))</f>
        <v/>
      </c>
      <c r="E3155" s="7" t="str">
        <f aca="false">IF('Meter Readings'!E3155="","",IF('Meter Readings'!E3155&lt;'Meter Readings'!E3154,0.001*('Meter Readings'!E3155-'Meter Readings'!E3154+1000000),0.001*('Meter Readings'!E3155-'Meter Readings'!E3154)))</f>
        <v/>
      </c>
      <c r="F3155" s="7" t="str">
        <f aca="false">IF('Meter Readings'!F3155="","",IF('Meter Readings'!F3155&lt;'Meter Readings'!F3154,0.001*('Meter Readings'!F3155-'Meter Readings'!F3154+1000000),0.001*('Meter Readings'!F3155-'Meter Readings'!F3154)))</f>
        <v/>
      </c>
      <c r="G3155" s="7" t="str">
        <f aca="false">IF('Meter Readings'!G3155="","",IF('Meter Readings'!G3155&lt;'Meter Readings'!G3154,0.001*('Meter Readings'!G3155-'Meter Readings'!G3154+1000000),0.001*('Meter Readings'!G3155-'Meter Readings'!G3154)))</f>
        <v/>
      </c>
      <c r="H3155" s="7" t="str">
        <f aca="false">IF('Meter Readings'!H3155="","",IF('Meter Readings'!H3155&lt;'Meter Readings'!H3154,0.001*('Meter Readings'!H3155-'Meter Readings'!H3154+1000000),0.001*('Meter Readings'!H3155-'Meter Readings'!H3154)))</f>
        <v/>
      </c>
      <c r="I3155" s="7" t="str">
        <f aca="false">IF('Meter Readings'!I3155="","",IF('Meter Readings'!I3155&lt;'Meter Readings'!I3154,0.001*('Meter Readings'!I3155-'Meter Readings'!I3154+1000000),0.001*('Meter Readings'!I3155-'Meter Readings'!I3154)))</f>
        <v/>
      </c>
      <c r="J3155" s="7" t="n">
        <f aca="false">SUM(B3155:I3155)</f>
        <v>0</v>
      </c>
      <c r="K3155" s="19"/>
      <c r="P3155" s="15" t="n">
        <f aca="false">YEAR(A3155)*100+MONTH(A3155)</f>
        <v>202208</v>
      </c>
    </row>
    <row collapsed="false" customFormat="false" customHeight="true" hidden="false" ht="15" outlineLevel="0" r="3156">
      <c r="A3156" s="5" t="n">
        <v>44794</v>
      </c>
      <c r="B3156" s="7" t="str">
        <f aca="false">IF('Meter Readings'!B3156="","",IF('Meter Readings'!B3156&lt;'Meter Readings'!B3155,0.001*('Meter Readings'!B3156-'Meter Readings'!B3155+1000000),0.001*('Meter Readings'!B3156-'Meter Readings'!B3155)))</f>
        <v/>
      </c>
      <c r="C3156" s="7" t="str">
        <f aca="false">IF('Meter Readings'!C3156="","",IF('Meter Readings'!C3156&lt;'Meter Readings'!C3155,0.001*('Meter Readings'!C3156-'Meter Readings'!C3155+1000000),0.001*('Meter Readings'!C3156-'Meter Readings'!C3155)))</f>
        <v/>
      </c>
      <c r="D3156" s="7" t="str">
        <f aca="false">IF('Meter Readings'!D3156="","",IF('Meter Readings'!D3156&lt;'Meter Readings'!D3155,0.001*('Meter Readings'!D3156-'Meter Readings'!D3155+1000000),0.001*('Meter Readings'!D3156-'Meter Readings'!D3155)))</f>
        <v/>
      </c>
      <c r="E3156" s="7" t="str">
        <f aca="false">IF('Meter Readings'!E3156="","",IF('Meter Readings'!E3156&lt;'Meter Readings'!E3155,0.001*('Meter Readings'!E3156-'Meter Readings'!E3155+1000000),0.001*('Meter Readings'!E3156-'Meter Readings'!E3155)))</f>
        <v/>
      </c>
      <c r="F3156" s="7" t="str">
        <f aca="false">IF('Meter Readings'!F3156="","",IF('Meter Readings'!F3156&lt;'Meter Readings'!F3155,0.001*('Meter Readings'!F3156-'Meter Readings'!F3155+1000000),0.001*('Meter Readings'!F3156-'Meter Readings'!F3155)))</f>
        <v/>
      </c>
      <c r="G3156" s="7" t="str">
        <f aca="false">IF('Meter Readings'!G3156="","",IF('Meter Readings'!G3156&lt;'Meter Readings'!G3155,0.001*('Meter Readings'!G3156-'Meter Readings'!G3155+1000000),0.001*('Meter Readings'!G3156-'Meter Readings'!G3155)))</f>
        <v/>
      </c>
      <c r="H3156" s="7" t="str">
        <f aca="false">IF('Meter Readings'!H3156="","",IF('Meter Readings'!H3156&lt;'Meter Readings'!H3155,0.001*('Meter Readings'!H3156-'Meter Readings'!H3155+1000000),0.001*('Meter Readings'!H3156-'Meter Readings'!H3155)))</f>
        <v/>
      </c>
      <c r="I3156" s="7" t="str">
        <f aca="false">IF('Meter Readings'!I3156="","",IF('Meter Readings'!I3156&lt;'Meter Readings'!I3155,0.001*('Meter Readings'!I3156-'Meter Readings'!I3155+1000000),0.001*('Meter Readings'!I3156-'Meter Readings'!I3155)))</f>
        <v/>
      </c>
      <c r="J3156" s="7" t="n">
        <f aca="false">SUM(B3156:I3156)</f>
        <v>0</v>
      </c>
      <c r="K3156" s="19"/>
      <c r="P3156" s="15" t="n">
        <f aca="false">YEAR(A3156)*100+MONTH(A3156)</f>
        <v>202208</v>
      </c>
    </row>
    <row collapsed="false" customFormat="false" customHeight="true" hidden="false" ht="15" outlineLevel="0" r="3157">
      <c r="A3157" s="5" t="n">
        <v>44795</v>
      </c>
      <c r="B3157" s="7" t="str">
        <f aca="false">IF('Meter Readings'!B3157="","",IF('Meter Readings'!B3157&lt;'Meter Readings'!B3156,0.001*('Meter Readings'!B3157-'Meter Readings'!B3156+1000000),0.001*('Meter Readings'!B3157-'Meter Readings'!B3156)))</f>
        <v/>
      </c>
      <c r="C3157" s="7" t="str">
        <f aca="false">IF('Meter Readings'!C3157="","",IF('Meter Readings'!C3157&lt;'Meter Readings'!C3156,0.001*('Meter Readings'!C3157-'Meter Readings'!C3156+1000000),0.001*('Meter Readings'!C3157-'Meter Readings'!C3156)))</f>
        <v/>
      </c>
      <c r="D3157" s="7" t="str">
        <f aca="false">IF('Meter Readings'!D3157="","",IF('Meter Readings'!D3157&lt;'Meter Readings'!D3156,0.001*('Meter Readings'!D3157-'Meter Readings'!D3156+1000000),0.001*('Meter Readings'!D3157-'Meter Readings'!D3156)))</f>
        <v/>
      </c>
      <c r="E3157" s="7" t="str">
        <f aca="false">IF('Meter Readings'!E3157="","",IF('Meter Readings'!E3157&lt;'Meter Readings'!E3156,0.001*('Meter Readings'!E3157-'Meter Readings'!E3156+1000000),0.001*('Meter Readings'!E3157-'Meter Readings'!E3156)))</f>
        <v/>
      </c>
      <c r="F3157" s="7" t="str">
        <f aca="false">IF('Meter Readings'!F3157="","",IF('Meter Readings'!F3157&lt;'Meter Readings'!F3156,0.001*('Meter Readings'!F3157-'Meter Readings'!F3156+1000000),0.001*('Meter Readings'!F3157-'Meter Readings'!F3156)))</f>
        <v/>
      </c>
      <c r="G3157" s="7" t="str">
        <f aca="false">IF('Meter Readings'!G3157="","",IF('Meter Readings'!G3157&lt;'Meter Readings'!G3156,0.001*('Meter Readings'!G3157-'Meter Readings'!G3156+1000000),0.001*('Meter Readings'!G3157-'Meter Readings'!G3156)))</f>
        <v/>
      </c>
      <c r="H3157" s="7" t="str">
        <f aca="false">IF('Meter Readings'!H3157="","",IF('Meter Readings'!H3157&lt;'Meter Readings'!H3156,0.001*('Meter Readings'!H3157-'Meter Readings'!H3156+1000000),0.001*('Meter Readings'!H3157-'Meter Readings'!H3156)))</f>
        <v/>
      </c>
      <c r="I3157" s="7" t="str">
        <f aca="false">IF('Meter Readings'!I3157="","",IF('Meter Readings'!I3157&lt;'Meter Readings'!I3156,0.001*('Meter Readings'!I3157-'Meter Readings'!I3156+1000000),0.001*('Meter Readings'!I3157-'Meter Readings'!I3156)))</f>
        <v/>
      </c>
      <c r="J3157" s="7" t="n">
        <f aca="false">SUM(B3157:I3157)</f>
        <v>0</v>
      </c>
      <c r="K3157" s="19"/>
      <c r="P3157" s="15" t="n">
        <f aca="false">YEAR(A3157)*100+MONTH(A3157)</f>
        <v>202208</v>
      </c>
    </row>
    <row collapsed="false" customFormat="false" customHeight="true" hidden="false" ht="15" outlineLevel="0" r="3158">
      <c r="A3158" s="5" t="n">
        <v>44796</v>
      </c>
      <c r="B3158" s="7" t="str">
        <f aca="false">IF('Meter Readings'!B3158="","",IF('Meter Readings'!B3158&lt;'Meter Readings'!B3157,0.001*('Meter Readings'!B3158-'Meter Readings'!B3157+1000000),0.001*('Meter Readings'!B3158-'Meter Readings'!B3157)))</f>
        <v/>
      </c>
      <c r="C3158" s="7" t="str">
        <f aca="false">IF('Meter Readings'!C3158="","",IF('Meter Readings'!C3158&lt;'Meter Readings'!C3157,0.001*('Meter Readings'!C3158-'Meter Readings'!C3157+1000000),0.001*('Meter Readings'!C3158-'Meter Readings'!C3157)))</f>
        <v/>
      </c>
      <c r="D3158" s="7" t="str">
        <f aca="false">IF('Meter Readings'!D3158="","",IF('Meter Readings'!D3158&lt;'Meter Readings'!D3157,0.001*('Meter Readings'!D3158-'Meter Readings'!D3157+1000000),0.001*('Meter Readings'!D3158-'Meter Readings'!D3157)))</f>
        <v/>
      </c>
      <c r="E3158" s="7" t="str">
        <f aca="false">IF('Meter Readings'!E3158="","",IF('Meter Readings'!E3158&lt;'Meter Readings'!E3157,0.001*('Meter Readings'!E3158-'Meter Readings'!E3157+1000000),0.001*('Meter Readings'!E3158-'Meter Readings'!E3157)))</f>
        <v/>
      </c>
      <c r="F3158" s="7" t="str">
        <f aca="false">IF('Meter Readings'!F3158="","",IF('Meter Readings'!F3158&lt;'Meter Readings'!F3157,0.001*('Meter Readings'!F3158-'Meter Readings'!F3157+1000000),0.001*('Meter Readings'!F3158-'Meter Readings'!F3157)))</f>
        <v/>
      </c>
      <c r="G3158" s="7" t="str">
        <f aca="false">IF('Meter Readings'!G3158="","",IF('Meter Readings'!G3158&lt;'Meter Readings'!G3157,0.001*('Meter Readings'!G3158-'Meter Readings'!G3157+1000000),0.001*('Meter Readings'!G3158-'Meter Readings'!G3157)))</f>
        <v/>
      </c>
      <c r="H3158" s="7" t="str">
        <f aca="false">IF('Meter Readings'!H3158="","",IF('Meter Readings'!H3158&lt;'Meter Readings'!H3157,0.001*('Meter Readings'!H3158-'Meter Readings'!H3157+1000000),0.001*('Meter Readings'!H3158-'Meter Readings'!H3157)))</f>
        <v/>
      </c>
      <c r="I3158" s="7" t="str">
        <f aca="false">IF('Meter Readings'!I3158="","",IF('Meter Readings'!I3158&lt;'Meter Readings'!I3157,0.001*('Meter Readings'!I3158-'Meter Readings'!I3157+1000000),0.001*('Meter Readings'!I3158-'Meter Readings'!I3157)))</f>
        <v/>
      </c>
      <c r="J3158" s="7" t="n">
        <f aca="false">SUM(B3158:I3158)</f>
        <v>0</v>
      </c>
      <c r="K3158" s="19"/>
      <c r="P3158" s="15" t="n">
        <f aca="false">YEAR(A3158)*100+MONTH(A3158)</f>
        <v>202208</v>
      </c>
    </row>
    <row collapsed="false" customFormat="false" customHeight="true" hidden="false" ht="15" outlineLevel="0" r="3159">
      <c r="A3159" s="5" t="n">
        <v>44797</v>
      </c>
      <c r="B3159" s="7" t="str">
        <f aca="false">IF('Meter Readings'!B3159="","",IF('Meter Readings'!B3159&lt;'Meter Readings'!B3158,0.001*('Meter Readings'!B3159-'Meter Readings'!B3158+1000000),0.001*('Meter Readings'!B3159-'Meter Readings'!B3158)))</f>
        <v/>
      </c>
      <c r="C3159" s="7" t="str">
        <f aca="false">IF('Meter Readings'!C3159="","",IF('Meter Readings'!C3159&lt;'Meter Readings'!C3158,0.001*('Meter Readings'!C3159-'Meter Readings'!C3158+1000000),0.001*('Meter Readings'!C3159-'Meter Readings'!C3158)))</f>
        <v/>
      </c>
      <c r="D3159" s="7" t="str">
        <f aca="false">IF('Meter Readings'!D3159="","",IF('Meter Readings'!D3159&lt;'Meter Readings'!D3158,0.001*('Meter Readings'!D3159-'Meter Readings'!D3158+1000000),0.001*('Meter Readings'!D3159-'Meter Readings'!D3158)))</f>
        <v/>
      </c>
      <c r="E3159" s="7" t="str">
        <f aca="false">IF('Meter Readings'!E3159="","",IF('Meter Readings'!E3159&lt;'Meter Readings'!E3158,0.001*('Meter Readings'!E3159-'Meter Readings'!E3158+1000000),0.001*('Meter Readings'!E3159-'Meter Readings'!E3158)))</f>
        <v/>
      </c>
      <c r="F3159" s="7" t="str">
        <f aca="false">IF('Meter Readings'!F3159="","",IF('Meter Readings'!F3159&lt;'Meter Readings'!F3158,0.001*('Meter Readings'!F3159-'Meter Readings'!F3158+1000000),0.001*('Meter Readings'!F3159-'Meter Readings'!F3158)))</f>
        <v/>
      </c>
      <c r="G3159" s="7" t="str">
        <f aca="false">IF('Meter Readings'!G3159="","",IF('Meter Readings'!G3159&lt;'Meter Readings'!G3158,0.001*('Meter Readings'!G3159-'Meter Readings'!G3158+1000000),0.001*('Meter Readings'!G3159-'Meter Readings'!G3158)))</f>
        <v/>
      </c>
      <c r="H3159" s="7" t="str">
        <f aca="false">IF('Meter Readings'!H3159="","",IF('Meter Readings'!H3159&lt;'Meter Readings'!H3158,0.001*('Meter Readings'!H3159-'Meter Readings'!H3158+1000000),0.001*('Meter Readings'!H3159-'Meter Readings'!H3158)))</f>
        <v/>
      </c>
      <c r="I3159" s="7" t="str">
        <f aca="false">IF('Meter Readings'!I3159="","",IF('Meter Readings'!I3159&lt;'Meter Readings'!I3158,0.001*('Meter Readings'!I3159-'Meter Readings'!I3158+1000000),0.001*('Meter Readings'!I3159-'Meter Readings'!I3158)))</f>
        <v/>
      </c>
      <c r="J3159" s="7" t="n">
        <f aca="false">SUM(B3159:I3159)</f>
        <v>0</v>
      </c>
      <c r="K3159" s="19"/>
      <c r="P3159" s="15" t="n">
        <f aca="false">YEAR(A3159)*100+MONTH(A3159)</f>
        <v>202208</v>
      </c>
    </row>
    <row collapsed="false" customFormat="false" customHeight="true" hidden="false" ht="15" outlineLevel="0" r="3160">
      <c r="A3160" s="5" t="n">
        <v>44798</v>
      </c>
      <c r="B3160" s="7" t="str">
        <f aca="false">IF('Meter Readings'!B3160="","",IF('Meter Readings'!B3160&lt;'Meter Readings'!B3159,0.001*('Meter Readings'!B3160-'Meter Readings'!B3159+1000000),0.001*('Meter Readings'!B3160-'Meter Readings'!B3159)))</f>
        <v/>
      </c>
      <c r="C3160" s="7" t="str">
        <f aca="false">IF('Meter Readings'!C3160="","",IF('Meter Readings'!C3160&lt;'Meter Readings'!C3159,0.001*('Meter Readings'!C3160-'Meter Readings'!C3159+1000000),0.001*('Meter Readings'!C3160-'Meter Readings'!C3159)))</f>
        <v/>
      </c>
      <c r="D3160" s="7" t="str">
        <f aca="false">IF('Meter Readings'!D3160="","",IF('Meter Readings'!D3160&lt;'Meter Readings'!D3159,0.001*('Meter Readings'!D3160-'Meter Readings'!D3159+1000000),0.001*('Meter Readings'!D3160-'Meter Readings'!D3159)))</f>
        <v/>
      </c>
      <c r="E3160" s="7" t="str">
        <f aca="false">IF('Meter Readings'!E3160="","",IF('Meter Readings'!E3160&lt;'Meter Readings'!E3159,0.001*('Meter Readings'!E3160-'Meter Readings'!E3159+1000000),0.001*('Meter Readings'!E3160-'Meter Readings'!E3159)))</f>
        <v/>
      </c>
      <c r="F3160" s="7" t="str">
        <f aca="false">IF('Meter Readings'!F3160="","",IF('Meter Readings'!F3160&lt;'Meter Readings'!F3159,0.001*('Meter Readings'!F3160-'Meter Readings'!F3159+1000000),0.001*('Meter Readings'!F3160-'Meter Readings'!F3159)))</f>
        <v/>
      </c>
      <c r="G3160" s="7" t="str">
        <f aca="false">IF('Meter Readings'!G3160="","",IF('Meter Readings'!G3160&lt;'Meter Readings'!G3159,0.001*('Meter Readings'!G3160-'Meter Readings'!G3159+1000000),0.001*('Meter Readings'!G3160-'Meter Readings'!G3159)))</f>
        <v/>
      </c>
      <c r="H3160" s="7" t="str">
        <f aca="false">IF('Meter Readings'!H3160="","",IF('Meter Readings'!H3160&lt;'Meter Readings'!H3159,0.001*('Meter Readings'!H3160-'Meter Readings'!H3159+1000000),0.001*('Meter Readings'!H3160-'Meter Readings'!H3159)))</f>
        <v/>
      </c>
      <c r="I3160" s="7" t="str">
        <f aca="false">IF('Meter Readings'!I3160="","",IF('Meter Readings'!I3160&lt;'Meter Readings'!I3159,0.001*('Meter Readings'!I3160-'Meter Readings'!I3159+1000000),0.001*('Meter Readings'!I3160-'Meter Readings'!I3159)))</f>
        <v/>
      </c>
      <c r="J3160" s="7" t="n">
        <f aca="false">SUM(B3160:I3160)</f>
        <v>0</v>
      </c>
      <c r="K3160" s="19"/>
      <c r="P3160" s="15" t="n">
        <f aca="false">YEAR(A3160)*100+MONTH(A3160)</f>
        <v>202208</v>
      </c>
    </row>
    <row collapsed="false" customFormat="false" customHeight="true" hidden="false" ht="15" outlineLevel="0" r="3161">
      <c r="A3161" s="5" t="n">
        <v>44799</v>
      </c>
      <c r="B3161" s="7" t="str">
        <f aca="false">IF('Meter Readings'!B3161="","",IF('Meter Readings'!B3161&lt;'Meter Readings'!B3160,0.001*('Meter Readings'!B3161-'Meter Readings'!B3160+1000000),0.001*('Meter Readings'!B3161-'Meter Readings'!B3160)))</f>
        <v/>
      </c>
      <c r="C3161" s="7" t="str">
        <f aca="false">IF('Meter Readings'!C3161="","",IF('Meter Readings'!C3161&lt;'Meter Readings'!C3160,0.001*('Meter Readings'!C3161-'Meter Readings'!C3160+1000000),0.001*('Meter Readings'!C3161-'Meter Readings'!C3160)))</f>
        <v/>
      </c>
      <c r="D3161" s="7" t="str">
        <f aca="false">IF('Meter Readings'!D3161="","",IF('Meter Readings'!D3161&lt;'Meter Readings'!D3160,0.001*('Meter Readings'!D3161-'Meter Readings'!D3160+1000000),0.001*('Meter Readings'!D3161-'Meter Readings'!D3160)))</f>
        <v/>
      </c>
      <c r="E3161" s="7" t="str">
        <f aca="false">IF('Meter Readings'!E3161="","",IF('Meter Readings'!E3161&lt;'Meter Readings'!E3160,0.001*('Meter Readings'!E3161-'Meter Readings'!E3160+1000000),0.001*('Meter Readings'!E3161-'Meter Readings'!E3160)))</f>
        <v/>
      </c>
      <c r="F3161" s="7" t="str">
        <f aca="false">IF('Meter Readings'!F3161="","",IF('Meter Readings'!F3161&lt;'Meter Readings'!F3160,0.001*('Meter Readings'!F3161-'Meter Readings'!F3160+1000000),0.001*('Meter Readings'!F3161-'Meter Readings'!F3160)))</f>
        <v/>
      </c>
      <c r="G3161" s="7" t="str">
        <f aca="false">IF('Meter Readings'!G3161="","",IF('Meter Readings'!G3161&lt;'Meter Readings'!G3160,0.001*('Meter Readings'!G3161-'Meter Readings'!G3160+1000000),0.001*('Meter Readings'!G3161-'Meter Readings'!G3160)))</f>
        <v/>
      </c>
      <c r="H3161" s="7" t="str">
        <f aca="false">IF('Meter Readings'!H3161="","",IF('Meter Readings'!H3161&lt;'Meter Readings'!H3160,0.001*('Meter Readings'!H3161-'Meter Readings'!H3160+1000000),0.001*('Meter Readings'!H3161-'Meter Readings'!H3160)))</f>
        <v/>
      </c>
      <c r="I3161" s="7" t="str">
        <f aca="false">IF('Meter Readings'!I3161="","",IF('Meter Readings'!I3161&lt;'Meter Readings'!I3160,0.001*('Meter Readings'!I3161-'Meter Readings'!I3160+1000000),0.001*('Meter Readings'!I3161-'Meter Readings'!I3160)))</f>
        <v/>
      </c>
      <c r="J3161" s="7" t="n">
        <f aca="false">SUM(B3161:I3161)</f>
        <v>0</v>
      </c>
      <c r="K3161" s="19"/>
      <c r="P3161" s="15" t="n">
        <f aca="false">YEAR(A3161)*100+MONTH(A3161)</f>
        <v>202208</v>
      </c>
    </row>
    <row collapsed="false" customFormat="false" customHeight="true" hidden="false" ht="15" outlineLevel="0" r="3162">
      <c r="A3162" s="5" t="n">
        <v>44800</v>
      </c>
      <c r="B3162" s="7" t="str">
        <f aca="false">IF('Meter Readings'!B3162="","",IF('Meter Readings'!B3162&lt;'Meter Readings'!B3161,0.001*('Meter Readings'!B3162-'Meter Readings'!B3161+1000000),0.001*('Meter Readings'!B3162-'Meter Readings'!B3161)))</f>
        <v/>
      </c>
      <c r="C3162" s="7" t="str">
        <f aca="false">IF('Meter Readings'!C3162="","",IF('Meter Readings'!C3162&lt;'Meter Readings'!C3161,0.001*('Meter Readings'!C3162-'Meter Readings'!C3161+1000000),0.001*('Meter Readings'!C3162-'Meter Readings'!C3161)))</f>
        <v/>
      </c>
      <c r="D3162" s="7" t="str">
        <f aca="false">IF('Meter Readings'!D3162="","",IF('Meter Readings'!D3162&lt;'Meter Readings'!D3161,0.001*('Meter Readings'!D3162-'Meter Readings'!D3161+1000000),0.001*('Meter Readings'!D3162-'Meter Readings'!D3161)))</f>
        <v/>
      </c>
      <c r="E3162" s="7" t="str">
        <f aca="false">IF('Meter Readings'!E3162="","",IF('Meter Readings'!E3162&lt;'Meter Readings'!E3161,0.001*('Meter Readings'!E3162-'Meter Readings'!E3161+1000000),0.001*('Meter Readings'!E3162-'Meter Readings'!E3161)))</f>
        <v/>
      </c>
      <c r="F3162" s="7" t="str">
        <f aca="false">IF('Meter Readings'!F3162="","",IF('Meter Readings'!F3162&lt;'Meter Readings'!F3161,0.001*('Meter Readings'!F3162-'Meter Readings'!F3161+1000000),0.001*('Meter Readings'!F3162-'Meter Readings'!F3161)))</f>
        <v/>
      </c>
      <c r="G3162" s="7" t="str">
        <f aca="false">IF('Meter Readings'!G3162="","",IF('Meter Readings'!G3162&lt;'Meter Readings'!G3161,0.001*('Meter Readings'!G3162-'Meter Readings'!G3161+1000000),0.001*('Meter Readings'!G3162-'Meter Readings'!G3161)))</f>
        <v/>
      </c>
      <c r="H3162" s="7" t="str">
        <f aca="false">IF('Meter Readings'!H3162="","",IF('Meter Readings'!H3162&lt;'Meter Readings'!H3161,0.001*('Meter Readings'!H3162-'Meter Readings'!H3161+1000000),0.001*('Meter Readings'!H3162-'Meter Readings'!H3161)))</f>
        <v/>
      </c>
      <c r="I3162" s="7" t="str">
        <f aca="false">IF('Meter Readings'!I3162="","",IF('Meter Readings'!I3162&lt;'Meter Readings'!I3161,0.001*('Meter Readings'!I3162-'Meter Readings'!I3161+1000000),0.001*('Meter Readings'!I3162-'Meter Readings'!I3161)))</f>
        <v/>
      </c>
      <c r="J3162" s="7" t="n">
        <f aca="false">SUM(B3162:I3162)</f>
        <v>0</v>
      </c>
      <c r="K3162" s="19"/>
      <c r="P3162" s="15" t="n">
        <f aca="false">YEAR(A3162)*100+MONTH(A3162)</f>
        <v>202208</v>
      </c>
    </row>
    <row collapsed="false" customFormat="false" customHeight="true" hidden="false" ht="15" outlineLevel="0" r="3163">
      <c r="A3163" s="5" t="n">
        <v>44801</v>
      </c>
      <c r="B3163" s="7" t="str">
        <f aca="false">IF('Meter Readings'!B3163="","",IF('Meter Readings'!B3163&lt;'Meter Readings'!B3162,0.001*('Meter Readings'!B3163-'Meter Readings'!B3162+1000000),0.001*('Meter Readings'!B3163-'Meter Readings'!B3162)))</f>
        <v/>
      </c>
      <c r="C3163" s="7" t="str">
        <f aca="false">IF('Meter Readings'!C3163="","",IF('Meter Readings'!C3163&lt;'Meter Readings'!C3162,0.001*('Meter Readings'!C3163-'Meter Readings'!C3162+1000000),0.001*('Meter Readings'!C3163-'Meter Readings'!C3162)))</f>
        <v/>
      </c>
      <c r="D3163" s="7" t="str">
        <f aca="false">IF('Meter Readings'!D3163="","",IF('Meter Readings'!D3163&lt;'Meter Readings'!D3162,0.001*('Meter Readings'!D3163-'Meter Readings'!D3162+1000000),0.001*('Meter Readings'!D3163-'Meter Readings'!D3162)))</f>
        <v/>
      </c>
      <c r="E3163" s="7" t="str">
        <f aca="false">IF('Meter Readings'!E3163="","",IF('Meter Readings'!E3163&lt;'Meter Readings'!E3162,0.001*('Meter Readings'!E3163-'Meter Readings'!E3162+1000000),0.001*('Meter Readings'!E3163-'Meter Readings'!E3162)))</f>
        <v/>
      </c>
      <c r="F3163" s="7" t="str">
        <f aca="false">IF('Meter Readings'!F3163="","",IF('Meter Readings'!F3163&lt;'Meter Readings'!F3162,0.001*('Meter Readings'!F3163-'Meter Readings'!F3162+1000000),0.001*('Meter Readings'!F3163-'Meter Readings'!F3162)))</f>
        <v/>
      </c>
      <c r="G3163" s="7" t="str">
        <f aca="false">IF('Meter Readings'!G3163="","",IF('Meter Readings'!G3163&lt;'Meter Readings'!G3162,0.001*('Meter Readings'!G3163-'Meter Readings'!G3162+1000000),0.001*('Meter Readings'!G3163-'Meter Readings'!G3162)))</f>
        <v/>
      </c>
      <c r="H3163" s="7" t="str">
        <f aca="false">IF('Meter Readings'!H3163="","",IF('Meter Readings'!H3163&lt;'Meter Readings'!H3162,0.001*('Meter Readings'!H3163-'Meter Readings'!H3162+1000000),0.001*('Meter Readings'!H3163-'Meter Readings'!H3162)))</f>
        <v/>
      </c>
      <c r="I3163" s="7" t="str">
        <f aca="false">IF('Meter Readings'!I3163="","",IF('Meter Readings'!I3163&lt;'Meter Readings'!I3162,0.001*('Meter Readings'!I3163-'Meter Readings'!I3162+1000000),0.001*('Meter Readings'!I3163-'Meter Readings'!I3162)))</f>
        <v/>
      </c>
      <c r="J3163" s="7" t="n">
        <f aca="false">SUM(B3163:I3163)</f>
        <v>0</v>
      </c>
      <c r="K3163" s="19"/>
      <c r="P3163" s="15" t="n">
        <f aca="false">YEAR(A3163)*100+MONTH(A3163)</f>
        <v>202208</v>
      </c>
    </row>
    <row collapsed="false" customFormat="false" customHeight="true" hidden="false" ht="15" outlineLevel="0" r="3164">
      <c r="A3164" s="5" t="n">
        <v>44802</v>
      </c>
      <c r="B3164" s="7" t="str">
        <f aca="false">IF('Meter Readings'!B3164="","",IF('Meter Readings'!B3164&lt;'Meter Readings'!B3163,0.001*('Meter Readings'!B3164-'Meter Readings'!B3163+1000000),0.001*('Meter Readings'!B3164-'Meter Readings'!B3163)))</f>
        <v/>
      </c>
      <c r="C3164" s="7" t="str">
        <f aca="false">IF('Meter Readings'!C3164="","",IF('Meter Readings'!C3164&lt;'Meter Readings'!C3163,0.001*('Meter Readings'!C3164-'Meter Readings'!C3163+1000000),0.001*('Meter Readings'!C3164-'Meter Readings'!C3163)))</f>
        <v/>
      </c>
      <c r="D3164" s="7" t="str">
        <f aca="false">IF('Meter Readings'!D3164="","",IF('Meter Readings'!D3164&lt;'Meter Readings'!D3163,0.001*('Meter Readings'!D3164-'Meter Readings'!D3163+1000000),0.001*('Meter Readings'!D3164-'Meter Readings'!D3163)))</f>
        <v/>
      </c>
      <c r="E3164" s="7" t="str">
        <f aca="false">IF('Meter Readings'!E3164="","",IF('Meter Readings'!E3164&lt;'Meter Readings'!E3163,0.001*('Meter Readings'!E3164-'Meter Readings'!E3163+1000000),0.001*('Meter Readings'!E3164-'Meter Readings'!E3163)))</f>
        <v/>
      </c>
      <c r="F3164" s="7" t="str">
        <f aca="false">IF('Meter Readings'!F3164="","",IF('Meter Readings'!F3164&lt;'Meter Readings'!F3163,0.001*('Meter Readings'!F3164-'Meter Readings'!F3163+1000000),0.001*('Meter Readings'!F3164-'Meter Readings'!F3163)))</f>
        <v/>
      </c>
      <c r="G3164" s="7" t="str">
        <f aca="false">IF('Meter Readings'!G3164="","",IF('Meter Readings'!G3164&lt;'Meter Readings'!G3163,0.001*('Meter Readings'!G3164-'Meter Readings'!G3163+1000000),0.001*('Meter Readings'!G3164-'Meter Readings'!G3163)))</f>
        <v/>
      </c>
      <c r="H3164" s="7" t="str">
        <f aca="false">IF('Meter Readings'!H3164="","",IF('Meter Readings'!H3164&lt;'Meter Readings'!H3163,0.001*('Meter Readings'!H3164-'Meter Readings'!H3163+1000000),0.001*('Meter Readings'!H3164-'Meter Readings'!H3163)))</f>
        <v/>
      </c>
      <c r="I3164" s="7" t="str">
        <f aca="false">IF('Meter Readings'!I3164="","",IF('Meter Readings'!I3164&lt;'Meter Readings'!I3163,0.001*('Meter Readings'!I3164-'Meter Readings'!I3163+1000000),0.001*('Meter Readings'!I3164-'Meter Readings'!I3163)))</f>
        <v/>
      </c>
      <c r="J3164" s="7" t="n">
        <f aca="false">SUM(B3164:I3164)</f>
        <v>0</v>
      </c>
      <c r="K3164" s="19"/>
      <c r="P3164" s="15" t="n">
        <f aca="false">YEAR(A3164)*100+MONTH(A3164)</f>
        <v>202208</v>
      </c>
    </row>
    <row collapsed="false" customFormat="false" customHeight="true" hidden="false" ht="15" outlineLevel="0" r="3165">
      <c r="A3165" s="5" t="n">
        <v>44803</v>
      </c>
      <c r="B3165" s="7" t="str">
        <f aca="false">IF('Meter Readings'!B3165="","",IF('Meter Readings'!B3165&lt;'Meter Readings'!B3164,0.001*('Meter Readings'!B3165-'Meter Readings'!B3164+1000000),0.001*('Meter Readings'!B3165-'Meter Readings'!B3164)))</f>
        <v/>
      </c>
      <c r="C3165" s="7" t="str">
        <f aca="false">IF('Meter Readings'!C3165="","",IF('Meter Readings'!C3165&lt;'Meter Readings'!C3164,0.001*('Meter Readings'!C3165-'Meter Readings'!C3164+1000000),0.001*('Meter Readings'!C3165-'Meter Readings'!C3164)))</f>
        <v/>
      </c>
      <c r="D3165" s="7" t="str">
        <f aca="false">IF('Meter Readings'!D3165="","",IF('Meter Readings'!D3165&lt;'Meter Readings'!D3164,0.001*('Meter Readings'!D3165-'Meter Readings'!D3164+1000000),0.001*('Meter Readings'!D3165-'Meter Readings'!D3164)))</f>
        <v/>
      </c>
      <c r="E3165" s="7" t="str">
        <f aca="false">IF('Meter Readings'!E3165="","",IF('Meter Readings'!E3165&lt;'Meter Readings'!E3164,0.001*('Meter Readings'!E3165-'Meter Readings'!E3164+1000000),0.001*('Meter Readings'!E3165-'Meter Readings'!E3164)))</f>
        <v/>
      </c>
      <c r="F3165" s="7" t="str">
        <f aca="false">IF('Meter Readings'!F3165="","",IF('Meter Readings'!F3165&lt;'Meter Readings'!F3164,0.001*('Meter Readings'!F3165-'Meter Readings'!F3164+1000000),0.001*('Meter Readings'!F3165-'Meter Readings'!F3164)))</f>
        <v/>
      </c>
      <c r="G3165" s="7" t="str">
        <f aca="false">IF('Meter Readings'!G3165="","",IF('Meter Readings'!G3165&lt;'Meter Readings'!G3164,0.001*('Meter Readings'!G3165-'Meter Readings'!G3164+1000000),0.001*('Meter Readings'!G3165-'Meter Readings'!G3164)))</f>
        <v/>
      </c>
      <c r="H3165" s="7" t="str">
        <f aca="false">IF('Meter Readings'!H3165="","",IF('Meter Readings'!H3165&lt;'Meter Readings'!H3164,0.001*('Meter Readings'!H3165-'Meter Readings'!H3164+1000000),0.001*('Meter Readings'!H3165-'Meter Readings'!H3164)))</f>
        <v/>
      </c>
      <c r="I3165" s="7" t="str">
        <f aca="false">IF('Meter Readings'!I3165="","",IF('Meter Readings'!I3165&lt;'Meter Readings'!I3164,0.001*('Meter Readings'!I3165-'Meter Readings'!I3164+1000000),0.001*('Meter Readings'!I3165-'Meter Readings'!I3164)))</f>
        <v/>
      </c>
      <c r="J3165" s="7" t="n">
        <f aca="false">SUM(B3165:I3165)</f>
        <v>0</v>
      </c>
      <c r="K3165" s="19"/>
      <c r="P3165" s="15" t="n">
        <f aca="false">YEAR(A3165)*100+MONTH(A3165)</f>
        <v>202208</v>
      </c>
    </row>
    <row collapsed="false" customFormat="false" customHeight="true" hidden="false" ht="15" outlineLevel="0" r="3166">
      <c r="A3166" s="5" t="n">
        <v>44804</v>
      </c>
      <c r="B3166" s="7" t="str">
        <f aca="false">IF('Meter Readings'!B3166="","",IF('Meter Readings'!B3166&lt;'Meter Readings'!B3165,0.001*('Meter Readings'!B3166-'Meter Readings'!B3165+1000000),0.001*('Meter Readings'!B3166-'Meter Readings'!B3165)))</f>
        <v/>
      </c>
      <c r="C3166" s="7" t="str">
        <f aca="false">IF('Meter Readings'!C3166="","",IF('Meter Readings'!C3166&lt;'Meter Readings'!C3165,0.001*('Meter Readings'!C3166-'Meter Readings'!C3165+1000000),0.001*('Meter Readings'!C3166-'Meter Readings'!C3165)))</f>
        <v/>
      </c>
      <c r="D3166" s="7" t="str">
        <f aca="false">IF('Meter Readings'!D3166="","",IF('Meter Readings'!D3166&lt;'Meter Readings'!D3165,0.001*('Meter Readings'!D3166-'Meter Readings'!D3165+1000000),0.001*('Meter Readings'!D3166-'Meter Readings'!D3165)))</f>
        <v/>
      </c>
      <c r="E3166" s="7" t="str">
        <f aca="false">IF('Meter Readings'!E3166="","",IF('Meter Readings'!E3166&lt;'Meter Readings'!E3165,0.001*('Meter Readings'!E3166-'Meter Readings'!E3165+1000000),0.001*('Meter Readings'!E3166-'Meter Readings'!E3165)))</f>
        <v/>
      </c>
      <c r="F3166" s="7" t="str">
        <f aca="false">IF('Meter Readings'!F3166="","",IF('Meter Readings'!F3166&lt;'Meter Readings'!F3165,0.001*('Meter Readings'!F3166-'Meter Readings'!F3165+1000000),0.001*('Meter Readings'!F3166-'Meter Readings'!F3165)))</f>
        <v/>
      </c>
      <c r="G3166" s="7" t="str">
        <f aca="false">IF('Meter Readings'!G3166="","",IF('Meter Readings'!G3166&lt;'Meter Readings'!G3165,0.001*('Meter Readings'!G3166-'Meter Readings'!G3165+1000000),0.001*('Meter Readings'!G3166-'Meter Readings'!G3165)))</f>
        <v/>
      </c>
      <c r="H3166" s="7" t="str">
        <f aca="false">IF('Meter Readings'!H3166="","",IF('Meter Readings'!H3166&lt;'Meter Readings'!H3165,0.001*('Meter Readings'!H3166-'Meter Readings'!H3165+1000000),0.001*('Meter Readings'!H3166-'Meter Readings'!H3165)))</f>
        <v/>
      </c>
      <c r="I3166" s="7" t="str">
        <f aca="false">IF('Meter Readings'!I3166="","",IF('Meter Readings'!I3166&lt;'Meter Readings'!I3165,0.001*('Meter Readings'!I3166-'Meter Readings'!I3165+1000000),0.001*('Meter Readings'!I3166-'Meter Readings'!I3165)))</f>
        <v/>
      </c>
      <c r="J3166" s="7" t="n">
        <f aca="false">SUM(B3166:I3166)</f>
        <v>0</v>
      </c>
      <c r="K3166" s="19"/>
      <c r="P3166" s="15" t="n">
        <f aca="false">YEAR(A3166)*100+MONTH(A3166)</f>
        <v>202208</v>
      </c>
    </row>
    <row collapsed="false" customFormat="false" customHeight="true" hidden="false" ht="15" outlineLevel="0" r="3167">
      <c r="A3167" s="5" t="n">
        <v>44805</v>
      </c>
      <c r="B3167" s="7" t="str">
        <f aca="false">IF('Meter Readings'!B3167="","",IF('Meter Readings'!B3167&lt;'Meter Readings'!B3166,0.001*('Meter Readings'!B3167-'Meter Readings'!B3166+1000000),0.001*('Meter Readings'!B3167-'Meter Readings'!B3166)))</f>
        <v/>
      </c>
      <c r="C3167" s="7" t="str">
        <f aca="false">IF('Meter Readings'!C3167="","",IF('Meter Readings'!C3167&lt;'Meter Readings'!C3166,0.001*('Meter Readings'!C3167-'Meter Readings'!C3166+1000000),0.001*('Meter Readings'!C3167-'Meter Readings'!C3166)))</f>
        <v/>
      </c>
      <c r="D3167" s="7" t="str">
        <f aca="false">IF('Meter Readings'!D3167="","",IF('Meter Readings'!D3167&lt;'Meter Readings'!D3166,0.001*('Meter Readings'!D3167-'Meter Readings'!D3166+1000000),0.001*('Meter Readings'!D3167-'Meter Readings'!D3166)))</f>
        <v/>
      </c>
      <c r="E3167" s="7" t="str">
        <f aca="false">IF('Meter Readings'!E3167="","",IF('Meter Readings'!E3167&lt;'Meter Readings'!E3166,0.001*('Meter Readings'!E3167-'Meter Readings'!E3166+1000000),0.001*('Meter Readings'!E3167-'Meter Readings'!E3166)))</f>
        <v/>
      </c>
      <c r="F3167" s="7" t="str">
        <f aca="false">IF('Meter Readings'!F3167="","",IF('Meter Readings'!F3167&lt;'Meter Readings'!F3166,0.001*('Meter Readings'!F3167-'Meter Readings'!F3166+1000000),0.001*('Meter Readings'!F3167-'Meter Readings'!F3166)))</f>
        <v/>
      </c>
      <c r="G3167" s="7" t="str">
        <f aca="false">IF('Meter Readings'!G3167="","",IF('Meter Readings'!G3167&lt;'Meter Readings'!G3166,0.001*('Meter Readings'!G3167-'Meter Readings'!G3166+1000000),0.001*('Meter Readings'!G3167-'Meter Readings'!G3166)))</f>
        <v/>
      </c>
      <c r="H3167" s="7" t="str">
        <f aca="false">IF('Meter Readings'!H3167="","",IF('Meter Readings'!H3167&lt;'Meter Readings'!H3166,0.001*('Meter Readings'!H3167-'Meter Readings'!H3166+1000000),0.001*('Meter Readings'!H3167-'Meter Readings'!H3166)))</f>
        <v/>
      </c>
      <c r="I3167" s="7" t="str">
        <f aca="false">IF('Meter Readings'!I3167="","",IF('Meter Readings'!I3167&lt;'Meter Readings'!I3166,0.001*('Meter Readings'!I3167-'Meter Readings'!I3166+1000000),0.001*('Meter Readings'!I3167-'Meter Readings'!I3166)))</f>
        <v/>
      </c>
      <c r="J3167" s="7" t="n">
        <f aca="false">SUM(B3167:I3167)</f>
        <v>0</v>
      </c>
      <c r="K3167" s="19"/>
      <c r="P3167" s="15" t="n">
        <f aca="false">YEAR(A3167)*100+MONTH(A3167)</f>
        <v>202209</v>
      </c>
    </row>
    <row collapsed="false" customFormat="false" customHeight="true" hidden="false" ht="15" outlineLevel="0" r="3168">
      <c r="A3168" s="5" t="n">
        <v>44806</v>
      </c>
      <c r="B3168" s="7" t="str">
        <f aca="false">IF('Meter Readings'!B3168="","",IF('Meter Readings'!B3168&lt;'Meter Readings'!B3167,0.001*('Meter Readings'!B3168-'Meter Readings'!B3167+1000000),0.001*('Meter Readings'!B3168-'Meter Readings'!B3167)))</f>
        <v/>
      </c>
      <c r="C3168" s="7" t="str">
        <f aca="false">IF('Meter Readings'!C3168="","",IF('Meter Readings'!C3168&lt;'Meter Readings'!C3167,0.001*('Meter Readings'!C3168-'Meter Readings'!C3167+1000000),0.001*('Meter Readings'!C3168-'Meter Readings'!C3167)))</f>
        <v/>
      </c>
      <c r="D3168" s="7" t="str">
        <f aca="false">IF('Meter Readings'!D3168="","",IF('Meter Readings'!D3168&lt;'Meter Readings'!D3167,0.001*('Meter Readings'!D3168-'Meter Readings'!D3167+1000000),0.001*('Meter Readings'!D3168-'Meter Readings'!D3167)))</f>
        <v/>
      </c>
      <c r="E3168" s="7" t="str">
        <f aca="false">IF('Meter Readings'!E3168="","",IF('Meter Readings'!E3168&lt;'Meter Readings'!E3167,0.001*('Meter Readings'!E3168-'Meter Readings'!E3167+1000000),0.001*('Meter Readings'!E3168-'Meter Readings'!E3167)))</f>
        <v/>
      </c>
      <c r="F3168" s="7" t="str">
        <f aca="false">IF('Meter Readings'!F3168="","",IF('Meter Readings'!F3168&lt;'Meter Readings'!F3167,0.001*('Meter Readings'!F3168-'Meter Readings'!F3167+1000000),0.001*('Meter Readings'!F3168-'Meter Readings'!F3167)))</f>
        <v/>
      </c>
      <c r="G3168" s="7" t="str">
        <f aca="false">IF('Meter Readings'!G3168="","",IF('Meter Readings'!G3168&lt;'Meter Readings'!G3167,0.001*('Meter Readings'!G3168-'Meter Readings'!G3167+1000000),0.001*('Meter Readings'!G3168-'Meter Readings'!G3167)))</f>
        <v/>
      </c>
      <c r="H3168" s="7" t="str">
        <f aca="false">IF('Meter Readings'!H3168="","",IF('Meter Readings'!H3168&lt;'Meter Readings'!H3167,0.001*('Meter Readings'!H3168-'Meter Readings'!H3167+1000000),0.001*('Meter Readings'!H3168-'Meter Readings'!H3167)))</f>
        <v/>
      </c>
      <c r="I3168" s="7" t="str">
        <f aca="false">IF('Meter Readings'!I3168="","",IF('Meter Readings'!I3168&lt;'Meter Readings'!I3167,0.001*('Meter Readings'!I3168-'Meter Readings'!I3167+1000000),0.001*('Meter Readings'!I3168-'Meter Readings'!I3167)))</f>
        <v/>
      </c>
      <c r="J3168" s="7" t="n">
        <f aca="false">SUM(B3168:I3168)</f>
        <v>0</v>
      </c>
      <c r="K3168" s="19"/>
      <c r="P3168" s="15" t="n">
        <f aca="false">YEAR(A3168)*100+MONTH(A3168)</f>
        <v>202209</v>
      </c>
    </row>
    <row collapsed="false" customFormat="false" customHeight="true" hidden="false" ht="15" outlineLevel="0" r="3169">
      <c r="A3169" s="5" t="n">
        <v>44807</v>
      </c>
      <c r="B3169" s="7" t="str">
        <f aca="false">IF('Meter Readings'!B3169="","",IF('Meter Readings'!B3169&lt;'Meter Readings'!B3168,0.001*('Meter Readings'!B3169-'Meter Readings'!B3168+1000000),0.001*('Meter Readings'!B3169-'Meter Readings'!B3168)))</f>
        <v/>
      </c>
      <c r="C3169" s="7" t="str">
        <f aca="false">IF('Meter Readings'!C3169="","",IF('Meter Readings'!C3169&lt;'Meter Readings'!C3168,0.001*('Meter Readings'!C3169-'Meter Readings'!C3168+1000000),0.001*('Meter Readings'!C3169-'Meter Readings'!C3168)))</f>
        <v/>
      </c>
      <c r="D3169" s="7" t="str">
        <f aca="false">IF('Meter Readings'!D3169="","",IF('Meter Readings'!D3169&lt;'Meter Readings'!D3168,0.001*('Meter Readings'!D3169-'Meter Readings'!D3168+1000000),0.001*('Meter Readings'!D3169-'Meter Readings'!D3168)))</f>
        <v/>
      </c>
      <c r="E3169" s="7" t="str">
        <f aca="false">IF('Meter Readings'!E3169="","",IF('Meter Readings'!E3169&lt;'Meter Readings'!E3168,0.001*('Meter Readings'!E3169-'Meter Readings'!E3168+1000000),0.001*('Meter Readings'!E3169-'Meter Readings'!E3168)))</f>
        <v/>
      </c>
      <c r="F3169" s="7" t="str">
        <f aca="false">IF('Meter Readings'!F3169="","",IF('Meter Readings'!F3169&lt;'Meter Readings'!F3168,0.001*('Meter Readings'!F3169-'Meter Readings'!F3168+1000000),0.001*('Meter Readings'!F3169-'Meter Readings'!F3168)))</f>
        <v/>
      </c>
      <c r="G3169" s="7" t="str">
        <f aca="false">IF('Meter Readings'!G3169="","",IF('Meter Readings'!G3169&lt;'Meter Readings'!G3168,0.001*('Meter Readings'!G3169-'Meter Readings'!G3168+1000000),0.001*('Meter Readings'!G3169-'Meter Readings'!G3168)))</f>
        <v/>
      </c>
      <c r="H3169" s="7" t="str">
        <f aca="false">IF('Meter Readings'!H3169="","",IF('Meter Readings'!H3169&lt;'Meter Readings'!H3168,0.001*('Meter Readings'!H3169-'Meter Readings'!H3168+1000000),0.001*('Meter Readings'!H3169-'Meter Readings'!H3168)))</f>
        <v/>
      </c>
      <c r="I3169" s="7" t="str">
        <f aca="false">IF('Meter Readings'!I3169="","",IF('Meter Readings'!I3169&lt;'Meter Readings'!I3168,0.001*('Meter Readings'!I3169-'Meter Readings'!I3168+1000000),0.001*('Meter Readings'!I3169-'Meter Readings'!I3168)))</f>
        <v/>
      </c>
      <c r="J3169" s="7" t="n">
        <f aca="false">SUM(B3169:I3169)</f>
        <v>0</v>
      </c>
      <c r="K3169" s="19"/>
      <c r="P3169" s="15" t="n">
        <f aca="false">YEAR(A3169)*100+MONTH(A3169)</f>
        <v>202209</v>
      </c>
    </row>
    <row collapsed="false" customFormat="false" customHeight="true" hidden="false" ht="15" outlineLevel="0" r="3170">
      <c r="A3170" s="5" t="n">
        <v>44808</v>
      </c>
      <c r="B3170" s="7" t="str">
        <f aca="false">IF('Meter Readings'!B3170="","",IF('Meter Readings'!B3170&lt;'Meter Readings'!B3169,0.001*('Meter Readings'!B3170-'Meter Readings'!B3169+1000000),0.001*('Meter Readings'!B3170-'Meter Readings'!B3169)))</f>
        <v/>
      </c>
      <c r="C3170" s="7" t="str">
        <f aca="false">IF('Meter Readings'!C3170="","",IF('Meter Readings'!C3170&lt;'Meter Readings'!C3169,0.001*('Meter Readings'!C3170-'Meter Readings'!C3169+1000000),0.001*('Meter Readings'!C3170-'Meter Readings'!C3169)))</f>
        <v/>
      </c>
      <c r="D3170" s="7" t="str">
        <f aca="false">IF('Meter Readings'!D3170="","",IF('Meter Readings'!D3170&lt;'Meter Readings'!D3169,0.001*('Meter Readings'!D3170-'Meter Readings'!D3169+1000000),0.001*('Meter Readings'!D3170-'Meter Readings'!D3169)))</f>
        <v/>
      </c>
      <c r="E3170" s="7" t="str">
        <f aca="false">IF('Meter Readings'!E3170="","",IF('Meter Readings'!E3170&lt;'Meter Readings'!E3169,0.001*('Meter Readings'!E3170-'Meter Readings'!E3169+1000000),0.001*('Meter Readings'!E3170-'Meter Readings'!E3169)))</f>
        <v/>
      </c>
      <c r="F3170" s="7" t="str">
        <f aca="false">IF('Meter Readings'!F3170="","",IF('Meter Readings'!F3170&lt;'Meter Readings'!F3169,0.001*('Meter Readings'!F3170-'Meter Readings'!F3169+1000000),0.001*('Meter Readings'!F3170-'Meter Readings'!F3169)))</f>
        <v/>
      </c>
      <c r="G3170" s="7" t="str">
        <f aca="false">IF('Meter Readings'!G3170="","",IF('Meter Readings'!G3170&lt;'Meter Readings'!G3169,0.001*('Meter Readings'!G3170-'Meter Readings'!G3169+1000000),0.001*('Meter Readings'!G3170-'Meter Readings'!G3169)))</f>
        <v/>
      </c>
      <c r="H3170" s="7" t="str">
        <f aca="false">IF('Meter Readings'!H3170="","",IF('Meter Readings'!H3170&lt;'Meter Readings'!H3169,0.001*('Meter Readings'!H3170-'Meter Readings'!H3169+1000000),0.001*('Meter Readings'!H3170-'Meter Readings'!H3169)))</f>
        <v/>
      </c>
      <c r="I3170" s="7" t="str">
        <f aca="false">IF('Meter Readings'!I3170="","",IF('Meter Readings'!I3170&lt;'Meter Readings'!I3169,0.001*('Meter Readings'!I3170-'Meter Readings'!I3169+1000000),0.001*('Meter Readings'!I3170-'Meter Readings'!I3169)))</f>
        <v/>
      </c>
      <c r="J3170" s="7" t="n">
        <f aca="false">SUM(B3170:I3170)</f>
        <v>0</v>
      </c>
      <c r="K3170" s="19"/>
      <c r="P3170" s="15" t="n">
        <f aca="false">YEAR(A3170)*100+MONTH(A3170)</f>
        <v>202209</v>
      </c>
    </row>
    <row collapsed="false" customFormat="false" customHeight="true" hidden="false" ht="15" outlineLevel="0" r="3171">
      <c r="A3171" s="5" t="n">
        <v>44809</v>
      </c>
      <c r="B3171" s="7" t="str">
        <f aca="false">IF('Meter Readings'!B3171="","",IF('Meter Readings'!B3171&lt;'Meter Readings'!B3170,0.001*('Meter Readings'!B3171-'Meter Readings'!B3170+1000000),0.001*('Meter Readings'!B3171-'Meter Readings'!B3170)))</f>
        <v/>
      </c>
      <c r="C3171" s="7" t="str">
        <f aca="false">IF('Meter Readings'!C3171="","",IF('Meter Readings'!C3171&lt;'Meter Readings'!C3170,0.001*('Meter Readings'!C3171-'Meter Readings'!C3170+1000000),0.001*('Meter Readings'!C3171-'Meter Readings'!C3170)))</f>
        <v/>
      </c>
      <c r="D3171" s="7" t="str">
        <f aca="false">IF('Meter Readings'!D3171="","",IF('Meter Readings'!D3171&lt;'Meter Readings'!D3170,0.001*('Meter Readings'!D3171-'Meter Readings'!D3170+1000000),0.001*('Meter Readings'!D3171-'Meter Readings'!D3170)))</f>
        <v/>
      </c>
      <c r="E3171" s="7" t="str">
        <f aca="false">IF('Meter Readings'!E3171="","",IF('Meter Readings'!E3171&lt;'Meter Readings'!E3170,0.001*('Meter Readings'!E3171-'Meter Readings'!E3170+1000000),0.001*('Meter Readings'!E3171-'Meter Readings'!E3170)))</f>
        <v/>
      </c>
      <c r="F3171" s="7" t="str">
        <f aca="false">IF('Meter Readings'!F3171="","",IF('Meter Readings'!F3171&lt;'Meter Readings'!F3170,0.001*('Meter Readings'!F3171-'Meter Readings'!F3170+1000000),0.001*('Meter Readings'!F3171-'Meter Readings'!F3170)))</f>
        <v/>
      </c>
      <c r="G3171" s="7" t="str">
        <f aca="false">IF('Meter Readings'!G3171="","",IF('Meter Readings'!G3171&lt;'Meter Readings'!G3170,0.001*('Meter Readings'!G3171-'Meter Readings'!G3170+1000000),0.001*('Meter Readings'!G3171-'Meter Readings'!G3170)))</f>
        <v/>
      </c>
      <c r="H3171" s="7" t="str">
        <f aca="false">IF('Meter Readings'!H3171="","",IF('Meter Readings'!H3171&lt;'Meter Readings'!H3170,0.001*('Meter Readings'!H3171-'Meter Readings'!H3170+1000000),0.001*('Meter Readings'!H3171-'Meter Readings'!H3170)))</f>
        <v/>
      </c>
      <c r="I3171" s="7" t="str">
        <f aca="false">IF('Meter Readings'!I3171="","",IF('Meter Readings'!I3171&lt;'Meter Readings'!I3170,0.001*('Meter Readings'!I3171-'Meter Readings'!I3170+1000000),0.001*('Meter Readings'!I3171-'Meter Readings'!I3170)))</f>
        <v/>
      </c>
      <c r="J3171" s="7" t="n">
        <f aca="false">SUM(B3171:I3171)</f>
        <v>0</v>
      </c>
      <c r="K3171" s="19"/>
      <c r="P3171" s="15" t="n">
        <f aca="false">YEAR(A3171)*100+MONTH(A3171)</f>
        <v>202209</v>
      </c>
    </row>
    <row collapsed="false" customFormat="false" customHeight="true" hidden="false" ht="15" outlineLevel="0" r="3172">
      <c r="A3172" s="5" t="n">
        <v>44810</v>
      </c>
      <c r="B3172" s="7" t="str">
        <f aca="false">IF('Meter Readings'!B3172="","",IF('Meter Readings'!B3172&lt;'Meter Readings'!B3171,0.001*('Meter Readings'!B3172-'Meter Readings'!B3171+1000000),0.001*('Meter Readings'!B3172-'Meter Readings'!B3171)))</f>
        <v/>
      </c>
      <c r="C3172" s="7" t="str">
        <f aca="false">IF('Meter Readings'!C3172="","",IF('Meter Readings'!C3172&lt;'Meter Readings'!C3171,0.001*('Meter Readings'!C3172-'Meter Readings'!C3171+1000000),0.001*('Meter Readings'!C3172-'Meter Readings'!C3171)))</f>
        <v/>
      </c>
      <c r="D3172" s="7" t="str">
        <f aca="false">IF('Meter Readings'!D3172="","",IF('Meter Readings'!D3172&lt;'Meter Readings'!D3171,0.001*('Meter Readings'!D3172-'Meter Readings'!D3171+1000000),0.001*('Meter Readings'!D3172-'Meter Readings'!D3171)))</f>
        <v/>
      </c>
      <c r="E3172" s="7" t="str">
        <f aca="false">IF('Meter Readings'!E3172="","",IF('Meter Readings'!E3172&lt;'Meter Readings'!E3171,0.001*('Meter Readings'!E3172-'Meter Readings'!E3171+1000000),0.001*('Meter Readings'!E3172-'Meter Readings'!E3171)))</f>
        <v/>
      </c>
      <c r="F3172" s="7" t="str">
        <f aca="false">IF('Meter Readings'!F3172="","",IF('Meter Readings'!F3172&lt;'Meter Readings'!F3171,0.001*('Meter Readings'!F3172-'Meter Readings'!F3171+1000000),0.001*('Meter Readings'!F3172-'Meter Readings'!F3171)))</f>
        <v/>
      </c>
      <c r="G3172" s="7" t="str">
        <f aca="false">IF('Meter Readings'!G3172="","",IF('Meter Readings'!G3172&lt;'Meter Readings'!G3171,0.001*('Meter Readings'!G3172-'Meter Readings'!G3171+1000000),0.001*('Meter Readings'!G3172-'Meter Readings'!G3171)))</f>
        <v/>
      </c>
      <c r="H3172" s="7" t="str">
        <f aca="false">IF('Meter Readings'!H3172="","",IF('Meter Readings'!H3172&lt;'Meter Readings'!H3171,0.001*('Meter Readings'!H3172-'Meter Readings'!H3171+1000000),0.001*('Meter Readings'!H3172-'Meter Readings'!H3171)))</f>
        <v/>
      </c>
      <c r="I3172" s="7" t="str">
        <f aca="false">IF('Meter Readings'!I3172="","",IF('Meter Readings'!I3172&lt;'Meter Readings'!I3171,0.001*('Meter Readings'!I3172-'Meter Readings'!I3171+1000000),0.001*('Meter Readings'!I3172-'Meter Readings'!I3171)))</f>
        <v/>
      </c>
      <c r="J3172" s="7" t="n">
        <f aca="false">SUM(B3172:I3172)</f>
        <v>0</v>
      </c>
      <c r="K3172" s="19"/>
      <c r="P3172" s="15" t="n">
        <f aca="false">YEAR(A3172)*100+MONTH(A3172)</f>
        <v>202209</v>
      </c>
    </row>
    <row collapsed="false" customFormat="false" customHeight="true" hidden="false" ht="15" outlineLevel="0" r="3173">
      <c r="A3173" s="5" t="n">
        <v>44811</v>
      </c>
      <c r="B3173" s="7" t="str">
        <f aca="false">IF('Meter Readings'!B3173="","",IF('Meter Readings'!B3173&lt;'Meter Readings'!B3172,0.001*('Meter Readings'!B3173-'Meter Readings'!B3172+1000000),0.001*('Meter Readings'!B3173-'Meter Readings'!B3172)))</f>
        <v/>
      </c>
      <c r="C3173" s="7" t="str">
        <f aca="false">IF('Meter Readings'!C3173="","",IF('Meter Readings'!C3173&lt;'Meter Readings'!C3172,0.001*('Meter Readings'!C3173-'Meter Readings'!C3172+1000000),0.001*('Meter Readings'!C3173-'Meter Readings'!C3172)))</f>
        <v/>
      </c>
      <c r="D3173" s="7" t="str">
        <f aca="false">IF('Meter Readings'!D3173="","",IF('Meter Readings'!D3173&lt;'Meter Readings'!D3172,0.001*('Meter Readings'!D3173-'Meter Readings'!D3172+1000000),0.001*('Meter Readings'!D3173-'Meter Readings'!D3172)))</f>
        <v/>
      </c>
      <c r="E3173" s="7" t="str">
        <f aca="false">IF('Meter Readings'!E3173="","",IF('Meter Readings'!E3173&lt;'Meter Readings'!E3172,0.001*('Meter Readings'!E3173-'Meter Readings'!E3172+1000000),0.001*('Meter Readings'!E3173-'Meter Readings'!E3172)))</f>
        <v/>
      </c>
      <c r="F3173" s="7" t="str">
        <f aca="false">IF('Meter Readings'!F3173="","",IF('Meter Readings'!F3173&lt;'Meter Readings'!F3172,0.001*('Meter Readings'!F3173-'Meter Readings'!F3172+1000000),0.001*('Meter Readings'!F3173-'Meter Readings'!F3172)))</f>
        <v/>
      </c>
      <c r="G3173" s="7" t="str">
        <f aca="false">IF('Meter Readings'!G3173="","",IF('Meter Readings'!G3173&lt;'Meter Readings'!G3172,0.001*('Meter Readings'!G3173-'Meter Readings'!G3172+1000000),0.001*('Meter Readings'!G3173-'Meter Readings'!G3172)))</f>
        <v/>
      </c>
      <c r="H3173" s="7" t="str">
        <f aca="false">IF('Meter Readings'!H3173="","",IF('Meter Readings'!H3173&lt;'Meter Readings'!H3172,0.001*('Meter Readings'!H3173-'Meter Readings'!H3172+1000000),0.001*('Meter Readings'!H3173-'Meter Readings'!H3172)))</f>
        <v/>
      </c>
      <c r="I3173" s="7" t="str">
        <f aca="false">IF('Meter Readings'!I3173="","",IF('Meter Readings'!I3173&lt;'Meter Readings'!I3172,0.001*('Meter Readings'!I3173-'Meter Readings'!I3172+1000000),0.001*('Meter Readings'!I3173-'Meter Readings'!I3172)))</f>
        <v/>
      </c>
      <c r="J3173" s="7" t="n">
        <f aca="false">SUM(B3173:I3173)</f>
        <v>0</v>
      </c>
      <c r="K3173" s="19"/>
      <c r="P3173" s="15" t="n">
        <f aca="false">YEAR(A3173)*100+MONTH(A3173)</f>
        <v>202209</v>
      </c>
    </row>
    <row collapsed="false" customFormat="false" customHeight="true" hidden="false" ht="15" outlineLevel="0" r="3174">
      <c r="A3174" s="5" t="n">
        <v>44812</v>
      </c>
      <c r="B3174" s="7" t="str">
        <f aca="false">IF('Meter Readings'!B3174="","",IF('Meter Readings'!B3174&lt;'Meter Readings'!B3173,0.001*('Meter Readings'!B3174-'Meter Readings'!B3173+1000000),0.001*('Meter Readings'!B3174-'Meter Readings'!B3173)))</f>
        <v/>
      </c>
      <c r="C3174" s="7" t="str">
        <f aca="false">IF('Meter Readings'!C3174="","",IF('Meter Readings'!C3174&lt;'Meter Readings'!C3173,0.001*('Meter Readings'!C3174-'Meter Readings'!C3173+1000000),0.001*('Meter Readings'!C3174-'Meter Readings'!C3173)))</f>
        <v/>
      </c>
      <c r="D3174" s="7" t="str">
        <f aca="false">IF('Meter Readings'!D3174="","",IF('Meter Readings'!D3174&lt;'Meter Readings'!D3173,0.001*('Meter Readings'!D3174-'Meter Readings'!D3173+1000000),0.001*('Meter Readings'!D3174-'Meter Readings'!D3173)))</f>
        <v/>
      </c>
      <c r="E3174" s="7" t="str">
        <f aca="false">IF('Meter Readings'!E3174="","",IF('Meter Readings'!E3174&lt;'Meter Readings'!E3173,0.001*('Meter Readings'!E3174-'Meter Readings'!E3173+1000000),0.001*('Meter Readings'!E3174-'Meter Readings'!E3173)))</f>
        <v/>
      </c>
      <c r="F3174" s="7" t="str">
        <f aca="false">IF('Meter Readings'!F3174="","",IF('Meter Readings'!F3174&lt;'Meter Readings'!F3173,0.001*('Meter Readings'!F3174-'Meter Readings'!F3173+1000000),0.001*('Meter Readings'!F3174-'Meter Readings'!F3173)))</f>
        <v/>
      </c>
      <c r="G3174" s="7" t="str">
        <f aca="false">IF('Meter Readings'!G3174="","",IF('Meter Readings'!G3174&lt;'Meter Readings'!G3173,0.001*('Meter Readings'!G3174-'Meter Readings'!G3173+1000000),0.001*('Meter Readings'!G3174-'Meter Readings'!G3173)))</f>
        <v/>
      </c>
      <c r="H3174" s="7" t="str">
        <f aca="false">IF('Meter Readings'!H3174="","",IF('Meter Readings'!H3174&lt;'Meter Readings'!H3173,0.001*('Meter Readings'!H3174-'Meter Readings'!H3173+1000000),0.001*('Meter Readings'!H3174-'Meter Readings'!H3173)))</f>
        <v/>
      </c>
      <c r="I3174" s="7" t="str">
        <f aca="false">IF('Meter Readings'!I3174="","",IF('Meter Readings'!I3174&lt;'Meter Readings'!I3173,0.001*('Meter Readings'!I3174-'Meter Readings'!I3173+1000000),0.001*('Meter Readings'!I3174-'Meter Readings'!I3173)))</f>
        <v/>
      </c>
      <c r="J3174" s="7" t="n">
        <f aca="false">SUM(B3174:I3174)</f>
        <v>0</v>
      </c>
      <c r="K3174" s="19"/>
      <c r="P3174" s="15" t="n">
        <f aca="false">YEAR(A3174)*100+MONTH(A3174)</f>
        <v>202209</v>
      </c>
    </row>
    <row collapsed="false" customFormat="false" customHeight="true" hidden="false" ht="15" outlineLevel="0" r="3175">
      <c r="A3175" s="5" t="n">
        <v>44813</v>
      </c>
      <c r="B3175" s="7" t="str">
        <f aca="false">IF('Meter Readings'!B3175="","",IF('Meter Readings'!B3175&lt;'Meter Readings'!B3174,0.001*('Meter Readings'!B3175-'Meter Readings'!B3174+1000000),0.001*('Meter Readings'!B3175-'Meter Readings'!B3174)))</f>
        <v/>
      </c>
      <c r="C3175" s="7" t="str">
        <f aca="false">IF('Meter Readings'!C3175="","",IF('Meter Readings'!C3175&lt;'Meter Readings'!C3174,0.001*('Meter Readings'!C3175-'Meter Readings'!C3174+1000000),0.001*('Meter Readings'!C3175-'Meter Readings'!C3174)))</f>
        <v/>
      </c>
      <c r="D3175" s="7" t="str">
        <f aca="false">IF('Meter Readings'!D3175="","",IF('Meter Readings'!D3175&lt;'Meter Readings'!D3174,0.001*('Meter Readings'!D3175-'Meter Readings'!D3174+1000000),0.001*('Meter Readings'!D3175-'Meter Readings'!D3174)))</f>
        <v/>
      </c>
      <c r="E3175" s="7" t="str">
        <f aca="false">IF('Meter Readings'!E3175="","",IF('Meter Readings'!E3175&lt;'Meter Readings'!E3174,0.001*('Meter Readings'!E3175-'Meter Readings'!E3174+1000000),0.001*('Meter Readings'!E3175-'Meter Readings'!E3174)))</f>
        <v/>
      </c>
      <c r="F3175" s="7" t="str">
        <f aca="false">IF('Meter Readings'!F3175="","",IF('Meter Readings'!F3175&lt;'Meter Readings'!F3174,0.001*('Meter Readings'!F3175-'Meter Readings'!F3174+1000000),0.001*('Meter Readings'!F3175-'Meter Readings'!F3174)))</f>
        <v/>
      </c>
      <c r="G3175" s="7" t="str">
        <f aca="false">IF('Meter Readings'!G3175="","",IF('Meter Readings'!G3175&lt;'Meter Readings'!G3174,0.001*('Meter Readings'!G3175-'Meter Readings'!G3174+1000000),0.001*('Meter Readings'!G3175-'Meter Readings'!G3174)))</f>
        <v/>
      </c>
      <c r="H3175" s="7" t="str">
        <f aca="false">IF('Meter Readings'!H3175="","",IF('Meter Readings'!H3175&lt;'Meter Readings'!H3174,0.001*('Meter Readings'!H3175-'Meter Readings'!H3174+1000000),0.001*('Meter Readings'!H3175-'Meter Readings'!H3174)))</f>
        <v/>
      </c>
      <c r="I3175" s="7" t="str">
        <f aca="false">IF('Meter Readings'!I3175="","",IF('Meter Readings'!I3175&lt;'Meter Readings'!I3174,0.001*('Meter Readings'!I3175-'Meter Readings'!I3174+1000000),0.001*('Meter Readings'!I3175-'Meter Readings'!I3174)))</f>
        <v/>
      </c>
      <c r="J3175" s="7" t="n">
        <f aca="false">SUM(B3175:I3175)</f>
        <v>0</v>
      </c>
      <c r="K3175" s="19"/>
      <c r="P3175" s="15" t="n">
        <f aca="false">YEAR(A3175)*100+MONTH(A3175)</f>
        <v>202209</v>
      </c>
    </row>
    <row collapsed="false" customFormat="false" customHeight="true" hidden="false" ht="15" outlineLevel="0" r="3176">
      <c r="A3176" s="5" t="n">
        <v>44814</v>
      </c>
      <c r="B3176" s="7" t="str">
        <f aca="false">IF('Meter Readings'!B3176="","",IF('Meter Readings'!B3176&lt;'Meter Readings'!B3175,0.001*('Meter Readings'!B3176-'Meter Readings'!B3175+1000000),0.001*('Meter Readings'!B3176-'Meter Readings'!B3175)))</f>
        <v/>
      </c>
      <c r="C3176" s="7" t="str">
        <f aca="false">IF('Meter Readings'!C3176="","",IF('Meter Readings'!C3176&lt;'Meter Readings'!C3175,0.001*('Meter Readings'!C3176-'Meter Readings'!C3175+1000000),0.001*('Meter Readings'!C3176-'Meter Readings'!C3175)))</f>
        <v/>
      </c>
      <c r="D3176" s="7" t="str">
        <f aca="false">IF('Meter Readings'!D3176="","",IF('Meter Readings'!D3176&lt;'Meter Readings'!D3175,0.001*('Meter Readings'!D3176-'Meter Readings'!D3175+1000000),0.001*('Meter Readings'!D3176-'Meter Readings'!D3175)))</f>
        <v/>
      </c>
      <c r="E3176" s="7" t="str">
        <f aca="false">IF('Meter Readings'!E3176="","",IF('Meter Readings'!E3176&lt;'Meter Readings'!E3175,0.001*('Meter Readings'!E3176-'Meter Readings'!E3175+1000000),0.001*('Meter Readings'!E3176-'Meter Readings'!E3175)))</f>
        <v/>
      </c>
      <c r="F3176" s="7" t="str">
        <f aca="false">IF('Meter Readings'!F3176="","",IF('Meter Readings'!F3176&lt;'Meter Readings'!F3175,0.001*('Meter Readings'!F3176-'Meter Readings'!F3175+1000000),0.001*('Meter Readings'!F3176-'Meter Readings'!F3175)))</f>
        <v/>
      </c>
      <c r="G3176" s="7" t="str">
        <f aca="false">IF('Meter Readings'!G3176="","",IF('Meter Readings'!G3176&lt;'Meter Readings'!G3175,0.001*('Meter Readings'!G3176-'Meter Readings'!G3175+1000000),0.001*('Meter Readings'!G3176-'Meter Readings'!G3175)))</f>
        <v/>
      </c>
      <c r="H3176" s="7" t="str">
        <f aca="false">IF('Meter Readings'!H3176="","",IF('Meter Readings'!H3176&lt;'Meter Readings'!H3175,0.001*('Meter Readings'!H3176-'Meter Readings'!H3175+1000000),0.001*('Meter Readings'!H3176-'Meter Readings'!H3175)))</f>
        <v/>
      </c>
      <c r="I3176" s="7" t="str">
        <f aca="false">IF('Meter Readings'!I3176="","",IF('Meter Readings'!I3176&lt;'Meter Readings'!I3175,0.001*('Meter Readings'!I3176-'Meter Readings'!I3175+1000000),0.001*('Meter Readings'!I3176-'Meter Readings'!I3175)))</f>
        <v/>
      </c>
      <c r="J3176" s="7" t="n">
        <f aca="false">SUM(B3176:I3176)</f>
        <v>0</v>
      </c>
      <c r="K3176" s="19"/>
      <c r="P3176" s="15" t="n">
        <f aca="false">YEAR(A3176)*100+MONTH(A3176)</f>
        <v>202209</v>
      </c>
    </row>
    <row collapsed="false" customFormat="false" customHeight="true" hidden="false" ht="15" outlineLevel="0" r="3177">
      <c r="A3177" s="5" t="n">
        <v>44815</v>
      </c>
      <c r="B3177" s="7" t="str">
        <f aca="false">IF('Meter Readings'!B3177="","",IF('Meter Readings'!B3177&lt;'Meter Readings'!B3176,0.001*('Meter Readings'!B3177-'Meter Readings'!B3176+1000000),0.001*('Meter Readings'!B3177-'Meter Readings'!B3176)))</f>
        <v/>
      </c>
      <c r="C3177" s="7" t="str">
        <f aca="false">IF('Meter Readings'!C3177="","",IF('Meter Readings'!C3177&lt;'Meter Readings'!C3176,0.001*('Meter Readings'!C3177-'Meter Readings'!C3176+1000000),0.001*('Meter Readings'!C3177-'Meter Readings'!C3176)))</f>
        <v/>
      </c>
      <c r="D3177" s="7" t="str">
        <f aca="false">IF('Meter Readings'!D3177="","",IF('Meter Readings'!D3177&lt;'Meter Readings'!D3176,0.001*('Meter Readings'!D3177-'Meter Readings'!D3176+1000000),0.001*('Meter Readings'!D3177-'Meter Readings'!D3176)))</f>
        <v/>
      </c>
      <c r="E3177" s="7" t="str">
        <f aca="false">IF('Meter Readings'!E3177="","",IF('Meter Readings'!E3177&lt;'Meter Readings'!E3176,0.001*('Meter Readings'!E3177-'Meter Readings'!E3176+1000000),0.001*('Meter Readings'!E3177-'Meter Readings'!E3176)))</f>
        <v/>
      </c>
      <c r="F3177" s="7" t="str">
        <f aca="false">IF('Meter Readings'!F3177="","",IF('Meter Readings'!F3177&lt;'Meter Readings'!F3176,0.001*('Meter Readings'!F3177-'Meter Readings'!F3176+1000000),0.001*('Meter Readings'!F3177-'Meter Readings'!F3176)))</f>
        <v/>
      </c>
      <c r="G3177" s="7" t="str">
        <f aca="false">IF('Meter Readings'!G3177="","",IF('Meter Readings'!G3177&lt;'Meter Readings'!G3176,0.001*('Meter Readings'!G3177-'Meter Readings'!G3176+1000000),0.001*('Meter Readings'!G3177-'Meter Readings'!G3176)))</f>
        <v/>
      </c>
      <c r="H3177" s="7" t="str">
        <f aca="false">IF('Meter Readings'!H3177="","",IF('Meter Readings'!H3177&lt;'Meter Readings'!H3176,0.001*('Meter Readings'!H3177-'Meter Readings'!H3176+1000000),0.001*('Meter Readings'!H3177-'Meter Readings'!H3176)))</f>
        <v/>
      </c>
      <c r="I3177" s="7" t="str">
        <f aca="false">IF('Meter Readings'!I3177="","",IF('Meter Readings'!I3177&lt;'Meter Readings'!I3176,0.001*('Meter Readings'!I3177-'Meter Readings'!I3176+1000000),0.001*('Meter Readings'!I3177-'Meter Readings'!I3176)))</f>
        <v/>
      </c>
      <c r="J3177" s="7" t="n">
        <f aca="false">SUM(B3177:I3177)</f>
        <v>0</v>
      </c>
      <c r="K3177" s="19"/>
      <c r="P3177" s="15" t="n">
        <f aca="false">YEAR(A3177)*100+MONTH(A3177)</f>
        <v>202209</v>
      </c>
    </row>
    <row collapsed="false" customFormat="false" customHeight="true" hidden="false" ht="15" outlineLevel="0" r="3178">
      <c r="A3178" s="5" t="n">
        <v>44816</v>
      </c>
      <c r="B3178" s="7" t="str">
        <f aca="false">IF('Meter Readings'!B3178="","",IF('Meter Readings'!B3178&lt;'Meter Readings'!B3177,0.001*('Meter Readings'!B3178-'Meter Readings'!B3177+1000000),0.001*('Meter Readings'!B3178-'Meter Readings'!B3177)))</f>
        <v/>
      </c>
      <c r="C3178" s="7" t="str">
        <f aca="false">IF('Meter Readings'!C3178="","",IF('Meter Readings'!C3178&lt;'Meter Readings'!C3177,0.001*('Meter Readings'!C3178-'Meter Readings'!C3177+1000000),0.001*('Meter Readings'!C3178-'Meter Readings'!C3177)))</f>
        <v/>
      </c>
      <c r="D3178" s="7" t="str">
        <f aca="false">IF('Meter Readings'!D3178="","",IF('Meter Readings'!D3178&lt;'Meter Readings'!D3177,0.001*('Meter Readings'!D3178-'Meter Readings'!D3177+1000000),0.001*('Meter Readings'!D3178-'Meter Readings'!D3177)))</f>
        <v/>
      </c>
      <c r="E3178" s="7" t="str">
        <f aca="false">IF('Meter Readings'!E3178="","",IF('Meter Readings'!E3178&lt;'Meter Readings'!E3177,0.001*('Meter Readings'!E3178-'Meter Readings'!E3177+1000000),0.001*('Meter Readings'!E3178-'Meter Readings'!E3177)))</f>
        <v/>
      </c>
      <c r="F3178" s="7" t="str">
        <f aca="false">IF('Meter Readings'!F3178="","",IF('Meter Readings'!F3178&lt;'Meter Readings'!F3177,0.001*('Meter Readings'!F3178-'Meter Readings'!F3177+1000000),0.001*('Meter Readings'!F3178-'Meter Readings'!F3177)))</f>
        <v/>
      </c>
      <c r="G3178" s="7" t="str">
        <f aca="false">IF('Meter Readings'!G3178="","",IF('Meter Readings'!G3178&lt;'Meter Readings'!G3177,0.001*('Meter Readings'!G3178-'Meter Readings'!G3177+1000000),0.001*('Meter Readings'!G3178-'Meter Readings'!G3177)))</f>
        <v/>
      </c>
      <c r="H3178" s="7" t="str">
        <f aca="false">IF('Meter Readings'!H3178="","",IF('Meter Readings'!H3178&lt;'Meter Readings'!H3177,0.001*('Meter Readings'!H3178-'Meter Readings'!H3177+1000000),0.001*('Meter Readings'!H3178-'Meter Readings'!H3177)))</f>
        <v/>
      </c>
      <c r="I3178" s="7" t="str">
        <f aca="false">IF('Meter Readings'!I3178="","",IF('Meter Readings'!I3178&lt;'Meter Readings'!I3177,0.001*('Meter Readings'!I3178-'Meter Readings'!I3177+1000000),0.001*('Meter Readings'!I3178-'Meter Readings'!I3177)))</f>
        <v/>
      </c>
      <c r="J3178" s="7" t="n">
        <f aca="false">SUM(B3178:I3178)</f>
        <v>0</v>
      </c>
      <c r="K3178" s="19"/>
      <c r="P3178" s="15" t="n">
        <f aca="false">YEAR(A3178)*100+MONTH(A3178)</f>
        <v>202209</v>
      </c>
    </row>
    <row collapsed="false" customFormat="false" customHeight="true" hidden="false" ht="15" outlineLevel="0" r="3179">
      <c r="A3179" s="5" t="n">
        <v>44817</v>
      </c>
      <c r="B3179" s="7" t="str">
        <f aca="false">IF('Meter Readings'!B3179="","",IF('Meter Readings'!B3179&lt;'Meter Readings'!B3178,0.001*('Meter Readings'!B3179-'Meter Readings'!B3178+1000000),0.001*('Meter Readings'!B3179-'Meter Readings'!B3178)))</f>
        <v/>
      </c>
      <c r="C3179" s="7" t="str">
        <f aca="false">IF('Meter Readings'!C3179="","",IF('Meter Readings'!C3179&lt;'Meter Readings'!C3178,0.001*('Meter Readings'!C3179-'Meter Readings'!C3178+1000000),0.001*('Meter Readings'!C3179-'Meter Readings'!C3178)))</f>
        <v/>
      </c>
      <c r="D3179" s="7" t="str">
        <f aca="false">IF('Meter Readings'!D3179="","",IF('Meter Readings'!D3179&lt;'Meter Readings'!D3178,0.001*('Meter Readings'!D3179-'Meter Readings'!D3178+1000000),0.001*('Meter Readings'!D3179-'Meter Readings'!D3178)))</f>
        <v/>
      </c>
      <c r="E3179" s="7" t="str">
        <f aca="false">IF('Meter Readings'!E3179="","",IF('Meter Readings'!E3179&lt;'Meter Readings'!E3178,0.001*('Meter Readings'!E3179-'Meter Readings'!E3178+1000000),0.001*('Meter Readings'!E3179-'Meter Readings'!E3178)))</f>
        <v/>
      </c>
      <c r="F3179" s="7" t="str">
        <f aca="false">IF('Meter Readings'!F3179="","",IF('Meter Readings'!F3179&lt;'Meter Readings'!F3178,0.001*('Meter Readings'!F3179-'Meter Readings'!F3178+1000000),0.001*('Meter Readings'!F3179-'Meter Readings'!F3178)))</f>
        <v/>
      </c>
      <c r="G3179" s="7" t="str">
        <f aca="false">IF('Meter Readings'!G3179="","",IF('Meter Readings'!G3179&lt;'Meter Readings'!G3178,0.001*('Meter Readings'!G3179-'Meter Readings'!G3178+1000000),0.001*('Meter Readings'!G3179-'Meter Readings'!G3178)))</f>
        <v/>
      </c>
      <c r="H3179" s="7" t="str">
        <f aca="false">IF('Meter Readings'!H3179="","",IF('Meter Readings'!H3179&lt;'Meter Readings'!H3178,0.001*('Meter Readings'!H3179-'Meter Readings'!H3178+1000000),0.001*('Meter Readings'!H3179-'Meter Readings'!H3178)))</f>
        <v/>
      </c>
      <c r="I3179" s="7" t="str">
        <f aca="false">IF('Meter Readings'!I3179="","",IF('Meter Readings'!I3179&lt;'Meter Readings'!I3178,0.001*('Meter Readings'!I3179-'Meter Readings'!I3178+1000000),0.001*('Meter Readings'!I3179-'Meter Readings'!I3178)))</f>
        <v/>
      </c>
      <c r="J3179" s="7" t="n">
        <f aca="false">SUM(B3179:I3179)</f>
        <v>0</v>
      </c>
      <c r="K3179" s="19"/>
      <c r="P3179" s="15" t="n">
        <f aca="false">YEAR(A3179)*100+MONTH(A3179)</f>
        <v>202209</v>
      </c>
    </row>
    <row collapsed="false" customFormat="false" customHeight="true" hidden="false" ht="15" outlineLevel="0" r="3180">
      <c r="A3180" s="5" t="n">
        <v>44818</v>
      </c>
      <c r="B3180" s="7" t="str">
        <f aca="false">IF('Meter Readings'!B3180="","",IF('Meter Readings'!B3180&lt;'Meter Readings'!B3179,0.001*('Meter Readings'!B3180-'Meter Readings'!B3179+1000000),0.001*('Meter Readings'!B3180-'Meter Readings'!B3179)))</f>
        <v/>
      </c>
      <c r="C3180" s="7" t="str">
        <f aca="false">IF('Meter Readings'!C3180="","",IF('Meter Readings'!C3180&lt;'Meter Readings'!C3179,0.001*('Meter Readings'!C3180-'Meter Readings'!C3179+1000000),0.001*('Meter Readings'!C3180-'Meter Readings'!C3179)))</f>
        <v/>
      </c>
      <c r="D3180" s="7" t="str">
        <f aca="false">IF('Meter Readings'!D3180="","",IF('Meter Readings'!D3180&lt;'Meter Readings'!D3179,0.001*('Meter Readings'!D3180-'Meter Readings'!D3179+1000000),0.001*('Meter Readings'!D3180-'Meter Readings'!D3179)))</f>
        <v/>
      </c>
      <c r="E3180" s="7" t="str">
        <f aca="false">IF('Meter Readings'!E3180="","",IF('Meter Readings'!E3180&lt;'Meter Readings'!E3179,0.001*('Meter Readings'!E3180-'Meter Readings'!E3179+1000000),0.001*('Meter Readings'!E3180-'Meter Readings'!E3179)))</f>
        <v/>
      </c>
      <c r="F3180" s="7" t="str">
        <f aca="false">IF('Meter Readings'!F3180="","",IF('Meter Readings'!F3180&lt;'Meter Readings'!F3179,0.001*('Meter Readings'!F3180-'Meter Readings'!F3179+1000000),0.001*('Meter Readings'!F3180-'Meter Readings'!F3179)))</f>
        <v/>
      </c>
      <c r="G3180" s="7" t="str">
        <f aca="false">IF('Meter Readings'!G3180="","",IF('Meter Readings'!G3180&lt;'Meter Readings'!G3179,0.001*('Meter Readings'!G3180-'Meter Readings'!G3179+1000000),0.001*('Meter Readings'!G3180-'Meter Readings'!G3179)))</f>
        <v/>
      </c>
      <c r="H3180" s="7" t="str">
        <f aca="false">IF('Meter Readings'!H3180="","",IF('Meter Readings'!H3180&lt;'Meter Readings'!H3179,0.001*('Meter Readings'!H3180-'Meter Readings'!H3179+1000000),0.001*('Meter Readings'!H3180-'Meter Readings'!H3179)))</f>
        <v/>
      </c>
      <c r="I3180" s="7" t="str">
        <f aca="false">IF('Meter Readings'!I3180="","",IF('Meter Readings'!I3180&lt;'Meter Readings'!I3179,0.001*('Meter Readings'!I3180-'Meter Readings'!I3179+1000000),0.001*('Meter Readings'!I3180-'Meter Readings'!I3179)))</f>
        <v/>
      </c>
      <c r="J3180" s="7" t="n">
        <f aca="false">SUM(B3180:I3180)</f>
        <v>0</v>
      </c>
      <c r="K3180" s="19"/>
      <c r="P3180" s="15" t="n">
        <f aca="false">YEAR(A3180)*100+MONTH(A3180)</f>
        <v>202209</v>
      </c>
    </row>
    <row collapsed="false" customFormat="false" customHeight="true" hidden="false" ht="15" outlineLevel="0" r="3181">
      <c r="A3181" s="5" t="n">
        <v>44819</v>
      </c>
      <c r="B3181" s="7" t="str">
        <f aca="false">IF('Meter Readings'!B3181="","",IF('Meter Readings'!B3181&lt;'Meter Readings'!B3180,0.001*('Meter Readings'!B3181-'Meter Readings'!B3180+1000000),0.001*('Meter Readings'!B3181-'Meter Readings'!B3180)))</f>
        <v/>
      </c>
      <c r="C3181" s="7" t="str">
        <f aca="false">IF('Meter Readings'!C3181="","",IF('Meter Readings'!C3181&lt;'Meter Readings'!C3180,0.001*('Meter Readings'!C3181-'Meter Readings'!C3180+1000000),0.001*('Meter Readings'!C3181-'Meter Readings'!C3180)))</f>
        <v/>
      </c>
      <c r="D3181" s="7" t="str">
        <f aca="false">IF('Meter Readings'!D3181="","",IF('Meter Readings'!D3181&lt;'Meter Readings'!D3180,0.001*('Meter Readings'!D3181-'Meter Readings'!D3180+1000000),0.001*('Meter Readings'!D3181-'Meter Readings'!D3180)))</f>
        <v/>
      </c>
      <c r="E3181" s="7" t="str">
        <f aca="false">IF('Meter Readings'!E3181="","",IF('Meter Readings'!E3181&lt;'Meter Readings'!E3180,0.001*('Meter Readings'!E3181-'Meter Readings'!E3180+1000000),0.001*('Meter Readings'!E3181-'Meter Readings'!E3180)))</f>
        <v/>
      </c>
      <c r="F3181" s="7" t="str">
        <f aca="false">IF('Meter Readings'!F3181="","",IF('Meter Readings'!F3181&lt;'Meter Readings'!F3180,0.001*('Meter Readings'!F3181-'Meter Readings'!F3180+1000000),0.001*('Meter Readings'!F3181-'Meter Readings'!F3180)))</f>
        <v/>
      </c>
      <c r="G3181" s="7" t="str">
        <f aca="false">IF('Meter Readings'!G3181="","",IF('Meter Readings'!G3181&lt;'Meter Readings'!G3180,0.001*('Meter Readings'!G3181-'Meter Readings'!G3180+1000000),0.001*('Meter Readings'!G3181-'Meter Readings'!G3180)))</f>
        <v/>
      </c>
      <c r="H3181" s="7" t="str">
        <f aca="false">IF('Meter Readings'!H3181="","",IF('Meter Readings'!H3181&lt;'Meter Readings'!H3180,0.001*('Meter Readings'!H3181-'Meter Readings'!H3180+1000000),0.001*('Meter Readings'!H3181-'Meter Readings'!H3180)))</f>
        <v/>
      </c>
      <c r="I3181" s="7" t="str">
        <f aca="false">IF('Meter Readings'!I3181="","",IF('Meter Readings'!I3181&lt;'Meter Readings'!I3180,0.001*('Meter Readings'!I3181-'Meter Readings'!I3180+1000000),0.001*('Meter Readings'!I3181-'Meter Readings'!I3180)))</f>
        <v/>
      </c>
      <c r="J3181" s="7" t="n">
        <f aca="false">SUM(B3181:I3181)</f>
        <v>0</v>
      </c>
      <c r="K3181" s="19"/>
      <c r="P3181" s="15" t="n">
        <f aca="false">YEAR(A3181)*100+MONTH(A3181)</f>
        <v>202209</v>
      </c>
    </row>
    <row collapsed="false" customFormat="false" customHeight="true" hidden="false" ht="15" outlineLevel="0" r="3182">
      <c r="A3182" s="5" t="n">
        <v>44820</v>
      </c>
      <c r="B3182" s="7" t="str">
        <f aca="false">IF('Meter Readings'!B3182="","",IF('Meter Readings'!B3182&lt;'Meter Readings'!B3181,0.001*('Meter Readings'!B3182-'Meter Readings'!B3181+1000000),0.001*('Meter Readings'!B3182-'Meter Readings'!B3181)))</f>
        <v/>
      </c>
      <c r="C3182" s="7" t="str">
        <f aca="false">IF('Meter Readings'!C3182="","",IF('Meter Readings'!C3182&lt;'Meter Readings'!C3181,0.001*('Meter Readings'!C3182-'Meter Readings'!C3181+1000000),0.001*('Meter Readings'!C3182-'Meter Readings'!C3181)))</f>
        <v/>
      </c>
      <c r="D3182" s="7" t="str">
        <f aca="false">IF('Meter Readings'!D3182="","",IF('Meter Readings'!D3182&lt;'Meter Readings'!D3181,0.001*('Meter Readings'!D3182-'Meter Readings'!D3181+1000000),0.001*('Meter Readings'!D3182-'Meter Readings'!D3181)))</f>
        <v/>
      </c>
      <c r="E3182" s="7" t="str">
        <f aca="false">IF('Meter Readings'!E3182="","",IF('Meter Readings'!E3182&lt;'Meter Readings'!E3181,0.001*('Meter Readings'!E3182-'Meter Readings'!E3181+1000000),0.001*('Meter Readings'!E3182-'Meter Readings'!E3181)))</f>
        <v/>
      </c>
      <c r="F3182" s="7" t="str">
        <f aca="false">IF('Meter Readings'!F3182="","",IF('Meter Readings'!F3182&lt;'Meter Readings'!F3181,0.001*('Meter Readings'!F3182-'Meter Readings'!F3181+1000000),0.001*('Meter Readings'!F3182-'Meter Readings'!F3181)))</f>
        <v/>
      </c>
      <c r="G3182" s="7" t="str">
        <f aca="false">IF('Meter Readings'!G3182="","",IF('Meter Readings'!G3182&lt;'Meter Readings'!G3181,0.001*('Meter Readings'!G3182-'Meter Readings'!G3181+1000000),0.001*('Meter Readings'!G3182-'Meter Readings'!G3181)))</f>
        <v/>
      </c>
      <c r="H3182" s="7" t="str">
        <f aca="false">IF('Meter Readings'!H3182="","",IF('Meter Readings'!H3182&lt;'Meter Readings'!H3181,0.001*('Meter Readings'!H3182-'Meter Readings'!H3181+1000000),0.001*('Meter Readings'!H3182-'Meter Readings'!H3181)))</f>
        <v/>
      </c>
      <c r="I3182" s="7" t="str">
        <f aca="false">IF('Meter Readings'!I3182="","",IF('Meter Readings'!I3182&lt;'Meter Readings'!I3181,0.001*('Meter Readings'!I3182-'Meter Readings'!I3181+1000000),0.001*('Meter Readings'!I3182-'Meter Readings'!I3181)))</f>
        <v/>
      </c>
      <c r="J3182" s="7" t="n">
        <f aca="false">SUM(B3182:I3182)</f>
        <v>0</v>
      </c>
      <c r="K3182" s="19"/>
      <c r="P3182" s="15" t="n">
        <f aca="false">YEAR(A3182)*100+MONTH(A3182)</f>
        <v>202209</v>
      </c>
    </row>
    <row collapsed="false" customFormat="false" customHeight="true" hidden="false" ht="15" outlineLevel="0" r="3183">
      <c r="A3183" s="5" t="n">
        <v>44821</v>
      </c>
      <c r="B3183" s="7" t="str">
        <f aca="false">IF('Meter Readings'!B3183="","",IF('Meter Readings'!B3183&lt;'Meter Readings'!B3182,0.001*('Meter Readings'!B3183-'Meter Readings'!B3182+1000000),0.001*('Meter Readings'!B3183-'Meter Readings'!B3182)))</f>
        <v/>
      </c>
      <c r="C3183" s="7" t="str">
        <f aca="false">IF('Meter Readings'!C3183="","",IF('Meter Readings'!C3183&lt;'Meter Readings'!C3182,0.001*('Meter Readings'!C3183-'Meter Readings'!C3182+1000000),0.001*('Meter Readings'!C3183-'Meter Readings'!C3182)))</f>
        <v/>
      </c>
      <c r="D3183" s="7" t="str">
        <f aca="false">IF('Meter Readings'!D3183="","",IF('Meter Readings'!D3183&lt;'Meter Readings'!D3182,0.001*('Meter Readings'!D3183-'Meter Readings'!D3182+1000000),0.001*('Meter Readings'!D3183-'Meter Readings'!D3182)))</f>
        <v/>
      </c>
      <c r="E3183" s="7" t="str">
        <f aca="false">IF('Meter Readings'!E3183="","",IF('Meter Readings'!E3183&lt;'Meter Readings'!E3182,0.001*('Meter Readings'!E3183-'Meter Readings'!E3182+1000000),0.001*('Meter Readings'!E3183-'Meter Readings'!E3182)))</f>
        <v/>
      </c>
      <c r="F3183" s="7" t="str">
        <f aca="false">IF('Meter Readings'!F3183="","",IF('Meter Readings'!F3183&lt;'Meter Readings'!F3182,0.001*('Meter Readings'!F3183-'Meter Readings'!F3182+1000000),0.001*('Meter Readings'!F3183-'Meter Readings'!F3182)))</f>
        <v/>
      </c>
      <c r="G3183" s="7" t="str">
        <f aca="false">IF('Meter Readings'!G3183="","",IF('Meter Readings'!G3183&lt;'Meter Readings'!G3182,0.001*('Meter Readings'!G3183-'Meter Readings'!G3182+1000000),0.001*('Meter Readings'!G3183-'Meter Readings'!G3182)))</f>
        <v/>
      </c>
      <c r="H3183" s="7" t="str">
        <f aca="false">IF('Meter Readings'!H3183="","",IF('Meter Readings'!H3183&lt;'Meter Readings'!H3182,0.001*('Meter Readings'!H3183-'Meter Readings'!H3182+1000000),0.001*('Meter Readings'!H3183-'Meter Readings'!H3182)))</f>
        <v/>
      </c>
      <c r="I3183" s="7" t="str">
        <f aca="false">IF('Meter Readings'!I3183="","",IF('Meter Readings'!I3183&lt;'Meter Readings'!I3182,0.001*('Meter Readings'!I3183-'Meter Readings'!I3182+1000000),0.001*('Meter Readings'!I3183-'Meter Readings'!I3182)))</f>
        <v/>
      </c>
      <c r="J3183" s="7" t="n">
        <f aca="false">SUM(B3183:I3183)</f>
        <v>0</v>
      </c>
      <c r="K3183" s="19"/>
      <c r="P3183" s="15" t="n">
        <f aca="false">YEAR(A3183)*100+MONTH(A3183)</f>
        <v>202209</v>
      </c>
    </row>
    <row collapsed="false" customFormat="false" customHeight="true" hidden="false" ht="15" outlineLevel="0" r="3184">
      <c r="A3184" s="5" t="n">
        <v>44822</v>
      </c>
      <c r="B3184" s="7" t="str">
        <f aca="false">IF('Meter Readings'!B3184="","",IF('Meter Readings'!B3184&lt;'Meter Readings'!B3183,0.001*('Meter Readings'!B3184-'Meter Readings'!B3183+1000000),0.001*('Meter Readings'!B3184-'Meter Readings'!B3183)))</f>
        <v/>
      </c>
      <c r="C3184" s="7" t="str">
        <f aca="false">IF('Meter Readings'!C3184="","",IF('Meter Readings'!C3184&lt;'Meter Readings'!C3183,0.001*('Meter Readings'!C3184-'Meter Readings'!C3183+1000000),0.001*('Meter Readings'!C3184-'Meter Readings'!C3183)))</f>
        <v/>
      </c>
      <c r="D3184" s="7" t="str">
        <f aca="false">IF('Meter Readings'!D3184="","",IF('Meter Readings'!D3184&lt;'Meter Readings'!D3183,0.001*('Meter Readings'!D3184-'Meter Readings'!D3183+1000000),0.001*('Meter Readings'!D3184-'Meter Readings'!D3183)))</f>
        <v/>
      </c>
      <c r="E3184" s="7" t="str">
        <f aca="false">IF('Meter Readings'!E3184="","",IF('Meter Readings'!E3184&lt;'Meter Readings'!E3183,0.001*('Meter Readings'!E3184-'Meter Readings'!E3183+1000000),0.001*('Meter Readings'!E3184-'Meter Readings'!E3183)))</f>
        <v/>
      </c>
      <c r="F3184" s="7" t="str">
        <f aca="false">IF('Meter Readings'!F3184="","",IF('Meter Readings'!F3184&lt;'Meter Readings'!F3183,0.001*('Meter Readings'!F3184-'Meter Readings'!F3183+1000000),0.001*('Meter Readings'!F3184-'Meter Readings'!F3183)))</f>
        <v/>
      </c>
      <c r="G3184" s="7" t="str">
        <f aca="false">IF('Meter Readings'!G3184="","",IF('Meter Readings'!G3184&lt;'Meter Readings'!G3183,0.001*('Meter Readings'!G3184-'Meter Readings'!G3183+1000000),0.001*('Meter Readings'!G3184-'Meter Readings'!G3183)))</f>
        <v/>
      </c>
      <c r="H3184" s="7" t="str">
        <f aca="false">IF('Meter Readings'!H3184="","",IF('Meter Readings'!H3184&lt;'Meter Readings'!H3183,0.001*('Meter Readings'!H3184-'Meter Readings'!H3183+1000000),0.001*('Meter Readings'!H3184-'Meter Readings'!H3183)))</f>
        <v/>
      </c>
      <c r="I3184" s="7" t="str">
        <f aca="false">IF('Meter Readings'!I3184="","",IF('Meter Readings'!I3184&lt;'Meter Readings'!I3183,0.001*('Meter Readings'!I3184-'Meter Readings'!I3183+1000000),0.001*('Meter Readings'!I3184-'Meter Readings'!I3183)))</f>
        <v/>
      </c>
      <c r="J3184" s="7" t="n">
        <f aca="false">SUM(B3184:I3184)</f>
        <v>0</v>
      </c>
      <c r="K3184" s="19"/>
      <c r="P3184" s="15" t="n">
        <f aca="false">YEAR(A3184)*100+MONTH(A3184)</f>
        <v>202209</v>
      </c>
    </row>
    <row collapsed="false" customFormat="false" customHeight="true" hidden="false" ht="15" outlineLevel="0" r="3185">
      <c r="A3185" s="5" t="n">
        <v>44823</v>
      </c>
      <c r="B3185" s="7" t="str">
        <f aca="false">IF('Meter Readings'!B3185="","",IF('Meter Readings'!B3185&lt;'Meter Readings'!B3184,0.001*('Meter Readings'!B3185-'Meter Readings'!B3184+1000000),0.001*('Meter Readings'!B3185-'Meter Readings'!B3184)))</f>
        <v/>
      </c>
      <c r="C3185" s="7" t="str">
        <f aca="false">IF('Meter Readings'!C3185="","",IF('Meter Readings'!C3185&lt;'Meter Readings'!C3184,0.001*('Meter Readings'!C3185-'Meter Readings'!C3184+1000000),0.001*('Meter Readings'!C3185-'Meter Readings'!C3184)))</f>
        <v/>
      </c>
      <c r="D3185" s="7" t="str">
        <f aca="false">IF('Meter Readings'!D3185="","",IF('Meter Readings'!D3185&lt;'Meter Readings'!D3184,0.001*('Meter Readings'!D3185-'Meter Readings'!D3184+1000000),0.001*('Meter Readings'!D3185-'Meter Readings'!D3184)))</f>
        <v/>
      </c>
      <c r="E3185" s="7" t="str">
        <f aca="false">IF('Meter Readings'!E3185="","",IF('Meter Readings'!E3185&lt;'Meter Readings'!E3184,0.001*('Meter Readings'!E3185-'Meter Readings'!E3184+1000000),0.001*('Meter Readings'!E3185-'Meter Readings'!E3184)))</f>
        <v/>
      </c>
      <c r="F3185" s="7" t="str">
        <f aca="false">IF('Meter Readings'!F3185="","",IF('Meter Readings'!F3185&lt;'Meter Readings'!F3184,0.001*('Meter Readings'!F3185-'Meter Readings'!F3184+1000000),0.001*('Meter Readings'!F3185-'Meter Readings'!F3184)))</f>
        <v/>
      </c>
      <c r="G3185" s="7" t="str">
        <f aca="false">IF('Meter Readings'!G3185="","",IF('Meter Readings'!G3185&lt;'Meter Readings'!G3184,0.001*('Meter Readings'!G3185-'Meter Readings'!G3184+1000000),0.001*('Meter Readings'!G3185-'Meter Readings'!G3184)))</f>
        <v/>
      </c>
      <c r="H3185" s="7" t="str">
        <f aca="false">IF('Meter Readings'!H3185="","",IF('Meter Readings'!H3185&lt;'Meter Readings'!H3184,0.001*('Meter Readings'!H3185-'Meter Readings'!H3184+1000000),0.001*('Meter Readings'!H3185-'Meter Readings'!H3184)))</f>
        <v/>
      </c>
      <c r="I3185" s="7" t="str">
        <f aca="false">IF('Meter Readings'!I3185="","",IF('Meter Readings'!I3185&lt;'Meter Readings'!I3184,0.001*('Meter Readings'!I3185-'Meter Readings'!I3184+1000000),0.001*('Meter Readings'!I3185-'Meter Readings'!I3184)))</f>
        <v/>
      </c>
      <c r="J3185" s="7" t="n">
        <f aca="false">SUM(B3185:I3185)</f>
        <v>0</v>
      </c>
      <c r="K3185" s="19"/>
      <c r="P3185" s="15" t="n">
        <f aca="false">YEAR(A3185)*100+MONTH(A3185)</f>
        <v>202209</v>
      </c>
    </row>
    <row collapsed="false" customFormat="false" customHeight="true" hidden="false" ht="15" outlineLevel="0" r="3186">
      <c r="A3186" s="5" t="n">
        <v>44824</v>
      </c>
      <c r="B3186" s="7" t="str">
        <f aca="false">IF('Meter Readings'!B3186="","",IF('Meter Readings'!B3186&lt;'Meter Readings'!B3185,0.001*('Meter Readings'!B3186-'Meter Readings'!B3185+1000000),0.001*('Meter Readings'!B3186-'Meter Readings'!B3185)))</f>
        <v/>
      </c>
      <c r="C3186" s="7" t="str">
        <f aca="false">IF('Meter Readings'!C3186="","",IF('Meter Readings'!C3186&lt;'Meter Readings'!C3185,0.001*('Meter Readings'!C3186-'Meter Readings'!C3185+1000000),0.001*('Meter Readings'!C3186-'Meter Readings'!C3185)))</f>
        <v/>
      </c>
      <c r="D3186" s="7" t="str">
        <f aca="false">IF('Meter Readings'!D3186="","",IF('Meter Readings'!D3186&lt;'Meter Readings'!D3185,0.001*('Meter Readings'!D3186-'Meter Readings'!D3185+1000000),0.001*('Meter Readings'!D3186-'Meter Readings'!D3185)))</f>
        <v/>
      </c>
      <c r="E3186" s="7" t="str">
        <f aca="false">IF('Meter Readings'!E3186="","",IF('Meter Readings'!E3186&lt;'Meter Readings'!E3185,0.001*('Meter Readings'!E3186-'Meter Readings'!E3185+1000000),0.001*('Meter Readings'!E3186-'Meter Readings'!E3185)))</f>
        <v/>
      </c>
      <c r="F3186" s="7" t="str">
        <f aca="false">IF('Meter Readings'!F3186="","",IF('Meter Readings'!F3186&lt;'Meter Readings'!F3185,0.001*('Meter Readings'!F3186-'Meter Readings'!F3185+1000000),0.001*('Meter Readings'!F3186-'Meter Readings'!F3185)))</f>
        <v/>
      </c>
      <c r="G3186" s="7" t="str">
        <f aca="false">IF('Meter Readings'!G3186="","",IF('Meter Readings'!G3186&lt;'Meter Readings'!G3185,0.001*('Meter Readings'!G3186-'Meter Readings'!G3185+1000000),0.001*('Meter Readings'!G3186-'Meter Readings'!G3185)))</f>
        <v/>
      </c>
      <c r="H3186" s="7" t="str">
        <f aca="false">IF('Meter Readings'!H3186="","",IF('Meter Readings'!H3186&lt;'Meter Readings'!H3185,0.001*('Meter Readings'!H3186-'Meter Readings'!H3185+1000000),0.001*('Meter Readings'!H3186-'Meter Readings'!H3185)))</f>
        <v/>
      </c>
      <c r="I3186" s="7" t="str">
        <f aca="false">IF('Meter Readings'!I3186="","",IF('Meter Readings'!I3186&lt;'Meter Readings'!I3185,0.001*('Meter Readings'!I3186-'Meter Readings'!I3185+1000000),0.001*('Meter Readings'!I3186-'Meter Readings'!I3185)))</f>
        <v/>
      </c>
      <c r="J3186" s="7" t="n">
        <f aca="false">SUM(B3186:I3186)</f>
        <v>0</v>
      </c>
      <c r="K3186" s="19"/>
      <c r="P3186" s="15" t="n">
        <f aca="false">YEAR(A3186)*100+MONTH(A3186)</f>
        <v>202209</v>
      </c>
    </row>
    <row collapsed="false" customFormat="false" customHeight="true" hidden="false" ht="15" outlineLevel="0" r="3187">
      <c r="A3187" s="5" t="n">
        <v>44825</v>
      </c>
      <c r="B3187" s="7" t="str">
        <f aca="false">IF('Meter Readings'!B3187="","",IF('Meter Readings'!B3187&lt;'Meter Readings'!B3186,0.001*('Meter Readings'!B3187-'Meter Readings'!B3186+1000000),0.001*('Meter Readings'!B3187-'Meter Readings'!B3186)))</f>
        <v/>
      </c>
      <c r="C3187" s="7" t="str">
        <f aca="false">IF('Meter Readings'!C3187="","",IF('Meter Readings'!C3187&lt;'Meter Readings'!C3186,0.001*('Meter Readings'!C3187-'Meter Readings'!C3186+1000000),0.001*('Meter Readings'!C3187-'Meter Readings'!C3186)))</f>
        <v/>
      </c>
      <c r="D3187" s="7" t="str">
        <f aca="false">IF('Meter Readings'!D3187="","",IF('Meter Readings'!D3187&lt;'Meter Readings'!D3186,0.001*('Meter Readings'!D3187-'Meter Readings'!D3186+1000000),0.001*('Meter Readings'!D3187-'Meter Readings'!D3186)))</f>
        <v/>
      </c>
      <c r="E3187" s="7" t="str">
        <f aca="false">IF('Meter Readings'!E3187="","",IF('Meter Readings'!E3187&lt;'Meter Readings'!E3186,0.001*('Meter Readings'!E3187-'Meter Readings'!E3186+1000000),0.001*('Meter Readings'!E3187-'Meter Readings'!E3186)))</f>
        <v/>
      </c>
      <c r="F3187" s="7" t="str">
        <f aca="false">IF('Meter Readings'!F3187="","",IF('Meter Readings'!F3187&lt;'Meter Readings'!F3186,0.001*('Meter Readings'!F3187-'Meter Readings'!F3186+1000000),0.001*('Meter Readings'!F3187-'Meter Readings'!F3186)))</f>
        <v/>
      </c>
      <c r="G3187" s="7" t="str">
        <f aca="false">IF('Meter Readings'!G3187="","",IF('Meter Readings'!G3187&lt;'Meter Readings'!G3186,0.001*('Meter Readings'!G3187-'Meter Readings'!G3186+1000000),0.001*('Meter Readings'!G3187-'Meter Readings'!G3186)))</f>
        <v/>
      </c>
      <c r="H3187" s="7" t="str">
        <f aca="false">IF('Meter Readings'!H3187="","",IF('Meter Readings'!H3187&lt;'Meter Readings'!H3186,0.001*('Meter Readings'!H3187-'Meter Readings'!H3186+1000000),0.001*('Meter Readings'!H3187-'Meter Readings'!H3186)))</f>
        <v/>
      </c>
      <c r="I3187" s="7" t="str">
        <f aca="false">IF('Meter Readings'!I3187="","",IF('Meter Readings'!I3187&lt;'Meter Readings'!I3186,0.001*('Meter Readings'!I3187-'Meter Readings'!I3186+1000000),0.001*('Meter Readings'!I3187-'Meter Readings'!I3186)))</f>
        <v/>
      </c>
      <c r="J3187" s="7" t="n">
        <f aca="false">SUM(B3187:I3187)</f>
        <v>0</v>
      </c>
      <c r="K3187" s="19"/>
      <c r="P3187" s="15" t="n">
        <f aca="false">YEAR(A3187)*100+MONTH(A3187)</f>
        <v>202209</v>
      </c>
    </row>
    <row collapsed="false" customFormat="false" customHeight="true" hidden="false" ht="15" outlineLevel="0" r="3188">
      <c r="A3188" s="5" t="n">
        <v>44826</v>
      </c>
      <c r="B3188" s="7" t="str">
        <f aca="false">IF('Meter Readings'!B3188="","",IF('Meter Readings'!B3188&lt;'Meter Readings'!B3187,0.001*('Meter Readings'!B3188-'Meter Readings'!B3187+1000000),0.001*('Meter Readings'!B3188-'Meter Readings'!B3187)))</f>
        <v/>
      </c>
      <c r="C3188" s="7" t="str">
        <f aca="false">IF('Meter Readings'!C3188="","",IF('Meter Readings'!C3188&lt;'Meter Readings'!C3187,0.001*('Meter Readings'!C3188-'Meter Readings'!C3187+1000000),0.001*('Meter Readings'!C3188-'Meter Readings'!C3187)))</f>
        <v/>
      </c>
      <c r="D3188" s="7" t="str">
        <f aca="false">IF('Meter Readings'!D3188="","",IF('Meter Readings'!D3188&lt;'Meter Readings'!D3187,0.001*('Meter Readings'!D3188-'Meter Readings'!D3187+1000000),0.001*('Meter Readings'!D3188-'Meter Readings'!D3187)))</f>
        <v/>
      </c>
      <c r="E3188" s="7" t="str">
        <f aca="false">IF('Meter Readings'!E3188="","",IF('Meter Readings'!E3188&lt;'Meter Readings'!E3187,0.001*('Meter Readings'!E3188-'Meter Readings'!E3187+1000000),0.001*('Meter Readings'!E3188-'Meter Readings'!E3187)))</f>
        <v/>
      </c>
      <c r="F3188" s="7" t="str">
        <f aca="false">IF('Meter Readings'!F3188="","",IF('Meter Readings'!F3188&lt;'Meter Readings'!F3187,0.001*('Meter Readings'!F3188-'Meter Readings'!F3187+1000000),0.001*('Meter Readings'!F3188-'Meter Readings'!F3187)))</f>
        <v/>
      </c>
      <c r="G3188" s="7" t="str">
        <f aca="false">IF('Meter Readings'!G3188="","",IF('Meter Readings'!G3188&lt;'Meter Readings'!G3187,0.001*('Meter Readings'!G3188-'Meter Readings'!G3187+1000000),0.001*('Meter Readings'!G3188-'Meter Readings'!G3187)))</f>
        <v/>
      </c>
      <c r="H3188" s="7" t="str">
        <f aca="false">IF('Meter Readings'!H3188="","",IF('Meter Readings'!H3188&lt;'Meter Readings'!H3187,0.001*('Meter Readings'!H3188-'Meter Readings'!H3187+1000000),0.001*('Meter Readings'!H3188-'Meter Readings'!H3187)))</f>
        <v/>
      </c>
      <c r="I3188" s="7" t="str">
        <f aca="false">IF('Meter Readings'!I3188="","",IF('Meter Readings'!I3188&lt;'Meter Readings'!I3187,0.001*('Meter Readings'!I3188-'Meter Readings'!I3187+1000000),0.001*('Meter Readings'!I3188-'Meter Readings'!I3187)))</f>
        <v/>
      </c>
      <c r="J3188" s="7" t="n">
        <f aca="false">SUM(B3188:I3188)</f>
        <v>0</v>
      </c>
      <c r="K3188" s="19"/>
      <c r="P3188" s="15" t="n">
        <f aca="false">YEAR(A3188)*100+MONTH(A3188)</f>
        <v>202209</v>
      </c>
    </row>
    <row collapsed="false" customFormat="false" customHeight="true" hidden="false" ht="15" outlineLevel="0" r="3189">
      <c r="A3189" s="5" t="n">
        <v>44827</v>
      </c>
      <c r="B3189" s="7" t="str">
        <f aca="false">IF('Meter Readings'!B3189="","",IF('Meter Readings'!B3189&lt;'Meter Readings'!B3188,0.001*('Meter Readings'!B3189-'Meter Readings'!B3188+1000000),0.001*('Meter Readings'!B3189-'Meter Readings'!B3188)))</f>
        <v/>
      </c>
      <c r="C3189" s="7" t="str">
        <f aca="false">IF('Meter Readings'!C3189="","",IF('Meter Readings'!C3189&lt;'Meter Readings'!C3188,0.001*('Meter Readings'!C3189-'Meter Readings'!C3188+1000000),0.001*('Meter Readings'!C3189-'Meter Readings'!C3188)))</f>
        <v/>
      </c>
      <c r="D3189" s="7" t="str">
        <f aca="false">IF('Meter Readings'!D3189="","",IF('Meter Readings'!D3189&lt;'Meter Readings'!D3188,0.001*('Meter Readings'!D3189-'Meter Readings'!D3188+1000000),0.001*('Meter Readings'!D3189-'Meter Readings'!D3188)))</f>
        <v/>
      </c>
      <c r="E3189" s="7" t="str">
        <f aca="false">IF('Meter Readings'!E3189="","",IF('Meter Readings'!E3189&lt;'Meter Readings'!E3188,0.001*('Meter Readings'!E3189-'Meter Readings'!E3188+1000000),0.001*('Meter Readings'!E3189-'Meter Readings'!E3188)))</f>
        <v/>
      </c>
      <c r="F3189" s="7" t="str">
        <f aca="false">IF('Meter Readings'!F3189="","",IF('Meter Readings'!F3189&lt;'Meter Readings'!F3188,0.001*('Meter Readings'!F3189-'Meter Readings'!F3188+1000000),0.001*('Meter Readings'!F3189-'Meter Readings'!F3188)))</f>
        <v/>
      </c>
      <c r="G3189" s="7" t="str">
        <f aca="false">IF('Meter Readings'!G3189="","",IF('Meter Readings'!G3189&lt;'Meter Readings'!G3188,0.001*('Meter Readings'!G3189-'Meter Readings'!G3188+1000000),0.001*('Meter Readings'!G3189-'Meter Readings'!G3188)))</f>
        <v/>
      </c>
      <c r="H3189" s="7" t="str">
        <f aca="false">IF('Meter Readings'!H3189="","",IF('Meter Readings'!H3189&lt;'Meter Readings'!H3188,0.001*('Meter Readings'!H3189-'Meter Readings'!H3188+1000000),0.001*('Meter Readings'!H3189-'Meter Readings'!H3188)))</f>
        <v/>
      </c>
      <c r="I3189" s="7" t="str">
        <f aca="false">IF('Meter Readings'!I3189="","",IF('Meter Readings'!I3189&lt;'Meter Readings'!I3188,0.001*('Meter Readings'!I3189-'Meter Readings'!I3188+1000000),0.001*('Meter Readings'!I3189-'Meter Readings'!I3188)))</f>
        <v/>
      </c>
      <c r="J3189" s="7" t="n">
        <f aca="false">SUM(B3189:I3189)</f>
        <v>0</v>
      </c>
      <c r="K3189" s="19"/>
      <c r="P3189" s="15" t="n">
        <f aca="false">YEAR(A3189)*100+MONTH(A3189)</f>
        <v>202209</v>
      </c>
    </row>
    <row collapsed="false" customFormat="false" customHeight="true" hidden="false" ht="15" outlineLevel="0" r="3190">
      <c r="A3190" s="5" t="n">
        <v>44828</v>
      </c>
      <c r="B3190" s="7" t="str">
        <f aca="false">IF('Meter Readings'!B3190="","",IF('Meter Readings'!B3190&lt;'Meter Readings'!B3189,0.001*('Meter Readings'!B3190-'Meter Readings'!B3189+1000000),0.001*('Meter Readings'!B3190-'Meter Readings'!B3189)))</f>
        <v/>
      </c>
      <c r="C3190" s="7" t="str">
        <f aca="false">IF('Meter Readings'!C3190="","",IF('Meter Readings'!C3190&lt;'Meter Readings'!C3189,0.001*('Meter Readings'!C3190-'Meter Readings'!C3189+1000000),0.001*('Meter Readings'!C3190-'Meter Readings'!C3189)))</f>
        <v/>
      </c>
      <c r="D3190" s="7" t="str">
        <f aca="false">IF('Meter Readings'!D3190="","",IF('Meter Readings'!D3190&lt;'Meter Readings'!D3189,0.001*('Meter Readings'!D3190-'Meter Readings'!D3189+1000000),0.001*('Meter Readings'!D3190-'Meter Readings'!D3189)))</f>
        <v/>
      </c>
      <c r="E3190" s="7" t="str">
        <f aca="false">IF('Meter Readings'!E3190="","",IF('Meter Readings'!E3190&lt;'Meter Readings'!E3189,0.001*('Meter Readings'!E3190-'Meter Readings'!E3189+1000000),0.001*('Meter Readings'!E3190-'Meter Readings'!E3189)))</f>
        <v/>
      </c>
      <c r="F3190" s="7" t="str">
        <f aca="false">IF('Meter Readings'!F3190="","",IF('Meter Readings'!F3190&lt;'Meter Readings'!F3189,0.001*('Meter Readings'!F3190-'Meter Readings'!F3189+1000000),0.001*('Meter Readings'!F3190-'Meter Readings'!F3189)))</f>
        <v/>
      </c>
      <c r="G3190" s="7" t="str">
        <f aca="false">IF('Meter Readings'!G3190="","",IF('Meter Readings'!G3190&lt;'Meter Readings'!G3189,0.001*('Meter Readings'!G3190-'Meter Readings'!G3189+1000000),0.001*('Meter Readings'!G3190-'Meter Readings'!G3189)))</f>
        <v/>
      </c>
      <c r="H3190" s="7" t="str">
        <f aca="false">IF('Meter Readings'!H3190="","",IF('Meter Readings'!H3190&lt;'Meter Readings'!H3189,0.001*('Meter Readings'!H3190-'Meter Readings'!H3189+1000000),0.001*('Meter Readings'!H3190-'Meter Readings'!H3189)))</f>
        <v/>
      </c>
      <c r="I3190" s="7" t="str">
        <f aca="false">IF('Meter Readings'!I3190="","",IF('Meter Readings'!I3190&lt;'Meter Readings'!I3189,0.001*('Meter Readings'!I3190-'Meter Readings'!I3189+1000000),0.001*('Meter Readings'!I3190-'Meter Readings'!I3189)))</f>
        <v/>
      </c>
      <c r="J3190" s="7" t="n">
        <f aca="false">SUM(B3190:I3190)</f>
        <v>0</v>
      </c>
      <c r="K3190" s="19"/>
      <c r="P3190" s="15" t="n">
        <f aca="false">YEAR(A3190)*100+MONTH(A3190)</f>
        <v>202209</v>
      </c>
    </row>
    <row collapsed="false" customFormat="false" customHeight="true" hidden="false" ht="15" outlineLevel="0" r="3191">
      <c r="A3191" s="5" t="n">
        <v>44829</v>
      </c>
      <c r="B3191" s="7" t="str">
        <f aca="false">IF('Meter Readings'!B3191="","",IF('Meter Readings'!B3191&lt;'Meter Readings'!B3190,0.001*('Meter Readings'!B3191-'Meter Readings'!B3190+1000000),0.001*('Meter Readings'!B3191-'Meter Readings'!B3190)))</f>
        <v/>
      </c>
      <c r="C3191" s="7" t="str">
        <f aca="false">IF('Meter Readings'!C3191="","",IF('Meter Readings'!C3191&lt;'Meter Readings'!C3190,0.001*('Meter Readings'!C3191-'Meter Readings'!C3190+1000000),0.001*('Meter Readings'!C3191-'Meter Readings'!C3190)))</f>
        <v/>
      </c>
      <c r="D3191" s="7" t="str">
        <f aca="false">IF('Meter Readings'!D3191="","",IF('Meter Readings'!D3191&lt;'Meter Readings'!D3190,0.001*('Meter Readings'!D3191-'Meter Readings'!D3190+1000000),0.001*('Meter Readings'!D3191-'Meter Readings'!D3190)))</f>
        <v/>
      </c>
      <c r="E3191" s="7" t="str">
        <f aca="false">IF('Meter Readings'!E3191="","",IF('Meter Readings'!E3191&lt;'Meter Readings'!E3190,0.001*('Meter Readings'!E3191-'Meter Readings'!E3190+1000000),0.001*('Meter Readings'!E3191-'Meter Readings'!E3190)))</f>
        <v/>
      </c>
      <c r="F3191" s="7" t="str">
        <f aca="false">IF('Meter Readings'!F3191="","",IF('Meter Readings'!F3191&lt;'Meter Readings'!F3190,0.001*('Meter Readings'!F3191-'Meter Readings'!F3190+1000000),0.001*('Meter Readings'!F3191-'Meter Readings'!F3190)))</f>
        <v/>
      </c>
      <c r="G3191" s="7" t="str">
        <f aca="false">IF('Meter Readings'!G3191="","",IF('Meter Readings'!G3191&lt;'Meter Readings'!G3190,0.001*('Meter Readings'!G3191-'Meter Readings'!G3190+1000000),0.001*('Meter Readings'!G3191-'Meter Readings'!G3190)))</f>
        <v/>
      </c>
      <c r="H3191" s="7" t="str">
        <f aca="false">IF('Meter Readings'!H3191="","",IF('Meter Readings'!H3191&lt;'Meter Readings'!H3190,0.001*('Meter Readings'!H3191-'Meter Readings'!H3190+1000000),0.001*('Meter Readings'!H3191-'Meter Readings'!H3190)))</f>
        <v/>
      </c>
      <c r="I3191" s="7" t="str">
        <f aca="false">IF('Meter Readings'!I3191="","",IF('Meter Readings'!I3191&lt;'Meter Readings'!I3190,0.001*('Meter Readings'!I3191-'Meter Readings'!I3190+1000000),0.001*('Meter Readings'!I3191-'Meter Readings'!I3190)))</f>
        <v/>
      </c>
      <c r="J3191" s="7" t="n">
        <f aca="false">SUM(B3191:I3191)</f>
        <v>0</v>
      </c>
      <c r="K3191" s="19"/>
      <c r="P3191" s="15" t="n">
        <f aca="false">YEAR(A3191)*100+MONTH(A3191)</f>
        <v>202209</v>
      </c>
    </row>
    <row collapsed="false" customFormat="false" customHeight="true" hidden="false" ht="15" outlineLevel="0" r="3192">
      <c r="A3192" s="5" t="n">
        <v>44830</v>
      </c>
      <c r="B3192" s="7" t="str">
        <f aca="false">IF('Meter Readings'!B3192="","",IF('Meter Readings'!B3192&lt;'Meter Readings'!B3191,0.001*('Meter Readings'!B3192-'Meter Readings'!B3191+1000000),0.001*('Meter Readings'!B3192-'Meter Readings'!B3191)))</f>
        <v/>
      </c>
      <c r="C3192" s="7" t="str">
        <f aca="false">IF('Meter Readings'!C3192="","",IF('Meter Readings'!C3192&lt;'Meter Readings'!C3191,0.001*('Meter Readings'!C3192-'Meter Readings'!C3191+1000000),0.001*('Meter Readings'!C3192-'Meter Readings'!C3191)))</f>
        <v/>
      </c>
      <c r="D3192" s="7" t="str">
        <f aca="false">IF('Meter Readings'!D3192="","",IF('Meter Readings'!D3192&lt;'Meter Readings'!D3191,0.001*('Meter Readings'!D3192-'Meter Readings'!D3191+1000000),0.001*('Meter Readings'!D3192-'Meter Readings'!D3191)))</f>
        <v/>
      </c>
      <c r="E3192" s="7" t="str">
        <f aca="false">IF('Meter Readings'!E3192="","",IF('Meter Readings'!E3192&lt;'Meter Readings'!E3191,0.001*('Meter Readings'!E3192-'Meter Readings'!E3191+1000000),0.001*('Meter Readings'!E3192-'Meter Readings'!E3191)))</f>
        <v/>
      </c>
      <c r="F3192" s="7" t="str">
        <f aca="false">IF('Meter Readings'!F3192="","",IF('Meter Readings'!F3192&lt;'Meter Readings'!F3191,0.001*('Meter Readings'!F3192-'Meter Readings'!F3191+1000000),0.001*('Meter Readings'!F3192-'Meter Readings'!F3191)))</f>
        <v/>
      </c>
      <c r="G3192" s="7" t="str">
        <f aca="false">IF('Meter Readings'!G3192="","",IF('Meter Readings'!G3192&lt;'Meter Readings'!G3191,0.001*('Meter Readings'!G3192-'Meter Readings'!G3191+1000000),0.001*('Meter Readings'!G3192-'Meter Readings'!G3191)))</f>
        <v/>
      </c>
      <c r="H3192" s="7" t="str">
        <f aca="false">IF('Meter Readings'!H3192="","",IF('Meter Readings'!H3192&lt;'Meter Readings'!H3191,0.001*('Meter Readings'!H3192-'Meter Readings'!H3191+1000000),0.001*('Meter Readings'!H3192-'Meter Readings'!H3191)))</f>
        <v/>
      </c>
      <c r="I3192" s="7" t="str">
        <f aca="false">IF('Meter Readings'!I3192="","",IF('Meter Readings'!I3192&lt;'Meter Readings'!I3191,0.001*('Meter Readings'!I3192-'Meter Readings'!I3191+1000000),0.001*('Meter Readings'!I3192-'Meter Readings'!I3191)))</f>
        <v/>
      </c>
      <c r="J3192" s="7" t="n">
        <f aca="false">SUM(B3192:I3192)</f>
        <v>0</v>
      </c>
      <c r="K3192" s="19"/>
      <c r="P3192" s="15" t="n">
        <f aca="false">YEAR(A3192)*100+MONTH(A3192)</f>
        <v>202209</v>
      </c>
    </row>
    <row collapsed="false" customFormat="false" customHeight="true" hidden="false" ht="15" outlineLevel="0" r="3193">
      <c r="A3193" s="5" t="n">
        <v>44831</v>
      </c>
      <c r="B3193" s="7" t="str">
        <f aca="false">IF('Meter Readings'!B3193="","",IF('Meter Readings'!B3193&lt;'Meter Readings'!B3192,0.001*('Meter Readings'!B3193-'Meter Readings'!B3192+1000000),0.001*('Meter Readings'!B3193-'Meter Readings'!B3192)))</f>
        <v/>
      </c>
      <c r="C3193" s="7" t="str">
        <f aca="false">IF('Meter Readings'!C3193="","",IF('Meter Readings'!C3193&lt;'Meter Readings'!C3192,0.001*('Meter Readings'!C3193-'Meter Readings'!C3192+1000000),0.001*('Meter Readings'!C3193-'Meter Readings'!C3192)))</f>
        <v/>
      </c>
      <c r="D3193" s="7" t="str">
        <f aca="false">IF('Meter Readings'!D3193="","",IF('Meter Readings'!D3193&lt;'Meter Readings'!D3192,0.001*('Meter Readings'!D3193-'Meter Readings'!D3192+1000000),0.001*('Meter Readings'!D3193-'Meter Readings'!D3192)))</f>
        <v/>
      </c>
      <c r="E3193" s="7" t="str">
        <f aca="false">IF('Meter Readings'!E3193="","",IF('Meter Readings'!E3193&lt;'Meter Readings'!E3192,0.001*('Meter Readings'!E3193-'Meter Readings'!E3192+1000000),0.001*('Meter Readings'!E3193-'Meter Readings'!E3192)))</f>
        <v/>
      </c>
      <c r="F3193" s="7" t="str">
        <f aca="false">IF('Meter Readings'!F3193="","",IF('Meter Readings'!F3193&lt;'Meter Readings'!F3192,0.001*('Meter Readings'!F3193-'Meter Readings'!F3192+1000000),0.001*('Meter Readings'!F3193-'Meter Readings'!F3192)))</f>
        <v/>
      </c>
      <c r="G3193" s="7" t="str">
        <f aca="false">IF('Meter Readings'!G3193="","",IF('Meter Readings'!G3193&lt;'Meter Readings'!G3192,0.001*('Meter Readings'!G3193-'Meter Readings'!G3192+1000000),0.001*('Meter Readings'!G3193-'Meter Readings'!G3192)))</f>
        <v/>
      </c>
      <c r="H3193" s="7" t="str">
        <f aca="false">IF('Meter Readings'!H3193="","",IF('Meter Readings'!H3193&lt;'Meter Readings'!H3192,0.001*('Meter Readings'!H3193-'Meter Readings'!H3192+1000000),0.001*('Meter Readings'!H3193-'Meter Readings'!H3192)))</f>
        <v/>
      </c>
      <c r="I3193" s="7" t="str">
        <f aca="false">IF('Meter Readings'!I3193="","",IF('Meter Readings'!I3193&lt;'Meter Readings'!I3192,0.001*('Meter Readings'!I3193-'Meter Readings'!I3192+1000000),0.001*('Meter Readings'!I3193-'Meter Readings'!I3192)))</f>
        <v/>
      </c>
      <c r="J3193" s="7" t="n">
        <f aca="false">SUM(B3193:I3193)</f>
        <v>0</v>
      </c>
      <c r="K3193" s="19"/>
      <c r="P3193" s="15" t="n">
        <f aca="false">YEAR(A3193)*100+MONTH(A3193)</f>
        <v>202209</v>
      </c>
    </row>
    <row collapsed="false" customFormat="false" customHeight="true" hidden="false" ht="15" outlineLevel="0" r="3194">
      <c r="A3194" s="5" t="n">
        <v>44832</v>
      </c>
      <c r="B3194" s="7" t="str">
        <f aca="false">IF('Meter Readings'!B3194="","",IF('Meter Readings'!B3194&lt;'Meter Readings'!B3193,0.001*('Meter Readings'!B3194-'Meter Readings'!B3193+1000000),0.001*('Meter Readings'!B3194-'Meter Readings'!B3193)))</f>
        <v/>
      </c>
      <c r="C3194" s="7" t="str">
        <f aca="false">IF('Meter Readings'!C3194="","",IF('Meter Readings'!C3194&lt;'Meter Readings'!C3193,0.001*('Meter Readings'!C3194-'Meter Readings'!C3193+1000000),0.001*('Meter Readings'!C3194-'Meter Readings'!C3193)))</f>
        <v/>
      </c>
      <c r="D3194" s="7" t="str">
        <f aca="false">IF('Meter Readings'!D3194="","",IF('Meter Readings'!D3194&lt;'Meter Readings'!D3193,0.001*('Meter Readings'!D3194-'Meter Readings'!D3193+1000000),0.001*('Meter Readings'!D3194-'Meter Readings'!D3193)))</f>
        <v/>
      </c>
      <c r="E3194" s="7" t="str">
        <f aca="false">IF('Meter Readings'!E3194="","",IF('Meter Readings'!E3194&lt;'Meter Readings'!E3193,0.001*('Meter Readings'!E3194-'Meter Readings'!E3193+1000000),0.001*('Meter Readings'!E3194-'Meter Readings'!E3193)))</f>
        <v/>
      </c>
      <c r="F3194" s="7" t="str">
        <f aca="false">IF('Meter Readings'!F3194="","",IF('Meter Readings'!F3194&lt;'Meter Readings'!F3193,0.001*('Meter Readings'!F3194-'Meter Readings'!F3193+1000000),0.001*('Meter Readings'!F3194-'Meter Readings'!F3193)))</f>
        <v/>
      </c>
      <c r="G3194" s="7" t="str">
        <f aca="false">IF('Meter Readings'!G3194="","",IF('Meter Readings'!G3194&lt;'Meter Readings'!G3193,0.001*('Meter Readings'!G3194-'Meter Readings'!G3193+1000000),0.001*('Meter Readings'!G3194-'Meter Readings'!G3193)))</f>
        <v/>
      </c>
      <c r="H3194" s="7" t="str">
        <f aca="false">IF('Meter Readings'!H3194="","",IF('Meter Readings'!H3194&lt;'Meter Readings'!H3193,0.001*('Meter Readings'!H3194-'Meter Readings'!H3193+1000000),0.001*('Meter Readings'!H3194-'Meter Readings'!H3193)))</f>
        <v/>
      </c>
      <c r="I3194" s="7" t="str">
        <f aca="false">IF('Meter Readings'!I3194="","",IF('Meter Readings'!I3194&lt;'Meter Readings'!I3193,0.001*('Meter Readings'!I3194-'Meter Readings'!I3193+1000000),0.001*('Meter Readings'!I3194-'Meter Readings'!I3193)))</f>
        <v/>
      </c>
      <c r="J3194" s="7" t="n">
        <f aca="false">SUM(B3194:I3194)</f>
        <v>0</v>
      </c>
      <c r="K3194" s="19"/>
      <c r="P3194" s="15" t="n">
        <f aca="false">YEAR(A3194)*100+MONTH(A3194)</f>
        <v>202209</v>
      </c>
    </row>
    <row collapsed="false" customFormat="false" customHeight="true" hidden="false" ht="15" outlineLevel="0" r="3195">
      <c r="A3195" s="5" t="n">
        <v>44833</v>
      </c>
      <c r="B3195" s="7" t="str">
        <f aca="false">IF('Meter Readings'!B3195="","",IF('Meter Readings'!B3195&lt;'Meter Readings'!B3194,0.001*('Meter Readings'!B3195-'Meter Readings'!B3194+1000000),0.001*('Meter Readings'!B3195-'Meter Readings'!B3194)))</f>
        <v/>
      </c>
      <c r="C3195" s="7" t="str">
        <f aca="false">IF('Meter Readings'!C3195="","",IF('Meter Readings'!C3195&lt;'Meter Readings'!C3194,0.001*('Meter Readings'!C3195-'Meter Readings'!C3194+1000000),0.001*('Meter Readings'!C3195-'Meter Readings'!C3194)))</f>
        <v/>
      </c>
      <c r="D3195" s="7" t="str">
        <f aca="false">IF('Meter Readings'!D3195="","",IF('Meter Readings'!D3195&lt;'Meter Readings'!D3194,0.001*('Meter Readings'!D3195-'Meter Readings'!D3194+1000000),0.001*('Meter Readings'!D3195-'Meter Readings'!D3194)))</f>
        <v/>
      </c>
      <c r="E3195" s="7" t="str">
        <f aca="false">IF('Meter Readings'!E3195="","",IF('Meter Readings'!E3195&lt;'Meter Readings'!E3194,0.001*('Meter Readings'!E3195-'Meter Readings'!E3194+1000000),0.001*('Meter Readings'!E3195-'Meter Readings'!E3194)))</f>
        <v/>
      </c>
      <c r="F3195" s="7" t="str">
        <f aca="false">IF('Meter Readings'!F3195="","",IF('Meter Readings'!F3195&lt;'Meter Readings'!F3194,0.001*('Meter Readings'!F3195-'Meter Readings'!F3194+1000000),0.001*('Meter Readings'!F3195-'Meter Readings'!F3194)))</f>
        <v/>
      </c>
      <c r="G3195" s="7" t="str">
        <f aca="false">IF('Meter Readings'!G3195="","",IF('Meter Readings'!G3195&lt;'Meter Readings'!G3194,0.001*('Meter Readings'!G3195-'Meter Readings'!G3194+1000000),0.001*('Meter Readings'!G3195-'Meter Readings'!G3194)))</f>
        <v/>
      </c>
      <c r="H3195" s="7" t="str">
        <f aca="false">IF('Meter Readings'!H3195="","",IF('Meter Readings'!H3195&lt;'Meter Readings'!H3194,0.001*('Meter Readings'!H3195-'Meter Readings'!H3194+1000000),0.001*('Meter Readings'!H3195-'Meter Readings'!H3194)))</f>
        <v/>
      </c>
      <c r="I3195" s="7" t="str">
        <f aca="false">IF('Meter Readings'!I3195="","",IF('Meter Readings'!I3195&lt;'Meter Readings'!I3194,0.001*('Meter Readings'!I3195-'Meter Readings'!I3194+1000000),0.001*('Meter Readings'!I3195-'Meter Readings'!I3194)))</f>
        <v/>
      </c>
      <c r="J3195" s="7" t="n">
        <f aca="false">SUM(B3195:I3195)</f>
        <v>0</v>
      </c>
      <c r="K3195" s="19"/>
      <c r="P3195" s="15" t="n">
        <f aca="false">YEAR(A3195)*100+MONTH(A3195)</f>
        <v>202209</v>
      </c>
    </row>
    <row collapsed="false" customFormat="false" customHeight="true" hidden="false" ht="15" outlineLevel="0" r="3196">
      <c r="A3196" s="5" t="n">
        <v>44834</v>
      </c>
      <c r="B3196" s="7" t="str">
        <f aca="false">IF('Meter Readings'!B3196="","",IF('Meter Readings'!B3196&lt;'Meter Readings'!B3195,0.001*('Meter Readings'!B3196-'Meter Readings'!B3195+1000000),0.001*('Meter Readings'!B3196-'Meter Readings'!B3195)))</f>
        <v/>
      </c>
      <c r="C3196" s="7" t="str">
        <f aca="false">IF('Meter Readings'!C3196="","",IF('Meter Readings'!C3196&lt;'Meter Readings'!C3195,0.001*('Meter Readings'!C3196-'Meter Readings'!C3195+1000000),0.001*('Meter Readings'!C3196-'Meter Readings'!C3195)))</f>
        <v/>
      </c>
      <c r="D3196" s="7" t="str">
        <f aca="false">IF('Meter Readings'!D3196="","",IF('Meter Readings'!D3196&lt;'Meter Readings'!D3195,0.001*('Meter Readings'!D3196-'Meter Readings'!D3195+1000000),0.001*('Meter Readings'!D3196-'Meter Readings'!D3195)))</f>
        <v/>
      </c>
      <c r="E3196" s="7" t="str">
        <f aca="false">IF('Meter Readings'!E3196="","",IF('Meter Readings'!E3196&lt;'Meter Readings'!E3195,0.001*('Meter Readings'!E3196-'Meter Readings'!E3195+1000000),0.001*('Meter Readings'!E3196-'Meter Readings'!E3195)))</f>
        <v/>
      </c>
      <c r="F3196" s="7" t="str">
        <f aca="false">IF('Meter Readings'!F3196="","",IF('Meter Readings'!F3196&lt;'Meter Readings'!F3195,0.001*('Meter Readings'!F3196-'Meter Readings'!F3195+1000000),0.001*('Meter Readings'!F3196-'Meter Readings'!F3195)))</f>
        <v/>
      </c>
      <c r="G3196" s="7" t="str">
        <f aca="false">IF('Meter Readings'!G3196="","",IF('Meter Readings'!G3196&lt;'Meter Readings'!G3195,0.001*('Meter Readings'!G3196-'Meter Readings'!G3195+1000000),0.001*('Meter Readings'!G3196-'Meter Readings'!G3195)))</f>
        <v/>
      </c>
      <c r="H3196" s="7" t="str">
        <f aca="false">IF('Meter Readings'!H3196="","",IF('Meter Readings'!H3196&lt;'Meter Readings'!H3195,0.001*('Meter Readings'!H3196-'Meter Readings'!H3195+1000000),0.001*('Meter Readings'!H3196-'Meter Readings'!H3195)))</f>
        <v/>
      </c>
      <c r="I3196" s="7" t="str">
        <f aca="false">IF('Meter Readings'!I3196="","",IF('Meter Readings'!I3196&lt;'Meter Readings'!I3195,0.001*('Meter Readings'!I3196-'Meter Readings'!I3195+1000000),0.001*('Meter Readings'!I3196-'Meter Readings'!I3195)))</f>
        <v/>
      </c>
      <c r="J3196" s="7" t="n">
        <f aca="false">SUM(B3196:I3196)</f>
        <v>0</v>
      </c>
      <c r="K3196" s="19"/>
      <c r="P3196" s="15" t="n">
        <f aca="false">YEAR(A3196)*100+MONTH(A3196)</f>
        <v>202209</v>
      </c>
    </row>
    <row collapsed="false" customFormat="false" customHeight="true" hidden="false" ht="15" outlineLevel="0" r="3197">
      <c r="A3197" s="5" t="n">
        <v>44835</v>
      </c>
      <c r="B3197" s="7" t="str">
        <f aca="false">IF('Meter Readings'!B3197="","",IF('Meter Readings'!B3197&lt;'Meter Readings'!B3196,0.001*('Meter Readings'!B3197-'Meter Readings'!B3196+1000000),0.001*('Meter Readings'!B3197-'Meter Readings'!B3196)))</f>
        <v/>
      </c>
      <c r="C3197" s="7" t="str">
        <f aca="false">IF('Meter Readings'!C3197="","",IF('Meter Readings'!C3197&lt;'Meter Readings'!C3196,0.001*('Meter Readings'!C3197-'Meter Readings'!C3196+1000000),0.001*('Meter Readings'!C3197-'Meter Readings'!C3196)))</f>
        <v/>
      </c>
      <c r="D3197" s="7" t="str">
        <f aca="false">IF('Meter Readings'!D3197="","",IF('Meter Readings'!D3197&lt;'Meter Readings'!D3196,0.001*('Meter Readings'!D3197-'Meter Readings'!D3196+1000000),0.001*('Meter Readings'!D3197-'Meter Readings'!D3196)))</f>
        <v/>
      </c>
      <c r="E3197" s="7" t="str">
        <f aca="false">IF('Meter Readings'!E3197="","",IF('Meter Readings'!E3197&lt;'Meter Readings'!E3196,0.001*('Meter Readings'!E3197-'Meter Readings'!E3196+1000000),0.001*('Meter Readings'!E3197-'Meter Readings'!E3196)))</f>
        <v/>
      </c>
      <c r="F3197" s="7" t="str">
        <f aca="false">IF('Meter Readings'!F3197="","",IF('Meter Readings'!F3197&lt;'Meter Readings'!F3196,0.001*('Meter Readings'!F3197-'Meter Readings'!F3196+1000000),0.001*('Meter Readings'!F3197-'Meter Readings'!F3196)))</f>
        <v/>
      </c>
      <c r="G3197" s="7" t="str">
        <f aca="false">IF('Meter Readings'!G3197="","",IF('Meter Readings'!G3197&lt;'Meter Readings'!G3196,0.001*('Meter Readings'!G3197-'Meter Readings'!G3196+1000000),0.001*('Meter Readings'!G3197-'Meter Readings'!G3196)))</f>
        <v/>
      </c>
      <c r="H3197" s="7" t="str">
        <f aca="false">IF('Meter Readings'!H3197="","",IF('Meter Readings'!H3197&lt;'Meter Readings'!H3196,0.001*('Meter Readings'!H3197-'Meter Readings'!H3196+1000000),0.001*('Meter Readings'!H3197-'Meter Readings'!H3196)))</f>
        <v/>
      </c>
      <c r="I3197" s="7" t="str">
        <f aca="false">IF('Meter Readings'!I3197="","",IF('Meter Readings'!I3197&lt;'Meter Readings'!I3196,0.001*('Meter Readings'!I3197-'Meter Readings'!I3196+1000000),0.001*('Meter Readings'!I3197-'Meter Readings'!I3196)))</f>
        <v/>
      </c>
      <c r="J3197" s="7" t="n">
        <f aca="false">SUM(B3197:I3197)</f>
        <v>0</v>
      </c>
      <c r="K3197" s="19"/>
      <c r="P3197" s="15" t="n">
        <f aca="false">YEAR(A3197)*100+MONTH(A3197)</f>
        <v>202210</v>
      </c>
    </row>
    <row collapsed="false" customFormat="false" customHeight="true" hidden="false" ht="15" outlineLevel="0" r="3198">
      <c r="A3198" s="5" t="n">
        <v>44836</v>
      </c>
      <c r="B3198" s="7" t="str">
        <f aca="false">IF('Meter Readings'!B3198="","",IF('Meter Readings'!B3198&lt;'Meter Readings'!B3197,0.001*('Meter Readings'!B3198-'Meter Readings'!B3197+1000000),0.001*('Meter Readings'!B3198-'Meter Readings'!B3197)))</f>
        <v/>
      </c>
      <c r="C3198" s="7" t="str">
        <f aca="false">IF('Meter Readings'!C3198="","",IF('Meter Readings'!C3198&lt;'Meter Readings'!C3197,0.001*('Meter Readings'!C3198-'Meter Readings'!C3197+1000000),0.001*('Meter Readings'!C3198-'Meter Readings'!C3197)))</f>
        <v/>
      </c>
      <c r="D3198" s="7" t="str">
        <f aca="false">IF('Meter Readings'!D3198="","",IF('Meter Readings'!D3198&lt;'Meter Readings'!D3197,0.001*('Meter Readings'!D3198-'Meter Readings'!D3197+1000000),0.001*('Meter Readings'!D3198-'Meter Readings'!D3197)))</f>
        <v/>
      </c>
      <c r="E3198" s="7" t="str">
        <f aca="false">IF('Meter Readings'!E3198="","",IF('Meter Readings'!E3198&lt;'Meter Readings'!E3197,0.001*('Meter Readings'!E3198-'Meter Readings'!E3197+1000000),0.001*('Meter Readings'!E3198-'Meter Readings'!E3197)))</f>
        <v/>
      </c>
      <c r="F3198" s="7" t="str">
        <f aca="false">IF('Meter Readings'!F3198="","",IF('Meter Readings'!F3198&lt;'Meter Readings'!F3197,0.001*('Meter Readings'!F3198-'Meter Readings'!F3197+1000000),0.001*('Meter Readings'!F3198-'Meter Readings'!F3197)))</f>
        <v/>
      </c>
      <c r="G3198" s="7" t="str">
        <f aca="false">IF('Meter Readings'!G3198="","",IF('Meter Readings'!G3198&lt;'Meter Readings'!G3197,0.001*('Meter Readings'!G3198-'Meter Readings'!G3197+1000000),0.001*('Meter Readings'!G3198-'Meter Readings'!G3197)))</f>
        <v/>
      </c>
      <c r="H3198" s="7" t="str">
        <f aca="false">IF('Meter Readings'!H3198="","",IF('Meter Readings'!H3198&lt;'Meter Readings'!H3197,0.001*('Meter Readings'!H3198-'Meter Readings'!H3197+1000000),0.001*('Meter Readings'!H3198-'Meter Readings'!H3197)))</f>
        <v/>
      </c>
      <c r="I3198" s="7" t="str">
        <f aca="false">IF('Meter Readings'!I3198="","",IF('Meter Readings'!I3198&lt;'Meter Readings'!I3197,0.001*('Meter Readings'!I3198-'Meter Readings'!I3197+1000000),0.001*('Meter Readings'!I3198-'Meter Readings'!I3197)))</f>
        <v/>
      </c>
      <c r="J3198" s="7" t="n">
        <f aca="false">SUM(B3198:I3198)</f>
        <v>0</v>
      </c>
      <c r="K3198" s="19"/>
      <c r="P3198" s="15" t="n">
        <f aca="false">YEAR(A3198)*100+MONTH(A3198)</f>
        <v>202210</v>
      </c>
    </row>
    <row collapsed="false" customFormat="false" customHeight="true" hidden="false" ht="15" outlineLevel="0" r="3199">
      <c r="A3199" s="5" t="n">
        <v>44837</v>
      </c>
      <c r="B3199" s="7" t="str">
        <f aca="false">IF('Meter Readings'!B3199="","",IF('Meter Readings'!B3199&lt;'Meter Readings'!B3198,0.001*('Meter Readings'!B3199-'Meter Readings'!B3198+1000000),0.001*('Meter Readings'!B3199-'Meter Readings'!B3198)))</f>
        <v/>
      </c>
      <c r="C3199" s="7" t="str">
        <f aca="false">IF('Meter Readings'!C3199="","",IF('Meter Readings'!C3199&lt;'Meter Readings'!C3198,0.001*('Meter Readings'!C3199-'Meter Readings'!C3198+1000000),0.001*('Meter Readings'!C3199-'Meter Readings'!C3198)))</f>
        <v/>
      </c>
      <c r="D3199" s="7" t="str">
        <f aca="false">IF('Meter Readings'!D3199="","",IF('Meter Readings'!D3199&lt;'Meter Readings'!D3198,0.001*('Meter Readings'!D3199-'Meter Readings'!D3198+1000000),0.001*('Meter Readings'!D3199-'Meter Readings'!D3198)))</f>
        <v/>
      </c>
      <c r="E3199" s="7" t="str">
        <f aca="false">IF('Meter Readings'!E3199="","",IF('Meter Readings'!E3199&lt;'Meter Readings'!E3198,0.001*('Meter Readings'!E3199-'Meter Readings'!E3198+1000000),0.001*('Meter Readings'!E3199-'Meter Readings'!E3198)))</f>
        <v/>
      </c>
      <c r="F3199" s="7" t="str">
        <f aca="false">IF('Meter Readings'!F3199="","",IF('Meter Readings'!F3199&lt;'Meter Readings'!F3198,0.001*('Meter Readings'!F3199-'Meter Readings'!F3198+1000000),0.001*('Meter Readings'!F3199-'Meter Readings'!F3198)))</f>
        <v/>
      </c>
      <c r="G3199" s="7" t="str">
        <f aca="false">IF('Meter Readings'!G3199="","",IF('Meter Readings'!G3199&lt;'Meter Readings'!G3198,0.001*('Meter Readings'!G3199-'Meter Readings'!G3198+1000000),0.001*('Meter Readings'!G3199-'Meter Readings'!G3198)))</f>
        <v/>
      </c>
      <c r="H3199" s="7" t="str">
        <f aca="false">IF('Meter Readings'!H3199="","",IF('Meter Readings'!H3199&lt;'Meter Readings'!H3198,0.001*('Meter Readings'!H3199-'Meter Readings'!H3198+1000000),0.001*('Meter Readings'!H3199-'Meter Readings'!H3198)))</f>
        <v/>
      </c>
      <c r="I3199" s="7" t="str">
        <f aca="false">IF('Meter Readings'!I3199="","",IF('Meter Readings'!I3199&lt;'Meter Readings'!I3198,0.001*('Meter Readings'!I3199-'Meter Readings'!I3198+1000000),0.001*('Meter Readings'!I3199-'Meter Readings'!I3198)))</f>
        <v/>
      </c>
      <c r="J3199" s="7" t="n">
        <f aca="false">SUM(B3199:I3199)</f>
        <v>0</v>
      </c>
      <c r="K3199" s="19"/>
      <c r="P3199" s="15" t="n">
        <f aca="false">YEAR(A3199)*100+MONTH(A3199)</f>
        <v>202210</v>
      </c>
    </row>
    <row collapsed="false" customFormat="false" customHeight="true" hidden="false" ht="15" outlineLevel="0" r="3200">
      <c r="A3200" s="5" t="n">
        <v>44838</v>
      </c>
      <c r="B3200" s="7" t="str">
        <f aca="false">IF('Meter Readings'!B3200="","",IF('Meter Readings'!B3200&lt;'Meter Readings'!B3199,0.001*('Meter Readings'!B3200-'Meter Readings'!B3199+1000000),0.001*('Meter Readings'!B3200-'Meter Readings'!B3199)))</f>
        <v/>
      </c>
      <c r="C3200" s="7" t="str">
        <f aca="false">IF('Meter Readings'!C3200="","",IF('Meter Readings'!C3200&lt;'Meter Readings'!C3199,0.001*('Meter Readings'!C3200-'Meter Readings'!C3199+1000000),0.001*('Meter Readings'!C3200-'Meter Readings'!C3199)))</f>
        <v/>
      </c>
      <c r="D3200" s="7" t="str">
        <f aca="false">IF('Meter Readings'!D3200="","",IF('Meter Readings'!D3200&lt;'Meter Readings'!D3199,0.001*('Meter Readings'!D3200-'Meter Readings'!D3199+1000000),0.001*('Meter Readings'!D3200-'Meter Readings'!D3199)))</f>
        <v/>
      </c>
      <c r="E3200" s="7" t="str">
        <f aca="false">IF('Meter Readings'!E3200="","",IF('Meter Readings'!E3200&lt;'Meter Readings'!E3199,0.001*('Meter Readings'!E3200-'Meter Readings'!E3199+1000000),0.001*('Meter Readings'!E3200-'Meter Readings'!E3199)))</f>
        <v/>
      </c>
      <c r="F3200" s="7" t="str">
        <f aca="false">IF('Meter Readings'!F3200="","",IF('Meter Readings'!F3200&lt;'Meter Readings'!F3199,0.001*('Meter Readings'!F3200-'Meter Readings'!F3199+1000000),0.001*('Meter Readings'!F3200-'Meter Readings'!F3199)))</f>
        <v/>
      </c>
      <c r="G3200" s="7" t="str">
        <f aca="false">IF('Meter Readings'!G3200="","",IF('Meter Readings'!G3200&lt;'Meter Readings'!G3199,0.001*('Meter Readings'!G3200-'Meter Readings'!G3199+1000000),0.001*('Meter Readings'!G3200-'Meter Readings'!G3199)))</f>
        <v/>
      </c>
      <c r="H3200" s="7" t="str">
        <f aca="false">IF('Meter Readings'!H3200="","",IF('Meter Readings'!H3200&lt;'Meter Readings'!H3199,0.001*('Meter Readings'!H3200-'Meter Readings'!H3199+1000000),0.001*('Meter Readings'!H3200-'Meter Readings'!H3199)))</f>
        <v/>
      </c>
      <c r="I3200" s="7" t="str">
        <f aca="false">IF('Meter Readings'!I3200="","",IF('Meter Readings'!I3200&lt;'Meter Readings'!I3199,0.001*('Meter Readings'!I3200-'Meter Readings'!I3199+1000000),0.001*('Meter Readings'!I3200-'Meter Readings'!I3199)))</f>
        <v/>
      </c>
      <c r="J3200" s="7" t="n">
        <f aca="false">SUM(B3200:I3200)</f>
        <v>0</v>
      </c>
      <c r="K3200" s="19"/>
      <c r="P3200" s="15" t="n">
        <f aca="false">YEAR(A3200)*100+MONTH(A3200)</f>
        <v>202210</v>
      </c>
    </row>
    <row collapsed="false" customFormat="false" customHeight="true" hidden="false" ht="15" outlineLevel="0" r="3201">
      <c r="A3201" s="5" t="n">
        <v>44839</v>
      </c>
      <c r="B3201" s="7" t="str">
        <f aca="false">IF('Meter Readings'!B3201="","",IF('Meter Readings'!B3201&lt;'Meter Readings'!B3200,0.001*('Meter Readings'!B3201-'Meter Readings'!B3200+1000000),0.001*('Meter Readings'!B3201-'Meter Readings'!B3200)))</f>
        <v/>
      </c>
      <c r="C3201" s="7" t="str">
        <f aca="false">IF('Meter Readings'!C3201="","",IF('Meter Readings'!C3201&lt;'Meter Readings'!C3200,0.001*('Meter Readings'!C3201-'Meter Readings'!C3200+1000000),0.001*('Meter Readings'!C3201-'Meter Readings'!C3200)))</f>
        <v/>
      </c>
      <c r="D3201" s="7" t="str">
        <f aca="false">IF('Meter Readings'!D3201="","",IF('Meter Readings'!D3201&lt;'Meter Readings'!D3200,0.001*('Meter Readings'!D3201-'Meter Readings'!D3200+1000000),0.001*('Meter Readings'!D3201-'Meter Readings'!D3200)))</f>
        <v/>
      </c>
      <c r="E3201" s="7" t="str">
        <f aca="false">IF('Meter Readings'!E3201="","",IF('Meter Readings'!E3201&lt;'Meter Readings'!E3200,0.001*('Meter Readings'!E3201-'Meter Readings'!E3200+1000000),0.001*('Meter Readings'!E3201-'Meter Readings'!E3200)))</f>
        <v/>
      </c>
      <c r="F3201" s="7" t="str">
        <f aca="false">IF('Meter Readings'!F3201="","",IF('Meter Readings'!F3201&lt;'Meter Readings'!F3200,0.001*('Meter Readings'!F3201-'Meter Readings'!F3200+1000000),0.001*('Meter Readings'!F3201-'Meter Readings'!F3200)))</f>
        <v/>
      </c>
      <c r="G3201" s="7" t="str">
        <f aca="false">IF('Meter Readings'!G3201="","",IF('Meter Readings'!G3201&lt;'Meter Readings'!G3200,0.001*('Meter Readings'!G3201-'Meter Readings'!G3200+1000000),0.001*('Meter Readings'!G3201-'Meter Readings'!G3200)))</f>
        <v/>
      </c>
      <c r="H3201" s="7" t="str">
        <f aca="false">IF('Meter Readings'!H3201="","",IF('Meter Readings'!H3201&lt;'Meter Readings'!H3200,0.001*('Meter Readings'!H3201-'Meter Readings'!H3200+1000000),0.001*('Meter Readings'!H3201-'Meter Readings'!H3200)))</f>
        <v/>
      </c>
      <c r="I3201" s="7" t="str">
        <f aca="false">IF('Meter Readings'!I3201="","",IF('Meter Readings'!I3201&lt;'Meter Readings'!I3200,0.001*('Meter Readings'!I3201-'Meter Readings'!I3200+1000000),0.001*('Meter Readings'!I3201-'Meter Readings'!I3200)))</f>
        <v/>
      </c>
      <c r="J3201" s="7" t="n">
        <f aca="false">SUM(B3201:I3201)</f>
        <v>0</v>
      </c>
      <c r="K3201" s="19"/>
      <c r="P3201" s="15" t="n">
        <f aca="false">YEAR(A3201)*100+MONTH(A3201)</f>
        <v>202210</v>
      </c>
    </row>
    <row collapsed="false" customFormat="false" customHeight="true" hidden="false" ht="15" outlineLevel="0" r="3202">
      <c r="A3202" s="5" t="n">
        <v>44840</v>
      </c>
      <c r="B3202" s="7" t="str">
        <f aca="false">IF('Meter Readings'!B3202="","",IF('Meter Readings'!B3202&lt;'Meter Readings'!B3201,0.001*('Meter Readings'!B3202-'Meter Readings'!B3201+1000000),0.001*('Meter Readings'!B3202-'Meter Readings'!B3201)))</f>
        <v/>
      </c>
      <c r="C3202" s="7" t="str">
        <f aca="false">IF('Meter Readings'!C3202="","",IF('Meter Readings'!C3202&lt;'Meter Readings'!C3201,0.001*('Meter Readings'!C3202-'Meter Readings'!C3201+1000000),0.001*('Meter Readings'!C3202-'Meter Readings'!C3201)))</f>
        <v/>
      </c>
      <c r="D3202" s="7" t="str">
        <f aca="false">IF('Meter Readings'!D3202="","",IF('Meter Readings'!D3202&lt;'Meter Readings'!D3201,0.001*('Meter Readings'!D3202-'Meter Readings'!D3201+1000000),0.001*('Meter Readings'!D3202-'Meter Readings'!D3201)))</f>
        <v/>
      </c>
      <c r="E3202" s="7" t="str">
        <f aca="false">IF('Meter Readings'!E3202="","",IF('Meter Readings'!E3202&lt;'Meter Readings'!E3201,0.001*('Meter Readings'!E3202-'Meter Readings'!E3201+1000000),0.001*('Meter Readings'!E3202-'Meter Readings'!E3201)))</f>
        <v/>
      </c>
      <c r="F3202" s="7" t="str">
        <f aca="false">IF('Meter Readings'!F3202="","",IF('Meter Readings'!F3202&lt;'Meter Readings'!F3201,0.001*('Meter Readings'!F3202-'Meter Readings'!F3201+1000000),0.001*('Meter Readings'!F3202-'Meter Readings'!F3201)))</f>
        <v/>
      </c>
      <c r="G3202" s="7" t="str">
        <f aca="false">IF('Meter Readings'!G3202="","",IF('Meter Readings'!G3202&lt;'Meter Readings'!G3201,0.001*('Meter Readings'!G3202-'Meter Readings'!G3201+1000000),0.001*('Meter Readings'!G3202-'Meter Readings'!G3201)))</f>
        <v/>
      </c>
      <c r="H3202" s="7" t="str">
        <f aca="false">IF('Meter Readings'!H3202="","",IF('Meter Readings'!H3202&lt;'Meter Readings'!H3201,0.001*('Meter Readings'!H3202-'Meter Readings'!H3201+1000000),0.001*('Meter Readings'!H3202-'Meter Readings'!H3201)))</f>
        <v/>
      </c>
      <c r="I3202" s="7" t="str">
        <f aca="false">IF('Meter Readings'!I3202="","",IF('Meter Readings'!I3202&lt;'Meter Readings'!I3201,0.001*('Meter Readings'!I3202-'Meter Readings'!I3201+1000000),0.001*('Meter Readings'!I3202-'Meter Readings'!I3201)))</f>
        <v/>
      </c>
      <c r="J3202" s="7" t="n">
        <f aca="false">SUM(B3202:I3202)</f>
        <v>0</v>
      </c>
      <c r="K3202" s="19"/>
      <c r="P3202" s="15" t="n">
        <f aca="false">YEAR(A3202)*100+MONTH(A3202)</f>
        <v>202210</v>
      </c>
    </row>
    <row collapsed="false" customFormat="false" customHeight="true" hidden="false" ht="15" outlineLevel="0" r="3203">
      <c r="A3203" s="5" t="n">
        <v>44841</v>
      </c>
      <c r="B3203" s="7" t="str">
        <f aca="false">IF('Meter Readings'!B3203="","",IF('Meter Readings'!B3203&lt;'Meter Readings'!B3202,0.001*('Meter Readings'!B3203-'Meter Readings'!B3202+1000000),0.001*('Meter Readings'!B3203-'Meter Readings'!B3202)))</f>
        <v/>
      </c>
      <c r="C3203" s="7" t="str">
        <f aca="false">IF('Meter Readings'!C3203="","",IF('Meter Readings'!C3203&lt;'Meter Readings'!C3202,0.001*('Meter Readings'!C3203-'Meter Readings'!C3202+1000000),0.001*('Meter Readings'!C3203-'Meter Readings'!C3202)))</f>
        <v/>
      </c>
      <c r="D3203" s="7" t="str">
        <f aca="false">IF('Meter Readings'!D3203="","",IF('Meter Readings'!D3203&lt;'Meter Readings'!D3202,0.001*('Meter Readings'!D3203-'Meter Readings'!D3202+1000000),0.001*('Meter Readings'!D3203-'Meter Readings'!D3202)))</f>
        <v/>
      </c>
      <c r="E3203" s="7" t="str">
        <f aca="false">IF('Meter Readings'!E3203="","",IF('Meter Readings'!E3203&lt;'Meter Readings'!E3202,0.001*('Meter Readings'!E3203-'Meter Readings'!E3202+1000000),0.001*('Meter Readings'!E3203-'Meter Readings'!E3202)))</f>
        <v/>
      </c>
      <c r="F3203" s="7" t="str">
        <f aca="false">IF('Meter Readings'!F3203="","",IF('Meter Readings'!F3203&lt;'Meter Readings'!F3202,0.001*('Meter Readings'!F3203-'Meter Readings'!F3202+1000000),0.001*('Meter Readings'!F3203-'Meter Readings'!F3202)))</f>
        <v/>
      </c>
      <c r="G3203" s="7" t="str">
        <f aca="false">IF('Meter Readings'!G3203="","",IF('Meter Readings'!G3203&lt;'Meter Readings'!G3202,0.001*('Meter Readings'!G3203-'Meter Readings'!G3202+1000000),0.001*('Meter Readings'!G3203-'Meter Readings'!G3202)))</f>
        <v/>
      </c>
      <c r="H3203" s="7" t="str">
        <f aca="false">IF('Meter Readings'!H3203="","",IF('Meter Readings'!H3203&lt;'Meter Readings'!H3202,0.001*('Meter Readings'!H3203-'Meter Readings'!H3202+1000000),0.001*('Meter Readings'!H3203-'Meter Readings'!H3202)))</f>
        <v/>
      </c>
      <c r="I3203" s="7" t="str">
        <f aca="false">IF('Meter Readings'!I3203="","",IF('Meter Readings'!I3203&lt;'Meter Readings'!I3202,0.001*('Meter Readings'!I3203-'Meter Readings'!I3202+1000000),0.001*('Meter Readings'!I3203-'Meter Readings'!I3202)))</f>
        <v/>
      </c>
      <c r="J3203" s="7" t="n">
        <f aca="false">SUM(B3203:I3203)</f>
        <v>0</v>
      </c>
      <c r="K3203" s="19"/>
      <c r="P3203" s="15" t="n">
        <f aca="false">YEAR(A3203)*100+MONTH(A3203)</f>
        <v>202210</v>
      </c>
    </row>
    <row collapsed="false" customFormat="false" customHeight="true" hidden="false" ht="15" outlineLevel="0" r="3204">
      <c r="A3204" s="5" t="n">
        <v>44842</v>
      </c>
      <c r="B3204" s="7" t="str">
        <f aca="false">IF('Meter Readings'!B3204="","",IF('Meter Readings'!B3204&lt;'Meter Readings'!B3203,0.001*('Meter Readings'!B3204-'Meter Readings'!B3203+1000000),0.001*('Meter Readings'!B3204-'Meter Readings'!B3203)))</f>
        <v/>
      </c>
      <c r="C3204" s="7" t="str">
        <f aca="false">IF('Meter Readings'!C3204="","",IF('Meter Readings'!C3204&lt;'Meter Readings'!C3203,0.001*('Meter Readings'!C3204-'Meter Readings'!C3203+1000000),0.001*('Meter Readings'!C3204-'Meter Readings'!C3203)))</f>
        <v/>
      </c>
      <c r="D3204" s="7" t="str">
        <f aca="false">IF('Meter Readings'!D3204="","",IF('Meter Readings'!D3204&lt;'Meter Readings'!D3203,0.001*('Meter Readings'!D3204-'Meter Readings'!D3203+1000000),0.001*('Meter Readings'!D3204-'Meter Readings'!D3203)))</f>
        <v/>
      </c>
      <c r="E3204" s="7" t="str">
        <f aca="false">IF('Meter Readings'!E3204="","",IF('Meter Readings'!E3204&lt;'Meter Readings'!E3203,0.001*('Meter Readings'!E3204-'Meter Readings'!E3203+1000000),0.001*('Meter Readings'!E3204-'Meter Readings'!E3203)))</f>
        <v/>
      </c>
      <c r="F3204" s="7" t="str">
        <f aca="false">IF('Meter Readings'!F3204="","",IF('Meter Readings'!F3204&lt;'Meter Readings'!F3203,0.001*('Meter Readings'!F3204-'Meter Readings'!F3203+1000000),0.001*('Meter Readings'!F3204-'Meter Readings'!F3203)))</f>
        <v/>
      </c>
      <c r="G3204" s="7" t="str">
        <f aca="false">IF('Meter Readings'!G3204="","",IF('Meter Readings'!G3204&lt;'Meter Readings'!G3203,0.001*('Meter Readings'!G3204-'Meter Readings'!G3203+1000000),0.001*('Meter Readings'!G3204-'Meter Readings'!G3203)))</f>
        <v/>
      </c>
      <c r="H3204" s="7" t="str">
        <f aca="false">IF('Meter Readings'!H3204="","",IF('Meter Readings'!H3204&lt;'Meter Readings'!H3203,0.001*('Meter Readings'!H3204-'Meter Readings'!H3203+1000000),0.001*('Meter Readings'!H3204-'Meter Readings'!H3203)))</f>
        <v/>
      </c>
      <c r="I3204" s="7" t="str">
        <f aca="false">IF('Meter Readings'!I3204="","",IF('Meter Readings'!I3204&lt;'Meter Readings'!I3203,0.001*('Meter Readings'!I3204-'Meter Readings'!I3203+1000000),0.001*('Meter Readings'!I3204-'Meter Readings'!I3203)))</f>
        <v/>
      </c>
      <c r="J3204" s="7" t="n">
        <f aca="false">SUM(B3204:I3204)</f>
        <v>0</v>
      </c>
      <c r="K3204" s="19"/>
      <c r="P3204" s="15" t="n">
        <f aca="false">YEAR(A3204)*100+MONTH(A3204)</f>
        <v>202210</v>
      </c>
    </row>
    <row collapsed="false" customFormat="false" customHeight="true" hidden="false" ht="15" outlineLevel="0" r="3205">
      <c r="A3205" s="5" t="n">
        <v>44843</v>
      </c>
      <c r="B3205" s="7" t="str">
        <f aca="false">IF('Meter Readings'!B3205="","",IF('Meter Readings'!B3205&lt;'Meter Readings'!B3204,0.001*('Meter Readings'!B3205-'Meter Readings'!B3204+1000000),0.001*('Meter Readings'!B3205-'Meter Readings'!B3204)))</f>
        <v/>
      </c>
      <c r="C3205" s="7" t="str">
        <f aca="false">IF('Meter Readings'!C3205="","",IF('Meter Readings'!C3205&lt;'Meter Readings'!C3204,0.001*('Meter Readings'!C3205-'Meter Readings'!C3204+1000000),0.001*('Meter Readings'!C3205-'Meter Readings'!C3204)))</f>
        <v/>
      </c>
      <c r="D3205" s="7" t="str">
        <f aca="false">IF('Meter Readings'!D3205="","",IF('Meter Readings'!D3205&lt;'Meter Readings'!D3204,0.001*('Meter Readings'!D3205-'Meter Readings'!D3204+1000000),0.001*('Meter Readings'!D3205-'Meter Readings'!D3204)))</f>
        <v/>
      </c>
      <c r="E3205" s="7" t="str">
        <f aca="false">IF('Meter Readings'!E3205="","",IF('Meter Readings'!E3205&lt;'Meter Readings'!E3204,0.001*('Meter Readings'!E3205-'Meter Readings'!E3204+1000000),0.001*('Meter Readings'!E3205-'Meter Readings'!E3204)))</f>
        <v/>
      </c>
      <c r="F3205" s="7" t="str">
        <f aca="false">IF('Meter Readings'!F3205="","",IF('Meter Readings'!F3205&lt;'Meter Readings'!F3204,0.001*('Meter Readings'!F3205-'Meter Readings'!F3204+1000000),0.001*('Meter Readings'!F3205-'Meter Readings'!F3204)))</f>
        <v/>
      </c>
      <c r="G3205" s="7" t="str">
        <f aca="false">IF('Meter Readings'!G3205="","",IF('Meter Readings'!G3205&lt;'Meter Readings'!G3204,0.001*('Meter Readings'!G3205-'Meter Readings'!G3204+1000000),0.001*('Meter Readings'!G3205-'Meter Readings'!G3204)))</f>
        <v/>
      </c>
      <c r="H3205" s="7" t="str">
        <f aca="false">IF('Meter Readings'!H3205="","",IF('Meter Readings'!H3205&lt;'Meter Readings'!H3204,0.001*('Meter Readings'!H3205-'Meter Readings'!H3204+1000000),0.001*('Meter Readings'!H3205-'Meter Readings'!H3204)))</f>
        <v/>
      </c>
      <c r="I3205" s="7" t="str">
        <f aca="false">IF('Meter Readings'!I3205="","",IF('Meter Readings'!I3205&lt;'Meter Readings'!I3204,0.001*('Meter Readings'!I3205-'Meter Readings'!I3204+1000000),0.001*('Meter Readings'!I3205-'Meter Readings'!I3204)))</f>
        <v/>
      </c>
      <c r="J3205" s="7" t="n">
        <f aca="false">SUM(B3205:I3205)</f>
        <v>0</v>
      </c>
      <c r="K3205" s="19"/>
      <c r="P3205" s="15" t="n">
        <f aca="false">YEAR(A3205)*100+MONTH(A3205)</f>
        <v>202210</v>
      </c>
    </row>
    <row collapsed="false" customFormat="false" customHeight="true" hidden="false" ht="15" outlineLevel="0" r="3206">
      <c r="A3206" s="5" t="n">
        <v>44844</v>
      </c>
      <c r="B3206" s="7" t="str">
        <f aca="false">IF('Meter Readings'!B3206="","",IF('Meter Readings'!B3206&lt;'Meter Readings'!B3205,0.001*('Meter Readings'!B3206-'Meter Readings'!B3205+1000000),0.001*('Meter Readings'!B3206-'Meter Readings'!B3205)))</f>
        <v/>
      </c>
      <c r="C3206" s="7" t="str">
        <f aca="false">IF('Meter Readings'!C3206="","",IF('Meter Readings'!C3206&lt;'Meter Readings'!C3205,0.001*('Meter Readings'!C3206-'Meter Readings'!C3205+1000000),0.001*('Meter Readings'!C3206-'Meter Readings'!C3205)))</f>
        <v/>
      </c>
      <c r="D3206" s="7" t="str">
        <f aca="false">IF('Meter Readings'!D3206="","",IF('Meter Readings'!D3206&lt;'Meter Readings'!D3205,0.001*('Meter Readings'!D3206-'Meter Readings'!D3205+1000000),0.001*('Meter Readings'!D3206-'Meter Readings'!D3205)))</f>
        <v/>
      </c>
      <c r="E3206" s="7" t="str">
        <f aca="false">IF('Meter Readings'!E3206="","",IF('Meter Readings'!E3206&lt;'Meter Readings'!E3205,0.001*('Meter Readings'!E3206-'Meter Readings'!E3205+1000000),0.001*('Meter Readings'!E3206-'Meter Readings'!E3205)))</f>
        <v/>
      </c>
      <c r="F3206" s="7" t="str">
        <f aca="false">IF('Meter Readings'!F3206="","",IF('Meter Readings'!F3206&lt;'Meter Readings'!F3205,0.001*('Meter Readings'!F3206-'Meter Readings'!F3205+1000000),0.001*('Meter Readings'!F3206-'Meter Readings'!F3205)))</f>
        <v/>
      </c>
      <c r="G3206" s="7" t="str">
        <f aca="false">IF('Meter Readings'!G3206="","",IF('Meter Readings'!G3206&lt;'Meter Readings'!G3205,0.001*('Meter Readings'!G3206-'Meter Readings'!G3205+1000000),0.001*('Meter Readings'!G3206-'Meter Readings'!G3205)))</f>
        <v/>
      </c>
      <c r="H3206" s="7" t="str">
        <f aca="false">IF('Meter Readings'!H3206="","",IF('Meter Readings'!H3206&lt;'Meter Readings'!H3205,0.001*('Meter Readings'!H3206-'Meter Readings'!H3205+1000000),0.001*('Meter Readings'!H3206-'Meter Readings'!H3205)))</f>
        <v/>
      </c>
      <c r="I3206" s="7" t="str">
        <f aca="false">IF('Meter Readings'!I3206="","",IF('Meter Readings'!I3206&lt;'Meter Readings'!I3205,0.001*('Meter Readings'!I3206-'Meter Readings'!I3205+1000000),0.001*('Meter Readings'!I3206-'Meter Readings'!I3205)))</f>
        <v/>
      </c>
      <c r="J3206" s="7" t="n">
        <f aca="false">SUM(B3206:I3206)</f>
        <v>0</v>
      </c>
      <c r="K3206" s="19"/>
      <c r="P3206" s="15" t="n">
        <f aca="false">YEAR(A3206)*100+MONTH(A3206)</f>
        <v>202210</v>
      </c>
    </row>
    <row collapsed="false" customFormat="false" customHeight="true" hidden="false" ht="15" outlineLevel="0" r="3207">
      <c r="A3207" s="5" t="n">
        <v>44845</v>
      </c>
      <c r="B3207" s="7" t="str">
        <f aca="false">IF('Meter Readings'!B3207="","",IF('Meter Readings'!B3207&lt;'Meter Readings'!B3206,0.001*('Meter Readings'!B3207-'Meter Readings'!B3206+1000000),0.001*('Meter Readings'!B3207-'Meter Readings'!B3206)))</f>
        <v/>
      </c>
      <c r="C3207" s="7" t="str">
        <f aca="false">IF('Meter Readings'!C3207="","",IF('Meter Readings'!C3207&lt;'Meter Readings'!C3206,0.001*('Meter Readings'!C3207-'Meter Readings'!C3206+1000000),0.001*('Meter Readings'!C3207-'Meter Readings'!C3206)))</f>
        <v/>
      </c>
      <c r="D3207" s="7" t="str">
        <f aca="false">IF('Meter Readings'!D3207="","",IF('Meter Readings'!D3207&lt;'Meter Readings'!D3206,0.001*('Meter Readings'!D3207-'Meter Readings'!D3206+1000000),0.001*('Meter Readings'!D3207-'Meter Readings'!D3206)))</f>
        <v/>
      </c>
      <c r="E3207" s="7" t="str">
        <f aca="false">IF('Meter Readings'!E3207="","",IF('Meter Readings'!E3207&lt;'Meter Readings'!E3206,0.001*('Meter Readings'!E3207-'Meter Readings'!E3206+1000000),0.001*('Meter Readings'!E3207-'Meter Readings'!E3206)))</f>
        <v/>
      </c>
      <c r="F3207" s="7" t="str">
        <f aca="false">IF('Meter Readings'!F3207="","",IF('Meter Readings'!F3207&lt;'Meter Readings'!F3206,0.001*('Meter Readings'!F3207-'Meter Readings'!F3206+1000000),0.001*('Meter Readings'!F3207-'Meter Readings'!F3206)))</f>
        <v/>
      </c>
      <c r="G3207" s="7" t="str">
        <f aca="false">IF('Meter Readings'!G3207="","",IF('Meter Readings'!G3207&lt;'Meter Readings'!G3206,0.001*('Meter Readings'!G3207-'Meter Readings'!G3206+1000000),0.001*('Meter Readings'!G3207-'Meter Readings'!G3206)))</f>
        <v/>
      </c>
      <c r="H3207" s="7" t="str">
        <f aca="false">IF('Meter Readings'!H3207="","",IF('Meter Readings'!H3207&lt;'Meter Readings'!H3206,0.001*('Meter Readings'!H3207-'Meter Readings'!H3206+1000000),0.001*('Meter Readings'!H3207-'Meter Readings'!H3206)))</f>
        <v/>
      </c>
      <c r="I3207" s="7" t="str">
        <f aca="false">IF('Meter Readings'!I3207="","",IF('Meter Readings'!I3207&lt;'Meter Readings'!I3206,0.001*('Meter Readings'!I3207-'Meter Readings'!I3206+1000000),0.001*('Meter Readings'!I3207-'Meter Readings'!I3206)))</f>
        <v/>
      </c>
      <c r="J3207" s="7" t="n">
        <f aca="false">SUM(B3207:I3207)</f>
        <v>0</v>
      </c>
      <c r="K3207" s="19"/>
      <c r="P3207" s="15" t="n">
        <f aca="false">YEAR(A3207)*100+MONTH(A3207)</f>
        <v>202210</v>
      </c>
    </row>
    <row collapsed="false" customFormat="false" customHeight="true" hidden="false" ht="15" outlineLevel="0" r="3208">
      <c r="A3208" s="5" t="n">
        <v>44846</v>
      </c>
      <c r="B3208" s="7" t="str">
        <f aca="false">IF('Meter Readings'!B3208="","",IF('Meter Readings'!B3208&lt;'Meter Readings'!B3207,0.001*('Meter Readings'!B3208-'Meter Readings'!B3207+1000000),0.001*('Meter Readings'!B3208-'Meter Readings'!B3207)))</f>
        <v/>
      </c>
      <c r="C3208" s="7" t="str">
        <f aca="false">IF('Meter Readings'!C3208="","",IF('Meter Readings'!C3208&lt;'Meter Readings'!C3207,0.001*('Meter Readings'!C3208-'Meter Readings'!C3207+1000000),0.001*('Meter Readings'!C3208-'Meter Readings'!C3207)))</f>
        <v/>
      </c>
      <c r="D3208" s="7" t="str">
        <f aca="false">IF('Meter Readings'!D3208="","",IF('Meter Readings'!D3208&lt;'Meter Readings'!D3207,0.001*('Meter Readings'!D3208-'Meter Readings'!D3207+1000000),0.001*('Meter Readings'!D3208-'Meter Readings'!D3207)))</f>
        <v/>
      </c>
      <c r="E3208" s="7" t="str">
        <f aca="false">IF('Meter Readings'!E3208="","",IF('Meter Readings'!E3208&lt;'Meter Readings'!E3207,0.001*('Meter Readings'!E3208-'Meter Readings'!E3207+1000000),0.001*('Meter Readings'!E3208-'Meter Readings'!E3207)))</f>
        <v/>
      </c>
      <c r="F3208" s="7" t="str">
        <f aca="false">IF('Meter Readings'!F3208="","",IF('Meter Readings'!F3208&lt;'Meter Readings'!F3207,0.001*('Meter Readings'!F3208-'Meter Readings'!F3207+1000000),0.001*('Meter Readings'!F3208-'Meter Readings'!F3207)))</f>
        <v/>
      </c>
      <c r="G3208" s="7" t="str">
        <f aca="false">IF('Meter Readings'!G3208="","",IF('Meter Readings'!G3208&lt;'Meter Readings'!G3207,0.001*('Meter Readings'!G3208-'Meter Readings'!G3207+1000000),0.001*('Meter Readings'!G3208-'Meter Readings'!G3207)))</f>
        <v/>
      </c>
      <c r="H3208" s="7" t="str">
        <f aca="false">IF('Meter Readings'!H3208="","",IF('Meter Readings'!H3208&lt;'Meter Readings'!H3207,0.001*('Meter Readings'!H3208-'Meter Readings'!H3207+1000000),0.001*('Meter Readings'!H3208-'Meter Readings'!H3207)))</f>
        <v/>
      </c>
      <c r="I3208" s="7" t="str">
        <f aca="false">IF('Meter Readings'!I3208="","",IF('Meter Readings'!I3208&lt;'Meter Readings'!I3207,0.001*('Meter Readings'!I3208-'Meter Readings'!I3207+1000000),0.001*('Meter Readings'!I3208-'Meter Readings'!I3207)))</f>
        <v/>
      </c>
      <c r="J3208" s="7" t="n">
        <f aca="false">SUM(B3208:I3208)</f>
        <v>0</v>
      </c>
      <c r="K3208" s="19"/>
      <c r="P3208" s="15" t="n">
        <f aca="false">YEAR(A3208)*100+MONTH(A3208)</f>
        <v>202210</v>
      </c>
    </row>
    <row collapsed="false" customFormat="false" customHeight="true" hidden="false" ht="15" outlineLevel="0" r="3209">
      <c r="A3209" s="5" t="n">
        <v>44847</v>
      </c>
      <c r="B3209" s="7" t="str">
        <f aca="false">IF('Meter Readings'!B3209="","",IF('Meter Readings'!B3209&lt;'Meter Readings'!B3208,0.001*('Meter Readings'!B3209-'Meter Readings'!B3208+1000000),0.001*('Meter Readings'!B3209-'Meter Readings'!B3208)))</f>
        <v/>
      </c>
      <c r="C3209" s="7" t="str">
        <f aca="false">IF('Meter Readings'!C3209="","",IF('Meter Readings'!C3209&lt;'Meter Readings'!C3208,0.001*('Meter Readings'!C3209-'Meter Readings'!C3208+1000000),0.001*('Meter Readings'!C3209-'Meter Readings'!C3208)))</f>
        <v/>
      </c>
      <c r="D3209" s="7" t="str">
        <f aca="false">IF('Meter Readings'!D3209="","",IF('Meter Readings'!D3209&lt;'Meter Readings'!D3208,0.001*('Meter Readings'!D3209-'Meter Readings'!D3208+1000000),0.001*('Meter Readings'!D3209-'Meter Readings'!D3208)))</f>
        <v/>
      </c>
      <c r="E3209" s="7" t="str">
        <f aca="false">IF('Meter Readings'!E3209="","",IF('Meter Readings'!E3209&lt;'Meter Readings'!E3208,0.001*('Meter Readings'!E3209-'Meter Readings'!E3208+1000000),0.001*('Meter Readings'!E3209-'Meter Readings'!E3208)))</f>
        <v/>
      </c>
      <c r="F3209" s="7" t="str">
        <f aca="false">IF('Meter Readings'!F3209="","",IF('Meter Readings'!F3209&lt;'Meter Readings'!F3208,0.001*('Meter Readings'!F3209-'Meter Readings'!F3208+1000000),0.001*('Meter Readings'!F3209-'Meter Readings'!F3208)))</f>
        <v/>
      </c>
      <c r="G3209" s="7" t="str">
        <f aca="false">IF('Meter Readings'!G3209="","",IF('Meter Readings'!G3209&lt;'Meter Readings'!G3208,0.001*('Meter Readings'!G3209-'Meter Readings'!G3208+1000000),0.001*('Meter Readings'!G3209-'Meter Readings'!G3208)))</f>
        <v/>
      </c>
      <c r="H3209" s="7" t="str">
        <f aca="false">IF('Meter Readings'!H3209="","",IF('Meter Readings'!H3209&lt;'Meter Readings'!H3208,0.001*('Meter Readings'!H3209-'Meter Readings'!H3208+1000000),0.001*('Meter Readings'!H3209-'Meter Readings'!H3208)))</f>
        <v/>
      </c>
      <c r="I3209" s="7" t="str">
        <f aca="false">IF('Meter Readings'!I3209="","",IF('Meter Readings'!I3209&lt;'Meter Readings'!I3208,0.001*('Meter Readings'!I3209-'Meter Readings'!I3208+1000000),0.001*('Meter Readings'!I3209-'Meter Readings'!I3208)))</f>
        <v/>
      </c>
      <c r="J3209" s="7" t="n">
        <f aca="false">SUM(B3209:I3209)</f>
        <v>0</v>
      </c>
      <c r="K3209" s="19"/>
      <c r="P3209" s="15" t="n">
        <f aca="false">YEAR(A3209)*100+MONTH(A3209)</f>
        <v>202210</v>
      </c>
    </row>
    <row collapsed="false" customFormat="false" customHeight="true" hidden="false" ht="15" outlineLevel="0" r="3210">
      <c r="A3210" s="5" t="n">
        <v>44848</v>
      </c>
      <c r="B3210" s="7" t="str">
        <f aca="false">IF('Meter Readings'!B3210="","",IF('Meter Readings'!B3210&lt;'Meter Readings'!B3209,0.001*('Meter Readings'!B3210-'Meter Readings'!B3209+1000000),0.001*('Meter Readings'!B3210-'Meter Readings'!B3209)))</f>
        <v/>
      </c>
      <c r="C3210" s="7" t="str">
        <f aca="false">IF('Meter Readings'!C3210="","",IF('Meter Readings'!C3210&lt;'Meter Readings'!C3209,0.001*('Meter Readings'!C3210-'Meter Readings'!C3209+1000000),0.001*('Meter Readings'!C3210-'Meter Readings'!C3209)))</f>
        <v/>
      </c>
      <c r="D3210" s="7" t="str">
        <f aca="false">IF('Meter Readings'!D3210="","",IF('Meter Readings'!D3210&lt;'Meter Readings'!D3209,0.001*('Meter Readings'!D3210-'Meter Readings'!D3209+1000000),0.001*('Meter Readings'!D3210-'Meter Readings'!D3209)))</f>
        <v/>
      </c>
      <c r="E3210" s="7" t="str">
        <f aca="false">IF('Meter Readings'!E3210="","",IF('Meter Readings'!E3210&lt;'Meter Readings'!E3209,0.001*('Meter Readings'!E3210-'Meter Readings'!E3209+1000000),0.001*('Meter Readings'!E3210-'Meter Readings'!E3209)))</f>
        <v/>
      </c>
      <c r="F3210" s="7" t="str">
        <f aca="false">IF('Meter Readings'!F3210="","",IF('Meter Readings'!F3210&lt;'Meter Readings'!F3209,0.001*('Meter Readings'!F3210-'Meter Readings'!F3209+1000000),0.001*('Meter Readings'!F3210-'Meter Readings'!F3209)))</f>
        <v/>
      </c>
      <c r="G3210" s="7" t="str">
        <f aca="false">IF('Meter Readings'!G3210="","",IF('Meter Readings'!G3210&lt;'Meter Readings'!G3209,0.001*('Meter Readings'!G3210-'Meter Readings'!G3209+1000000),0.001*('Meter Readings'!G3210-'Meter Readings'!G3209)))</f>
        <v/>
      </c>
      <c r="H3210" s="7" t="str">
        <f aca="false">IF('Meter Readings'!H3210="","",IF('Meter Readings'!H3210&lt;'Meter Readings'!H3209,0.001*('Meter Readings'!H3210-'Meter Readings'!H3209+1000000),0.001*('Meter Readings'!H3210-'Meter Readings'!H3209)))</f>
        <v/>
      </c>
      <c r="I3210" s="7" t="str">
        <f aca="false">IF('Meter Readings'!I3210="","",IF('Meter Readings'!I3210&lt;'Meter Readings'!I3209,0.001*('Meter Readings'!I3210-'Meter Readings'!I3209+1000000),0.001*('Meter Readings'!I3210-'Meter Readings'!I3209)))</f>
        <v/>
      </c>
      <c r="J3210" s="7" t="n">
        <f aca="false">SUM(B3210:I3210)</f>
        <v>0</v>
      </c>
      <c r="K3210" s="19"/>
      <c r="P3210" s="15" t="n">
        <f aca="false">YEAR(A3210)*100+MONTH(A3210)</f>
        <v>202210</v>
      </c>
    </row>
    <row collapsed="false" customFormat="false" customHeight="true" hidden="false" ht="15" outlineLevel="0" r="3211">
      <c r="A3211" s="5" t="n">
        <v>44849</v>
      </c>
      <c r="B3211" s="7" t="str">
        <f aca="false">IF('Meter Readings'!B3211="","",IF('Meter Readings'!B3211&lt;'Meter Readings'!B3210,0.001*('Meter Readings'!B3211-'Meter Readings'!B3210+1000000),0.001*('Meter Readings'!B3211-'Meter Readings'!B3210)))</f>
        <v/>
      </c>
      <c r="C3211" s="7" t="str">
        <f aca="false">IF('Meter Readings'!C3211="","",IF('Meter Readings'!C3211&lt;'Meter Readings'!C3210,0.001*('Meter Readings'!C3211-'Meter Readings'!C3210+1000000),0.001*('Meter Readings'!C3211-'Meter Readings'!C3210)))</f>
        <v/>
      </c>
      <c r="D3211" s="7" t="str">
        <f aca="false">IF('Meter Readings'!D3211="","",IF('Meter Readings'!D3211&lt;'Meter Readings'!D3210,0.001*('Meter Readings'!D3211-'Meter Readings'!D3210+1000000),0.001*('Meter Readings'!D3211-'Meter Readings'!D3210)))</f>
        <v/>
      </c>
      <c r="E3211" s="7" t="str">
        <f aca="false">IF('Meter Readings'!E3211="","",IF('Meter Readings'!E3211&lt;'Meter Readings'!E3210,0.001*('Meter Readings'!E3211-'Meter Readings'!E3210+1000000),0.001*('Meter Readings'!E3211-'Meter Readings'!E3210)))</f>
        <v/>
      </c>
      <c r="F3211" s="7" t="str">
        <f aca="false">IF('Meter Readings'!F3211="","",IF('Meter Readings'!F3211&lt;'Meter Readings'!F3210,0.001*('Meter Readings'!F3211-'Meter Readings'!F3210+1000000),0.001*('Meter Readings'!F3211-'Meter Readings'!F3210)))</f>
        <v/>
      </c>
      <c r="G3211" s="7" t="str">
        <f aca="false">IF('Meter Readings'!G3211="","",IF('Meter Readings'!G3211&lt;'Meter Readings'!G3210,0.001*('Meter Readings'!G3211-'Meter Readings'!G3210+1000000),0.001*('Meter Readings'!G3211-'Meter Readings'!G3210)))</f>
        <v/>
      </c>
      <c r="H3211" s="7" t="str">
        <f aca="false">IF('Meter Readings'!H3211="","",IF('Meter Readings'!H3211&lt;'Meter Readings'!H3210,0.001*('Meter Readings'!H3211-'Meter Readings'!H3210+1000000),0.001*('Meter Readings'!H3211-'Meter Readings'!H3210)))</f>
        <v/>
      </c>
      <c r="I3211" s="7" t="str">
        <f aca="false">IF('Meter Readings'!I3211="","",IF('Meter Readings'!I3211&lt;'Meter Readings'!I3210,0.001*('Meter Readings'!I3211-'Meter Readings'!I3210+1000000),0.001*('Meter Readings'!I3211-'Meter Readings'!I3210)))</f>
        <v/>
      </c>
      <c r="J3211" s="7" t="n">
        <f aca="false">SUM(B3211:I3211)</f>
        <v>0</v>
      </c>
      <c r="K3211" s="19"/>
      <c r="P3211" s="15" t="n">
        <f aca="false">YEAR(A3211)*100+MONTH(A3211)</f>
        <v>202210</v>
      </c>
    </row>
    <row collapsed="false" customFormat="false" customHeight="true" hidden="false" ht="15" outlineLevel="0" r="3212">
      <c r="A3212" s="5" t="n">
        <v>44850</v>
      </c>
      <c r="B3212" s="7" t="str">
        <f aca="false">IF('Meter Readings'!B3212="","",IF('Meter Readings'!B3212&lt;'Meter Readings'!B3211,0.001*('Meter Readings'!B3212-'Meter Readings'!B3211+1000000),0.001*('Meter Readings'!B3212-'Meter Readings'!B3211)))</f>
        <v/>
      </c>
      <c r="C3212" s="7" t="str">
        <f aca="false">IF('Meter Readings'!C3212="","",IF('Meter Readings'!C3212&lt;'Meter Readings'!C3211,0.001*('Meter Readings'!C3212-'Meter Readings'!C3211+1000000),0.001*('Meter Readings'!C3212-'Meter Readings'!C3211)))</f>
        <v/>
      </c>
      <c r="D3212" s="7" t="str">
        <f aca="false">IF('Meter Readings'!D3212="","",IF('Meter Readings'!D3212&lt;'Meter Readings'!D3211,0.001*('Meter Readings'!D3212-'Meter Readings'!D3211+1000000),0.001*('Meter Readings'!D3212-'Meter Readings'!D3211)))</f>
        <v/>
      </c>
      <c r="E3212" s="7" t="str">
        <f aca="false">IF('Meter Readings'!E3212="","",IF('Meter Readings'!E3212&lt;'Meter Readings'!E3211,0.001*('Meter Readings'!E3212-'Meter Readings'!E3211+1000000),0.001*('Meter Readings'!E3212-'Meter Readings'!E3211)))</f>
        <v/>
      </c>
      <c r="F3212" s="7" t="str">
        <f aca="false">IF('Meter Readings'!F3212="","",IF('Meter Readings'!F3212&lt;'Meter Readings'!F3211,0.001*('Meter Readings'!F3212-'Meter Readings'!F3211+1000000),0.001*('Meter Readings'!F3212-'Meter Readings'!F3211)))</f>
        <v/>
      </c>
      <c r="G3212" s="7" t="str">
        <f aca="false">IF('Meter Readings'!G3212="","",IF('Meter Readings'!G3212&lt;'Meter Readings'!G3211,0.001*('Meter Readings'!G3212-'Meter Readings'!G3211+1000000),0.001*('Meter Readings'!G3212-'Meter Readings'!G3211)))</f>
        <v/>
      </c>
      <c r="H3212" s="7" t="str">
        <f aca="false">IF('Meter Readings'!H3212="","",IF('Meter Readings'!H3212&lt;'Meter Readings'!H3211,0.001*('Meter Readings'!H3212-'Meter Readings'!H3211+1000000),0.001*('Meter Readings'!H3212-'Meter Readings'!H3211)))</f>
        <v/>
      </c>
      <c r="I3212" s="7" t="str">
        <f aca="false">IF('Meter Readings'!I3212="","",IF('Meter Readings'!I3212&lt;'Meter Readings'!I3211,0.001*('Meter Readings'!I3212-'Meter Readings'!I3211+1000000),0.001*('Meter Readings'!I3212-'Meter Readings'!I3211)))</f>
        <v/>
      </c>
      <c r="J3212" s="7" t="n">
        <f aca="false">SUM(B3212:I3212)</f>
        <v>0</v>
      </c>
      <c r="K3212" s="19"/>
      <c r="P3212" s="15" t="n">
        <f aca="false">YEAR(A3212)*100+MONTH(A3212)</f>
        <v>202210</v>
      </c>
    </row>
    <row collapsed="false" customFormat="false" customHeight="true" hidden="false" ht="15" outlineLevel="0" r="3213">
      <c r="A3213" s="5" t="n">
        <v>44851</v>
      </c>
      <c r="B3213" s="7" t="str">
        <f aca="false">IF('Meter Readings'!B3213="","",IF('Meter Readings'!B3213&lt;'Meter Readings'!B3212,0.001*('Meter Readings'!B3213-'Meter Readings'!B3212+1000000),0.001*('Meter Readings'!B3213-'Meter Readings'!B3212)))</f>
        <v/>
      </c>
      <c r="C3213" s="7" t="str">
        <f aca="false">IF('Meter Readings'!C3213="","",IF('Meter Readings'!C3213&lt;'Meter Readings'!C3212,0.001*('Meter Readings'!C3213-'Meter Readings'!C3212+1000000),0.001*('Meter Readings'!C3213-'Meter Readings'!C3212)))</f>
        <v/>
      </c>
      <c r="D3213" s="7" t="str">
        <f aca="false">IF('Meter Readings'!D3213="","",IF('Meter Readings'!D3213&lt;'Meter Readings'!D3212,0.001*('Meter Readings'!D3213-'Meter Readings'!D3212+1000000),0.001*('Meter Readings'!D3213-'Meter Readings'!D3212)))</f>
        <v/>
      </c>
      <c r="E3213" s="7" t="str">
        <f aca="false">IF('Meter Readings'!E3213="","",IF('Meter Readings'!E3213&lt;'Meter Readings'!E3212,0.001*('Meter Readings'!E3213-'Meter Readings'!E3212+1000000),0.001*('Meter Readings'!E3213-'Meter Readings'!E3212)))</f>
        <v/>
      </c>
      <c r="F3213" s="7" t="str">
        <f aca="false">IF('Meter Readings'!F3213="","",IF('Meter Readings'!F3213&lt;'Meter Readings'!F3212,0.001*('Meter Readings'!F3213-'Meter Readings'!F3212+1000000),0.001*('Meter Readings'!F3213-'Meter Readings'!F3212)))</f>
        <v/>
      </c>
      <c r="G3213" s="7" t="str">
        <f aca="false">IF('Meter Readings'!G3213="","",IF('Meter Readings'!G3213&lt;'Meter Readings'!G3212,0.001*('Meter Readings'!G3213-'Meter Readings'!G3212+1000000),0.001*('Meter Readings'!G3213-'Meter Readings'!G3212)))</f>
        <v/>
      </c>
      <c r="H3213" s="7" t="str">
        <f aca="false">IF('Meter Readings'!H3213="","",IF('Meter Readings'!H3213&lt;'Meter Readings'!H3212,0.001*('Meter Readings'!H3213-'Meter Readings'!H3212+1000000),0.001*('Meter Readings'!H3213-'Meter Readings'!H3212)))</f>
        <v/>
      </c>
      <c r="I3213" s="7" t="str">
        <f aca="false">IF('Meter Readings'!I3213="","",IF('Meter Readings'!I3213&lt;'Meter Readings'!I3212,0.001*('Meter Readings'!I3213-'Meter Readings'!I3212+1000000),0.001*('Meter Readings'!I3213-'Meter Readings'!I3212)))</f>
        <v/>
      </c>
      <c r="J3213" s="7" t="n">
        <f aca="false">SUM(B3213:I3213)</f>
        <v>0</v>
      </c>
      <c r="K3213" s="19"/>
      <c r="P3213" s="15" t="n">
        <f aca="false">YEAR(A3213)*100+MONTH(A3213)</f>
        <v>202210</v>
      </c>
    </row>
    <row collapsed="false" customFormat="false" customHeight="true" hidden="false" ht="15" outlineLevel="0" r="3214">
      <c r="A3214" s="5" t="n">
        <v>44852</v>
      </c>
      <c r="B3214" s="7" t="str">
        <f aca="false">IF('Meter Readings'!B3214="","",IF('Meter Readings'!B3214&lt;'Meter Readings'!B3213,0.001*('Meter Readings'!B3214-'Meter Readings'!B3213+1000000),0.001*('Meter Readings'!B3214-'Meter Readings'!B3213)))</f>
        <v/>
      </c>
      <c r="C3214" s="7" t="str">
        <f aca="false">IF('Meter Readings'!C3214="","",IF('Meter Readings'!C3214&lt;'Meter Readings'!C3213,0.001*('Meter Readings'!C3214-'Meter Readings'!C3213+1000000),0.001*('Meter Readings'!C3214-'Meter Readings'!C3213)))</f>
        <v/>
      </c>
      <c r="D3214" s="7" t="str">
        <f aca="false">IF('Meter Readings'!D3214="","",IF('Meter Readings'!D3214&lt;'Meter Readings'!D3213,0.001*('Meter Readings'!D3214-'Meter Readings'!D3213+1000000),0.001*('Meter Readings'!D3214-'Meter Readings'!D3213)))</f>
        <v/>
      </c>
      <c r="E3214" s="7" t="str">
        <f aca="false">IF('Meter Readings'!E3214="","",IF('Meter Readings'!E3214&lt;'Meter Readings'!E3213,0.001*('Meter Readings'!E3214-'Meter Readings'!E3213+1000000),0.001*('Meter Readings'!E3214-'Meter Readings'!E3213)))</f>
        <v/>
      </c>
      <c r="F3214" s="7" t="str">
        <f aca="false">IF('Meter Readings'!F3214="","",IF('Meter Readings'!F3214&lt;'Meter Readings'!F3213,0.001*('Meter Readings'!F3214-'Meter Readings'!F3213+1000000),0.001*('Meter Readings'!F3214-'Meter Readings'!F3213)))</f>
        <v/>
      </c>
      <c r="G3214" s="7" t="str">
        <f aca="false">IF('Meter Readings'!G3214="","",IF('Meter Readings'!G3214&lt;'Meter Readings'!G3213,0.001*('Meter Readings'!G3214-'Meter Readings'!G3213+1000000),0.001*('Meter Readings'!G3214-'Meter Readings'!G3213)))</f>
        <v/>
      </c>
      <c r="H3214" s="7" t="str">
        <f aca="false">IF('Meter Readings'!H3214="","",IF('Meter Readings'!H3214&lt;'Meter Readings'!H3213,0.001*('Meter Readings'!H3214-'Meter Readings'!H3213+1000000),0.001*('Meter Readings'!H3214-'Meter Readings'!H3213)))</f>
        <v/>
      </c>
      <c r="I3214" s="7" t="str">
        <f aca="false">IF('Meter Readings'!I3214="","",IF('Meter Readings'!I3214&lt;'Meter Readings'!I3213,0.001*('Meter Readings'!I3214-'Meter Readings'!I3213+1000000),0.001*('Meter Readings'!I3214-'Meter Readings'!I3213)))</f>
        <v/>
      </c>
      <c r="J3214" s="7" t="n">
        <f aca="false">SUM(B3214:I3214)</f>
        <v>0</v>
      </c>
      <c r="K3214" s="19"/>
      <c r="P3214" s="15" t="n">
        <f aca="false">YEAR(A3214)*100+MONTH(A3214)</f>
        <v>202210</v>
      </c>
    </row>
    <row collapsed="false" customFormat="false" customHeight="true" hidden="false" ht="15" outlineLevel="0" r="3215">
      <c r="A3215" s="5" t="n">
        <v>44853</v>
      </c>
      <c r="B3215" s="7" t="str">
        <f aca="false">IF('Meter Readings'!B3215="","",IF('Meter Readings'!B3215&lt;'Meter Readings'!B3214,0.001*('Meter Readings'!B3215-'Meter Readings'!B3214+1000000),0.001*('Meter Readings'!B3215-'Meter Readings'!B3214)))</f>
        <v/>
      </c>
      <c r="C3215" s="7" t="str">
        <f aca="false">IF('Meter Readings'!C3215="","",IF('Meter Readings'!C3215&lt;'Meter Readings'!C3214,0.001*('Meter Readings'!C3215-'Meter Readings'!C3214+1000000),0.001*('Meter Readings'!C3215-'Meter Readings'!C3214)))</f>
        <v/>
      </c>
      <c r="D3215" s="7" t="str">
        <f aca="false">IF('Meter Readings'!D3215="","",IF('Meter Readings'!D3215&lt;'Meter Readings'!D3214,0.001*('Meter Readings'!D3215-'Meter Readings'!D3214+1000000),0.001*('Meter Readings'!D3215-'Meter Readings'!D3214)))</f>
        <v/>
      </c>
      <c r="E3215" s="7" t="str">
        <f aca="false">IF('Meter Readings'!E3215="","",IF('Meter Readings'!E3215&lt;'Meter Readings'!E3214,0.001*('Meter Readings'!E3215-'Meter Readings'!E3214+1000000),0.001*('Meter Readings'!E3215-'Meter Readings'!E3214)))</f>
        <v/>
      </c>
      <c r="F3215" s="7" t="str">
        <f aca="false">IF('Meter Readings'!F3215="","",IF('Meter Readings'!F3215&lt;'Meter Readings'!F3214,0.001*('Meter Readings'!F3215-'Meter Readings'!F3214+1000000),0.001*('Meter Readings'!F3215-'Meter Readings'!F3214)))</f>
        <v/>
      </c>
      <c r="G3215" s="7" t="str">
        <f aca="false">IF('Meter Readings'!G3215="","",IF('Meter Readings'!G3215&lt;'Meter Readings'!G3214,0.001*('Meter Readings'!G3215-'Meter Readings'!G3214+1000000),0.001*('Meter Readings'!G3215-'Meter Readings'!G3214)))</f>
        <v/>
      </c>
      <c r="H3215" s="7" t="str">
        <f aca="false">IF('Meter Readings'!H3215="","",IF('Meter Readings'!H3215&lt;'Meter Readings'!H3214,0.001*('Meter Readings'!H3215-'Meter Readings'!H3214+1000000),0.001*('Meter Readings'!H3215-'Meter Readings'!H3214)))</f>
        <v/>
      </c>
      <c r="I3215" s="7" t="str">
        <f aca="false">IF('Meter Readings'!I3215="","",IF('Meter Readings'!I3215&lt;'Meter Readings'!I3214,0.001*('Meter Readings'!I3215-'Meter Readings'!I3214+1000000),0.001*('Meter Readings'!I3215-'Meter Readings'!I3214)))</f>
        <v/>
      </c>
      <c r="J3215" s="7" t="n">
        <f aca="false">SUM(B3215:I3215)</f>
        <v>0</v>
      </c>
      <c r="K3215" s="19"/>
      <c r="P3215" s="15" t="n">
        <f aca="false">YEAR(A3215)*100+MONTH(A3215)</f>
        <v>202210</v>
      </c>
    </row>
    <row collapsed="false" customFormat="false" customHeight="true" hidden="false" ht="15" outlineLevel="0" r="3216">
      <c r="A3216" s="5" t="n">
        <v>44854</v>
      </c>
      <c r="B3216" s="7" t="str">
        <f aca="false">IF('Meter Readings'!B3216="","",IF('Meter Readings'!B3216&lt;'Meter Readings'!B3215,0.001*('Meter Readings'!B3216-'Meter Readings'!B3215+1000000),0.001*('Meter Readings'!B3216-'Meter Readings'!B3215)))</f>
        <v/>
      </c>
      <c r="C3216" s="7" t="str">
        <f aca="false">IF('Meter Readings'!C3216="","",IF('Meter Readings'!C3216&lt;'Meter Readings'!C3215,0.001*('Meter Readings'!C3216-'Meter Readings'!C3215+1000000),0.001*('Meter Readings'!C3216-'Meter Readings'!C3215)))</f>
        <v/>
      </c>
      <c r="D3216" s="7" t="str">
        <f aca="false">IF('Meter Readings'!D3216="","",IF('Meter Readings'!D3216&lt;'Meter Readings'!D3215,0.001*('Meter Readings'!D3216-'Meter Readings'!D3215+1000000),0.001*('Meter Readings'!D3216-'Meter Readings'!D3215)))</f>
        <v/>
      </c>
      <c r="E3216" s="7" t="str">
        <f aca="false">IF('Meter Readings'!E3216="","",IF('Meter Readings'!E3216&lt;'Meter Readings'!E3215,0.001*('Meter Readings'!E3216-'Meter Readings'!E3215+1000000),0.001*('Meter Readings'!E3216-'Meter Readings'!E3215)))</f>
        <v/>
      </c>
      <c r="F3216" s="7" t="str">
        <f aca="false">IF('Meter Readings'!F3216="","",IF('Meter Readings'!F3216&lt;'Meter Readings'!F3215,0.001*('Meter Readings'!F3216-'Meter Readings'!F3215+1000000),0.001*('Meter Readings'!F3216-'Meter Readings'!F3215)))</f>
        <v/>
      </c>
      <c r="G3216" s="7" t="str">
        <f aca="false">IF('Meter Readings'!G3216="","",IF('Meter Readings'!G3216&lt;'Meter Readings'!G3215,0.001*('Meter Readings'!G3216-'Meter Readings'!G3215+1000000),0.001*('Meter Readings'!G3216-'Meter Readings'!G3215)))</f>
        <v/>
      </c>
      <c r="H3216" s="7" t="str">
        <f aca="false">IF('Meter Readings'!H3216="","",IF('Meter Readings'!H3216&lt;'Meter Readings'!H3215,0.001*('Meter Readings'!H3216-'Meter Readings'!H3215+1000000),0.001*('Meter Readings'!H3216-'Meter Readings'!H3215)))</f>
        <v/>
      </c>
      <c r="I3216" s="7" t="str">
        <f aca="false">IF('Meter Readings'!I3216="","",IF('Meter Readings'!I3216&lt;'Meter Readings'!I3215,0.001*('Meter Readings'!I3216-'Meter Readings'!I3215+1000000),0.001*('Meter Readings'!I3216-'Meter Readings'!I3215)))</f>
        <v/>
      </c>
      <c r="J3216" s="7" t="n">
        <f aca="false">SUM(B3216:I3216)</f>
        <v>0</v>
      </c>
      <c r="K3216" s="19"/>
      <c r="P3216" s="15" t="n">
        <f aca="false">YEAR(A3216)*100+MONTH(A3216)</f>
        <v>202210</v>
      </c>
    </row>
    <row collapsed="false" customFormat="false" customHeight="true" hidden="false" ht="15" outlineLevel="0" r="3217">
      <c r="A3217" s="5" t="n">
        <v>44855</v>
      </c>
      <c r="B3217" s="7" t="str">
        <f aca="false">IF('Meter Readings'!B3217="","",IF('Meter Readings'!B3217&lt;'Meter Readings'!B3216,0.001*('Meter Readings'!B3217-'Meter Readings'!B3216+1000000),0.001*('Meter Readings'!B3217-'Meter Readings'!B3216)))</f>
        <v/>
      </c>
      <c r="C3217" s="7" t="str">
        <f aca="false">IF('Meter Readings'!C3217="","",IF('Meter Readings'!C3217&lt;'Meter Readings'!C3216,0.001*('Meter Readings'!C3217-'Meter Readings'!C3216+1000000),0.001*('Meter Readings'!C3217-'Meter Readings'!C3216)))</f>
        <v/>
      </c>
      <c r="D3217" s="7" t="str">
        <f aca="false">IF('Meter Readings'!D3217="","",IF('Meter Readings'!D3217&lt;'Meter Readings'!D3216,0.001*('Meter Readings'!D3217-'Meter Readings'!D3216+1000000),0.001*('Meter Readings'!D3217-'Meter Readings'!D3216)))</f>
        <v/>
      </c>
      <c r="E3217" s="7" t="str">
        <f aca="false">IF('Meter Readings'!E3217="","",IF('Meter Readings'!E3217&lt;'Meter Readings'!E3216,0.001*('Meter Readings'!E3217-'Meter Readings'!E3216+1000000),0.001*('Meter Readings'!E3217-'Meter Readings'!E3216)))</f>
        <v/>
      </c>
      <c r="F3217" s="7" t="str">
        <f aca="false">IF('Meter Readings'!F3217="","",IF('Meter Readings'!F3217&lt;'Meter Readings'!F3216,0.001*('Meter Readings'!F3217-'Meter Readings'!F3216+1000000),0.001*('Meter Readings'!F3217-'Meter Readings'!F3216)))</f>
        <v/>
      </c>
      <c r="G3217" s="7" t="str">
        <f aca="false">IF('Meter Readings'!G3217="","",IF('Meter Readings'!G3217&lt;'Meter Readings'!G3216,0.001*('Meter Readings'!G3217-'Meter Readings'!G3216+1000000),0.001*('Meter Readings'!G3217-'Meter Readings'!G3216)))</f>
        <v/>
      </c>
      <c r="H3217" s="7" t="str">
        <f aca="false">IF('Meter Readings'!H3217="","",IF('Meter Readings'!H3217&lt;'Meter Readings'!H3216,0.001*('Meter Readings'!H3217-'Meter Readings'!H3216+1000000),0.001*('Meter Readings'!H3217-'Meter Readings'!H3216)))</f>
        <v/>
      </c>
      <c r="I3217" s="7" t="str">
        <f aca="false">IF('Meter Readings'!I3217="","",IF('Meter Readings'!I3217&lt;'Meter Readings'!I3216,0.001*('Meter Readings'!I3217-'Meter Readings'!I3216+1000000),0.001*('Meter Readings'!I3217-'Meter Readings'!I3216)))</f>
        <v/>
      </c>
      <c r="J3217" s="7" t="n">
        <f aca="false">SUM(B3217:I3217)</f>
        <v>0</v>
      </c>
      <c r="K3217" s="19"/>
      <c r="P3217" s="15" t="n">
        <f aca="false">YEAR(A3217)*100+MONTH(A3217)</f>
        <v>202210</v>
      </c>
    </row>
    <row collapsed="false" customFormat="false" customHeight="true" hidden="false" ht="15" outlineLevel="0" r="3218">
      <c r="A3218" s="5" t="n">
        <v>44856</v>
      </c>
      <c r="B3218" s="7" t="str">
        <f aca="false">IF('Meter Readings'!B3218="","",IF('Meter Readings'!B3218&lt;'Meter Readings'!B3217,0.001*('Meter Readings'!B3218-'Meter Readings'!B3217+1000000),0.001*('Meter Readings'!B3218-'Meter Readings'!B3217)))</f>
        <v/>
      </c>
      <c r="C3218" s="7" t="str">
        <f aca="false">IF('Meter Readings'!C3218="","",IF('Meter Readings'!C3218&lt;'Meter Readings'!C3217,0.001*('Meter Readings'!C3218-'Meter Readings'!C3217+1000000),0.001*('Meter Readings'!C3218-'Meter Readings'!C3217)))</f>
        <v/>
      </c>
      <c r="D3218" s="7" t="str">
        <f aca="false">IF('Meter Readings'!D3218="","",IF('Meter Readings'!D3218&lt;'Meter Readings'!D3217,0.001*('Meter Readings'!D3218-'Meter Readings'!D3217+1000000),0.001*('Meter Readings'!D3218-'Meter Readings'!D3217)))</f>
        <v/>
      </c>
      <c r="E3218" s="7" t="str">
        <f aca="false">IF('Meter Readings'!E3218="","",IF('Meter Readings'!E3218&lt;'Meter Readings'!E3217,0.001*('Meter Readings'!E3218-'Meter Readings'!E3217+1000000),0.001*('Meter Readings'!E3218-'Meter Readings'!E3217)))</f>
        <v/>
      </c>
      <c r="F3218" s="7" t="str">
        <f aca="false">IF('Meter Readings'!F3218="","",IF('Meter Readings'!F3218&lt;'Meter Readings'!F3217,0.001*('Meter Readings'!F3218-'Meter Readings'!F3217+1000000),0.001*('Meter Readings'!F3218-'Meter Readings'!F3217)))</f>
        <v/>
      </c>
      <c r="G3218" s="7" t="str">
        <f aca="false">IF('Meter Readings'!G3218="","",IF('Meter Readings'!G3218&lt;'Meter Readings'!G3217,0.001*('Meter Readings'!G3218-'Meter Readings'!G3217+1000000),0.001*('Meter Readings'!G3218-'Meter Readings'!G3217)))</f>
        <v/>
      </c>
      <c r="H3218" s="7" t="str">
        <f aca="false">IF('Meter Readings'!H3218="","",IF('Meter Readings'!H3218&lt;'Meter Readings'!H3217,0.001*('Meter Readings'!H3218-'Meter Readings'!H3217+1000000),0.001*('Meter Readings'!H3218-'Meter Readings'!H3217)))</f>
        <v/>
      </c>
      <c r="I3218" s="7" t="str">
        <f aca="false">IF('Meter Readings'!I3218="","",IF('Meter Readings'!I3218&lt;'Meter Readings'!I3217,0.001*('Meter Readings'!I3218-'Meter Readings'!I3217+1000000),0.001*('Meter Readings'!I3218-'Meter Readings'!I3217)))</f>
        <v/>
      </c>
      <c r="J3218" s="7" t="n">
        <f aca="false">SUM(B3218:I3218)</f>
        <v>0</v>
      </c>
      <c r="K3218" s="19"/>
      <c r="P3218" s="15" t="n">
        <f aca="false">YEAR(A3218)*100+MONTH(A3218)</f>
        <v>202210</v>
      </c>
    </row>
    <row collapsed="false" customFormat="false" customHeight="true" hidden="false" ht="15" outlineLevel="0" r="3219">
      <c r="A3219" s="5" t="n">
        <v>44857</v>
      </c>
      <c r="B3219" s="7" t="str">
        <f aca="false">IF('Meter Readings'!B3219="","",IF('Meter Readings'!B3219&lt;'Meter Readings'!B3218,0.001*('Meter Readings'!B3219-'Meter Readings'!B3218+1000000),0.001*('Meter Readings'!B3219-'Meter Readings'!B3218)))</f>
        <v/>
      </c>
      <c r="C3219" s="7" t="str">
        <f aca="false">IF('Meter Readings'!C3219="","",IF('Meter Readings'!C3219&lt;'Meter Readings'!C3218,0.001*('Meter Readings'!C3219-'Meter Readings'!C3218+1000000),0.001*('Meter Readings'!C3219-'Meter Readings'!C3218)))</f>
        <v/>
      </c>
      <c r="D3219" s="7" t="str">
        <f aca="false">IF('Meter Readings'!D3219="","",IF('Meter Readings'!D3219&lt;'Meter Readings'!D3218,0.001*('Meter Readings'!D3219-'Meter Readings'!D3218+1000000),0.001*('Meter Readings'!D3219-'Meter Readings'!D3218)))</f>
        <v/>
      </c>
      <c r="E3219" s="7" t="str">
        <f aca="false">IF('Meter Readings'!E3219="","",IF('Meter Readings'!E3219&lt;'Meter Readings'!E3218,0.001*('Meter Readings'!E3219-'Meter Readings'!E3218+1000000),0.001*('Meter Readings'!E3219-'Meter Readings'!E3218)))</f>
        <v/>
      </c>
      <c r="F3219" s="7" t="str">
        <f aca="false">IF('Meter Readings'!F3219="","",IF('Meter Readings'!F3219&lt;'Meter Readings'!F3218,0.001*('Meter Readings'!F3219-'Meter Readings'!F3218+1000000),0.001*('Meter Readings'!F3219-'Meter Readings'!F3218)))</f>
        <v/>
      </c>
      <c r="G3219" s="7" t="str">
        <f aca="false">IF('Meter Readings'!G3219="","",IF('Meter Readings'!G3219&lt;'Meter Readings'!G3218,0.001*('Meter Readings'!G3219-'Meter Readings'!G3218+1000000),0.001*('Meter Readings'!G3219-'Meter Readings'!G3218)))</f>
        <v/>
      </c>
      <c r="H3219" s="7" t="str">
        <f aca="false">IF('Meter Readings'!H3219="","",IF('Meter Readings'!H3219&lt;'Meter Readings'!H3218,0.001*('Meter Readings'!H3219-'Meter Readings'!H3218+1000000),0.001*('Meter Readings'!H3219-'Meter Readings'!H3218)))</f>
        <v/>
      </c>
      <c r="I3219" s="7" t="str">
        <f aca="false">IF('Meter Readings'!I3219="","",IF('Meter Readings'!I3219&lt;'Meter Readings'!I3218,0.001*('Meter Readings'!I3219-'Meter Readings'!I3218+1000000),0.001*('Meter Readings'!I3219-'Meter Readings'!I3218)))</f>
        <v/>
      </c>
      <c r="J3219" s="7" t="n">
        <f aca="false">SUM(B3219:I3219)</f>
        <v>0</v>
      </c>
      <c r="K3219" s="19"/>
      <c r="P3219" s="15" t="n">
        <f aca="false">YEAR(A3219)*100+MONTH(A3219)</f>
        <v>202210</v>
      </c>
    </row>
    <row collapsed="false" customFormat="false" customHeight="true" hidden="false" ht="15" outlineLevel="0" r="3220">
      <c r="A3220" s="5" t="n">
        <v>44858</v>
      </c>
      <c r="B3220" s="7" t="str">
        <f aca="false">IF('Meter Readings'!B3220="","",IF('Meter Readings'!B3220&lt;'Meter Readings'!B3219,0.001*('Meter Readings'!B3220-'Meter Readings'!B3219+1000000),0.001*('Meter Readings'!B3220-'Meter Readings'!B3219)))</f>
        <v/>
      </c>
      <c r="C3220" s="7" t="str">
        <f aca="false">IF('Meter Readings'!C3220="","",IF('Meter Readings'!C3220&lt;'Meter Readings'!C3219,0.001*('Meter Readings'!C3220-'Meter Readings'!C3219+1000000),0.001*('Meter Readings'!C3220-'Meter Readings'!C3219)))</f>
        <v/>
      </c>
      <c r="D3220" s="7" t="str">
        <f aca="false">IF('Meter Readings'!D3220="","",IF('Meter Readings'!D3220&lt;'Meter Readings'!D3219,0.001*('Meter Readings'!D3220-'Meter Readings'!D3219+1000000),0.001*('Meter Readings'!D3220-'Meter Readings'!D3219)))</f>
        <v/>
      </c>
      <c r="E3220" s="7" t="str">
        <f aca="false">IF('Meter Readings'!E3220="","",IF('Meter Readings'!E3220&lt;'Meter Readings'!E3219,0.001*('Meter Readings'!E3220-'Meter Readings'!E3219+1000000),0.001*('Meter Readings'!E3220-'Meter Readings'!E3219)))</f>
        <v/>
      </c>
      <c r="F3220" s="7" t="str">
        <f aca="false">IF('Meter Readings'!F3220="","",IF('Meter Readings'!F3220&lt;'Meter Readings'!F3219,0.001*('Meter Readings'!F3220-'Meter Readings'!F3219+1000000),0.001*('Meter Readings'!F3220-'Meter Readings'!F3219)))</f>
        <v/>
      </c>
      <c r="G3220" s="7" t="str">
        <f aca="false">IF('Meter Readings'!G3220="","",IF('Meter Readings'!G3220&lt;'Meter Readings'!G3219,0.001*('Meter Readings'!G3220-'Meter Readings'!G3219+1000000),0.001*('Meter Readings'!G3220-'Meter Readings'!G3219)))</f>
        <v/>
      </c>
      <c r="H3220" s="7" t="str">
        <f aca="false">IF('Meter Readings'!H3220="","",IF('Meter Readings'!H3220&lt;'Meter Readings'!H3219,0.001*('Meter Readings'!H3220-'Meter Readings'!H3219+1000000),0.001*('Meter Readings'!H3220-'Meter Readings'!H3219)))</f>
        <v/>
      </c>
      <c r="I3220" s="7" t="str">
        <f aca="false">IF('Meter Readings'!I3220="","",IF('Meter Readings'!I3220&lt;'Meter Readings'!I3219,0.001*('Meter Readings'!I3220-'Meter Readings'!I3219+1000000),0.001*('Meter Readings'!I3220-'Meter Readings'!I3219)))</f>
        <v/>
      </c>
      <c r="J3220" s="7" t="n">
        <f aca="false">SUM(B3220:I3220)</f>
        <v>0</v>
      </c>
      <c r="K3220" s="19"/>
      <c r="P3220" s="15" t="n">
        <f aca="false">YEAR(A3220)*100+MONTH(A3220)</f>
        <v>202210</v>
      </c>
    </row>
    <row collapsed="false" customFormat="false" customHeight="true" hidden="false" ht="15" outlineLevel="0" r="3221">
      <c r="A3221" s="5" t="n">
        <v>44859</v>
      </c>
      <c r="B3221" s="7" t="str">
        <f aca="false">IF('Meter Readings'!B3221="","",IF('Meter Readings'!B3221&lt;'Meter Readings'!B3220,0.001*('Meter Readings'!B3221-'Meter Readings'!B3220+1000000),0.001*('Meter Readings'!B3221-'Meter Readings'!B3220)))</f>
        <v/>
      </c>
      <c r="C3221" s="7" t="str">
        <f aca="false">IF('Meter Readings'!C3221="","",IF('Meter Readings'!C3221&lt;'Meter Readings'!C3220,0.001*('Meter Readings'!C3221-'Meter Readings'!C3220+1000000),0.001*('Meter Readings'!C3221-'Meter Readings'!C3220)))</f>
        <v/>
      </c>
      <c r="D3221" s="7" t="str">
        <f aca="false">IF('Meter Readings'!D3221="","",IF('Meter Readings'!D3221&lt;'Meter Readings'!D3220,0.001*('Meter Readings'!D3221-'Meter Readings'!D3220+1000000),0.001*('Meter Readings'!D3221-'Meter Readings'!D3220)))</f>
        <v/>
      </c>
      <c r="E3221" s="7" t="str">
        <f aca="false">IF('Meter Readings'!E3221="","",IF('Meter Readings'!E3221&lt;'Meter Readings'!E3220,0.001*('Meter Readings'!E3221-'Meter Readings'!E3220+1000000),0.001*('Meter Readings'!E3221-'Meter Readings'!E3220)))</f>
        <v/>
      </c>
      <c r="F3221" s="7" t="str">
        <f aca="false">IF('Meter Readings'!F3221="","",IF('Meter Readings'!F3221&lt;'Meter Readings'!F3220,0.001*('Meter Readings'!F3221-'Meter Readings'!F3220+1000000),0.001*('Meter Readings'!F3221-'Meter Readings'!F3220)))</f>
        <v/>
      </c>
      <c r="G3221" s="7" t="str">
        <f aca="false">IF('Meter Readings'!G3221="","",IF('Meter Readings'!G3221&lt;'Meter Readings'!G3220,0.001*('Meter Readings'!G3221-'Meter Readings'!G3220+1000000),0.001*('Meter Readings'!G3221-'Meter Readings'!G3220)))</f>
        <v/>
      </c>
      <c r="H3221" s="7" t="str">
        <f aca="false">IF('Meter Readings'!H3221="","",IF('Meter Readings'!H3221&lt;'Meter Readings'!H3220,0.001*('Meter Readings'!H3221-'Meter Readings'!H3220+1000000),0.001*('Meter Readings'!H3221-'Meter Readings'!H3220)))</f>
        <v/>
      </c>
      <c r="I3221" s="7" t="str">
        <f aca="false">IF('Meter Readings'!I3221="","",IF('Meter Readings'!I3221&lt;'Meter Readings'!I3220,0.001*('Meter Readings'!I3221-'Meter Readings'!I3220+1000000),0.001*('Meter Readings'!I3221-'Meter Readings'!I3220)))</f>
        <v/>
      </c>
      <c r="J3221" s="7" t="n">
        <f aca="false">SUM(B3221:I3221)</f>
        <v>0</v>
      </c>
      <c r="K3221" s="19"/>
      <c r="P3221" s="15" t="n">
        <f aca="false">YEAR(A3221)*100+MONTH(A3221)</f>
        <v>202210</v>
      </c>
    </row>
    <row collapsed="false" customFormat="false" customHeight="true" hidden="false" ht="15" outlineLevel="0" r="3222">
      <c r="A3222" s="5" t="n">
        <v>44860</v>
      </c>
      <c r="B3222" s="7" t="str">
        <f aca="false">IF('Meter Readings'!B3222="","",IF('Meter Readings'!B3222&lt;'Meter Readings'!B3221,0.001*('Meter Readings'!B3222-'Meter Readings'!B3221+1000000),0.001*('Meter Readings'!B3222-'Meter Readings'!B3221)))</f>
        <v/>
      </c>
      <c r="C3222" s="7" t="str">
        <f aca="false">IF('Meter Readings'!C3222="","",IF('Meter Readings'!C3222&lt;'Meter Readings'!C3221,0.001*('Meter Readings'!C3222-'Meter Readings'!C3221+1000000),0.001*('Meter Readings'!C3222-'Meter Readings'!C3221)))</f>
        <v/>
      </c>
      <c r="D3222" s="7" t="str">
        <f aca="false">IF('Meter Readings'!D3222="","",IF('Meter Readings'!D3222&lt;'Meter Readings'!D3221,0.001*('Meter Readings'!D3222-'Meter Readings'!D3221+1000000),0.001*('Meter Readings'!D3222-'Meter Readings'!D3221)))</f>
        <v/>
      </c>
      <c r="E3222" s="7" t="str">
        <f aca="false">IF('Meter Readings'!E3222="","",IF('Meter Readings'!E3222&lt;'Meter Readings'!E3221,0.001*('Meter Readings'!E3222-'Meter Readings'!E3221+1000000),0.001*('Meter Readings'!E3222-'Meter Readings'!E3221)))</f>
        <v/>
      </c>
      <c r="F3222" s="7" t="str">
        <f aca="false">IF('Meter Readings'!F3222="","",IF('Meter Readings'!F3222&lt;'Meter Readings'!F3221,0.001*('Meter Readings'!F3222-'Meter Readings'!F3221+1000000),0.001*('Meter Readings'!F3222-'Meter Readings'!F3221)))</f>
        <v/>
      </c>
      <c r="G3222" s="7" t="str">
        <f aca="false">IF('Meter Readings'!G3222="","",IF('Meter Readings'!G3222&lt;'Meter Readings'!G3221,0.001*('Meter Readings'!G3222-'Meter Readings'!G3221+1000000),0.001*('Meter Readings'!G3222-'Meter Readings'!G3221)))</f>
        <v/>
      </c>
      <c r="H3222" s="7" t="str">
        <f aca="false">IF('Meter Readings'!H3222="","",IF('Meter Readings'!H3222&lt;'Meter Readings'!H3221,0.001*('Meter Readings'!H3222-'Meter Readings'!H3221+1000000),0.001*('Meter Readings'!H3222-'Meter Readings'!H3221)))</f>
        <v/>
      </c>
      <c r="I3222" s="7" t="str">
        <f aca="false">IF('Meter Readings'!I3222="","",IF('Meter Readings'!I3222&lt;'Meter Readings'!I3221,0.001*('Meter Readings'!I3222-'Meter Readings'!I3221+1000000),0.001*('Meter Readings'!I3222-'Meter Readings'!I3221)))</f>
        <v/>
      </c>
      <c r="J3222" s="7" t="n">
        <f aca="false">SUM(B3222:I3222)</f>
        <v>0</v>
      </c>
      <c r="K3222" s="19"/>
      <c r="P3222" s="15" t="n">
        <f aca="false">YEAR(A3222)*100+MONTH(A3222)</f>
        <v>202210</v>
      </c>
    </row>
    <row collapsed="false" customFormat="false" customHeight="true" hidden="false" ht="15" outlineLevel="0" r="3223">
      <c r="A3223" s="5" t="n">
        <v>44861</v>
      </c>
      <c r="B3223" s="7" t="str">
        <f aca="false">IF('Meter Readings'!B3223="","",IF('Meter Readings'!B3223&lt;'Meter Readings'!B3222,0.001*('Meter Readings'!B3223-'Meter Readings'!B3222+1000000),0.001*('Meter Readings'!B3223-'Meter Readings'!B3222)))</f>
        <v/>
      </c>
      <c r="C3223" s="7" t="str">
        <f aca="false">IF('Meter Readings'!C3223="","",IF('Meter Readings'!C3223&lt;'Meter Readings'!C3222,0.001*('Meter Readings'!C3223-'Meter Readings'!C3222+1000000),0.001*('Meter Readings'!C3223-'Meter Readings'!C3222)))</f>
        <v/>
      </c>
      <c r="D3223" s="7" t="str">
        <f aca="false">IF('Meter Readings'!D3223="","",IF('Meter Readings'!D3223&lt;'Meter Readings'!D3222,0.001*('Meter Readings'!D3223-'Meter Readings'!D3222+1000000),0.001*('Meter Readings'!D3223-'Meter Readings'!D3222)))</f>
        <v/>
      </c>
      <c r="E3223" s="7" t="str">
        <f aca="false">IF('Meter Readings'!E3223="","",IF('Meter Readings'!E3223&lt;'Meter Readings'!E3222,0.001*('Meter Readings'!E3223-'Meter Readings'!E3222+1000000),0.001*('Meter Readings'!E3223-'Meter Readings'!E3222)))</f>
        <v/>
      </c>
      <c r="F3223" s="7" t="str">
        <f aca="false">IF('Meter Readings'!F3223="","",IF('Meter Readings'!F3223&lt;'Meter Readings'!F3222,0.001*('Meter Readings'!F3223-'Meter Readings'!F3222+1000000),0.001*('Meter Readings'!F3223-'Meter Readings'!F3222)))</f>
        <v/>
      </c>
      <c r="G3223" s="7" t="str">
        <f aca="false">IF('Meter Readings'!G3223="","",IF('Meter Readings'!G3223&lt;'Meter Readings'!G3222,0.001*('Meter Readings'!G3223-'Meter Readings'!G3222+1000000),0.001*('Meter Readings'!G3223-'Meter Readings'!G3222)))</f>
        <v/>
      </c>
      <c r="H3223" s="7" t="str">
        <f aca="false">IF('Meter Readings'!H3223="","",IF('Meter Readings'!H3223&lt;'Meter Readings'!H3222,0.001*('Meter Readings'!H3223-'Meter Readings'!H3222+1000000),0.001*('Meter Readings'!H3223-'Meter Readings'!H3222)))</f>
        <v/>
      </c>
      <c r="I3223" s="7" t="str">
        <f aca="false">IF('Meter Readings'!I3223="","",IF('Meter Readings'!I3223&lt;'Meter Readings'!I3222,0.001*('Meter Readings'!I3223-'Meter Readings'!I3222+1000000),0.001*('Meter Readings'!I3223-'Meter Readings'!I3222)))</f>
        <v/>
      </c>
      <c r="J3223" s="7" t="n">
        <f aca="false">SUM(B3223:I3223)</f>
        <v>0</v>
      </c>
      <c r="K3223" s="19"/>
      <c r="P3223" s="15" t="n">
        <f aca="false">YEAR(A3223)*100+MONTH(A3223)</f>
        <v>202210</v>
      </c>
    </row>
    <row collapsed="false" customFormat="false" customHeight="true" hidden="false" ht="15" outlineLevel="0" r="3224">
      <c r="A3224" s="5" t="n">
        <v>44862</v>
      </c>
      <c r="B3224" s="7" t="str">
        <f aca="false">IF('Meter Readings'!B3224="","",IF('Meter Readings'!B3224&lt;'Meter Readings'!B3223,0.001*('Meter Readings'!B3224-'Meter Readings'!B3223+1000000),0.001*('Meter Readings'!B3224-'Meter Readings'!B3223)))</f>
        <v/>
      </c>
      <c r="C3224" s="7" t="str">
        <f aca="false">IF('Meter Readings'!C3224="","",IF('Meter Readings'!C3224&lt;'Meter Readings'!C3223,0.001*('Meter Readings'!C3224-'Meter Readings'!C3223+1000000),0.001*('Meter Readings'!C3224-'Meter Readings'!C3223)))</f>
        <v/>
      </c>
      <c r="D3224" s="7" t="str">
        <f aca="false">IF('Meter Readings'!D3224="","",IF('Meter Readings'!D3224&lt;'Meter Readings'!D3223,0.001*('Meter Readings'!D3224-'Meter Readings'!D3223+1000000),0.001*('Meter Readings'!D3224-'Meter Readings'!D3223)))</f>
        <v/>
      </c>
      <c r="E3224" s="7" t="str">
        <f aca="false">IF('Meter Readings'!E3224="","",IF('Meter Readings'!E3224&lt;'Meter Readings'!E3223,0.001*('Meter Readings'!E3224-'Meter Readings'!E3223+1000000),0.001*('Meter Readings'!E3224-'Meter Readings'!E3223)))</f>
        <v/>
      </c>
      <c r="F3224" s="7" t="str">
        <f aca="false">IF('Meter Readings'!F3224="","",IF('Meter Readings'!F3224&lt;'Meter Readings'!F3223,0.001*('Meter Readings'!F3224-'Meter Readings'!F3223+1000000),0.001*('Meter Readings'!F3224-'Meter Readings'!F3223)))</f>
        <v/>
      </c>
      <c r="G3224" s="7" t="str">
        <f aca="false">IF('Meter Readings'!G3224="","",IF('Meter Readings'!G3224&lt;'Meter Readings'!G3223,0.001*('Meter Readings'!G3224-'Meter Readings'!G3223+1000000),0.001*('Meter Readings'!G3224-'Meter Readings'!G3223)))</f>
        <v/>
      </c>
      <c r="H3224" s="7" t="str">
        <f aca="false">IF('Meter Readings'!H3224="","",IF('Meter Readings'!H3224&lt;'Meter Readings'!H3223,0.001*('Meter Readings'!H3224-'Meter Readings'!H3223+1000000),0.001*('Meter Readings'!H3224-'Meter Readings'!H3223)))</f>
        <v/>
      </c>
      <c r="I3224" s="7" t="str">
        <f aca="false">IF('Meter Readings'!I3224="","",IF('Meter Readings'!I3224&lt;'Meter Readings'!I3223,0.001*('Meter Readings'!I3224-'Meter Readings'!I3223+1000000),0.001*('Meter Readings'!I3224-'Meter Readings'!I3223)))</f>
        <v/>
      </c>
      <c r="J3224" s="7" t="n">
        <f aca="false">SUM(B3224:I3224)</f>
        <v>0</v>
      </c>
      <c r="K3224" s="19"/>
      <c r="P3224" s="15" t="n">
        <f aca="false">YEAR(A3224)*100+MONTH(A3224)</f>
        <v>202210</v>
      </c>
    </row>
    <row collapsed="false" customFormat="false" customHeight="true" hidden="false" ht="15" outlineLevel="0" r="3225">
      <c r="A3225" s="5" t="n">
        <v>44863</v>
      </c>
      <c r="B3225" s="7" t="str">
        <f aca="false">IF('Meter Readings'!B3225="","",IF('Meter Readings'!B3225&lt;'Meter Readings'!B3224,0.001*('Meter Readings'!B3225-'Meter Readings'!B3224+1000000),0.001*('Meter Readings'!B3225-'Meter Readings'!B3224)))</f>
        <v/>
      </c>
      <c r="C3225" s="7" t="str">
        <f aca="false">IF('Meter Readings'!C3225="","",IF('Meter Readings'!C3225&lt;'Meter Readings'!C3224,0.001*('Meter Readings'!C3225-'Meter Readings'!C3224+1000000),0.001*('Meter Readings'!C3225-'Meter Readings'!C3224)))</f>
        <v/>
      </c>
      <c r="D3225" s="7" t="str">
        <f aca="false">IF('Meter Readings'!D3225="","",IF('Meter Readings'!D3225&lt;'Meter Readings'!D3224,0.001*('Meter Readings'!D3225-'Meter Readings'!D3224+1000000),0.001*('Meter Readings'!D3225-'Meter Readings'!D3224)))</f>
        <v/>
      </c>
      <c r="E3225" s="7" t="str">
        <f aca="false">IF('Meter Readings'!E3225="","",IF('Meter Readings'!E3225&lt;'Meter Readings'!E3224,0.001*('Meter Readings'!E3225-'Meter Readings'!E3224+1000000),0.001*('Meter Readings'!E3225-'Meter Readings'!E3224)))</f>
        <v/>
      </c>
      <c r="F3225" s="7" t="str">
        <f aca="false">IF('Meter Readings'!F3225="","",IF('Meter Readings'!F3225&lt;'Meter Readings'!F3224,0.001*('Meter Readings'!F3225-'Meter Readings'!F3224+1000000),0.001*('Meter Readings'!F3225-'Meter Readings'!F3224)))</f>
        <v/>
      </c>
      <c r="G3225" s="7" t="str">
        <f aca="false">IF('Meter Readings'!G3225="","",IF('Meter Readings'!G3225&lt;'Meter Readings'!G3224,0.001*('Meter Readings'!G3225-'Meter Readings'!G3224+1000000),0.001*('Meter Readings'!G3225-'Meter Readings'!G3224)))</f>
        <v/>
      </c>
      <c r="H3225" s="7" t="str">
        <f aca="false">IF('Meter Readings'!H3225="","",IF('Meter Readings'!H3225&lt;'Meter Readings'!H3224,0.001*('Meter Readings'!H3225-'Meter Readings'!H3224+1000000),0.001*('Meter Readings'!H3225-'Meter Readings'!H3224)))</f>
        <v/>
      </c>
      <c r="I3225" s="7" t="str">
        <f aca="false">IF('Meter Readings'!I3225="","",IF('Meter Readings'!I3225&lt;'Meter Readings'!I3224,0.001*('Meter Readings'!I3225-'Meter Readings'!I3224+1000000),0.001*('Meter Readings'!I3225-'Meter Readings'!I3224)))</f>
        <v/>
      </c>
      <c r="J3225" s="7" t="n">
        <f aca="false">SUM(B3225:I3225)</f>
        <v>0</v>
      </c>
      <c r="K3225" s="19"/>
      <c r="P3225" s="15" t="n">
        <f aca="false">YEAR(A3225)*100+MONTH(A3225)</f>
        <v>202210</v>
      </c>
    </row>
    <row collapsed="false" customFormat="false" customHeight="true" hidden="false" ht="15" outlineLevel="0" r="3226">
      <c r="A3226" s="5" t="n">
        <v>44864</v>
      </c>
      <c r="B3226" s="7" t="str">
        <f aca="false">IF('Meter Readings'!B3226="","",IF('Meter Readings'!B3226&lt;'Meter Readings'!B3225,0.001*('Meter Readings'!B3226-'Meter Readings'!B3225+1000000),0.001*('Meter Readings'!B3226-'Meter Readings'!B3225)))</f>
        <v/>
      </c>
      <c r="C3226" s="7" t="str">
        <f aca="false">IF('Meter Readings'!C3226="","",IF('Meter Readings'!C3226&lt;'Meter Readings'!C3225,0.001*('Meter Readings'!C3226-'Meter Readings'!C3225+1000000),0.001*('Meter Readings'!C3226-'Meter Readings'!C3225)))</f>
        <v/>
      </c>
      <c r="D3226" s="7" t="str">
        <f aca="false">IF('Meter Readings'!D3226="","",IF('Meter Readings'!D3226&lt;'Meter Readings'!D3225,0.001*('Meter Readings'!D3226-'Meter Readings'!D3225+1000000),0.001*('Meter Readings'!D3226-'Meter Readings'!D3225)))</f>
        <v/>
      </c>
      <c r="E3226" s="7" t="str">
        <f aca="false">IF('Meter Readings'!E3226="","",IF('Meter Readings'!E3226&lt;'Meter Readings'!E3225,0.001*('Meter Readings'!E3226-'Meter Readings'!E3225+1000000),0.001*('Meter Readings'!E3226-'Meter Readings'!E3225)))</f>
        <v/>
      </c>
      <c r="F3226" s="7" t="str">
        <f aca="false">IF('Meter Readings'!F3226="","",IF('Meter Readings'!F3226&lt;'Meter Readings'!F3225,0.001*('Meter Readings'!F3226-'Meter Readings'!F3225+1000000),0.001*('Meter Readings'!F3226-'Meter Readings'!F3225)))</f>
        <v/>
      </c>
      <c r="G3226" s="7" t="str">
        <f aca="false">IF('Meter Readings'!G3226="","",IF('Meter Readings'!G3226&lt;'Meter Readings'!G3225,0.001*('Meter Readings'!G3226-'Meter Readings'!G3225+1000000),0.001*('Meter Readings'!G3226-'Meter Readings'!G3225)))</f>
        <v/>
      </c>
      <c r="H3226" s="7" t="str">
        <f aca="false">IF('Meter Readings'!H3226="","",IF('Meter Readings'!H3226&lt;'Meter Readings'!H3225,0.001*('Meter Readings'!H3226-'Meter Readings'!H3225+1000000),0.001*('Meter Readings'!H3226-'Meter Readings'!H3225)))</f>
        <v/>
      </c>
      <c r="I3226" s="7" t="str">
        <f aca="false">IF('Meter Readings'!I3226="","",IF('Meter Readings'!I3226&lt;'Meter Readings'!I3225,0.001*('Meter Readings'!I3226-'Meter Readings'!I3225+1000000),0.001*('Meter Readings'!I3226-'Meter Readings'!I3225)))</f>
        <v/>
      </c>
      <c r="J3226" s="7" t="n">
        <f aca="false">SUM(B3226:I3226)</f>
        <v>0</v>
      </c>
      <c r="K3226" s="19"/>
      <c r="P3226" s="15" t="n">
        <f aca="false">YEAR(A3226)*100+MONTH(A3226)</f>
        <v>202210</v>
      </c>
    </row>
    <row collapsed="false" customFormat="false" customHeight="true" hidden="false" ht="15" outlineLevel="0" r="3227">
      <c r="A3227" s="5" t="n">
        <v>44865</v>
      </c>
      <c r="B3227" s="7" t="str">
        <f aca="false">IF('Meter Readings'!B3227="","",IF('Meter Readings'!B3227&lt;'Meter Readings'!B3226,0.001*('Meter Readings'!B3227-'Meter Readings'!B3226+1000000),0.001*('Meter Readings'!B3227-'Meter Readings'!B3226)))</f>
        <v/>
      </c>
      <c r="C3227" s="7" t="str">
        <f aca="false">IF('Meter Readings'!C3227="","",IF('Meter Readings'!C3227&lt;'Meter Readings'!C3226,0.001*('Meter Readings'!C3227-'Meter Readings'!C3226+1000000),0.001*('Meter Readings'!C3227-'Meter Readings'!C3226)))</f>
        <v/>
      </c>
      <c r="D3227" s="7" t="str">
        <f aca="false">IF('Meter Readings'!D3227="","",IF('Meter Readings'!D3227&lt;'Meter Readings'!D3226,0.001*('Meter Readings'!D3227-'Meter Readings'!D3226+1000000),0.001*('Meter Readings'!D3227-'Meter Readings'!D3226)))</f>
        <v/>
      </c>
      <c r="E3227" s="7" t="str">
        <f aca="false">IF('Meter Readings'!E3227="","",IF('Meter Readings'!E3227&lt;'Meter Readings'!E3226,0.001*('Meter Readings'!E3227-'Meter Readings'!E3226+1000000),0.001*('Meter Readings'!E3227-'Meter Readings'!E3226)))</f>
        <v/>
      </c>
      <c r="F3227" s="7" t="str">
        <f aca="false">IF('Meter Readings'!F3227="","",IF('Meter Readings'!F3227&lt;'Meter Readings'!F3226,0.001*('Meter Readings'!F3227-'Meter Readings'!F3226+1000000),0.001*('Meter Readings'!F3227-'Meter Readings'!F3226)))</f>
        <v/>
      </c>
      <c r="G3227" s="7" t="str">
        <f aca="false">IF('Meter Readings'!G3227="","",IF('Meter Readings'!G3227&lt;'Meter Readings'!G3226,0.001*('Meter Readings'!G3227-'Meter Readings'!G3226+1000000),0.001*('Meter Readings'!G3227-'Meter Readings'!G3226)))</f>
        <v/>
      </c>
      <c r="H3227" s="7" t="str">
        <f aca="false">IF('Meter Readings'!H3227="","",IF('Meter Readings'!H3227&lt;'Meter Readings'!H3226,0.001*('Meter Readings'!H3227-'Meter Readings'!H3226+1000000),0.001*('Meter Readings'!H3227-'Meter Readings'!H3226)))</f>
        <v/>
      </c>
      <c r="I3227" s="7" t="str">
        <f aca="false">IF('Meter Readings'!I3227="","",IF('Meter Readings'!I3227&lt;'Meter Readings'!I3226,0.001*('Meter Readings'!I3227-'Meter Readings'!I3226+1000000),0.001*('Meter Readings'!I3227-'Meter Readings'!I3226)))</f>
        <v/>
      </c>
      <c r="J3227" s="7" t="n">
        <f aca="false">SUM(B3227:I3227)</f>
        <v>0</v>
      </c>
      <c r="K3227" s="19"/>
      <c r="P3227" s="15" t="n">
        <f aca="false">YEAR(A3227)*100+MONTH(A3227)</f>
        <v>202210</v>
      </c>
    </row>
    <row collapsed="false" customFormat="false" customHeight="true" hidden="false" ht="15" outlineLevel="0" r="3228">
      <c r="A3228" s="5" t="n">
        <v>44866</v>
      </c>
      <c r="B3228" s="7" t="str">
        <f aca="false">IF('Meter Readings'!B3228="","",IF('Meter Readings'!B3228&lt;'Meter Readings'!B3227,0.001*('Meter Readings'!B3228-'Meter Readings'!B3227+1000000),0.001*('Meter Readings'!B3228-'Meter Readings'!B3227)))</f>
        <v/>
      </c>
      <c r="C3228" s="7" t="str">
        <f aca="false">IF('Meter Readings'!C3228="","",IF('Meter Readings'!C3228&lt;'Meter Readings'!C3227,0.001*('Meter Readings'!C3228-'Meter Readings'!C3227+1000000),0.001*('Meter Readings'!C3228-'Meter Readings'!C3227)))</f>
        <v/>
      </c>
      <c r="D3228" s="7" t="str">
        <f aca="false">IF('Meter Readings'!D3228="","",IF('Meter Readings'!D3228&lt;'Meter Readings'!D3227,0.001*('Meter Readings'!D3228-'Meter Readings'!D3227+1000000),0.001*('Meter Readings'!D3228-'Meter Readings'!D3227)))</f>
        <v/>
      </c>
      <c r="E3228" s="7" t="str">
        <f aca="false">IF('Meter Readings'!E3228="","",IF('Meter Readings'!E3228&lt;'Meter Readings'!E3227,0.001*('Meter Readings'!E3228-'Meter Readings'!E3227+1000000),0.001*('Meter Readings'!E3228-'Meter Readings'!E3227)))</f>
        <v/>
      </c>
      <c r="F3228" s="7" t="str">
        <f aca="false">IF('Meter Readings'!F3228="","",IF('Meter Readings'!F3228&lt;'Meter Readings'!F3227,0.001*('Meter Readings'!F3228-'Meter Readings'!F3227+1000000),0.001*('Meter Readings'!F3228-'Meter Readings'!F3227)))</f>
        <v/>
      </c>
      <c r="G3228" s="7" t="str">
        <f aca="false">IF('Meter Readings'!G3228="","",IF('Meter Readings'!G3228&lt;'Meter Readings'!G3227,0.001*('Meter Readings'!G3228-'Meter Readings'!G3227+1000000),0.001*('Meter Readings'!G3228-'Meter Readings'!G3227)))</f>
        <v/>
      </c>
      <c r="H3228" s="7" t="str">
        <f aca="false">IF('Meter Readings'!H3228="","",IF('Meter Readings'!H3228&lt;'Meter Readings'!H3227,0.001*('Meter Readings'!H3228-'Meter Readings'!H3227+1000000),0.001*('Meter Readings'!H3228-'Meter Readings'!H3227)))</f>
        <v/>
      </c>
      <c r="I3228" s="7" t="str">
        <f aca="false">IF('Meter Readings'!I3228="","",IF('Meter Readings'!I3228&lt;'Meter Readings'!I3227,0.001*('Meter Readings'!I3228-'Meter Readings'!I3227+1000000),0.001*('Meter Readings'!I3228-'Meter Readings'!I3227)))</f>
        <v/>
      </c>
      <c r="J3228" s="7" t="n">
        <f aca="false">SUM(B3228:I3228)</f>
        <v>0</v>
      </c>
      <c r="K3228" s="19"/>
      <c r="P3228" s="15" t="n">
        <f aca="false">YEAR(A3228)*100+MONTH(A3228)</f>
        <v>202211</v>
      </c>
    </row>
    <row collapsed="false" customFormat="false" customHeight="true" hidden="false" ht="15" outlineLevel="0" r="3229">
      <c r="A3229" s="5" t="n">
        <v>44867</v>
      </c>
      <c r="B3229" s="7" t="str">
        <f aca="false">IF('Meter Readings'!B3229="","",IF('Meter Readings'!B3229&lt;'Meter Readings'!B3228,0.001*('Meter Readings'!B3229-'Meter Readings'!B3228+1000000),0.001*('Meter Readings'!B3229-'Meter Readings'!B3228)))</f>
        <v/>
      </c>
      <c r="C3229" s="7" t="str">
        <f aca="false">IF('Meter Readings'!C3229="","",IF('Meter Readings'!C3229&lt;'Meter Readings'!C3228,0.001*('Meter Readings'!C3229-'Meter Readings'!C3228+1000000),0.001*('Meter Readings'!C3229-'Meter Readings'!C3228)))</f>
        <v/>
      </c>
      <c r="D3229" s="7" t="str">
        <f aca="false">IF('Meter Readings'!D3229="","",IF('Meter Readings'!D3229&lt;'Meter Readings'!D3228,0.001*('Meter Readings'!D3229-'Meter Readings'!D3228+1000000),0.001*('Meter Readings'!D3229-'Meter Readings'!D3228)))</f>
        <v/>
      </c>
      <c r="E3229" s="7" t="str">
        <f aca="false">IF('Meter Readings'!E3229="","",IF('Meter Readings'!E3229&lt;'Meter Readings'!E3228,0.001*('Meter Readings'!E3229-'Meter Readings'!E3228+1000000),0.001*('Meter Readings'!E3229-'Meter Readings'!E3228)))</f>
        <v/>
      </c>
      <c r="F3229" s="7" t="str">
        <f aca="false">IF('Meter Readings'!F3229="","",IF('Meter Readings'!F3229&lt;'Meter Readings'!F3228,0.001*('Meter Readings'!F3229-'Meter Readings'!F3228+1000000),0.001*('Meter Readings'!F3229-'Meter Readings'!F3228)))</f>
        <v/>
      </c>
      <c r="G3229" s="7" t="str">
        <f aca="false">IF('Meter Readings'!G3229="","",IF('Meter Readings'!G3229&lt;'Meter Readings'!G3228,0.001*('Meter Readings'!G3229-'Meter Readings'!G3228+1000000),0.001*('Meter Readings'!G3229-'Meter Readings'!G3228)))</f>
        <v/>
      </c>
      <c r="H3229" s="7" t="str">
        <f aca="false">IF('Meter Readings'!H3229="","",IF('Meter Readings'!H3229&lt;'Meter Readings'!H3228,0.001*('Meter Readings'!H3229-'Meter Readings'!H3228+1000000),0.001*('Meter Readings'!H3229-'Meter Readings'!H3228)))</f>
        <v/>
      </c>
      <c r="I3229" s="7" t="str">
        <f aca="false">IF('Meter Readings'!I3229="","",IF('Meter Readings'!I3229&lt;'Meter Readings'!I3228,0.001*('Meter Readings'!I3229-'Meter Readings'!I3228+1000000),0.001*('Meter Readings'!I3229-'Meter Readings'!I3228)))</f>
        <v/>
      </c>
      <c r="J3229" s="7" t="n">
        <f aca="false">SUM(B3229:I3229)</f>
        <v>0</v>
      </c>
      <c r="K3229" s="19"/>
      <c r="P3229" s="15" t="n">
        <f aca="false">YEAR(A3229)*100+MONTH(A3229)</f>
        <v>202211</v>
      </c>
    </row>
    <row collapsed="false" customFormat="false" customHeight="true" hidden="false" ht="15" outlineLevel="0" r="3230">
      <c r="A3230" s="5" t="n">
        <v>44868</v>
      </c>
      <c r="B3230" s="7" t="str">
        <f aca="false">IF('Meter Readings'!B3230="","",IF('Meter Readings'!B3230&lt;'Meter Readings'!B3229,0.001*('Meter Readings'!B3230-'Meter Readings'!B3229+1000000),0.001*('Meter Readings'!B3230-'Meter Readings'!B3229)))</f>
        <v/>
      </c>
      <c r="C3230" s="7" t="str">
        <f aca="false">IF('Meter Readings'!C3230="","",IF('Meter Readings'!C3230&lt;'Meter Readings'!C3229,0.001*('Meter Readings'!C3230-'Meter Readings'!C3229+1000000),0.001*('Meter Readings'!C3230-'Meter Readings'!C3229)))</f>
        <v/>
      </c>
      <c r="D3230" s="7" t="str">
        <f aca="false">IF('Meter Readings'!D3230="","",IF('Meter Readings'!D3230&lt;'Meter Readings'!D3229,0.001*('Meter Readings'!D3230-'Meter Readings'!D3229+1000000),0.001*('Meter Readings'!D3230-'Meter Readings'!D3229)))</f>
        <v/>
      </c>
      <c r="E3230" s="7" t="str">
        <f aca="false">IF('Meter Readings'!E3230="","",IF('Meter Readings'!E3230&lt;'Meter Readings'!E3229,0.001*('Meter Readings'!E3230-'Meter Readings'!E3229+1000000),0.001*('Meter Readings'!E3230-'Meter Readings'!E3229)))</f>
        <v/>
      </c>
      <c r="F3230" s="7" t="str">
        <f aca="false">IF('Meter Readings'!F3230="","",IF('Meter Readings'!F3230&lt;'Meter Readings'!F3229,0.001*('Meter Readings'!F3230-'Meter Readings'!F3229+1000000),0.001*('Meter Readings'!F3230-'Meter Readings'!F3229)))</f>
        <v/>
      </c>
      <c r="G3230" s="7" t="str">
        <f aca="false">IF('Meter Readings'!G3230="","",IF('Meter Readings'!G3230&lt;'Meter Readings'!G3229,0.001*('Meter Readings'!G3230-'Meter Readings'!G3229+1000000),0.001*('Meter Readings'!G3230-'Meter Readings'!G3229)))</f>
        <v/>
      </c>
      <c r="H3230" s="7" t="str">
        <f aca="false">IF('Meter Readings'!H3230="","",IF('Meter Readings'!H3230&lt;'Meter Readings'!H3229,0.001*('Meter Readings'!H3230-'Meter Readings'!H3229+1000000),0.001*('Meter Readings'!H3230-'Meter Readings'!H3229)))</f>
        <v/>
      </c>
      <c r="I3230" s="7" t="str">
        <f aca="false">IF('Meter Readings'!I3230="","",IF('Meter Readings'!I3230&lt;'Meter Readings'!I3229,0.001*('Meter Readings'!I3230-'Meter Readings'!I3229+1000000),0.001*('Meter Readings'!I3230-'Meter Readings'!I3229)))</f>
        <v/>
      </c>
      <c r="J3230" s="7" t="n">
        <f aca="false">SUM(B3230:I3230)</f>
        <v>0</v>
      </c>
      <c r="K3230" s="19"/>
      <c r="P3230" s="15" t="n">
        <f aca="false">YEAR(A3230)*100+MONTH(A3230)</f>
        <v>202211</v>
      </c>
    </row>
    <row collapsed="false" customFormat="false" customHeight="true" hidden="false" ht="15" outlineLevel="0" r="3231">
      <c r="A3231" s="5" t="n">
        <v>44869</v>
      </c>
      <c r="B3231" s="7" t="str">
        <f aca="false">IF('Meter Readings'!B3231="","",IF('Meter Readings'!B3231&lt;'Meter Readings'!B3230,0.001*('Meter Readings'!B3231-'Meter Readings'!B3230+1000000),0.001*('Meter Readings'!B3231-'Meter Readings'!B3230)))</f>
        <v/>
      </c>
      <c r="C3231" s="7" t="str">
        <f aca="false">IF('Meter Readings'!C3231="","",IF('Meter Readings'!C3231&lt;'Meter Readings'!C3230,0.001*('Meter Readings'!C3231-'Meter Readings'!C3230+1000000),0.001*('Meter Readings'!C3231-'Meter Readings'!C3230)))</f>
        <v/>
      </c>
      <c r="D3231" s="7" t="str">
        <f aca="false">IF('Meter Readings'!D3231="","",IF('Meter Readings'!D3231&lt;'Meter Readings'!D3230,0.001*('Meter Readings'!D3231-'Meter Readings'!D3230+1000000),0.001*('Meter Readings'!D3231-'Meter Readings'!D3230)))</f>
        <v/>
      </c>
      <c r="E3231" s="7" t="str">
        <f aca="false">IF('Meter Readings'!E3231="","",IF('Meter Readings'!E3231&lt;'Meter Readings'!E3230,0.001*('Meter Readings'!E3231-'Meter Readings'!E3230+1000000),0.001*('Meter Readings'!E3231-'Meter Readings'!E3230)))</f>
        <v/>
      </c>
      <c r="F3231" s="7" t="str">
        <f aca="false">IF('Meter Readings'!F3231="","",IF('Meter Readings'!F3231&lt;'Meter Readings'!F3230,0.001*('Meter Readings'!F3231-'Meter Readings'!F3230+1000000),0.001*('Meter Readings'!F3231-'Meter Readings'!F3230)))</f>
        <v/>
      </c>
      <c r="G3231" s="7" t="str">
        <f aca="false">IF('Meter Readings'!G3231="","",IF('Meter Readings'!G3231&lt;'Meter Readings'!G3230,0.001*('Meter Readings'!G3231-'Meter Readings'!G3230+1000000),0.001*('Meter Readings'!G3231-'Meter Readings'!G3230)))</f>
        <v/>
      </c>
      <c r="H3231" s="7" t="str">
        <f aca="false">IF('Meter Readings'!H3231="","",IF('Meter Readings'!H3231&lt;'Meter Readings'!H3230,0.001*('Meter Readings'!H3231-'Meter Readings'!H3230+1000000),0.001*('Meter Readings'!H3231-'Meter Readings'!H3230)))</f>
        <v/>
      </c>
      <c r="I3231" s="7" t="str">
        <f aca="false">IF('Meter Readings'!I3231="","",IF('Meter Readings'!I3231&lt;'Meter Readings'!I3230,0.001*('Meter Readings'!I3231-'Meter Readings'!I3230+1000000),0.001*('Meter Readings'!I3231-'Meter Readings'!I3230)))</f>
        <v/>
      </c>
      <c r="J3231" s="7" t="n">
        <f aca="false">SUM(B3231:I3231)</f>
        <v>0</v>
      </c>
      <c r="K3231" s="19"/>
      <c r="P3231" s="15" t="n">
        <f aca="false">YEAR(A3231)*100+MONTH(A3231)</f>
        <v>202211</v>
      </c>
    </row>
    <row collapsed="false" customFormat="false" customHeight="true" hidden="false" ht="15" outlineLevel="0" r="3232">
      <c r="A3232" s="5" t="n">
        <v>44870</v>
      </c>
      <c r="B3232" s="7" t="str">
        <f aca="false">IF('Meter Readings'!B3232="","",IF('Meter Readings'!B3232&lt;'Meter Readings'!B3231,0.001*('Meter Readings'!B3232-'Meter Readings'!B3231+1000000),0.001*('Meter Readings'!B3232-'Meter Readings'!B3231)))</f>
        <v/>
      </c>
      <c r="C3232" s="7" t="str">
        <f aca="false">IF('Meter Readings'!C3232="","",IF('Meter Readings'!C3232&lt;'Meter Readings'!C3231,0.001*('Meter Readings'!C3232-'Meter Readings'!C3231+1000000),0.001*('Meter Readings'!C3232-'Meter Readings'!C3231)))</f>
        <v/>
      </c>
      <c r="D3232" s="7" t="str">
        <f aca="false">IF('Meter Readings'!D3232="","",IF('Meter Readings'!D3232&lt;'Meter Readings'!D3231,0.001*('Meter Readings'!D3232-'Meter Readings'!D3231+1000000),0.001*('Meter Readings'!D3232-'Meter Readings'!D3231)))</f>
        <v/>
      </c>
      <c r="E3232" s="7" t="str">
        <f aca="false">IF('Meter Readings'!E3232="","",IF('Meter Readings'!E3232&lt;'Meter Readings'!E3231,0.001*('Meter Readings'!E3232-'Meter Readings'!E3231+1000000),0.001*('Meter Readings'!E3232-'Meter Readings'!E3231)))</f>
        <v/>
      </c>
      <c r="F3232" s="7" t="str">
        <f aca="false">IF('Meter Readings'!F3232="","",IF('Meter Readings'!F3232&lt;'Meter Readings'!F3231,0.001*('Meter Readings'!F3232-'Meter Readings'!F3231+1000000),0.001*('Meter Readings'!F3232-'Meter Readings'!F3231)))</f>
        <v/>
      </c>
      <c r="G3232" s="7" t="str">
        <f aca="false">IF('Meter Readings'!G3232="","",IF('Meter Readings'!G3232&lt;'Meter Readings'!G3231,0.001*('Meter Readings'!G3232-'Meter Readings'!G3231+1000000),0.001*('Meter Readings'!G3232-'Meter Readings'!G3231)))</f>
        <v/>
      </c>
      <c r="H3232" s="7" t="str">
        <f aca="false">IF('Meter Readings'!H3232="","",IF('Meter Readings'!H3232&lt;'Meter Readings'!H3231,0.001*('Meter Readings'!H3232-'Meter Readings'!H3231+1000000),0.001*('Meter Readings'!H3232-'Meter Readings'!H3231)))</f>
        <v/>
      </c>
      <c r="I3232" s="7" t="str">
        <f aca="false">IF('Meter Readings'!I3232="","",IF('Meter Readings'!I3232&lt;'Meter Readings'!I3231,0.001*('Meter Readings'!I3232-'Meter Readings'!I3231+1000000),0.001*('Meter Readings'!I3232-'Meter Readings'!I3231)))</f>
        <v/>
      </c>
      <c r="J3232" s="7" t="n">
        <f aca="false">SUM(B3232:I3232)</f>
        <v>0</v>
      </c>
      <c r="K3232" s="19"/>
      <c r="P3232" s="15" t="n">
        <f aca="false">YEAR(A3232)*100+MONTH(A3232)</f>
        <v>202211</v>
      </c>
    </row>
    <row collapsed="false" customFormat="false" customHeight="true" hidden="false" ht="15" outlineLevel="0" r="3233">
      <c r="A3233" s="5" t="n">
        <v>44871</v>
      </c>
      <c r="B3233" s="7" t="str">
        <f aca="false">IF('Meter Readings'!B3233="","",IF('Meter Readings'!B3233&lt;'Meter Readings'!B3232,0.001*('Meter Readings'!B3233-'Meter Readings'!B3232+1000000),0.001*('Meter Readings'!B3233-'Meter Readings'!B3232)))</f>
        <v/>
      </c>
      <c r="C3233" s="7" t="str">
        <f aca="false">IF('Meter Readings'!C3233="","",IF('Meter Readings'!C3233&lt;'Meter Readings'!C3232,0.001*('Meter Readings'!C3233-'Meter Readings'!C3232+1000000),0.001*('Meter Readings'!C3233-'Meter Readings'!C3232)))</f>
        <v/>
      </c>
      <c r="D3233" s="7" t="str">
        <f aca="false">IF('Meter Readings'!D3233="","",IF('Meter Readings'!D3233&lt;'Meter Readings'!D3232,0.001*('Meter Readings'!D3233-'Meter Readings'!D3232+1000000),0.001*('Meter Readings'!D3233-'Meter Readings'!D3232)))</f>
        <v/>
      </c>
      <c r="E3233" s="7" t="str">
        <f aca="false">IF('Meter Readings'!E3233="","",IF('Meter Readings'!E3233&lt;'Meter Readings'!E3232,0.001*('Meter Readings'!E3233-'Meter Readings'!E3232+1000000),0.001*('Meter Readings'!E3233-'Meter Readings'!E3232)))</f>
        <v/>
      </c>
      <c r="F3233" s="7" t="str">
        <f aca="false">IF('Meter Readings'!F3233="","",IF('Meter Readings'!F3233&lt;'Meter Readings'!F3232,0.001*('Meter Readings'!F3233-'Meter Readings'!F3232+1000000),0.001*('Meter Readings'!F3233-'Meter Readings'!F3232)))</f>
        <v/>
      </c>
      <c r="G3233" s="7" t="str">
        <f aca="false">IF('Meter Readings'!G3233="","",IF('Meter Readings'!G3233&lt;'Meter Readings'!G3232,0.001*('Meter Readings'!G3233-'Meter Readings'!G3232+1000000),0.001*('Meter Readings'!G3233-'Meter Readings'!G3232)))</f>
        <v/>
      </c>
      <c r="H3233" s="7" t="str">
        <f aca="false">IF('Meter Readings'!H3233="","",IF('Meter Readings'!H3233&lt;'Meter Readings'!H3232,0.001*('Meter Readings'!H3233-'Meter Readings'!H3232+1000000),0.001*('Meter Readings'!H3233-'Meter Readings'!H3232)))</f>
        <v/>
      </c>
      <c r="I3233" s="7" t="str">
        <f aca="false">IF('Meter Readings'!I3233="","",IF('Meter Readings'!I3233&lt;'Meter Readings'!I3232,0.001*('Meter Readings'!I3233-'Meter Readings'!I3232+1000000),0.001*('Meter Readings'!I3233-'Meter Readings'!I3232)))</f>
        <v/>
      </c>
      <c r="J3233" s="7" t="n">
        <f aca="false">SUM(B3233:I3233)</f>
        <v>0</v>
      </c>
      <c r="K3233" s="19"/>
      <c r="P3233" s="15" t="n">
        <f aca="false">YEAR(A3233)*100+MONTH(A3233)</f>
        <v>202211</v>
      </c>
    </row>
    <row collapsed="false" customFormat="false" customHeight="true" hidden="false" ht="15" outlineLevel="0" r="3234">
      <c r="A3234" s="5" t="n">
        <v>44872</v>
      </c>
      <c r="B3234" s="7" t="str">
        <f aca="false">IF('Meter Readings'!B3234="","",IF('Meter Readings'!B3234&lt;'Meter Readings'!B3233,0.001*('Meter Readings'!B3234-'Meter Readings'!B3233+1000000),0.001*('Meter Readings'!B3234-'Meter Readings'!B3233)))</f>
        <v/>
      </c>
      <c r="C3234" s="7" t="str">
        <f aca="false">IF('Meter Readings'!C3234="","",IF('Meter Readings'!C3234&lt;'Meter Readings'!C3233,0.001*('Meter Readings'!C3234-'Meter Readings'!C3233+1000000),0.001*('Meter Readings'!C3234-'Meter Readings'!C3233)))</f>
        <v/>
      </c>
      <c r="D3234" s="7" t="str">
        <f aca="false">IF('Meter Readings'!D3234="","",IF('Meter Readings'!D3234&lt;'Meter Readings'!D3233,0.001*('Meter Readings'!D3234-'Meter Readings'!D3233+1000000),0.001*('Meter Readings'!D3234-'Meter Readings'!D3233)))</f>
        <v/>
      </c>
      <c r="E3234" s="7" t="str">
        <f aca="false">IF('Meter Readings'!E3234="","",IF('Meter Readings'!E3234&lt;'Meter Readings'!E3233,0.001*('Meter Readings'!E3234-'Meter Readings'!E3233+1000000),0.001*('Meter Readings'!E3234-'Meter Readings'!E3233)))</f>
        <v/>
      </c>
      <c r="F3234" s="7" t="str">
        <f aca="false">IF('Meter Readings'!F3234="","",IF('Meter Readings'!F3234&lt;'Meter Readings'!F3233,0.001*('Meter Readings'!F3234-'Meter Readings'!F3233+1000000),0.001*('Meter Readings'!F3234-'Meter Readings'!F3233)))</f>
        <v/>
      </c>
      <c r="G3234" s="7" t="str">
        <f aca="false">IF('Meter Readings'!G3234="","",IF('Meter Readings'!G3234&lt;'Meter Readings'!G3233,0.001*('Meter Readings'!G3234-'Meter Readings'!G3233+1000000),0.001*('Meter Readings'!G3234-'Meter Readings'!G3233)))</f>
        <v/>
      </c>
      <c r="H3234" s="7" t="str">
        <f aca="false">IF('Meter Readings'!H3234="","",IF('Meter Readings'!H3234&lt;'Meter Readings'!H3233,0.001*('Meter Readings'!H3234-'Meter Readings'!H3233+1000000),0.001*('Meter Readings'!H3234-'Meter Readings'!H3233)))</f>
        <v/>
      </c>
      <c r="I3234" s="7" t="str">
        <f aca="false">IF('Meter Readings'!I3234="","",IF('Meter Readings'!I3234&lt;'Meter Readings'!I3233,0.001*('Meter Readings'!I3234-'Meter Readings'!I3233+1000000),0.001*('Meter Readings'!I3234-'Meter Readings'!I3233)))</f>
        <v/>
      </c>
      <c r="J3234" s="7" t="n">
        <f aca="false">SUM(B3234:I3234)</f>
        <v>0</v>
      </c>
      <c r="K3234" s="19"/>
      <c r="P3234" s="15" t="n">
        <f aca="false">YEAR(A3234)*100+MONTH(A3234)</f>
        <v>202211</v>
      </c>
    </row>
    <row collapsed="false" customFormat="false" customHeight="true" hidden="false" ht="15" outlineLevel="0" r="3235">
      <c r="A3235" s="5" t="n">
        <v>44873</v>
      </c>
      <c r="B3235" s="7" t="str">
        <f aca="false">IF('Meter Readings'!B3235="","",IF('Meter Readings'!B3235&lt;'Meter Readings'!B3234,0.001*('Meter Readings'!B3235-'Meter Readings'!B3234+1000000),0.001*('Meter Readings'!B3235-'Meter Readings'!B3234)))</f>
        <v/>
      </c>
      <c r="C3235" s="7" t="str">
        <f aca="false">IF('Meter Readings'!C3235="","",IF('Meter Readings'!C3235&lt;'Meter Readings'!C3234,0.001*('Meter Readings'!C3235-'Meter Readings'!C3234+1000000),0.001*('Meter Readings'!C3235-'Meter Readings'!C3234)))</f>
        <v/>
      </c>
      <c r="D3235" s="7" t="str">
        <f aca="false">IF('Meter Readings'!D3235="","",IF('Meter Readings'!D3235&lt;'Meter Readings'!D3234,0.001*('Meter Readings'!D3235-'Meter Readings'!D3234+1000000),0.001*('Meter Readings'!D3235-'Meter Readings'!D3234)))</f>
        <v/>
      </c>
      <c r="E3235" s="7" t="str">
        <f aca="false">IF('Meter Readings'!E3235="","",IF('Meter Readings'!E3235&lt;'Meter Readings'!E3234,0.001*('Meter Readings'!E3235-'Meter Readings'!E3234+1000000),0.001*('Meter Readings'!E3235-'Meter Readings'!E3234)))</f>
        <v/>
      </c>
      <c r="F3235" s="7" t="str">
        <f aca="false">IF('Meter Readings'!F3235="","",IF('Meter Readings'!F3235&lt;'Meter Readings'!F3234,0.001*('Meter Readings'!F3235-'Meter Readings'!F3234+1000000),0.001*('Meter Readings'!F3235-'Meter Readings'!F3234)))</f>
        <v/>
      </c>
      <c r="G3235" s="7" t="str">
        <f aca="false">IF('Meter Readings'!G3235="","",IF('Meter Readings'!G3235&lt;'Meter Readings'!G3234,0.001*('Meter Readings'!G3235-'Meter Readings'!G3234+1000000),0.001*('Meter Readings'!G3235-'Meter Readings'!G3234)))</f>
        <v/>
      </c>
      <c r="H3235" s="7" t="str">
        <f aca="false">IF('Meter Readings'!H3235="","",IF('Meter Readings'!H3235&lt;'Meter Readings'!H3234,0.001*('Meter Readings'!H3235-'Meter Readings'!H3234+1000000),0.001*('Meter Readings'!H3235-'Meter Readings'!H3234)))</f>
        <v/>
      </c>
      <c r="I3235" s="7" t="str">
        <f aca="false">IF('Meter Readings'!I3235="","",IF('Meter Readings'!I3235&lt;'Meter Readings'!I3234,0.001*('Meter Readings'!I3235-'Meter Readings'!I3234+1000000),0.001*('Meter Readings'!I3235-'Meter Readings'!I3234)))</f>
        <v/>
      </c>
      <c r="J3235" s="7" t="n">
        <f aca="false">SUM(B3235:I3235)</f>
        <v>0</v>
      </c>
      <c r="K3235" s="19"/>
      <c r="P3235" s="15" t="n">
        <f aca="false">YEAR(A3235)*100+MONTH(A3235)</f>
        <v>202211</v>
      </c>
    </row>
    <row collapsed="false" customFormat="false" customHeight="true" hidden="false" ht="15" outlineLevel="0" r="3236">
      <c r="A3236" s="5" t="n">
        <v>44874</v>
      </c>
      <c r="B3236" s="7" t="str">
        <f aca="false">IF('Meter Readings'!B3236="","",IF('Meter Readings'!B3236&lt;'Meter Readings'!B3235,0.001*('Meter Readings'!B3236-'Meter Readings'!B3235+1000000),0.001*('Meter Readings'!B3236-'Meter Readings'!B3235)))</f>
        <v/>
      </c>
      <c r="C3236" s="7" t="str">
        <f aca="false">IF('Meter Readings'!C3236="","",IF('Meter Readings'!C3236&lt;'Meter Readings'!C3235,0.001*('Meter Readings'!C3236-'Meter Readings'!C3235+1000000),0.001*('Meter Readings'!C3236-'Meter Readings'!C3235)))</f>
        <v/>
      </c>
      <c r="D3236" s="7" t="str">
        <f aca="false">IF('Meter Readings'!D3236="","",IF('Meter Readings'!D3236&lt;'Meter Readings'!D3235,0.001*('Meter Readings'!D3236-'Meter Readings'!D3235+1000000),0.001*('Meter Readings'!D3236-'Meter Readings'!D3235)))</f>
        <v/>
      </c>
      <c r="E3236" s="7" t="str">
        <f aca="false">IF('Meter Readings'!E3236="","",IF('Meter Readings'!E3236&lt;'Meter Readings'!E3235,0.001*('Meter Readings'!E3236-'Meter Readings'!E3235+1000000),0.001*('Meter Readings'!E3236-'Meter Readings'!E3235)))</f>
        <v/>
      </c>
      <c r="F3236" s="7" t="str">
        <f aca="false">IF('Meter Readings'!F3236="","",IF('Meter Readings'!F3236&lt;'Meter Readings'!F3235,0.001*('Meter Readings'!F3236-'Meter Readings'!F3235+1000000),0.001*('Meter Readings'!F3236-'Meter Readings'!F3235)))</f>
        <v/>
      </c>
      <c r="G3236" s="7" t="str">
        <f aca="false">IF('Meter Readings'!G3236="","",IF('Meter Readings'!G3236&lt;'Meter Readings'!G3235,0.001*('Meter Readings'!G3236-'Meter Readings'!G3235+1000000),0.001*('Meter Readings'!G3236-'Meter Readings'!G3235)))</f>
        <v/>
      </c>
      <c r="H3236" s="7" t="str">
        <f aca="false">IF('Meter Readings'!H3236="","",IF('Meter Readings'!H3236&lt;'Meter Readings'!H3235,0.001*('Meter Readings'!H3236-'Meter Readings'!H3235+1000000),0.001*('Meter Readings'!H3236-'Meter Readings'!H3235)))</f>
        <v/>
      </c>
      <c r="I3236" s="7" t="str">
        <f aca="false">IF('Meter Readings'!I3236="","",IF('Meter Readings'!I3236&lt;'Meter Readings'!I3235,0.001*('Meter Readings'!I3236-'Meter Readings'!I3235+1000000),0.001*('Meter Readings'!I3236-'Meter Readings'!I3235)))</f>
        <v/>
      </c>
      <c r="J3236" s="7" t="n">
        <f aca="false">SUM(B3236:I3236)</f>
        <v>0</v>
      </c>
      <c r="K3236" s="19"/>
      <c r="P3236" s="15" t="n">
        <f aca="false">YEAR(A3236)*100+MONTH(A3236)</f>
        <v>202211</v>
      </c>
    </row>
    <row collapsed="false" customFormat="false" customHeight="true" hidden="false" ht="15" outlineLevel="0" r="3237">
      <c r="A3237" s="5" t="n">
        <v>44875</v>
      </c>
      <c r="B3237" s="7" t="str">
        <f aca="false">IF('Meter Readings'!B3237="","",IF('Meter Readings'!B3237&lt;'Meter Readings'!B3236,0.001*('Meter Readings'!B3237-'Meter Readings'!B3236+1000000),0.001*('Meter Readings'!B3237-'Meter Readings'!B3236)))</f>
        <v/>
      </c>
      <c r="C3237" s="7" t="str">
        <f aca="false">IF('Meter Readings'!C3237="","",IF('Meter Readings'!C3237&lt;'Meter Readings'!C3236,0.001*('Meter Readings'!C3237-'Meter Readings'!C3236+1000000),0.001*('Meter Readings'!C3237-'Meter Readings'!C3236)))</f>
        <v/>
      </c>
      <c r="D3237" s="7" t="str">
        <f aca="false">IF('Meter Readings'!D3237="","",IF('Meter Readings'!D3237&lt;'Meter Readings'!D3236,0.001*('Meter Readings'!D3237-'Meter Readings'!D3236+1000000),0.001*('Meter Readings'!D3237-'Meter Readings'!D3236)))</f>
        <v/>
      </c>
      <c r="E3237" s="7" t="str">
        <f aca="false">IF('Meter Readings'!E3237="","",IF('Meter Readings'!E3237&lt;'Meter Readings'!E3236,0.001*('Meter Readings'!E3237-'Meter Readings'!E3236+1000000),0.001*('Meter Readings'!E3237-'Meter Readings'!E3236)))</f>
        <v/>
      </c>
      <c r="F3237" s="7" t="str">
        <f aca="false">IF('Meter Readings'!F3237="","",IF('Meter Readings'!F3237&lt;'Meter Readings'!F3236,0.001*('Meter Readings'!F3237-'Meter Readings'!F3236+1000000),0.001*('Meter Readings'!F3237-'Meter Readings'!F3236)))</f>
        <v/>
      </c>
      <c r="G3237" s="7" t="str">
        <f aca="false">IF('Meter Readings'!G3237="","",IF('Meter Readings'!G3237&lt;'Meter Readings'!G3236,0.001*('Meter Readings'!G3237-'Meter Readings'!G3236+1000000),0.001*('Meter Readings'!G3237-'Meter Readings'!G3236)))</f>
        <v/>
      </c>
      <c r="H3237" s="7" t="str">
        <f aca="false">IF('Meter Readings'!H3237="","",IF('Meter Readings'!H3237&lt;'Meter Readings'!H3236,0.001*('Meter Readings'!H3237-'Meter Readings'!H3236+1000000),0.001*('Meter Readings'!H3237-'Meter Readings'!H3236)))</f>
        <v/>
      </c>
      <c r="I3237" s="7" t="str">
        <f aca="false">IF('Meter Readings'!I3237="","",IF('Meter Readings'!I3237&lt;'Meter Readings'!I3236,0.001*('Meter Readings'!I3237-'Meter Readings'!I3236+1000000),0.001*('Meter Readings'!I3237-'Meter Readings'!I3236)))</f>
        <v/>
      </c>
      <c r="J3237" s="7" t="n">
        <f aca="false">SUM(B3237:I3237)</f>
        <v>0</v>
      </c>
      <c r="K3237" s="19"/>
      <c r="P3237" s="15" t="n">
        <f aca="false">YEAR(A3237)*100+MONTH(A3237)</f>
        <v>202211</v>
      </c>
    </row>
    <row collapsed="false" customFormat="false" customHeight="true" hidden="false" ht="15" outlineLevel="0" r="3238">
      <c r="A3238" s="5" t="n">
        <v>44876</v>
      </c>
      <c r="B3238" s="7" t="str">
        <f aca="false">IF('Meter Readings'!B3238="","",IF('Meter Readings'!B3238&lt;'Meter Readings'!B3237,0.001*('Meter Readings'!B3238-'Meter Readings'!B3237+1000000),0.001*('Meter Readings'!B3238-'Meter Readings'!B3237)))</f>
        <v/>
      </c>
      <c r="C3238" s="7" t="str">
        <f aca="false">IF('Meter Readings'!C3238="","",IF('Meter Readings'!C3238&lt;'Meter Readings'!C3237,0.001*('Meter Readings'!C3238-'Meter Readings'!C3237+1000000),0.001*('Meter Readings'!C3238-'Meter Readings'!C3237)))</f>
        <v/>
      </c>
      <c r="D3238" s="7" t="str">
        <f aca="false">IF('Meter Readings'!D3238="","",IF('Meter Readings'!D3238&lt;'Meter Readings'!D3237,0.001*('Meter Readings'!D3238-'Meter Readings'!D3237+1000000),0.001*('Meter Readings'!D3238-'Meter Readings'!D3237)))</f>
        <v/>
      </c>
      <c r="E3238" s="7" t="str">
        <f aca="false">IF('Meter Readings'!E3238="","",IF('Meter Readings'!E3238&lt;'Meter Readings'!E3237,0.001*('Meter Readings'!E3238-'Meter Readings'!E3237+1000000),0.001*('Meter Readings'!E3238-'Meter Readings'!E3237)))</f>
        <v/>
      </c>
      <c r="F3238" s="7" t="str">
        <f aca="false">IF('Meter Readings'!F3238="","",IF('Meter Readings'!F3238&lt;'Meter Readings'!F3237,0.001*('Meter Readings'!F3238-'Meter Readings'!F3237+1000000),0.001*('Meter Readings'!F3238-'Meter Readings'!F3237)))</f>
        <v/>
      </c>
      <c r="G3238" s="7" t="str">
        <f aca="false">IF('Meter Readings'!G3238="","",IF('Meter Readings'!G3238&lt;'Meter Readings'!G3237,0.001*('Meter Readings'!G3238-'Meter Readings'!G3237+1000000),0.001*('Meter Readings'!G3238-'Meter Readings'!G3237)))</f>
        <v/>
      </c>
      <c r="H3238" s="7" t="str">
        <f aca="false">IF('Meter Readings'!H3238="","",IF('Meter Readings'!H3238&lt;'Meter Readings'!H3237,0.001*('Meter Readings'!H3238-'Meter Readings'!H3237+1000000),0.001*('Meter Readings'!H3238-'Meter Readings'!H3237)))</f>
        <v/>
      </c>
      <c r="I3238" s="7" t="str">
        <f aca="false">IF('Meter Readings'!I3238="","",IF('Meter Readings'!I3238&lt;'Meter Readings'!I3237,0.001*('Meter Readings'!I3238-'Meter Readings'!I3237+1000000),0.001*('Meter Readings'!I3238-'Meter Readings'!I3237)))</f>
        <v/>
      </c>
      <c r="J3238" s="7" t="n">
        <f aca="false">SUM(B3238:I3238)</f>
        <v>0</v>
      </c>
      <c r="K3238" s="19"/>
      <c r="P3238" s="15" t="n">
        <f aca="false">YEAR(A3238)*100+MONTH(A3238)</f>
        <v>202211</v>
      </c>
    </row>
    <row collapsed="false" customFormat="false" customHeight="true" hidden="false" ht="15" outlineLevel="0" r="3239">
      <c r="A3239" s="5" t="n">
        <v>44877</v>
      </c>
      <c r="B3239" s="7" t="str">
        <f aca="false">IF('Meter Readings'!B3239="","",IF('Meter Readings'!B3239&lt;'Meter Readings'!B3238,0.001*('Meter Readings'!B3239-'Meter Readings'!B3238+1000000),0.001*('Meter Readings'!B3239-'Meter Readings'!B3238)))</f>
        <v/>
      </c>
      <c r="C3239" s="7" t="str">
        <f aca="false">IF('Meter Readings'!C3239="","",IF('Meter Readings'!C3239&lt;'Meter Readings'!C3238,0.001*('Meter Readings'!C3239-'Meter Readings'!C3238+1000000),0.001*('Meter Readings'!C3239-'Meter Readings'!C3238)))</f>
        <v/>
      </c>
      <c r="D3239" s="7" t="str">
        <f aca="false">IF('Meter Readings'!D3239="","",IF('Meter Readings'!D3239&lt;'Meter Readings'!D3238,0.001*('Meter Readings'!D3239-'Meter Readings'!D3238+1000000),0.001*('Meter Readings'!D3239-'Meter Readings'!D3238)))</f>
        <v/>
      </c>
      <c r="E3239" s="7" t="str">
        <f aca="false">IF('Meter Readings'!E3239="","",IF('Meter Readings'!E3239&lt;'Meter Readings'!E3238,0.001*('Meter Readings'!E3239-'Meter Readings'!E3238+1000000),0.001*('Meter Readings'!E3239-'Meter Readings'!E3238)))</f>
        <v/>
      </c>
      <c r="F3239" s="7" t="str">
        <f aca="false">IF('Meter Readings'!F3239="","",IF('Meter Readings'!F3239&lt;'Meter Readings'!F3238,0.001*('Meter Readings'!F3239-'Meter Readings'!F3238+1000000),0.001*('Meter Readings'!F3239-'Meter Readings'!F3238)))</f>
        <v/>
      </c>
      <c r="G3239" s="7" t="str">
        <f aca="false">IF('Meter Readings'!G3239="","",IF('Meter Readings'!G3239&lt;'Meter Readings'!G3238,0.001*('Meter Readings'!G3239-'Meter Readings'!G3238+1000000),0.001*('Meter Readings'!G3239-'Meter Readings'!G3238)))</f>
        <v/>
      </c>
      <c r="H3239" s="7" t="str">
        <f aca="false">IF('Meter Readings'!H3239="","",IF('Meter Readings'!H3239&lt;'Meter Readings'!H3238,0.001*('Meter Readings'!H3239-'Meter Readings'!H3238+1000000),0.001*('Meter Readings'!H3239-'Meter Readings'!H3238)))</f>
        <v/>
      </c>
      <c r="I3239" s="7" t="str">
        <f aca="false">IF('Meter Readings'!I3239="","",IF('Meter Readings'!I3239&lt;'Meter Readings'!I3238,0.001*('Meter Readings'!I3239-'Meter Readings'!I3238+1000000),0.001*('Meter Readings'!I3239-'Meter Readings'!I3238)))</f>
        <v/>
      </c>
      <c r="J3239" s="7" t="n">
        <f aca="false">SUM(B3239:I3239)</f>
        <v>0</v>
      </c>
      <c r="K3239" s="19"/>
      <c r="P3239" s="15" t="n">
        <f aca="false">YEAR(A3239)*100+MONTH(A3239)</f>
        <v>202211</v>
      </c>
    </row>
    <row collapsed="false" customFormat="false" customHeight="true" hidden="false" ht="15" outlineLevel="0" r="3240">
      <c r="A3240" s="5" t="n">
        <v>44878</v>
      </c>
      <c r="B3240" s="7" t="str">
        <f aca="false">IF('Meter Readings'!B3240="","",IF('Meter Readings'!B3240&lt;'Meter Readings'!B3239,0.001*('Meter Readings'!B3240-'Meter Readings'!B3239+1000000),0.001*('Meter Readings'!B3240-'Meter Readings'!B3239)))</f>
        <v/>
      </c>
      <c r="C3240" s="7" t="str">
        <f aca="false">IF('Meter Readings'!C3240="","",IF('Meter Readings'!C3240&lt;'Meter Readings'!C3239,0.001*('Meter Readings'!C3240-'Meter Readings'!C3239+1000000),0.001*('Meter Readings'!C3240-'Meter Readings'!C3239)))</f>
        <v/>
      </c>
      <c r="D3240" s="7" t="str">
        <f aca="false">IF('Meter Readings'!D3240="","",IF('Meter Readings'!D3240&lt;'Meter Readings'!D3239,0.001*('Meter Readings'!D3240-'Meter Readings'!D3239+1000000),0.001*('Meter Readings'!D3240-'Meter Readings'!D3239)))</f>
        <v/>
      </c>
      <c r="E3240" s="7" t="str">
        <f aca="false">IF('Meter Readings'!E3240="","",IF('Meter Readings'!E3240&lt;'Meter Readings'!E3239,0.001*('Meter Readings'!E3240-'Meter Readings'!E3239+1000000),0.001*('Meter Readings'!E3240-'Meter Readings'!E3239)))</f>
        <v/>
      </c>
      <c r="F3240" s="7" t="str">
        <f aca="false">IF('Meter Readings'!F3240="","",IF('Meter Readings'!F3240&lt;'Meter Readings'!F3239,0.001*('Meter Readings'!F3240-'Meter Readings'!F3239+1000000),0.001*('Meter Readings'!F3240-'Meter Readings'!F3239)))</f>
        <v/>
      </c>
      <c r="G3240" s="7" t="str">
        <f aca="false">IF('Meter Readings'!G3240="","",IF('Meter Readings'!G3240&lt;'Meter Readings'!G3239,0.001*('Meter Readings'!G3240-'Meter Readings'!G3239+1000000),0.001*('Meter Readings'!G3240-'Meter Readings'!G3239)))</f>
        <v/>
      </c>
      <c r="H3240" s="7" t="str">
        <f aca="false">IF('Meter Readings'!H3240="","",IF('Meter Readings'!H3240&lt;'Meter Readings'!H3239,0.001*('Meter Readings'!H3240-'Meter Readings'!H3239+1000000),0.001*('Meter Readings'!H3240-'Meter Readings'!H3239)))</f>
        <v/>
      </c>
      <c r="I3240" s="7" t="str">
        <f aca="false">IF('Meter Readings'!I3240="","",IF('Meter Readings'!I3240&lt;'Meter Readings'!I3239,0.001*('Meter Readings'!I3240-'Meter Readings'!I3239+1000000),0.001*('Meter Readings'!I3240-'Meter Readings'!I3239)))</f>
        <v/>
      </c>
      <c r="J3240" s="7" t="n">
        <f aca="false">SUM(B3240:I3240)</f>
        <v>0</v>
      </c>
      <c r="K3240" s="19"/>
      <c r="P3240" s="15" t="n">
        <f aca="false">YEAR(A3240)*100+MONTH(A3240)</f>
        <v>202211</v>
      </c>
    </row>
    <row collapsed="false" customFormat="false" customHeight="true" hidden="false" ht="15" outlineLevel="0" r="3241">
      <c r="A3241" s="5" t="n">
        <v>44879</v>
      </c>
      <c r="B3241" s="7" t="str">
        <f aca="false">IF('Meter Readings'!B3241="","",IF('Meter Readings'!B3241&lt;'Meter Readings'!B3240,0.001*('Meter Readings'!B3241-'Meter Readings'!B3240+1000000),0.001*('Meter Readings'!B3241-'Meter Readings'!B3240)))</f>
        <v/>
      </c>
      <c r="C3241" s="7" t="str">
        <f aca="false">IF('Meter Readings'!C3241="","",IF('Meter Readings'!C3241&lt;'Meter Readings'!C3240,0.001*('Meter Readings'!C3241-'Meter Readings'!C3240+1000000),0.001*('Meter Readings'!C3241-'Meter Readings'!C3240)))</f>
        <v/>
      </c>
      <c r="D3241" s="7" t="str">
        <f aca="false">IF('Meter Readings'!D3241="","",IF('Meter Readings'!D3241&lt;'Meter Readings'!D3240,0.001*('Meter Readings'!D3241-'Meter Readings'!D3240+1000000),0.001*('Meter Readings'!D3241-'Meter Readings'!D3240)))</f>
        <v/>
      </c>
      <c r="E3241" s="7" t="str">
        <f aca="false">IF('Meter Readings'!E3241="","",IF('Meter Readings'!E3241&lt;'Meter Readings'!E3240,0.001*('Meter Readings'!E3241-'Meter Readings'!E3240+1000000),0.001*('Meter Readings'!E3241-'Meter Readings'!E3240)))</f>
        <v/>
      </c>
      <c r="F3241" s="7" t="str">
        <f aca="false">IF('Meter Readings'!F3241="","",IF('Meter Readings'!F3241&lt;'Meter Readings'!F3240,0.001*('Meter Readings'!F3241-'Meter Readings'!F3240+1000000),0.001*('Meter Readings'!F3241-'Meter Readings'!F3240)))</f>
        <v/>
      </c>
      <c r="G3241" s="7" t="str">
        <f aca="false">IF('Meter Readings'!G3241="","",IF('Meter Readings'!G3241&lt;'Meter Readings'!G3240,0.001*('Meter Readings'!G3241-'Meter Readings'!G3240+1000000),0.001*('Meter Readings'!G3241-'Meter Readings'!G3240)))</f>
        <v/>
      </c>
      <c r="H3241" s="7" t="str">
        <f aca="false">IF('Meter Readings'!H3241="","",IF('Meter Readings'!H3241&lt;'Meter Readings'!H3240,0.001*('Meter Readings'!H3241-'Meter Readings'!H3240+1000000),0.001*('Meter Readings'!H3241-'Meter Readings'!H3240)))</f>
        <v/>
      </c>
      <c r="I3241" s="7" t="str">
        <f aca="false">IF('Meter Readings'!I3241="","",IF('Meter Readings'!I3241&lt;'Meter Readings'!I3240,0.001*('Meter Readings'!I3241-'Meter Readings'!I3240+1000000),0.001*('Meter Readings'!I3241-'Meter Readings'!I3240)))</f>
        <v/>
      </c>
      <c r="J3241" s="7" t="n">
        <f aca="false">SUM(B3241:I3241)</f>
        <v>0</v>
      </c>
      <c r="K3241" s="19"/>
      <c r="P3241" s="15" t="n">
        <f aca="false">YEAR(A3241)*100+MONTH(A3241)</f>
        <v>202211</v>
      </c>
    </row>
    <row collapsed="false" customFormat="false" customHeight="true" hidden="false" ht="15" outlineLevel="0" r="3242">
      <c r="A3242" s="5" t="n">
        <v>44880</v>
      </c>
      <c r="B3242" s="7" t="str">
        <f aca="false">IF('Meter Readings'!B3242="","",IF('Meter Readings'!B3242&lt;'Meter Readings'!B3241,0.001*('Meter Readings'!B3242-'Meter Readings'!B3241+1000000),0.001*('Meter Readings'!B3242-'Meter Readings'!B3241)))</f>
        <v/>
      </c>
      <c r="C3242" s="7" t="str">
        <f aca="false">IF('Meter Readings'!C3242="","",IF('Meter Readings'!C3242&lt;'Meter Readings'!C3241,0.001*('Meter Readings'!C3242-'Meter Readings'!C3241+1000000),0.001*('Meter Readings'!C3242-'Meter Readings'!C3241)))</f>
        <v/>
      </c>
      <c r="D3242" s="7" t="str">
        <f aca="false">IF('Meter Readings'!D3242="","",IF('Meter Readings'!D3242&lt;'Meter Readings'!D3241,0.001*('Meter Readings'!D3242-'Meter Readings'!D3241+1000000),0.001*('Meter Readings'!D3242-'Meter Readings'!D3241)))</f>
        <v/>
      </c>
      <c r="E3242" s="7" t="str">
        <f aca="false">IF('Meter Readings'!E3242="","",IF('Meter Readings'!E3242&lt;'Meter Readings'!E3241,0.001*('Meter Readings'!E3242-'Meter Readings'!E3241+1000000),0.001*('Meter Readings'!E3242-'Meter Readings'!E3241)))</f>
        <v/>
      </c>
      <c r="F3242" s="7" t="str">
        <f aca="false">IF('Meter Readings'!F3242="","",IF('Meter Readings'!F3242&lt;'Meter Readings'!F3241,0.001*('Meter Readings'!F3242-'Meter Readings'!F3241+1000000),0.001*('Meter Readings'!F3242-'Meter Readings'!F3241)))</f>
        <v/>
      </c>
      <c r="G3242" s="7" t="str">
        <f aca="false">IF('Meter Readings'!G3242="","",IF('Meter Readings'!G3242&lt;'Meter Readings'!G3241,0.001*('Meter Readings'!G3242-'Meter Readings'!G3241+1000000),0.001*('Meter Readings'!G3242-'Meter Readings'!G3241)))</f>
        <v/>
      </c>
      <c r="H3242" s="7" t="str">
        <f aca="false">IF('Meter Readings'!H3242="","",IF('Meter Readings'!H3242&lt;'Meter Readings'!H3241,0.001*('Meter Readings'!H3242-'Meter Readings'!H3241+1000000),0.001*('Meter Readings'!H3242-'Meter Readings'!H3241)))</f>
        <v/>
      </c>
      <c r="I3242" s="7" t="str">
        <f aca="false">IF('Meter Readings'!I3242="","",IF('Meter Readings'!I3242&lt;'Meter Readings'!I3241,0.001*('Meter Readings'!I3242-'Meter Readings'!I3241+1000000),0.001*('Meter Readings'!I3242-'Meter Readings'!I3241)))</f>
        <v/>
      </c>
      <c r="J3242" s="7" t="n">
        <f aca="false">SUM(B3242:I3242)</f>
        <v>0</v>
      </c>
      <c r="K3242" s="19"/>
      <c r="P3242" s="15" t="n">
        <f aca="false">YEAR(A3242)*100+MONTH(A3242)</f>
        <v>202211</v>
      </c>
    </row>
    <row collapsed="false" customFormat="false" customHeight="true" hidden="false" ht="15" outlineLevel="0" r="3243">
      <c r="A3243" s="5" t="n">
        <v>44881</v>
      </c>
      <c r="B3243" s="7" t="str">
        <f aca="false">IF('Meter Readings'!B3243="","",IF('Meter Readings'!B3243&lt;'Meter Readings'!B3242,0.001*('Meter Readings'!B3243-'Meter Readings'!B3242+1000000),0.001*('Meter Readings'!B3243-'Meter Readings'!B3242)))</f>
        <v/>
      </c>
      <c r="C3243" s="7" t="str">
        <f aca="false">IF('Meter Readings'!C3243="","",IF('Meter Readings'!C3243&lt;'Meter Readings'!C3242,0.001*('Meter Readings'!C3243-'Meter Readings'!C3242+1000000),0.001*('Meter Readings'!C3243-'Meter Readings'!C3242)))</f>
        <v/>
      </c>
      <c r="D3243" s="7" t="str">
        <f aca="false">IF('Meter Readings'!D3243="","",IF('Meter Readings'!D3243&lt;'Meter Readings'!D3242,0.001*('Meter Readings'!D3243-'Meter Readings'!D3242+1000000),0.001*('Meter Readings'!D3243-'Meter Readings'!D3242)))</f>
        <v/>
      </c>
      <c r="E3243" s="7" t="str">
        <f aca="false">IF('Meter Readings'!E3243="","",IF('Meter Readings'!E3243&lt;'Meter Readings'!E3242,0.001*('Meter Readings'!E3243-'Meter Readings'!E3242+1000000),0.001*('Meter Readings'!E3243-'Meter Readings'!E3242)))</f>
        <v/>
      </c>
      <c r="F3243" s="7" t="str">
        <f aca="false">IF('Meter Readings'!F3243="","",IF('Meter Readings'!F3243&lt;'Meter Readings'!F3242,0.001*('Meter Readings'!F3243-'Meter Readings'!F3242+1000000),0.001*('Meter Readings'!F3243-'Meter Readings'!F3242)))</f>
        <v/>
      </c>
      <c r="G3243" s="7" t="str">
        <f aca="false">IF('Meter Readings'!G3243="","",IF('Meter Readings'!G3243&lt;'Meter Readings'!G3242,0.001*('Meter Readings'!G3243-'Meter Readings'!G3242+1000000),0.001*('Meter Readings'!G3243-'Meter Readings'!G3242)))</f>
        <v/>
      </c>
      <c r="H3243" s="7" t="str">
        <f aca="false">IF('Meter Readings'!H3243="","",IF('Meter Readings'!H3243&lt;'Meter Readings'!H3242,0.001*('Meter Readings'!H3243-'Meter Readings'!H3242+1000000),0.001*('Meter Readings'!H3243-'Meter Readings'!H3242)))</f>
        <v/>
      </c>
      <c r="I3243" s="7" t="str">
        <f aca="false">IF('Meter Readings'!I3243="","",IF('Meter Readings'!I3243&lt;'Meter Readings'!I3242,0.001*('Meter Readings'!I3243-'Meter Readings'!I3242+1000000),0.001*('Meter Readings'!I3243-'Meter Readings'!I3242)))</f>
        <v/>
      </c>
      <c r="J3243" s="7" t="n">
        <f aca="false">SUM(B3243:I3243)</f>
        <v>0</v>
      </c>
      <c r="K3243" s="19"/>
      <c r="P3243" s="15" t="n">
        <f aca="false">YEAR(A3243)*100+MONTH(A3243)</f>
        <v>202211</v>
      </c>
    </row>
    <row collapsed="false" customFormat="false" customHeight="true" hidden="false" ht="15" outlineLevel="0" r="3244">
      <c r="A3244" s="5" t="n">
        <v>44882</v>
      </c>
      <c r="B3244" s="7" t="str">
        <f aca="false">IF('Meter Readings'!B3244="","",IF('Meter Readings'!B3244&lt;'Meter Readings'!B3243,0.001*('Meter Readings'!B3244-'Meter Readings'!B3243+1000000),0.001*('Meter Readings'!B3244-'Meter Readings'!B3243)))</f>
        <v/>
      </c>
      <c r="C3244" s="7" t="str">
        <f aca="false">IF('Meter Readings'!C3244="","",IF('Meter Readings'!C3244&lt;'Meter Readings'!C3243,0.001*('Meter Readings'!C3244-'Meter Readings'!C3243+1000000),0.001*('Meter Readings'!C3244-'Meter Readings'!C3243)))</f>
        <v/>
      </c>
      <c r="D3244" s="7" t="str">
        <f aca="false">IF('Meter Readings'!D3244="","",IF('Meter Readings'!D3244&lt;'Meter Readings'!D3243,0.001*('Meter Readings'!D3244-'Meter Readings'!D3243+1000000),0.001*('Meter Readings'!D3244-'Meter Readings'!D3243)))</f>
        <v/>
      </c>
      <c r="E3244" s="7" t="str">
        <f aca="false">IF('Meter Readings'!E3244="","",IF('Meter Readings'!E3244&lt;'Meter Readings'!E3243,0.001*('Meter Readings'!E3244-'Meter Readings'!E3243+1000000),0.001*('Meter Readings'!E3244-'Meter Readings'!E3243)))</f>
        <v/>
      </c>
      <c r="F3244" s="7" t="str">
        <f aca="false">IF('Meter Readings'!F3244="","",IF('Meter Readings'!F3244&lt;'Meter Readings'!F3243,0.001*('Meter Readings'!F3244-'Meter Readings'!F3243+1000000),0.001*('Meter Readings'!F3244-'Meter Readings'!F3243)))</f>
        <v/>
      </c>
      <c r="G3244" s="7" t="str">
        <f aca="false">IF('Meter Readings'!G3244="","",IF('Meter Readings'!G3244&lt;'Meter Readings'!G3243,0.001*('Meter Readings'!G3244-'Meter Readings'!G3243+1000000),0.001*('Meter Readings'!G3244-'Meter Readings'!G3243)))</f>
        <v/>
      </c>
      <c r="H3244" s="7" t="str">
        <f aca="false">IF('Meter Readings'!H3244="","",IF('Meter Readings'!H3244&lt;'Meter Readings'!H3243,0.001*('Meter Readings'!H3244-'Meter Readings'!H3243+1000000),0.001*('Meter Readings'!H3244-'Meter Readings'!H3243)))</f>
        <v/>
      </c>
      <c r="I3244" s="7" t="str">
        <f aca="false">IF('Meter Readings'!I3244="","",IF('Meter Readings'!I3244&lt;'Meter Readings'!I3243,0.001*('Meter Readings'!I3244-'Meter Readings'!I3243+1000000),0.001*('Meter Readings'!I3244-'Meter Readings'!I3243)))</f>
        <v/>
      </c>
      <c r="J3244" s="7" t="n">
        <f aca="false">SUM(B3244:I3244)</f>
        <v>0</v>
      </c>
      <c r="K3244" s="19"/>
      <c r="P3244" s="15" t="n">
        <f aca="false">YEAR(A3244)*100+MONTH(A3244)</f>
        <v>202211</v>
      </c>
    </row>
    <row collapsed="false" customFormat="false" customHeight="true" hidden="false" ht="15" outlineLevel="0" r="3245">
      <c r="A3245" s="5" t="n">
        <v>44883</v>
      </c>
      <c r="B3245" s="7" t="str">
        <f aca="false">IF('Meter Readings'!B3245="","",IF('Meter Readings'!B3245&lt;'Meter Readings'!B3244,0.001*('Meter Readings'!B3245-'Meter Readings'!B3244+1000000),0.001*('Meter Readings'!B3245-'Meter Readings'!B3244)))</f>
        <v/>
      </c>
      <c r="C3245" s="7" t="str">
        <f aca="false">IF('Meter Readings'!C3245="","",IF('Meter Readings'!C3245&lt;'Meter Readings'!C3244,0.001*('Meter Readings'!C3245-'Meter Readings'!C3244+1000000),0.001*('Meter Readings'!C3245-'Meter Readings'!C3244)))</f>
        <v/>
      </c>
      <c r="D3245" s="7" t="str">
        <f aca="false">IF('Meter Readings'!D3245="","",IF('Meter Readings'!D3245&lt;'Meter Readings'!D3244,0.001*('Meter Readings'!D3245-'Meter Readings'!D3244+1000000),0.001*('Meter Readings'!D3245-'Meter Readings'!D3244)))</f>
        <v/>
      </c>
      <c r="E3245" s="7" t="str">
        <f aca="false">IF('Meter Readings'!E3245="","",IF('Meter Readings'!E3245&lt;'Meter Readings'!E3244,0.001*('Meter Readings'!E3245-'Meter Readings'!E3244+1000000),0.001*('Meter Readings'!E3245-'Meter Readings'!E3244)))</f>
        <v/>
      </c>
      <c r="F3245" s="7" t="str">
        <f aca="false">IF('Meter Readings'!F3245="","",IF('Meter Readings'!F3245&lt;'Meter Readings'!F3244,0.001*('Meter Readings'!F3245-'Meter Readings'!F3244+1000000),0.001*('Meter Readings'!F3245-'Meter Readings'!F3244)))</f>
        <v/>
      </c>
      <c r="G3245" s="7" t="str">
        <f aca="false">IF('Meter Readings'!G3245="","",IF('Meter Readings'!G3245&lt;'Meter Readings'!G3244,0.001*('Meter Readings'!G3245-'Meter Readings'!G3244+1000000),0.001*('Meter Readings'!G3245-'Meter Readings'!G3244)))</f>
        <v/>
      </c>
      <c r="H3245" s="7" t="str">
        <f aca="false">IF('Meter Readings'!H3245="","",IF('Meter Readings'!H3245&lt;'Meter Readings'!H3244,0.001*('Meter Readings'!H3245-'Meter Readings'!H3244+1000000),0.001*('Meter Readings'!H3245-'Meter Readings'!H3244)))</f>
        <v/>
      </c>
      <c r="I3245" s="7" t="str">
        <f aca="false">IF('Meter Readings'!I3245="","",IF('Meter Readings'!I3245&lt;'Meter Readings'!I3244,0.001*('Meter Readings'!I3245-'Meter Readings'!I3244+1000000),0.001*('Meter Readings'!I3245-'Meter Readings'!I3244)))</f>
        <v/>
      </c>
      <c r="J3245" s="7" t="n">
        <f aca="false">SUM(B3245:I3245)</f>
        <v>0</v>
      </c>
      <c r="K3245" s="19"/>
      <c r="P3245" s="15" t="n">
        <f aca="false">YEAR(A3245)*100+MONTH(A3245)</f>
        <v>202211</v>
      </c>
    </row>
    <row collapsed="false" customFormat="false" customHeight="true" hidden="false" ht="15" outlineLevel="0" r="3246">
      <c r="A3246" s="5" t="n">
        <v>44884</v>
      </c>
      <c r="B3246" s="7" t="str">
        <f aca="false">IF('Meter Readings'!B3246="","",IF('Meter Readings'!B3246&lt;'Meter Readings'!B3245,0.001*('Meter Readings'!B3246-'Meter Readings'!B3245+1000000),0.001*('Meter Readings'!B3246-'Meter Readings'!B3245)))</f>
        <v/>
      </c>
      <c r="C3246" s="7" t="str">
        <f aca="false">IF('Meter Readings'!C3246="","",IF('Meter Readings'!C3246&lt;'Meter Readings'!C3245,0.001*('Meter Readings'!C3246-'Meter Readings'!C3245+1000000),0.001*('Meter Readings'!C3246-'Meter Readings'!C3245)))</f>
        <v/>
      </c>
      <c r="D3246" s="7" t="str">
        <f aca="false">IF('Meter Readings'!D3246="","",IF('Meter Readings'!D3246&lt;'Meter Readings'!D3245,0.001*('Meter Readings'!D3246-'Meter Readings'!D3245+1000000),0.001*('Meter Readings'!D3246-'Meter Readings'!D3245)))</f>
        <v/>
      </c>
      <c r="E3246" s="7" t="str">
        <f aca="false">IF('Meter Readings'!E3246="","",IF('Meter Readings'!E3246&lt;'Meter Readings'!E3245,0.001*('Meter Readings'!E3246-'Meter Readings'!E3245+1000000),0.001*('Meter Readings'!E3246-'Meter Readings'!E3245)))</f>
        <v/>
      </c>
      <c r="F3246" s="7" t="str">
        <f aca="false">IF('Meter Readings'!F3246="","",IF('Meter Readings'!F3246&lt;'Meter Readings'!F3245,0.001*('Meter Readings'!F3246-'Meter Readings'!F3245+1000000),0.001*('Meter Readings'!F3246-'Meter Readings'!F3245)))</f>
        <v/>
      </c>
      <c r="G3246" s="7" t="str">
        <f aca="false">IF('Meter Readings'!G3246="","",IF('Meter Readings'!G3246&lt;'Meter Readings'!G3245,0.001*('Meter Readings'!G3246-'Meter Readings'!G3245+1000000),0.001*('Meter Readings'!G3246-'Meter Readings'!G3245)))</f>
        <v/>
      </c>
      <c r="H3246" s="7" t="str">
        <f aca="false">IF('Meter Readings'!H3246="","",IF('Meter Readings'!H3246&lt;'Meter Readings'!H3245,0.001*('Meter Readings'!H3246-'Meter Readings'!H3245+1000000),0.001*('Meter Readings'!H3246-'Meter Readings'!H3245)))</f>
        <v/>
      </c>
      <c r="I3246" s="7" t="str">
        <f aca="false">IF('Meter Readings'!I3246="","",IF('Meter Readings'!I3246&lt;'Meter Readings'!I3245,0.001*('Meter Readings'!I3246-'Meter Readings'!I3245+1000000),0.001*('Meter Readings'!I3246-'Meter Readings'!I3245)))</f>
        <v/>
      </c>
      <c r="J3246" s="7" t="n">
        <f aca="false">SUM(B3246:I3246)</f>
        <v>0</v>
      </c>
      <c r="K3246" s="19"/>
      <c r="P3246" s="15" t="n">
        <f aca="false">YEAR(A3246)*100+MONTH(A3246)</f>
        <v>202211</v>
      </c>
    </row>
    <row collapsed="false" customFormat="false" customHeight="true" hidden="false" ht="15" outlineLevel="0" r="3247">
      <c r="A3247" s="5" t="n">
        <v>44885</v>
      </c>
      <c r="B3247" s="7" t="str">
        <f aca="false">IF('Meter Readings'!B3247="","",IF('Meter Readings'!B3247&lt;'Meter Readings'!B3246,0.001*('Meter Readings'!B3247-'Meter Readings'!B3246+1000000),0.001*('Meter Readings'!B3247-'Meter Readings'!B3246)))</f>
        <v/>
      </c>
      <c r="C3247" s="7" t="str">
        <f aca="false">IF('Meter Readings'!C3247="","",IF('Meter Readings'!C3247&lt;'Meter Readings'!C3246,0.001*('Meter Readings'!C3247-'Meter Readings'!C3246+1000000),0.001*('Meter Readings'!C3247-'Meter Readings'!C3246)))</f>
        <v/>
      </c>
      <c r="D3247" s="7" t="str">
        <f aca="false">IF('Meter Readings'!D3247="","",IF('Meter Readings'!D3247&lt;'Meter Readings'!D3246,0.001*('Meter Readings'!D3247-'Meter Readings'!D3246+1000000),0.001*('Meter Readings'!D3247-'Meter Readings'!D3246)))</f>
        <v/>
      </c>
      <c r="E3247" s="7" t="str">
        <f aca="false">IF('Meter Readings'!E3247="","",IF('Meter Readings'!E3247&lt;'Meter Readings'!E3246,0.001*('Meter Readings'!E3247-'Meter Readings'!E3246+1000000),0.001*('Meter Readings'!E3247-'Meter Readings'!E3246)))</f>
        <v/>
      </c>
      <c r="F3247" s="7" t="str">
        <f aca="false">IF('Meter Readings'!F3247="","",IF('Meter Readings'!F3247&lt;'Meter Readings'!F3246,0.001*('Meter Readings'!F3247-'Meter Readings'!F3246+1000000),0.001*('Meter Readings'!F3247-'Meter Readings'!F3246)))</f>
        <v/>
      </c>
      <c r="G3247" s="7" t="str">
        <f aca="false">IF('Meter Readings'!G3247="","",IF('Meter Readings'!G3247&lt;'Meter Readings'!G3246,0.001*('Meter Readings'!G3247-'Meter Readings'!G3246+1000000),0.001*('Meter Readings'!G3247-'Meter Readings'!G3246)))</f>
        <v/>
      </c>
      <c r="H3247" s="7" t="str">
        <f aca="false">IF('Meter Readings'!H3247="","",IF('Meter Readings'!H3247&lt;'Meter Readings'!H3246,0.001*('Meter Readings'!H3247-'Meter Readings'!H3246+1000000),0.001*('Meter Readings'!H3247-'Meter Readings'!H3246)))</f>
        <v/>
      </c>
      <c r="I3247" s="7" t="str">
        <f aca="false">IF('Meter Readings'!I3247="","",IF('Meter Readings'!I3247&lt;'Meter Readings'!I3246,0.001*('Meter Readings'!I3247-'Meter Readings'!I3246+1000000),0.001*('Meter Readings'!I3247-'Meter Readings'!I3246)))</f>
        <v/>
      </c>
      <c r="J3247" s="7" t="n">
        <f aca="false">SUM(B3247:I3247)</f>
        <v>0</v>
      </c>
      <c r="K3247" s="19"/>
      <c r="P3247" s="15" t="n">
        <f aca="false">YEAR(A3247)*100+MONTH(A3247)</f>
        <v>202211</v>
      </c>
    </row>
    <row collapsed="false" customFormat="false" customHeight="true" hidden="false" ht="15" outlineLevel="0" r="3248">
      <c r="A3248" s="5" t="n">
        <v>44886</v>
      </c>
      <c r="B3248" s="7" t="str">
        <f aca="false">IF('Meter Readings'!B3248="","",IF('Meter Readings'!B3248&lt;'Meter Readings'!B3247,0.001*('Meter Readings'!B3248-'Meter Readings'!B3247+1000000),0.001*('Meter Readings'!B3248-'Meter Readings'!B3247)))</f>
        <v/>
      </c>
      <c r="C3248" s="7" t="str">
        <f aca="false">IF('Meter Readings'!C3248="","",IF('Meter Readings'!C3248&lt;'Meter Readings'!C3247,0.001*('Meter Readings'!C3248-'Meter Readings'!C3247+1000000),0.001*('Meter Readings'!C3248-'Meter Readings'!C3247)))</f>
        <v/>
      </c>
      <c r="D3248" s="7" t="str">
        <f aca="false">IF('Meter Readings'!D3248="","",IF('Meter Readings'!D3248&lt;'Meter Readings'!D3247,0.001*('Meter Readings'!D3248-'Meter Readings'!D3247+1000000),0.001*('Meter Readings'!D3248-'Meter Readings'!D3247)))</f>
        <v/>
      </c>
      <c r="E3248" s="7" t="str">
        <f aca="false">IF('Meter Readings'!E3248="","",IF('Meter Readings'!E3248&lt;'Meter Readings'!E3247,0.001*('Meter Readings'!E3248-'Meter Readings'!E3247+1000000),0.001*('Meter Readings'!E3248-'Meter Readings'!E3247)))</f>
        <v/>
      </c>
      <c r="F3248" s="7" t="str">
        <f aca="false">IF('Meter Readings'!F3248="","",IF('Meter Readings'!F3248&lt;'Meter Readings'!F3247,0.001*('Meter Readings'!F3248-'Meter Readings'!F3247+1000000),0.001*('Meter Readings'!F3248-'Meter Readings'!F3247)))</f>
        <v/>
      </c>
      <c r="G3248" s="7" t="str">
        <f aca="false">IF('Meter Readings'!G3248="","",IF('Meter Readings'!G3248&lt;'Meter Readings'!G3247,0.001*('Meter Readings'!G3248-'Meter Readings'!G3247+1000000),0.001*('Meter Readings'!G3248-'Meter Readings'!G3247)))</f>
        <v/>
      </c>
      <c r="H3248" s="7" t="str">
        <f aca="false">IF('Meter Readings'!H3248="","",IF('Meter Readings'!H3248&lt;'Meter Readings'!H3247,0.001*('Meter Readings'!H3248-'Meter Readings'!H3247+1000000),0.001*('Meter Readings'!H3248-'Meter Readings'!H3247)))</f>
        <v/>
      </c>
      <c r="I3248" s="7" t="str">
        <f aca="false">IF('Meter Readings'!I3248="","",IF('Meter Readings'!I3248&lt;'Meter Readings'!I3247,0.001*('Meter Readings'!I3248-'Meter Readings'!I3247+1000000),0.001*('Meter Readings'!I3248-'Meter Readings'!I3247)))</f>
        <v/>
      </c>
      <c r="J3248" s="7" t="n">
        <f aca="false">SUM(B3248:I3248)</f>
        <v>0</v>
      </c>
      <c r="K3248" s="19"/>
      <c r="P3248" s="15" t="n">
        <f aca="false">YEAR(A3248)*100+MONTH(A3248)</f>
        <v>202211</v>
      </c>
    </row>
    <row collapsed="false" customFormat="false" customHeight="true" hidden="false" ht="15" outlineLevel="0" r="3249">
      <c r="A3249" s="5" t="n">
        <v>44887</v>
      </c>
      <c r="B3249" s="7" t="str">
        <f aca="false">IF('Meter Readings'!B3249="","",IF('Meter Readings'!B3249&lt;'Meter Readings'!B3248,0.001*('Meter Readings'!B3249-'Meter Readings'!B3248+1000000),0.001*('Meter Readings'!B3249-'Meter Readings'!B3248)))</f>
        <v/>
      </c>
      <c r="C3249" s="7" t="str">
        <f aca="false">IF('Meter Readings'!C3249="","",IF('Meter Readings'!C3249&lt;'Meter Readings'!C3248,0.001*('Meter Readings'!C3249-'Meter Readings'!C3248+1000000),0.001*('Meter Readings'!C3249-'Meter Readings'!C3248)))</f>
        <v/>
      </c>
      <c r="D3249" s="7" t="str">
        <f aca="false">IF('Meter Readings'!D3249="","",IF('Meter Readings'!D3249&lt;'Meter Readings'!D3248,0.001*('Meter Readings'!D3249-'Meter Readings'!D3248+1000000),0.001*('Meter Readings'!D3249-'Meter Readings'!D3248)))</f>
        <v/>
      </c>
      <c r="E3249" s="7" t="str">
        <f aca="false">IF('Meter Readings'!E3249="","",IF('Meter Readings'!E3249&lt;'Meter Readings'!E3248,0.001*('Meter Readings'!E3249-'Meter Readings'!E3248+1000000),0.001*('Meter Readings'!E3249-'Meter Readings'!E3248)))</f>
        <v/>
      </c>
      <c r="F3249" s="7" t="str">
        <f aca="false">IF('Meter Readings'!F3249="","",IF('Meter Readings'!F3249&lt;'Meter Readings'!F3248,0.001*('Meter Readings'!F3249-'Meter Readings'!F3248+1000000),0.001*('Meter Readings'!F3249-'Meter Readings'!F3248)))</f>
        <v/>
      </c>
      <c r="G3249" s="7" t="str">
        <f aca="false">IF('Meter Readings'!G3249="","",IF('Meter Readings'!G3249&lt;'Meter Readings'!G3248,0.001*('Meter Readings'!G3249-'Meter Readings'!G3248+1000000),0.001*('Meter Readings'!G3249-'Meter Readings'!G3248)))</f>
        <v/>
      </c>
      <c r="H3249" s="7" t="str">
        <f aca="false">IF('Meter Readings'!H3249="","",IF('Meter Readings'!H3249&lt;'Meter Readings'!H3248,0.001*('Meter Readings'!H3249-'Meter Readings'!H3248+1000000),0.001*('Meter Readings'!H3249-'Meter Readings'!H3248)))</f>
        <v/>
      </c>
      <c r="I3249" s="7" t="str">
        <f aca="false">IF('Meter Readings'!I3249="","",IF('Meter Readings'!I3249&lt;'Meter Readings'!I3248,0.001*('Meter Readings'!I3249-'Meter Readings'!I3248+1000000),0.001*('Meter Readings'!I3249-'Meter Readings'!I3248)))</f>
        <v/>
      </c>
      <c r="J3249" s="7" t="n">
        <f aca="false">SUM(B3249:I3249)</f>
        <v>0</v>
      </c>
      <c r="K3249" s="19"/>
      <c r="P3249" s="15" t="n">
        <f aca="false">YEAR(A3249)*100+MONTH(A3249)</f>
        <v>202211</v>
      </c>
    </row>
    <row collapsed="false" customFormat="false" customHeight="true" hidden="false" ht="15" outlineLevel="0" r="3250">
      <c r="A3250" s="5" t="n">
        <v>44888</v>
      </c>
      <c r="B3250" s="7" t="str">
        <f aca="false">IF('Meter Readings'!B3250="","",IF('Meter Readings'!B3250&lt;'Meter Readings'!B3249,0.001*('Meter Readings'!B3250-'Meter Readings'!B3249+1000000),0.001*('Meter Readings'!B3250-'Meter Readings'!B3249)))</f>
        <v/>
      </c>
      <c r="C3250" s="7" t="str">
        <f aca="false">IF('Meter Readings'!C3250="","",IF('Meter Readings'!C3250&lt;'Meter Readings'!C3249,0.001*('Meter Readings'!C3250-'Meter Readings'!C3249+1000000),0.001*('Meter Readings'!C3250-'Meter Readings'!C3249)))</f>
        <v/>
      </c>
      <c r="D3250" s="7" t="str">
        <f aca="false">IF('Meter Readings'!D3250="","",IF('Meter Readings'!D3250&lt;'Meter Readings'!D3249,0.001*('Meter Readings'!D3250-'Meter Readings'!D3249+1000000),0.001*('Meter Readings'!D3250-'Meter Readings'!D3249)))</f>
        <v/>
      </c>
      <c r="E3250" s="7" t="str">
        <f aca="false">IF('Meter Readings'!E3250="","",IF('Meter Readings'!E3250&lt;'Meter Readings'!E3249,0.001*('Meter Readings'!E3250-'Meter Readings'!E3249+1000000),0.001*('Meter Readings'!E3250-'Meter Readings'!E3249)))</f>
        <v/>
      </c>
      <c r="F3250" s="7" t="str">
        <f aca="false">IF('Meter Readings'!F3250="","",IF('Meter Readings'!F3250&lt;'Meter Readings'!F3249,0.001*('Meter Readings'!F3250-'Meter Readings'!F3249+1000000),0.001*('Meter Readings'!F3250-'Meter Readings'!F3249)))</f>
        <v/>
      </c>
      <c r="G3250" s="7" t="str">
        <f aca="false">IF('Meter Readings'!G3250="","",IF('Meter Readings'!G3250&lt;'Meter Readings'!G3249,0.001*('Meter Readings'!G3250-'Meter Readings'!G3249+1000000),0.001*('Meter Readings'!G3250-'Meter Readings'!G3249)))</f>
        <v/>
      </c>
      <c r="H3250" s="7" t="str">
        <f aca="false">IF('Meter Readings'!H3250="","",IF('Meter Readings'!H3250&lt;'Meter Readings'!H3249,0.001*('Meter Readings'!H3250-'Meter Readings'!H3249+1000000),0.001*('Meter Readings'!H3250-'Meter Readings'!H3249)))</f>
        <v/>
      </c>
      <c r="I3250" s="7" t="str">
        <f aca="false">IF('Meter Readings'!I3250="","",IF('Meter Readings'!I3250&lt;'Meter Readings'!I3249,0.001*('Meter Readings'!I3250-'Meter Readings'!I3249+1000000),0.001*('Meter Readings'!I3250-'Meter Readings'!I3249)))</f>
        <v/>
      </c>
      <c r="J3250" s="7" t="n">
        <f aca="false">SUM(B3250:I3250)</f>
        <v>0</v>
      </c>
      <c r="K3250" s="19"/>
      <c r="P3250" s="15" t="n">
        <f aca="false">YEAR(A3250)*100+MONTH(A3250)</f>
        <v>202211</v>
      </c>
    </row>
    <row collapsed="false" customFormat="false" customHeight="true" hidden="false" ht="15" outlineLevel="0" r="3251">
      <c r="A3251" s="5" t="n">
        <v>44889</v>
      </c>
      <c r="B3251" s="7" t="str">
        <f aca="false">IF('Meter Readings'!B3251="","",IF('Meter Readings'!B3251&lt;'Meter Readings'!B3250,0.001*('Meter Readings'!B3251-'Meter Readings'!B3250+1000000),0.001*('Meter Readings'!B3251-'Meter Readings'!B3250)))</f>
        <v/>
      </c>
      <c r="C3251" s="7" t="str">
        <f aca="false">IF('Meter Readings'!C3251="","",IF('Meter Readings'!C3251&lt;'Meter Readings'!C3250,0.001*('Meter Readings'!C3251-'Meter Readings'!C3250+1000000),0.001*('Meter Readings'!C3251-'Meter Readings'!C3250)))</f>
        <v/>
      </c>
      <c r="D3251" s="7" t="str">
        <f aca="false">IF('Meter Readings'!D3251="","",IF('Meter Readings'!D3251&lt;'Meter Readings'!D3250,0.001*('Meter Readings'!D3251-'Meter Readings'!D3250+1000000),0.001*('Meter Readings'!D3251-'Meter Readings'!D3250)))</f>
        <v/>
      </c>
      <c r="E3251" s="7" t="str">
        <f aca="false">IF('Meter Readings'!E3251="","",IF('Meter Readings'!E3251&lt;'Meter Readings'!E3250,0.001*('Meter Readings'!E3251-'Meter Readings'!E3250+1000000),0.001*('Meter Readings'!E3251-'Meter Readings'!E3250)))</f>
        <v/>
      </c>
      <c r="F3251" s="7" t="str">
        <f aca="false">IF('Meter Readings'!F3251="","",IF('Meter Readings'!F3251&lt;'Meter Readings'!F3250,0.001*('Meter Readings'!F3251-'Meter Readings'!F3250+1000000),0.001*('Meter Readings'!F3251-'Meter Readings'!F3250)))</f>
        <v/>
      </c>
      <c r="G3251" s="7" t="str">
        <f aca="false">IF('Meter Readings'!G3251="","",IF('Meter Readings'!G3251&lt;'Meter Readings'!G3250,0.001*('Meter Readings'!G3251-'Meter Readings'!G3250+1000000),0.001*('Meter Readings'!G3251-'Meter Readings'!G3250)))</f>
        <v/>
      </c>
      <c r="H3251" s="7" t="str">
        <f aca="false">IF('Meter Readings'!H3251="","",IF('Meter Readings'!H3251&lt;'Meter Readings'!H3250,0.001*('Meter Readings'!H3251-'Meter Readings'!H3250+1000000),0.001*('Meter Readings'!H3251-'Meter Readings'!H3250)))</f>
        <v/>
      </c>
      <c r="I3251" s="7" t="str">
        <f aca="false">IF('Meter Readings'!I3251="","",IF('Meter Readings'!I3251&lt;'Meter Readings'!I3250,0.001*('Meter Readings'!I3251-'Meter Readings'!I3250+1000000),0.001*('Meter Readings'!I3251-'Meter Readings'!I3250)))</f>
        <v/>
      </c>
      <c r="J3251" s="7" t="n">
        <f aca="false">SUM(B3251:I3251)</f>
        <v>0</v>
      </c>
      <c r="K3251" s="19"/>
      <c r="P3251" s="15" t="n">
        <f aca="false">YEAR(A3251)*100+MONTH(A3251)</f>
        <v>202211</v>
      </c>
    </row>
    <row collapsed="false" customFormat="false" customHeight="true" hidden="false" ht="15" outlineLevel="0" r="3252">
      <c r="A3252" s="5" t="n">
        <v>44890</v>
      </c>
      <c r="B3252" s="7" t="str">
        <f aca="false">IF('Meter Readings'!B3252="","",IF('Meter Readings'!B3252&lt;'Meter Readings'!B3251,0.001*('Meter Readings'!B3252-'Meter Readings'!B3251+1000000),0.001*('Meter Readings'!B3252-'Meter Readings'!B3251)))</f>
        <v/>
      </c>
      <c r="C3252" s="7" t="str">
        <f aca="false">IF('Meter Readings'!C3252="","",IF('Meter Readings'!C3252&lt;'Meter Readings'!C3251,0.001*('Meter Readings'!C3252-'Meter Readings'!C3251+1000000),0.001*('Meter Readings'!C3252-'Meter Readings'!C3251)))</f>
        <v/>
      </c>
      <c r="D3252" s="7" t="str">
        <f aca="false">IF('Meter Readings'!D3252="","",IF('Meter Readings'!D3252&lt;'Meter Readings'!D3251,0.001*('Meter Readings'!D3252-'Meter Readings'!D3251+1000000),0.001*('Meter Readings'!D3252-'Meter Readings'!D3251)))</f>
        <v/>
      </c>
      <c r="E3252" s="7" t="str">
        <f aca="false">IF('Meter Readings'!E3252="","",IF('Meter Readings'!E3252&lt;'Meter Readings'!E3251,0.001*('Meter Readings'!E3252-'Meter Readings'!E3251+1000000),0.001*('Meter Readings'!E3252-'Meter Readings'!E3251)))</f>
        <v/>
      </c>
      <c r="F3252" s="7" t="str">
        <f aca="false">IF('Meter Readings'!F3252="","",IF('Meter Readings'!F3252&lt;'Meter Readings'!F3251,0.001*('Meter Readings'!F3252-'Meter Readings'!F3251+1000000),0.001*('Meter Readings'!F3252-'Meter Readings'!F3251)))</f>
        <v/>
      </c>
      <c r="G3252" s="7" t="str">
        <f aca="false">IF('Meter Readings'!G3252="","",IF('Meter Readings'!G3252&lt;'Meter Readings'!G3251,0.001*('Meter Readings'!G3252-'Meter Readings'!G3251+1000000),0.001*('Meter Readings'!G3252-'Meter Readings'!G3251)))</f>
        <v/>
      </c>
      <c r="H3252" s="7" t="str">
        <f aca="false">IF('Meter Readings'!H3252="","",IF('Meter Readings'!H3252&lt;'Meter Readings'!H3251,0.001*('Meter Readings'!H3252-'Meter Readings'!H3251+1000000),0.001*('Meter Readings'!H3252-'Meter Readings'!H3251)))</f>
        <v/>
      </c>
      <c r="I3252" s="7" t="str">
        <f aca="false">IF('Meter Readings'!I3252="","",IF('Meter Readings'!I3252&lt;'Meter Readings'!I3251,0.001*('Meter Readings'!I3252-'Meter Readings'!I3251+1000000),0.001*('Meter Readings'!I3252-'Meter Readings'!I3251)))</f>
        <v/>
      </c>
      <c r="J3252" s="7" t="n">
        <f aca="false">SUM(B3252:I3252)</f>
        <v>0</v>
      </c>
      <c r="K3252" s="19"/>
      <c r="P3252" s="15" t="n">
        <f aca="false">YEAR(A3252)*100+MONTH(A3252)</f>
        <v>202211</v>
      </c>
    </row>
    <row collapsed="false" customFormat="false" customHeight="true" hidden="false" ht="15" outlineLevel="0" r="3253">
      <c r="A3253" s="5" t="n">
        <v>44891</v>
      </c>
      <c r="B3253" s="7" t="str">
        <f aca="false">IF('Meter Readings'!B3253="","",IF('Meter Readings'!B3253&lt;'Meter Readings'!B3252,0.001*('Meter Readings'!B3253-'Meter Readings'!B3252+1000000),0.001*('Meter Readings'!B3253-'Meter Readings'!B3252)))</f>
        <v/>
      </c>
      <c r="C3253" s="7" t="str">
        <f aca="false">IF('Meter Readings'!C3253="","",IF('Meter Readings'!C3253&lt;'Meter Readings'!C3252,0.001*('Meter Readings'!C3253-'Meter Readings'!C3252+1000000),0.001*('Meter Readings'!C3253-'Meter Readings'!C3252)))</f>
        <v/>
      </c>
      <c r="D3253" s="7" t="str">
        <f aca="false">IF('Meter Readings'!D3253="","",IF('Meter Readings'!D3253&lt;'Meter Readings'!D3252,0.001*('Meter Readings'!D3253-'Meter Readings'!D3252+1000000),0.001*('Meter Readings'!D3253-'Meter Readings'!D3252)))</f>
        <v/>
      </c>
      <c r="E3253" s="7" t="str">
        <f aca="false">IF('Meter Readings'!E3253="","",IF('Meter Readings'!E3253&lt;'Meter Readings'!E3252,0.001*('Meter Readings'!E3253-'Meter Readings'!E3252+1000000),0.001*('Meter Readings'!E3253-'Meter Readings'!E3252)))</f>
        <v/>
      </c>
      <c r="F3253" s="7" t="str">
        <f aca="false">IF('Meter Readings'!F3253="","",IF('Meter Readings'!F3253&lt;'Meter Readings'!F3252,0.001*('Meter Readings'!F3253-'Meter Readings'!F3252+1000000),0.001*('Meter Readings'!F3253-'Meter Readings'!F3252)))</f>
        <v/>
      </c>
      <c r="G3253" s="7" t="str">
        <f aca="false">IF('Meter Readings'!G3253="","",IF('Meter Readings'!G3253&lt;'Meter Readings'!G3252,0.001*('Meter Readings'!G3253-'Meter Readings'!G3252+1000000),0.001*('Meter Readings'!G3253-'Meter Readings'!G3252)))</f>
        <v/>
      </c>
      <c r="H3253" s="7" t="str">
        <f aca="false">IF('Meter Readings'!H3253="","",IF('Meter Readings'!H3253&lt;'Meter Readings'!H3252,0.001*('Meter Readings'!H3253-'Meter Readings'!H3252+1000000),0.001*('Meter Readings'!H3253-'Meter Readings'!H3252)))</f>
        <v/>
      </c>
      <c r="I3253" s="7" t="str">
        <f aca="false">IF('Meter Readings'!I3253="","",IF('Meter Readings'!I3253&lt;'Meter Readings'!I3252,0.001*('Meter Readings'!I3253-'Meter Readings'!I3252+1000000),0.001*('Meter Readings'!I3253-'Meter Readings'!I3252)))</f>
        <v/>
      </c>
      <c r="J3253" s="7" t="n">
        <f aca="false">SUM(B3253:I3253)</f>
        <v>0</v>
      </c>
      <c r="K3253" s="19"/>
      <c r="P3253" s="15" t="n">
        <f aca="false">YEAR(A3253)*100+MONTH(A3253)</f>
        <v>202211</v>
      </c>
    </row>
    <row collapsed="false" customFormat="false" customHeight="true" hidden="false" ht="15" outlineLevel="0" r="3254">
      <c r="A3254" s="5" t="n">
        <v>44892</v>
      </c>
      <c r="B3254" s="7" t="str">
        <f aca="false">IF('Meter Readings'!B3254="","",IF('Meter Readings'!B3254&lt;'Meter Readings'!B3253,0.001*('Meter Readings'!B3254-'Meter Readings'!B3253+1000000),0.001*('Meter Readings'!B3254-'Meter Readings'!B3253)))</f>
        <v/>
      </c>
      <c r="C3254" s="7" t="str">
        <f aca="false">IF('Meter Readings'!C3254="","",IF('Meter Readings'!C3254&lt;'Meter Readings'!C3253,0.001*('Meter Readings'!C3254-'Meter Readings'!C3253+1000000),0.001*('Meter Readings'!C3254-'Meter Readings'!C3253)))</f>
        <v/>
      </c>
      <c r="D3254" s="7" t="str">
        <f aca="false">IF('Meter Readings'!D3254="","",IF('Meter Readings'!D3254&lt;'Meter Readings'!D3253,0.001*('Meter Readings'!D3254-'Meter Readings'!D3253+1000000),0.001*('Meter Readings'!D3254-'Meter Readings'!D3253)))</f>
        <v/>
      </c>
      <c r="E3254" s="7" t="str">
        <f aca="false">IF('Meter Readings'!E3254="","",IF('Meter Readings'!E3254&lt;'Meter Readings'!E3253,0.001*('Meter Readings'!E3254-'Meter Readings'!E3253+1000000),0.001*('Meter Readings'!E3254-'Meter Readings'!E3253)))</f>
        <v/>
      </c>
      <c r="F3254" s="7" t="str">
        <f aca="false">IF('Meter Readings'!F3254="","",IF('Meter Readings'!F3254&lt;'Meter Readings'!F3253,0.001*('Meter Readings'!F3254-'Meter Readings'!F3253+1000000),0.001*('Meter Readings'!F3254-'Meter Readings'!F3253)))</f>
        <v/>
      </c>
      <c r="G3254" s="7" t="str">
        <f aca="false">IF('Meter Readings'!G3254="","",IF('Meter Readings'!G3254&lt;'Meter Readings'!G3253,0.001*('Meter Readings'!G3254-'Meter Readings'!G3253+1000000),0.001*('Meter Readings'!G3254-'Meter Readings'!G3253)))</f>
        <v/>
      </c>
      <c r="H3254" s="7" t="str">
        <f aca="false">IF('Meter Readings'!H3254="","",IF('Meter Readings'!H3254&lt;'Meter Readings'!H3253,0.001*('Meter Readings'!H3254-'Meter Readings'!H3253+1000000),0.001*('Meter Readings'!H3254-'Meter Readings'!H3253)))</f>
        <v/>
      </c>
      <c r="I3254" s="7" t="str">
        <f aca="false">IF('Meter Readings'!I3254="","",IF('Meter Readings'!I3254&lt;'Meter Readings'!I3253,0.001*('Meter Readings'!I3254-'Meter Readings'!I3253+1000000),0.001*('Meter Readings'!I3254-'Meter Readings'!I3253)))</f>
        <v/>
      </c>
      <c r="J3254" s="7" t="n">
        <f aca="false">SUM(B3254:I3254)</f>
        <v>0</v>
      </c>
      <c r="K3254" s="19"/>
      <c r="P3254" s="15" t="n">
        <f aca="false">YEAR(A3254)*100+MONTH(A3254)</f>
        <v>202211</v>
      </c>
    </row>
    <row collapsed="false" customFormat="false" customHeight="true" hidden="false" ht="15" outlineLevel="0" r="3255">
      <c r="A3255" s="5" t="n">
        <v>44893</v>
      </c>
      <c r="B3255" s="7" t="str">
        <f aca="false">IF('Meter Readings'!B3255="","",IF('Meter Readings'!B3255&lt;'Meter Readings'!B3254,0.001*('Meter Readings'!B3255-'Meter Readings'!B3254+1000000),0.001*('Meter Readings'!B3255-'Meter Readings'!B3254)))</f>
        <v/>
      </c>
      <c r="C3255" s="7" t="str">
        <f aca="false">IF('Meter Readings'!C3255="","",IF('Meter Readings'!C3255&lt;'Meter Readings'!C3254,0.001*('Meter Readings'!C3255-'Meter Readings'!C3254+1000000),0.001*('Meter Readings'!C3255-'Meter Readings'!C3254)))</f>
        <v/>
      </c>
      <c r="D3255" s="7" t="str">
        <f aca="false">IF('Meter Readings'!D3255="","",IF('Meter Readings'!D3255&lt;'Meter Readings'!D3254,0.001*('Meter Readings'!D3255-'Meter Readings'!D3254+1000000),0.001*('Meter Readings'!D3255-'Meter Readings'!D3254)))</f>
        <v/>
      </c>
      <c r="E3255" s="7" t="str">
        <f aca="false">IF('Meter Readings'!E3255="","",IF('Meter Readings'!E3255&lt;'Meter Readings'!E3254,0.001*('Meter Readings'!E3255-'Meter Readings'!E3254+1000000),0.001*('Meter Readings'!E3255-'Meter Readings'!E3254)))</f>
        <v/>
      </c>
      <c r="F3255" s="7" t="str">
        <f aca="false">IF('Meter Readings'!F3255="","",IF('Meter Readings'!F3255&lt;'Meter Readings'!F3254,0.001*('Meter Readings'!F3255-'Meter Readings'!F3254+1000000),0.001*('Meter Readings'!F3255-'Meter Readings'!F3254)))</f>
        <v/>
      </c>
      <c r="G3255" s="7" t="str">
        <f aca="false">IF('Meter Readings'!G3255="","",IF('Meter Readings'!G3255&lt;'Meter Readings'!G3254,0.001*('Meter Readings'!G3255-'Meter Readings'!G3254+1000000),0.001*('Meter Readings'!G3255-'Meter Readings'!G3254)))</f>
        <v/>
      </c>
      <c r="H3255" s="7" t="str">
        <f aca="false">IF('Meter Readings'!H3255="","",IF('Meter Readings'!H3255&lt;'Meter Readings'!H3254,0.001*('Meter Readings'!H3255-'Meter Readings'!H3254+1000000),0.001*('Meter Readings'!H3255-'Meter Readings'!H3254)))</f>
        <v/>
      </c>
      <c r="I3255" s="7" t="str">
        <f aca="false">IF('Meter Readings'!I3255="","",IF('Meter Readings'!I3255&lt;'Meter Readings'!I3254,0.001*('Meter Readings'!I3255-'Meter Readings'!I3254+1000000),0.001*('Meter Readings'!I3255-'Meter Readings'!I3254)))</f>
        <v/>
      </c>
      <c r="J3255" s="7" t="n">
        <f aca="false">SUM(B3255:I3255)</f>
        <v>0</v>
      </c>
      <c r="K3255" s="19"/>
      <c r="P3255" s="15" t="n">
        <f aca="false">YEAR(A3255)*100+MONTH(A3255)</f>
        <v>202211</v>
      </c>
    </row>
    <row collapsed="false" customFormat="false" customHeight="true" hidden="false" ht="15" outlineLevel="0" r="3256">
      <c r="A3256" s="5" t="n">
        <v>44894</v>
      </c>
      <c r="B3256" s="7" t="str">
        <f aca="false">IF('Meter Readings'!B3256="","",IF('Meter Readings'!B3256&lt;'Meter Readings'!B3255,0.001*('Meter Readings'!B3256-'Meter Readings'!B3255+1000000),0.001*('Meter Readings'!B3256-'Meter Readings'!B3255)))</f>
        <v/>
      </c>
      <c r="C3256" s="7" t="str">
        <f aca="false">IF('Meter Readings'!C3256="","",IF('Meter Readings'!C3256&lt;'Meter Readings'!C3255,0.001*('Meter Readings'!C3256-'Meter Readings'!C3255+1000000),0.001*('Meter Readings'!C3256-'Meter Readings'!C3255)))</f>
        <v/>
      </c>
      <c r="D3256" s="7" t="str">
        <f aca="false">IF('Meter Readings'!D3256="","",IF('Meter Readings'!D3256&lt;'Meter Readings'!D3255,0.001*('Meter Readings'!D3256-'Meter Readings'!D3255+1000000),0.001*('Meter Readings'!D3256-'Meter Readings'!D3255)))</f>
        <v/>
      </c>
      <c r="E3256" s="7" t="str">
        <f aca="false">IF('Meter Readings'!E3256="","",IF('Meter Readings'!E3256&lt;'Meter Readings'!E3255,0.001*('Meter Readings'!E3256-'Meter Readings'!E3255+1000000),0.001*('Meter Readings'!E3256-'Meter Readings'!E3255)))</f>
        <v/>
      </c>
      <c r="F3256" s="7" t="str">
        <f aca="false">IF('Meter Readings'!F3256="","",IF('Meter Readings'!F3256&lt;'Meter Readings'!F3255,0.001*('Meter Readings'!F3256-'Meter Readings'!F3255+1000000),0.001*('Meter Readings'!F3256-'Meter Readings'!F3255)))</f>
        <v/>
      </c>
      <c r="G3256" s="7" t="str">
        <f aca="false">IF('Meter Readings'!G3256="","",IF('Meter Readings'!G3256&lt;'Meter Readings'!G3255,0.001*('Meter Readings'!G3256-'Meter Readings'!G3255+1000000),0.001*('Meter Readings'!G3256-'Meter Readings'!G3255)))</f>
        <v/>
      </c>
      <c r="H3256" s="7" t="str">
        <f aca="false">IF('Meter Readings'!H3256="","",IF('Meter Readings'!H3256&lt;'Meter Readings'!H3255,0.001*('Meter Readings'!H3256-'Meter Readings'!H3255+1000000),0.001*('Meter Readings'!H3256-'Meter Readings'!H3255)))</f>
        <v/>
      </c>
      <c r="I3256" s="7" t="str">
        <f aca="false">IF('Meter Readings'!I3256="","",IF('Meter Readings'!I3256&lt;'Meter Readings'!I3255,0.001*('Meter Readings'!I3256-'Meter Readings'!I3255+1000000),0.001*('Meter Readings'!I3256-'Meter Readings'!I3255)))</f>
        <v/>
      </c>
      <c r="J3256" s="7" t="n">
        <f aca="false">SUM(B3256:I3256)</f>
        <v>0</v>
      </c>
      <c r="K3256" s="19"/>
      <c r="P3256" s="15" t="n">
        <f aca="false">YEAR(A3256)*100+MONTH(A3256)</f>
        <v>202211</v>
      </c>
    </row>
    <row collapsed="false" customFormat="false" customHeight="true" hidden="false" ht="15" outlineLevel="0" r="3257">
      <c r="A3257" s="5" t="n">
        <v>44895</v>
      </c>
      <c r="B3257" s="7" t="str">
        <f aca="false">IF('Meter Readings'!B3257="","",IF('Meter Readings'!B3257&lt;'Meter Readings'!B3256,0.001*('Meter Readings'!B3257-'Meter Readings'!B3256+1000000),0.001*('Meter Readings'!B3257-'Meter Readings'!B3256)))</f>
        <v/>
      </c>
      <c r="C3257" s="7" t="str">
        <f aca="false">IF('Meter Readings'!C3257="","",IF('Meter Readings'!C3257&lt;'Meter Readings'!C3256,0.001*('Meter Readings'!C3257-'Meter Readings'!C3256+1000000),0.001*('Meter Readings'!C3257-'Meter Readings'!C3256)))</f>
        <v/>
      </c>
      <c r="D3257" s="7" t="str">
        <f aca="false">IF('Meter Readings'!D3257="","",IF('Meter Readings'!D3257&lt;'Meter Readings'!D3256,0.001*('Meter Readings'!D3257-'Meter Readings'!D3256+1000000),0.001*('Meter Readings'!D3257-'Meter Readings'!D3256)))</f>
        <v/>
      </c>
      <c r="E3257" s="7" t="str">
        <f aca="false">IF('Meter Readings'!E3257="","",IF('Meter Readings'!E3257&lt;'Meter Readings'!E3256,0.001*('Meter Readings'!E3257-'Meter Readings'!E3256+1000000),0.001*('Meter Readings'!E3257-'Meter Readings'!E3256)))</f>
        <v/>
      </c>
      <c r="F3257" s="7" t="str">
        <f aca="false">IF('Meter Readings'!F3257="","",IF('Meter Readings'!F3257&lt;'Meter Readings'!F3256,0.001*('Meter Readings'!F3257-'Meter Readings'!F3256+1000000),0.001*('Meter Readings'!F3257-'Meter Readings'!F3256)))</f>
        <v/>
      </c>
      <c r="G3257" s="7" t="str">
        <f aca="false">IF('Meter Readings'!G3257="","",IF('Meter Readings'!G3257&lt;'Meter Readings'!G3256,0.001*('Meter Readings'!G3257-'Meter Readings'!G3256+1000000),0.001*('Meter Readings'!G3257-'Meter Readings'!G3256)))</f>
        <v/>
      </c>
      <c r="H3257" s="7" t="str">
        <f aca="false">IF('Meter Readings'!H3257="","",IF('Meter Readings'!H3257&lt;'Meter Readings'!H3256,0.001*('Meter Readings'!H3257-'Meter Readings'!H3256+1000000),0.001*('Meter Readings'!H3257-'Meter Readings'!H3256)))</f>
        <v/>
      </c>
      <c r="I3257" s="7" t="str">
        <f aca="false">IF('Meter Readings'!I3257="","",IF('Meter Readings'!I3257&lt;'Meter Readings'!I3256,0.001*('Meter Readings'!I3257-'Meter Readings'!I3256+1000000),0.001*('Meter Readings'!I3257-'Meter Readings'!I3256)))</f>
        <v/>
      </c>
      <c r="J3257" s="7" t="n">
        <f aca="false">SUM(B3257:I3257)</f>
        <v>0</v>
      </c>
      <c r="K3257" s="19"/>
      <c r="P3257" s="15" t="n">
        <f aca="false">YEAR(A3257)*100+MONTH(A3257)</f>
        <v>202211</v>
      </c>
    </row>
    <row collapsed="false" customFormat="false" customHeight="true" hidden="false" ht="15" outlineLevel="0" r="3258">
      <c r="A3258" s="5" t="n">
        <v>44896</v>
      </c>
      <c r="B3258" s="7" t="str">
        <f aca="false">IF('Meter Readings'!B3258="","",IF('Meter Readings'!B3258&lt;'Meter Readings'!B3257,0.001*('Meter Readings'!B3258-'Meter Readings'!B3257+1000000),0.001*('Meter Readings'!B3258-'Meter Readings'!B3257)))</f>
        <v/>
      </c>
      <c r="C3258" s="7" t="str">
        <f aca="false">IF('Meter Readings'!C3258="","",IF('Meter Readings'!C3258&lt;'Meter Readings'!C3257,0.001*('Meter Readings'!C3258-'Meter Readings'!C3257+1000000),0.001*('Meter Readings'!C3258-'Meter Readings'!C3257)))</f>
        <v/>
      </c>
      <c r="D3258" s="7" t="str">
        <f aca="false">IF('Meter Readings'!D3258="","",IF('Meter Readings'!D3258&lt;'Meter Readings'!D3257,0.001*('Meter Readings'!D3258-'Meter Readings'!D3257+1000000),0.001*('Meter Readings'!D3258-'Meter Readings'!D3257)))</f>
        <v/>
      </c>
      <c r="E3258" s="7" t="str">
        <f aca="false">IF('Meter Readings'!E3258="","",IF('Meter Readings'!E3258&lt;'Meter Readings'!E3257,0.001*('Meter Readings'!E3258-'Meter Readings'!E3257+1000000),0.001*('Meter Readings'!E3258-'Meter Readings'!E3257)))</f>
        <v/>
      </c>
      <c r="F3258" s="7" t="str">
        <f aca="false">IF('Meter Readings'!F3258="","",IF('Meter Readings'!F3258&lt;'Meter Readings'!F3257,0.001*('Meter Readings'!F3258-'Meter Readings'!F3257+1000000),0.001*('Meter Readings'!F3258-'Meter Readings'!F3257)))</f>
        <v/>
      </c>
      <c r="G3258" s="7" t="str">
        <f aca="false">IF('Meter Readings'!G3258="","",IF('Meter Readings'!G3258&lt;'Meter Readings'!G3257,0.001*('Meter Readings'!G3258-'Meter Readings'!G3257+1000000),0.001*('Meter Readings'!G3258-'Meter Readings'!G3257)))</f>
        <v/>
      </c>
      <c r="H3258" s="7" t="str">
        <f aca="false">IF('Meter Readings'!H3258="","",IF('Meter Readings'!H3258&lt;'Meter Readings'!H3257,0.001*('Meter Readings'!H3258-'Meter Readings'!H3257+1000000),0.001*('Meter Readings'!H3258-'Meter Readings'!H3257)))</f>
        <v/>
      </c>
      <c r="I3258" s="7" t="str">
        <f aca="false">IF('Meter Readings'!I3258="","",IF('Meter Readings'!I3258&lt;'Meter Readings'!I3257,0.001*('Meter Readings'!I3258-'Meter Readings'!I3257+1000000),0.001*('Meter Readings'!I3258-'Meter Readings'!I3257)))</f>
        <v/>
      </c>
      <c r="J3258" s="7" t="n">
        <f aca="false">SUM(B3258:I3258)</f>
        <v>0</v>
      </c>
      <c r="K3258" s="19"/>
      <c r="P3258" s="15" t="n">
        <f aca="false">YEAR(A3258)*100+MONTH(A3258)</f>
        <v>202212</v>
      </c>
    </row>
    <row collapsed="false" customFormat="false" customHeight="true" hidden="false" ht="15" outlineLevel="0" r="3259">
      <c r="A3259" s="5" t="n">
        <v>44897</v>
      </c>
      <c r="B3259" s="7" t="str">
        <f aca="false">IF('Meter Readings'!B3259="","",IF('Meter Readings'!B3259&lt;'Meter Readings'!B3258,0.001*('Meter Readings'!B3259-'Meter Readings'!B3258+1000000),0.001*('Meter Readings'!B3259-'Meter Readings'!B3258)))</f>
        <v/>
      </c>
      <c r="C3259" s="7" t="str">
        <f aca="false">IF('Meter Readings'!C3259="","",IF('Meter Readings'!C3259&lt;'Meter Readings'!C3258,0.001*('Meter Readings'!C3259-'Meter Readings'!C3258+1000000),0.001*('Meter Readings'!C3259-'Meter Readings'!C3258)))</f>
        <v/>
      </c>
      <c r="D3259" s="7" t="str">
        <f aca="false">IF('Meter Readings'!D3259="","",IF('Meter Readings'!D3259&lt;'Meter Readings'!D3258,0.001*('Meter Readings'!D3259-'Meter Readings'!D3258+1000000),0.001*('Meter Readings'!D3259-'Meter Readings'!D3258)))</f>
        <v/>
      </c>
      <c r="E3259" s="7" t="str">
        <f aca="false">IF('Meter Readings'!E3259="","",IF('Meter Readings'!E3259&lt;'Meter Readings'!E3258,0.001*('Meter Readings'!E3259-'Meter Readings'!E3258+1000000),0.001*('Meter Readings'!E3259-'Meter Readings'!E3258)))</f>
        <v/>
      </c>
      <c r="F3259" s="7" t="str">
        <f aca="false">IF('Meter Readings'!F3259="","",IF('Meter Readings'!F3259&lt;'Meter Readings'!F3258,0.001*('Meter Readings'!F3259-'Meter Readings'!F3258+1000000),0.001*('Meter Readings'!F3259-'Meter Readings'!F3258)))</f>
        <v/>
      </c>
      <c r="G3259" s="7" t="str">
        <f aca="false">IF('Meter Readings'!G3259="","",IF('Meter Readings'!G3259&lt;'Meter Readings'!G3258,0.001*('Meter Readings'!G3259-'Meter Readings'!G3258+1000000),0.001*('Meter Readings'!G3259-'Meter Readings'!G3258)))</f>
        <v/>
      </c>
      <c r="H3259" s="7" t="str">
        <f aca="false">IF('Meter Readings'!H3259="","",IF('Meter Readings'!H3259&lt;'Meter Readings'!H3258,0.001*('Meter Readings'!H3259-'Meter Readings'!H3258+1000000),0.001*('Meter Readings'!H3259-'Meter Readings'!H3258)))</f>
        <v/>
      </c>
      <c r="I3259" s="7" t="str">
        <f aca="false">IF('Meter Readings'!I3259="","",IF('Meter Readings'!I3259&lt;'Meter Readings'!I3258,0.001*('Meter Readings'!I3259-'Meter Readings'!I3258+1000000),0.001*('Meter Readings'!I3259-'Meter Readings'!I3258)))</f>
        <v/>
      </c>
      <c r="J3259" s="7" t="n">
        <f aca="false">SUM(B3259:I3259)</f>
        <v>0</v>
      </c>
      <c r="K3259" s="19"/>
      <c r="P3259" s="15" t="n">
        <f aca="false">YEAR(A3259)*100+MONTH(A3259)</f>
        <v>202212</v>
      </c>
    </row>
    <row collapsed="false" customFormat="false" customHeight="true" hidden="false" ht="15" outlineLevel="0" r="3260">
      <c r="A3260" s="5" t="n">
        <v>44898</v>
      </c>
      <c r="B3260" s="7" t="str">
        <f aca="false">IF('Meter Readings'!B3260="","",IF('Meter Readings'!B3260&lt;'Meter Readings'!B3259,0.001*('Meter Readings'!B3260-'Meter Readings'!B3259+1000000),0.001*('Meter Readings'!B3260-'Meter Readings'!B3259)))</f>
        <v/>
      </c>
      <c r="C3260" s="7" t="str">
        <f aca="false">IF('Meter Readings'!C3260="","",IF('Meter Readings'!C3260&lt;'Meter Readings'!C3259,0.001*('Meter Readings'!C3260-'Meter Readings'!C3259+1000000),0.001*('Meter Readings'!C3260-'Meter Readings'!C3259)))</f>
        <v/>
      </c>
      <c r="D3260" s="7" t="str">
        <f aca="false">IF('Meter Readings'!D3260="","",IF('Meter Readings'!D3260&lt;'Meter Readings'!D3259,0.001*('Meter Readings'!D3260-'Meter Readings'!D3259+1000000),0.001*('Meter Readings'!D3260-'Meter Readings'!D3259)))</f>
        <v/>
      </c>
      <c r="E3260" s="7" t="str">
        <f aca="false">IF('Meter Readings'!E3260="","",IF('Meter Readings'!E3260&lt;'Meter Readings'!E3259,0.001*('Meter Readings'!E3260-'Meter Readings'!E3259+1000000),0.001*('Meter Readings'!E3260-'Meter Readings'!E3259)))</f>
        <v/>
      </c>
      <c r="F3260" s="7" t="str">
        <f aca="false">IF('Meter Readings'!F3260="","",IF('Meter Readings'!F3260&lt;'Meter Readings'!F3259,0.001*('Meter Readings'!F3260-'Meter Readings'!F3259+1000000),0.001*('Meter Readings'!F3260-'Meter Readings'!F3259)))</f>
        <v/>
      </c>
      <c r="G3260" s="7" t="str">
        <f aca="false">IF('Meter Readings'!G3260="","",IF('Meter Readings'!G3260&lt;'Meter Readings'!G3259,0.001*('Meter Readings'!G3260-'Meter Readings'!G3259+1000000),0.001*('Meter Readings'!G3260-'Meter Readings'!G3259)))</f>
        <v/>
      </c>
      <c r="H3260" s="7" t="str">
        <f aca="false">IF('Meter Readings'!H3260="","",IF('Meter Readings'!H3260&lt;'Meter Readings'!H3259,0.001*('Meter Readings'!H3260-'Meter Readings'!H3259+1000000),0.001*('Meter Readings'!H3260-'Meter Readings'!H3259)))</f>
        <v/>
      </c>
      <c r="I3260" s="7" t="str">
        <f aca="false">IF('Meter Readings'!I3260="","",IF('Meter Readings'!I3260&lt;'Meter Readings'!I3259,0.001*('Meter Readings'!I3260-'Meter Readings'!I3259+1000000),0.001*('Meter Readings'!I3260-'Meter Readings'!I3259)))</f>
        <v/>
      </c>
      <c r="J3260" s="7" t="n">
        <f aca="false">SUM(B3260:I3260)</f>
        <v>0</v>
      </c>
      <c r="K3260" s="19"/>
      <c r="P3260" s="15" t="n">
        <f aca="false">YEAR(A3260)*100+MONTH(A3260)</f>
        <v>202212</v>
      </c>
    </row>
    <row collapsed="false" customFormat="false" customHeight="true" hidden="false" ht="15" outlineLevel="0" r="3261">
      <c r="A3261" s="5" t="n">
        <v>44899</v>
      </c>
      <c r="B3261" s="7" t="str">
        <f aca="false">IF('Meter Readings'!B3261="","",IF('Meter Readings'!B3261&lt;'Meter Readings'!B3260,0.001*('Meter Readings'!B3261-'Meter Readings'!B3260+1000000),0.001*('Meter Readings'!B3261-'Meter Readings'!B3260)))</f>
        <v/>
      </c>
      <c r="C3261" s="7" t="str">
        <f aca="false">IF('Meter Readings'!C3261="","",IF('Meter Readings'!C3261&lt;'Meter Readings'!C3260,0.001*('Meter Readings'!C3261-'Meter Readings'!C3260+1000000),0.001*('Meter Readings'!C3261-'Meter Readings'!C3260)))</f>
        <v/>
      </c>
      <c r="D3261" s="7" t="str">
        <f aca="false">IF('Meter Readings'!D3261="","",IF('Meter Readings'!D3261&lt;'Meter Readings'!D3260,0.001*('Meter Readings'!D3261-'Meter Readings'!D3260+1000000),0.001*('Meter Readings'!D3261-'Meter Readings'!D3260)))</f>
        <v/>
      </c>
      <c r="E3261" s="7" t="str">
        <f aca="false">IF('Meter Readings'!E3261="","",IF('Meter Readings'!E3261&lt;'Meter Readings'!E3260,0.001*('Meter Readings'!E3261-'Meter Readings'!E3260+1000000),0.001*('Meter Readings'!E3261-'Meter Readings'!E3260)))</f>
        <v/>
      </c>
      <c r="F3261" s="7" t="str">
        <f aca="false">IF('Meter Readings'!F3261="","",IF('Meter Readings'!F3261&lt;'Meter Readings'!F3260,0.001*('Meter Readings'!F3261-'Meter Readings'!F3260+1000000),0.001*('Meter Readings'!F3261-'Meter Readings'!F3260)))</f>
        <v/>
      </c>
      <c r="G3261" s="7" t="str">
        <f aca="false">IF('Meter Readings'!G3261="","",IF('Meter Readings'!G3261&lt;'Meter Readings'!G3260,0.001*('Meter Readings'!G3261-'Meter Readings'!G3260+1000000),0.001*('Meter Readings'!G3261-'Meter Readings'!G3260)))</f>
        <v/>
      </c>
      <c r="H3261" s="7" t="str">
        <f aca="false">IF('Meter Readings'!H3261="","",IF('Meter Readings'!H3261&lt;'Meter Readings'!H3260,0.001*('Meter Readings'!H3261-'Meter Readings'!H3260+1000000),0.001*('Meter Readings'!H3261-'Meter Readings'!H3260)))</f>
        <v/>
      </c>
      <c r="I3261" s="7" t="str">
        <f aca="false">IF('Meter Readings'!I3261="","",IF('Meter Readings'!I3261&lt;'Meter Readings'!I3260,0.001*('Meter Readings'!I3261-'Meter Readings'!I3260+1000000),0.001*('Meter Readings'!I3261-'Meter Readings'!I3260)))</f>
        <v/>
      </c>
      <c r="J3261" s="7" t="n">
        <f aca="false">SUM(B3261:I3261)</f>
        <v>0</v>
      </c>
      <c r="K3261" s="19"/>
      <c r="P3261" s="15" t="n">
        <f aca="false">YEAR(A3261)*100+MONTH(A3261)</f>
        <v>202212</v>
      </c>
    </row>
    <row collapsed="false" customFormat="false" customHeight="true" hidden="false" ht="15" outlineLevel="0" r="3262">
      <c r="A3262" s="5" t="n">
        <v>44900</v>
      </c>
      <c r="B3262" s="7" t="str">
        <f aca="false">IF('Meter Readings'!B3262="","",IF('Meter Readings'!B3262&lt;'Meter Readings'!B3261,0.001*('Meter Readings'!B3262-'Meter Readings'!B3261+1000000),0.001*('Meter Readings'!B3262-'Meter Readings'!B3261)))</f>
        <v/>
      </c>
      <c r="C3262" s="7" t="str">
        <f aca="false">IF('Meter Readings'!C3262="","",IF('Meter Readings'!C3262&lt;'Meter Readings'!C3261,0.001*('Meter Readings'!C3262-'Meter Readings'!C3261+1000000),0.001*('Meter Readings'!C3262-'Meter Readings'!C3261)))</f>
        <v/>
      </c>
      <c r="D3262" s="7" t="str">
        <f aca="false">IF('Meter Readings'!D3262="","",IF('Meter Readings'!D3262&lt;'Meter Readings'!D3261,0.001*('Meter Readings'!D3262-'Meter Readings'!D3261+1000000),0.001*('Meter Readings'!D3262-'Meter Readings'!D3261)))</f>
        <v/>
      </c>
      <c r="E3262" s="7" t="str">
        <f aca="false">IF('Meter Readings'!E3262="","",IF('Meter Readings'!E3262&lt;'Meter Readings'!E3261,0.001*('Meter Readings'!E3262-'Meter Readings'!E3261+1000000),0.001*('Meter Readings'!E3262-'Meter Readings'!E3261)))</f>
        <v/>
      </c>
      <c r="F3262" s="7" t="str">
        <f aca="false">IF('Meter Readings'!F3262="","",IF('Meter Readings'!F3262&lt;'Meter Readings'!F3261,0.001*('Meter Readings'!F3262-'Meter Readings'!F3261+1000000),0.001*('Meter Readings'!F3262-'Meter Readings'!F3261)))</f>
        <v/>
      </c>
      <c r="G3262" s="7" t="str">
        <f aca="false">IF('Meter Readings'!G3262="","",IF('Meter Readings'!G3262&lt;'Meter Readings'!G3261,0.001*('Meter Readings'!G3262-'Meter Readings'!G3261+1000000),0.001*('Meter Readings'!G3262-'Meter Readings'!G3261)))</f>
        <v/>
      </c>
      <c r="H3262" s="7" t="str">
        <f aca="false">IF('Meter Readings'!H3262="","",IF('Meter Readings'!H3262&lt;'Meter Readings'!H3261,0.001*('Meter Readings'!H3262-'Meter Readings'!H3261+1000000),0.001*('Meter Readings'!H3262-'Meter Readings'!H3261)))</f>
        <v/>
      </c>
      <c r="I3262" s="7" t="str">
        <f aca="false">IF('Meter Readings'!I3262="","",IF('Meter Readings'!I3262&lt;'Meter Readings'!I3261,0.001*('Meter Readings'!I3262-'Meter Readings'!I3261+1000000),0.001*('Meter Readings'!I3262-'Meter Readings'!I3261)))</f>
        <v/>
      </c>
      <c r="J3262" s="7" t="n">
        <f aca="false">SUM(B3262:I3262)</f>
        <v>0</v>
      </c>
      <c r="K3262" s="19"/>
      <c r="P3262" s="15" t="n">
        <f aca="false">YEAR(A3262)*100+MONTH(A3262)</f>
        <v>202212</v>
      </c>
    </row>
    <row collapsed="false" customFormat="false" customHeight="true" hidden="false" ht="15" outlineLevel="0" r="3263">
      <c r="A3263" s="5" t="n">
        <v>44901</v>
      </c>
      <c r="B3263" s="7" t="str">
        <f aca="false">IF('Meter Readings'!B3263="","",IF('Meter Readings'!B3263&lt;'Meter Readings'!B3262,0.001*('Meter Readings'!B3263-'Meter Readings'!B3262+1000000),0.001*('Meter Readings'!B3263-'Meter Readings'!B3262)))</f>
        <v/>
      </c>
      <c r="C3263" s="7" t="str">
        <f aca="false">IF('Meter Readings'!C3263="","",IF('Meter Readings'!C3263&lt;'Meter Readings'!C3262,0.001*('Meter Readings'!C3263-'Meter Readings'!C3262+1000000),0.001*('Meter Readings'!C3263-'Meter Readings'!C3262)))</f>
        <v/>
      </c>
      <c r="D3263" s="7" t="str">
        <f aca="false">IF('Meter Readings'!D3263="","",IF('Meter Readings'!D3263&lt;'Meter Readings'!D3262,0.001*('Meter Readings'!D3263-'Meter Readings'!D3262+1000000),0.001*('Meter Readings'!D3263-'Meter Readings'!D3262)))</f>
        <v/>
      </c>
      <c r="E3263" s="7" t="str">
        <f aca="false">IF('Meter Readings'!E3263="","",IF('Meter Readings'!E3263&lt;'Meter Readings'!E3262,0.001*('Meter Readings'!E3263-'Meter Readings'!E3262+1000000),0.001*('Meter Readings'!E3263-'Meter Readings'!E3262)))</f>
        <v/>
      </c>
      <c r="F3263" s="7" t="str">
        <f aca="false">IF('Meter Readings'!F3263="","",IF('Meter Readings'!F3263&lt;'Meter Readings'!F3262,0.001*('Meter Readings'!F3263-'Meter Readings'!F3262+1000000),0.001*('Meter Readings'!F3263-'Meter Readings'!F3262)))</f>
        <v/>
      </c>
      <c r="G3263" s="7" t="str">
        <f aca="false">IF('Meter Readings'!G3263="","",IF('Meter Readings'!G3263&lt;'Meter Readings'!G3262,0.001*('Meter Readings'!G3263-'Meter Readings'!G3262+1000000),0.001*('Meter Readings'!G3263-'Meter Readings'!G3262)))</f>
        <v/>
      </c>
      <c r="H3263" s="7" t="str">
        <f aca="false">IF('Meter Readings'!H3263="","",IF('Meter Readings'!H3263&lt;'Meter Readings'!H3262,0.001*('Meter Readings'!H3263-'Meter Readings'!H3262+1000000),0.001*('Meter Readings'!H3263-'Meter Readings'!H3262)))</f>
        <v/>
      </c>
      <c r="I3263" s="7" t="str">
        <f aca="false">IF('Meter Readings'!I3263="","",IF('Meter Readings'!I3263&lt;'Meter Readings'!I3262,0.001*('Meter Readings'!I3263-'Meter Readings'!I3262+1000000),0.001*('Meter Readings'!I3263-'Meter Readings'!I3262)))</f>
        <v/>
      </c>
      <c r="J3263" s="7" t="n">
        <f aca="false">SUM(B3263:I3263)</f>
        <v>0</v>
      </c>
      <c r="K3263" s="19"/>
      <c r="P3263" s="15" t="n">
        <f aca="false">YEAR(A3263)*100+MONTH(A3263)</f>
        <v>202212</v>
      </c>
    </row>
    <row collapsed="false" customFormat="false" customHeight="true" hidden="false" ht="15" outlineLevel="0" r="3264">
      <c r="A3264" s="5" t="n">
        <v>44902</v>
      </c>
      <c r="B3264" s="7" t="str">
        <f aca="false">IF('Meter Readings'!B3264="","",IF('Meter Readings'!B3264&lt;'Meter Readings'!B3263,0.001*('Meter Readings'!B3264-'Meter Readings'!B3263+1000000),0.001*('Meter Readings'!B3264-'Meter Readings'!B3263)))</f>
        <v/>
      </c>
      <c r="C3264" s="7" t="str">
        <f aca="false">IF('Meter Readings'!C3264="","",IF('Meter Readings'!C3264&lt;'Meter Readings'!C3263,0.001*('Meter Readings'!C3264-'Meter Readings'!C3263+1000000),0.001*('Meter Readings'!C3264-'Meter Readings'!C3263)))</f>
        <v/>
      </c>
      <c r="D3264" s="7" t="str">
        <f aca="false">IF('Meter Readings'!D3264="","",IF('Meter Readings'!D3264&lt;'Meter Readings'!D3263,0.001*('Meter Readings'!D3264-'Meter Readings'!D3263+1000000),0.001*('Meter Readings'!D3264-'Meter Readings'!D3263)))</f>
        <v/>
      </c>
      <c r="E3264" s="7" t="str">
        <f aca="false">IF('Meter Readings'!E3264="","",IF('Meter Readings'!E3264&lt;'Meter Readings'!E3263,0.001*('Meter Readings'!E3264-'Meter Readings'!E3263+1000000),0.001*('Meter Readings'!E3264-'Meter Readings'!E3263)))</f>
        <v/>
      </c>
      <c r="F3264" s="7" t="str">
        <f aca="false">IF('Meter Readings'!F3264="","",IF('Meter Readings'!F3264&lt;'Meter Readings'!F3263,0.001*('Meter Readings'!F3264-'Meter Readings'!F3263+1000000),0.001*('Meter Readings'!F3264-'Meter Readings'!F3263)))</f>
        <v/>
      </c>
      <c r="G3264" s="7" t="str">
        <f aca="false">IF('Meter Readings'!G3264="","",IF('Meter Readings'!G3264&lt;'Meter Readings'!G3263,0.001*('Meter Readings'!G3264-'Meter Readings'!G3263+1000000),0.001*('Meter Readings'!G3264-'Meter Readings'!G3263)))</f>
        <v/>
      </c>
      <c r="H3264" s="7" t="str">
        <f aca="false">IF('Meter Readings'!H3264="","",IF('Meter Readings'!H3264&lt;'Meter Readings'!H3263,0.001*('Meter Readings'!H3264-'Meter Readings'!H3263+1000000),0.001*('Meter Readings'!H3264-'Meter Readings'!H3263)))</f>
        <v/>
      </c>
      <c r="I3264" s="7" t="str">
        <f aca="false">IF('Meter Readings'!I3264="","",IF('Meter Readings'!I3264&lt;'Meter Readings'!I3263,0.001*('Meter Readings'!I3264-'Meter Readings'!I3263+1000000),0.001*('Meter Readings'!I3264-'Meter Readings'!I3263)))</f>
        <v/>
      </c>
      <c r="J3264" s="7" t="n">
        <f aca="false">SUM(B3264:I3264)</f>
        <v>0</v>
      </c>
      <c r="K3264" s="19"/>
      <c r="P3264" s="15" t="n">
        <f aca="false">YEAR(A3264)*100+MONTH(A3264)</f>
        <v>202212</v>
      </c>
    </row>
    <row collapsed="false" customFormat="false" customHeight="true" hidden="false" ht="15" outlineLevel="0" r="3265">
      <c r="A3265" s="5" t="n">
        <v>44903</v>
      </c>
      <c r="B3265" s="7" t="str">
        <f aca="false">IF('Meter Readings'!B3265="","",IF('Meter Readings'!B3265&lt;'Meter Readings'!B3264,0.001*('Meter Readings'!B3265-'Meter Readings'!B3264+1000000),0.001*('Meter Readings'!B3265-'Meter Readings'!B3264)))</f>
        <v/>
      </c>
      <c r="C3265" s="7" t="str">
        <f aca="false">IF('Meter Readings'!C3265="","",IF('Meter Readings'!C3265&lt;'Meter Readings'!C3264,0.001*('Meter Readings'!C3265-'Meter Readings'!C3264+1000000),0.001*('Meter Readings'!C3265-'Meter Readings'!C3264)))</f>
        <v/>
      </c>
      <c r="D3265" s="7" t="str">
        <f aca="false">IF('Meter Readings'!D3265="","",IF('Meter Readings'!D3265&lt;'Meter Readings'!D3264,0.001*('Meter Readings'!D3265-'Meter Readings'!D3264+1000000),0.001*('Meter Readings'!D3265-'Meter Readings'!D3264)))</f>
        <v/>
      </c>
      <c r="E3265" s="7" t="str">
        <f aca="false">IF('Meter Readings'!E3265="","",IF('Meter Readings'!E3265&lt;'Meter Readings'!E3264,0.001*('Meter Readings'!E3265-'Meter Readings'!E3264+1000000),0.001*('Meter Readings'!E3265-'Meter Readings'!E3264)))</f>
        <v/>
      </c>
      <c r="F3265" s="7" t="str">
        <f aca="false">IF('Meter Readings'!F3265="","",IF('Meter Readings'!F3265&lt;'Meter Readings'!F3264,0.001*('Meter Readings'!F3265-'Meter Readings'!F3264+1000000),0.001*('Meter Readings'!F3265-'Meter Readings'!F3264)))</f>
        <v/>
      </c>
      <c r="G3265" s="7" t="str">
        <f aca="false">IF('Meter Readings'!G3265="","",IF('Meter Readings'!G3265&lt;'Meter Readings'!G3264,0.001*('Meter Readings'!G3265-'Meter Readings'!G3264+1000000),0.001*('Meter Readings'!G3265-'Meter Readings'!G3264)))</f>
        <v/>
      </c>
      <c r="H3265" s="7" t="str">
        <f aca="false">IF('Meter Readings'!H3265="","",IF('Meter Readings'!H3265&lt;'Meter Readings'!H3264,0.001*('Meter Readings'!H3265-'Meter Readings'!H3264+1000000),0.001*('Meter Readings'!H3265-'Meter Readings'!H3264)))</f>
        <v/>
      </c>
      <c r="I3265" s="7" t="str">
        <f aca="false">IF('Meter Readings'!I3265="","",IF('Meter Readings'!I3265&lt;'Meter Readings'!I3264,0.001*('Meter Readings'!I3265-'Meter Readings'!I3264+1000000),0.001*('Meter Readings'!I3265-'Meter Readings'!I3264)))</f>
        <v/>
      </c>
      <c r="J3265" s="7" t="n">
        <f aca="false">SUM(B3265:I3265)</f>
        <v>0</v>
      </c>
      <c r="K3265" s="19"/>
      <c r="P3265" s="15" t="n">
        <f aca="false">YEAR(A3265)*100+MONTH(A3265)</f>
        <v>202212</v>
      </c>
    </row>
    <row collapsed="false" customFormat="false" customHeight="true" hidden="false" ht="15" outlineLevel="0" r="3266">
      <c r="A3266" s="5" t="n">
        <v>44904</v>
      </c>
      <c r="B3266" s="7" t="str">
        <f aca="false">IF('Meter Readings'!B3266="","",IF('Meter Readings'!B3266&lt;'Meter Readings'!B3265,0.001*('Meter Readings'!B3266-'Meter Readings'!B3265+1000000),0.001*('Meter Readings'!B3266-'Meter Readings'!B3265)))</f>
        <v/>
      </c>
      <c r="C3266" s="7" t="str">
        <f aca="false">IF('Meter Readings'!C3266="","",IF('Meter Readings'!C3266&lt;'Meter Readings'!C3265,0.001*('Meter Readings'!C3266-'Meter Readings'!C3265+1000000),0.001*('Meter Readings'!C3266-'Meter Readings'!C3265)))</f>
        <v/>
      </c>
      <c r="D3266" s="7" t="str">
        <f aca="false">IF('Meter Readings'!D3266="","",IF('Meter Readings'!D3266&lt;'Meter Readings'!D3265,0.001*('Meter Readings'!D3266-'Meter Readings'!D3265+1000000),0.001*('Meter Readings'!D3266-'Meter Readings'!D3265)))</f>
        <v/>
      </c>
      <c r="E3266" s="7" t="str">
        <f aca="false">IF('Meter Readings'!E3266="","",IF('Meter Readings'!E3266&lt;'Meter Readings'!E3265,0.001*('Meter Readings'!E3266-'Meter Readings'!E3265+1000000),0.001*('Meter Readings'!E3266-'Meter Readings'!E3265)))</f>
        <v/>
      </c>
      <c r="F3266" s="7" t="str">
        <f aca="false">IF('Meter Readings'!F3266="","",IF('Meter Readings'!F3266&lt;'Meter Readings'!F3265,0.001*('Meter Readings'!F3266-'Meter Readings'!F3265+1000000),0.001*('Meter Readings'!F3266-'Meter Readings'!F3265)))</f>
        <v/>
      </c>
      <c r="G3266" s="7" t="str">
        <f aca="false">IF('Meter Readings'!G3266="","",IF('Meter Readings'!G3266&lt;'Meter Readings'!G3265,0.001*('Meter Readings'!G3266-'Meter Readings'!G3265+1000000),0.001*('Meter Readings'!G3266-'Meter Readings'!G3265)))</f>
        <v/>
      </c>
      <c r="H3266" s="7" t="str">
        <f aca="false">IF('Meter Readings'!H3266="","",IF('Meter Readings'!H3266&lt;'Meter Readings'!H3265,0.001*('Meter Readings'!H3266-'Meter Readings'!H3265+1000000),0.001*('Meter Readings'!H3266-'Meter Readings'!H3265)))</f>
        <v/>
      </c>
      <c r="I3266" s="7" t="str">
        <f aca="false">IF('Meter Readings'!I3266="","",IF('Meter Readings'!I3266&lt;'Meter Readings'!I3265,0.001*('Meter Readings'!I3266-'Meter Readings'!I3265+1000000),0.001*('Meter Readings'!I3266-'Meter Readings'!I3265)))</f>
        <v/>
      </c>
      <c r="J3266" s="7" t="n">
        <f aca="false">SUM(B3266:I3266)</f>
        <v>0</v>
      </c>
      <c r="K3266" s="19"/>
      <c r="P3266" s="15" t="n">
        <f aca="false">YEAR(A3266)*100+MONTH(A3266)</f>
        <v>202212</v>
      </c>
    </row>
    <row collapsed="false" customFormat="false" customHeight="true" hidden="false" ht="15" outlineLevel="0" r="3267">
      <c r="A3267" s="5" t="n">
        <v>44905</v>
      </c>
      <c r="B3267" s="7" t="str">
        <f aca="false">IF('Meter Readings'!B3267="","",IF('Meter Readings'!B3267&lt;'Meter Readings'!B3266,0.001*('Meter Readings'!B3267-'Meter Readings'!B3266+1000000),0.001*('Meter Readings'!B3267-'Meter Readings'!B3266)))</f>
        <v/>
      </c>
      <c r="C3267" s="7" t="str">
        <f aca="false">IF('Meter Readings'!C3267="","",IF('Meter Readings'!C3267&lt;'Meter Readings'!C3266,0.001*('Meter Readings'!C3267-'Meter Readings'!C3266+1000000),0.001*('Meter Readings'!C3267-'Meter Readings'!C3266)))</f>
        <v/>
      </c>
      <c r="D3267" s="7" t="str">
        <f aca="false">IF('Meter Readings'!D3267="","",IF('Meter Readings'!D3267&lt;'Meter Readings'!D3266,0.001*('Meter Readings'!D3267-'Meter Readings'!D3266+1000000),0.001*('Meter Readings'!D3267-'Meter Readings'!D3266)))</f>
        <v/>
      </c>
      <c r="E3267" s="7" t="str">
        <f aca="false">IF('Meter Readings'!E3267="","",IF('Meter Readings'!E3267&lt;'Meter Readings'!E3266,0.001*('Meter Readings'!E3267-'Meter Readings'!E3266+1000000),0.001*('Meter Readings'!E3267-'Meter Readings'!E3266)))</f>
        <v/>
      </c>
      <c r="F3267" s="7" t="str">
        <f aca="false">IF('Meter Readings'!F3267="","",IF('Meter Readings'!F3267&lt;'Meter Readings'!F3266,0.001*('Meter Readings'!F3267-'Meter Readings'!F3266+1000000),0.001*('Meter Readings'!F3267-'Meter Readings'!F3266)))</f>
        <v/>
      </c>
      <c r="G3267" s="7" t="str">
        <f aca="false">IF('Meter Readings'!G3267="","",IF('Meter Readings'!G3267&lt;'Meter Readings'!G3266,0.001*('Meter Readings'!G3267-'Meter Readings'!G3266+1000000),0.001*('Meter Readings'!G3267-'Meter Readings'!G3266)))</f>
        <v/>
      </c>
      <c r="H3267" s="7" t="str">
        <f aca="false">IF('Meter Readings'!H3267="","",IF('Meter Readings'!H3267&lt;'Meter Readings'!H3266,0.001*('Meter Readings'!H3267-'Meter Readings'!H3266+1000000),0.001*('Meter Readings'!H3267-'Meter Readings'!H3266)))</f>
        <v/>
      </c>
      <c r="I3267" s="7" t="str">
        <f aca="false">IF('Meter Readings'!I3267="","",IF('Meter Readings'!I3267&lt;'Meter Readings'!I3266,0.001*('Meter Readings'!I3267-'Meter Readings'!I3266+1000000),0.001*('Meter Readings'!I3267-'Meter Readings'!I3266)))</f>
        <v/>
      </c>
      <c r="J3267" s="7" t="n">
        <f aca="false">SUM(B3267:I3267)</f>
        <v>0</v>
      </c>
      <c r="K3267" s="19"/>
      <c r="P3267" s="15" t="n">
        <f aca="false">YEAR(A3267)*100+MONTH(A3267)</f>
        <v>202212</v>
      </c>
    </row>
    <row collapsed="false" customFormat="false" customHeight="true" hidden="false" ht="15" outlineLevel="0" r="3268">
      <c r="A3268" s="5" t="n">
        <v>44906</v>
      </c>
      <c r="B3268" s="7" t="str">
        <f aca="false">IF('Meter Readings'!B3268="","",IF('Meter Readings'!B3268&lt;'Meter Readings'!B3267,0.001*('Meter Readings'!B3268-'Meter Readings'!B3267+1000000),0.001*('Meter Readings'!B3268-'Meter Readings'!B3267)))</f>
        <v/>
      </c>
      <c r="C3268" s="7" t="str">
        <f aca="false">IF('Meter Readings'!C3268="","",IF('Meter Readings'!C3268&lt;'Meter Readings'!C3267,0.001*('Meter Readings'!C3268-'Meter Readings'!C3267+1000000),0.001*('Meter Readings'!C3268-'Meter Readings'!C3267)))</f>
        <v/>
      </c>
      <c r="D3268" s="7" t="str">
        <f aca="false">IF('Meter Readings'!D3268="","",IF('Meter Readings'!D3268&lt;'Meter Readings'!D3267,0.001*('Meter Readings'!D3268-'Meter Readings'!D3267+1000000),0.001*('Meter Readings'!D3268-'Meter Readings'!D3267)))</f>
        <v/>
      </c>
      <c r="E3268" s="7" t="str">
        <f aca="false">IF('Meter Readings'!E3268="","",IF('Meter Readings'!E3268&lt;'Meter Readings'!E3267,0.001*('Meter Readings'!E3268-'Meter Readings'!E3267+1000000),0.001*('Meter Readings'!E3268-'Meter Readings'!E3267)))</f>
        <v/>
      </c>
      <c r="F3268" s="7" t="str">
        <f aca="false">IF('Meter Readings'!F3268="","",IF('Meter Readings'!F3268&lt;'Meter Readings'!F3267,0.001*('Meter Readings'!F3268-'Meter Readings'!F3267+1000000),0.001*('Meter Readings'!F3268-'Meter Readings'!F3267)))</f>
        <v/>
      </c>
      <c r="G3268" s="7" t="str">
        <f aca="false">IF('Meter Readings'!G3268="","",IF('Meter Readings'!G3268&lt;'Meter Readings'!G3267,0.001*('Meter Readings'!G3268-'Meter Readings'!G3267+1000000),0.001*('Meter Readings'!G3268-'Meter Readings'!G3267)))</f>
        <v/>
      </c>
      <c r="H3268" s="7" t="str">
        <f aca="false">IF('Meter Readings'!H3268="","",IF('Meter Readings'!H3268&lt;'Meter Readings'!H3267,0.001*('Meter Readings'!H3268-'Meter Readings'!H3267+1000000),0.001*('Meter Readings'!H3268-'Meter Readings'!H3267)))</f>
        <v/>
      </c>
      <c r="I3268" s="7" t="str">
        <f aca="false">IF('Meter Readings'!I3268="","",IF('Meter Readings'!I3268&lt;'Meter Readings'!I3267,0.001*('Meter Readings'!I3268-'Meter Readings'!I3267+1000000),0.001*('Meter Readings'!I3268-'Meter Readings'!I3267)))</f>
        <v/>
      </c>
      <c r="J3268" s="7" t="n">
        <f aca="false">SUM(B3268:I3268)</f>
        <v>0</v>
      </c>
      <c r="K3268" s="19"/>
      <c r="P3268" s="15" t="n">
        <f aca="false">YEAR(A3268)*100+MONTH(A3268)</f>
        <v>202212</v>
      </c>
    </row>
    <row collapsed="false" customFormat="false" customHeight="true" hidden="false" ht="15" outlineLevel="0" r="3269">
      <c r="A3269" s="5" t="n">
        <v>44907</v>
      </c>
      <c r="B3269" s="7" t="str">
        <f aca="false">IF('Meter Readings'!B3269="","",IF('Meter Readings'!B3269&lt;'Meter Readings'!B3268,0.001*('Meter Readings'!B3269-'Meter Readings'!B3268+1000000),0.001*('Meter Readings'!B3269-'Meter Readings'!B3268)))</f>
        <v/>
      </c>
      <c r="C3269" s="7" t="str">
        <f aca="false">IF('Meter Readings'!C3269="","",IF('Meter Readings'!C3269&lt;'Meter Readings'!C3268,0.001*('Meter Readings'!C3269-'Meter Readings'!C3268+1000000),0.001*('Meter Readings'!C3269-'Meter Readings'!C3268)))</f>
        <v/>
      </c>
      <c r="D3269" s="7" t="str">
        <f aca="false">IF('Meter Readings'!D3269="","",IF('Meter Readings'!D3269&lt;'Meter Readings'!D3268,0.001*('Meter Readings'!D3269-'Meter Readings'!D3268+1000000),0.001*('Meter Readings'!D3269-'Meter Readings'!D3268)))</f>
        <v/>
      </c>
      <c r="E3269" s="7" t="str">
        <f aca="false">IF('Meter Readings'!E3269="","",IF('Meter Readings'!E3269&lt;'Meter Readings'!E3268,0.001*('Meter Readings'!E3269-'Meter Readings'!E3268+1000000),0.001*('Meter Readings'!E3269-'Meter Readings'!E3268)))</f>
        <v/>
      </c>
      <c r="F3269" s="7" t="str">
        <f aca="false">IF('Meter Readings'!F3269="","",IF('Meter Readings'!F3269&lt;'Meter Readings'!F3268,0.001*('Meter Readings'!F3269-'Meter Readings'!F3268+1000000),0.001*('Meter Readings'!F3269-'Meter Readings'!F3268)))</f>
        <v/>
      </c>
      <c r="G3269" s="7" t="str">
        <f aca="false">IF('Meter Readings'!G3269="","",IF('Meter Readings'!G3269&lt;'Meter Readings'!G3268,0.001*('Meter Readings'!G3269-'Meter Readings'!G3268+1000000),0.001*('Meter Readings'!G3269-'Meter Readings'!G3268)))</f>
        <v/>
      </c>
      <c r="H3269" s="7" t="str">
        <f aca="false">IF('Meter Readings'!H3269="","",IF('Meter Readings'!H3269&lt;'Meter Readings'!H3268,0.001*('Meter Readings'!H3269-'Meter Readings'!H3268+1000000),0.001*('Meter Readings'!H3269-'Meter Readings'!H3268)))</f>
        <v/>
      </c>
      <c r="I3269" s="7" t="str">
        <f aca="false">IF('Meter Readings'!I3269="","",IF('Meter Readings'!I3269&lt;'Meter Readings'!I3268,0.001*('Meter Readings'!I3269-'Meter Readings'!I3268+1000000),0.001*('Meter Readings'!I3269-'Meter Readings'!I3268)))</f>
        <v/>
      </c>
      <c r="J3269" s="7" t="n">
        <f aca="false">SUM(B3269:I3269)</f>
        <v>0</v>
      </c>
      <c r="K3269" s="19"/>
      <c r="P3269" s="15" t="n">
        <f aca="false">YEAR(A3269)*100+MONTH(A3269)</f>
        <v>202212</v>
      </c>
    </row>
    <row collapsed="false" customFormat="false" customHeight="true" hidden="false" ht="15" outlineLevel="0" r="3270">
      <c r="A3270" s="5" t="n">
        <v>44908</v>
      </c>
      <c r="B3270" s="7" t="str">
        <f aca="false">IF('Meter Readings'!B3270="","",IF('Meter Readings'!B3270&lt;'Meter Readings'!B3269,0.001*('Meter Readings'!B3270-'Meter Readings'!B3269+1000000),0.001*('Meter Readings'!B3270-'Meter Readings'!B3269)))</f>
        <v/>
      </c>
      <c r="C3270" s="7" t="str">
        <f aca="false">IF('Meter Readings'!C3270="","",IF('Meter Readings'!C3270&lt;'Meter Readings'!C3269,0.001*('Meter Readings'!C3270-'Meter Readings'!C3269+1000000),0.001*('Meter Readings'!C3270-'Meter Readings'!C3269)))</f>
        <v/>
      </c>
      <c r="D3270" s="7" t="str">
        <f aca="false">IF('Meter Readings'!D3270="","",IF('Meter Readings'!D3270&lt;'Meter Readings'!D3269,0.001*('Meter Readings'!D3270-'Meter Readings'!D3269+1000000),0.001*('Meter Readings'!D3270-'Meter Readings'!D3269)))</f>
        <v/>
      </c>
      <c r="E3270" s="7" t="str">
        <f aca="false">IF('Meter Readings'!E3270="","",IF('Meter Readings'!E3270&lt;'Meter Readings'!E3269,0.001*('Meter Readings'!E3270-'Meter Readings'!E3269+1000000),0.001*('Meter Readings'!E3270-'Meter Readings'!E3269)))</f>
        <v/>
      </c>
      <c r="F3270" s="7" t="str">
        <f aca="false">IF('Meter Readings'!F3270="","",IF('Meter Readings'!F3270&lt;'Meter Readings'!F3269,0.001*('Meter Readings'!F3270-'Meter Readings'!F3269+1000000),0.001*('Meter Readings'!F3270-'Meter Readings'!F3269)))</f>
        <v/>
      </c>
      <c r="G3270" s="7" t="str">
        <f aca="false">IF('Meter Readings'!G3270="","",IF('Meter Readings'!G3270&lt;'Meter Readings'!G3269,0.001*('Meter Readings'!G3270-'Meter Readings'!G3269+1000000),0.001*('Meter Readings'!G3270-'Meter Readings'!G3269)))</f>
        <v/>
      </c>
      <c r="H3270" s="7" t="str">
        <f aca="false">IF('Meter Readings'!H3270="","",IF('Meter Readings'!H3270&lt;'Meter Readings'!H3269,0.001*('Meter Readings'!H3270-'Meter Readings'!H3269+1000000),0.001*('Meter Readings'!H3270-'Meter Readings'!H3269)))</f>
        <v/>
      </c>
      <c r="I3270" s="7" t="str">
        <f aca="false">IF('Meter Readings'!I3270="","",IF('Meter Readings'!I3270&lt;'Meter Readings'!I3269,0.001*('Meter Readings'!I3270-'Meter Readings'!I3269+1000000),0.001*('Meter Readings'!I3270-'Meter Readings'!I3269)))</f>
        <v/>
      </c>
      <c r="J3270" s="7" t="n">
        <f aca="false">SUM(B3270:I3270)</f>
        <v>0</v>
      </c>
      <c r="K3270" s="19"/>
      <c r="P3270" s="15" t="n">
        <f aca="false">YEAR(A3270)*100+MONTH(A3270)</f>
        <v>202212</v>
      </c>
    </row>
    <row collapsed="false" customFormat="false" customHeight="true" hidden="false" ht="15" outlineLevel="0" r="3271">
      <c r="A3271" s="5" t="n">
        <v>44909</v>
      </c>
      <c r="B3271" s="7" t="str">
        <f aca="false">IF('Meter Readings'!B3271="","",IF('Meter Readings'!B3271&lt;'Meter Readings'!B3270,0.001*('Meter Readings'!B3271-'Meter Readings'!B3270+1000000),0.001*('Meter Readings'!B3271-'Meter Readings'!B3270)))</f>
        <v/>
      </c>
      <c r="C3271" s="7" t="str">
        <f aca="false">IF('Meter Readings'!C3271="","",IF('Meter Readings'!C3271&lt;'Meter Readings'!C3270,0.001*('Meter Readings'!C3271-'Meter Readings'!C3270+1000000),0.001*('Meter Readings'!C3271-'Meter Readings'!C3270)))</f>
        <v/>
      </c>
      <c r="D3271" s="7" t="str">
        <f aca="false">IF('Meter Readings'!D3271="","",IF('Meter Readings'!D3271&lt;'Meter Readings'!D3270,0.001*('Meter Readings'!D3271-'Meter Readings'!D3270+1000000),0.001*('Meter Readings'!D3271-'Meter Readings'!D3270)))</f>
        <v/>
      </c>
      <c r="E3271" s="7" t="str">
        <f aca="false">IF('Meter Readings'!E3271="","",IF('Meter Readings'!E3271&lt;'Meter Readings'!E3270,0.001*('Meter Readings'!E3271-'Meter Readings'!E3270+1000000),0.001*('Meter Readings'!E3271-'Meter Readings'!E3270)))</f>
        <v/>
      </c>
      <c r="F3271" s="7" t="str">
        <f aca="false">IF('Meter Readings'!F3271="","",IF('Meter Readings'!F3271&lt;'Meter Readings'!F3270,0.001*('Meter Readings'!F3271-'Meter Readings'!F3270+1000000),0.001*('Meter Readings'!F3271-'Meter Readings'!F3270)))</f>
        <v/>
      </c>
      <c r="G3271" s="7" t="str">
        <f aca="false">IF('Meter Readings'!G3271="","",IF('Meter Readings'!G3271&lt;'Meter Readings'!G3270,0.001*('Meter Readings'!G3271-'Meter Readings'!G3270+1000000),0.001*('Meter Readings'!G3271-'Meter Readings'!G3270)))</f>
        <v/>
      </c>
      <c r="H3271" s="7" t="str">
        <f aca="false">IF('Meter Readings'!H3271="","",IF('Meter Readings'!H3271&lt;'Meter Readings'!H3270,0.001*('Meter Readings'!H3271-'Meter Readings'!H3270+1000000),0.001*('Meter Readings'!H3271-'Meter Readings'!H3270)))</f>
        <v/>
      </c>
      <c r="I3271" s="7" t="str">
        <f aca="false">IF('Meter Readings'!I3271="","",IF('Meter Readings'!I3271&lt;'Meter Readings'!I3270,0.001*('Meter Readings'!I3271-'Meter Readings'!I3270+1000000),0.001*('Meter Readings'!I3271-'Meter Readings'!I3270)))</f>
        <v/>
      </c>
      <c r="J3271" s="7" t="n">
        <f aca="false">SUM(B3271:I3271)</f>
        <v>0</v>
      </c>
      <c r="K3271" s="19"/>
      <c r="P3271" s="15" t="n">
        <f aca="false">YEAR(A3271)*100+MONTH(A3271)</f>
        <v>202212</v>
      </c>
    </row>
    <row collapsed="false" customFormat="false" customHeight="true" hidden="false" ht="15" outlineLevel="0" r="3272">
      <c r="A3272" s="5" t="n">
        <v>44910</v>
      </c>
      <c r="B3272" s="7" t="str">
        <f aca="false">IF('Meter Readings'!B3272="","",IF('Meter Readings'!B3272&lt;'Meter Readings'!B3271,0.001*('Meter Readings'!B3272-'Meter Readings'!B3271+1000000),0.001*('Meter Readings'!B3272-'Meter Readings'!B3271)))</f>
        <v/>
      </c>
      <c r="C3272" s="7" t="str">
        <f aca="false">IF('Meter Readings'!C3272="","",IF('Meter Readings'!C3272&lt;'Meter Readings'!C3271,0.001*('Meter Readings'!C3272-'Meter Readings'!C3271+1000000),0.001*('Meter Readings'!C3272-'Meter Readings'!C3271)))</f>
        <v/>
      </c>
      <c r="D3272" s="7" t="str">
        <f aca="false">IF('Meter Readings'!D3272="","",IF('Meter Readings'!D3272&lt;'Meter Readings'!D3271,0.001*('Meter Readings'!D3272-'Meter Readings'!D3271+1000000),0.001*('Meter Readings'!D3272-'Meter Readings'!D3271)))</f>
        <v/>
      </c>
      <c r="E3272" s="7" t="str">
        <f aca="false">IF('Meter Readings'!E3272="","",IF('Meter Readings'!E3272&lt;'Meter Readings'!E3271,0.001*('Meter Readings'!E3272-'Meter Readings'!E3271+1000000),0.001*('Meter Readings'!E3272-'Meter Readings'!E3271)))</f>
        <v/>
      </c>
      <c r="F3272" s="7" t="str">
        <f aca="false">IF('Meter Readings'!F3272="","",IF('Meter Readings'!F3272&lt;'Meter Readings'!F3271,0.001*('Meter Readings'!F3272-'Meter Readings'!F3271+1000000),0.001*('Meter Readings'!F3272-'Meter Readings'!F3271)))</f>
        <v/>
      </c>
      <c r="G3272" s="7" t="str">
        <f aca="false">IF('Meter Readings'!G3272="","",IF('Meter Readings'!G3272&lt;'Meter Readings'!G3271,0.001*('Meter Readings'!G3272-'Meter Readings'!G3271+1000000),0.001*('Meter Readings'!G3272-'Meter Readings'!G3271)))</f>
        <v/>
      </c>
      <c r="H3272" s="7" t="str">
        <f aca="false">IF('Meter Readings'!H3272="","",IF('Meter Readings'!H3272&lt;'Meter Readings'!H3271,0.001*('Meter Readings'!H3272-'Meter Readings'!H3271+1000000),0.001*('Meter Readings'!H3272-'Meter Readings'!H3271)))</f>
        <v/>
      </c>
      <c r="I3272" s="7" t="str">
        <f aca="false">IF('Meter Readings'!I3272="","",IF('Meter Readings'!I3272&lt;'Meter Readings'!I3271,0.001*('Meter Readings'!I3272-'Meter Readings'!I3271+1000000),0.001*('Meter Readings'!I3272-'Meter Readings'!I3271)))</f>
        <v/>
      </c>
      <c r="J3272" s="7" t="n">
        <f aca="false">SUM(B3272:I3272)</f>
        <v>0</v>
      </c>
      <c r="K3272" s="19"/>
      <c r="P3272" s="15" t="n">
        <f aca="false">YEAR(A3272)*100+MONTH(A3272)</f>
        <v>202212</v>
      </c>
    </row>
    <row collapsed="false" customFormat="false" customHeight="true" hidden="false" ht="15" outlineLevel="0" r="3273">
      <c r="A3273" s="5" t="n">
        <v>44911</v>
      </c>
      <c r="B3273" s="7" t="str">
        <f aca="false">IF('Meter Readings'!B3273="","",IF('Meter Readings'!B3273&lt;'Meter Readings'!B3272,0.001*('Meter Readings'!B3273-'Meter Readings'!B3272+1000000),0.001*('Meter Readings'!B3273-'Meter Readings'!B3272)))</f>
        <v/>
      </c>
      <c r="C3273" s="7" t="str">
        <f aca="false">IF('Meter Readings'!C3273="","",IF('Meter Readings'!C3273&lt;'Meter Readings'!C3272,0.001*('Meter Readings'!C3273-'Meter Readings'!C3272+1000000),0.001*('Meter Readings'!C3273-'Meter Readings'!C3272)))</f>
        <v/>
      </c>
      <c r="D3273" s="7" t="str">
        <f aca="false">IF('Meter Readings'!D3273="","",IF('Meter Readings'!D3273&lt;'Meter Readings'!D3272,0.001*('Meter Readings'!D3273-'Meter Readings'!D3272+1000000),0.001*('Meter Readings'!D3273-'Meter Readings'!D3272)))</f>
        <v/>
      </c>
      <c r="E3273" s="7" t="str">
        <f aca="false">IF('Meter Readings'!E3273="","",IF('Meter Readings'!E3273&lt;'Meter Readings'!E3272,0.001*('Meter Readings'!E3273-'Meter Readings'!E3272+1000000),0.001*('Meter Readings'!E3273-'Meter Readings'!E3272)))</f>
        <v/>
      </c>
      <c r="F3273" s="7" t="str">
        <f aca="false">IF('Meter Readings'!F3273="","",IF('Meter Readings'!F3273&lt;'Meter Readings'!F3272,0.001*('Meter Readings'!F3273-'Meter Readings'!F3272+1000000),0.001*('Meter Readings'!F3273-'Meter Readings'!F3272)))</f>
        <v/>
      </c>
      <c r="G3273" s="7" t="str">
        <f aca="false">IF('Meter Readings'!G3273="","",IF('Meter Readings'!G3273&lt;'Meter Readings'!G3272,0.001*('Meter Readings'!G3273-'Meter Readings'!G3272+1000000),0.001*('Meter Readings'!G3273-'Meter Readings'!G3272)))</f>
        <v/>
      </c>
      <c r="H3273" s="7" t="str">
        <f aca="false">IF('Meter Readings'!H3273="","",IF('Meter Readings'!H3273&lt;'Meter Readings'!H3272,0.001*('Meter Readings'!H3273-'Meter Readings'!H3272+1000000),0.001*('Meter Readings'!H3273-'Meter Readings'!H3272)))</f>
        <v/>
      </c>
      <c r="I3273" s="7" t="str">
        <f aca="false">IF('Meter Readings'!I3273="","",IF('Meter Readings'!I3273&lt;'Meter Readings'!I3272,0.001*('Meter Readings'!I3273-'Meter Readings'!I3272+1000000),0.001*('Meter Readings'!I3273-'Meter Readings'!I3272)))</f>
        <v/>
      </c>
      <c r="J3273" s="7" t="n">
        <f aca="false">SUM(B3273:I3273)</f>
        <v>0</v>
      </c>
      <c r="K3273" s="19"/>
      <c r="P3273" s="15" t="n">
        <f aca="false">YEAR(A3273)*100+MONTH(A3273)</f>
        <v>202212</v>
      </c>
    </row>
    <row collapsed="false" customFormat="false" customHeight="true" hidden="false" ht="15" outlineLevel="0" r="3274">
      <c r="A3274" s="5" t="n">
        <v>44912</v>
      </c>
      <c r="B3274" s="7" t="str">
        <f aca="false">IF('Meter Readings'!B3274="","",IF('Meter Readings'!B3274&lt;'Meter Readings'!B3273,0.001*('Meter Readings'!B3274-'Meter Readings'!B3273+1000000),0.001*('Meter Readings'!B3274-'Meter Readings'!B3273)))</f>
        <v/>
      </c>
      <c r="C3274" s="7" t="str">
        <f aca="false">IF('Meter Readings'!C3274="","",IF('Meter Readings'!C3274&lt;'Meter Readings'!C3273,0.001*('Meter Readings'!C3274-'Meter Readings'!C3273+1000000),0.001*('Meter Readings'!C3274-'Meter Readings'!C3273)))</f>
        <v/>
      </c>
      <c r="D3274" s="7" t="str">
        <f aca="false">IF('Meter Readings'!D3274="","",IF('Meter Readings'!D3274&lt;'Meter Readings'!D3273,0.001*('Meter Readings'!D3274-'Meter Readings'!D3273+1000000),0.001*('Meter Readings'!D3274-'Meter Readings'!D3273)))</f>
        <v/>
      </c>
      <c r="E3274" s="7" t="str">
        <f aca="false">IF('Meter Readings'!E3274="","",IF('Meter Readings'!E3274&lt;'Meter Readings'!E3273,0.001*('Meter Readings'!E3274-'Meter Readings'!E3273+1000000),0.001*('Meter Readings'!E3274-'Meter Readings'!E3273)))</f>
        <v/>
      </c>
      <c r="F3274" s="7" t="str">
        <f aca="false">IF('Meter Readings'!F3274="","",IF('Meter Readings'!F3274&lt;'Meter Readings'!F3273,0.001*('Meter Readings'!F3274-'Meter Readings'!F3273+1000000),0.001*('Meter Readings'!F3274-'Meter Readings'!F3273)))</f>
        <v/>
      </c>
      <c r="G3274" s="7" t="str">
        <f aca="false">IF('Meter Readings'!G3274="","",IF('Meter Readings'!G3274&lt;'Meter Readings'!G3273,0.001*('Meter Readings'!G3274-'Meter Readings'!G3273+1000000),0.001*('Meter Readings'!G3274-'Meter Readings'!G3273)))</f>
        <v/>
      </c>
      <c r="H3274" s="7" t="str">
        <f aca="false">IF('Meter Readings'!H3274="","",IF('Meter Readings'!H3274&lt;'Meter Readings'!H3273,0.001*('Meter Readings'!H3274-'Meter Readings'!H3273+1000000),0.001*('Meter Readings'!H3274-'Meter Readings'!H3273)))</f>
        <v/>
      </c>
      <c r="I3274" s="7" t="str">
        <f aca="false">IF('Meter Readings'!I3274="","",IF('Meter Readings'!I3274&lt;'Meter Readings'!I3273,0.001*('Meter Readings'!I3274-'Meter Readings'!I3273+1000000),0.001*('Meter Readings'!I3274-'Meter Readings'!I3273)))</f>
        <v/>
      </c>
      <c r="J3274" s="7" t="n">
        <f aca="false">SUM(B3274:I3274)</f>
        <v>0</v>
      </c>
      <c r="K3274" s="19"/>
      <c r="P3274" s="15" t="n">
        <f aca="false">YEAR(A3274)*100+MONTH(A3274)</f>
        <v>202212</v>
      </c>
    </row>
    <row collapsed="false" customFormat="false" customHeight="true" hidden="false" ht="15" outlineLevel="0" r="3275">
      <c r="A3275" s="5" t="n">
        <v>44913</v>
      </c>
      <c r="B3275" s="7" t="str">
        <f aca="false">IF('Meter Readings'!B3275="","",IF('Meter Readings'!B3275&lt;'Meter Readings'!B3274,0.001*('Meter Readings'!B3275-'Meter Readings'!B3274+1000000),0.001*('Meter Readings'!B3275-'Meter Readings'!B3274)))</f>
        <v/>
      </c>
      <c r="C3275" s="7" t="str">
        <f aca="false">IF('Meter Readings'!C3275="","",IF('Meter Readings'!C3275&lt;'Meter Readings'!C3274,0.001*('Meter Readings'!C3275-'Meter Readings'!C3274+1000000),0.001*('Meter Readings'!C3275-'Meter Readings'!C3274)))</f>
        <v/>
      </c>
      <c r="D3275" s="7" t="str">
        <f aca="false">IF('Meter Readings'!D3275="","",IF('Meter Readings'!D3275&lt;'Meter Readings'!D3274,0.001*('Meter Readings'!D3275-'Meter Readings'!D3274+1000000),0.001*('Meter Readings'!D3275-'Meter Readings'!D3274)))</f>
        <v/>
      </c>
      <c r="E3275" s="7" t="str">
        <f aca="false">IF('Meter Readings'!E3275="","",IF('Meter Readings'!E3275&lt;'Meter Readings'!E3274,0.001*('Meter Readings'!E3275-'Meter Readings'!E3274+1000000),0.001*('Meter Readings'!E3275-'Meter Readings'!E3274)))</f>
        <v/>
      </c>
      <c r="F3275" s="7" t="str">
        <f aca="false">IF('Meter Readings'!F3275="","",IF('Meter Readings'!F3275&lt;'Meter Readings'!F3274,0.001*('Meter Readings'!F3275-'Meter Readings'!F3274+1000000),0.001*('Meter Readings'!F3275-'Meter Readings'!F3274)))</f>
        <v/>
      </c>
      <c r="G3275" s="7" t="str">
        <f aca="false">IF('Meter Readings'!G3275="","",IF('Meter Readings'!G3275&lt;'Meter Readings'!G3274,0.001*('Meter Readings'!G3275-'Meter Readings'!G3274+1000000),0.001*('Meter Readings'!G3275-'Meter Readings'!G3274)))</f>
        <v/>
      </c>
      <c r="H3275" s="7" t="str">
        <f aca="false">IF('Meter Readings'!H3275="","",IF('Meter Readings'!H3275&lt;'Meter Readings'!H3274,0.001*('Meter Readings'!H3275-'Meter Readings'!H3274+1000000),0.001*('Meter Readings'!H3275-'Meter Readings'!H3274)))</f>
        <v/>
      </c>
      <c r="I3275" s="7" t="str">
        <f aca="false">IF('Meter Readings'!I3275="","",IF('Meter Readings'!I3275&lt;'Meter Readings'!I3274,0.001*('Meter Readings'!I3275-'Meter Readings'!I3274+1000000),0.001*('Meter Readings'!I3275-'Meter Readings'!I3274)))</f>
        <v/>
      </c>
      <c r="J3275" s="7" t="n">
        <f aca="false">SUM(B3275:I3275)</f>
        <v>0</v>
      </c>
      <c r="K3275" s="19"/>
      <c r="P3275" s="15" t="n">
        <f aca="false">YEAR(A3275)*100+MONTH(A3275)</f>
        <v>202212</v>
      </c>
    </row>
    <row collapsed="false" customFormat="false" customHeight="true" hidden="false" ht="15" outlineLevel="0" r="3276">
      <c r="A3276" s="5" t="n">
        <v>44914</v>
      </c>
      <c r="B3276" s="7" t="str">
        <f aca="false">IF('Meter Readings'!B3276="","",IF('Meter Readings'!B3276&lt;'Meter Readings'!B3275,0.001*('Meter Readings'!B3276-'Meter Readings'!B3275+1000000),0.001*('Meter Readings'!B3276-'Meter Readings'!B3275)))</f>
        <v/>
      </c>
      <c r="C3276" s="7" t="str">
        <f aca="false">IF('Meter Readings'!C3276="","",IF('Meter Readings'!C3276&lt;'Meter Readings'!C3275,0.001*('Meter Readings'!C3276-'Meter Readings'!C3275+1000000),0.001*('Meter Readings'!C3276-'Meter Readings'!C3275)))</f>
        <v/>
      </c>
      <c r="D3276" s="7" t="str">
        <f aca="false">IF('Meter Readings'!D3276="","",IF('Meter Readings'!D3276&lt;'Meter Readings'!D3275,0.001*('Meter Readings'!D3276-'Meter Readings'!D3275+1000000),0.001*('Meter Readings'!D3276-'Meter Readings'!D3275)))</f>
        <v/>
      </c>
      <c r="E3276" s="7" t="str">
        <f aca="false">IF('Meter Readings'!E3276="","",IF('Meter Readings'!E3276&lt;'Meter Readings'!E3275,0.001*('Meter Readings'!E3276-'Meter Readings'!E3275+1000000),0.001*('Meter Readings'!E3276-'Meter Readings'!E3275)))</f>
        <v/>
      </c>
      <c r="F3276" s="7" t="str">
        <f aca="false">IF('Meter Readings'!F3276="","",IF('Meter Readings'!F3276&lt;'Meter Readings'!F3275,0.001*('Meter Readings'!F3276-'Meter Readings'!F3275+1000000),0.001*('Meter Readings'!F3276-'Meter Readings'!F3275)))</f>
        <v/>
      </c>
      <c r="G3276" s="7" t="str">
        <f aca="false">IF('Meter Readings'!G3276="","",IF('Meter Readings'!G3276&lt;'Meter Readings'!G3275,0.001*('Meter Readings'!G3276-'Meter Readings'!G3275+1000000),0.001*('Meter Readings'!G3276-'Meter Readings'!G3275)))</f>
        <v/>
      </c>
      <c r="H3276" s="7" t="str">
        <f aca="false">IF('Meter Readings'!H3276="","",IF('Meter Readings'!H3276&lt;'Meter Readings'!H3275,0.001*('Meter Readings'!H3276-'Meter Readings'!H3275+1000000),0.001*('Meter Readings'!H3276-'Meter Readings'!H3275)))</f>
        <v/>
      </c>
      <c r="I3276" s="7" t="str">
        <f aca="false">IF('Meter Readings'!I3276="","",IF('Meter Readings'!I3276&lt;'Meter Readings'!I3275,0.001*('Meter Readings'!I3276-'Meter Readings'!I3275+1000000),0.001*('Meter Readings'!I3276-'Meter Readings'!I3275)))</f>
        <v/>
      </c>
      <c r="J3276" s="7" t="n">
        <f aca="false">SUM(B3276:I3276)</f>
        <v>0</v>
      </c>
      <c r="K3276" s="19"/>
      <c r="P3276" s="15" t="n">
        <f aca="false">YEAR(A3276)*100+MONTH(A3276)</f>
        <v>202212</v>
      </c>
    </row>
    <row collapsed="false" customFormat="false" customHeight="true" hidden="false" ht="15" outlineLevel="0" r="3277">
      <c r="A3277" s="5" t="n">
        <v>44915</v>
      </c>
      <c r="B3277" s="7" t="str">
        <f aca="false">IF('Meter Readings'!B3277="","",IF('Meter Readings'!B3277&lt;'Meter Readings'!B3276,0.001*('Meter Readings'!B3277-'Meter Readings'!B3276+1000000),0.001*('Meter Readings'!B3277-'Meter Readings'!B3276)))</f>
        <v/>
      </c>
      <c r="C3277" s="7" t="str">
        <f aca="false">IF('Meter Readings'!C3277="","",IF('Meter Readings'!C3277&lt;'Meter Readings'!C3276,0.001*('Meter Readings'!C3277-'Meter Readings'!C3276+1000000),0.001*('Meter Readings'!C3277-'Meter Readings'!C3276)))</f>
        <v/>
      </c>
      <c r="D3277" s="7" t="str">
        <f aca="false">IF('Meter Readings'!D3277="","",IF('Meter Readings'!D3277&lt;'Meter Readings'!D3276,0.001*('Meter Readings'!D3277-'Meter Readings'!D3276+1000000),0.001*('Meter Readings'!D3277-'Meter Readings'!D3276)))</f>
        <v/>
      </c>
      <c r="E3277" s="7" t="str">
        <f aca="false">IF('Meter Readings'!E3277="","",IF('Meter Readings'!E3277&lt;'Meter Readings'!E3276,0.001*('Meter Readings'!E3277-'Meter Readings'!E3276+1000000),0.001*('Meter Readings'!E3277-'Meter Readings'!E3276)))</f>
        <v/>
      </c>
      <c r="F3277" s="7" t="str">
        <f aca="false">IF('Meter Readings'!F3277="","",IF('Meter Readings'!F3277&lt;'Meter Readings'!F3276,0.001*('Meter Readings'!F3277-'Meter Readings'!F3276+1000000),0.001*('Meter Readings'!F3277-'Meter Readings'!F3276)))</f>
        <v/>
      </c>
      <c r="G3277" s="7" t="str">
        <f aca="false">IF('Meter Readings'!G3277="","",IF('Meter Readings'!G3277&lt;'Meter Readings'!G3276,0.001*('Meter Readings'!G3277-'Meter Readings'!G3276+1000000),0.001*('Meter Readings'!G3277-'Meter Readings'!G3276)))</f>
        <v/>
      </c>
      <c r="H3277" s="7" t="str">
        <f aca="false">IF('Meter Readings'!H3277="","",IF('Meter Readings'!H3277&lt;'Meter Readings'!H3276,0.001*('Meter Readings'!H3277-'Meter Readings'!H3276+1000000),0.001*('Meter Readings'!H3277-'Meter Readings'!H3276)))</f>
        <v/>
      </c>
      <c r="I3277" s="7" t="str">
        <f aca="false">IF('Meter Readings'!I3277="","",IF('Meter Readings'!I3277&lt;'Meter Readings'!I3276,0.001*('Meter Readings'!I3277-'Meter Readings'!I3276+1000000),0.001*('Meter Readings'!I3277-'Meter Readings'!I3276)))</f>
        <v/>
      </c>
      <c r="J3277" s="7" t="n">
        <f aca="false">SUM(B3277:I3277)</f>
        <v>0</v>
      </c>
      <c r="K3277" s="19"/>
      <c r="P3277" s="15" t="n">
        <f aca="false">YEAR(A3277)*100+MONTH(A3277)</f>
        <v>202212</v>
      </c>
    </row>
    <row collapsed="false" customFormat="false" customHeight="true" hidden="false" ht="15" outlineLevel="0" r="3278">
      <c r="A3278" s="5" t="n">
        <v>44916</v>
      </c>
      <c r="B3278" s="7" t="str">
        <f aca="false">IF('Meter Readings'!B3278="","",IF('Meter Readings'!B3278&lt;'Meter Readings'!B3277,0.001*('Meter Readings'!B3278-'Meter Readings'!B3277+1000000),0.001*('Meter Readings'!B3278-'Meter Readings'!B3277)))</f>
        <v/>
      </c>
      <c r="C3278" s="7" t="str">
        <f aca="false">IF('Meter Readings'!C3278="","",IF('Meter Readings'!C3278&lt;'Meter Readings'!C3277,0.001*('Meter Readings'!C3278-'Meter Readings'!C3277+1000000),0.001*('Meter Readings'!C3278-'Meter Readings'!C3277)))</f>
        <v/>
      </c>
      <c r="D3278" s="7" t="str">
        <f aca="false">IF('Meter Readings'!D3278="","",IF('Meter Readings'!D3278&lt;'Meter Readings'!D3277,0.001*('Meter Readings'!D3278-'Meter Readings'!D3277+1000000),0.001*('Meter Readings'!D3278-'Meter Readings'!D3277)))</f>
        <v/>
      </c>
      <c r="E3278" s="7" t="str">
        <f aca="false">IF('Meter Readings'!E3278="","",IF('Meter Readings'!E3278&lt;'Meter Readings'!E3277,0.001*('Meter Readings'!E3278-'Meter Readings'!E3277+1000000),0.001*('Meter Readings'!E3278-'Meter Readings'!E3277)))</f>
        <v/>
      </c>
      <c r="F3278" s="7" t="str">
        <f aca="false">IF('Meter Readings'!F3278="","",IF('Meter Readings'!F3278&lt;'Meter Readings'!F3277,0.001*('Meter Readings'!F3278-'Meter Readings'!F3277+1000000),0.001*('Meter Readings'!F3278-'Meter Readings'!F3277)))</f>
        <v/>
      </c>
      <c r="G3278" s="7" t="str">
        <f aca="false">IF('Meter Readings'!G3278="","",IF('Meter Readings'!G3278&lt;'Meter Readings'!G3277,0.001*('Meter Readings'!G3278-'Meter Readings'!G3277+1000000),0.001*('Meter Readings'!G3278-'Meter Readings'!G3277)))</f>
        <v/>
      </c>
      <c r="H3278" s="7" t="str">
        <f aca="false">IF('Meter Readings'!H3278="","",IF('Meter Readings'!H3278&lt;'Meter Readings'!H3277,0.001*('Meter Readings'!H3278-'Meter Readings'!H3277+1000000),0.001*('Meter Readings'!H3278-'Meter Readings'!H3277)))</f>
        <v/>
      </c>
      <c r="I3278" s="7" t="str">
        <f aca="false">IF('Meter Readings'!I3278="","",IF('Meter Readings'!I3278&lt;'Meter Readings'!I3277,0.001*('Meter Readings'!I3278-'Meter Readings'!I3277+1000000),0.001*('Meter Readings'!I3278-'Meter Readings'!I3277)))</f>
        <v/>
      </c>
      <c r="J3278" s="7" t="n">
        <f aca="false">SUM(B3278:I3278)</f>
        <v>0</v>
      </c>
      <c r="K3278" s="19"/>
      <c r="P3278" s="15" t="n">
        <f aca="false">YEAR(A3278)*100+MONTH(A3278)</f>
        <v>202212</v>
      </c>
    </row>
    <row collapsed="false" customFormat="false" customHeight="true" hidden="false" ht="15" outlineLevel="0" r="3279">
      <c r="A3279" s="5" t="n">
        <v>44917</v>
      </c>
      <c r="B3279" s="7" t="str">
        <f aca="false">IF('Meter Readings'!B3279="","",IF('Meter Readings'!B3279&lt;'Meter Readings'!B3278,0.001*('Meter Readings'!B3279-'Meter Readings'!B3278+1000000),0.001*('Meter Readings'!B3279-'Meter Readings'!B3278)))</f>
        <v/>
      </c>
      <c r="C3279" s="7" t="str">
        <f aca="false">IF('Meter Readings'!C3279="","",IF('Meter Readings'!C3279&lt;'Meter Readings'!C3278,0.001*('Meter Readings'!C3279-'Meter Readings'!C3278+1000000),0.001*('Meter Readings'!C3279-'Meter Readings'!C3278)))</f>
        <v/>
      </c>
      <c r="D3279" s="7" t="str">
        <f aca="false">IF('Meter Readings'!D3279="","",IF('Meter Readings'!D3279&lt;'Meter Readings'!D3278,0.001*('Meter Readings'!D3279-'Meter Readings'!D3278+1000000),0.001*('Meter Readings'!D3279-'Meter Readings'!D3278)))</f>
        <v/>
      </c>
      <c r="E3279" s="7" t="str">
        <f aca="false">IF('Meter Readings'!E3279="","",IF('Meter Readings'!E3279&lt;'Meter Readings'!E3278,0.001*('Meter Readings'!E3279-'Meter Readings'!E3278+1000000),0.001*('Meter Readings'!E3279-'Meter Readings'!E3278)))</f>
        <v/>
      </c>
      <c r="F3279" s="7" t="str">
        <f aca="false">IF('Meter Readings'!F3279="","",IF('Meter Readings'!F3279&lt;'Meter Readings'!F3278,0.001*('Meter Readings'!F3279-'Meter Readings'!F3278+1000000),0.001*('Meter Readings'!F3279-'Meter Readings'!F3278)))</f>
        <v/>
      </c>
      <c r="G3279" s="7" t="str">
        <f aca="false">IF('Meter Readings'!G3279="","",IF('Meter Readings'!G3279&lt;'Meter Readings'!G3278,0.001*('Meter Readings'!G3279-'Meter Readings'!G3278+1000000),0.001*('Meter Readings'!G3279-'Meter Readings'!G3278)))</f>
        <v/>
      </c>
      <c r="H3279" s="7" t="str">
        <f aca="false">IF('Meter Readings'!H3279="","",IF('Meter Readings'!H3279&lt;'Meter Readings'!H3278,0.001*('Meter Readings'!H3279-'Meter Readings'!H3278+1000000),0.001*('Meter Readings'!H3279-'Meter Readings'!H3278)))</f>
        <v/>
      </c>
      <c r="I3279" s="7" t="str">
        <f aca="false">IF('Meter Readings'!I3279="","",IF('Meter Readings'!I3279&lt;'Meter Readings'!I3278,0.001*('Meter Readings'!I3279-'Meter Readings'!I3278+1000000),0.001*('Meter Readings'!I3279-'Meter Readings'!I3278)))</f>
        <v/>
      </c>
      <c r="J3279" s="7" t="n">
        <f aca="false">SUM(B3279:I3279)</f>
        <v>0</v>
      </c>
      <c r="K3279" s="19"/>
      <c r="P3279" s="15" t="n">
        <f aca="false">YEAR(A3279)*100+MONTH(A3279)</f>
        <v>202212</v>
      </c>
    </row>
    <row collapsed="false" customFormat="false" customHeight="true" hidden="false" ht="15" outlineLevel="0" r="3280">
      <c r="A3280" s="5" t="n">
        <v>44918</v>
      </c>
      <c r="B3280" s="7" t="str">
        <f aca="false">IF('Meter Readings'!B3280="","",IF('Meter Readings'!B3280&lt;'Meter Readings'!B3279,0.001*('Meter Readings'!B3280-'Meter Readings'!B3279+1000000),0.001*('Meter Readings'!B3280-'Meter Readings'!B3279)))</f>
        <v/>
      </c>
      <c r="C3280" s="7" t="str">
        <f aca="false">IF('Meter Readings'!C3280="","",IF('Meter Readings'!C3280&lt;'Meter Readings'!C3279,0.001*('Meter Readings'!C3280-'Meter Readings'!C3279+1000000),0.001*('Meter Readings'!C3280-'Meter Readings'!C3279)))</f>
        <v/>
      </c>
      <c r="D3280" s="7" t="str">
        <f aca="false">IF('Meter Readings'!D3280="","",IF('Meter Readings'!D3280&lt;'Meter Readings'!D3279,0.001*('Meter Readings'!D3280-'Meter Readings'!D3279+1000000),0.001*('Meter Readings'!D3280-'Meter Readings'!D3279)))</f>
        <v/>
      </c>
      <c r="E3280" s="7" t="str">
        <f aca="false">IF('Meter Readings'!E3280="","",IF('Meter Readings'!E3280&lt;'Meter Readings'!E3279,0.001*('Meter Readings'!E3280-'Meter Readings'!E3279+1000000),0.001*('Meter Readings'!E3280-'Meter Readings'!E3279)))</f>
        <v/>
      </c>
      <c r="F3280" s="7" t="str">
        <f aca="false">IF('Meter Readings'!F3280="","",IF('Meter Readings'!F3280&lt;'Meter Readings'!F3279,0.001*('Meter Readings'!F3280-'Meter Readings'!F3279+1000000),0.001*('Meter Readings'!F3280-'Meter Readings'!F3279)))</f>
        <v/>
      </c>
      <c r="G3280" s="7" t="str">
        <f aca="false">IF('Meter Readings'!G3280="","",IF('Meter Readings'!G3280&lt;'Meter Readings'!G3279,0.001*('Meter Readings'!G3280-'Meter Readings'!G3279+1000000),0.001*('Meter Readings'!G3280-'Meter Readings'!G3279)))</f>
        <v/>
      </c>
      <c r="H3280" s="7" t="str">
        <f aca="false">IF('Meter Readings'!H3280="","",IF('Meter Readings'!H3280&lt;'Meter Readings'!H3279,0.001*('Meter Readings'!H3280-'Meter Readings'!H3279+1000000),0.001*('Meter Readings'!H3280-'Meter Readings'!H3279)))</f>
        <v/>
      </c>
      <c r="I3280" s="7" t="str">
        <f aca="false">IF('Meter Readings'!I3280="","",IF('Meter Readings'!I3280&lt;'Meter Readings'!I3279,0.001*('Meter Readings'!I3280-'Meter Readings'!I3279+1000000),0.001*('Meter Readings'!I3280-'Meter Readings'!I3279)))</f>
        <v/>
      </c>
      <c r="J3280" s="7" t="n">
        <f aca="false">SUM(B3280:I3280)</f>
        <v>0</v>
      </c>
      <c r="K3280" s="19"/>
      <c r="P3280" s="15" t="n">
        <f aca="false">YEAR(A3280)*100+MONTH(A3280)</f>
        <v>202212</v>
      </c>
    </row>
    <row collapsed="false" customFormat="false" customHeight="true" hidden="false" ht="15" outlineLevel="0" r="3281">
      <c r="A3281" s="5" t="n">
        <v>44919</v>
      </c>
      <c r="B3281" s="7" t="str">
        <f aca="false">IF('Meter Readings'!B3281="","",IF('Meter Readings'!B3281&lt;'Meter Readings'!B3280,0.001*('Meter Readings'!B3281-'Meter Readings'!B3280+1000000),0.001*('Meter Readings'!B3281-'Meter Readings'!B3280)))</f>
        <v/>
      </c>
      <c r="C3281" s="7" t="str">
        <f aca="false">IF('Meter Readings'!C3281="","",IF('Meter Readings'!C3281&lt;'Meter Readings'!C3280,0.001*('Meter Readings'!C3281-'Meter Readings'!C3280+1000000),0.001*('Meter Readings'!C3281-'Meter Readings'!C3280)))</f>
        <v/>
      </c>
      <c r="D3281" s="7" t="str">
        <f aca="false">IF('Meter Readings'!D3281="","",IF('Meter Readings'!D3281&lt;'Meter Readings'!D3280,0.001*('Meter Readings'!D3281-'Meter Readings'!D3280+1000000),0.001*('Meter Readings'!D3281-'Meter Readings'!D3280)))</f>
        <v/>
      </c>
      <c r="E3281" s="7" t="str">
        <f aca="false">IF('Meter Readings'!E3281="","",IF('Meter Readings'!E3281&lt;'Meter Readings'!E3280,0.001*('Meter Readings'!E3281-'Meter Readings'!E3280+1000000),0.001*('Meter Readings'!E3281-'Meter Readings'!E3280)))</f>
        <v/>
      </c>
      <c r="F3281" s="7" t="str">
        <f aca="false">IF('Meter Readings'!F3281="","",IF('Meter Readings'!F3281&lt;'Meter Readings'!F3280,0.001*('Meter Readings'!F3281-'Meter Readings'!F3280+1000000),0.001*('Meter Readings'!F3281-'Meter Readings'!F3280)))</f>
        <v/>
      </c>
      <c r="G3281" s="7" t="str">
        <f aca="false">IF('Meter Readings'!G3281="","",IF('Meter Readings'!G3281&lt;'Meter Readings'!G3280,0.001*('Meter Readings'!G3281-'Meter Readings'!G3280+1000000),0.001*('Meter Readings'!G3281-'Meter Readings'!G3280)))</f>
        <v/>
      </c>
      <c r="H3281" s="7" t="str">
        <f aca="false">IF('Meter Readings'!H3281="","",IF('Meter Readings'!H3281&lt;'Meter Readings'!H3280,0.001*('Meter Readings'!H3281-'Meter Readings'!H3280+1000000),0.001*('Meter Readings'!H3281-'Meter Readings'!H3280)))</f>
        <v/>
      </c>
      <c r="I3281" s="7" t="str">
        <f aca="false">IF('Meter Readings'!I3281="","",IF('Meter Readings'!I3281&lt;'Meter Readings'!I3280,0.001*('Meter Readings'!I3281-'Meter Readings'!I3280+1000000),0.001*('Meter Readings'!I3281-'Meter Readings'!I3280)))</f>
        <v/>
      </c>
      <c r="J3281" s="7" t="n">
        <f aca="false">SUM(B3281:I3281)</f>
        <v>0</v>
      </c>
      <c r="K3281" s="19"/>
      <c r="P3281" s="15" t="n">
        <f aca="false">YEAR(A3281)*100+MONTH(A3281)</f>
        <v>202212</v>
      </c>
    </row>
    <row collapsed="false" customFormat="false" customHeight="true" hidden="false" ht="15" outlineLevel="0" r="3282">
      <c r="A3282" s="5" t="n">
        <v>44920</v>
      </c>
      <c r="B3282" s="7" t="str">
        <f aca="false">IF('Meter Readings'!B3282="","",IF('Meter Readings'!B3282&lt;'Meter Readings'!B3281,0.001*('Meter Readings'!B3282-'Meter Readings'!B3281+1000000),0.001*('Meter Readings'!B3282-'Meter Readings'!B3281)))</f>
        <v/>
      </c>
      <c r="C3282" s="7" t="str">
        <f aca="false">IF('Meter Readings'!C3282="","",IF('Meter Readings'!C3282&lt;'Meter Readings'!C3281,0.001*('Meter Readings'!C3282-'Meter Readings'!C3281+1000000),0.001*('Meter Readings'!C3282-'Meter Readings'!C3281)))</f>
        <v/>
      </c>
      <c r="D3282" s="7" t="str">
        <f aca="false">IF('Meter Readings'!D3282="","",IF('Meter Readings'!D3282&lt;'Meter Readings'!D3281,0.001*('Meter Readings'!D3282-'Meter Readings'!D3281+1000000),0.001*('Meter Readings'!D3282-'Meter Readings'!D3281)))</f>
        <v/>
      </c>
      <c r="E3282" s="7" t="str">
        <f aca="false">IF('Meter Readings'!E3282="","",IF('Meter Readings'!E3282&lt;'Meter Readings'!E3281,0.001*('Meter Readings'!E3282-'Meter Readings'!E3281+1000000),0.001*('Meter Readings'!E3282-'Meter Readings'!E3281)))</f>
        <v/>
      </c>
      <c r="F3282" s="7" t="str">
        <f aca="false">IF('Meter Readings'!F3282="","",IF('Meter Readings'!F3282&lt;'Meter Readings'!F3281,0.001*('Meter Readings'!F3282-'Meter Readings'!F3281+1000000),0.001*('Meter Readings'!F3282-'Meter Readings'!F3281)))</f>
        <v/>
      </c>
      <c r="G3282" s="7" t="str">
        <f aca="false">IF('Meter Readings'!G3282="","",IF('Meter Readings'!G3282&lt;'Meter Readings'!G3281,0.001*('Meter Readings'!G3282-'Meter Readings'!G3281+1000000),0.001*('Meter Readings'!G3282-'Meter Readings'!G3281)))</f>
        <v/>
      </c>
      <c r="H3282" s="7" t="str">
        <f aca="false">IF('Meter Readings'!H3282="","",IF('Meter Readings'!H3282&lt;'Meter Readings'!H3281,0.001*('Meter Readings'!H3282-'Meter Readings'!H3281+1000000),0.001*('Meter Readings'!H3282-'Meter Readings'!H3281)))</f>
        <v/>
      </c>
      <c r="I3282" s="7" t="str">
        <f aca="false">IF('Meter Readings'!I3282="","",IF('Meter Readings'!I3282&lt;'Meter Readings'!I3281,0.001*('Meter Readings'!I3282-'Meter Readings'!I3281+1000000),0.001*('Meter Readings'!I3282-'Meter Readings'!I3281)))</f>
        <v/>
      </c>
      <c r="J3282" s="7" t="n">
        <f aca="false">SUM(B3282:I3282)</f>
        <v>0</v>
      </c>
      <c r="K3282" s="19"/>
      <c r="P3282" s="15" t="n">
        <f aca="false">YEAR(A3282)*100+MONTH(A3282)</f>
        <v>202212</v>
      </c>
    </row>
    <row collapsed="false" customFormat="false" customHeight="true" hidden="false" ht="15" outlineLevel="0" r="3283">
      <c r="A3283" s="5" t="n">
        <v>44921</v>
      </c>
      <c r="B3283" s="7" t="str">
        <f aca="false">IF('Meter Readings'!B3283="","",IF('Meter Readings'!B3283&lt;'Meter Readings'!B3282,0.001*('Meter Readings'!B3283-'Meter Readings'!B3282+1000000),0.001*('Meter Readings'!B3283-'Meter Readings'!B3282)))</f>
        <v/>
      </c>
      <c r="C3283" s="7" t="str">
        <f aca="false">IF('Meter Readings'!C3283="","",IF('Meter Readings'!C3283&lt;'Meter Readings'!C3282,0.001*('Meter Readings'!C3283-'Meter Readings'!C3282+1000000),0.001*('Meter Readings'!C3283-'Meter Readings'!C3282)))</f>
        <v/>
      </c>
      <c r="D3283" s="7" t="str">
        <f aca="false">IF('Meter Readings'!D3283="","",IF('Meter Readings'!D3283&lt;'Meter Readings'!D3282,0.001*('Meter Readings'!D3283-'Meter Readings'!D3282+1000000),0.001*('Meter Readings'!D3283-'Meter Readings'!D3282)))</f>
        <v/>
      </c>
      <c r="E3283" s="7" t="str">
        <f aca="false">IF('Meter Readings'!E3283="","",IF('Meter Readings'!E3283&lt;'Meter Readings'!E3282,0.001*('Meter Readings'!E3283-'Meter Readings'!E3282+1000000),0.001*('Meter Readings'!E3283-'Meter Readings'!E3282)))</f>
        <v/>
      </c>
      <c r="F3283" s="7" t="str">
        <f aca="false">IF('Meter Readings'!F3283="","",IF('Meter Readings'!F3283&lt;'Meter Readings'!F3282,0.001*('Meter Readings'!F3283-'Meter Readings'!F3282+1000000),0.001*('Meter Readings'!F3283-'Meter Readings'!F3282)))</f>
        <v/>
      </c>
      <c r="G3283" s="7" t="str">
        <f aca="false">IF('Meter Readings'!G3283="","",IF('Meter Readings'!G3283&lt;'Meter Readings'!G3282,0.001*('Meter Readings'!G3283-'Meter Readings'!G3282+1000000),0.001*('Meter Readings'!G3283-'Meter Readings'!G3282)))</f>
        <v/>
      </c>
      <c r="H3283" s="7" t="str">
        <f aca="false">IF('Meter Readings'!H3283="","",IF('Meter Readings'!H3283&lt;'Meter Readings'!H3282,0.001*('Meter Readings'!H3283-'Meter Readings'!H3282+1000000),0.001*('Meter Readings'!H3283-'Meter Readings'!H3282)))</f>
        <v/>
      </c>
      <c r="I3283" s="7" t="str">
        <f aca="false">IF('Meter Readings'!I3283="","",IF('Meter Readings'!I3283&lt;'Meter Readings'!I3282,0.001*('Meter Readings'!I3283-'Meter Readings'!I3282+1000000),0.001*('Meter Readings'!I3283-'Meter Readings'!I3282)))</f>
        <v/>
      </c>
      <c r="J3283" s="7" t="n">
        <f aca="false">SUM(B3283:I3283)</f>
        <v>0</v>
      </c>
      <c r="K3283" s="19"/>
      <c r="P3283" s="15" t="n">
        <f aca="false">YEAR(A3283)*100+MONTH(A3283)</f>
        <v>202212</v>
      </c>
    </row>
    <row collapsed="false" customFormat="false" customHeight="true" hidden="false" ht="15" outlineLevel="0" r="3284">
      <c r="A3284" s="5" t="n">
        <v>44922</v>
      </c>
      <c r="B3284" s="7" t="str">
        <f aca="false">IF('Meter Readings'!B3284="","",IF('Meter Readings'!B3284&lt;'Meter Readings'!B3283,0.001*('Meter Readings'!B3284-'Meter Readings'!B3283+1000000),0.001*('Meter Readings'!B3284-'Meter Readings'!B3283)))</f>
        <v/>
      </c>
      <c r="C3284" s="7" t="str">
        <f aca="false">IF('Meter Readings'!C3284="","",IF('Meter Readings'!C3284&lt;'Meter Readings'!C3283,0.001*('Meter Readings'!C3284-'Meter Readings'!C3283+1000000),0.001*('Meter Readings'!C3284-'Meter Readings'!C3283)))</f>
        <v/>
      </c>
      <c r="D3284" s="7" t="str">
        <f aca="false">IF('Meter Readings'!D3284="","",IF('Meter Readings'!D3284&lt;'Meter Readings'!D3283,0.001*('Meter Readings'!D3284-'Meter Readings'!D3283+1000000),0.001*('Meter Readings'!D3284-'Meter Readings'!D3283)))</f>
        <v/>
      </c>
      <c r="E3284" s="7" t="str">
        <f aca="false">IF('Meter Readings'!E3284="","",IF('Meter Readings'!E3284&lt;'Meter Readings'!E3283,0.001*('Meter Readings'!E3284-'Meter Readings'!E3283+1000000),0.001*('Meter Readings'!E3284-'Meter Readings'!E3283)))</f>
        <v/>
      </c>
      <c r="F3284" s="7" t="str">
        <f aca="false">IF('Meter Readings'!F3284="","",IF('Meter Readings'!F3284&lt;'Meter Readings'!F3283,0.001*('Meter Readings'!F3284-'Meter Readings'!F3283+1000000),0.001*('Meter Readings'!F3284-'Meter Readings'!F3283)))</f>
        <v/>
      </c>
      <c r="G3284" s="7" t="str">
        <f aca="false">IF('Meter Readings'!G3284="","",IF('Meter Readings'!G3284&lt;'Meter Readings'!G3283,0.001*('Meter Readings'!G3284-'Meter Readings'!G3283+1000000),0.001*('Meter Readings'!G3284-'Meter Readings'!G3283)))</f>
        <v/>
      </c>
      <c r="H3284" s="7" t="str">
        <f aca="false">IF('Meter Readings'!H3284="","",IF('Meter Readings'!H3284&lt;'Meter Readings'!H3283,0.001*('Meter Readings'!H3284-'Meter Readings'!H3283+1000000),0.001*('Meter Readings'!H3284-'Meter Readings'!H3283)))</f>
        <v/>
      </c>
      <c r="I3284" s="7" t="str">
        <f aca="false">IF('Meter Readings'!I3284="","",IF('Meter Readings'!I3284&lt;'Meter Readings'!I3283,0.001*('Meter Readings'!I3284-'Meter Readings'!I3283+1000000),0.001*('Meter Readings'!I3284-'Meter Readings'!I3283)))</f>
        <v/>
      </c>
      <c r="J3284" s="7" t="n">
        <f aca="false">SUM(B3284:I3284)</f>
        <v>0</v>
      </c>
      <c r="K3284" s="19"/>
      <c r="P3284" s="15" t="n">
        <f aca="false">YEAR(A3284)*100+MONTH(A3284)</f>
        <v>202212</v>
      </c>
    </row>
    <row collapsed="false" customFormat="false" customHeight="true" hidden="false" ht="15" outlineLevel="0" r="3285">
      <c r="A3285" s="5" t="n">
        <v>44923</v>
      </c>
      <c r="B3285" s="7" t="str">
        <f aca="false">IF('Meter Readings'!B3285="","",IF('Meter Readings'!B3285&lt;'Meter Readings'!B3284,0.001*('Meter Readings'!B3285-'Meter Readings'!B3284+1000000),0.001*('Meter Readings'!B3285-'Meter Readings'!B3284)))</f>
        <v/>
      </c>
      <c r="C3285" s="7" t="str">
        <f aca="false">IF('Meter Readings'!C3285="","",IF('Meter Readings'!C3285&lt;'Meter Readings'!C3284,0.001*('Meter Readings'!C3285-'Meter Readings'!C3284+1000000),0.001*('Meter Readings'!C3285-'Meter Readings'!C3284)))</f>
        <v/>
      </c>
      <c r="D3285" s="7" t="str">
        <f aca="false">IF('Meter Readings'!D3285="","",IF('Meter Readings'!D3285&lt;'Meter Readings'!D3284,0.001*('Meter Readings'!D3285-'Meter Readings'!D3284+1000000),0.001*('Meter Readings'!D3285-'Meter Readings'!D3284)))</f>
        <v/>
      </c>
      <c r="E3285" s="7" t="str">
        <f aca="false">IF('Meter Readings'!E3285="","",IF('Meter Readings'!E3285&lt;'Meter Readings'!E3284,0.001*('Meter Readings'!E3285-'Meter Readings'!E3284+1000000),0.001*('Meter Readings'!E3285-'Meter Readings'!E3284)))</f>
        <v/>
      </c>
      <c r="F3285" s="7" t="str">
        <f aca="false">IF('Meter Readings'!F3285="","",IF('Meter Readings'!F3285&lt;'Meter Readings'!F3284,0.001*('Meter Readings'!F3285-'Meter Readings'!F3284+1000000),0.001*('Meter Readings'!F3285-'Meter Readings'!F3284)))</f>
        <v/>
      </c>
      <c r="G3285" s="7" t="str">
        <f aca="false">IF('Meter Readings'!G3285="","",IF('Meter Readings'!G3285&lt;'Meter Readings'!G3284,0.001*('Meter Readings'!G3285-'Meter Readings'!G3284+1000000),0.001*('Meter Readings'!G3285-'Meter Readings'!G3284)))</f>
        <v/>
      </c>
      <c r="H3285" s="7" t="str">
        <f aca="false">IF('Meter Readings'!H3285="","",IF('Meter Readings'!H3285&lt;'Meter Readings'!H3284,0.001*('Meter Readings'!H3285-'Meter Readings'!H3284+1000000),0.001*('Meter Readings'!H3285-'Meter Readings'!H3284)))</f>
        <v/>
      </c>
      <c r="I3285" s="7" t="str">
        <f aca="false">IF('Meter Readings'!I3285="","",IF('Meter Readings'!I3285&lt;'Meter Readings'!I3284,0.001*('Meter Readings'!I3285-'Meter Readings'!I3284+1000000),0.001*('Meter Readings'!I3285-'Meter Readings'!I3284)))</f>
        <v/>
      </c>
      <c r="J3285" s="7" t="n">
        <f aca="false">SUM(B3285:I3285)</f>
        <v>0</v>
      </c>
      <c r="K3285" s="19"/>
      <c r="P3285" s="15" t="n">
        <f aca="false">YEAR(A3285)*100+MONTH(A3285)</f>
        <v>202212</v>
      </c>
    </row>
    <row collapsed="false" customFormat="false" customHeight="true" hidden="false" ht="15" outlineLevel="0" r="3286">
      <c r="A3286" s="5" t="n">
        <v>44924</v>
      </c>
      <c r="B3286" s="7" t="str">
        <f aca="false">IF('Meter Readings'!B3286="","",IF('Meter Readings'!B3286&lt;'Meter Readings'!B3285,0.001*('Meter Readings'!B3286-'Meter Readings'!B3285+1000000),0.001*('Meter Readings'!B3286-'Meter Readings'!B3285)))</f>
        <v/>
      </c>
      <c r="C3286" s="7" t="str">
        <f aca="false">IF('Meter Readings'!C3286="","",IF('Meter Readings'!C3286&lt;'Meter Readings'!C3285,0.001*('Meter Readings'!C3286-'Meter Readings'!C3285+1000000),0.001*('Meter Readings'!C3286-'Meter Readings'!C3285)))</f>
        <v/>
      </c>
      <c r="D3286" s="7" t="str">
        <f aca="false">IF('Meter Readings'!D3286="","",IF('Meter Readings'!D3286&lt;'Meter Readings'!D3285,0.001*('Meter Readings'!D3286-'Meter Readings'!D3285+1000000),0.001*('Meter Readings'!D3286-'Meter Readings'!D3285)))</f>
        <v/>
      </c>
      <c r="E3286" s="7" t="str">
        <f aca="false">IF('Meter Readings'!E3286="","",IF('Meter Readings'!E3286&lt;'Meter Readings'!E3285,0.001*('Meter Readings'!E3286-'Meter Readings'!E3285+1000000),0.001*('Meter Readings'!E3286-'Meter Readings'!E3285)))</f>
        <v/>
      </c>
      <c r="F3286" s="7" t="str">
        <f aca="false">IF('Meter Readings'!F3286="","",IF('Meter Readings'!F3286&lt;'Meter Readings'!F3285,0.001*('Meter Readings'!F3286-'Meter Readings'!F3285+1000000),0.001*('Meter Readings'!F3286-'Meter Readings'!F3285)))</f>
        <v/>
      </c>
      <c r="G3286" s="7" t="str">
        <f aca="false">IF('Meter Readings'!G3286="","",IF('Meter Readings'!G3286&lt;'Meter Readings'!G3285,0.001*('Meter Readings'!G3286-'Meter Readings'!G3285+1000000),0.001*('Meter Readings'!G3286-'Meter Readings'!G3285)))</f>
        <v/>
      </c>
      <c r="H3286" s="7" t="str">
        <f aca="false">IF('Meter Readings'!H3286="","",IF('Meter Readings'!H3286&lt;'Meter Readings'!H3285,0.001*('Meter Readings'!H3286-'Meter Readings'!H3285+1000000),0.001*('Meter Readings'!H3286-'Meter Readings'!H3285)))</f>
        <v/>
      </c>
      <c r="I3286" s="7" t="str">
        <f aca="false">IF('Meter Readings'!I3286="","",IF('Meter Readings'!I3286&lt;'Meter Readings'!I3285,0.001*('Meter Readings'!I3286-'Meter Readings'!I3285+1000000),0.001*('Meter Readings'!I3286-'Meter Readings'!I3285)))</f>
        <v/>
      </c>
      <c r="J3286" s="7" t="n">
        <f aca="false">SUM(B3286:I3286)</f>
        <v>0</v>
      </c>
      <c r="K3286" s="19"/>
      <c r="P3286" s="15" t="n">
        <f aca="false">YEAR(A3286)*100+MONTH(A3286)</f>
        <v>202212</v>
      </c>
    </row>
    <row collapsed="false" customFormat="false" customHeight="true" hidden="false" ht="15" outlineLevel="0" r="3287">
      <c r="A3287" s="5" t="n">
        <v>44925</v>
      </c>
      <c r="B3287" s="7" t="str">
        <f aca="false">IF('Meter Readings'!B3287="","",IF('Meter Readings'!B3287&lt;'Meter Readings'!B3286,0.001*('Meter Readings'!B3287-'Meter Readings'!B3286+1000000),0.001*('Meter Readings'!B3287-'Meter Readings'!B3286)))</f>
        <v/>
      </c>
      <c r="C3287" s="7" t="str">
        <f aca="false">IF('Meter Readings'!C3287="","",IF('Meter Readings'!C3287&lt;'Meter Readings'!C3286,0.001*('Meter Readings'!C3287-'Meter Readings'!C3286+1000000),0.001*('Meter Readings'!C3287-'Meter Readings'!C3286)))</f>
        <v/>
      </c>
      <c r="D3287" s="7" t="str">
        <f aca="false">IF('Meter Readings'!D3287="","",IF('Meter Readings'!D3287&lt;'Meter Readings'!D3286,0.001*('Meter Readings'!D3287-'Meter Readings'!D3286+1000000),0.001*('Meter Readings'!D3287-'Meter Readings'!D3286)))</f>
        <v/>
      </c>
      <c r="E3287" s="7" t="str">
        <f aca="false">IF('Meter Readings'!E3287="","",IF('Meter Readings'!E3287&lt;'Meter Readings'!E3286,0.001*('Meter Readings'!E3287-'Meter Readings'!E3286+1000000),0.001*('Meter Readings'!E3287-'Meter Readings'!E3286)))</f>
        <v/>
      </c>
      <c r="F3287" s="7" t="str">
        <f aca="false">IF('Meter Readings'!F3287="","",IF('Meter Readings'!F3287&lt;'Meter Readings'!F3286,0.001*('Meter Readings'!F3287-'Meter Readings'!F3286+1000000),0.001*('Meter Readings'!F3287-'Meter Readings'!F3286)))</f>
        <v/>
      </c>
      <c r="G3287" s="7" t="str">
        <f aca="false">IF('Meter Readings'!G3287="","",IF('Meter Readings'!G3287&lt;'Meter Readings'!G3286,0.001*('Meter Readings'!G3287-'Meter Readings'!G3286+1000000),0.001*('Meter Readings'!G3287-'Meter Readings'!G3286)))</f>
        <v/>
      </c>
      <c r="H3287" s="7" t="str">
        <f aca="false">IF('Meter Readings'!H3287="","",IF('Meter Readings'!H3287&lt;'Meter Readings'!H3286,0.001*('Meter Readings'!H3287-'Meter Readings'!H3286+1000000),0.001*('Meter Readings'!H3287-'Meter Readings'!H3286)))</f>
        <v/>
      </c>
      <c r="I3287" s="7" t="str">
        <f aca="false">IF('Meter Readings'!I3287="","",IF('Meter Readings'!I3287&lt;'Meter Readings'!I3286,0.001*('Meter Readings'!I3287-'Meter Readings'!I3286+1000000),0.001*('Meter Readings'!I3287-'Meter Readings'!I3286)))</f>
        <v/>
      </c>
      <c r="J3287" s="7" t="n">
        <f aca="false">SUM(B3287:I3287)</f>
        <v>0</v>
      </c>
      <c r="K3287" s="19"/>
      <c r="P3287" s="15" t="n">
        <f aca="false">YEAR(A3287)*100+MONTH(A3287)</f>
        <v>202212</v>
      </c>
    </row>
    <row collapsed="false" customFormat="false" customHeight="true" hidden="false" ht="15" outlineLevel="0" r="3288">
      <c r="A3288" s="5" t="n">
        <v>44926</v>
      </c>
      <c r="B3288" s="7" t="str">
        <f aca="false">IF('Meter Readings'!B3288="","",IF('Meter Readings'!B3288&lt;'Meter Readings'!B3287,0.001*('Meter Readings'!B3288-'Meter Readings'!B3287+1000000),0.001*('Meter Readings'!B3288-'Meter Readings'!B3287)))</f>
        <v/>
      </c>
      <c r="C3288" s="7" t="str">
        <f aca="false">IF('Meter Readings'!C3288="","",IF('Meter Readings'!C3288&lt;'Meter Readings'!C3287,0.001*('Meter Readings'!C3288-'Meter Readings'!C3287+1000000),0.001*('Meter Readings'!C3288-'Meter Readings'!C3287)))</f>
        <v/>
      </c>
      <c r="D3288" s="7" t="str">
        <f aca="false">IF('Meter Readings'!D3288="","",IF('Meter Readings'!D3288&lt;'Meter Readings'!D3287,0.001*('Meter Readings'!D3288-'Meter Readings'!D3287+1000000),0.001*('Meter Readings'!D3288-'Meter Readings'!D3287)))</f>
        <v/>
      </c>
      <c r="E3288" s="7" t="str">
        <f aca="false">IF('Meter Readings'!E3288="","",IF('Meter Readings'!E3288&lt;'Meter Readings'!E3287,0.001*('Meter Readings'!E3288-'Meter Readings'!E3287+1000000),0.001*('Meter Readings'!E3288-'Meter Readings'!E3287)))</f>
        <v/>
      </c>
      <c r="F3288" s="7" t="str">
        <f aca="false">IF('Meter Readings'!F3288="","",IF('Meter Readings'!F3288&lt;'Meter Readings'!F3287,0.001*('Meter Readings'!F3288-'Meter Readings'!F3287+1000000),0.001*('Meter Readings'!F3288-'Meter Readings'!F3287)))</f>
        <v/>
      </c>
      <c r="G3288" s="7" t="str">
        <f aca="false">IF('Meter Readings'!G3288="","",IF('Meter Readings'!G3288&lt;'Meter Readings'!G3287,0.001*('Meter Readings'!G3288-'Meter Readings'!G3287+1000000),0.001*('Meter Readings'!G3288-'Meter Readings'!G3287)))</f>
        <v/>
      </c>
      <c r="H3288" s="7" t="str">
        <f aca="false">IF('Meter Readings'!H3288="","",IF('Meter Readings'!H3288&lt;'Meter Readings'!H3287,0.001*('Meter Readings'!H3288-'Meter Readings'!H3287+1000000),0.001*('Meter Readings'!H3288-'Meter Readings'!H3287)))</f>
        <v/>
      </c>
      <c r="I3288" s="7" t="str">
        <f aca="false">IF('Meter Readings'!I3288="","",IF('Meter Readings'!I3288&lt;'Meter Readings'!I3287,0.001*('Meter Readings'!I3288-'Meter Readings'!I3287+1000000),0.001*('Meter Readings'!I3288-'Meter Readings'!I3287)))</f>
        <v/>
      </c>
      <c r="J3288" s="7" t="n">
        <f aca="false">SUM(B3288:I3288)</f>
        <v>0</v>
      </c>
      <c r="K3288" s="19"/>
      <c r="P3288" s="15" t="n">
        <f aca="false">YEAR(A3288)*100+MONTH(A3288)</f>
        <v>202212</v>
      </c>
    </row>
    <row collapsed="false" customFormat="false" customHeight="true" hidden="false" ht="15" outlineLevel="0" r="3289">
      <c r="A3289" s="5" t="n">
        <v>44927</v>
      </c>
      <c r="B3289" s="7" t="str">
        <f aca="false">IF('Meter Readings'!B3289="","",IF('Meter Readings'!B3289&lt;'Meter Readings'!B3288,0.001*('Meter Readings'!B3289-'Meter Readings'!B3288+1000000),0.001*('Meter Readings'!B3289-'Meter Readings'!B3288)))</f>
        <v/>
      </c>
      <c r="C3289" s="7" t="str">
        <f aca="false">IF('Meter Readings'!C3289="","",IF('Meter Readings'!C3289&lt;'Meter Readings'!C3288,0.001*('Meter Readings'!C3289-'Meter Readings'!C3288+1000000),0.001*('Meter Readings'!C3289-'Meter Readings'!C3288)))</f>
        <v/>
      </c>
      <c r="D3289" s="7" t="str">
        <f aca="false">IF('Meter Readings'!D3289="","",IF('Meter Readings'!D3289&lt;'Meter Readings'!D3288,0.001*('Meter Readings'!D3289-'Meter Readings'!D3288+1000000),0.001*('Meter Readings'!D3289-'Meter Readings'!D3288)))</f>
        <v/>
      </c>
      <c r="E3289" s="7" t="str">
        <f aca="false">IF('Meter Readings'!E3289="","",IF('Meter Readings'!E3289&lt;'Meter Readings'!E3288,0.001*('Meter Readings'!E3289-'Meter Readings'!E3288+1000000),0.001*('Meter Readings'!E3289-'Meter Readings'!E3288)))</f>
        <v/>
      </c>
      <c r="F3289" s="7" t="str">
        <f aca="false">IF('Meter Readings'!F3289="","",IF('Meter Readings'!F3289&lt;'Meter Readings'!F3288,0.001*('Meter Readings'!F3289-'Meter Readings'!F3288+1000000),0.001*('Meter Readings'!F3289-'Meter Readings'!F3288)))</f>
        <v/>
      </c>
      <c r="G3289" s="7" t="str">
        <f aca="false">IF('Meter Readings'!G3289="","",IF('Meter Readings'!G3289&lt;'Meter Readings'!G3288,0.001*('Meter Readings'!G3289-'Meter Readings'!G3288+1000000),0.001*('Meter Readings'!G3289-'Meter Readings'!G3288)))</f>
        <v/>
      </c>
      <c r="H3289" s="7" t="str">
        <f aca="false">IF('Meter Readings'!H3289="","",IF('Meter Readings'!H3289&lt;'Meter Readings'!H3288,0.001*('Meter Readings'!H3289-'Meter Readings'!H3288+1000000),0.001*('Meter Readings'!H3289-'Meter Readings'!H3288)))</f>
        <v/>
      </c>
      <c r="I3289" s="7" t="str">
        <f aca="false">IF('Meter Readings'!I3289="","",IF('Meter Readings'!I3289&lt;'Meter Readings'!I3288,0.001*('Meter Readings'!I3289-'Meter Readings'!I3288+1000000),0.001*('Meter Readings'!I3289-'Meter Readings'!I3288)))</f>
        <v/>
      </c>
      <c r="J3289" s="7" t="n">
        <f aca="false">SUM(B3289:I3289)</f>
        <v>0</v>
      </c>
      <c r="K3289" s="19"/>
      <c r="P3289" s="15" t="n">
        <f aca="false">YEAR(A3289)*100+MONTH(A3289)</f>
        <v>202301</v>
      </c>
    </row>
    <row collapsed="false" customFormat="false" customHeight="true" hidden="false" ht="15" outlineLevel="0" r="3290">
      <c r="A3290" s="5" t="n">
        <v>44928</v>
      </c>
      <c r="B3290" s="7" t="str">
        <f aca="false">IF('Meter Readings'!B3290="","",IF('Meter Readings'!B3290&lt;'Meter Readings'!B3289,0.001*('Meter Readings'!B3290-'Meter Readings'!B3289+1000000),0.001*('Meter Readings'!B3290-'Meter Readings'!B3289)))</f>
        <v/>
      </c>
      <c r="C3290" s="7" t="str">
        <f aca="false">IF('Meter Readings'!C3290="","",IF('Meter Readings'!C3290&lt;'Meter Readings'!C3289,0.001*('Meter Readings'!C3290-'Meter Readings'!C3289+1000000),0.001*('Meter Readings'!C3290-'Meter Readings'!C3289)))</f>
        <v/>
      </c>
      <c r="D3290" s="7" t="str">
        <f aca="false">IF('Meter Readings'!D3290="","",IF('Meter Readings'!D3290&lt;'Meter Readings'!D3289,0.001*('Meter Readings'!D3290-'Meter Readings'!D3289+1000000),0.001*('Meter Readings'!D3290-'Meter Readings'!D3289)))</f>
        <v/>
      </c>
      <c r="E3290" s="7" t="str">
        <f aca="false">IF('Meter Readings'!E3290="","",IF('Meter Readings'!E3290&lt;'Meter Readings'!E3289,0.001*('Meter Readings'!E3290-'Meter Readings'!E3289+1000000),0.001*('Meter Readings'!E3290-'Meter Readings'!E3289)))</f>
        <v/>
      </c>
      <c r="F3290" s="7" t="str">
        <f aca="false">IF('Meter Readings'!F3290="","",IF('Meter Readings'!F3290&lt;'Meter Readings'!F3289,0.001*('Meter Readings'!F3290-'Meter Readings'!F3289+1000000),0.001*('Meter Readings'!F3290-'Meter Readings'!F3289)))</f>
        <v/>
      </c>
      <c r="G3290" s="7" t="str">
        <f aca="false">IF('Meter Readings'!G3290="","",IF('Meter Readings'!G3290&lt;'Meter Readings'!G3289,0.001*('Meter Readings'!G3290-'Meter Readings'!G3289+1000000),0.001*('Meter Readings'!G3290-'Meter Readings'!G3289)))</f>
        <v/>
      </c>
      <c r="H3290" s="7" t="str">
        <f aca="false">IF('Meter Readings'!H3290="","",IF('Meter Readings'!H3290&lt;'Meter Readings'!H3289,0.001*('Meter Readings'!H3290-'Meter Readings'!H3289+1000000),0.001*('Meter Readings'!H3290-'Meter Readings'!H3289)))</f>
        <v/>
      </c>
      <c r="I3290" s="7" t="str">
        <f aca="false">IF('Meter Readings'!I3290="","",IF('Meter Readings'!I3290&lt;'Meter Readings'!I3289,0.001*('Meter Readings'!I3290-'Meter Readings'!I3289+1000000),0.001*('Meter Readings'!I3290-'Meter Readings'!I3289)))</f>
        <v/>
      </c>
      <c r="J3290" s="7" t="n">
        <f aca="false">SUM(B3290:I3290)</f>
        <v>0</v>
      </c>
      <c r="K3290" s="19"/>
      <c r="P3290" s="15" t="n">
        <f aca="false">YEAR(A3290)*100+MONTH(A3290)</f>
        <v>202301</v>
      </c>
    </row>
    <row collapsed="false" customFormat="false" customHeight="true" hidden="false" ht="15" outlineLevel="0" r="3291">
      <c r="A3291" s="5" t="n">
        <v>44929</v>
      </c>
      <c r="B3291" s="7" t="str">
        <f aca="false">IF('Meter Readings'!B3291="","",IF('Meter Readings'!B3291&lt;'Meter Readings'!B3290,0.001*('Meter Readings'!B3291-'Meter Readings'!B3290+1000000),0.001*('Meter Readings'!B3291-'Meter Readings'!B3290)))</f>
        <v/>
      </c>
      <c r="C3291" s="7" t="str">
        <f aca="false">IF('Meter Readings'!C3291="","",IF('Meter Readings'!C3291&lt;'Meter Readings'!C3290,0.001*('Meter Readings'!C3291-'Meter Readings'!C3290+1000000),0.001*('Meter Readings'!C3291-'Meter Readings'!C3290)))</f>
        <v/>
      </c>
      <c r="D3291" s="7" t="str">
        <f aca="false">IF('Meter Readings'!D3291="","",IF('Meter Readings'!D3291&lt;'Meter Readings'!D3290,0.001*('Meter Readings'!D3291-'Meter Readings'!D3290+1000000),0.001*('Meter Readings'!D3291-'Meter Readings'!D3290)))</f>
        <v/>
      </c>
      <c r="E3291" s="7" t="str">
        <f aca="false">IF('Meter Readings'!E3291="","",IF('Meter Readings'!E3291&lt;'Meter Readings'!E3290,0.001*('Meter Readings'!E3291-'Meter Readings'!E3290+1000000),0.001*('Meter Readings'!E3291-'Meter Readings'!E3290)))</f>
        <v/>
      </c>
      <c r="F3291" s="7" t="str">
        <f aca="false">IF('Meter Readings'!F3291="","",IF('Meter Readings'!F3291&lt;'Meter Readings'!F3290,0.001*('Meter Readings'!F3291-'Meter Readings'!F3290+1000000),0.001*('Meter Readings'!F3291-'Meter Readings'!F3290)))</f>
        <v/>
      </c>
      <c r="G3291" s="7" t="str">
        <f aca="false">IF('Meter Readings'!G3291="","",IF('Meter Readings'!G3291&lt;'Meter Readings'!G3290,0.001*('Meter Readings'!G3291-'Meter Readings'!G3290+1000000),0.001*('Meter Readings'!G3291-'Meter Readings'!G3290)))</f>
        <v/>
      </c>
      <c r="H3291" s="7" t="str">
        <f aca="false">IF('Meter Readings'!H3291="","",IF('Meter Readings'!H3291&lt;'Meter Readings'!H3290,0.001*('Meter Readings'!H3291-'Meter Readings'!H3290+1000000),0.001*('Meter Readings'!H3291-'Meter Readings'!H3290)))</f>
        <v/>
      </c>
      <c r="I3291" s="7" t="str">
        <f aca="false">IF('Meter Readings'!I3291="","",IF('Meter Readings'!I3291&lt;'Meter Readings'!I3290,0.001*('Meter Readings'!I3291-'Meter Readings'!I3290+1000000),0.001*('Meter Readings'!I3291-'Meter Readings'!I3290)))</f>
        <v/>
      </c>
      <c r="J3291" s="7" t="n">
        <f aca="false">SUM(B3291:I3291)</f>
        <v>0</v>
      </c>
      <c r="K3291" s="19"/>
      <c r="P3291" s="15" t="n">
        <f aca="false">YEAR(A3291)*100+MONTH(A3291)</f>
        <v>202301</v>
      </c>
    </row>
    <row collapsed="false" customFormat="false" customHeight="true" hidden="false" ht="15" outlineLevel="0" r="3292">
      <c r="A3292" s="5" t="n">
        <v>44930</v>
      </c>
      <c r="B3292" s="7" t="str">
        <f aca="false">IF('Meter Readings'!B3292="","",IF('Meter Readings'!B3292&lt;'Meter Readings'!B3291,0.001*('Meter Readings'!B3292-'Meter Readings'!B3291+1000000),0.001*('Meter Readings'!B3292-'Meter Readings'!B3291)))</f>
        <v/>
      </c>
      <c r="C3292" s="7" t="str">
        <f aca="false">IF('Meter Readings'!C3292="","",IF('Meter Readings'!C3292&lt;'Meter Readings'!C3291,0.001*('Meter Readings'!C3292-'Meter Readings'!C3291+1000000),0.001*('Meter Readings'!C3292-'Meter Readings'!C3291)))</f>
        <v/>
      </c>
      <c r="D3292" s="7" t="str">
        <f aca="false">IF('Meter Readings'!D3292="","",IF('Meter Readings'!D3292&lt;'Meter Readings'!D3291,0.001*('Meter Readings'!D3292-'Meter Readings'!D3291+1000000),0.001*('Meter Readings'!D3292-'Meter Readings'!D3291)))</f>
        <v/>
      </c>
      <c r="E3292" s="7" t="str">
        <f aca="false">IF('Meter Readings'!E3292="","",IF('Meter Readings'!E3292&lt;'Meter Readings'!E3291,0.001*('Meter Readings'!E3292-'Meter Readings'!E3291+1000000),0.001*('Meter Readings'!E3292-'Meter Readings'!E3291)))</f>
        <v/>
      </c>
      <c r="F3292" s="7" t="str">
        <f aca="false">IF('Meter Readings'!F3292="","",IF('Meter Readings'!F3292&lt;'Meter Readings'!F3291,0.001*('Meter Readings'!F3292-'Meter Readings'!F3291+1000000),0.001*('Meter Readings'!F3292-'Meter Readings'!F3291)))</f>
        <v/>
      </c>
      <c r="G3292" s="7" t="str">
        <f aca="false">IF('Meter Readings'!G3292="","",IF('Meter Readings'!G3292&lt;'Meter Readings'!G3291,0.001*('Meter Readings'!G3292-'Meter Readings'!G3291+1000000),0.001*('Meter Readings'!G3292-'Meter Readings'!G3291)))</f>
        <v/>
      </c>
      <c r="H3292" s="7" t="str">
        <f aca="false">IF('Meter Readings'!H3292="","",IF('Meter Readings'!H3292&lt;'Meter Readings'!H3291,0.001*('Meter Readings'!H3292-'Meter Readings'!H3291+1000000),0.001*('Meter Readings'!H3292-'Meter Readings'!H3291)))</f>
        <v/>
      </c>
      <c r="I3292" s="7" t="str">
        <f aca="false">IF('Meter Readings'!I3292="","",IF('Meter Readings'!I3292&lt;'Meter Readings'!I3291,0.001*('Meter Readings'!I3292-'Meter Readings'!I3291+1000000),0.001*('Meter Readings'!I3292-'Meter Readings'!I3291)))</f>
        <v/>
      </c>
      <c r="J3292" s="7" t="n">
        <f aca="false">SUM(B3292:I3292)</f>
        <v>0</v>
      </c>
      <c r="K3292" s="19"/>
      <c r="P3292" s="15" t="n">
        <f aca="false">YEAR(A3292)*100+MONTH(A3292)</f>
        <v>202301</v>
      </c>
    </row>
    <row collapsed="false" customFormat="false" customHeight="true" hidden="false" ht="15" outlineLevel="0" r="3293">
      <c r="A3293" s="5" t="n">
        <v>44931</v>
      </c>
      <c r="B3293" s="7" t="str">
        <f aca="false">IF('Meter Readings'!B3293="","",IF('Meter Readings'!B3293&lt;'Meter Readings'!B3292,0.001*('Meter Readings'!B3293-'Meter Readings'!B3292+1000000),0.001*('Meter Readings'!B3293-'Meter Readings'!B3292)))</f>
        <v/>
      </c>
      <c r="C3293" s="7" t="str">
        <f aca="false">IF('Meter Readings'!C3293="","",IF('Meter Readings'!C3293&lt;'Meter Readings'!C3292,0.001*('Meter Readings'!C3293-'Meter Readings'!C3292+1000000),0.001*('Meter Readings'!C3293-'Meter Readings'!C3292)))</f>
        <v/>
      </c>
      <c r="D3293" s="7" t="str">
        <f aca="false">IF('Meter Readings'!D3293="","",IF('Meter Readings'!D3293&lt;'Meter Readings'!D3292,0.001*('Meter Readings'!D3293-'Meter Readings'!D3292+1000000),0.001*('Meter Readings'!D3293-'Meter Readings'!D3292)))</f>
        <v/>
      </c>
      <c r="E3293" s="7" t="str">
        <f aca="false">IF('Meter Readings'!E3293="","",IF('Meter Readings'!E3293&lt;'Meter Readings'!E3292,0.001*('Meter Readings'!E3293-'Meter Readings'!E3292+1000000),0.001*('Meter Readings'!E3293-'Meter Readings'!E3292)))</f>
        <v/>
      </c>
      <c r="F3293" s="7" t="str">
        <f aca="false">IF('Meter Readings'!F3293="","",IF('Meter Readings'!F3293&lt;'Meter Readings'!F3292,0.001*('Meter Readings'!F3293-'Meter Readings'!F3292+1000000),0.001*('Meter Readings'!F3293-'Meter Readings'!F3292)))</f>
        <v/>
      </c>
      <c r="G3293" s="7" t="str">
        <f aca="false">IF('Meter Readings'!G3293="","",IF('Meter Readings'!G3293&lt;'Meter Readings'!G3292,0.001*('Meter Readings'!G3293-'Meter Readings'!G3292+1000000),0.001*('Meter Readings'!G3293-'Meter Readings'!G3292)))</f>
        <v/>
      </c>
      <c r="H3293" s="7" t="str">
        <f aca="false">IF('Meter Readings'!H3293="","",IF('Meter Readings'!H3293&lt;'Meter Readings'!H3292,0.001*('Meter Readings'!H3293-'Meter Readings'!H3292+1000000),0.001*('Meter Readings'!H3293-'Meter Readings'!H3292)))</f>
        <v/>
      </c>
      <c r="I3293" s="7" t="str">
        <f aca="false">IF('Meter Readings'!I3293="","",IF('Meter Readings'!I3293&lt;'Meter Readings'!I3292,0.001*('Meter Readings'!I3293-'Meter Readings'!I3292+1000000),0.001*('Meter Readings'!I3293-'Meter Readings'!I3292)))</f>
        <v/>
      </c>
      <c r="J3293" s="7" t="n">
        <f aca="false">SUM(B3293:I3293)</f>
        <v>0</v>
      </c>
      <c r="K3293" s="19"/>
      <c r="P3293" s="15" t="n">
        <f aca="false">YEAR(A3293)*100+MONTH(A3293)</f>
        <v>202301</v>
      </c>
    </row>
    <row collapsed="false" customFormat="false" customHeight="true" hidden="false" ht="15" outlineLevel="0" r="3294">
      <c r="A3294" s="5" t="n">
        <v>44932</v>
      </c>
      <c r="B3294" s="7" t="str">
        <f aca="false">IF('Meter Readings'!B3294="","",IF('Meter Readings'!B3294&lt;'Meter Readings'!B3293,0.001*('Meter Readings'!B3294-'Meter Readings'!B3293+1000000),0.001*('Meter Readings'!B3294-'Meter Readings'!B3293)))</f>
        <v/>
      </c>
      <c r="C3294" s="7" t="str">
        <f aca="false">IF('Meter Readings'!C3294="","",IF('Meter Readings'!C3294&lt;'Meter Readings'!C3293,0.001*('Meter Readings'!C3294-'Meter Readings'!C3293+1000000),0.001*('Meter Readings'!C3294-'Meter Readings'!C3293)))</f>
        <v/>
      </c>
      <c r="D3294" s="7" t="str">
        <f aca="false">IF('Meter Readings'!D3294="","",IF('Meter Readings'!D3294&lt;'Meter Readings'!D3293,0.001*('Meter Readings'!D3294-'Meter Readings'!D3293+1000000),0.001*('Meter Readings'!D3294-'Meter Readings'!D3293)))</f>
        <v/>
      </c>
      <c r="E3294" s="7" t="str">
        <f aca="false">IF('Meter Readings'!E3294="","",IF('Meter Readings'!E3294&lt;'Meter Readings'!E3293,0.001*('Meter Readings'!E3294-'Meter Readings'!E3293+1000000),0.001*('Meter Readings'!E3294-'Meter Readings'!E3293)))</f>
        <v/>
      </c>
      <c r="F3294" s="7" t="str">
        <f aca="false">IF('Meter Readings'!F3294="","",IF('Meter Readings'!F3294&lt;'Meter Readings'!F3293,0.001*('Meter Readings'!F3294-'Meter Readings'!F3293+1000000),0.001*('Meter Readings'!F3294-'Meter Readings'!F3293)))</f>
        <v/>
      </c>
      <c r="G3294" s="7" t="str">
        <f aca="false">IF('Meter Readings'!G3294="","",IF('Meter Readings'!G3294&lt;'Meter Readings'!G3293,0.001*('Meter Readings'!G3294-'Meter Readings'!G3293+1000000),0.001*('Meter Readings'!G3294-'Meter Readings'!G3293)))</f>
        <v/>
      </c>
      <c r="H3294" s="7" t="str">
        <f aca="false">IF('Meter Readings'!H3294="","",IF('Meter Readings'!H3294&lt;'Meter Readings'!H3293,0.001*('Meter Readings'!H3294-'Meter Readings'!H3293+1000000),0.001*('Meter Readings'!H3294-'Meter Readings'!H3293)))</f>
        <v/>
      </c>
      <c r="I3294" s="7" t="str">
        <f aca="false">IF('Meter Readings'!I3294="","",IF('Meter Readings'!I3294&lt;'Meter Readings'!I3293,0.001*('Meter Readings'!I3294-'Meter Readings'!I3293+1000000),0.001*('Meter Readings'!I3294-'Meter Readings'!I3293)))</f>
        <v/>
      </c>
      <c r="J3294" s="7" t="n">
        <f aca="false">SUM(B3294:I3294)</f>
        <v>0</v>
      </c>
      <c r="K3294" s="19"/>
      <c r="P3294" s="15" t="n">
        <f aca="false">YEAR(A3294)*100+MONTH(A3294)</f>
        <v>202301</v>
      </c>
    </row>
    <row collapsed="false" customFormat="false" customHeight="true" hidden="false" ht="15" outlineLevel="0" r="3295">
      <c r="A3295" s="5" t="n">
        <v>44933</v>
      </c>
      <c r="B3295" s="7" t="str">
        <f aca="false">IF('Meter Readings'!B3295="","",IF('Meter Readings'!B3295&lt;'Meter Readings'!B3294,0.001*('Meter Readings'!B3295-'Meter Readings'!B3294+1000000),0.001*('Meter Readings'!B3295-'Meter Readings'!B3294)))</f>
        <v/>
      </c>
      <c r="C3295" s="7" t="str">
        <f aca="false">IF('Meter Readings'!C3295="","",IF('Meter Readings'!C3295&lt;'Meter Readings'!C3294,0.001*('Meter Readings'!C3295-'Meter Readings'!C3294+1000000),0.001*('Meter Readings'!C3295-'Meter Readings'!C3294)))</f>
        <v/>
      </c>
      <c r="D3295" s="7" t="str">
        <f aca="false">IF('Meter Readings'!D3295="","",IF('Meter Readings'!D3295&lt;'Meter Readings'!D3294,0.001*('Meter Readings'!D3295-'Meter Readings'!D3294+1000000),0.001*('Meter Readings'!D3295-'Meter Readings'!D3294)))</f>
        <v/>
      </c>
      <c r="E3295" s="7" t="str">
        <f aca="false">IF('Meter Readings'!E3295="","",IF('Meter Readings'!E3295&lt;'Meter Readings'!E3294,0.001*('Meter Readings'!E3295-'Meter Readings'!E3294+1000000),0.001*('Meter Readings'!E3295-'Meter Readings'!E3294)))</f>
        <v/>
      </c>
      <c r="F3295" s="7" t="str">
        <f aca="false">IF('Meter Readings'!F3295="","",IF('Meter Readings'!F3295&lt;'Meter Readings'!F3294,0.001*('Meter Readings'!F3295-'Meter Readings'!F3294+1000000),0.001*('Meter Readings'!F3295-'Meter Readings'!F3294)))</f>
        <v/>
      </c>
      <c r="G3295" s="7" t="str">
        <f aca="false">IF('Meter Readings'!G3295="","",IF('Meter Readings'!G3295&lt;'Meter Readings'!G3294,0.001*('Meter Readings'!G3295-'Meter Readings'!G3294+1000000),0.001*('Meter Readings'!G3295-'Meter Readings'!G3294)))</f>
        <v/>
      </c>
      <c r="H3295" s="7" t="str">
        <f aca="false">IF('Meter Readings'!H3295="","",IF('Meter Readings'!H3295&lt;'Meter Readings'!H3294,0.001*('Meter Readings'!H3295-'Meter Readings'!H3294+1000000),0.001*('Meter Readings'!H3295-'Meter Readings'!H3294)))</f>
        <v/>
      </c>
      <c r="I3295" s="7" t="str">
        <f aca="false">IF('Meter Readings'!I3295="","",IF('Meter Readings'!I3295&lt;'Meter Readings'!I3294,0.001*('Meter Readings'!I3295-'Meter Readings'!I3294+1000000),0.001*('Meter Readings'!I3295-'Meter Readings'!I3294)))</f>
        <v/>
      </c>
      <c r="J3295" s="7" t="n">
        <f aca="false">SUM(B3295:I3295)</f>
        <v>0</v>
      </c>
      <c r="K3295" s="19"/>
      <c r="P3295" s="15" t="n">
        <f aca="false">YEAR(A3295)*100+MONTH(A3295)</f>
        <v>202301</v>
      </c>
    </row>
    <row collapsed="false" customFormat="false" customHeight="true" hidden="false" ht="15" outlineLevel="0" r="3296">
      <c r="A3296" s="5" t="n">
        <v>44934</v>
      </c>
      <c r="B3296" s="7" t="str">
        <f aca="false">IF('Meter Readings'!B3296="","",IF('Meter Readings'!B3296&lt;'Meter Readings'!B3295,0.001*('Meter Readings'!B3296-'Meter Readings'!B3295+1000000),0.001*('Meter Readings'!B3296-'Meter Readings'!B3295)))</f>
        <v/>
      </c>
      <c r="C3296" s="7" t="str">
        <f aca="false">IF('Meter Readings'!C3296="","",IF('Meter Readings'!C3296&lt;'Meter Readings'!C3295,0.001*('Meter Readings'!C3296-'Meter Readings'!C3295+1000000),0.001*('Meter Readings'!C3296-'Meter Readings'!C3295)))</f>
        <v/>
      </c>
      <c r="D3296" s="7" t="str">
        <f aca="false">IF('Meter Readings'!D3296="","",IF('Meter Readings'!D3296&lt;'Meter Readings'!D3295,0.001*('Meter Readings'!D3296-'Meter Readings'!D3295+1000000),0.001*('Meter Readings'!D3296-'Meter Readings'!D3295)))</f>
        <v/>
      </c>
      <c r="E3296" s="7" t="str">
        <f aca="false">IF('Meter Readings'!E3296="","",IF('Meter Readings'!E3296&lt;'Meter Readings'!E3295,0.001*('Meter Readings'!E3296-'Meter Readings'!E3295+1000000),0.001*('Meter Readings'!E3296-'Meter Readings'!E3295)))</f>
        <v/>
      </c>
      <c r="F3296" s="7" t="str">
        <f aca="false">IF('Meter Readings'!F3296="","",IF('Meter Readings'!F3296&lt;'Meter Readings'!F3295,0.001*('Meter Readings'!F3296-'Meter Readings'!F3295+1000000),0.001*('Meter Readings'!F3296-'Meter Readings'!F3295)))</f>
        <v/>
      </c>
      <c r="G3296" s="7" t="str">
        <f aca="false">IF('Meter Readings'!G3296="","",IF('Meter Readings'!G3296&lt;'Meter Readings'!G3295,0.001*('Meter Readings'!G3296-'Meter Readings'!G3295+1000000),0.001*('Meter Readings'!G3296-'Meter Readings'!G3295)))</f>
        <v/>
      </c>
      <c r="H3296" s="7" t="str">
        <f aca="false">IF('Meter Readings'!H3296="","",IF('Meter Readings'!H3296&lt;'Meter Readings'!H3295,0.001*('Meter Readings'!H3296-'Meter Readings'!H3295+1000000),0.001*('Meter Readings'!H3296-'Meter Readings'!H3295)))</f>
        <v/>
      </c>
      <c r="I3296" s="7" t="str">
        <f aca="false">IF('Meter Readings'!I3296="","",IF('Meter Readings'!I3296&lt;'Meter Readings'!I3295,0.001*('Meter Readings'!I3296-'Meter Readings'!I3295+1000000),0.001*('Meter Readings'!I3296-'Meter Readings'!I3295)))</f>
        <v/>
      </c>
      <c r="J3296" s="7" t="n">
        <f aca="false">SUM(B3296:I3296)</f>
        <v>0</v>
      </c>
      <c r="K3296" s="19"/>
      <c r="P3296" s="15" t="n">
        <f aca="false">YEAR(A3296)*100+MONTH(A3296)</f>
        <v>202301</v>
      </c>
    </row>
    <row collapsed="false" customFormat="false" customHeight="true" hidden="false" ht="15" outlineLevel="0" r="3297">
      <c r="A3297" s="5" t="n">
        <v>44935</v>
      </c>
      <c r="B3297" s="7" t="str">
        <f aca="false">IF('Meter Readings'!B3297="","",IF('Meter Readings'!B3297&lt;'Meter Readings'!B3296,0.001*('Meter Readings'!B3297-'Meter Readings'!B3296+1000000),0.001*('Meter Readings'!B3297-'Meter Readings'!B3296)))</f>
        <v/>
      </c>
      <c r="C3297" s="7" t="str">
        <f aca="false">IF('Meter Readings'!C3297="","",IF('Meter Readings'!C3297&lt;'Meter Readings'!C3296,0.001*('Meter Readings'!C3297-'Meter Readings'!C3296+1000000),0.001*('Meter Readings'!C3297-'Meter Readings'!C3296)))</f>
        <v/>
      </c>
      <c r="D3297" s="7" t="str">
        <f aca="false">IF('Meter Readings'!D3297="","",IF('Meter Readings'!D3297&lt;'Meter Readings'!D3296,0.001*('Meter Readings'!D3297-'Meter Readings'!D3296+1000000),0.001*('Meter Readings'!D3297-'Meter Readings'!D3296)))</f>
        <v/>
      </c>
      <c r="E3297" s="7" t="str">
        <f aca="false">IF('Meter Readings'!E3297="","",IF('Meter Readings'!E3297&lt;'Meter Readings'!E3296,0.001*('Meter Readings'!E3297-'Meter Readings'!E3296+1000000),0.001*('Meter Readings'!E3297-'Meter Readings'!E3296)))</f>
        <v/>
      </c>
      <c r="F3297" s="7" t="str">
        <f aca="false">IF('Meter Readings'!F3297="","",IF('Meter Readings'!F3297&lt;'Meter Readings'!F3296,0.001*('Meter Readings'!F3297-'Meter Readings'!F3296+1000000),0.001*('Meter Readings'!F3297-'Meter Readings'!F3296)))</f>
        <v/>
      </c>
      <c r="G3297" s="7" t="str">
        <f aca="false">IF('Meter Readings'!G3297="","",IF('Meter Readings'!G3297&lt;'Meter Readings'!G3296,0.001*('Meter Readings'!G3297-'Meter Readings'!G3296+1000000),0.001*('Meter Readings'!G3297-'Meter Readings'!G3296)))</f>
        <v/>
      </c>
      <c r="H3297" s="7" t="str">
        <f aca="false">IF('Meter Readings'!H3297="","",IF('Meter Readings'!H3297&lt;'Meter Readings'!H3296,0.001*('Meter Readings'!H3297-'Meter Readings'!H3296+1000000),0.001*('Meter Readings'!H3297-'Meter Readings'!H3296)))</f>
        <v/>
      </c>
      <c r="I3297" s="7" t="str">
        <f aca="false">IF('Meter Readings'!I3297="","",IF('Meter Readings'!I3297&lt;'Meter Readings'!I3296,0.001*('Meter Readings'!I3297-'Meter Readings'!I3296+1000000),0.001*('Meter Readings'!I3297-'Meter Readings'!I3296)))</f>
        <v/>
      </c>
      <c r="J3297" s="7" t="n">
        <f aca="false">SUM(B3297:I3297)</f>
        <v>0</v>
      </c>
      <c r="K3297" s="19"/>
      <c r="P3297" s="15" t="n">
        <f aca="false">YEAR(A3297)*100+MONTH(A3297)</f>
        <v>202301</v>
      </c>
    </row>
    <row collapsed="false" customFormat="false" customHeight="true" hidden="false" ht="15" outlineLevel="0" r="3298">
      <c r="A3298" s="5" t="n">
        <v>44936</v>
      </c>
      <c r="B3298" s="7" t="str">
        <f aca="false">IF('Meter Readings'!B3298="","",IF('Meter Readings'!B3298&lt;'Meter Readings'!B3297,0.001*('Meter Readings'!B3298-'Meter Readings'!B3297+1000000),0.001*('Meter Readings'!B3298-'Meter Readings'!B3297)))</f>
        <v/>
      </c>
      <c r="C3298" s="7" t="str">
        <f aca="false">IF('Meter Readings'!C3298="","",IF('Meter Readings'!C3298&lt;'Meter Readings'!C3297,0.001*('Meter Readings'!C3298-'Meter Readings'!C3297+1000000),0.001*('Meter Readings'!C3298-'Meter Readings'!C3297)))</f>
        <v/>
      </c>
      <c r="D3298" s="7" t="str">
        <f aca="false">IF('Meter Readings'!D3298="","",IF('Meter Readings'!D3298&lt;'Meter Readings'!D3297,0.001*('Meter Readings'!D3298-'Meter Readings'!D3297+1000000),0.001*('Meter Readings'!D3298-'Meter Readings'!D3297)))</f>
        <v/>
      </c>
      <c r="E3298" s="7" t="str">
        <f aca="false">IF('Meter Readings'!E3298="","",IF('Meter Readings'!E3298&lt;'Meter Readings'!E3297,0.001*('Meter Readings'!E3298-'Meter Readings'!E3297+1000000),0.001*('Meter Readings'!E3298-'Meter Readings'!E3297)))</f>
        <v/>
      </c>
      <c r="F3298" s="7" t="str">
        <f aca="false">IF('Meter Readings'!F3298="","",IF('Meter Readings'!F3298&lt;'Meter Readings'!F3297,0.001*('Meter Readings'!F3298-'Meter Readings'!F3297+1000000),0.001*('Meter Readings'!F3298-'Meter Readings'!F3297)))</f>
        <v/>
      </c>
      <c r="G3298" s="7" t="str">
        <f aca="false">IF('Meter Readings'!G3298="","",IF('Meter Readings'!G3298&lt;'Meter Readings'!G3297,0.001*('Meter Readings'!G3298-'Meter Readings'!G3297+1000000),0.001*('Meter Readings'!G3298-'Meter Readings'!G3297)))</f>
        <v/>
      </c>
      <c r="H3298" s="7" t="str">
        <f aca="false">IF('Meter Readings'!H3298="","",IF('Meter Readings'!H3298&lt;'Meter Readings'!H3297,0.001*('Meter Readings'!H3298-'Meter Readings'!H3297+1000000),0.001*('Meter Readings'!H3298-'Meter Readings'!H3297)))</f>
        <v/>
      </c>
      <c r="I3298" s="7" t="str">
        <f aca="false">IF('Meter Readings'!I3298="","",IF('Meter Readings'!I3298&lt;'Meter Readings'!I3297,0.001*('Meter Readings'!I3298-'Meter Readings'!I3297+1000000),0.001*('Meter Readings'!I3298-'Meter Readings'!I3297)))</f>
        <v/>
      </c>
      <c r="J3298" s="7" t="n">
        <f aca="false">SUM(B3298:I3298)</f>
        <v>0</v>
      </c>
      <c r="K3298" s="19"/>
      <c r="P3298" s="15" t="n">
        <f aca="false">YEAR(A3298)*100+MONTH(A3298)</f>
        <v>202301</v>
      </c>
    </row>
    <row collapsed="false" customFormat="false" customHeight="true" hidden="false" ht="15" outlineLevel="0" r="3299">
      <c r="A3299" s="5" t="n">
        <v>44937</v>
      </c>
      <c r="B3299" s="7" t="str">
        <f aca="false">IF('Meter Readings'!B3299="","",IF('Meter Readings'!B3299&lt;'Meter Readings'!B3298,0.001*('Meter Readings'!B3299-'Meter Readings'!B3298+1000000),0.001*('Meter Readings'!B3299-'Meter Readings'!B3298)))</f>
        <v/>
      </c>
      <c r="C3299" s="7" t="str">
        <f aca="false">IF('Meter Readings'!C3299="","",IF('Meter Readings'!C3299&lt;'Meter Readings'!C3298,0.001*('Meter Readings'!C3299-'Meter Readings'!C3298+1000000),0.001*('Meter Readings'!C3299-'Meter Readings'!C3298)))</f>
        <v/>
      </c>
      <c r="D3299" s="7" t="str">
        <f aca="false">IF('Meter Readings'!D3299="","",IF('Meter Readings'!D3299&lt;'Meter Readings'!D3298,0.001*('Meter Readings'!D3299-'Meter Readings'!D3298+1000000),0.001*('Meter Readings'!D3299-'Meter Readings'!D3298)))</f>
        <v/>
      </c>
      <c r="E3299" s="7" t="str">
        <f aca="false">IF('Meter Readings'!E3299="","",IF('Meter Readings'!E3299&lt;'Meter Readings'!E3298,0.001*('Meter Readings'!E3299-'Meter Readings'!E3298+1000000),0.001*('Meter Readings'!E3299-'Meter Readings'!E3298)))</f>
        <v/>
      </c>
      <c r="F3299" s="7" t="str">
        <f aca="false">IF('Meter Readings'!F3299="","",IF('Meter Readings'!F3299&lt;'Meter Readings'!F3298,0.001*('Meter Readings'!F3299-'Meter Readings'!F3298+1000000),0.001*('Meter Readings'!F3299-'Meter Readings'!F3298)))</f>
        <v/>
      </c>
      <c r="G3299" s="7" t="str">
        <f aca="false">IF('Meter Readings'!G3299="","",IF('Meter Readings'!G3299&lt;'Meter Readings'!G3298,0.001*('Meter Readings'!G3299-'Meter Readings'!G3298+1000000),0.001*('Meter Readings'!G3299-'Meter Readings'!G3298)))</f>
        <v/>
      </c>
      <c r="H3299" s="7" t="str">
        <f aca="false">IF('Meter Readings'!H3299="","",IF('Meter Readings'!H3299&lt;'Meter Readings'!H3298,0.001*('Meter Readings'!H3299-'Meter Readings'!H3298+1000000),0.001*('Meter Readings'!H3299-'Meter Readings'!H3298)))</f>
        <v/>
      </c>
      <c r="I3299" s="7" t="str">
        <f aca="false">IF('Meter Readings'!I3299="","",IF('Meter Readings'!I3299&lt;'Meter Readings'!I3298,0.001*('Meter Readings'!I3299-'Meter Readings'!I3298+1000000),0.001*('Meter Readings'!I3299-'Meter Readings'!I3298)))</f>
        <v/>
      </c>
      <c r="J3299" s="7" t="n">
        <f aca="false">SUM(B3299:I3299)</f>
        <v>0</v>
      </c>
      <c r="K3299" s="19"/>
      <c r="P3299" s="15" t="n">
        <f aca="false">YEAR(A3299)*100+MONTH(A3299)</f>
        <v>202301</v>
      </c>
    </row>
    <row collapsed="false" customFormat="false" customHeight="true" hidden="false" ht="15" outlineLevel="0" r="3300">
      <c r="A3300" s="5" t="n">
        <v>44938</v>
      </c>
      <c r="B3300" s="7" t="str">
        <f aca="false">IF('Meter Readings'!B3300="","",IF('Meter Readings'!B3300&lt;'Meter Readings'!B3299,0.001*('Meter Readings'!B3300-'Meter Readings'!B3299+1000000),0.001*('Meter Readings'!B3300-'Meter Readings'!B3299)))</f>
        <v/>
      </c>
      <c r="C3300" s="7" t="str">
        <f aca="false">IF('Meter Readings'!C3300="","",IF('Meter Readings'!C3300&lt;'Meter Readings'!C3299,0.001*('Meter Readings'!C3300-'Meter Readings'!C3299+1000000),0.001*('Meter Readings'!C3300-'Meter Readings'!C3299)))</f>
        <v/>
      </c>
      <c r="D3300" s="7" t="str">
        <f aca="false">IF('Meter Readings'!D3300="","",IF('Meter Readings'!D3300&lt;'Meter Readings'!D3299,0.001*('Meter Readings'!D3300-'Meter Readings'!D3299+1000000),0.001*('Meter Readings'!D3300-'Meter Readings'!D3299)))</f>
        <v/>
      </c>
      <c r="E3300" s="7" t="str">
        <f aca="false">IF('Meter Readings'!E3300="","",IF('Meter Readings'!E3300&lt;'Meter Readings'!E3299,0.001*('Meter Readings'!E3300-'Meter Readings'!E3299+1000000),0.001*('Meter Readings'!E3300-'Meter Readings'!E3299)))</f>
        <v/>
      </c>
      <c r="F3300" s="7" t="str">
        <f aca="false">IF('Meter Readings'!F3300="","",IF('Meter Readings'!F3300&lt;'Meter Readings'!F3299,0.001*('Meter Readings'!F3300-'Meter Readings'!F3299+1000000),0.001*('Meter Readings'!F3300-'Meter Readings'!F3299)))</f>
        <v/>
      </c>
      <c r="G3300" s="7" t="str">
        <f aca="false">IF('Meter Readings'!G3300="","",IF('Meter Readings'!G3300&lt;'Meter Readings'!G3299,0.001*('Meter Readings'!G3300-'Meter Readings'!G3299+1000000),0.001*('Meter Readings'!G3300-'Meter Readings'!G3299)))</f>
        <v/>
      </c>
      <c r="H3300" s="7" t="str">
        <f aca="false">IF('Meter Readings'!H3300="","",IF('Meter Readings'!H3300&lt;'Meter Readings'!H3299,0.001*('Meter Readings'!H3300-'Meter Readings'!H3299+1000000),0.001*('Meter Readings'!H3300-'Meter Readings'!H3299)))</f>
        <v/>
      </c>
      <c r="I3300" s="7" t="str">
        <f aca="false">IF('Meter Readings'!I3300="","",IF('Meter Readings'!I3300&lt;'Meter Readings'!I3299,0.001*('Meter Readings'!I3300-'Meter Readings'!I3299+1000000),0.001*('Meter Readings'!I3300-'Meter Readings'!I3299)))</f>
        <v/>
      </c>
      <c r="J3300" s="7" t="n">
        <f aca="false">SUM(B3300:I3300)</f>
        <v>0</v>
      </c>
      <c r="K3300" s="19"/>
      <c r="P3300" s="15" t="n">
        <f aca="false">YEAR(A3300)*100+MONTH(A3300)</f>
        <v>202301</v>
      </c>
    </row>
    <row collapsed="false" customFormat="false" customHeight="true" hidden="false" ht="15" outlineLevel="0" r="3301">
      <c r="A3301" s="5" t="n">
        <v>44939</v>
      </c>
      <c r="B3301" s="7" t="str">
        <f aca="false">IF('Meter Readings'!B3301="","",IF('Meter Readings'!B3301&lt;'Meter Readings'!B3300,0.001*('Meter Readings'!B3301-'Meter Readings'!B3300+1000000),0.001*('Meter Readings'!B3301-'Meter Readings'!B3300)))</f>
        <v/>
      </c>
      <c r="C3301" s="7" t="str">
        <f aca="false">IF('Meter Readings'!C3301="","",IF('Meter Readings'!C3301&lt;'Meter Readings'!C3300,0.001*('Meter Readings'!C3301-'Meter Readings'!C3300+1000000),0.001*('Meter Readings'!C3301-'Meter Readings'!C3300)))</f>
        <v/>
      </c>
      <c r="D3301" s="7" t="str">
        <f aca="false">IF('Meter Readings'!D3301="","",IF('Meter Readings'!D3301&lt;'Meter Readings'!D3300,0.001*('Meter Readings'!D3301-'Meter Readings'!D3300+1000000),0.001*('Meter Readings'!D3301-'Meter Readings'!D3300)))</f>
        <v/>
      </c>
      <c r="E3301" s="7" t="str">
        <f aca="false">IF('Meter Readings'!E3301="","",IF('Meter Readings'!E3301&lt;'Meter Readings'!E3300,0.001*('Meter Readings'!E3301-'Meter Readings'!E3300+1000000),0.001*('Meter Readings'!E3301-'Meter Readings'!E3300)))</f>
        <v/>
      </c>
      <c r="F3301" s="7" t="str">
        <f aca="false">IF('Meter Readings'!F3301="","",IF('Meter Readings'!F3301&lt;'Meter Readings'!F3300,0.001*('Meter Readings'!F3301-'Meter Readings'!F3300+1000000),0.001*('Meter Readings'!F3301-'Meter Readings'!F3300)))</f>
        <v/>
      </c>
      <c r="G3301" s="7" t="str">
        <f aca="false">IF('Meter Readings'!G3301="","",IF('Meter Readings'!G3301&lt;'Meter Readings'!G3300,0.001*('Meter Readings'!G3301-'Meter Readings'!G3300+1000000),0.001*('Meter Readings'!G3301-'Meter Readings'!G3300)))</f>
        <v/>
      </c>
      <c r="H3301" s="7" t="str">
        <f aca="false">IF('Meter Readings'!H3301="","",IF('Meter Readings'!H3301&lt;'Meter Readings'!H3300,0.001*('Meter Readings'!H3301-'Meter Readings'!H3300+1000000),0.001*('Meter Readings'!H3301-'Meter Readings'!H3300)))</f>
        <v/>
      </c>
      <c r="I3301" s="7" t="str">
        <f aca="false">IF('Meter Readings'!I3301="","",IF('Meter Readings'!I3301&lt;'Meter Readings'!I3300,0.001*('Meter Readings'!I3301-'Meter Readings'!I3300+1000000),0.001*('Meter Readings'!I3301-'Meter Readings'!I3300)))</f>
        <v/>
      </c>
      <c r="J3301" s="7" t="n">
        <f aca="false">SUM(B3301:I3301)</f>
        <v>0</v>
      </c>
      <c r="K3301" s="19"/>
      <c r="P3301" s="15" t="n">
        <f aca="false">YEAR(A3301)*100+MONTH(A3301)</f>
        <v>202301</v>
      </c>
    </row>
    <row collapsed="false" customFormat="false" customHeight="true" hidden="false" ht="15" outlineLevel="0" r="3302">
      <c r="A3302" s="5" t="n">
        <v>44940</v>
      </c>
      <c r="B3302" s="7" t="str">
        <f aca="false">IF('Meter Readings'!B3302="","",IF('Meter Readings'!B3302&lt;'Meter Readings'!B3301,0.001*('Meter Readings'!B3302-'Meter Readings'!B3301+1000000),0.001*('Meter Readings'!B3302-'Meter Readings'!B3301)))</f>
        <v/>
      </c>
      <c r="C3302" s="7" t="str">
        <f aca="false">IF('Meter Readings'!C3302="","",IF('Meter Readings'!C3302&lt;'Meter Readings'!C3301,0.001*('Meter Readings'!C3302-'Meter Readings'!C3301+1000000),0.001*('Meter Readings'!C3302-'Meter Readings'!C3301)))</f>
        <v/>
      </c>
      <c r="D3302" s="7" t="str">
        <f aca="false">IF('Meter Readings'!D3302="","",IF('Meter Readings'!D3302&lt;'Meter Readings'!D3301,0.001*('Meter Readings'!D3302-'Meter Readings'!D3301+1000000),0.001*('Meter Readings'!D3302-'Meter Readings'!D3301)))</f>
        <v/>
      </c>
      <c r="E3302" s="7" t="str">
        <f aca="false">IF('Meter Readings'!E3302="","",IF('Meter Readings'!E3302&lt;'Meter Readings'!E3301,0.001*('Meter Readings'!E3302-'Meter Readings'!E3301+1000000),0.001*('Meter Readings'!E3302-'Meter Readings'!E3301)))</f>
        <v/>
      </c>
      <c r="F3302" s="7" t="str">
        <f aca="false">IF('Meter Readings'!F3302="","",IF('Meter Readings'!F3302&lt;'Meter Readings'!F3301,0.001*('Meter Readings'!F3302-'Meter Readings'!F3301+1000000),0.001*('Meter Readings'!F3302-'Meter Readings'!F3301)))</f>
        <v/>
      </c>
      <c r="G3302" s="7" t="str">
        <f aca="false">IF('Meter Readings'!G3302="","",IF('Meter Readings'!G3302&lt;'Meter Readings'!G3301,0.001*('Meter Readings'!G3302-'Meter Readings'!G3301+1000000),0.001*('Meter Readings'!G3302-'Meter Readings'!G3301)))</f>
        <v/>
      </c>
      <c r="H3302" s="7" t="str">
        <f aca="false">IF('Meter Readings'!H3302="","",IF('Meter Readings'!H3302&lt;'Meter Readings'!H3301,0.001*('Meter Readings'!H3302-'Meter Readings'!H3301+1000000),0.001*('Meter Readings'!H3302-'Meter Readings'!H3301)))</f>
        <v/>
      </c>
      <c r="I3302" s="7" t="str">
        <f aca="false">IF('Meter Readings'!I3302="","",IF('Meter Readings'!I3302&lt;'Meter Readings'!I3301,0.001*('Meter Readings'!I3302-'Meter Readings'!I3301+1000000),0.001*('Meter Readings'!I3302-'Meter Readings'!I3301)))</f>
        <v/>
      </c>
      <c r="J3302" s="7" t="n">
        <f aca="false">SUM(B3302:I3302)</f>
        <v>0</v>
      </c>
      <c r="K3302" s="19"/>
      <c r="P3302" s="15" t="n">
        <f aca="false">YEAR(A3302)*100+MONTH(A3302)</f>
        <v>202301</v>
      </c>
    </row>
    <row collapsed="false" customFormat="false" customHeight="true" hidden="false" ht="15" outlineLevel="0" r="3303">
      <c r="A3303" s="5" t="n">
        <v>44941</v>
      </c>
      <c r="B3303" s="7" t="str">
        <f aca="false">IF('Meter Readings'!B3303="","",IF('Meter Readings'!B3303&lt;'Meter Readings'!B3302,0.001*('Meter Readings'!B3303-'Meter Readings'!B3302+1000000),0.001*('Meter Readings'!B3303-'Meter Readings'!B3302)))</f>
        <v/>
      </c>
      <c r="C3303" s="7" t="str">
        <f aca="false">IF('Meter Readings'!C3303="","",IF('Meter Readings'!C3303&lt;'Meter Readings'!C3302,0.001*('Meter Readings'!C3303-'Meter Readings'!C3302+1000000),0.001*('Meter Readings'!C3303-'Meter Readings'!C3302)))</f>
        <v/>
      </c>
      <c r="D3303" s="7" t="str">
        <f aca="false">IF('Meter Readings'!D3303="","",IF('Meter Readings'!D3303&lt;'Meter Readings'!D3302,0.001*('Meter Readings'!D3303-'Meter Readings'!D3302+1000000),0.001*('Meter Readings'!D3303-'Meter Readings'!D3302)))</f>
        <v/>
      </c>
      <c r="E3303" s="7" t="str">
        <f aca="false">IF('Meter Readings'!E3303="","",IF('Meter Readings'!E3303&lt;'Meter Readings'!E3302,0.001*('Meter Readings'!E3303-'Meter Readings'!E3302+1000000),0.001*('Meter Readings'!E3303-'Meter Readings'!E3302)))</f>
        <v/>
      </c>
      <c r="F3303" s="7" t="str">
        <f aca="false">IF('Meter Readings'!F3303="","",IF('Meter Readings'!F3303&lt;'Meter Readings'!F3302,0.001*('Meter Readings'!F3303-'Meter Readings'!F3302+1000000),0.001*('Meter Readings'!F3303-'Meter Readings'!F3302)))</f>
        <v/>
      </c>
      <c r="G3303" s="7" t="str">
        <f aca="false">IF('Meter Readings'!G3303="","",IF('Meter Readings'!G3303&lt;'Meter Readings'!G3302,0.001*('Meter Readings'!G3303-'Meter Readings'!G3302+1000000),0.001*('Meter Readings'!G3303-'Meter Readings'!G3302)))</f>
        <v/>
      </c>
      <c r="H3303" s="7" t="str">
        <f aca="false">IF('Meter Readings'!H3303="","",IF('Meter Readings'!H3303&lt;'Meter Readings'!H3302,0.001*('Meter Readings'!H3303-'Meter Readings'!H3302+1000000),0.001*('Meter Readings'!H3303-'Meter Readings'!H3302)))</f>
        <v/>
      </c>
      <c r="I3303" s="7" t="str">
        <f aca="false">IF('Meter Readings'!I3303="","",IF('Meter Readings'!I3303&lt;'Meter Readings'!I3302,0.001*('Meter Readings'!I3303-'Meter Readings'!I3302+1000000),0.001*('Meter Readings'!I3303-'Meter Readings'!I3302)))</f>
        <v/>
      </c>
      <c r="J3303" s="7" t="n">
        <f aca="false">SUM(B3303:I3303)</f>
        <v>0</v>
      </c>
      <c r="K3303" s="19"/>
      <c r="P3303" s="15" t="n">
        <f aca="false">YEAR(A3303)*100+MONTH(A3303)</f>
        <v>202301</v>
      </c>
    </row>
    <row collapsed="false" customFormat="false" customHeight="true" hidden="false" ht="15" outlineLevel="0" r="3304">
      <c r="A3304" s="5" t="n">
        <v>44942</v>
      </c>
      <c r="B3304" s="7" t="str">
        <f aca="false">IF('Meter Readings'!B3304="","",IF('Meter Readings'!B3304&lt;'Meter Readings'!B3303,0.001*('Meter Readings'!B3304-'Meter Readings'!B3303+1000000),0.001*('Meter Readings'!B3304-'Meter Readings'!B3303)))</f>
        <v/>
      </c>
      <c r="C3304" s="7" t="str">
        <f aca="false">IF('Meter Readings'!C3304="","",IF('Meter Readings'!C3304&lt;'Meter Readings'!C3303,0.001*('Meter Readings'!C3304-'Meter Readings'!C3303+1000000),0.001*('Meter Readings'!C3304-'Meter Readings'!C3303)))</f>
        <v/>
      </c>
      <c r="D3304" s="7" t="str">
        <f aca="false">IF('Meter Readings'!D3304="","",IF('Meter Readings'!D3304&lt;'Meter Readings'!D3303,0.001*('Meter Readings'!D3304-'Meter Readings'!D3303+1000000),0.001*('Meter Readings'!D3304-'Meter Readings'!D3303)))</f>
        <v/>
      </c>
      <c r="E3304" s="7" t="str">
        <f aca="false">IF('Meter Readings'!E3304="","",IF('Meter Readings'!E3304&lt;'Meter Readings'!E3303,0.001*('Meter Readings'!E3304-'Meter Readings'!E3303+1000000),0.001*('Meter Readings'!E3304-'Meter Readings'!E3303)))</f>
        <v/>
      </c>
      <c r="F3304" s="7" t="str">
        <f aca="false">IF('Meter Readings'!F3304="","",IF('Meter Readings'!F3304&lt;'Meter Readings'!F3303,0.001*('Meter Readings'!F3304-'Meter Readings'!F3303+1000000),0.001*('Meter Readings'!F3304-'Meter Readings'!F3303)))</f>
        <v/>
      </c>
      <c r="G3304" s="7" t="str">
        <f aca="false">IF('Meter Readings'!G3304="","",IF('Meter Readings'!G3304&lt;'Meter Readings'!G3303,0.001*('Meter Readings'!G3304-'Meter Readings'!G3303+1000000),0.001*('Meter Readings'!G3304-'Meter Readings'!G3303)))</f>
        <v/>
      </c>
      <c r="H3304" s="7" t="str">
        <f aca="false">IF('Meter Readings'!H3304="","",IF('Meter Readings'!H3304&lt;'Meter Readings'!H3303,0.001*('Meter Readings'!H3304-'Meter Readings'!H3303+1000000),0.001*('Meter Readings'!H3304-'Meter Readings'!H3303)))</f>
        <v/>
      </c>
      <c r="I3304" s="7" t="str">
        <f aca="false">IF('Meter Readings'!I3304="","",IF('Meter Readings'!I3304&lt;'Meter Readings'!I3303,0.001*('Meter Readings'!I3304-'Meter Readings'!I3303+1000000),0.001*('Meter Readings'!I3304-'Meter Readings'!I3303)))</f>
        <v/>
      </c>
      <c r="J3304" s="7" t="n">
        <f aca="false">SUM(B3304:I3304)</f>
        <v>0</v>
      </c>
      <c r="K3304" s="19"/>
      <c r="P3304" s="15" t="n">
        <f aca="false">YEAR(A3304)*100+MONTH(A3304)</f>
        <v>202301</v>
      </c>
    </row>
    <row collapsed="false" customFormat="false" customHeight="true" hidden="false" ht="15" outlineLevel="0" r="3305">
      <c r="A3305" s="5" t="n">
        <v>44943</v>
      </c>
      <c r="B3305" s="7" t="str">
        <f aca="false">IF('Meter Readings'!B3305="","",IF('Meter Readings'!B3305&lt;'Meter Readings'!B3304,0.001*('Meter Readings'!B3305-'Meter Readings'!B3304+1000000),0.001*('Meter Readings'!B3305-'Meter Readings'!B3304)))</f>
        <v/>
      </c>
      <c r="C3305" s="7" t="str">
        <f aca="false">IF('Meter Readings'!C3305="","",IF('Meter Readings'!C3305&lt;'Meter Readings'!C3304,0.001*('Meter Readings'!C3305-'Meter Readings'!C3304+1000000),0.001*('Meter Readings'!C3305-'Meter Readings'!C3304)))</f>
        <v/>
      </c>
      <c r="D3305" s="7" t="str">
        <f aca="false">IF('Meter Readings'!D3305="","",IF('Meter Readings'!D3305&lt;'Meter Readings'!D3304,0.001*('Meter Readings'!D3305-'Meter Readings'!D3304+1000000),0.001*('Meter Readings'!D3305-'Meter Readings'!D3304)))</f>
        <v/>
      </c>
      <c r="E3305" s="7" t="str">
        <f aca="false">IF('Meter Readings'!E3305="","",IF('Meter Readings'!E3305&lt;'Meter Readings'!E3304,0.001*('Meter Readings'!E3305-'Meter Readings'!E3304+1000000),0.001*('Meter Readings'!E3305-'Meter Readings'!E3304)))</f>
        <v/>
      </c>
      <c r="F3305" s="7" t="str">
        <f aca="false">IF('Meter Readings'!F3305="","",IF('Meter Readings'!F3305&lt;'Meter Readings'!F3304,0.001*('Meter Readings'!F3305-'Meter Readings'!F3304+1000000),0.001*('Meter Readings'!F3305-'Meter Readings'!F3304)))</f>
        <v/>
      </c>
      <c r="G3305" s="7" t="str">
        <f aca="false">IF('Meter Readings'!G3305="","",IF('Meter Readings'!G3305&lt;'Meter Readings'!G3304,0.001*('Meter Readings'!G3305-'Meter Readings'!G3304+1000000),0.001*('Meter Readings'!G3305-'Meter Readings'!G3304)))</f>
        <v/>
      </c>
      <c r="H3305" s="7" t="str">
        <f aca="false">IF('Meter Readings'!H3305="","",IF('Meter Readings'!H3305&lt;'Meter Readings'!H3304,0.001*('Meter Readings'!H3305-'Meter Readings'!H3304+1000000),0.001*('Meter Readings'!H3305-'Meter Readings'!H3304)))</f>
        <v/>
      </c>
      <c r="I3305" s="7" t="str">
        <f aca="false">IF('Meter Readings'!I3305="","",IF('Meter Readings'!I3305&lt;'Meter Readings'!I3304,0.001*('Meter Readings'!I3305-'Meter Readings'!I3304+1000000),0.001*('Meter Readings'!I3305-'Meter Readings'!I3304)))</f>
        <v/>
      </c>
      <c r="J3305" s="7" t="n">
        <f aca="false">SUM(B3305:I3305)</f>
        <v>0</v>
      </c>
      <c r="K3305" s="19"/>
      <c r="P3305" s="15" t="n">
        <f aca="false">YEAR(A3305)*100+MONTH(A3305)</f>
        <v>202301</v>
      </c>
    </row>
    <row collapsed="false" customFormat="false" customHeight="true" hidden="false" ht="15" outlineLevel="0" r="3306">
      <c r="A3306" s="5" t="n">
        <v>44944</v>
      </c>
      <c r="B3306" s="7" t="str">
        <f aca="false">IF('Meter Readings'!B3306="","",IF('Meter Readings'!B3306&lt;'Meter Readings'!B3305,0.001*('Meter Readings'!B3306-'Meter Readings'!B3305+1000000),0.001*('Meter Readings'!B3306-'Meter Readings'!B3305)))</f>
        <v/>
      </c>
      <c r="C3306" s="7" t="str">
        <f aca="false">IF('Meter Readings'!C3306="","",IF('Meter Readings'!C3306&lt;'Meter Readings'!C3305,0.001*('Meter Readings'!C3306-'Meter Readings'!C3305+1000000),0.001*('Meter Readings'!C3306-'Meter Readings'!C3305)))</f>
        <v/>
      </c>
      <c r="D3306" s="7" t="str">
        <f aca="false">IF('Meter Readings'!D3306="","",IF('Meter Readings'!D3306&lt;'Meter Readings'!D3305,0.001*('Meter Readings'!D3306-'Meter Readings'!D3305+1000000),0.001*('Meter Readings'!D3306-'Meter Readings'!D3305)))</f>
        <v/>
      </c>
      <c r="E3306" s="7" t="str">
        <f aca="false">IF('Meter Readings'!E3306="","",IF('Meter Readings'!E3306&lt;'Meter Readings'!E3305,0.001*('Meter Readings'!E3306-'Meter Readings'!E3305+1000000),0.001*('Meter Readings'!E3306-'Meter Readings'!E3305)))</f>
        <v/>
      </c>
      <c r="F3306" s="7" t="str">
        <f aca="false">IF('Meter Readings'!F3306="","",IF('Meter Readings'!F3306&lt;'Meter Readings'!F3305,0.001*('Meter Readings'!F3306-'Meter Readings'!F3305+1000000),0.001*('Meter Readings'!F3306-'Meter Readings'!F3305)))</f>
        <v/>
      </c>
      <c r="G3306" s="7" t="str">
        <f aca="false">IF('Meter Readings'!G3306="","",IF('Meter Readings'!G3306&lt;'Meter Readings'!G3305,0.001*('Meter Readings'!G3306-'Meter Readings'!G3305+1000000),0.001*('Meter Readings'!G3306-'Meter Readings'!G3305)))</f>
        <v/>
      </c>
      <c r="H3306" s="7" t="str">
        <f aca="false">IF('Meter Readings'!H3306="","",IF('Meter Readings'!H3306&lt;'Meter Readings'!H3305,0.001*('Meter Readings'!H3306-'Meter Readings'!H3305+1000000),0.001*('Meter Readings'!H3306-'Meter Readings'!H3305)))</f>
        <v/>
      </c>
      <c r="I3306" s="7" t="str">
        <f aca="false">IF('Meter Readings'!I3306="","",IF('Meter Readings'!I3306&lt;'Meter Readings'!I3305,0.001*('Meter Readings'!I3306-'Meter Readings'!I3305+1000000),0.001*('Meter Readings'!I3306-'Meter Readings'!I3305)))</f>
        <v/>
      </c>
      <c r="J3306" s="7" t="n">
        <f aca="false">SUM(B3306:I3306)</f>
        <v>0</v>
      </c>
      <c r="K3306" s="19"/>
      <c r="P3306" s="15" t="n">
        <f aca="false">YEAR(A3306)*100+MONTH(A3306)</f>
        <v>202301</v>
      </c>
    </row>
    <row collapsed="false" customFormat="false" customHeight="true" hidden="false" ht="15" outlineLevel="0" r="3307">
      <c r="A3307" s="5" t="n">
        <v>44945</v>
      </c>
      <c r="B3307" s="7" t="str">
        <f aca="false">IF('Meter Readings'!B3307="","",IF('Meter Readings'!B3307&lt;'Meter Readings'!B3306,0.001*('Meter Readings'!B3307-'Meter Readings'!B3306+1000000),0.001*('Meter Readings'!B3307-'Meter Readings'!B3306)))</f>
        <v/>
      </c>
      <c r="C3307" s="7" t="str">
        <f aca="false">IF('Meter Readings'!C3307="","",IF('Meter Readings'!C3307&lt;'Meter Readings'!C3306,0.001*('Meter Readings'!C3307-'Meter Readings'!C3306+1000000),0.001*('Meter Readings'!C3307-'Meter Readings'!C3306)))</f>
        <v/>
      </c>
      <c r="D3307" s="7" t="str">
        <f aca="false">IF('Meter Readings'!D3307="","",IF('Meter Readings'!D3307&lt;'Meter Readings'!D3306,0.001*('Meter Readings'!D3307-'Meter Readings'!D3306+1000000),0.001*('Meter Readings'!D3307-'Meter Readings'!D3306)))</f>
        <v/>
      </c>
      <c r="E3307" s="7" t="str">
        <f aca="false">IF('Meter Readings'!E3307="","",IF('Meter Readings'!E3307&lt;'Meter Readings'!E3306,0.001*('Meter Readings'!E3307-'Meter Readings'!E3306+1000000),0.001*('Meter Readings'!E3307-'Meter Readings'!E3306)))</f>
        <v/>
      </c>
      <c r="F3307" s="7" t="str">
        <f aca="false">IF('Meter Readings'!F3307="","",IF('Meter Readings'!F3307&lt;'Meter Readings'!F3306,0.001*('Meter Readings'!F3307-'Meter Readings'!F3306+1000000),0.001*('Meter Readings'!F3307-'Meter Readings'!F3306)))</f>
        <v/>
      </c>
      <c r="G3307" s="7" t="str">
        <f aca="false">IF('Meter Readings'!G3307="","",IF('Meter Readings'!G3307&lt;'Meter Readings'!G3306,0.001*('Meter Readings'!G3307-'Meter Readings'!G3306+1000000),0.001*('Meter Readings'!G3307-'Meter Readings'!G3306)))</f>
        <v/>
      </c>
      <c r="H3307" s="7" t="str">
        <f aca="false">IF('Meter Readings'!H3307="","",IF('Meter Readings'!H3307&lt;'Meter Readings'!H3306,0.001*('Meter Readings'!H3307-'Meter Readings'!H3306+1000000),0.001*('Meter Readings'!H3307-'Meter Readings'!H3306)))</f>
        <v/>
      </c>
      <c r="I3307" s="7" t="str">
        <f aca="false">IF('Meter Readings'!I3307="","",IF('Meter Readings'!I3307&lt;'Meter Readings'!I3306,0.001*('Meter Readings'!I3307-'Meter Readings'!I3306+1000000),0.001*('Meter Readings'!I3307-'Meter Readings'!I3306)))</f>
        <v/>
      </c>
      <c r="J3307" s="7" t="n">
        <f aca="false">SUM(B3307:I3307)</f>
        <v>0</v>
      </c>
      <c r="K3307" s="19"/>
      <c r="P3307" s="15" t="n">
        <f aca="false">YEAR(A3307)*100+MONTH(A3307)</f>
        <v>202301</v>
      </c>
    </row>
    <row collapsed="false" customFormat="false" customHeight="true" hidden="false" ht="15" outlineLevel="0" r="3308">
      <c r="A3308" s="5" t="n">
        <v>44946</v>
      </c>
      <c r="B3308" s="7" t="str">
        <f aca="false">IF('Meter Readings'!B3308="","",IF('Meter Readings'!B3308&lt;'Meter Readings'!B3307,0.001*('Meter Readings'!B3308-'Meter Readings'!B3307+1000000),0.001*('Meter Readings'!B3308-'Meter Readings'!B3307)))</f>
        <v/>
      </c>
      <c r="C3308" s="7" t="str">
        <f aca="false">IF('Meter Readings'!C3308="","",IF('Meter Readings'!C3308&lt;'Meter Readings'!C3307,0.001*('Meter Readings'!C3308-'Meter Readings'!C3307+1000000),0.001*('Meter Readings'!C3308-'Meter Readings'!C3307)))</f>
        <v/>
      </c>
      <c r="D3308" s="7" t="str">
        <f aca="false">IF('Meter Readings'!D3308="","",IF('Meter Readings'!D3308&lt;'Meter Readings'!D3307,0.001*('Meter Readings'!D3308-'Meter Readings'!D3307+1000000),0.001*('Meter Readings'!D3308-'Meter Readings'!D3307)))</f>
        <v/>
      </c>
      <c r="E3308" s="7" t="str">
        <f aca="false">IF('Meter Readings'!E3308="","",IF('Meter Readings'!E3308&lt;'Meter Readings'!E3307,0.001*('Meter Readings'!E3308-'Meter Readings'!E3307+1000000),0.001*('Meter Readings'!E3308-'Meter Readings'!E3307)))</f>
        <v/>
      </c>
      <c r="F3308" s="7" t="str">
        <f aca="false">IF('Meter Readings'!F3308="","",IF('Meter Readings'!F3308&lt;'Meter Readings'!F3307,0.001*('Meter Readings'!F3308-'Meter Readings'!F3307+1000000),0.001*('Meter Readings'!F3308-'Meter Readings'!F3307)))</f>
        <v/>
      </c>
      <c r="G3308" s="7" t="str">
        <f aca="false">IF('Meter Readings'!G3308="","",IF('Meter Readings'!G3308&lt;'Meter Readings'!G3307,0.001*('Meter Readings'!G3308-'Meter Readings'!G3307+1000000),0.001*('Meter Readings'!G3308-'Meter Readings'!G3307)))</f>
        <v/>
      </c>
      <c r="H3308" s="7" t="str">
        <f aca="false">IF('Meter Readings'!H3308="","",IF('Meter Readings'!H3308&lt;'Meter Readings'!H3307,0.001*('Meter Readings'!H3308-'Meter Readings'!H3307+1000000),0.001*('Meter Readings'!H3308-'Meter Readings'!H3307)))</f>
        <v/>
      </c>
      <c r="I3308" s="7" t="str">
        <f aca="false">IF('Meter Readings'!I3308="","",IF('Meter Readings'!I3308&lt;'Meter Readings'!I3307,0.001*('Meter Readings'!I3308-'Meter Readings'!I3307+1000000),0.001*('Meter Readings'!I3308-'Meter Readings'!I3307)))</f>
        <v/>
      </c>
      <c r="J3308" s="7" t="n">
        <f aca="false">SUM(B3308:I3308)</f>
        <v>0</v>
      </c>
      <c r="K3308" s="19"/>
      <c r="P3308" s="15" t="n">
        <f aca="false">YEAR(A3308)*100+MONTH(A3308)</f>
        <v>202301</v>
      </c>
    </row>
    <row collapsed="false" customFormat="false" customHeight="true" hidden="false" ht="15" outlineLevel="0" r="3309">
      <c r="A3309" s="5" t="n">
        <v>44947</v>
      </c>
      <c r="B3309" s="7" t="str">
        <f aca="false">IF('Meter Readings'!B3309="","",IF('Meter Readings'!B3309&lt;'Meter Readings'!B3308,0.001*('Meter Readings'!B3309-'Meter Readings'!B3308+1000000),0.001*('Meter Readings'!B3309-'Meter Readings'!B3308)))</f>
        <v/>
      </c>
      <c r="C3309" s="7" t="str">
        <f aca="false">IF('Meter Readings'!C3309="","",IF('Meter Readings'!C3309&lt;'Meter Readings'!C3308,0.001*('Meter Readings'!C3309-'Meter Readings'!C3308+1000000),0.001*('Meter Readings'!C3309-'Meter Readings'!C3308)))</f>
        <v/>
      </c>
      <c r="D3309" s="7" t="str">
        <f aca="false">IF('Meter Readings'!D3309="","",IF('Meter Readings'!D3309&lt;'Meter Readings'!D3308,0.001*('Meter Readings'!D3309-'Meter Readings'!D3308+1000000),0.001*('Meter Readings'!D3309-'Meter Readings'!D3308)))</f>
        <v/>
      </c>
      <c r="E3309" s="7" t="str">
        <f aca="false">IF('Meter Readings'!E3309="","",IF('Meter Readings'!E3309&lt;'Meter Readings'!E3308,0.001*('Meter Readings'!E3309-'Meter Readings'!E3308+1000000),0.001*('Meter Readings'!E3309-'Meter Readings'!E3308)))</f>
        <v/>
      </c>
      <c r="F3309" s="7" t="str">
        <f aca="false">IF('Meter Readings'!F3309="","",IF('Meter Readings'!F3309&lt;'Meter Readings'!F3308,0.001*('Meter Readings'!F3309-'Meter Readings'!F3308+1000000),0.001*('Meter Readings'!F3309-'Meter Readings'!F3308)))</f>
        <v/>
      </c>
      <c r="G3309" s="7" t="str">
        <f aca="false">IF('Meter Readings'!G3309="","",IF('Meter Readings'!G3309&lt;'Meter Readings'!G3308,0.001*('Meter Readings'!G3309-'Meter Readings'!G3308+1000000),0.001*('Meter Readings'!G3309-'Meter Readings'!G3308)))</f>
        <v/>
      </c>
      <c r="H3309" s="7" t="str">
        <f aca="false">IF('Meter Readings'!H3309="","",IF('Meter Readings'!H3309&lt;'Meter Readings'!H3308,0.001*('Meter Readings'!H3309-'Meter Readings'!H3308+1000000),0.001*('Meter Readings'!H3309-'Meter Readings'!H3308)))</f>
        <v/>
      </c>
      <c r="I3309" s="7" t="str">
        <f aca="false">IF('Meter Readings'!I3309="","",IF('Meter Readings'!I3309&lt;'Meter Readings'!I3308,0.001*('Meter Readings'!I3309-'Meter Readings'!I3308+1000000),0.001*('Meter Readings'!I3309-'Meter Readings'!I3308)))</f>
        <v/>
      </c>
      <c r="J3309" s="7" t="n">
        <f aca="false">SUM(B3309:I3309)</f>
        <v>0</v>
      </c>
      <c r="K3309" s="19"/>
      <c r="P3309" s="15" t="n">
        <f aca="false">YEAR(A3309)*100+MONTH(A3309)</f>
        <v>202301</v>
      </c>
    </row>
    <row collapsed="false" customFormat="false" customHeight="true" hidden="false" ht="15" outlineLevel="0" r="3310">
      <c r="A3310" s="5" t="n">
        <v>44948</v>
      </c>
      <c r="B3310" s="7" t="str">
        <f aca="false">IF('Meter Readings'!B3310="","",IF('Meter Readings'!B3310&lt;'Meter Readings'!B3309,0.001*('Meter Readings'!B3310-'Meter Readings'!B3309+1000000),0.001*('Meter Readings'!B3310-'Meter Readings'!B3309)))</f>
        <v/>
      </c>
      <c r="C3310" s="7" t="str">
        <f aca="false">IF('Meter Readings'!C3310="","",IF('Meter Readings'!C3310&lt;'Meter Readings'!C3309,0.001*('Meter Readings'!C3310-'Meter Readings'!C3309+1000000),0.001*('Meter Readings'!C3310-'Meter Readings'!C3309)))</f>
        <v/>
      </c>
      <c r="D3310" s="7" t="str">
        <f aca="false">IF('Meter Readings'!D3310="","",IF('Meter Readings'!D3310&lt;'Meter Readings'!D3309,0.001*('Meter Readings'!D3310-'Meter Readings'!D3309+1000000),0.001*('Meter Readings'!D3310-'Meter Readings'!D3309)))</f>
        <v/>
      </c>
      <c r="E3310" s="7" t="str">
        <f aca="false">IF('Meter Readings'!E3310="","",IF('Meter Readings'!E3310&lt;'Meter Readings'!E3309,0.001*('Meter Readings'!E3310-'Meter Readings'!E3309+1000000),0.001*('Meter Readings'!E3310-'Meter Readings'!E3309)))</f>
        <v/>
      </c>
      <c r="F3310" s="7" t="str">
        <f aca="false">IF('Meter Readings'!F3310="","",IF('Meter Readings'!F3310&lt;'Meter Readings'!F3309,0.001*('Meter Readings'!F3310-'Meter Readings'!F3309+1000000),0.001*('Meter Readings'!F3310-'Meter Readings'!F3309)))</f>
        <v/>
      </c>
      <c r="G3310" s="7" t="str">
        <f aca="false">IF('Meter Readings'!G3310="","",IF('Meter Readings'!G3310&lt;'Meter Readings'!G3309,0.001*('Meter Readings'!G3310-'Meter Readings'!G3309+1000000),0.001*('Meter Readings'!G3310-'Meter Readings'!G3309)))</f>
        <v/>
      </c>
      <c r="H3310" s="7" t="str">
        <f aca="false">IF('Meter Readings'!H3310="","",IF('Meter Readings'!H3310&lt;'Meter Readings'!H3309,0.001*('Meter Readings'!H3310-'Meter Readings'!H3309+1000000),0.001*('Meter Readings'!H3310-'Meter Readings'!H3309)))</f>
        <v/>
      </c>
      <c r="I3310" s="7" t="str">
        <f aca="false">IF('Meter Readings'!I3310="","",IF('Meter Readings'!I3310&lt;'Meter Readings'!I3309,0.001*('Meter Readings'!I3310-'Meter Readings'!I3309+1000000),0.001*('Meter Readings'!I3310-'Meter Readings'!I3309)))</f>
        <v/>
      </c>
      <c r="J3310" s="7" t="n">
        <f aca="false">SUM(B3310:I3310)</f>
        <v>0</v>
      </c>
      <c r="K3310" s="19"/>
      <c r="P3310" s="15" t="n">
        <f aca="false">YEAR(A3310)*100+MONTH(A3310)</f>
        <v>202301</v>
      </c>
    </row>
    <row collapsed="false" customFormat="false" customHeight="true" hidden="false" ht="15" outlineLevel="0" r="3311">
      <c r="A3311" s="5" t="n">
        <v>44949</v>
      </c>
      <c r="B3311" s="7" t="str">
        <f aca="false">IF('Meter Readings'!B3311="","",IF('Meter Readings'!B3311&lt;'Meter Readings'!B3310,0.001*('Meter Readings'!B3311-'Meter Readings'!B3310+1000000),0.001*('Meter Readings'!B3311-'Meter Readings'!B3310)))</f>
        <v/>
      </c>
      <c r="C3311" s="7" t="str">
        <f aca="false">IF('Meter Readings'!C3311="","",IF('Meter Readings'!C3311&lt;'Meter Readings'!C3310,0.001*('Meter Readings'!C3311-'Meter Readings'!C3310+1000000),0.001*('Meter Readings'!C3311-'Meter Readings'!C3310)))</f>
        <v/>
      </c>
      <c r="D3311" s="7" t="str">
        <f aca="false">IF('Meter Readings'!D3311="","",IF('Meter Readings'!D3311&lt;'Meter Readings'!D3310,0.001*('Meter Readings'!D3311-'Meter Readings'!D3310+1000000),0.001*('Meter Readings'!D3311-'Meter Readings'!D3310)))</f>
        <v/>
      </c>
      <c r="E3311" s="7" t="str">
        <f aca="false">IF('Meter Readings'!E3311="","",IF('Meter Readings'!E3311&lt;'Meter Readings'!E3310,0.001*('Meter Readings'!E3311-'Meter Readings'!E3310+1000000),0.001*('Meter Readings'!E3311-'Meter Readings'!E3310)))</f>
        <v/>
      </c>
      <c r="F3311" s="7" t="str">
        <f aca="false">IF('Meter Readings'!F3311="","",IF('Meter Readings'!F3311&lt;'Meter Readings'!F3310,0.001*('Meter Readings'!F3311-'Meter Readings'!F3310+1000000),0.001*('Meter Readings'!F3311-'Meter Readings'!F3310)))</f>
        <v/>
      </c>
      <c r="G3311" s="7" t="str">
        <f aca="false">IF('Meter Readings'!G3311="","",IF('Meter Readings'!G3311&lt;'Meter Readings'!G3310,0.001*('Meter Readings'!G3311-'Meter Readings'!G3310+1000000),0.001*('Meter Readings'!G3311-'Meter Readings'!G3310)))</f>
        <v/>
      </c>
      <c r="H3311" s="7" t="str">
        <f aca="false">IF('Meter Readings'!H3311="","",IF('Meter Readings'!H3311&lt;'Meter Readings'!H3310,0.001*('Meter Readings'!H3311-'Meter Readings'!H3310+1000000),0.001*('Meter Readings'!H3311-'Meter Readings'!H3310)))</f>
        <v/>
      </c>
      <c r="I3311" s="7" t="str">
        <f aca="false">IF('Meter Readings'!I3311="","",IF('Meter Readings'!I3311&lt;'Meter Readings'!I3310,0.001*('Meter Readings'!I3311-'Meter Readings'!I3310+1000000),0.001*('Meter Readings'!I3311-'Meter Readings'!I3310)))</f>
        <v/>
      </c>
      <c r="J3311" s="7" t="n">
        <f aca="false">SUM(B3311:I3311)</f>
        <v>0</v>
      </c>
      <c r="K3311" s="19"/>
      <c r="P3311" s="15" t="n">
        <f aca="false">YEAR(A3311)*100+MONTH(A3311)</f>
        <v>202301</v>
      </c>
    </row>
    <row collapsed="false" customFormat="false" customHeight="true" hidden="false" ht="15" outlineLevel="0" r="3312">
      <c r="A3312" s="5" t="n">
        <v>44950</v>
      </c>
      <c r="B3312" s="7" t="str">
        <f aca="false">IF('Meter Readings'!B3312="","",IF('Meter Readings'!B3312&lt;'Meter Readings'!B3311,0.001*('Meter Readings'!B3312-'Meter Readings'!B3311+1000000),0.001*('Meter Readings'!B3312-'Meter Readings'!B3311)))</f>
        <v/>
      </c>
      <c r="C3312" s="7" t="str">
        <f aca="false">IF('Meter Readings'!C3312="","",IF('Meter Readings'!C3312&lt;'Meter Readings'!C3311,0.001*('Meter Readings'!C3312-'Meter Readings'!C3311+1000000),0.001*('Meter Readings'!C3312-'Meter Readings'!C3311)))</f>
        <v/>
      </c>
      <c r="D3312" s="7" t="str">
        <f aca="false">IF('Meter Readings'!D3312="","",IF('Meter Readings'!D3312&lt;'Meter Readings'!D3311,0.001*('Meter Readings'!D3312-'Meter Readings'!D3311+1000000),0.001*('Meter Readings'!D3312-'Meter Readings'!D3311)))</f>
        <v/>
      </c>
      <c r="E3312" s="7" t="str">
        <f aca="false">IF('Meter Readings'!E3312="","",IF('Meter Readings'!E3312&lt;'Meter Readings'!E3311,0.001*('Meter Readings'!E3312-'Meter Readings'!E3311+1000000),0.001*('Meter Readings'!E3312-'Meter Readings'!E3311)))</f>
        <v/>
      </c>
      <c r="F3312" s="7" t="str">
        <f aca="false">IF('Meter Readings'!F3312="","",IF('Meter Readings'!F3312&lt;'Meter Readings'!F3311,0.001*('Meter Readings'!F3312-'Meter Readings'!F3311+1000000),0.001*('Meter Readings'!F3312-'Meter Readings'!F3311)))</f>
        <v/>
      </c>
      <c r="G3312" s="7" t="str">
        <f aca="false">IF('Meter Readings'!G3312="","",IF('Meter Readings'!G3312&lt;'Meter Readings'!G3311,0.001*('Meter Readings'!G3312-'Meter Readings'!G3311+1000000),0.001*('Meter Readings'!G3312-'Meter Readings'!G3311)))</f>
        <v/>
      </c>
      <c r="H3312" s="7" t="str">
        <f aca="false">IF('Meter Readings'!H3312="","",IF('Meter Readings'!H3312&lt;'Meter Readings'!H3311,0.001*('Meter Readings'!H3312-'Meter Readings'!H3311+1000000),0.001*('Meter Readings'!H3312-'Meter Readings'!H3311)))</f>
        <v/>
      </c>
      <c r="I3312" s="7" t="str">
        <f aca="false">IF('Meter Readings'!I3312="","",IF('Meter Readings'!I3312&lt;'Meter Readings'!I3311,0.001*('Meter Readings'!I3312-'Meter Readings'!I3311+1000000),0.001*('Meter Readings'!I3312-'Meter Readings'!I3311)))</f>
        <v/>
      </c>
      <c r="J3312" s="7" t="n">
        <f aca="false">SUM(B3312:I3312)</f>
        <v>0</v>
      </c>
      <c r="K3312" s="19"/>
      <c r="P3312" s="15" t="n">
        <f aca="false">YEAR(A3312)*100+MONTH(A3312)</f>
        <v>202301</v>
      </c>
    </row>
    <row collapsed="false" customFormat="false" customHeight="true" hidden="false" ht="15" outlineLevel="0" r="3313">
      <c r="A3313" s="5" t="n">
        <v>44951</v>
      </c>
      <c r="B3313" s="7" t="str">
        <f aca="false">IF('Meter Readings'!B3313="","",IF('Meter Readings'!B3313&lt;'Meter Readings'!B3312,0.001*('Meter Readings'!B3313-'Meter Readings'!B3312+1000000),0.001*('Meter Readings'!B3313-'Meter Readings'!B3312)))</f>
        <v/>
      </c>
      <c r="C3313" s="7" t="str">
        <f aca="false">IF('Meter Readings'!C3313="","",IF('Meter Readings'!C3313&lt;'Meter Readings'!C3312,0.001*('Meter Readings'!C3313-'Meter Readings'!C3312+1000000),0.001*('Meter Readings'!C3313-'Meter Readings'!C3312)))</f>
        <v/>
      </c>
      <c r="D3313" s="7" t="str">
        <f aca="false">IF('Meter Readings'!D3313="","",IF('Meter Readings'!D3313&lt;'Meter Readings'!D3312,0.001*('Meter Readings'!D3313-'Meter Readings'!D3312+1000000),0.001*('Meter Readings'!D3313-'Meter Readings'!D3312)))</f>
        <v/>
      </c>
      <c r="E3313" s="7" t="str">
        <f aca="false">IF('Meter Readings'!E3313="","",IF('Meter Readings'!E3313&lt;'Meter Readings'!E3312,0.001*('Meter Readings'!E3313-'Meter Readings'!E3312+1000000),0.001*('Meter Readings'!E3313-'Meter Readings'!E3312)))</f>
        <v/>
      </c>
      <c r="F3313" s="7" t="str">
        <f aca="false">IF('Meter Readings'!F3313="","",IF('Meter Readings'!F3313&lt;'Meter Readings'!F3312,0.001*('Meter Readings'!F3313-'Meter Readings'!F3312+1000000),0.001*('Meter Readings'!F3313-'Meter Readings'!F3312)))</f>
        <v/>
      </c>
      <c r="G3313" s="7" t="str">
        <f aca="false">IF('Meter Readings'!G3313="","",IF('Meter Readings'!G3313&lt;'Meter Readings'!G3312,0.001*('Meter Readings'!G3313-'Meter Readings'!G3312+1000000),0.001*('Meter Readings'!G3313-'Meter Readings'!G3312)))</f>
        <v/>
      </c>
      <c r="H3313" s="7" t="str">
        <f aca="false">IF('Meter Readings'!H3313="","",IF('Meter Readings'!H3313&lt;'Meter Readings'!H3312,0.001*('Meter Readings'!H3313-'Meter Readings'!H3312+1000000),0.001*('Meter Readings'!H3313-'Meter Readings'!H3312)))</f>
        <v/>
      </c>
      <c r="I3313" s="7" t="str">
        <f aca="false">IF('Meter Readings'!I3313="","",IF('Meter Readings'!I3313&lt;'Meter Readings'!I3312,0.001*('Meter Readings'!I3313-'Meter Readings'!I3312+1000000),0.001*('Meter Readings'!I3313-'Meter Readings'!I3312)))</f>
        <v/>
      </c>
      <c r="J3313" s="7" t="n">
        <f aca="false">SUM(B3313:I3313)</f>
        <v>0</v>
      </c>
      <c r="K3313" s="19"/>
      <c r="P3313" s="15" t="n">
        <f aca="false">YEAR(A3313)*100+MONTH(A3313)</f>
        <v>202301</v>
      </c>
    </row>
    <row collapsed="false" customFormat="false" customHeight="true" hidden="false" ht="15" outlineLevel="0" r="3314">
      <c r="A3314" s="5" t="n">
        <v>44952</v>
      </c>
      <c r="B3314" s="7" t="str">
        <f aca="false">IF('Meter Readings'!B3314="","",IF('Meter Readings'!B3314&lt;'Meter Readings'!B3313,0.001*('Meter Readings'!B3314-'Meter Readings'!B3313+1000000),0.001*('Meter Readings'!B3314-'Meter Readings'!B3313)))</f>
        <v/>
      </c>
      <c r="C3314" s="7" t="str">
        <f aca="false">IF('Meter Readings'!C3314="","",IF('Meter Readings'!C3314&lt;'Meter Readings'!C3313,0.001*('Meter Readings'!C3314-'Meter Readings'!C3313+1000000),0.001*('Meter Readings'!C3314-'Meter Readings'!C3313)))</f>
        <v/>
      </c>
      <c r="D3314" s="7" t="str">
        <f aca="false">IF('Meter Readings'!D3314="","",IF('Meter Readings'!D3314&lt;'Meter Readings'!D3313,0.001*('Meter Readings'!D3314-'Meter Readings'!D3313+1000000),0.001*('Meter Readings'!D3314-'Meter Readings'!D3313)))</f>
        <v/>
      </c>
      <c r="E3314" s="7" t="str">
        <f aca="false">IF('Meter Readings'!E3314="","",IF('Meter Readings'!E3314&lt;'Meter Readings'!E3313,0.001*('Meter Readings'!E3314-'Meter Readings'!E3313+1000000),0.001*('Meter Readings'!E3314-'Meter Readings'!E3313)))</f>
        <v/>
      </c>
      <c r="F3314" s="7" t="str">
        <f aca="false">IF('Meter Readings'!F3314="","",IF('Meter Readings'!F3314&lt;'Meter Readings'!F3313,0.001*('Meter Readings'!F3314-'Meter Readings'!F3313+1000000),0.001*('Meter Readings'!F3314-'Meter Readings'!F3313)))</f>
        <v/>
      </c>
      <c r="G3314" s="7" t="str">
        <f aca="false">IF('Meter Readings'!G3314="","",IF('Meter Readings'!G3314&lt;'Meter Readings'!G3313,0.001*('Meter Readings'!G3314-'Meter Readings'!G3313+1000000),0.001*('Meter Readings'!G3314-'Meter Readings'!G3313)))</f>
        <v/>
      </c>
      <c r="H3314" s="7" t="str">
        <f aca="false">IF('Meter Readings'!H3314="","",IF('Meter Readings'!H3314&lt;'Meter Readings'!H3313,0.001*('Meter Readings'!H3314-'Meter Readings'!H3313+1000000),0.001*('Meter Readings'!H3314-'Meter Readings'!H3313)))</f>
        <v/>
      </c>
      <c r="I3314" s="7" t="str">
        <f aca="false">IF('Meter Readings'!I3314="","",IF('Meter Readings'!I3314&lt;'Meter Readings'!I3313,0.001*('Meter Readings'!I3314-'Meter Readings'!I3313+1000000),0.001*('Meter Readings'!I3314-'Meter Readings'!I3313)))</f>
        <v/>
      </c>
      <c r="J3314" s="7" t="n">
        <f aca="false">SUM(B3314:I3314)</f>
        <v>0</v>
      </c>
      <c r="K3314" s="19"/>
      <c r="P3314" s="15" t="n">
        <f aca="false">YEAR(A3314)*100+MONTH(A3314)</f>
        <v>202301</v>
      </c>
    </row>
    <row collapsed="false" customFormat="false" customHeight="true" hidden="false" ht="15" outlineLevel="0" r="3315">
      <c r="A3315" s="5" t="n">
        <v>44953</v>
      </c>
      <c r="B3315" s="7" t="str">
        <f aca="false">IF('Meter Readings'!B3315="","",IF('Meter Readings'!B3315&lt;'Meter Readings'!B3314,0.001*('Meter Readings'!B3315-'Meter Readings'!B3314+1000000),0.001*('Meter Readings'!B3315-'Meter Readings'!B3314)))</f>
        <v/>
      </c>
      <c r="C3315" s="7" t="str">
        <f aca="false">IF('Meter Readings'!C3315="","",IF('Meter Readings'!C3315&lt;'Meter Readings'!C3314,0.001*('Meter Readings'!C3315-'Meter Readings'!C3314+1000000),0.001*('Meter Readings'!C3315-'Meter Readings'!C3314)))</f>
        <v/>
      </c>
      <c r="D3315" s="7" t="str">
        <f aca="false">IF('Meter Readings'!D3315="","",IF('Meter Readings'!D3315&lt;'Meter Readings'!D3314,0.001*('Meter Readings'!D3315-'Meter Readings'!D3314+1000000),0.001*('Meter Readings'!D3315-'Meter Readings'!D3314)))</f>
        <v/>
      </c>
      <c r="E3315" s="7" t="str">
        <f aca="false">IF('Meter Readings'!E3315="","",IF('Meter Readings'!E3315&lt;'Meter Readings'!E3314,0.001*('Meter Readings'!E3315-'Meter Readings'!E3314+1000000),0.001*('Meter Readings'!E3315-'Meter Readings'!E3314)))</f>
        <v/>
      </c>
      <c r="F3315" s="7" t="str">
        <f aca="false">IF('Meter Readings'!F3315="","",IF('Meter Readings'!F3315&lt;'Meter Readings'!F3314,0.001*('Meter Readings'!F3315-'Meter Readings'!F3314+1000000),0.001*('Meter Readings'!F3315-'Meter Readings'!F3314)))</f>
        <v/>
      </c>
      <c r="G3315" s="7" t="str">
        <f aca="false">IF('Meter Readings'!G3315="","",IF('Meter Readings'!G3315&lt;'Meter Readings'!G3314,0.001*('Meter Readings'!G3315-'Meter Readings'!G3314+1000000),0.001*('Meter Readings'!G3315-'Meter Readings'!G3314)))</f>
        <v/>
      </c>
      <c r="H3315" s="7" t="str">
        <f aca="false">IF('Meter Readings'!H3315="","",IF('Meter Readings'!H3315&lt;'Meter Readings'!H3314,0.001*('Meter Readings'!H3315-'Meter Readings'!H3314+1000000),0.001*('Meter Readings'!H3315-'Meter Readings'!H3314)))</f>
        <v/>
      </c>
      <c r="I3315" s="7" t="str">
        <f aca="false">IF('Meter Readings'!I3315="","",IF('Meter Readings'!I3315&lt;'Meter Readings'!I3314,0.001*('Meter Readings'!I3315-'Meter Readings'!I3314+1000000),0.001*('Meter Readings'!I3315-'Meter Readings'!I3314)))</f>
        <v/>
      </c>
      <c r="J3315" s="7" t="n">
        <f aca="false">SUM(B3315:I3315)</f>
        <v>0</v>
      </c>
      <c r="K3315" s="19"/>
      <c r="P3315" s="15" t="n">
        <f aca="false">YEAR(A3315)*100+MONTH(A3315)</f>
        <v>202301</v>
      </c>
    </row>
    <row collapsed="false" customFormat="false" customHeight="true" hidden="false" ht="15" outlineLevel="0" r="3316">
      <c r="A3316" s="5" t="n">
        <v>44954</v>
      </c>
      <c r="B3316" s="7" t="str">
        <f aca="false">IF('Meter Readings'!B3316="","",IF('Meter Readings'!B3316&lt;'Meter Readings'!B3315,0.001*('Meter Readings'!B3316-'Meter Readings'!B3315+1000000),0.001*('Meter Readings'!B3316-'Meter Readings'!B3315)))</f>
        <v/>
      </c>
      <c r="C3316" s="7" t="str">
        <f aca="false">IF('Meter Readings'!C3316="","",IF('Meter Readings'!C3316&lt;'Meter Readings'!C3315,0.001*('Meter Readings'!C3316-'Meter Readings'!C3315+1000000),0.001*('Meter Readings'!C3316-'Meter Readings'!C3315)))</f>
        <v/>
      </c>
      <c r="D3316" s="7" t="str">
        <f aca="false">IF('Meter Readings'!D3316="","",IF('Meter Readings'!D3316&lt;'Meter Readings'!D3315,0.001*('Meter Readings'!D3316-'Meter Readings'!D3315+1000000),0.001*('Meter Readings'!D3316-'Meter Readings'!D3315)))</f>
        <v/>
      </c>
      <c r="E3316" s="7" t="str">
        <f aca="false">IF('Meter Readings'!E3316="","",IF('Meter Readings'!E3316&lt;'Meter Readings'!E3315,0.001*('Meter Readings'!E3316-'Meter Readings'!E3315+1000000),0.001*('Meter Readings'!E3316-'Meter Readings'!E3315)))</f>
        <v/>
      </c>
      <c r="F3316" s="7" t="str">
        <f aca="false">IF('Meter Readings'!F3316="","",IF('Meter Readings'!F3316&lt;'Meter Readings'!F3315,0.001*('Meter Readings'!F3316-'Meter Readings'!F3315+1000000),0.001*('Meter Readings'!F3316-'Meter Readings'!F3315)))</f>
        <v/>
      </c>
      <c r="G3316" s="7" t="str">
        <f aca="false">IF('Meter Readings'!G3316="","",IF('Meter Readings'!G3316&lt;'Meter Readings'!G3315,0.001*('Meter Readings'!G3316-'Meter Readings'!G3315+1000000),0.001*('Meter Readings'!G3316-'Meter Readings'!G3315)))</f>
        <v/>
      </c>
      <c r="H3316" s="7" t="str">
        <f aca="false">IF('Meter Readings'!H3316="","",IF('Meter Readings'!H3316&lt;'Meter Readings'!H3315,0.001*('Meter Readings'!H3316-'Meter Readings'!H3315+1000000),0.001*('Meter Readings'!H3316-'Meter Readings'!H3315)))</f>
        <v/>
      </c>
      <c r="I3316" s="7" t="str">
        <f aca="false">IF('Meter Readings'!I3316="","",IF('Meter Readings'!I3316&lt;'Meter Readings'!I3315,0.001*('Meter Readings'!I3316-'Meter Readings'!I3315+1000000),0.001*('Meter Readings'!I3316-'Meter Readings'!I3315)))</f>
        <v/>
      </c>
      <c r="J3316" s="7" t="n">
        <f aca="false">SUM(B3316:I3316)</f>
        <v>0</v>
      </c>
      <c r="K3316" s="19"/>
      <c r="P3316" s="15" t="n">
        <f aca="false">YEAR(A3316)*100+MONTH(A3316)</f>
        <v>202301</v>
      </c>
    </row>
    <row collapsed="false" customFormat="false" customHeight="true" hidden="false" ht="15" outlineLevel="0" r="3317">
      <c r="A3317" s="5" t="n">
        <v>44955</v>
      </c>
      <c r="B3317" s="7" t="str">
        <f aca="false">IF('Meter Readings'!B3317="","",IF('Meter Readings'!B3317&lt;'Meter Readings'!B3316,0.001*('Meter Readings'!B3317-'Meter Readings'!B3316+1000000),0.001*('Meter Readings'!B3317-'Meter Readings'!B3316)))</f>
        <v/>
      </c>
      <c r="C3317" s="7" t="str">
        <f aca="false">IF('Meter Readings'!C3317="","",IF('Meter Readings'!C3317&lt;'Meter Readings'!C3316,0.001*('Meter Readings'!C3317-'Meter Readings'!C3316+1000000),0.001*('Meter Readings'!C3317-'Meter Readings'!C3316)))</f>
        <v/>
      </c>
      <c r="D3317" s="7" t="str">
        <f aca="false">IF('Meter Readings'!D3317="","",IF('Meter Readings'!D3317&lt;'Meter Readings'!D3316,0.001*('Meter Readings'!D3317-'Meter Readings'!D3316+1000000),0.001*('Meter Readings'!D3317-'Meter Readings'!D3316)))</f>
        <v/>
      </c>
      <c r="E3317" s="7" t="str">
        <f aca="false">IF('Meter Readings'!E3317="","",IF('Meter Readings'!E3317&lt;'Meter Readings'!E3316,0.001*('Meter Readings'!E3317-'Meter Readings'!E3316+1000000),0.001*('Meter Readings'!E3317-'Meter Readings'!E3316)))</f>
        <v/>
      </c>
      <c r="F3317" s="7" t="str">
        <f aca="false">IF('Meter Readings'!F3317="","",IF('Meter Readings'!F3317&lt;'Meter Readings'!F3316,0.001*('Meter Readings'!F3317-'Meter Readings'!F3316+1000000),0.001*('Meter Readings'!F3317-'Meter Readings'!F3316)))</f>
        <v/>
      </c>
      <c r="G3317" s="7" t="str">
        <f aca="false">IF('Meter Readings'!G3317="","",IF('Meter Readings'!G3317&lt;'Meter Readings'!G3316,0.001*('Meter Readings'!G3317-'Meter Readings'!G3316+1000000),0.001*('Meter Readings'!G3317-'Meter Readings'!G3316)))</f>
        <v/>
      </c>
      <c r="H3317" s="7" t="str">
        <f aca="false">IF('Meter Readings'!H3317="","",IF('Meter Readings'!H3317&lt;'Meter Readings'!H3316,0.001*('Meter Readings'!H3317-'Meter Readings'!H3316+1000000),0.001*('Meter Readings'!H3317-'Meter Readings'!H3316)))</f>
        <v/>
      </c>
      <c r="I3317" s="7" t="str">
        <f aca="false">IF('Meter Readings'!I3317="","",IF('Meter Readings'!I3317&lt;'Meter Readings'!I3316,0.001*('Meter Readings'!I3317-'Meter Readings'!I3316+1000000),0.001*('Meter Readings'!I3317-'Meter Readings'!I3316)))</f>
        <v/>
      </c>
      <c r="J3317" s="7" t="n">
        <f aca="false">SUM(B3317:I3317)</f>
        <v>0</v>
      </c>
      <c r="K3317" s="19"/>
      <c r="P3317" s="15" t="n">
        <f aca="false">YEAR(A3317)*100+MONTH(A3317)</f>
        <v>202301</v>
      </c>
    </row>
    <row collapsed="false" customFormat="false" customHeight="true" hidden="false" ht="15" outlineLevel="0" r="3318">
      <c r="A3318" s="5" t="n">
        <v>44956</v>
      </c>
      <c r="B3318" s="7" t="str">
        <f aca="false">IF('Meter Readings'!B3318="","",IF('Meter Readings'!B3318&lt;'Meter Readings'!B3317,0.001*('Meter Readings'!B3318-'Meter Readings'!B3317+1000000),0.001*('Meter Readings'!B3318-'Meter Readings'!B3317)))</f>
        <v/>
      </c>
      <c r="C3318" s="7" t="str">
        <f aca="false">IF('Meter Readings'!C3318="","",IF('Meter Readings'!C3318&lt;'Meter Readings'!C3317,0.001*('Meter Readings'!C3318-'Meter Readings'!C3317+1000000),0.001*('Meter Readings'!C3318-'Meter Readings'!C3317)))</f>
        <v/>
      </c>
      <c r="D3318" s="7" t="str">
        <f aca="false">IF('Meter Readings'!D3318="","",IF('Meter Readings'!D3318&lt;'Meter Readings'!D3317,0.001*('Meter Readings'!D3318-'Meter Readings'!D3317+1000000),0.001*('Meter Readings'!D3318-'Meter Readings'!D3317)))</f>
        <v/>
      </c>
      <c r="E3318" s="7" t="str">
        <f aca="false">IF('Meter Readings'!E3318="","",IF('Meter Readings'!E3318&lt;'Meter Readings'!E3317,0.001*('Meter Readings'!E3318-'Meter Readings'!E3317+1000000),0.001*('Meter Readings'!E3318-'Meter Readings'!E3317)))</f>
        <v/>
      </c>
      <c r="F3318" s="7" t="str">
        <f aca="false">IF('Meter Readings'!F3318="","",IF('Meter Readings'!F3318&lt;'Meter Readings'!F3317,0.001*('Meter Readings'!F3318-'Meter Readings'!F3317+1000000),0.001*('Meter Readings'!F3318-'Meter Readings'!F3317)))</f>
        <v/>
      </c>
      <c r="G3318" s="7" t="str">
        <f aca="false">IF('Meter Readings'!G3318="","",IF('Meter Readings'!G3318&lt;'Meter Readings'!G3317,0.001*('Meter Readings'!G3318-'Meter Readings'!G3317+1000000),0.001*('Meter Readings'!G3318-'Meter Readings'!G3317)))</f>
        <v/>
      </c>
      <c r="H3318" s="7" t="str">
        <f aca="false">IF('Meter Readings'!H3318="","",IF('Meter Readings'!H3318&lt;'Meter Readings'!H3317,0.001*('Meter Readings'!H3318-'Meter Readings'!H3317+1000000),0.001*('Meter Readings'!H3318-'Meter Readings'!H3317)))</f>
        <v/>
      </c>
      <c r="I3318" s="7" t="str">
        <f aca="false">IF('Meter Readings'!I3318="","",IF('Meter Readings'!I3318&lt;'Meter Readings'!I3317,0.001*('Meter Readings'!I3318-'Meter Readings'!I3317+1000000),0.001*('Meter Readings'!I3318-'Meter Readings'!I3317)))</f>
        <v/>
      </c>
      <c r="J3318" s="7" t="n">
        <f aca="false">SUM(B3318:I3318)</f>
        <v>0</v>
      </c>
      <c r="K3318" s="19"/>
      <c r="P3318" s="15" t="n">
        <f aca="false">YEAR(A3318)*100+MONTH(A3318)</f>
        <v>202301</v>
      </c>
    </row>
    <row collapsed="false" customFormat="false" customHeight="true" hidden="false" ht="15" outlineLevel="0" r="3319">
      <c r="A3319" s="5" t="n">
        <v>44957</v>
      </c>
      <c r="B3319" s="7" t="str">
        <f aca="false">IF('Meter Readings'!B3319="","",IF('Meter Readings'!B3319&lt;'Meter Readings'!B3318,0.001*('Meter Readings'!B3319-'Meter Readings'!B3318+1000000),0.001*('Meter Readings'!B3319-'Meter Readings'!B3318)))</f>
        <v/>
      </c>
      <c r="C3319" s="7" t="str">
        <f aca="false">IF('Meter Readings'!C3319="","",IF('Meter Readings'!C3319&lt;'Meter Readings'!C3318,0.001*('Meter Readings'!C3319-'Meter Readings'!C3318+1000000),0.001*('Meter Readings'!C3319-'Meter Readings'!C3318)))</f>
        <v/>
      </c>
      <c r="D3319" s="7" t="str">
        <f aca="false">IF('Meter Readings'!D3319="","",IF('Meter Readings'!D3319&lt;'Meter Readings'!D3318,0.001*('Meter Readings'!D3319-'Meter Readings'!D3318+1000000),0.001*('Meter Readings'!D3319-'Meter Readings'!D3318)))</f>
        <v/>
      </c>
      <c r="E3319" s="7" t="str">
        <f aca="false">IF('Meter Readings'!E3319="","",IF('Meter Readings'!E3319&lt;'Meter Readings'!E3318,0.001*('Meter Readings'!E3319-'Meter Readings'!E3318+1000000),0.001*('Meter Readings'!E3319-'Meter Readings'!E3318)))</f>
        <v/>
      </c>
      <c r="F3319" s="7" t="str">
        <f aca="false">IF('Meter Readings'!F3319="","",IF('Meter Readings'!F3319&lt;'Meter Readings'!F3318,0.001*('Meter Readings'!F3319-'Meter Readings'!F3318+1000000),0.001*('Meter Readings'!F3319-'Meter Readings'!F3318)))</f>
        <v/>
      </c>
      <c r="G3319" s="7" t="str">
        <f aca="false">IF('Meter Readings'!G3319="","",IF('Meter Readings'!G3319&lt;'Meter Readings'!G3318,0.001*('Meter Readings'!G3319-'Meter Readings'!G3318+1000000),0.001*('Meter Readings'!G3319-'Meter Readings'!G3318)))</f>
        <v/>
      </c>
      <c r="H3319" s="7" t="str">
        <f aca="false">IF('Meter Readings'!H3319="","",IF('Meter Readings'!H3319&lt;'Meter Readings'!H3318,0.001*('Meter Readings'!H3319-'Meter Readings'!H3318+1000000),0.001*('Meter Readings'!H3319-'Meter Readings'!H3318)))</f>
        <v/>
      </c>
      <c r="I3319" s="7" t="str">
        <f aca="false">IF('Meter Readings'!I3319="","",IF('Meter Readings'!I3319&lt;'Meter Readings'!I3318,0.001*('Meter Readings'!I3319-'Meter Readings'!I3318+1000000),0.001*('Meter Readings'!I3319-'Meter Readings'!I3318)))</f>
        <v/>
      </c>
      <c r="J3319" s="7" t="n">
        <f aca="false">SUM(B3319:I3319)</f>
        <v>0</v>
      </c>
      <c r="K3319" s="19"/>
      <c r="P3319" s="15" t="n">
        <f aca="false">YEAR(A3319)*100+MONTH(A3319)</f>
        <v>202301</v>
      </c>
    </row>
    <row collapsed="false" customFormat="false" customHeight="true" hidden="false" ht="15" outlineLevel="0" r="3320">
      <c r="A3320" s="5" t="n">
        <v>44958</v>
      </c>
      <c r="B3320" s="7" t="str">
        <f aca="false">IF('Meter Readings'!B3320="","",IF('Meter Readings'!B3320&lt;'Meter Readings'!B3319,0.001*('Meter Readings'!B3320-'Meter Readings'!B3319+1000000),0.001*('Meter Readings'!B3320-'Meter Readings'!B3319)))</f>
        <v/>
      </c>
      <c r="C3320" s="7" t="str">
        <f aca="false">IF('Meter Readings'!C3320="","",IF('Meter Readings'!C3320&lt;'Meter Readings'!C3319,0.001*('Meter Readings'!C3320-'Meter Readings'!C3319+1000000),0.001*('Meter Readings'!C3320-'Meter Readings'!C3319)))</f>
        <v/>
      </c>
      <c r="D3320" s="7" t="str">
        <f aca="false">IF('Meter Readings'!D3320="","",IF('Meter Readings'!D3320&lt;'Meter Readings'!D3319,0.001*('Meter Readings'!D3320-'Meter Readings'!D3319+1000000),0.001*('Meter Readings'!D3320-'Meter Readings'!D3319)))</f>
        <v/>
      </c>
      <c r="E3320" s="7" t="str">
        <f aca="false">IF('Meter Readings'!E3320="","",IF('Meter Readings'!E3320&lt;'Meter Readings'!E3319,0.001*('Meter Readings'!E3320-'Meter Readings'!E3319+1000000),0.001*('Meter Readings'!E3320-'Meter Readings'!E3319)))</f>
        <v/>
      </c>
      <c r="F3320" s="7" t="str">
        <f aca="false">IF('Meter Readings'!F3320="","",IF('Meter Readings'!F3320&lt;'Meter Readings'!F3319,0.001*('Meter Readings'!F3320-'Meter Readings'!F3319+1000000),0.001*('Meter Readings'!F3320-'Meter Readings'!F3319)))</f>
        <v/>
      </c>
      <c r="G3320" s="7" t="str">
        <f aca="false">IF('Meter Readings'!G3320="","",IF('Meter Readings'!G3320&lt;'Meter Readings'!G3319,0.001*('Meter Readings'!G3320-'Meter Readings'!G3319+1000000),0.001*('Meter Readings'!G3320-'Meter Readings'!G3319)))</f>
        <v/>
      </c>
      <c r="H3320" s="7" t="str">
        <f aca="false">IF('Meter Readings'!H3320="","",IF('Meter Readings'!H3320&lt;'Meter Readings'!H3319,0.001*('Meter Readings'!H3320-'Meter Readings'!H3319+1000000),0.001*('Meter Readings'!H3320-'Meter Readings'!H3319)))</f>
        <v/>
      </c>
      <c r="I3320" s="7" t="str">
        <f aca="false">IF('Meter Readings'!I3320="","",IF('Meter Readings'!I3320&lt;'Meter Readings'!I3319,0.001*('Meter Readings'!I3320-'Meter Readings'!I3319+1000000),0.001*('Meter Readings'!I3320-'Meter Readings'!I3319)))</f>
        <v/>
      </c>
      <c r="J3320" s="7" t="n">
        <f aca="false">SUM(B3320:I3320)</f>
        <v>0</v>
      </c>
      <c r="K3320" s="19"/>
      <c r="P3320" s="15" t="n">
        <f aca="false">YEAR(A3320)*100+MONTH(A3320)</f>
        <v>202302</v>
      </c>
    </row>
    <row collapsed="false" customFormat="false" customHeight="true" hidden="false" ht="15" outlineLevel="0" r="3321">
      <c r="A3321" s="5" t="n">
        <v>44959</v>
      </c>
      <c r="B3321" s="7" t="str">
        <f aca="false">IF('Meter Readings'!B3321="","",IF('Meter Readings'!B3321&lt;'Meter Readings'!B3320,0.001*('Meter Readings'!B3321-'Meter Readings'!B3320+1000000),0.001*('Meter Readings'!B3321-'Meter Readings'!B3320)))</f>
        <v/>
      </c>
      <c r="C3321" s="7" t="str">
        <f aca="false">IF('Meter Readings'!C3321="","",IF('Meter Readings'!C3321&lt;'Meter Readings'!C3320,0.001*('Meter Readings'!C3321-'Meter Readings'!C3320+1000000),0.001*('Meter Readings'!C3321-'Meter Readings'!C3320)))</f>
        <v/>
      </c>
      <c r="D3321" s="7" t="str">
        <f aca="false">IF('Meter Readings'!D3321="","",IF('Meter Readings'!D3321&lt;'Meter Readings'!D3320,0.001*('Meter Readings'!D3321-'Meter Readings'!D3320+1000000),0.001*('Meter Readings'!D3321-'Meter Readings'!D3320)))</f>
        <v/>
      </c>
      <c r="E3321" s="7" t="str">
        <f aca="false">IF('Meter Readings'!E3321="","",IF('Meter Readings'!E3321&lt;'Meter Readings'!E3320,0.001*('Meter Readings'!E3321-'Meter Readings'!E3320+1000000),0.001*('Meter Readings'!E3321-'Meter Readings'!E3320)))</f>
        <v/>
      </c>
      <c r="F3321" s="7" t="str">
        <f aca="false">IF('Meter Readings'!F3321="","",IF('Meter Readings'!F3321&lt;'Meter Readings'!F3320,0.001*('Meter Readings'!F3321-'Meter Readings'!F3320+1000000),0.001*('Meter Readings'!F3321-'Meter Readings'!F3320)))</f>
        <v/>
      </c>
      <c r="G3321" s="7" t="str">
        <f aca="false">IF('Meter Readings'!G3321="","",IF('Meter Readings'!G3321&lt;'Meter Readings'!G3320,0.001*('Meter Readings'!G3321-'Meter Readings'!G3320+1000000),0.001*('Meter Readings'!G3321-'Meter Readings'!G3320)))</f>
        <v/>
      </c>
      <c r="H3321" s="7" t="str">
        <f aca="false">IF('Meter Readings'!H3321="","",IF('Meter Readings'!H3321&lt;'Meter Readings'!H3320,0.001*('Meter Readings'!H3321-'Meter Readings'!H3320+1000000),0.001*('Meter Readings'!H3321-'Meter Readings'!H3320)))</f>
        <v/>
      </c>
      <c r="I3321" s="7" t="str">
        <f aca="false">IF('Meter Readings'!I3321="","",IF('Meter Readings'!I3321&lt;'Meter Readings'!I3320,0.001*('Meter Readings'!I3321-'Meter Readings'!I3320+1000000),0.001*('Meter Readings'!I3321-'Meter Readings'!I3320)))</f>
        <v/>
      </c>
      <c r="J3321" s="7" t="n">
        <f aca="false">SUM(B3321:I3321)</f>
        <v>0</v>
      </c>
      <c r="K3321" s="19"/>
      <c r="P3321" s="15" t="n">
        <f aca="false">YEAR(A3321)*100+MONTH(A3321)</f>
        <v>202302</v>
      </c>
    </row>
    <row collapsed="false" customFormat="false" customHeight="true" hidden="false" ht="15" outlineLevel="0" r="3322">
      <c r="A3322" s="5" t="n">
        <v>44960</v>
      </c>
      <c r="B3322" s="7" t="str">
        <f aca="false">IF('Meter Readings'!B3322="","",IF('Meter Readings'!B3322&lt;'Meter Readings'!B3321,0.001*('Meter Readings'!B3322-'Meter Readings'!B3321+1000000),0.001*('Meter Readings'!B3322-'Meter Readings'!B3321)))</f>
        <v/>
      </c>
      <c r="C3322" s="7" t="str">
        <f aca="false">IF('Meter Readings'!C3322="","",IF('Meter Readings'!C3322&lt;'Meter Readings'!C3321,0.001*('Meter Readings'!C3322-'Meter Readings'!C3321+1000000),0.001*('Meter Readings'!C3322-'Meter Readings'!C3321)))</f>
        <v/>
      </c>
      <c r="D3322" s="7" t="str">
        <f aca="false">IF('Meter Readings'!D3322="","",IF('Meter Readings'!D3322&lt;'Meter Readings'!D3321,0.001*('Meter Readings'!D3322-'Meter Readings'!D3321+1000000),0.001*('Meter Readings'!D3322-'Meter Readings'!D3321)))</f>
        <v/>
      </c>
      <c r="E3322" s="7" t="str">
        <f aca="false">IF('Meter Readings'!E3322="","",IF('Meter Readings'!E3322&lt;'Meter Readings'!E3321,0.001*('Meter Readings'!E3322-'Meter Readings'!E3321+1000000),0.001*('Meter Readings'!E3322-'Meter Readings'!E3321)))</f>
        <v/>
      </c>
      <c r="F3322" s="7" t="str">
        <f aca="false">IF('Meter Readings'!F3322="","",IF('Meter Readings'!F3322&lt;'Meter Readings'!F3321,0.001*('Meter Readings'!F3322-'Meter Readings'!F3321+1000000),0.001*('Meter Readings'!F3322-'Meter Readings'!F3321)))</f>
        <v/>
      </c>
      <c r="G3322" s="7" t="str">
        <f aca="false">IF('Meter Readings'!G3322="","",IF('Meter Readings'!G3322&lt;'Meter Readings'!G3321,0.001*('Meter Readings'!G3322-'Meter Readings'!G3321+1000000),0.001*('Meter Readings'!G3322-'Meter Readings'!G3321)))</f>
        <v/>
      </c>
      <c r="H3322" s="7" t="str">
        <f aca="false">IF('Meter Readings'!H3322="","",IF('Meter Readings'!H3322&lt;'Meter Readings'!H3321,0.001*('Meter Readings'!H3322-'Meter Readings'!H3321+1000000),0.001*('Meter Readings'!H3322-'Meter Readings'!H3321)))</f>
        <v/>
      </c>
      <c r="I3322" s="7" t="str">
        <f aca="false">IF('Meter Readings'!I3322="","",IF('Meter Readings'!I3322&lt;'Meter Readings'!I3321,0.001*('Meter Readings'!I3322-'Meter Readings'!I3321+1000000),0.001*('Meter Readings'!I3322-'Meter Readings'!I3321)))</f>
        <v/>
      </c>
      <c r="J3322" s="7" t="n">
        <f aca="false">SUM(B3322:I3322)</f>
        <v>0</v>
      </c>
      <c r="K3322" s="19"/>
      <c r="P3322" s="15" t="n">
        <f aca="false">YEAR(A3322)*100+MONTH(A3322)</f>
        <v>202302</v>
      </c>
    </row>
    <row collapsed="false" customFormat="false" customHeight="true" hidden="false" ht="15" outlineLevel="0" r="3323">
      <c r="A3323" s="5" t="n">
        <v>44961</v>
      </c>
      <c r="B3323" s="7" t="str">
        <f aca="false">IF('Meter Readings'!B3323="","",IF('Meter Readings'!B3323&lt;'Meter Readings'!B3322,0.001*('Meter Readings'!B3323-'Meter Readings'!B3322+1000000),0.001*('Meter Readings'!B3323-'Meter Readings'!B3322)))</f>
        <v/>
      </c>
      <c r="C3323" s="7" t="str">
        <f aca="false">IF('Meter Readings'!C3323="","",IF('Meter Readings'!C3323&lt;'Meter Readings'!C3322,0.001*('Meter Readings'!C3323-'Meter Readings'!C3322+1000000),0.001*('Meter Readings'!C3323-'Meter Readings'!C3322)))</f>
        <v/>
      </c>
      <c r="D3323" s="7" t="str">
        <f aca="false">IF('Meter Readings'!D3323="","",IF('Meter Readings'!D3323&lt;'Meter Readings'!D3322,0.001*('Meter Readings'!D3323-'Meter Readings'!D3322+1000000),0.001*('Meter Readings'!D3323-'Meter Readings'!D3322)))</f>
        <v/>
      </c>
      <c r="E3323" s="7" t="str">
        <f aca="false">IF('Meter Readings'!E3323="","",IF('Meter Readings'!E3323&lt;'Meter Readings'!E3322,0.001*('Meter Readings'!E3323-'Meter Readings'!E3322+1000000),0.001*('Meter Readings'!E3323-'Meter Readings'!E3322)))</f>
        <v/>
      </c>
      <c r="F3323" s="7" t="str">
        <f aca="false">IF('Meter Readings'!F3323="","",IF('Meter Readings'!F3323&lt;'Meter Readings'!F3322,0.001*('Meter Readings'!F3323-'Meter Readings'!F3322+1000000),0.001*('Meter Readings'!F3323-'Meter Readings'!F3322)))</f>
        <v/>
      </c>
      <c r="G3323" s="7" t="str">
        <f aca="false">IF('Meter Readings'!G3323="","",IF('Meter Readings'!G3323&lt;'Meter Readings'!G3322,0.001*('Meter Readings'!G3323-'Meter Readings'!G3322+1000000),0.001*('Meter Readings'!G3323-'Meter Readings'!G3322)))</f>
        <v/>
      </c>
      <c r="H3323" s="7" t="str">
        <f aca="false">IF('Meter Readings'!H3323="","",IF('Meter Readings'!H3323&lt;'Meter Readings'!H3322,0.001*('Meter Readings'!H3323-'Meter Readings'!H3322+1000000),0.001*('Meter Readings'!H3323-'Meter Readings'!H3322)))</f>
        <v/>
      </c>
      <c r="I3323" s="7" t="str">
        <f aca="false">IF('Meter Readings'!I3323="","",IF('Meter Readings'!I3323&lt;'Meter Readings'!I3322,0.001*('Meter Readings'!I3323-'Meter Readings'!I3322+1000000),0.001*('Meter Readings'!I3323-'Meter Readings'!I3322)))</f>
        <v/>
      </c>
      <c r="J3323" s="7" t="n">
        <f aca="false">SUM(B3323:I3323)</f>
        <v>0</v>
      </c>
      <c r="K3323" s="19"/>
      <c r="P3323" s="15" t="n">
        <f aca="false">YEAR(A3323)*100+MONTH(A3323)</f>
        <v>202302</v>
      </c>
    </row>
    <row collapsed="false" customFormat="false" customHeight="true" hidden="false" ht="15" outlineLevel="0" r="3324">
      <c r="A3324" s="5" t="n">
        <v>44962</v>
      </c>
      <c r="B3324" s="7" t="str">
        <f aca="false">IF('Meter Readings'!B3324="","",IF('Meter Readings'!B3324&lt;'Meter Readings'!B3323,0.001*('Meter Readings'!B3324-'Meter Readings'!B3323+1000000),0.001*('Meter Readings'!B3324-'Meter Readings'!B3323)))</f>
        <v/>
      </c>
      <c r="C3324" s="7" t="str">
        <f aca="false">IF('Meter Readings'!C3324="","",IF('Meter Readings'!C3324&lt;'Meter Readings'!C3323,0.001*('Meter Readings'!C3324-'Meter Readings'!C3323+1000000),0.001*('Meter Readings'!C3324-'Meter Readings'!C3323)))</f>
        <v/>
      </c>
      <c r="D3324" s="7" t="str">
        <f aca="false">IF('Meter Readings'!D3324="","",IF('Meter Readings'!D3324&lt;'Meter Readings'!D3323,0.001*('Meter Readings'!D3324-'Meter Readings'!D3323+1000000),0.001*('Meter Readings'!D3324-'Meter Readings'!D3323)))</f>
        <v/>
      </c>
      <c r="E3324" s="7" t="str">
        <f aca="false">IF('Meter Readings'!E3324="","",IF('Meter Readings'!E3324&lt;'Meter Readings'!E3323,0.001*('Meter Readings'!E3324-'Meter Readings'!E3323+1000000),0.001*('Meter Readings'!E3324-'Meter Readings'!E3323)))</f>
        <v/>
      </c>
      <c r="F3324" s="7" t="str">
        <f aca="false">IF('Meter Readings'!F3324="","",IF('Meter Readings'!F3324&lt;'Meter Readings'!F3323,0.001*('Meter Readings'!F3324-'Meter Readings'!F3323+1000000),0.001*('Meter Readings'!F3324-'Meter Readings'!F3323)))</f>
        <v/>
      </c>
      <c r="G3324" s="7" t="str">
        <f aca="false">IF('Meter Readings'!G3324="","",IF('Meter Readings'!G3324&lt;'Meter Readings'!G3323,0.001*('Meter Readings'!G3324-'Meter Readings'!G3323+1000000),0.001*('Meter Readings'!G3324-'Meter Readings'!G3323)))</f>
        <v/>
      </c>
      <c r="H3324" s="7" t="str">
        <f aca="false">IF('Meter Readings'!H3324="","",IF('Meter Readings'!H3324&lt;'Meter Readings'!H3323,0.001*('Meter Readings'!H3324-'Meter Readings'!H3323+1000000),0.001*('Meter Readings'!H3324-'Meter Readings'!H3323)))</f>
        <v/>
      </c>
      <c r="I3324" s="7" t="str">
        <f aca="false">IF('Meter Readings'!I3324="","",IF('Meter Readings'!I3324&lt;'Meter Readings'!I3323,0.001*('Meter Readings'!I3324-'Meter Readings'!I3323+1000000),0.001*('Meter Readings'!I3324-'Meter Readings'!I3323)))</f>
        <v/>
      </c>
      <c r="J3324" s="7" t="n">
        <f aca="false">SUM(B3324:I3324)</f>
        <v>0</v>
      </c>
      <c r="K3324" s="19"/>
      <c r="P3324" s="15" t="n">
        <f aca="false">YEAR(A3324)*100+MONTH(A3324)</f>
        <v>202302</v>
      </c>
    </row>
    <row collapsed="false" customFormat="false" customHeight="true" hidden="false" ht="15" outlineLevel="0" r="3325">
      <c r="A3325" s="5" t="n">
        <v>44963</v>
      </c>
      <c r="B3325" s="7" t="str">
        <f aca="false">IF('Meter Readings'!B3325="","",IF('Meter Readings'!B3325&lt;'Meter Readings'!B3324,0.001*('Meter Readings'!B3325-'Meter Readings'!B3324+1000000),0.001*('Meter Readings'!B3325-'Meter Readings'!B3324)))</f>
        <v/>
      </c>
      <c r="C3325" s="7" t="str">
        <f aca="false">IF('Meter Readings'!C3325="","",IF('Meter Readings'!C3325&lt;'Meter Readings'!C3324,0.001*('Meter Readings'!C3325-'Meter Readings'!C3324+1000000),0.001*('Meter Readings'!C3325-'Meter Readings'!C3324)))</f>
        <v/>
      </c>
      <c r="D3325" s="7" t="str">
        <f aca="false">IF('Meter Readings'!D3325="","",IF('Meter Readings'!D3325&lt;'Meter Readings'!D3324,0.001*('Meter Readings'!D3325-'Meter Readings'!D3324+1000000),0.001*('Meter Readings'!D3325-'Meter Readings'!D3324)))</f>
        <v/>
      </c>
      <c r="E3325" s="7" t="str">
        <f aca="false">IF('Meter Readings'!E3325="","",IF('Meter Readings'!E3325&lt;'Meter Readings'!E3324,0.001*('Meter Readings'!E3325-'Meter Readings'!E3324+1000000),0.001*('Meter Readings'!E3325-'Meter Readings'!E3324)))</f>
        <v/>
      </c>
      <c r="F3325" s="7" t="str">
        <f aca="false">IF('Meter Readings'!F3325="","",IF('Meter Readings'!F3325&lt;'Meter Readings'!F3324,0.001*('Meter Readings'!F3325-'Meter Readings'!F3324+1000000),0.001*('Meter Readings'!F3325-'Meter Readings'!F3324)))</f>
        <v/>
      </c>
      <c r="G3325" s="7" t="str">
        <f aca="false">IF('Meter Readings'!G3325="","",IF('Meter Readings'!G3325&lt;'Meter Readings'!G3324,0.001*('Meter Readings'!G3325-'Meter Readings'!G3324+1000000),0.001*('Meter Readings'!G3325-'Meter Readings'!G3324)))</f>
        <v/>
      </c>
      <c r="H3325" s="7" t="str">
        <f aca="false">IF('Meter Readings'!H3325="","",IF('Meter Readings'!H3325&lt;'Meter Readings'!H3324,0.001*('Meter Readings'!H3325-'Meter Readings'!H3324+1000000),0.001*('Meter Readings'!H3325-'Meter Readings'!H3324)))</f>
        <v/>
      </c>
      <c r="I3325" s="7" t="str">
        <f aca="false">IF('Meter Readings'!I3325="","",IF('Meter Readings'!I3325&lt;'Meter Readings'!I3324,0.001*('Meter Readings'!I3325-'Meter Readings'!I3324+1000000),0.001*('Meter Readings'!I3325-'Meter Readings'!I3324)))</f>
        <v/>
      </c>
      <c r="J3325" s="7" t="n">
        <f aca="false">SUM(B3325:I3325)</f>
        <v>0</v>
      </c>
      <c r="K3325" s="19"/>
      <c r="P3325" s="15" t="n">
        <f aca="false">YEAR(A3325)*100+MONTH(A3325)</f>
        <v>202302</v>
      </c>
    </row>
    <row collapsed="false" customFormat="false" customHeight="true" hidden="false" ht="15" outlineLevel="0" r="3326">
      <c r="A3326" s="5" t="n">
        <v>44964</v>
      </c>
      <c r="B3326" s="7" t="str">
        <f aca="false">IF('Meter Readings'!B3326="","",IF('Meter Readings'!B3326&lt;'Meter Readings'!B3325,0.001*('Meter Readings'!B3326-'Meter Readings'!B3325+1000000),0.001*('Meter Readings'!B3326-'Meter Readings'!B3325)))</f>
        <v/>
      </c>
      <c r="C3326" s="7" t="str">
        <f aca="false">IF('Meter Readings'!C3326="","",IF('Meter Readings'!C3326&lt;'Meter Readings'!C3325,0.001*('Meter Readings'!C3326-'Meter Readings'!C3325+1000000),0.001*('Meter Readings'!C3326-'Meter Readings'!C3325)))</f>
        <v/>
      </c>
      <c r="D3326" s="7" t="str">
        <f aca="false">IF('Meter Readings'!D3326="","",IF('Meter Readings'!D3326&lt;'Meter Readings'!D3325,0.001*('Meter Readings'!D3326-'Meter Readings'!D3325+1000000),0.001*('Meter Readings'!D3326-'Meter Readings'!D3325)))</f>
        <v/>
      </c>
      <c r="E3326" s="7" t="str">
        <f aca="false">IF('Meter Readings'!E3326="","",IF('Meter Readings'!E3326&lt;'Meter Readings'!E3325,0.001*('Meter Readings'!E3326-'Meter Readings'!E3325+1000000),0.001*('Meter Readings'!E3326-'Meter Readings'!E3325)))</f>
        <v/>
      </c>
      <c r="F3326" s="7" t="str">
        <f aca="false">IF('Meter Readings'!F3326="","",IF('Meter Readings'!F3326&lt;'Meter Readings'!F3325,0.001*('Meter Readings'!F3326-'Meter Readings'!F3325+1000000),0.001*('Meter Readings'!F3326-'Meter Readings'!F3325)))</f>
        <v/>
      </c>
      <c r="G3326" s="7" t="str">
        <f aca="false">IF('Meter Readings'!G3326="","",IF('Meter Readings'!G3326&lt;'Meter Readings'!G3325,0.001*('Meter Readings'!G3326-'Meter Readings'!G3325+1000000),0.001*('Meter Readings'!G3326-'Meter Readings'!G3325)))</f>
        <v/>
      </c>
      <c r="H3326" s="7" t="str">
        <f aca="false">IF('Meter Readings'!H3326="","",IF('Meter Readings'!H3326&lt;'Meter Readings'!H3325,0.001*('Meter Readings'!H3326-'Meter Readings'!H3325+1000000),0.001*('Meter Readings'!H3326-'Meter Readings'!H3325)))</f>
        <v/>
      </c>
      <c r="I3326" s="7" t="str">
        <f aca="false">IF('Meter Readings'!I3326="","",IF('Meter Readings'!I3326&lt;'Meter Readings'!I3325,0.001*('Meter Readings'!I3326-'Meter Readings'!I3325+1000000),0.001*('Meter Readings'!I3326-'Meter Readings'!I3325)))</f>
        <v/>
      </c>
      <c r="J3326" s="7" t="n">
        <f aca="false">SUM(B3326:I3326)</f>
        <v>0</v>
      </c>
      <c r="K3326" s="19"/>
      <c r="P3326" s="15" t="n">
        <f aca="false">YEAR(A3326)*100+MONTH(A3326)</f>
        <v>202302</v>
      </c>
    </row>
    <row collapsed="false" customFormat="false" customHeight="true" hidden="false" ht="15" outlineLevel="0" r="3327">
      <c r="A3327" s="5" t="n">
        <v>44965</v>
      </c>
      <c r="B3327" s="7" t="str">
        <f aca="false">IF('Meter Readings'!B3327="","",IF('Meter Readings'!B3327&lt;'Meter Readings'!B3326,0.001*('Meter Readings'!B3327-'Meter Readings'!B3326+1000000),0.001*('Meter Readings'!B3327-'Meter Readings'!B3326)))</f>
        <v/>
      </c>
      <c r="C3327" s="7" t="str">
        <f aca="false">IF('Meter Readings'!C3327="","",IF('Meter Readings'!C3327&lt;'Meter Readings'!C3326,0.001*('Meter Readings'!C3327-'Meter Readings'!C3326+1000000),0.001*('Meter Readings'!C3327-'Meter Readings'!C3326)))</f>
        <v/>
      </c>
      <c r="D3327" s="7" t="str">
        <f aca="false">IF('Meter Readings'!D3327="","",IF('Meter Readings'!D3327&lt;'Meter Readings'!D3326,0.001*('Meter Readings'!D3327-'Meter Readings'!D3326+1000000),0.001*('Meter Readings'!D3327-'Meter Readings'!D3326)))</f>
        <v/>
      </c>
      <c r="E3327" s="7" t="str">
        <f aca="false">IF('Meter Readings'!E3327="","",IF('Meter Readings'!E3327&lt;'Meter Readings'!E3326,0.001*('Meter Readings'!E3327-'Meter Readings'!E3326+1000000),0.001*('Meter Readings'!E3327-'Meter Readings'!E3326)))</f>
        <v/>
      </c>
      <c r="F3327" s="7" t="str">
        <f aca="false">IF('Meter Readings'!F3327="","",IF('Meter Readings'!F3327&lt;'Meter Readings'!F3326,0.001*('Meter Readings'!F3327-'Meter Readings'!F3326+1000000),0.001*('Meter Readings'!F3327-'Meter Readings'!F3326)))</f>
        <v/>
      </c>
      <c r="G3327" s="7" t="str">
        <f aca="false">IF('Meter Readings'!G3327="","",IF('Meter Readings'!G3327&lt;'Meter Readings'!G3326,0.001*('Meter Readings'!G3327-'Meter Readings'!G3326+1000000),0.001*('Meter Readings'!G3327-'Meter Readings'!G3326)))</f>
        <v/>
      </c>
      <c r="H3327" s="7" t="str">
        <f aca="false">IF('Meter Readings'!H3327="","",IF('Meter Readings'!H3327&lt;'Meter Readings'!H3326,0.001*('Meter Readings'!H3327-'Meter Readings'!H3326+1000000),0.001*('Meter Readings'!H3327-'Meter Readings'!H3326)))</f>
        <v/>
      </c>
      <c r="I3327" s="7" t="str">
        <f aca="false">IF('Meter Readings'!I3327="","",IF('Meter Readings'!I3327&lt;'Meter Readings'!I3326,0.001*('Meter Readings'!I3327-'Meter Readings'!I3326+1000000),0.001*('Meter Readings'!I3327-'Meter Readings'!I3326)))</f>
        <v/>
      </c>
      <c r="J3327" s="7" t="n">
        <f aca="false">SUM(B3327:I3327)</f>
        <v>0</v>
      </c>
      <c r="K3327" s="19"/>
      <c r="P3327" s="15" t="n">
        <f aca="false">YEAR(A3327)*100+MONTH(A3327)</f>
        <v>202302</v>
      </c>
    </row>
    <row collapsed="false" customFormat="false" customHeight="true" hidden="false" ht="15" outlineLevel="0" r="3328">
      <c r="A3328" s="5" t="n">
        <v>44966</v>
      </c>
      <c r="B3328" s="7" t="str">
        <f aca="false">IF('Meter Readings'!B3328="","",IF('Meter Readings'!B3328&lt;'Meter Readings'!B3327,0.001*('Meter Readings'!B3328-'Meter Readings'!B3327+1000000),0.001*('Meter Readings'!B3328-'Meter Readings'!B3327)))</f>
        <v/>
      </c>
      <c r="C3328" s="7" t="str">
        <f aca="false">IF('Meter Readings'!C3328="","",IF('Meter Readings'!C3328&lt;'Meter Readings'!C3327,0.001*('Meter Readings'!C3328-'Meter Readings'!C3327+1000000),0.001*('Meter Readings'!C3328-'Meter Readings'!C3327)))</f>
        <v/>
      </c>
      <c r="D3328" s="7" t="str">
        <f aca="false">IF('Meter Readings'!D3328="","",IF('Meter Readings'!D3328&lt;'Meter Readings'!D3327,0.001*('Meter Readings'!D3328-'Meter Readings'!D3327+1000000),0.001*('Meter Readings'!D3328-'Meter Readings'!D3327)))</f>
        <v/>
      </c>
      <c r="E3328" s="7" t="str">
        <f aca="false">IF('Meter Readings'!E3328="","",IF('Meter Readings'!E3328&lt;'Meter Readings'!E3327,0.001*('Meter Readings'!E3328-'Meter Readings'!E3327+1000000),0.001*('Meter Readings'!E3328-'Meter Readings'!E3327)))</f>
        <v/>
      </c>
      <c r="F3328" s="7" t="str">
        <f aca="false">IF('Meter Readings'!F3328="","",IF('Meter Readings'!F3328&lt;'Meter Readings'!F3327,0.001*('Meter Readings'!F3328-'Meter Readings'!F3327+1000000),0.001*('Meter Readings'!F3328-'Meter Readings'!F3327)))</f>
        <v/>
      </c>
      <c r="G3328" s="7" t="str">
        <f aca="false">IF('Meter Readings'!G3328="","",IF('Meter Readings'!G3328&lt;'Meter Readings'!G3327,0.001*('Meter Readings'!G3328-'Meter Readings'!G3327+1000000),0.001*('Meter Readings'!G3328-'Meter Readings'!G3327)))</f>
        <v/>
      </c>
      <c r="H3328" s="7" t="str">
        <f aca="false">IF('Meter Readings'!H3328="","",IF('Meter Readings'!H3328&lt;'Meter Readings'!H3327,0.001*('Meter Readings'!H3328-'Meter Readings'!H3327+1000000),0.001*('Meter Readings'!H3328-'Meter Readings'!H3327)))</f>
        <v/>
      </c>
      <c r="I3328" s="7" t="str">
        <f aca="false">IF('Meter Readings'!I3328="","",IF('Meter Readings'!I3328&lt;'Meter Readings'!I3327,0.001*('Meter Readings'!I3328-'Meter Readings'!I3327+1000000),0.001*('Meter Readings'!I3328-'Meter Readings'!I3327)))</f>
        <v/>
      </c>
      <c r="J3328" s="7" t="n">
        <f aca="false">SUM(B3328:I3328)</f>
        <v>0</v>
      </c>
      <c r="K3328" s="19"/>
      <c r="P3328" s="15" t="n">
        <f aca="false">YEAR(A3328)*100+MONTH(A3328)</f>
        <v>202302</v>
      </c>
    </row>
    <row collapsed="false" customFormat="false" customHeight="true" hidden="false" ht="15" outlineLevel="0" r="3329">
      <c r="A3329" s="5" t="n">
        <v>44967</v>
      </c>
      <c r="B3329" s="7" t="str">
        <f aca="false">IF('Meter Readings'!B3329="","",IF('Meter Readings'!B3329&lt;'Meter Readings'!B3328,0.001*('Meter Readings'!B3329-'Meter Readings'!B3328+1000000),0.001*('Meter Readings'!B3329-'Meter Readings'!B3328)))</f>
        <v/>
      </c>
      <c r="C3329" s="7" t="str">
        <f aca="false">IF('Meter Readings'!C3329="","",IF('Meter Readings'!C3329&lt;'Meter Readings'!C3328,0.001*('Meter Readings'!C3329-'Meter Readings'!C3328+1000000),0.001*('Meter Readings'!C3329-'Meter Readings'!C3328)))</f>
        <v/>
      </c>
      <c r="D3329" s="7" t="str">
        <f aca="false">IF('Meter Readings'!D3329="","",IF('Meter Readings'!D3329&lt;'Meter Readings'!D3328,0.001*('Meter Readings'!D3329-'Meter Readings'!D3328+1000000),0.001*('Meter Readings'!D3329-'Meter Readings'!D3328)))</f>
        <v/>
      </c>
      <c r="E3329" s="7" t="str">
        <f aca="false">IF('Meter Readings'!E3329="","",IF('Meter Readings'!E3329&lt;'Meter Readings'!E3328,0.001*('Meter Readings'!E3329-'Meter Readings'!E3328+1000000),0.001*('Meter Readings'!E3329-'Meter Readings'!E3328)))</f>
        <v/>
      </c>
      <c r="F3329" s="7" t="str">
        <f aca="false">IF('Meter Readings'!F3329="","",IF('Meter Readings'!F3329&lt;'Meter Readings'!F3328,0.001*('Meter Readings'!F3329-'Meter Readings'!F3328+1000000),0.001*('Meter Readings'!F3329-'Meter Readings'!F3328)))</f>
        <v/>
      </c>
      <c r="G3329" s="7" t="str">
        <f aca="false">IF('Meter Readings'!G3329="","",IF('Meter Readings'!G3329&lt;'Meter Readings'!G3328,0.001*('Meter Readings'!G3329-'Meter Readings'!G3328+1000000),0.001*('Meter Readings'!G3329-'Meter Readings'!G3328)))</f>
        <v/>
      </c>
      <c r="H3329" s="7" t="str">
        <f aca="false">IF('Meter Readings'!H3329="","",IF('Meter Readings'!H3329&lt;'Meter Readings'!H3328,0.001*('Meter Readings'!H3329-'Meter Readings'!H3328+1000000),0.001*('Meter Readings'!H3329-'Meter Readings'!H3328)))</f>
        <v/>
      </c>
      <c r="I3329" s="7" t="str">
        <f aca="false">IF('Meter Readings'!I3329="","",IF('Meter Readings'!I3329&lt;'Meter Readings'!I3328,0.001*('Meter Readings'!I3329-'Meter Readings'!I3328+1000000),0.001*('Meter Readings'!I3329-'Meter Readings'!I3328)))</f>
        <v/>
      </c>
      <c r="J3329" s="7" t="n">
        <f aca="false">SUM(B3329:I3329)</f>
        <v>0</v>
      </c>
      <c r="K3329" s="19"/>
      <c r="P3329" s="15" t="n">
        <f aca="false">YEAR(A3329)*100+MONTH(A3329)</f>
        <v>202302</v>
      </c>
    </row>
    <row collapsed="false" customFormat="false" customHeight="true" hidden="false" ht="15" outlineLevel="0" r="3330">
      <c r="A3330" s="5" t="n">
        <v>44968</v>
      </c>
      <c r="B3330" s="7" t="str">
        <f aca="false">IF('Meter Readings'!B3330="","",IF('Meter Readings'!B3330&lt;'Meter Readings'!B3329,0.001*('Meter Readings'!B3330-'Meter Readings'!B3329+1000000),0.001*('Meter Readings'!B3330-'Meter Readings'!B3329)))</f>
        <v/>
      </c>
      <c r="C3330" s="7" t="str">
        <f aca="false">IF('Meter Readings'!C3330="","",IF('Meter Readings'!C3330&lt;'Meter Readings'!C3329,0.001*('Meter Readings'!C3330-'Meter Readings'!C3329+1000000),0.001*('Meter Readings'!C3330-'Meter Readings'!C3329)))</f>
        <v/>
      </c>
      <c r="D3330" s="7" t="str">
        <f aca="false">IF('Meter Readings'!D3330="","",IF('Meter Readings'!D3330&lt;'Meter Readings'!D3329,0.001*('Meter Readings'!D3330-'Meter Readings'!D3329+1000000),0.001*('Meter Readings'!D3330-'Meter Readings'!D3329)))</f>
        <v/>
      </c>
      <c r="E3330" s="7" t="str">
        <f aca="false">IF('Meter Readings'!E3330="","",IF('Meter Readings'!E3330&lt;'Meter Readings'!E3329,0.001*('Meter Readings'!E3330-'Meter Readings'!E3329+1000000),0.001*('Meter Readings'!E3330-'Meter Readings'!E3329)))</f>
        <v/>
      </c>
      <c r="F3330" s="7" t="str">
        <f aca="false">IF('Meter Readings'!F3330="","",IF('Meter Readings'!F3330&lt;'Meter Readings'!F3329,0.001*('Meter Readings'!F3330-'Meter Readings'!F3329+1000000),0.001*('Meter Readings'!F3330-'Meter Readings'!F3329)))</f>
        <v/>
      </c>
      <c r="G3330" s="7" t="str">
        <f aca="false">IF('Meter Readings'!G3330="","",IF('Meter Readings'!G3330&lt;'Meter Readings'!G3329,0.001*('Meter Readings'!G3330-'Meter Readings'!G3329+1000000),0.001*('Meter Readings'!G3330-'Meter Readings'!G3329)))</f>
        <v/>
      </c>
      <c r="H3330" s="7" t="str">
        <f aca="false">IF('Meter Readings'!H3330="","",IF('Meter Readings'!H3330&lt;'Meter Readings'!H3329,0.001*('Meter Readings'!H3330-'Meter Readings'!H3329+1000000),0.001*('Meter Readings'!H3330-'Meter Readings'!H3329)))</f>
        <v/>
      </c>
      <c r="I3330" s="7" t="str">
        <f aca="false">IF('Meter Readings'!I3330="","",IF('Meter Readings'!I3330&lt;'Meter Readings'!I3329,0.001*('Meter Readings'!I3330-'Meter Readings'!I3329+1000000),0.001*('Meter Readings'!I3330-'Meter Readings'!I3329)))</f>
        <v/>
      </c>
      <c r="J3330" s="7" t="n">
        <f aca="false">SUM(B3330:I3330)</f>
        <v>0</v>
      </c>
      <c r="K3330" s="19"/>
      <c r="P3330" s="15" t="n">
        <f aca="false">YEAR(A3330)*100+MONTH(A3330)</f>
        <v>202302</v>
      </c>
    </row>
    <row collapsed="false" customFormat="false" customHeight="true" hidden="false" ht="15" outlineLevel="0" r="3331">
      <c r="A3331" s="5" t="n">
        <v>44969</v>
      </c>
      <c r="B3331" s="7" t="str">
        <f aca="false">IF('Meter Readings'!B3331="","",IF('Meter Readings'!B3331&lt;'Meter Readings'!B3330,0.001*('Meter Readings'!B3331-'Meter Readings'!B3330+1000000),0.001*('Meter Readings'!B3331-'Meter Readings'!B3330)))</f>
        <v/>
      </c>
      <c r="C3331" s="7" t="str">
        <f aca="false">IF('Meter Readings'!C3331="","",IF('Meter Readings'!C3331&lt;'Meter Readings'!C3330,0.001*('Meter Readings'!C3331-'Meter Readings'!C3330+1000000),0.001*('Meter Readings'!C3331-'Meter Readings'!C3330)))</f>
        <v/>
      </c>
      <c r="D3331" s="7" t="str">
        <f aca="false">IF('Meter Readings'!D3331="","",IF('Meter Readings'!D3331&lt;'Meter Readings'!D3330,0.001*('Meter Readings'!D3331-'Meter Readings'!D3330+1000000),0.001*('Meter Readings'!D3331-'Meter Readings'!D3330)))</f>
        <v/>
      </c>
      <c r="E3331" s="7" t="str">
        <f aca="false">IF('Meter Readings'!E3331="","",IF('Meter Readings'!E3331&lt;'Meter Readings'!E3330,0.001*('Meter Readings'!E3331-'Meter Readings'!E3330+1000000),0.001*('Meter Readings'!E3331-'Meter Readings'!E3330)))</f>
        <v/>
      </c>
      <c r="F3331" s="7" t="str">
        <f aca="false">IF('Meter Readings'!F3331="","",IF('Meter Readings'!F3331&lt;'Meter Readings'!F3330,0.001*('Meter Readings'!F3331-'Meter Readings'!F3330+1000000),0.001*('Meter Readings'!F3331-'Meter Readings'!F3330)))</f>
        <v/>
      </c>
      <c r="G3331" s="7" t="str">
        <f aca="false">IF('Meter Readings'!G3331="","",IF('Meter Readings'!G3331&lt;'Meter Readings'!G3330,0.001*('Meter Readings'!G3331-'Meter Readings'!G3330+1000000),0.001*('Meter Readings'!G3331-'Meter Readings'!G3330)))</f>
        <v/>
      </c>
      <c r="H3331" s="7" t="str">
        <f aca="false">IF('Meter Readings'!H3331="","",IF('Meter Readings'!H3331&lt;'Meter Readings'!H3330,0.001*('Meter Readings'!H3331-'Meter Readings'!H3330+1000000),0.001*('Meter Readings'!H3331-'Meter Readings'!H3330)))</f>
        <v/>
      </c>
      <c r="I3331" s="7" t="str">
        <f aca="false">IF('Meter Readings'!I3331="","",IF('Meter Readings'!I3331&lt;'Meter Readings'!I3330,0.001*('Meter Readings'!I3331-'Meter Readings'!I3330+1000000),0.001*('Meter Readings'!I3331-'Meter Readings'!I3330)))</f>
        <v/>
      </c>
      <c r="J3331" s="7" t="n">
        <f aca="false">SUM(B3331:I3331)</f>
        <v>0</v>
      </c>
      <c r="K3331" s="19"/>
      <c r="P3331" s="15" t="n">
        <f aca="false">YEAR(A3331)*100+MONTH(A3331)</f>
        <v>202302</v>
      </c>
    </row>
    <row collapsed="false" customFormat="false" customHeight="true" hidden="false" ht="15" outlineLevel="0" r="3332">
      <c r="A3332" s="5" t="n">
        <v>44970</v>
      </c>
      <c r="B3332" s="7" t="str">
        <f aca="false">IF('Meter Readings'!B3332="","",IF('Meter Readings'!B3332&lt;'Meter Readings'!B3331,0.001*('Meter Readings'!B3332-'Meter Readings'!B3331+1000000),0.001*('Meter Readings'!B3332-'Meter Readings'!B3331)))</f>
        <v/>
      </c>
      <c r="C3332" s="7" t="str">
        <f aca="false">IF('Meter Readings'!C3332="","",IF('Meter Readings'!C3332&lt;'Meter Readings'!C3331,0.001*('Meter Readings'!C3332-'Meter Readings'!C3331+1000000),0.001*('Meter Readings'!C3332-'Meter Readings'!C3331)))</f>
        <v/>
      </c>
      <c r="D3332" s="7" t="str">
        <f aca="false">IF('Meter Readings'!D3332="","",IF('Meter Readings'!D3332&lt;'Meter Readings'!D3331,0.001*('Meter Readings'!D3332-'Meter Readings'!D3331+1000000),0.001*('Meter Readings'!D3332-'Meter Readings'!D3331)))</f>
        <v/>
      </c>
      <c r="E3332" s="7" t="str">
        <f aca="false">IF('Meter Readings'!E3332="","",IF('Meter Readings'!E3332&lt;'Meter Readings'!E3331,0.001*('Meter Readings'!E3332-'Meter Readings'!E3331+1000000),0.001*('Meter Readings'!E3332-'Meter Readings'!E3331)))</f>
        <v/>
      </c>
      <c r="F3332" s="7" t="str">
        <f aca="false">IF('Meter Readings'!F3332="","",IF('Meter Readings'!F3332&lt;'Meter Readings'!F3331,0.001*('Meter Readings'!F3332-'Meter Readings'!F3331+1000000),0.001*('Meter Readings'!F3332-'Meter Readings'!F3331)))</f>
        <v/>
      </c>
      <c r="G3332" s="7" t="str">
        <f aca="false">IF('Meter Readings'!G3332="","",IF('Meter Readings'!G3332&lt;'Meter Readings'!G3331,0.001*('Meter Readings'!G3332-'Meter Readings'!G3331+1000000),0.001*('Meter Readings'!G3332-'Meter Readings'!G3331)))</f>
        <v/>
      </c>
      <c r="H3332" s="7" t="str">
        <f aca="false">IF('Meter Readings'!H3332="","",IF('Meter Readings'!H3332&lt;'Meter Readings'!H3331,0.001*('Meter Readings'!H3332-'Meter Readings'!H3331+1000000),0.001*('Meter Readings'!H3332-'Meter Readings'!H3331)))</f>
        <v/>
      </c>
      <c r="I3332" s="7" t="str">
        <f aca="false">IF('Meter Readings'!I3332="","",IF('Meter Readings'!I3332&lt;'Meter Readings'!I3331,0.001*('Meter Readings'!I3332-'Meter Readings'!I3331+1000000),0.001*('Meter Readings'!I3332-'Meter Readings'!I3331)))</f>
        <v/>
      </c>
      <c r="J3332" s="7" t="n">
        <f aca="false">SUM(B3332:I3332)</f>
        <v>0</v>
      </c>
      <c r="K3332" s="19"/>
      <c r="P3332" s="15" t="n">
        <f aca="false">YEAR(A3332)*100+MONTH(A3332)</f>
        <v>202302</v>
      </c>
    </row>
    <row collapsed="false" customFormat="false" customHeight="true" hidden="false" ht="15" outlineLevel="0" r="3333">
      <c r="A3333" s="5" t="n">
        <v>44971</v>
      </c>
      <c r="B3333" s="7" t="str">
        <f aca="false">IF('Meter Readings'!B3333="","",IF('Meter Readings'!B3333&lt;'Meter Readings'!B3332,0.001*('Meter Readings'!B3333-'Meter Readings'!B3332+1000000),0.001*('Meter Readings'!B3333-'Meter Readings'!B3332)))</f>
        <v/>
      </c>
      <c r="C3333" s="7" t="str">
        <f aca="false">IF('Meter Readings'!C3333="","",IF('Meter Readings'!C3333&lt;'Meter Readings'!C3332,0.001*('Meter Readings'!C3333-'Meter Readings'!C3332+1000000),0.001*('Meter Readings'!C3333-'Meter Readings'!C3332)))</f>
        <v/>
      </c>
      <c r="D3333" s="7" t="str">
        <f aca="false">IF('Meter Readings'!D3333="","",IF('Meter Readings'!D3333&lt;'Meter Readings'!D3332,0.001*('Meter Readings'!D3333-'Meter Readings'!D3332+1000000),0.001*('Meter Readings'!D3333-'Meter Readings'!D3332)))</f>
        <v/>
      </c>
      <c r="E3333" s="7" t="str">
        <f aca="false">IF('Meter Readings'!E3333="","",IF('Meter Readings'!E3333&lt;'Meter Readings'!E3332,0.001*('Meter Readings'!E3333-'Meter Readings'!E3332+1000000),0.001*('Meter Readings'!E3333-'Meter Readings'!E3332)))</f>
        <v/>
      </c>
      <c r="F3333" s="7" t="str">
        <f aca="false">IF('Meter Readings'!F3333="","",IF('Meter Readings'!F3333&lt;'Meter Readings'!F3332,0.001*('Meter Readings'!F3333-'Meter Readings'!F3332+1000000),0.001*('Meter Readings'!F3333-'Meter Readings'!F3332)))</f>
        <v/>
      </c>
      <c r="G3333" s="7" t="str">
        <f aca="false">IF('Meter Readings'!G3333="","",IF('Meter Readings'!G3333&lt;'Meter Readings'!G3332,0.001*('Meter Readings'!G3333-'Meter Readings'!G3332+1000000),0.001*('Meter Readings'!G3333-'Meter Readings'!G3332)))</f>
        <v/>
      </c>
      <c r="H3333" s="7" t="str">
        <f aca="false">IF('Meter Readings'!H3333="","",IF('Meter Readings'!H3333&lt;'Meter Readings'!H3332,0.001*('Meter Readings'!H3333-'Meter Readings'!H3332+1000000),0.001*('Meter Readings'!H3333-'Meter Readings'!H3332)))</f>
        <v/>
      </c>
      <c r="I3333" s="7" t="str">
        <f aca="false">IF('Meter Readings'!I3333="","",IF('Meter Readings'!I3333&lt;'Meter Readings'!I3332,0.001*('Meter Readings'!I3333-'Meter Readings'!I3332+1000000),0.001*('Meter Readings'!I3333-'Meter Readings'!I3332)))</f>
        <v/>
      </c>
      <c r="J3333" s="7" t="n">
        <f aca="false">SUM(B3333:I3333)</f>
        <v>0</v>
      </c>
      <c r="K3333" s="19"/>
      <c r="P3333" s="15" t="n">
        <f aca="false">YEAR(A3333)*100+MONTH(A3333)</f>
        <v>202302</v>
      </c>
    </row>
    <row collapsed="false" customFormat="false" customHeight="true" hidden="false" ht="15" outlineLevel="0" r="3334">
      <c r="A3334" s="5" t="n">
        <v>44972</v>
      </c>
      <c r="B3334" s="7" t="str">
        <f aca="false">IF('Meter Readings'!B3334="","",IF('Meter Readings'!B3334&lt;'Meter Readings'!B3333,0.001*('Meter Readings'!B3334-'Meter Readings'!B3333+1000000),0.001*('Meter Readings'!B3334-'Meter Readings'!B3333)))</f>
        <v/>
      </c>
      <c r="C3334" s="7" t="str">
        <f aca="false">IF('Meter Readings'!C3334="","",IF('Meter Readings'!C3334&lt;'Meter Readings'!C3333,0.001*('Meter Readings'!C3334-'Meter Readings'!C3333+1000000),0.001*('Meter Readings'!C3334-'Meter Readings'!C3333)))</f>
        <v/>
      </c>
      <c r="D3334" s="7" t="str">
        <f aca="false">IF('Meter Readings'!D3334="","",IF('Meter Readings'!D3334&lt;'Meter Readings'!D3333,0.001*('Meter Readings'!D3334-'Meter Readings'!D3333+1000000),0.001*('Meter Readings'!D3334-'Meter Readings'!D3333)))</f>
        <v/>
      </c>
      <c r="E3334" s="7" t="str">
        <f aca="false">IF('Meter Readings'!E3334="","",IF('Meter Readings'!E3334&lt;'Meter Readings'!E3333,0.001*('Meter Readings'!E3334-'Meter Readings'!E3333+1000000),0.001*('Meter Readings'!E3334-'Meter Readings'!E3333)))</f>
        <v/>
      </c>
      <c r="F3334" s="7" t="str">
        <f aca="false">IF('Meter Readings'!F3334="","",IF('Meter Readings'!F3334&lt;'Meter Readings'!F3333,0.001*('Meter Readings'!F3334-'Meter Readings'!F3333+1000000),0.001*('Meter Readings'!F3334-'Meter Readings'!F3333)))</f>
        <v/>
      </c>
      <c r="G3334" s="7" t="str">
        <f aca="false">IF('Meter Readings'!G3334="","",IF('Meter Readings'!G3334&lt;'Meter Readings'!G3333,0.001*('Meter Readings'!G3334-'Meter Readings'!G3333+1000000),0.001*('Meter Readings'!G3334-'Meter Readings'!G3333)))</f>
        <v/>
      </c>
      <c r="H3334" s="7" t="str">
        <f aca="false">IF('Meter Readings'!H3334="","",IF('Meter Readings'!H3334&lt;'Meter Readings'!H3333,0.001*('Meter Readings'!H3334-'Meter Readings'!H3333+1000000),0.001*('Meter Readings'!H3334-'Meter Readings'!H3333)))</f>
        <v/>
      </c>
      <c r="I3334" s="7" t="str">
        <f aca="false">IF('Meter Readings'!I3334="","",IF('Meter Readings'!I3334&lt;'Meter Readings'!I3333,0.001*('Meter Readings'!I3334-'Meter Readings'!I3333+1000000),0.001*('Meter Readings'!I3334-'Meter Readings'!I3333)))</f>
        <v/>
      </c>
      <c r="J3334" s="7" t="n">
        <f aca="false">SUM(B3334:I3334)</f>
        <v>0</v>
      </c>
      <c r="K3334" s="19"/>
      <c r="P3334" s="15" t="n">
        <f aca="false">YEAR(A3334)*100+MONTH(A3334)</f>
        <v>202302</v>
      </c>
    </row>
    <row collapsed="false" customFormat="false" customHeight="true" hidden="false" ht="15" outlineLevel="0" r="3335">
      <c r="A3335" s="5" t="n">
        <v>44973</v>
      </c>
      <c r="B3335" s="7" t="str">
        <f aca="false">IF('Meter Readings'!B3335="","",IF('Meter Readings'!B3335&lt;'Meter Readings'!B3334,0.001*('Meter Readings'!B3335-'Meter Readings'!B3334+1000000),0.001*('Meter Readings'!B3335-'Meter Readings'!B3334)))</f>
        <v/>
      </c>
      <c r="C3335" s="7" t="str">
        <f aca="false">IF('Meter Readings'!C3335="","",IF('Meter Readings'!C3335&lt;'Meter Readings'!C3334,0.001*('Meter Readings'!C3335-'Meter Readings'!C3334+1000000),0.001*('Meter Readings'!C3335-'Meter Readings'!C3334)))</f>
        <v/>
      </c>
      <c r="D3335" s="7" t="str">
        <f aca="false">IF('Meter Readings'!D3335="","",IF('Meter Readings'!D3335&lt;'Meter Readings'!D3334,0.001*('Meter Readings'!D3335-'Meter Readings'!D3334+1000000),0.001*('Meter Readings'!D3335-'Meter Readings'!D3334)))</f>
        <v/>
      </c>
      <c r="E3335" s="7" t="str">
        <f aca="false">IF('Meter Readings'!E3335="","",IF('Meter Readings'!E3335&lt;'Meter Readings'!E3334,0.001*('Meter Readings'!E3335-'Meter Readings'!E3334+1000000),0.001*('Meter Readings'!E3335-'Meter Readings'!E3334)))</f>
        <v/>
      </c>
      <c r="F3335" s="7" t="str">
        <f aca="false">IF('Meter Readings'!F3335="","",IF('Meter Readings'!F3335&lt;'Meter Readings'!F3334,0.001*('Meter Readings'!F3335-'Meter Readings'!F3334+1000000),0.001*('Meter Readings'!F3335-'Meter Readings'!F3334)))</f>
        <v/>
      </c>
      <c r="G3335" s="7" t="str">
        <f aca="false">IF('Meter Readings'!G3335="","",IF('Meter Readings'!G3335&lt;'Meter Readings'!G3334,0.001*('Meter Readings'!G3335-'Meter Readings'!G3334+1000000),0.001*('Meter Readings'!G3335-'Meter Readings'!G3334)))</f>
        <v/>
      </c>
      <c r="H3335" s="7" t="str">
        <f aca="false">IF('Meter Readings'!H3335="","",IF('Meter Readings'!H3335&lt;'Meter Readings'!H3334,0.001*('Meter Readings'!H3335-'Meter Readings'!H3334+1000000),0.001*('Meter Readings'!H3335-'Meter Readings'!H3334)))</f>
        <v/>
      </c>
      <c r="I3335" s="7" t="str">
        <f aca="false">IF('Meter Readings'!I3335="","",IF('Meter Readings'!I3335&lt;'Meter Readings'!I3334,0.001*('Meter Readings'!I3335-'Meter Readings'!I3334+1000000),0.001*('Meter Readings'!I3335-'Meter Readings'!I3334)))</f>
        <v/>
      </c>
      <c r="J3335" s="7" t="n">
        <f aca="false">SUM(B3335:I3335)</f>
        <v>0</v>
      </c>
      <c r="K3335" s="19"/>
      <c r="P3335" s="15" t="n">
        <f aca="false">YEAR(A3335)*100+MONTH(A3335)</f>
        <v>202302</v>
      </c>
    </row>
    <row collapsed="false" customFormat="false" customHeight="true" hidden="false" ht="15" outlineLevel="0" r="3336">
      <c r="A3336" s="5" t="n">
        <v>44974</v>
      </c>
      <c r="B3336" s="7" t="str">
        <f aca="false">IF('Meter Readings'!B3336="","",IF('Meter Readings'!B3336&lt;'Meter Readings'!B3335,0.001*('Meter Readings'!B3336-'Meter Readings'!B3335+1000000),0.001*('Meter Readings'!B3336-'Meter Readings'!B3335)))</f>
        <v/>
      </c>
      <c r="C3336" s="7" t="str">
        <f aca="false">IF('Meter Readings'!C3336="","",IF('Meter Readings'!C3336&lt;'Meter Readings'!C3335,0.001*('Meter Readings'!C3336-'Meter Readings'!C3335+1000000),0.001*('Meter Readings'!C3336-'Meter Readings'!C3335)))</f>
        <v/>
      </c>
      <c r="D3336" s="7" t="str">
        <f aca="false">IF('Meter Readings'!D3336="","",IF('Meter Readings'!D3336&lt;'Meter Readings'!D3335,0.001*('Meter Readings'!D3336-'Meter Readings'!D3335+1000000),0.001*('Meter Readings'!D3336-'Meter Readings'!D3335)))</f>
        <v/>
      </c>
      <c r="E3336" s="7" t="str">
        <f aca="false">IF('Meter Readings'!E3336="","",IF('Meter Readings'!E3336&lt;'Meter Readings'!E3335,0.001*('Meter Readings'!E3336-'Meter Readings'!E3335+1000000),0.001*('Meter Readings'!E3336-'Meter Readings'!E3335)))</f>
        <v/>
      </c>
      <c r="F3336" s="7" t="str">
        <f aca="false">IF('Meter Readings'!F3336="","",IF('Meter Readings'!F3336&lt;'Meter Readings'!F3335,0.001*('Meter Readings'!F3336-'Meter Readings'!F3335+1000000),0.001*('Meter Readings'!F3336-'Meter Readings'!F3335)))</f>
        <v/>
      </c>
      <c r="G3336" s="7" t="str">
        <f aca="false">IF('Meter Readings'!G3336="","",IF('Meter Readings'!G3336&lt;'Meter Readings'!G3335,0.001*('Meter Readings'!G3336-'Meter Readings'!G3335+1000000),0.001*('Meter Readings'!G3336-'Meter Readings'!G3335)))</f>
        <v/>
      </c>
      <c r="H3336" s="7" t="str">
        <f aca="false">IF('Meter Readings'!H3336="","",IF('Meter Readings'!H3336&lt;'Meter Readings'!H3335,0.001*('Meter Readings'!H3336-'Meter Readings'!H3335+1000000),0.001*('Meter Readings'!H3336-'Meter Readings'!H3335)))</f>
        <v/>
      </c>
      <c r="I3336" s="7" t="str">
        <f aca="false">IF('Meter Readings'!I3336="","",IF('Meter Readings'!I3336&lt;'Meter Readings'!I3335,0.001*('Meter Readings'!I3336-'Meter Readings'!I3335+1000000),0.001*('Meter Readings'!I3336-'Meter Readings'!I3335)))</f>
        <v/>
      </c>
      <c r="J3336" s="7" t="n">
        <f aca="false">SUM(B3336:I3336)</f>
        <v>0</v>
      </c>
      <c r="K3336" s="19"/>
      <c r="P3336" s="15" t="n">
        <f aca="false">YEAR(A3336)*100+MONTH(A3336)</f>
        <v>202302</v>
      </c>
    </row>
    <row collapsed="false" customFormat="false" customHeight="true" hidden="false" ht="15" outlineLevel="0" r="3337">
      <c r="A3337" s="5" t="n">
        <v>44975</v>
      </c>
      <c r="B3337" s="7" t="str">
        <f aca="false">IF('Meter Readings'!B3337="","",IF('Meter Readings'!B3337&lt;'Meter Readings'!B3336,0.001*('Meter Readings'!B3337-'Meter Readings'!B3336+1000000),0.001*('Meter Readings'!B3337-'Meter Readings'!B3336)))</f>
        <v/>
      </c>
      <c r="C3337" s="7" t="str">
        <f aca="false">IF('Meter Readings'!C3337="","",IF('Meter Readings'!C3337&lt;'Meter Readings'!C3336,0.001*('Meter Readings'!C3337-'Meter Readings'!C3336+1000000),0.001*('Meter Readings'!C3337-'Meter Readings'!C3336)))</f>
        <v/>
      </c>
      <c r="D3337" s="7" t="str">
        <f aca="false">IF('Meter Readings'!D3337="","",IF('Meter Readings'!D3337&lt;'Meter Readings'!D3336,0.001*('Meter Readings'!D3337-'Meter Readings'!D3336+1000000),0.001*('Meter Readings'!D3337-'Meter Readings'!D3336)))</f>
        <v/>
      </c>
      <c r="E3337" s="7" t="str">
        <f aca="false">IF('Meter Readings'!E3337="","",IF('Meter Readings'!E3337&lt;'Meter Readings'!E3336,0.001*('Meter Readings'!E3337-'Meter Readings'!E3336+1000000),0.001*('Meter Readings'!E3337-'Meter Readings'!E3336)))</f>
        <v/>
      </c>
      <c r="F3337" s="7" t="str">
        <f aca="false">IF('Meter Readings'!F3337="","",IF('Meter Readings'!F3337&lt;'Meter Readings'!F3336,0.001*('Meter Readings'!F3337-'Meter Readings'!F3336+1000000),0.001*('Meter Readings'!F3337-'Meter Readings'!F3336)))</f>
        <v/>
      </c>
      <c r="G3337" s="7" t="str">
        <f aca="false">IF('Meter Readings'!G3337="","",IF('Meter Readings'!G3337&lt;'Meter Readings'!G3336,0.001*('Meter Readings'!G3337-'Meter Readings'!G3336+1000000),0.001*('Meter Readings'!G3337-'Meter Readings'!G3336)))</f>
        <v/>
      </c>
      <c r="H3337" s="7" t="str">
        <f aca="false">IF('Meter Readings'!H3337="","",IF('Meter Readings'!H3337&lt;'Meter Readings'!H3336,0.001*('Meter Readings'!H3337-'Meter Readings'!H3336+1000000),0.001*('Meter Readings'!H3337-'Meter Readings'!H3336)))</f>
        <v/>
      </c>
      <c r="I3337" s="7" t="str">
        <f aca="false">IF('Meter Readings'!I3337="","",IF('Meter Readings'!I3337&lt;'Meter Readings'!I3336,0.001*('Meter Readings'!I3337-'Meter Readings'!I3336+1000000),0.001*('Meter Readings'!I3337-'Meter Readings'!I3336)))</f>
        <v/>
      </c>
      <c r="J3337" s="7" t="n">
        <f aca="false">SUM(B3337:I3337)</f>
        <v>0</v>
      </c>
      <c r="K3337" s="19"/>
      <c r="P3337" s="15" t="n">
        <f aca="false">YEAR(A3337)*100+MONTH(A3337)</f>
        <v>202302</v>
      </c>
    </row>
    <row collapsed="false" customFormat="false" customHeight="true" hidden="false" ht="15" outlineLevel="0" r="3338">
      <c r="A3338" s="5" t="n">
        <v>44976</v>
      </c>
      <c r="B3338" s="7" t="str">
        <f aca="false">IF('Meter Readings'!B3338="","",IF('Meter Readings'!B3338&lt;'Meter Readings'!B3337,0.001*('Meter Readings'!B3338-'Meter Readings'!B3337+1000000),0.001*('Meter Readings'!B3338-'Meter Readings'!B3337)))</f>
        <v/>
      </c>
      <c r="C3338" s="7" t="str">
        <f aca="false">IF('Meter Readings'!C3338="","",IF('Meter Readings'!C3338&lt;'Meter Readings'!C3337,0.001*('Meter Readings'!C3338-'Meter Readings'!C3337+1000000),0.001*('Meter Readings'!C3338-'Meter Readings'!C3337)))</f>
        <v/>
      </c>
      <c r="D3338" s="7" t="str">
        <f aca="false">IF('Meter Readings'!D3338="","",IF('Meter Readings'!D3338&lt;'Meter Readings'!D3337,0.001*('Meter Readings'!D3338-'Meter Readings'!D3337+1000000),0.001*('Meter Readings'!D3338-'Meter Readings'!D3337)))</f>
        <v/>
      </c>
      <c r="E3338" s="7" t="str">
        <f aca="false">IF('Meter Readings'!E3338="","",IF('Meter Readings'!E3338&lt;'Meter Readings'!E3337,0.001*('Meter Readings'!E3338-'Meter Readings'!E3337+1000000),0.001*('Meter Readings'!E3338-'Meter Readings'!E3337)))</f>
        <v/>
      </c>
      <c r="F3338" s="7" t="str">
        <f aca="false">IF('Meter Readings'!F3338="","",IF('Meter Readings'!F3338&lt;'Meter Readings'!F3337,0.001*('Meter Readings'!F3338-'Meter Readings'!F3337+1000000),0.001*('Meter Readings'!F3338-'Meter Readings'!F3337)))</f>
        <v/>
      </c>
      <c r="G3338" s="7" t="str">
        <f aca="false">IF('Meter Readings'!G3338="","",IF('Meter Readings'!G3338&lt;'Meter Readings'!G3337,0.001*('Meter Readings'!G3338-'Meter Readings'!G3337+1000000),0.001*('Meter Readings'!G3338-'Meter Readings'!G3337)))</f>
        <v/>
      </c>
      <c r="H3338" s="7" t="str">
        <f aca="false">IF('Meter Readings'!H3338="","",IF('Meter Readings'!H3338&lt;'Meter Readings'!H3337,0.001*('Meter Readings'!H3338-'Meter Readings'!H3337+1000000),0.001*('Meter Readings'!H3338-'Meter Readings'!H3337)))</f>
        <v/>
      </c>
      <c r="I3338" s="7" t="str">
        <f aca="false">IF('Meter Readings'!I3338="","",IF('Meter Readings'!I3338&lt;'Meter Readings'!I3337,0.001*('Meter Readings'!I3338-'Meter Readings'!I3337+1000000),0.001*('Meter Readings'!I3338-'Meter Readings'!I3337)))</f>
        <v/>
      </c>
      <c r="J3338" s="7" t="n">
        <f aca="false">SUM(B3338:I3338)</f>
        <v>0</v>
      </c>
      <c r="K3338" s="19"/>
      <c r="P3338" s="15" t="n">
        <f aca="false">YEAR(A3338)*100+MONTH(A3338)</f>
        <v>202302</v>
      </c>
    </row>
    <row collapsed="false" customFormat="false" customHeight="true" hidden="false" ht="15" outlineLevel="0" r="3339">
      <c r="A3339" s="5" t="n">
        <v>44977</v>
      </c>
      <c r="B3339" s="7" t="str">
        <f aca="false">IF('Meter Readings'!B3339="","",IF('Meter Readings'!B3339&lt;'Meter Readings'!B3338,0.001*('Meter Readings'!B3339-'Meter Readings'!B3338+1000000),0.001*('Meter Readings'!B3339-'Meter Readings'!B3338)))</f>
        <v/>
      </c>
      <c r="C3339" s="7" t="str">
        <f aca="false">IF('Meter Readings'!C3339="","",IF('Meter Readings'!C3339&lt;'Meter Readings'!C3338,0.001*('Meter Readings'!C3339-'Meter Readings'!C3338+1000000),0.001*('Meter Readings'!C3339-'Meter Readings'!C3338)))</f>
        <v/>
      </c>
      <c r="D3339" s="7" t="str">
        <f aca="false">IF('Meter Readings'!D3339="","",IF('Meter Readings'!D3339&lt;'Meter Readings'!D3338,0.001*('Meter Readings'!D3339-'Meter Readings'!D3338+1000000),0.001*('Meter Readings'!D3339-'Meter Readings'!D3338)))</f>
        <v/>
      </c>
      <c r="E3339" s="7" t="str">
        <f aca="false">IF('Meter Readings'!E3339="","",IF('Meter Readings'!E3339&lt;'Meter Readings'!E3338,0.001*('Meter Readings'!E3339-'Meter Readings'!E3338+1000000),0.001*('Meter Readings'!E3339-'Meter Readings'!E3338)))</f>
        <v/>
      </c>
      <c r="F3339" s="7" t="str">
        <f aca="false">IF('Meter Readings'!F3339="","",IF('Meter Readings'!F3339&lt;'Meter Readings'!F3338,0.001*('Meter Readings'!F3339-'Meter Readings'!F3338+1000000),0.001*('Meter Readings'!F3339-'Meter Readings'!F3338)))</f>
        <v/>
      </c>
      <c r="G3339" s="7" t="str">
        <f aca="false">IF('Meter Readings'!G3339="","",IF('Meter Readings'!G3339&lt;'Meter Readings'!G3338,0.001*('Meter Readings'!G3339-'Meter Readings'!G3338+1000000),0.001*('Meter Readings'!G3339-'Meter Readings'!G3338)))</f>
        <v/>
      </c>
      <c r="H3339" s="7" t="str">
        <f aca="false">IF('Meter Readings'!H3339="","",IF('Meter Readings'!H3339&lt;'Meter Readings'!H3338,0.001*('Meter Readings'!H3339-'Meter Readings'!H3338+1000000),0.001*('Meter Readings'!H3339-'Meter Readings'!H3338)))</f>
        <v/>
      </c>
      <c r="I3339" s="7" t="str">
        <f aca="false">IF('Meter Readings'!I3339="","",IF('Meter Readings'!I3339&lt;'Meter Readings'!I3338,0.001*('Meter Readings'!I3339-'Meter Readings'!I3338+1000000),0.001*('Meter Readings'!I3339-'Meter Readings'!I3338)))</f>
        <v/>
      </c>
      <c r="J3339" s="7" t="n">
        <f aca="false">SUM(B3339:I3339)</f>
        <v>0</v>
      </c>
      <c r="K3339" s="19"/>
      <c r="P3339" s="15" t="n">
        <f aca="false">YEAR(A3339)*100+MONTH(A3339)</f>
        <v>202302</v>
      </c>
    </row>
    <row collapsed="false" customFormat="false" customHeight="true" hidden="false" ht="15" outlineLevel="0" r="3340">
      <c r="A3340" s="5" t="n">
        <v>44978</v>
      </c>
      <c r="B3340" s="7" t="str">
        <f aca="false">IF('Meter Readings'!B3340="","",IF('Meter Readings'!B3340&lt;'Meter Readings'!B3339,0.001*('Meter Readings'!B3340-'Meter Readings'!B3339+1000000),0.001*('Meter Readings'!B3340-'Meter Readings'!B3339)))</f>
        <v/>
      </c>
      <c r="C3340" s="7" t="str">
        <f aca="false">IF('Meter Readings'!C3340="","",IF('Meter Readings'!C3340&lt;'Meter Readings'!C3339,0.001*('Meter Readings'!C3340-'Meter Readings'!C3339+1000000),0.001*('Meter Readings'!C3340-'Meter Readings'!C3339)))</f>
        <v/>
      </c>
      <c r="D3340" s="7" t="str">
        <f aca="false">IF('Meter Readings'!D3340="","",IF('Meter Readings'!D3340&lt;'Meter Readings'!D3339,0.001*('Meter Readings'!D3340-'Meter Readings'!D3339+1000000),0.001*('Meter Readings'!D3340-'Meter Readings'!D3339)))</f>
        <v/>
      </c>
      <c r="E3340" s="7" t="str">
        <f aca="false">IF('Meter Readings'!E3340="","",IF('Meter Readings'!E3340&lt;'Meter Readings'!E3339,0.001*('Meter Readings'!E3340-'Meter Readings'!E3339+1000000),0.001*('Meter Readings'!E3340-'Meter Readings'!E3339)))</f>
        <v/>
      </c>
      <c r="F3340" s="7" t="str">
        <f aca="false">IF('Meter Readings'!F3340="","",IF('Meter Readings'!F3340&lt;'Meter Readings'!F3339,0.001*('Meter Readings'!F3340-'Meter Readings'!F3339+1000000),0.001*('Meter Readings'!F3340-'Meter Readings'!F3339)))</f>
        <v/>
      </c>
      <c r="G3340" s="7" t="str">
        <f aca="false">IF('Meter Readings'!G3340="","",IF('Meter Readings'!G3340&lt;'Meter Readings'!G3339,0.001*('Meter Readings'!G3340-'Meter Readings'!G3339+1000000),0.001*('Meter Readings'!G3340-'Meter Readings'!G3339)))</f>
        <v/>
      </c>
      <c r="H3340" s="7" t="str">
        <f aca="false">IF('Meter Readings'!H3340="","",IF('Meter Readings'!H3340&lt;'Meter Readings'!H3339,0.001*('Meter Readings'!H3340-'Meter Readings'!H3339+1000000),0.001*('Meter Readings'!H3340-'Meter Readings'!H3339)))</f>
        <v/>
      </c>
      <c r="I3340" s="7" t="str">
        <f aca="false">IF('Meter Readings'!I3340="","",IF('Meter Readings'!I3340&lt;'Meter Readings'!I3339,0.001*('Meter Readings'!I3340-'Meter Readings'!I3339+1000000),0.001*('Meter Readings'!I3340-'Meter Readings'!I3339)))</f>
        <v/>
      </c>
      <c r="J3340" s="7" t="n">
        <f aca="false">SUM(B3340:I3340)</f>
        <v>0</v>
      </c>
      <c r="K3340" s="19"/>
      <c r="P3340" s="15" t="n">
        <f aca="false">YEAR(A3340)*100+MONTH(A3340)</f>
        <v>202302</v>
      </c>
    </row>
    <row collapsed="false" customFormat="false" customHeight="true" hidden="false" ht="15" outlineLevel="0" r="3341">
      <c r="A3341" s="5" t="n">
        <v>44979</v>
      </c>
      <c r="B3341" s="7" t="str">
        <f aca="false">IF('Meter Readings'!B3341="","",IF('Meter Readings'!B3341&lt;'Meter Readings'!B3340,0.001*('Meter Readings'!B3341-'Meter Readings'!B3340+1000000),0.001*('Meter Readings'!B3341-'Meter Readings'!B3340)))</f>
        <v/>
      </c>
      <c r="C3341" s="7" t="str">
        <f aca="false">IF('Meter Readings'!C3341="","",IF('Meter Readings'!C3341&lt;'Meter Readings'!C3340,0.001*('Meter Readings'!C3341-'Meter Readings'!C3340+1000000),0.001*('Meter Readings'!C3341-'Meter Readings'!C3340)))</f>
        <v/>
      </c>
      <c r="D3341" s="7" t="str">
        <f aca="false">IF('Meter Readings'!D3341="","",IF('Meter Readings'!D3341&lt;'Meter Readings'!D3340,0.001*('Meter Readings'!D3341-'Meter Readings'!D3340+1000000),0.001*('Meter Readings'!D3341-'Meter Readings'!D3340)))</f>
        <v/>
      </c>
      <c r="E3341" s="7" t="str">
        <f aca="false">IF('Meter Readings'!E3341="","",IF('Meter Readings'!E3341&lt;'Meter Readings'!E3340,0.001*('Meter Readings'!E3341-'Meter Readings'!E3340+1000000),0.001*('Meter Readings'!E3341-'Meter Readings'!E3340)))</f>
        <v/>
      </c>
      <c r="F3341" s="7" t="str">
        <f aca="false">IF('Meter Readings'!F3341="","",IF('Meter Readings'!F3341&lt;'Meter Readings'!F3340,0.001*('Meter Readings'!F3341-'Meter Readings'!F3340+1000000),0.001*('Meter Readings'!F3341-'Meter Readings'!F3340)))</f>
        <v/>
      </c>
      <c r="G3341" s="7" t="str">
        <f aca="false">IF('Meter Readings'!G3341="","",IF('Meter Readings'!G3341&lt;'Meter Readings'!G3340,0.001*('Meter Readings'!G3341-'Meter Readings'!G3340+1000000),0.001*('Meter Readings'!G3341-'Meter Readings'!G3340)))</f>
        <v/>
      </c>
      <c r="H3341" s="7" t="str">
        <f aca="false">IF('Meter Readings'!H3341="","",IF('Meter Readings'!H3341&lt;'Meter Readings'!H3340,0.001*('Meter Readings'!H3341-'Meter Readings'!H3340+1000000),0.001*('Meter Readings'!H3341-'Meter Readings'!H3340)))</f>
        <v/>
      </c>
      <c r="I3341" s="7" t="str">
        <f aca="false">IF('Meter Readings'!I3341="","",IF('Meter Readings'!I3341&lt;'Meter Readings'!I3340,0.001*('Meter Readings'!I3341-'Meter Readings'!I3340+1000000),0.001*('Meter Readings'!I3341-'Meter Readings'!I3340)))</f>
        <v/>
      </c>
      <c r="J3341" s="7" t="n">
        <f aca="false">SUM(B3341:I3341)</f>
        <v>0</v>
      </c>
      <c r="K3341" s="19"/>
      <c r="P3341" s="15" t="n">
        <f aca="false">YEAR(A3341)*100+MONTH(A3341)</f>
        <v>202302</v>
      </c>
    </row>
    <row collapsed="false" customFormat="false" customHeight="true" hidden="false" ht="15" outlineLevel="0" r="3342">
      <c r="A3342" s="5" t="n">
        <v>44980</v>
      </c>
      <c r="B3342" s="7" t="str">
        <f aca="false">IF('Meter Readings'!B3342="","",IF('Meter Readings'!B3342&lt;'Meter Readings'!B3341,0.001*('Meter Readings'!B3342-'Meter Readings'!B3341+1000000),0.001*('Meter Readings'!B3342-'Meter Readings'!B3341)))</f>
        <v/>
      </c>
      <c r="C3342" s="7" t="str">
        <f aca="false">IF('Meter Readings'!C3342="","",IF('Meter Readings'!C3342&lt;'Meter Readings'!C3341,0.001*('Meter Readings'!C3342-'Meter Readings'!C3341+1000000),0.001*('Meter Readings'!C3342-'Meter Readings'!C3341)))</f>
        <v/>
      </c>
      <c r="D3342" s="7" t="str">
        <f aca="false">IF('Meter Readings'!D3342="","",IF('Meter Readings'!D3342&lt;'Meter Readings'!D3341,0.001*('Meter Readings'!D3342-'Meter Readings'!D3341+1000000),0.001*('Meter Readings'!D3342-'Meter Readings'!D3341)))</f>
        <v/>
      </c>
      <c r="E3342" s="7" t="str">
        <f aca="false">IF('Meter Readings'!E3342="","",IF('Meter Readings'!E3342&lt;'Meter Readings'!E3341,0.001*('Meter Readings'!E3342-'Meter Readings'!E3341+1000000),0.001*('Meter Readings'!E3342-'Meter Readings'!E3341)))</f>
        <v/>
      </c>
      <c r="F3342" s="7" t="str">
        <f aca="false">IF('Meter Readings'!F3342="","",IF('Meter Readings'!F3342&lt;'Meter Readings'!F3341,0.001*('Meter Readings'!F3342-'Meter Readings'!F3341+1000000),0.001*('Meter Readings'!F3342-'Meter Readings'!F3341)))</f>
        <v/>
      </c>
      <c r="G3342" s="7" t="str">
        <f aca="false">IF('Meter Readings'!G3342="","",IF('Meter Readings'!G3342&lt;'Meter Readings'!G3341,0.001*('Meter Readings'!G3342-'Meter Readings'!G3341+1000000),0.001*('Meter Readings'!G3342-'Meter Readings'!G3341)))</f>
        <v/>
      </c>
      <c r="H3342" s="7" t="str">
        <f aca="false">IF('Meter Readings'!H3342="","",IF('Meter Readings'!H3342&lt;'Meter Readings'!H3341,0.001*('Meter Readings'!H3342-'Meter Readings'!H3341+1000000),0.001*('Meter Readings'!H3342-'Meter Readings'!H3341)))</f>
        <v/>
      </c>
      <c r="I3342" s="7" t="str">
        <f aca="false">IF('Meter Readings'!I3342="","",IF('Meter Readings'!I3342&lt;'Meter Readings'!I3341,0.001*('Meter Readings'!I3342-'Meter Readings'!I3341+1000000),0.001*('Meter Readings'!I3342-'Meter Readings'!I3341)))</f>
        <v/>
      </c>
      <c r="J3342" s="7" t="n">
        <f aca="false">SUM(B3342:I3342)</f>
        <v>0</v>
      </c>
      <c r="K3342" s="19"/>
      <c r="P3342" s="15" t="n">
        <f aca="false">YEAR(A3342)*100+MONTH(A3342)</f>
        <v>202302</v>
      </c>
    </row>
    <row collapsed="false" customFormat="false" customHeight="true" hidden="false" ht="15" outlineLevel="0" r="3343">
      <c r="A3343" s="5" t="n">
        <v>44981</v>
      </c>
      <c r="B3343" s="7" t="str">
        <f aca="false">IF('Meter Readings'!B3343="","",IF('Meter Readings'!B3343&lt;'Meter Readings'!B3342,0.001*('Meter Readings'!B3343-'Meter Readings'!B3342+1000000),0.001*('Meter Readings'!B3343-'Meter Readings'!B3342)))</f>
        <v/>
      </c>
      <c r="C3343" s="7" t="str">
        <f aca="false">IF('Meter Readings'!C3343="","",IF('Meter Readings'!C3343&lt;'Meter Readings'!C3342,0.001*('Meter Readings'!C3343-'Meter Readings'!C3342+1000000),0.001*('Meter Readings'!C3343-'Meter Readings'!C3342)))</f>
        <v/>
      </c>
      <c r="D3343" s="7" t="str">
        <f aca="false">IF('Meter Readings'!D3343="","",IF('Meter Readings'!D3343&lt;'Meter Readings'!D3342,0.001*('Meter Readings'!D3343-'Meter Readings'!D3342+1000000),0.001*('Meter Readings'!D3343-'Meter Readings'!D3342)))</f>
        <v/>
      </c>
      <c r="E3343" s="7" t="str">
        <f aca="false">IF('Meter Readings'!E3343="","",IF('Meter Readings'!E3343&lt;'Meter Readings'!E3342,0.001*('Meter Readings'!E3343-'Meter Readings'!E3342+1000000),0.001*('Meter Readings'!E3343-'Meter Readings'!E3342)))</f>
        <v/>
      </c>
      <c r="F3343" s="7" t="str">
        <f aca="false">IF('Meter Readings'!F3343="","",IF('Meter Readings'!F3343&lt;'Meter Readings'!F3342,0.001*('Meter Readings'!F3343-'Meter Readings'!F3342+1000000),0.001*('Meter Readings'!F3343-'Meter Readings'!F3342)))</f>
        <v/>
      </c>
      <c r="G3343" s="7" t="str">
        <f aca="false">IF('Meter Readings'!G3343="","",IF('Meter Readings'!G3343&lt;'Meter Readings'!G3342,0.001*('Meter Readings'!G3343-'Meter Readings'!G3342+1000000),0.001*('Meter Readings'!G3343-'Meter Readings'!G3342)))</f>
        <v/>
      </c>
      <c r="H3343" s="7" t="str">
        <f aca="false">IF('Meter Readings'!H3343="","",IF('Meter Readings'!H3343&lt;'Meter Readings'!H3342,0.001*('Meter Readings'!H3343-'Meter Readings'!H3342+1000000),0.001*('Meter Readings'!H3343-'Meter Readings'!H3342)))</f>
        <v/>
      </c>
      <c r="I3343" s="7" t="str">
        <f aca="false">IF('Meter Readings'!I3343="","",IF('Meter Readings'!I3343&lt;'Meter Readings'!I3342,0.001*('Meter Readings'!I3343-'Meter Readings'!I3342+1000000),0.001*('Meter Readings'!I3343-'Meter Readings'!I3342)))</f>
        <v/>
      </c>
      <c r="J3343" s="7" t="n">
        <f aca="false">SUM(B3343:I3343)</f>
        <v>0</v>
      </c>
      <c r="K3343" s="19"/>
      <c r="P3343" s="15" t="n">
        <f aca="false">YEAR(A3343)*100+MONTH(A3343)</f>
        <v>202302</v>
      </c>
    </row>
    <row collapsed="false" customFormat="false" customHeight="true" hidden="false" ht="15" outlineLevel="0" r="3344">
      <c r="A3344" s="5" t="n">
        <v>44982</v>
      </c>
      <c r="B3344" s="7" t="str">
        <f aca="false">IF('Meter Readings'!B3344="","",IF('Meter Readings'!B3344&lt;'Meter Readings'!B3343,0.001*('Meter Readings'!B3344-'Meter Readings'!B3343+1000000),0.001*('Meter Readings'!B3344-'Meter Readings'!B3343)))</f>
        <v/>
      </c>
      <c r="C3344" s="7" t="str">
        <f aca="false">IF('Meter Readings'!C3344="","",IF('Meter Readings'!C3344&lt;'Meter Readings'!C3343,0.001*('Meter Readings'!C3344-'Meter Readings'!C3343+1000000),0.001*('Meter Readings'!C3344-'Meter Readings'!C3343)))</f>
        <v/>
      </c>
      <c r="D3344" s="7" t="str">
        <f aca="false">IF('Meter Readings'!D3344="","",IF('Meter Readings'!D3344&lt;'Meter Readings'!D3343,0.001*('Meter Readings'!D3344-'Meter Readings'!D3343+1000000),0.001*('Meter Readings'!D3344-'Meter Readings'!D3343)))</f>
        <v/>
      </c>
      <c r="E3344" s="7" t="str">
        <f aca="false">IF('Meter Readings'!E3344="","",IF('Meter Readings'!E3344&lt;'Meter Readings'!E3343,0.001*('Meter Readings'!E3344-'Meter Readings'!E3343+1000000),0.001*('Meter Readings'!E3344-'Meter Readings'!E3343)))</f>
        <v/>
      </c>
      <c r="F3344" s="7" t="str">
        <f aca="false">IF('Meter Readings'!F3344="","",IF('Meter Readings'!F3344&lt;'Meter Readings'!F3343,0.001*('Meter Readings'!F3344-'Meter Readings'!F3343+1000000),0.001*('Meter Readings'!F3344-'Meter Readings'!F3343)))</f>
        <v/>
      </c>
      <c r="G3344" s="7" t="str">
        <f aca="false">IF('Meter Readings'!G3344="","",IF('Meter Readings'!G3344&lt;'Meter Readings'!G3343,0.001*('Meter Readings'!G3344-'Meter Readings'!G3343+1000000),0.001*('Meter Readings'!G3344-'Meter Readings'!G3343)))</f>
        <v/>
      </c>
      <c r="H3344" s="7" t="str">
        <f aca="false">IF('Meter Readings'!H3344="","",IF('Meter Readings'!H3344&lt;'Meter Readings'!H3343,0.001*('Meter Readings'!H3344-'Meter Readings'!H3343+1000000),0.001*('Meter Readings'!H3344-'Meter Readings'!H3343)))</f>
        <v/>
      </c>
      <c r="I3344" s="7" t="str">
        <f aca="false">IF('Meter Readings'!I3344="","",IF('Meter Readings'!I3344&lt;'Meter Readings'!I3343,0.001*('Meter Readings'!I3344-'Meter Readings'!I3343+1000000),0.001*('Meter Readings'!I3344-'Meter Readings'!I3343)))</f>
        <v/>
      </c>
      <c r="J3344" s="7" t="n">
        <f aca="false">SUM(B3344:I3344)</f>
        <v>0</v>
      </c>
      <c r="K3344" s="19"/>
      <c r="P3344" s="15" t="n">
        <f aca="false">YEAR(A3344)*100+MONTH(A3344)</f>
        <v>202302</v>
      </c>
    </row>
    <row collapsed="false" customFormat="false" customHeight="true" hidden="false" ht="15" outlineLevel="0" r="3345">
      <c r="A3345" s="5" t="n">
        <v>44983</v>
      </c>
      <c r="B3345" s="7" t="str">
        <f aca="false">IF('Meter Readings'!B3345="","",IF('Meter Readings'!B3345&lt;'Meter Readings'!B3344,0.001*('Meter Readings'!B3345-'Meter Readings'!B3344+1000000),0.001*('Meter Readings'!B3345-'Meter Readings'!B3344)))</f>
        <v/>
      </c>
      <c r="C3345" s="7" t="str">
        <f aca="false">IF('Meter Readings'!C3345="","",IF('Meter Readings'!C3345&lt;'Meter Readings'!C3344,0.001*('Meter Readings'!C3345-'Meter Readings'!C3344+1000000),0.001*('Meter Readings'!C3345-'Meter Readings'!C3344)))</f>
        <v/>
      </c>
      <c r="D3345" s="7" t="str">
        <f aca="false">IF('Meter Readings'!D3345="","",IF('Meter Readings'!D3345&lt;'Meter Readings'!D3344,0.001*('Meter Readings'!D3345-'Meter Readings'!D3344+1000000),0.001*('Meter Readings'!D3345-'Meter Readings'!D3344)))</f>
        <v/>
      </c>
      <c r="E3345" s="7" t="str">
        <f aca="false">IF('Meter Readings'!E3345="","",IF('Meter Readings'!E3345&lt;'Meter Readings'!E3344,0.001*('Meter Readings'!E3345-'Meter Readings'!E3344+1000000),0.001*('Meter Readings'!E3345-'Meter Readings'!E3344)))</f>
        <v/>
      </c>
      <c r="F3345" s="7" t="str">
        <f aca="false">IF('Meter Readings'!F3345="","",IF('Meter Readings'!F3345&lt;'Meter Readings'!F3344,0.001*('Meter Readings'!F3345-'Meter Readings'!F3344+1000000),0.001*('Meter Readings'!F3345-'Meter Readings'!F3344)))</f>
        <v/>
      </c>
      <c r="G3345" s="7" t="str">
        <f aca="false">IF('Meter Readings'!G3345="","",IF('Meter Readings'!G3345&lt;'Meter Readings'!G3344,0.001*('Meter Readings'!G3345-'Meter Readings'!G3344+1000000),0.001*('Meter Readings'!G3345-'Meter Readings'!G3344)))</f>
        <v/>
      </c>
      <c r="H3345" s="7" t="str">
        <f aca="false">IF('Meter Readings'!H3345="","",IF('Meter Readings'!H3345&lt;'Meter Readings'!H3344,0.001*('Meter Readings'!H3345-'Meter Readings'!H3344+1000000),0.001*('Meter Readings'!H3345-'Meter Readings'!H3344)))</f>
        <v/>
      </c>
      <c r="I3345" s="7" t="str">
        <f aca="false">IF('Meter Readings'!I3345="","",IF('Meter Readings'!I3345&lt;'Meter Readings'!I3344,0.001*('Meter Readings'!I3345-'Meter Readings'!I3344+1000000),0.001*('Meter Readings'!I3345-'Meter Readings'!I3344)))</f>
        <v/>
      </c>
      <c r="J3345" s="7" t="n">
        <f aca="false">SUM(B3345:I3345)</f>
        <v>0</v>
      </c>
      <c r="K3345" s="19"/>
      <c r="P3345" s="15" t="n">
        <f aca="false">YEAR(A3345)*100+MONTH(A3345)</f>
        <v>202302</v>
      </c>
    </row>
    <row collapsed="false" customFormat="false" customHeight="true" hidden="false" ht="15" outlineLevel="0" r="3346">
      <c r="A3346" s="5" t="n">
        <v>44984</v>
      </c>
      <c r="B3346" s="7" t="str">
        <f aca="false">IF('Meter Readings'!B3346="","",IF('Meter Readings'!B3346&lt;'Meter Readings'!B3345,0.001*('Meter Readings'!B3346-'Meter Readings'!B3345+1000000),0.001*('Meter Readings'!B3346-'Meter Readings'!B3345)))</f>
        <v/>
      </c>
      <c r="C3346" s="7" t="str">
        <f aca="false">IF('Meter Readings'!C3346="","",IF('Meter Readings'!C3346&lt;'Meter Readings'!C3345,0.001*('Meter Readings'!C3346-'Meter Readings'!C3345+1000000),0.001*('Meter Readings'!C3346-'Meter Readings'!C3345)))</f>
        <v/>
      </c>
      <c r="D3346" s="7" t="str">
        <f aca="false">IF('Meter Readings'!D3346="","",IF('Meter Readings'!D3346&lt;'Meter Readings'!D3345,0.001*('Meter Readings'!D3346-'Meter Readings'!D3345+1000000),0.001*('Meter Readings'!D3346-'Meter Readings'!D3345)))</f>
        <v/>
      </c>
      <c r="E3346" s="7" t="str">
        <f aca="false">IF('Meter Readings'!E3346="","",IF('Meter Readings'!E3346&lt;'Meter Readings'!E3345,0.001*('Meter Readings'!E3346-'Meter Readings'!E3345+1000000),0.001*('Meter Readings'!E3346-'Meter Readings'!E3345)))</f>
        <v/>
      </c>
      <c r="F3346" s="7" t="str">
        <f aca="false">IF('Meter Readings'!F3346="","",IF('Meter Readings'!F3346&lt;'Meter Readings'!F3345,0.001*('Meter Readings'!F3346-'Meter Readings'!F3345+1000000),0.001*('Meter Readings'!F3346-'Meter Readings'!F3345)))</f>
        <v/>
      </c>
      <c r="G3346" s="7" t="str">
        <f aca="false">IF('Meter Readings'!G3346="","",IF('Meter Readings'!G3346&lt;'Meter Readings'!G3345,0.001*('Meter Readings'!G3346-'Meter Readings'!G3345+1000000),0.001*('Meter Readings'!G3346-'Meter Readings'!G3345)))</f>
        <v/>
      </c>
      <c r="H3346" s="7" t="str">
        <f aca="false">IF('Meter Readings'!H3346="","",IF('Meter Readings'!H3346&lt;'Meter Readings'!H3345,0.001*('Meter Readings'!H3346-'Meter Readings'!H3345+1000000),0.001*('Meter Readings'!H3346-'Meter Readings'!H3345)))</f>
        <v/>
      </c>
      <c r="I3346" s="7" t="str">
        <f aca="false">IF('Meter Readings'!I3346="","",IF('Meter Readings'!I3346&lt;'Meter Readings'!I3345,0.001*('Meter Readings'!I3346-'Meter Readings'!I3345+1000000),0.001*('Meter Readings'!I3346-'Meter Readings'!I3345)))</f>
        <v/>
      </c>
      <c r="J3346" s="7" t="n">
        <f aca="false">SUM(B3346:I3346)</f>
        <v>0</v>
      </c>
      <c r="K3346" s="19"/>
      <c r="P3346" s="15" t="n">
        <f aca="false">YEAR(A3346)*100+MONTH(A3346)</f>
        <v>202302</v>
      </c>
    </row>
    <row collapsed="false" customFormat="false" customHeight="true" hidden="false" ht="15" outlineLevel="0" r="3347">
      <c r="A3347" s="5" t="n">
        <v>44985</v>
      </c>
      <c r="B3347" s="7" t="str">
        <f aca="false">IF('Meter Readings'!B3347="","",IF('Meter Readings'!B3347&lt;'Meter Readings'!B3346,0.001*('Meter Readings'!B3347-'Meter Readings'!B3346+1000000),0.001*('Meter Readings'!B3347-'Meter Readings'!B3346)))</f>
        <v/>
      </c>
      <c r="C3347" s="7" t="str">
        <f aca="false">IF('Meter Readings'!C3347="","",IF('Meter Readings'!C3347&lt;'Meter Readings'!C3346,0.001*('Meter Readings'!C3347-'Meter Readings'!C3346+1000000),0.001*('Meter Readings'!C3347-'Meter Readings'!C3346)))</f>
        <v/>
      </c>
      <c r="D3347" s="7" t="str">
        <f aca="false">IF('Meter Readings'!D3347="","",IF('Meter Readings'!D3347&lt;'Meter Readings'!D3346,0.001*('Meter Readings'!D3347-'Meter Readings'!D3346+1000000),0.001*('Meter Readings'!D3347-'Meter Readings'!D3346)))</f>
        <v/>
      </c>
      <c r="E3347" s="7" t="str">
        <f aca="false">IF('Meter Readings'!E3347="","",IF('Meter Readings'!E3347&lt;'Meter Readings'!E3346,0.001*('Meter Readings'!E3347-'Meter Readings'!E3346+1000000),0.001*('Meter Readings'!E3347-'Meter Readings'!E3346)))</f>
        <v/>
      </c>
      <c r="F3347" s="7" t="str">
        <f aca="false">IF('Meter Readings'!F3347="","",IF('Meter Readings'!F3347&lt;'Meter Readings'!F3346,0.001*('Meter Readings'!F3347-'Meter Readings'!F3346+1000000),0.001*('Meter Readings'!F3347-'Meter Readings'!F3346)))</f>
        <v/>
      </c>
      <c r="G3347" s="7" t="str">
        <f aca="false">IF('Meter Readings'!G3347="","",IF('Meter Readings'!G3347&lt;'Meter Readings'!G3346,0.001*('Meter Readings'!G3347-'Meter Readings'!G3346+1000000),0.001*('Meter Readings'!G3347-'Meter Readings'!G3346)))</f>
        <v/>
      </c>
      <c r="H3347" s="7" t="str">
        <f aca="false">IF('Meter Readings'!H3347="","",IF('Meter Readings'!H3347&lt;'Meter Readings'!H3346,0.001*('Meter Readings'!H3347-'Meter Readings'!H3346+1000000),0.001*('Meter Readings'!H3347-'Meter Readings'!H3346)))</f>
        <v/>
      </c>
      <c r="I3347" s="7" t="str">
        <f aca="false">IF('Meter Readings'!I3347="","",IF('Meter Readings'!I3347&lt;'Meter Readings'!I3346,0.001*('Meter Readings'!I3347-'Meter Readings'!I3346+1000000),0.001*('Meter Readings'!I3347-'Meter Readings'!I3346)))</f>
        <v/>
      </c>
      <c r="J3347" s="7" t="n">
        <f aca="false">SUM(B3347:I3347)</f>
        <v>0</v>
      </c>
      <c r="K3347" s="19"/>
      <c r="P3347" s="15" t="n">
        <f aca="false">YEAR(A3347)*100+MONTH(A3347)</f>
        <v>202302</v>
      </c>
    </row>
    <row collapsed="false" customFormat="false" customHeight="true" hidden="false" ht="15" outlineLevel="0" r="3348">
      <c r="A3348" s="5" t="n">
        <v>44986</v>
      </c>
      <c r="B3348" s="7" t="str">
        <f aca="false">IF('Meter Readings'!B3348="","",IF('Meter Readings'!B3348&lt;'Meter Readings'!B3347,0.001*('Meter Readings'!B3348-'Meter Readings'!B3347+1000000),0.001*('Meter Readings'!B3348-'Meter Readings'!B3347)))</f>
        <v/>
      </c>
      <c r="C3348" s="7" t="str">
        <f aca="false">IF('Meter Readings'!C3348="","",IF('Meter Readings'!C3348&lt;'Meter Readings'!C3347,0.001*('Meter Readings'!C3348-'Meter Readings'!C3347+1000000),0.001*('Meter Readings'!C3348-'Meter Readings'!C3347)))</f>
        <v/>
      </c>
      <c r="D3348" s="7" t="str">
        <f aca="false">IF('Meter Readings'!D3348="","",IF('Meter Readings'!D3348&lt;'Meter Readings'!D3347,0.001*('Meter Readings'!D3348-'Meter Readings'!D3347+1000000),0.001*('Meter Readings'!D3348-'Meter Readings'!D3347)))</f>
        <v/>
      </c>
      <c r="E3348" s="7" t="str">
        <f aca="false">IF('Meter Readings'!E3348="","",IF('Meter Readings'!E3348&lt;'Meter Readings'!E3347,0.001*('Meter Readings'!E3348-'Meter Readings'!E3347+1000000),0.001*('Meter Readings'!E3348-'Meter Readings'!E3347)))</f>
        <v/>
      </c>
      <c r="F3348" s="7" t="str">
        <f aca="false">IF('Meter Readings'!F3348="","",IF('Meter Readings'!F3348&lt;'Meter Readings'!F3347,0.001*('Meter Readings'!F3348-'Meter Readings'!F3347+1000000),0.001*('Meter Readings'!F3348-'Meter Readings'!F3347)))</f>
        <v/>
      </c>
      <c r="G3348" s="7" t="str">
        <f aca="false">IF('Meter Readings'!G3348="","",IF('Meter Readings'!G3348&lt;'Meter Readings'!G3347,0.001*('Meter Readings'!G3348-'Meter Readings'!G3347+1000000),0.001*('Meter Readings'!G3348-'Meter Readings'!G3347)))</f>
        <v/>
      </c>
      <c r="H3348" s="7" t="str">
        <f aca="false">IF('Meter Readings'!H3348="","",IF('Meter Readings'!H3348&lt;'Meter Readings'!H3347,0.001*('Meter Readings'!H3348-'Meter Readings'!H3347+1000000),0.001*('Meter Readings'!H3348-'Meter Readings'!H3347)))</f>
        <v/>
      </c>
      <c r="I3348" s="7" t="str">
        <f aca="false">IF('Meter Readings'!I3348="","",IF('Meter Readings'!I3348&lt;'Meter Readings'!I3347,0.001*('Meter Readings'!I3348-'Meter Readings'!I3347+1000000),0.001*('Meter Readings'!I3348-'Meter Readings'!I3347)))</f>
        <v/>
      </c>
      <c r="J3348" s="7" t="n">
        <f aca="false">SUM(B3348:I3348)</f>
        <v>0</v>
      </c>
      <c r="K3348" s="19"/>
      <c r="P3348" s="15" t="n">
        <f aca="false">YEAR(A3348)*100+MONTH(A3348)</f>
        <v>202303</v>
      </c>
    </row>
    <row collapsed="false" customFormat="false" customHeight="true" hidden="false" ht="15" outlineLevel="0" r="3349">
      <c r="A3349" s="5" t="n">
        <v>44987</v>
      </c>
      <c r="B3349" s="7" t="str">
        <f aca="false">IF('Meter Readings'!B3349="","",IF('Meter Readings'!B3349&lt;'Meter Readings'!B3348,0.001*('Meter Readings'!B3349-'Meter Readings'!B3348+1000000),0.001*('Meter Readings'!B3349-'Meter Readings'!B3348)))</f>
        <v/>
      </c>
      <c r="C3349" s="7" t="str">
        <f aca="false">IF('Meter Readings'!C3349="","",IF('Meter Readings'!C3349&lt;'Meter Readings'!C3348,0.001*('Meter Readings'!C3349-'Meter Readings'!C3348+1000000),0.001*('Meter Readings'!C3349-'Meter Readings'!C3348)))</f>
        <v/>
      </c>
      <c r="D3349" s="7" t="str">
        <f aca="false">IF('Meter Readings'!D3349="","",IF('Meter Readings'!D3349&lt;'Meter Readings'!D3348,0.001*('Meter Readings'!D3349-'Meter Readings'!D3348+1000000),0.001*('Meter Readings'!D3349-'Meter Readings'!D3348)))</f>
        <v/>
      </c>
      <c r="E3349" s="7" t="str">
        <f aca="false">IF('Meter Readings'!E3349="","",IF('Meter Readings'!E3349&lt;'Meter Readings'!E3348,0.001*('Meter Readings'!E3349-'Meter Readings'!E3348+1000000),0.001*('Meter Readings'!E3349-'Meter Readings'!E3348)))</f>
        <v/>
      </c>
      <c r="F3349" s="7" t="str">
        <f aca="false">IF('Meter Readings'!F3349="","",IF('Meter Readings'!F3349&lt;'Meter Readings'!F3348,0.001*('Meter Readings'!F3349-'Meter Readings'!F3348+1000000),0.001*('Meter Readings'!F3349-'Meter Readings'!F3348)))</f>
        <v/>
      </c>
      <c r="G3349" s="7" t="str">
        <f aca="false">IF('Meter Readings'!G3349="","",IF('Meter Readings'!G3349&lt;'Meter Readings'!G3348,0.001*('Meter Readings'!G3349-'Meter Readings'!G3348+1000000),0.001*('Meter Readings'!G3349-'Meter Readings'!G3348)))</f>
        <v/>
      </c>
      <c r="H3349" s="7" t="str">
        <f aca="false">IF('Meter Readings'!H3349="","",IF('Meter Readings'!H3349&lt;'Meter Readings'!H3348,0.001*('Meter Readings'!H3349-'Meter Readings'!H3348+1000000),0.001*('Meter Readings'!H3349-'Meter Readings'!H3348)))</f>
        <v/>
      </c>
      <c r="I3349" s="7" t="str">
        <f aca="false">IF('Meter Readings'!I3349="","",IF('Meter Readings'!I3349&lt;'Meter Readings'!I3348,0.001*('Meter Readings'!I3349-'Meter Readings'!I3348+1000000),0.001*('Meter Readings'!I3349-'Meter Readings'!I3348)))</f>
        <v/>
      </c>
      <c r="J3349" s="7" t="n">
        <f aca="false">SUM(B3349:I3349)</f>
        <v>0</v>
      </c>
      <c r="K3349" s="19"/>
      <c r="P3349" s="15" t="n">
        <f aca="false">YEAR(A3349)*100+MONTH(A3349)</f>
        <v>202303</v>
      </c>
    </row>
    <row collapsed="false" customFormat="false" customHeight="true" hidden="false" ht="15" outlineLevel="0" r="3350">
      <c r="A3350" s="5" t="n">
        <v>44988</v>
      </c>
      <c r="B3350" s="7" t="str">
        <f aca="false">IF('Meter Readings'!B3350="","",IF('Meter Readings'!B3350&lt;'Meter Readings'!B3349,0.001*('Meter Readings'!B3350-'Meter Readings'!B3349+1000000),0.001*('Meter Readings'!B3350-'Meter Readings'!B3349)))</f>
        <v/>
      </c>
      <c r="C3350" s="7" t="str">
        <f aca="false">IF('Meter Readings'!C3350="","",IF('Meter Readings'!C3350&lt;'Meter Readings'!C3349,0.001*('Meter Readings'!C3350-'Meter Readings'!C3349+1000000),0.001*('Meter Readings'!C3350-'Meter Readings'!C3349)))</f>
        <v/>
      </c>
      <c r="D3350" s="7" t="str">
        <f aca="false">IF('Meter Readings'!D3350="","",IF('Meter Readings'!D3350&lt;'Meter Readings'!D3349,0.001*('Meter Readings'!D3350-'Meter Readings'!D3349+1000000),0.001*('Meter Readings'!D3350-'Meter Readings'!D3349)))</f>
        <v/>
      </c>
      <c r="E3350" s="7" t="str">
        <f aca="false">IF('Meter Readings'!E3350="","",IF('Meter Readings'!E3350&lt;'Meter Readings'!E3349,0.001*('Meter Readings'!E3350-'Meter Readings'!E3349+1000000),0.001*('Meter Readings'!E3350-'Meter Readings'!E3349)))</f>
        <v/>
      </c>
      <c r="F3350" s="7" t="str">
        <f aca="false">IF('Meter Readings'!F3350="","",IF('Meter Readings'!F3350&lt;'Meter Readings'!F3349,0.001*('Meter Readings'!F3350-'Meter Readings'!F3349+1000000),0.001*('Meter Readings'!F3350-'Meter Readings'!F3349)))</f>
        <v/>
      </c>
      <c r="G3350" s="7" t="str">
        <f aca="false">IF('Meter Readings'!G3350="","",IF('Meter Readings'!G3350&lt;'Meter Readings'!G3349,0.001*('Meter Readings'!G3350-'Meter Readings'!G3349+1000000),0.001*('Meter Readings'!G3350-'Meter Readings'!G3349)))</f>
        <v/>
      </c>
      <c r="H3350" s="7" t="str">
        <f aca="false">IF('Meter Readings'!H3350="","",IF('Meter Readings'!H3350&lt;'Meter Readings'!H3349,0.001*('Meter Readings'!H3350-'Meter Readings'!H3349+1000000),0.001*('Meter Readings'!H3350-'Meter Readings'!H3349)))</f>
        <v/>
      </c>
      <c r="I3350" s="7" t="str">
        <f aca="false">IF('Meter Readings'!I3350="","",IF('Meter Readings'!I3350&lt;'Meter Readings'!I3349,0.001*('Meter Readings'!I3350-'Meter Readings'!I3349+1000000),0.001*('Meter Readings'!I3350-'Meter Readings'!I3349)))</f>
        <v/>
      </c>
      <c r="J3350" s="7" t="n">
        <f aca="false">SUM(B3350:I3350)</f>
        <v>0</v>
      </c>
      <c r="K3350" s="19"/>
      <c r="P3350" s="15" t="n">
        <f aca="false">YEAR(A3350)*100+MONTH(A3350)</f>
        <v>202303</v>
      </c>
    </row>
    <row collapsed="false" customFormat="false" customHeight="true" hidden="false" ht="15" outlineLevel="0" r="3351">
      <c r="A3351" s="5" t="n">
        <v>44989</v>
      </c>
      <c r="B3351" s="7" t="str">
        <f aca="false">IF('Meter Readings'!B3351="","",IF('Meter Readings'!B3351&lt;'Meter Readings'!B3350,0.001*('Meter Readings'!B3351-'Meter Readings'!B3350+1000000),0.001*('Meter Readings'!B3351-'Meter Readings'!B3350)))</f>
        <v/>
      </c>
      <c r="C3351" s="7" t="str">
        <f aca="false">IF('Meter Readings'!C3351="","",IF('Meter Readings'!C3351&lt;'Meter Readings'!C3350,0.001*('Meter Readings'!C3351-'Meter Readings'!C3350+1000000),0.001*('Meter Readings'!C3351-'Meter Readings'!C3350)))</f>
        <v/>
      </c>
      <c r="D3351" s="7" t="str">
        <f aca="false">IF('Meter Readings'!D3351="","",IF('Meter Readings'!D3351&lt;'Meter Readings'!D3350,0.001*('Meter Readings'!D3351-'Meter Readings'!D3350+1000000),0.001*('Meter Readings'!D3351-'Meter Readings'!D3350)))</f>
        <v/>
      </c>
      <c r="E3351" s="7" t="str">
        <f aca="false">IF('Meter Readings'!E3351="","",IF('Meter Readings'!E3351&lt;'Meter Readings'!E3350,0.001*('Meter Readings'!E3351-'Meter Readings'!E3350+1000000),0.001*('Meter Readings'!E3351-'Meter Readings'!E3350)))</f>
        <v/>
      </c>
      <c r="F3351" s="7" t="str">
        <f aca="false">IF('Meter Readings'!F3351="","",IF('Meter Readings'!F3351&lt;'Meter Readings'!F3350,0.001*('Meter Readings'!F3351-'Meter Readings'!F3350+1000000),0.001*('Meter Readings'!F3351-'Meter Readings'!F3350)))</f>
        <v/>
      </c>
      <c r="G3351" s="7" t="str">
        <f aca="false">IF('Meter Readings'!G3351="","",IF('Meter Readings'!G3351&lt;'Meter Readings'!G3350,0.001*('Meter Readings'!G3351-'Meter Readings'!G3350+1000000),0.001*('Meter Readings'!G3351-'Meter Readings'!G3350)))</f>
        <v/>
      </c>
      <c r="H3351" s="7" t="str">
        <f aca="false">IF('Meter Readings'!H3351="","",IF('Meter Readings'!H3351&lt;'Meter Readings'!H3350,0.001*('Meter Readings'!H3351-'Meter Readings'!H3350+1000000),0.001*('Meter Readings'!H3351-'Meter Readings'!H3350)))</f>
        <v/>
      </c>
      <c r="I3351" s="7" t="str">
        <f aca="false">IF('Meter Readings'!I3351="","",IF('Meter Readings'!I3351&lt;'Meter Readings'!I3350,0.001*('Meter Readings'!I3351-'Meter Readings'!I3350+1000000),0.001*('Meter Readings'!I3351-'Meter Readings'!I3350)))</f>
        <v/>
      </c>
      <c r="J3351" s="7" t="n">
        <f aca="false">SUM(B3351:I3351)</f>
        <v>0</v>
      </c>
      <c r="K3351" s="19"/>
      <c r="P3351" s="15" t="n">
        <f aca="false">YEAR(A3351)*100+MONTH(A3351)</f>
        <v>202303</v>
      </c>
    </row>
    <row collapsed="false" customFormat="false" customHeight="true" hidden="false" ht="15" outlineLevel="0" r="3352">
      <c r="A3352" s="5" t="n">
        <v>44990</v>
      </c>
      <c r="B3352" s="7" t="str">
        <f aca="false">IF('Meter Readings'!B3352="","",IF('Meter Readings'!B3352&lt;'Meter Readings'!B3351,0.001*('Meter Readings'!B3352-'Meter Readings'!B3351+1000000),0.001*('Meter Readings'!B3352-'Meter Readings'!B3351)))</f>
        <v/>
      </c>
      <c r="C3352" s="7" t="str">
        <f aca="false">IF('Meter Readings'!C3352="","",IF('Meter Readings'!C3352&lt;'Meter Readings'!C3351,0.001*('Meter Readings'!C3352-'Meter Readings'!C3351+1000000),0.001*('Meter Readings'!C3352-'Meter Readings'!C3351)))</f>
        <v/>
      </c>
      <c r="D3352" s="7" t="str">
        <f aca="false">IF('Meter Readings'!D3352="","",IF('Meter Readings'!D3352&lt;'Meter Readings'!D3351,0.001*('Meter Readings'!D3352-'Meter Readings'!D3351+1000000),0.001*('Meter Readings'!D3352-'Meter Readings'!D3351)))</f>
        <v/>
      </c>
      <c r="E3352" s="7" t="str">
        <f aca="false">IF('Meter Readings'!E3352="","",IF('Meter Readings'!E3352&lt;'Meter Readings'!E3351,0.001*('Meter Readings'!E3352-'Meter Readings'!E3351+1000000),0.001*('Meter Readings'!E3352-'Meter Readings'!E3351)))</f>
        <v/>
      </c>
      <c r="F3352" s="7" t="str">
        <f aca="false">IF('Meter Readings'!F3352="","",IF('Meter Readings'!F3352&lt;'Meter Readings'!F3351,0.001*('Meter Readings'!F3352-'Meter Readings'!F3351+1000000),0.001*('Meter Readings'!F3352-'Meter Readings'!F3351)))</f>
        <v/>
      </c>
      <c r="G3352" s="7" t="str">
        <f aca="false">IF('Meter Readings'!G3352="","",IF('Meter Readings'!G3352&lt;'Meter Readings'!G3351,0.001*('Meter Readings'!G3352-'Meter Readings'!G3351+1000000),0.001*('Meter Readings'!G3352-'Meter Readings'!G3351)))</f>
        <v/>
      </c>
      <c r="H3352" s="7" t="str">
        <f aca="false">IF('Meter Readings'!H3352="","",IF('Meter Readings'!H3352&lt;'Meter Readings'!H3351,0.001*('Meter Readings'!H3352-'Meter Readings'!H3351+1000000),0.001*('Meter Readings'!H3352-'Meter Readings'!H3351)))</f>
        <v/>
      </c>
      <c r="I3352" s="7" t="str">
        <f aca="false">IF('Meter Readings'!I3352="","",IF('Meter Readings'!I3352&lt;'Meter Readings'!I3351,0.001*('Meter Readings'!I3352-'Meter Readings'!I3351+1000000),0.001*('Meter Readings'!I3352-'Meter Readings'!I3351)))</f>
        <v/>
      </c>
      <c r="J3352" s="7" t="n">
        <f aca="false">SUM(B3352:I3352)</f>
        <v>0</v>
      </c>
      <c r="K3352" s="19"/>
      <c r="P3352" s="15" t="n">
        <f aca="false">YEAR(A3352)*100+MONTH(A3352)</f>
        <v>202303</v>
      </c>
    </row>
    <row collapsed="false" customFormat="false" customHeight="true" hidden="false" ht="15" outlineLevel="0" r="3353">
      <c r="A3353" s="5" t="n">
        <v>44991</v>
      </c>
      <c r="B3353" s="7" t="str">
        <f aca="false">IF('Meter Readings'!B3353="","",IF('Meter Readings'!B3353&lt;'Meter Readings'!B3352,0.001*('Meter Readings'!B3353-'Meter Readings'!B3352+1000000),0.001*('Meter Readings'!B3353-'Meter Readings'!B3352)))</f>
        <v/>
      </c>
      <c r="C3353" s="7" t="str">
        <f aca="false">IF('Meter Readings'!C3353="","",IF('Meter Readings'!C3353&lt;'Meter Readings'!C3352,0.001*('Meter Readings'!C3353-'Meter Readings'!C3352+1000000),0.001*('Meter Readings'!C3353-'Meter Readings'!C3352)))</f>
        <v/>
      </c>
      <c r="D3353" s="7" t="str">
        <f aca="false">IF('Meter Readings'!D3353="","",IF('Meter Readings'!D3353&lt;'Meter Readings'!D3352,0.001*('Meter Readings'!D3353-'Meter Readings'!D3352+1000000),0.001*('Meter Readings'!D3353-'Meter Readings'!D3352)))</f>
        <v/>
      </c>
      <c r="E3353" s="7" t="str">
        <f aca="false">IF('Meter Readings'!E3353="","",IF('Meter Readings'!E3353&lt;'Meter Readings'!E3352,0.001*('Meter Readings'!E3353-'Meter Readings'!E3352+1000000),0.001*('Meter Readings'!E3353-'Meter Readings'!E3352)))</f>
        <v/>
      </c>
      <c r="F3353" s="7" t="str">
        <f aca="false">IF('Meter Readings'!F3353="","",IF('Meter Readings'!F3353&lt;'Meter Readings'!F3352,0.001*('Meter Readings'!F3353-'Meter Readings'!F3352+1000000),0.001*('Meter Readings'!F3353-'Meter Readings'!F3352)))</f>
        <v/>
      </c>
      <c r="G3353" s="7" t="str">
        <f aca="false">IF('Meter Readings'!G3353="","",IF('Meter Readings'!G3353&lt;'Meter Readings'!G3352,0.001*('Meter Readings'!G3353-'Meter Readings'!G3352+1000000),0.001*('Meter Readings'!G3353-'Meter Readings'!G3352)))</f>
        <v/>
      </c>
      <c r="H3353" s="7" t="str">
        <f aca="false">IF('Meter Readings'!H3353="","",IF('Meter Readings'!H3353&lt;'Meter Readings'!H3352,0.001*('Meter Readings'!H3353-'Meter Readings'!H3352+1000000),0.001*('Meter Readings'!H3353-'Meter Readings'!H3352)))</f>
        <v/>
      </c>
      <c r="I3353" s="7" t="str">
        <f aca="false">IF('Meter Readings'!I3353="","",IF('Meter Readings'!I3353&lt;'Meter Readings'!I3352,0.001*('Meter Readings'!I3353-'Meter Readings'!I3352+1000000),0.001*('Meter Readings'!I3353-'Meter Readings'!I3352)))</f>
        <v/>
      </c>
      <c r="J3353" s="7" t="n">
        <f aca="false">SUM(B3353:I3353)</f>
        <v>0</v>
      </c>
      <c r="K3353" s="19"/>
      <c r="P3353" s="15" t="n">
        <f aca="false">YEAR(A3353)*100+MONTH(A3353)</f>
        <v>202303</v>
      </c>
    </row>
    <row collapsed="false" customFormat="false" customHeight="true" hidden="false" ht="15" outlineLevel="0" r="3354">
      <c r="A3354" s="5" t="n">
        <v>44992</v>
      </c>
      <c r="B3354" s="7" t="str">
        <f aca="false">IF('Meter Readings'!B3354="","",IF('Meter Readings'!B3354&lt;'Meter Readings'!B3353,0.001*('Meter Readings'!B3354-'Meter Readings'!B3353+1000000),0.001*('Meter Readings'!B3354-'Meter Readings'!B3353)))</f>
        <v/>
      </c>
      <c r="C3354" s="7" t="str">
        <f aca="false">IF('Meter Readings'!C3354="","",IF('Meter Readings'!C3354&lt;'Meter Readings'!C3353,0.001*('Meter Readings'!C3354-'Meter Readings'!C3353+1000000),0.001*('Meter Readings'!C3354-'Meter Readings'!C3353)))</f>
        <v/>
      </c>
      <c r="D3354" s="7" t="str">
        <f aca="false">IF('Meter Readings'!D3354="","",IF('Meter Readings'!D3354&lt;'Meter Readings'!D3353,0.001*('Meter Readings'!D3354-'Meter Readings'!D3353+1000000),0.001*('Meter Readings'!D3354-'Meter Readings'!D3353)))</f>
        <v/>
      </c>
      <c r="E3354" s="7" t="str">
        <f aca="false">IF('Meter Readings'!E3354="","",IF('Meter Readings'!E3354&lt;'Meter Readings'!E3353,0.001*('Meter Readings'!E3354-'Meter Readings'!E3353+1000000),0.001*('Meter Readings'!E3354-'Meter Readings'!E3353)))</f>
        <v/>
      </c>
      <c r="F3354" s="7" t="str">
        <f aca="false">IF('Meter Readings'!F3354="","",IF('Meter Readings'!F3354&lt;'Meter Readings'!F3353,0.001*('Meter Readings'!F3354-'Meter Readings'!F3353+1000000),0.001*('Meter Readings'!F3354-'Meter Readings'!F3353)))</f>
        <v/>
      </c>
      <c r="G3354" s="7" t="str">
        <f aca="false">IF('Meter Readings'!G3354="","",IF('Meter Readings'!G3354&lt;'Meter Readings'!G3353,0.001*('Meter Readings'!G3354-'Meter Readings'!G3353+1000000),0.001*('Meter Readings'!G3354-'Meter Readings'!G3353)))</f>
        <v/>
      </c>
      <c r="H3354" s="7" t="str">
        <f aca="false">IF('Meter Readings'!H3354="","",IF('Meter Readings'!H3354&lt;'Meter Readings'!H3353,0.001*('Meter Readings'!H3354-'Meter Readings'!H3353+1000000),0.001*('Meter Readings'!H3354-'Meter Readings'!H3353)))</f>
        <v/>
      </c>
      <c r="I3354" s="7" t="str">
        <f aca="false">IF('Meter Readings'!I3354="","",IF('Meter Readings'!I3354&lt;'Meter Readings'!I3353,0.001*('Meter Readings'!I3354-'Meter Readings'!I3353+1000000),0.001*('Meter Readings'!I3354-'Meter Readings'!I3353)))</f>
        <v/>
      </c>
      <c r="J3354" s="7" t="n">
        <f aca="false">SUM(B3354:I3354)</f>
        <v>0</v>
      </c>
      <c r="K3354" s="19"/>
      <c r="P3354" s="15" t="n">
        <f aca="false">YEAR(A3354)*100+MONTH(A3354)</f>
        <v>202303</v>
      </c>
    </row>
    <row collapsed="false" customFormat="false" customHeight="true" hidden="false" ht="15" outlineLevel="0" r="3355">
      <c r="A3355" s="5" t="n">
        <v>44993</v>
      </c>
      <c r="B3355" s="7" t="str">
        <f aca="false">IF('Meter Readings'!B3355="","",IF('Meter Readings'!B3355&lt;'Meter Readings'!B3354,0.001*('Meter Readings'!B3355-'Meter Readings'!B3354+1000000),0.001*('Meter Readings'!B3355-'Meter Readings'!B3354)))</f>
        <v/>
      </c>
      <c r="C3355" s="7" t="str">
        <f aca="false">IF('Meter Readings'!C3355="","",IF('Meter Readings'!C3355&lt;'Meter Readings'!C3354,0.001*('Meter Readings'!C3355-'Meter Readings'!C3354+1000000),0.001*('Meter Readings'!C3355-'Meter Readings'!C3354)))</f>
        <v/>
      </c>
      <c r="D3355" s="7" t="str">
        <f aca="false">IF('Meter Readings'!D3355="","",IF('Meter Readings'!D3355&lt;'Meter Readings'!D3354,0.001*('Meter Readings'!D3355-'Meter Readings'!D3354+1000000),0.001*('Meter Readings'!D3355-'Meter Readings'!D3354)))</f>
        <v/>
      </c>
      <c r="E3355" s="7" t="str">
        <f aca="false">IF('Meter Readings'!E3355="","",IF('Meter Readings'!E3355&lt;'Meter Readings'!E3354,0.001*('Meter Readings'!E3355-'Meter Readings'!E3354+1000000),0.001*('Meter Readings'!E3355-'Meter Readings'!E3354)))</f>
        <v/>
      </c>
      <c r="F3355" s="7" t="str">
        <f aca="false">IF('Meter Readings'!F3355="","",IF('Meter Readings'!F3355&lt;'Meter Readings'!F3354,0.001*('Meter Readings'!F3355-'Meter Readings'!F3354+1000000),0.001*('Meter Readings'!F3355-'Meter Readings'!F3354)))</f>
        <v/>
      </c>
      <c r="G3355" s="7" t="str">
        <f aca="false">IF('Meter Readings'!G3355="","",IF('Meter Readings'!G3355&lt;'Meter Readings'!G3354,0.001*('Meter Readings'!G3355-'Meter Readings'!G3354+1000000),0.001*('Meter Readings'!G3355-'Meter Readings'!G3354)))</f>
        <v/>
      </c>
      <c r="H3355" s="7" t="str">
        <f aca="false">IF('Meter Readings'!H3355="","",IF('Meter Readings'!H3355&lt;'Meter Readings'!H3354,0.001*('Meter Readings'!H3355-'Meter Readings'!H3354+1000000),0.001*('Meter Readings'!H3355-'Meter Readings'!H3354)))</f>
        <v/>
      </c>
      <c r="I3355" s="7" t="str">
        <f aca="false">IF('Meter Readings'!I3355="","",IF('Meter Readings'!I3355&lt;'Meter Readings'!I3354,0.001*('Meter Readings'!I3355-'Meter Readings'!I3354+1000000),0.001*('Meter Readings'!I3355-'Meter Readings'!I3354)))</f>
        <v/>
      </c>
      <c r="J3355" s="7" t="n">
        <f aca="false">SUM(B3355:I3355)</f>
        <v>0</v>
      </c>
      <c r="K3355" s="19"/>
      <c r="P3355" s="15" t="n">
        <f aca="false">YEAR(A3355)*100+MONTH(A3355)</f>
        <v>202303</v>
      </c>
    </row>
    <row collapsed="false" customFormat="false" customHeight="true" hidden="false" ht="15" outlineLevel="0" r="3356">
      <c r="A3356" s="5" t="n">
        <v>44994</v>
      </c>
      <c r="B3356" s="7" t="str">
        <f aca="false">IF('Meter Readings'!B3356="","",IF('Meter Readings'!B3356&lt;'Meter Readings'!B3355,0.001*('Meter Readings'!B3356-'Meter Readings'!B3355+1000000),0.001*('Meter Readings'!B3356-'Meter Readings'!B3355)))</f>
        <v/>
      </c>
      <c r="C3356" s="7" t="str">
        <f aca="false">IF('Meter Readings'!C3356="","",IF('Meter Readings'!C3356&lt;'Meter Readings'!C3355,0.001*('Meter Readings'!C3356-'Meter Readings'!C3355+1000000),0.001*('Meter Readings'!C3356-'Meter Readings'!C3355)))</f>
        <v/>
      </c>
      <c r="D3356" s="7" t="str">
        <f aca="false">IF('Meter Readings'!D3356="","",IF('Meter Readings'!D3356&lt;'Meter Readings'!D3355,0.001*('Meter Readings'!D3356-'Meter Readings'!D3355+1000000),0.001*('Meter Readings'!D3356-'Meter Readings'!D3355)))</f>
        <v/>
      </c>
      <c r="E3356" s="7" t="str">
        <f aca="false">IF('Meter Readings'!E3356="","",IF('Meter Readings'!E3356&lt;'Meter Readings'!E3355,0.001*('Meter Readings'!E3356-'Meter Readings'!E3355+1000000),0.001*('Meter Readings'!E3356-'Meter Readings'!E3355)))</f>
        <v/>
      </c>
      <c r="F3356" s="7" t="str">
        <f aca="false">IF('Meter Readings'!F3356="","",IF('Meter Readings'!F3356&lt;'Meter Readings'!F3355,0.001*('Meter Readings'!F3356-'Meter Readings'!F3355+1000000),0.001*('Meter Readings'!F3356-'Meter Readings'!F3355)))</f>
        <v/>
      </c>
      <c r="G3356" s="7" t="str">
        <f aca="false">IF('Meter Readings'!G3356="","",IF('Meter Readings'!G3356&lt;'Meter Readings'!G3355,0.001*('Meter Readings'!G3356-'Meter Readings'!G3355+1000000),0.001*('Meter Readings'!G3356-'Meter Readings'!G3355)))</f>
        <v/>
      </c>
      <c r="H3356" s="7" t="str">
        <f aca="false">IF('Meter Readings'!H3356="","",IF('Meter Readings'!H3356&lt;'Meter Readings'!H3355,0.001*('Meter Readings'!H3356-'Meter Readings'!H3355+1000000),0.001*('Meter Readings'!H3356-'Meter Readings'!H3355)))</f>
        <v/>
      </c>
      <c r="I3356" s="7" t="str">
        <f aca="false">IF('Meter Readings'!I3356="","",IF('Meter Readings'!I3356&lt;'Meter Readings'!I3355,0.001*('Meter Readings'!I3356-'Meter Readings'!I3355+1000000),0.001*('Meter Readings'!I3356-'Meter Readings'!I3355)))</f>
        <v/>
      </c>
      <c r="J3356" s="7" t="n">
        <f aca="false">SUM(B3356:I3356)</f>
        <v>0</v>
      </c>
      <c r="K3356" s="19"/>
      <c r="P3356" s="15" t="n">
        <f aca="false">YEAR(A3356)*100+MONTH(A3356)</f>
        <v>202303</v>
      </c>
    </row>
    <row collapsed="false" customFormat="false" customHeight="true" hidden="false" ht="15" outlineLevel="0" r="3357">
      <c r="A3357" s="5" t="n">
        <v>44995</v>
      </c>
      <c r="B3357" s="7" t="str">
        <f aca="false">IF('Meter Readings'!B3357="","",IF('Meter Readings'!B3357&lt;'Meter Readings'!B3356,0.001*('Meter Readings'!B3357-'Meter Readings'!B3356+1000000),0.001*('Meter Readings'!B3357-'Meter Readings'!B3356)))</f>
        <v/>
      </c>
      <c r="C3357" s="7" t="str">
        <f aca="false">IF('Meter Readings'!C3357="","",IF('Meter Readings'!C3357&lt;'Meter Readings'!C3356,0.001*('Meter Readings'!C3357-'Meter Readings'!C3356+1000000),0.001*('Meter Readings'!C3357-'Meter Readings'!C3356)))</f>
        <v/>
      </c>
      <c r="D3357" s="7" t="str">
        <f aca="false">IF('Meter Readings'!D3357="","",IF('Meter Readings'!D3357&lt;'Meter Readings'!D3356,0.001*('Meter Readings'!D3357-'Meter Readings'!D3356+1000000),0.001*('Meter Readings'!D3357-'Meter Readings'!D3356)))</f>
        <v/>
      </c>
      <c r="E3357" s="7" t="str">
        <f aca="false">IF('Meter Readings'!E3357="","",IF('Meter Readings'!E3357&lt;'Meter Readings'!E3356,0.001*('Meter Readings'!E3357-'Meter Readings'!E3356+1000000),0.001*('Meter Readings'!E3357-'Meter Readings'!E3356)))</f>
        <v/>
      </c>
      <c r="F3357" s="7" t="str">
        <f aca="false">IF('Meter Readings'!F3357="","",IF('Meter Readings'!F3357&lt;'Meter Readings'!F3356,0.001*('Meter Readings'!F3357-'Meter Readings'!F3356+1000000),0.001*('Meter Readings'!F3357-'Meter Readings'!F3356)))</f>
        <v/>
      </c>
      <c r="G3357" s="7" t="str">
        <f aca="false">IF('Meter Readings'!G3357="","",IF('Meter Readings'!G3357&lt;'Meter Readings'!G3356,0.001*('Meter Readings'!G3357-'Meter Readings'!G3356+1000000),0.001*('Meter Readings'!G3357-'Meter Readings'!G3356)))</f>
        <v/>
      </c>
      <c r="H3357" s="7" t="str">
        <f aca="false">IF('Meter Readings'!H3357="","",IF('Meter Readings'!H3357&lt;'Meter Readings'!H3356,0.001*('Meter Readings'!H3357-'Meter Readings'!H3356+1000000),0.001*('Meter Readings'!H3357-'Meter Readings'!H3356)))</f>
        <v/>
      </c>
      <c r="I3357" s="7" t="str">
        <f aca="false">IF('Meter Readings'!I3357="","",IF('Meter Readings'!I3357&lt;'Meter Readings'!I3356,0.001*('Meter Readings'!I3357-'Meter Readings'!I3356+1000000),0.001*('Meter Readings'!I3357-'Meter Readings'!I3356)))</f>
        <v/>
      </c>
      <c r="J3357" s="7" t="n">
        <f aca="false">SUM(B3357:I3357)</f>
        <v>0</v>
      </c>
      <c r="K3357" s="19"/>
      <c r="P3357" s="15" t="n">
        <f aca="false">YEAR(A3357)*100+MONTH(A3357)</f>
        <v>202303</v>
      </c>
    </row>
    <row collapsed="false" customFormat="false" customHeight="true" hidden="false" ht="15" outlineLevel="0" r="3358">
      <c r="A3358" s="5" t="n">
        <v>44996</v>
      </c>
      <c r="B3358" s="7" t="str">
        <f aca="false">IF('Meter Readings'!B3358="","",IF('Meter Readings'!B3358&lt;'Meter Readings'!B3357,0.001*('Meter Readings'!B3358-'Meter Readings'!B3357+1000000),0.001*('Meter Readings'!B3358-'Meter Readings'!B3357)))</f>
        <v/>
      </c>
      <c r="C3358" s="7" t="str">
        <f aca="false">IF('Meter Readings'!C3358="","",IF('Meter Readings'!C3358&lt;'Meter Readings'!C3357,0.001*('Meter Readings'!C3358-'Meter Readings'!C3357+1000000),0.001*('Meter Readings'!C3358-'Meter Readings'!C3357)))</f>
        <v/>
      </c>
      <c r="D3358" s="7" t="str">
        <f aca="false">IF('Meter Readings'!D3358="","",IF('Meter Readings'!D3358&lt;'Meter Readings'!D3357,0.001*('Meter Readings'!D3358-'Meter Readings'!D3357+1000000),0.001*('Meter Readings'!D3358-'Meter Readings'!D3357)))</f>
        <v/>
      </c>
      <c r="E3358" s="7" t="str">
        <f aca="false">IF('Meter Readings'!E3358="","",IF('Meter Readings'!E3358&lt;'Meter Readings'!E3357,0.001*('Meter Readings'!E3358-'Meter Readings'!E3357+1000000),0.001*('Meter Readings'!E3358-'Meter Readings'!E3357)))</f>
        <v/>
      </c>
      <c r="F3358" s="7" t="str">
        <f aca="false">IF('Meter Readings'!F3358="","",IF('Meter Readings'!F3358&lt;'Meter Readings'!F3357,0.001*('Meter Readings'!F3358-'Meter Readings'!F3357+1000000),0.001*('Meter Readings'!F3358-'Meter Readings'!F3357)))</f>
        <v/>
      </c>
      <c r="G3358" s="7" t="str">
        <f aca="false">IF('Meter Readings'!G3358="","",IF('Meter Readings'!G3358&lt;'Meter Readings'!G3357,0.001*('Meter Readings'!G3358-'Meter Readings'!G3357+1000000),0.001*('Meter Readings'!G3358-'Meter Readings'!G3357)))</f>
        <v/>
      </c>
      <c r="H3358" s="7" t="str">
        <f aca="false">IF('Meter Readings'!H3358="","",IF('Meter Readings'!H3358&lt;'Meter Readings'!H3357,0.001*('Meter Readings'!H3358-'Meter Readings'!H3357+1000000),0.001*('Meter Readings'!H3358-'Meter Readings'!H3357)))</f>
        <v/>
      </c>
      <c r="I3358" s="7" t="str">
        <f aca="false">IF('Meter Readings'!I3358="","",IF('Meter Readings'!I3358&lt;'Meter Readings'!I3357,0.001*('Meter Readings'!I3358-'Meter Readings'!I3357+1000000),0.001*('Meter Readings'!I3358-'Meter Readings'!I3357)))</f>
        <v/>
      </c>
      <c r="J3358" s="7" t="n">
        <f aca="false">SUM(B3358:I3358)</f>
        <v>0</v>
      </c>
      <c r="K3358" s="19"/>
      <c r="P3358" s="15" t="n">
        <f aca="false">YEAR(A3358)*100+MONTH(A3358)</f>
        <v>202303</v>
      </c>
    </row>
    <row collapsed="false" customFormat="false" customHeight="true" hidden="false" ht="15" outlineLevel="0" r="3359">
      <c r="A3359" s="5" t="n">
        <v>44997</v>
      </c>
      <c r="B3359" s="7" t="str">
        <f aca="false">IF('Meter Readings'!B3359="","",IF('Meter Readings'!B3359&lt;'Meter Readings'!B3358,0.001*('Meter Readings'!B3359-'Meter Readings'!B3358+1000000),0.001*('Meter Readings'!B3359-'Meter Readings'!B3358)))</f>
        <v/>
      </c>
      <c r="C3359" s="7" t="str">
        <f aca="false">IF('Meter Readings'!C3359="","",IF('Meter Readings'!C3359&lt;'Meter Readings'!C3358,0.001*('Meter Readings'!C3359-'Meter Readings'!C3358+1000000),0.001*('Meter Readings'!C3359-'Meter Readings'!C3358)))</f>
        <v/>
      </c>
      <c r="D3359" s="7" t="str">
        <f aca="false">IF('Meter Readings'!D3359="","",IF('Meter Readings'!D3359&lt;'Meter Readings'!D3358,0.001*('Meter Readings'!D3359-'Meter Readings'!D3358+1000000),0.001*('Meter Readings'!D3359-'Meter Readings'!D3358)))</f>
        <v/>
      </c>
      <c r="E3359" s="7" t="str">
        <f aca="false">IF('Meter Readings'!E3359="","",IF('Meter Readings'!E3359&lt;'Meter Readings'!E3358,0.001*('Meter Readings'!E3359-'Meter Readings'!E3358+1000000),0.001*('Meter Readings'!E3359-'Meter Readings'!E3358)))</f>
        <v/>
      </c>
      <c r="F3359" s="7" t="str">
        <f aca="false">IF('Meter Readings'!F3359="","",IF('Meter Readings'!F3359&lt;'Meter Readings'!F3358,0.001*('Meter Readings'!F3359-'Meter Readings'!F3358+1000000),0.001*('Meter Readings'!F3359-'Meter Readings'!F3358)))</f>
        <v/>
      </c>
      <c r="G3359" s="7" t="str">
        <f aca="false">IF('Meter Readings'!G3359="","",IF('Meter Readings'!G3359&lt;'Meter Readings'!G3358,0.001*('Meter Readings'!G3359-'Meter Readings'!G3358+1000000),0.001*('Meter Readings'!G3359-'Meter Readings'!G3358)))</f>
        <v/>
      </c>
      <c r="H3359" s="7" t="str">
        <f aca="false">IF('Meter Readings'!H3359="","",IF('Meter Readings'!H3359&lt;'Meter Readings'!H3358,0.001*('Meter Readings'!H3359-'Meter Readings'!H3358+1000000),0.001*('Meter Readings'!H3359-'Meter Readings'!H3358)))</f>
        <v/>
      </c>
      <c r="I3359" s="7" t="str">
        <f aca="false">IF('Meter Readings'!I3359="","",IF('Meter Readings'!I3359&lt;'Meter Readings'!I3358,0.001*('Meter Readings'!I3359-'Meter Readings'!I3358+1000000),0.001*('Meter Readings'!I3359-'Meter Readings'!I3358)))</f>
        <v/>
      </c>
      <c r="J3359" s="7" t="n">
        <f aca="false">SUM(B3359:I3359)</f>
        <v>0</v>
      </c>
      <c r="K3359" s="19"/>
      <c r="P3359" s="15" t="n">
        <f aca="false">YEAR(A3359)*100+MONTH(A3359)</f>
        <v>202303</v>
      </c>
    </row>
    <row collapsed="false" customFormat="false" customHeight="true" hidden="false" ht="15" outlineLevel="0" r="3360">
      <c r="A3360" s="5" t="n">
        <v>44998</v>
      </c>
      <c r="B3360" s="7" t="str">
        <f aca="false">IF('Meter Readings'!B3360="","",IF('Meter Readings'!B3360&lt;'Meter Readings'!B3359,0.001*('Meter Readings'!B3360-'Meter Readings'!B3359+1000000),0.001*('Meter Readings'!B3360-'Meter Readings'!B3359)))</f>
        <v/>
      </c>
      <c r="C3360" s="7" t="str">
        <f aca="false">IF('Meter Readings'!C3360="","",IF('Meter Readings'!C3360&lt;'Meter Readings'!C3359,0.001*('Meter Readings'!C3360-'Meter Readings'!C3359+1000000),0.001*('Meter Readings'!C3360-'Meter Readings'!C3359)))</f>
        <v/>
      </c>
      <c r="D3360" s="7" t="str">
        <f aca="false">IF('Meter Readings'!D3360="","",IF('Meter Readings'!D3360&lt;'Meter Readings'!D3359,0.001*('Meter Readings'!D3360-'Meter Readings'!D3359+1000000),0.001*('Meter Readings'!D3360-'Meter Readings'!D3359)))</f>
        <v/>
      </c>
      <c r="E3360" s="7" t="str">
        <f aca="false">IF('Meter Readings'!E3360="","",IF('Meter Readings'!E3360&lt;'Meter Readings'!E3359,0.001*('Meter Readings'!E3360-'Meter Readings'!E3359+1000000),0.001*('Meter Readings'!E3360-'Meter Readings'!E3359)))</f>
        <v/>
      </c>
      <c r="F3360" s="7" t="str">
        <f aca="false">IF('Meter Readings'!F3360="","",IF('Meter Readings'!F3360&lt;'Meter Readings'!F3359,0.001*('Meter Readings'!F3360-'Meter Readings'!F3359+1000000),0.001*('Meter Readings'!F3360-'Meter Readings'!F3359)))</f>
        <v/>
      </c>
      <c r="G3360" s="7" t="str">
        <f aca="false">IF('Meter Readings'!G3360="","",IF('Meter Readings'!G3360&lt;'Meter Readings'!G3359,0.001*('Meter Readings'!G3360-'Meter Readings'!G3359+1000000),0.001*('Meter Readings'!G3360-'Meter Readings'!G3359)))</f>
        <v/>
      </c>
      <c r="H3360" s="7" t="str">
        <f aca="false">IF('Meter Readings'!H3360="","",IF('Meter Readings'!H3360&lt;'Meter Readings'!H3359,0.001*('Meter Readings'!H3360-'Meter Readings'!H3359+1000000),0.001*('Meter Readings'!H3360-'Meter Readings'!H3359)))</f>
        <v/>
      </c>
      <c r="I3360" s="7" t="str">
        <f aca="false">IF('Meter Readings'!I3360="","",IF('Meter Readings'!I3360&lt;'Meter Readings'!I3359,0.001*('Meter Readings'!I3360-'Meter Readings'!I3359+1000000),0.001*('Meter Readings'!I3360-'Meter Readings'!I3359)))</f>
        <v/>
      </c>
      <c r="J3360" s="7" t="n">
        <f aca="false">SUM(B3360:I3360)</f>
        <v>0</v>
      </c>
      <c r="K3360" s="19"/>
      <c r="P3360" s="15" t="n">
        <f aca="false">YEAR(A3360)*100+MONTH(A3360)</f>
        <v>202303</v>
      </c>
    </row>
    <row collapsed="false" customFormat="false" customHeight="true" hidden="false" ht="15" outlineLevel="0" r="3361">
      <c r="A3361" s="5" t="n">
        <v>44999</v>
      </c>
      <c r="B3361" s="7" t="str">
        <f aca="false">IF('Meter Readings'!B3361="","",IF('Meter Readings'!B3361&lt;'Meter Readings'!B3360,0.001*('Meter Readings'!B3361-'Meter Readings'!B3360+1000000),0.001*('Meter Readings'!B3361-'Meter Readings'!B3360)))</f>
        <v/>
      </c>
      <c r="C3361" s="7" t="str">
        <f aca="false">IF('Meter Readings'!C3361="","",IF('Meter Readings'!C3361&lt;'Meter Readings'!C3360,0.001*('Meter Readings'!C3361-'Meter Readings'!C3360+1000000),0.001*('Meter Readings'!C3361-'Meter Readings'!C3360)))</f>
        <v/>
      </c>
      <c r="D3361" s="7" t="str">
        <f aca="false">IF('Meter Readings'!D3361="","",IF('Meter Readings'!D3361&lt;'Meter Readings'!D3360,0.001*('Meter Readings'!D3361-'Meter Readings'!D3360+1000000),0.001*('Meter Readings'!D3361-'Meter Readings'!D3360)))</f>
        <v/>
      </c>
      <c r="E3361" s="7" t="str">
        <f aca="false">IF('Meter Readings'!E3361="","",IF('Meter Readings'!E3361&lt;'Meter Readings'!E3360,0.001*('Meter Readings'!E3361-'Meter Readings'!E3360+1000000),0.001*('Meter Readings'!E3361-'Meter Readings'!E3360)))</f>
        <v/>
      </c>
      <c r="F3361" s="7" t="str">
        <f aca="false">IF('Meter Readings'!F3361="","",IF('Meter Readings'!F3361&lt;'Meter Readings'!F3360,0.001*('Meter Readings'!F3361-'Meter Readings'!F3360+1000000),0.001*('Meter Readings'!F3361-'Meter Readings'!F3360)))</f>
        <v/>
      </c>
      <c r="G3361" s="7" t="str">
        <f aca="false">IF('Meter Readings'!G3361="","",IF('Meter Readings'!G3361&lt;'Meter Readings'!G3360,0.001*('Meter Readings'!G3361-'Meter Readings'!G3360+1000000),0.001*('Meter Readings'!G3361-'Meter Readings'!G3360)))</f>
        <v/>
      </c>
      <c r="H3361" s="7" t="str">
        <f aca="false">IF('Meter Readings'!H3361="","",IF('Meter Readings'!H3361&lt;'Meter Readings'!H3360,0.001*('Meter Readings'!H3361-'Meter Readings'!H3360+1000000),0.001*('Meter Readings'!H3361-'Meter Readings'!H3360)))</f>
        <v/>
      </c>
      <c r="I3361" s="7" t="str">
        <f aca="false">IF('Meter Readings'!I3361="","",IF('Meter Readings'!I3361&lt;'Meter Readings'!I3360,0.001*('Meter Readings'!I3361-'Meter Readings'!I3360+1000000),0.001*('Meter Readings'!I3361-'Meter Readings'!I3360)))</f>
        <v/>
      </c>
      <c r="J3361" s="7" t="n">
        <f aca="false">SUM(B3361:I3361)</f>
        <v>0</v>
      </c>
      <c r="K3361" s="19"/>
      <c r="P3361" s="15" t="n">
        <f aca="false">YEAR(A3361)*100+MONTH(A3361)</f>
        <v>202303</v>
      </c>
    </row>
    <row collapsed="false" customFormat="false" customHeight="true" hidden="false" ht="15" outlineLevel="0" r="3362">
      <c r="A3362" s="5" t="n">
        <v>45000</v>
      </c>
      <c r="B3362" s="7" t="str">
        <f aca="false">IF('Meter Readings'!B3362="","",IF('Meter Readings'!B3362&lt;'Meter Readings'!B3361,0.001*('Meter Readings'!B3362-'Meter Readings'!B3361+1000000),0.001*('Meter Readings'!B3362-'Meter Readings'!B3361)))</f>
        <v/>
      </c>
      <c r="C3362" s="7" t="str">
        <f aca="false">IF('Meter Readings'!C3362="","",IF('Meter Readings'!C3362&lt;'Meter Readings'!C3361,0.001*('Meter Readings'!C3362-'Meter Readings'!C3361+1000000),0.001*('Meter Readings'!C3362-'Meter Readings'!C3361)))</f>
        <v/>
      </c>
      <c r="D3362" s="7" t="str">
        <f aca="false">IF('Meter Readings'!D3362="","",IF('Meter Readings'!D3362&lt;'Meter Readings'!D3361,0.001*('Meter Readings'!D3362-'Meter Readings'!D3361+1000000),0.001*('Meter Readings'!D3362-'Meter Readings'!D3361)))</f>
        <v/>
      </c>
      <c r="E3362" s="7" t="str">
        <f aca="false">IF('Meter Readings'!E3362="","",IF('Meter Readings'!E3362&lt;'Meter Readings'!E3361,0.001*('Meter Readings'!E3362-'Meter Readings'!E3361+1000000),0.001*('Meter Readings'!E3362-'Meter Readings'!E3361)))</f>
        <v/>
      </c>
      <c r="F3362" s="7" t="str">
        <f aca="false">IF('Meter Readings'!F3362="","",IF('Meter Readings'!F3362&lt;'Meter Readings'!F3361,0.001*('Meter Readings'!F3362-'Meter Readings'!F3361+1000000),0.001*('Meter Readings'!F3362-'Meter Readings'!F3361)))</f>
        <v/>
      </c>
      <c r="G3362" s="7" t="str">
        <f aca="false">IF('Meter Readings'!G3362="","",IF('Meter Readings'!G3362&lt;'Meter Readings'!G3361,0.001*('Meter Readings'!G3362-'Meter Readings'!G3361+1000000),0.001*('Meter Readings'!G3362-'Meter Readings'!G3361)))</f>
        <v/>
      </c>
      <c r="H3362" s="7" t="str">
        <f aca="false">IF('Meter Readings'!H3362="","",IF('Meter Readings'!H3362&lt;'Meter Readings'!H3361,0.001*('Meter Readings'!H3362-'Meter Readings'!H3361+1000000),0.001*('Meter Readings'!H3362-'Meter Readings'!H3361)))</f>
        <v/>
      </c>
      <c r="I3362" s="7" t="str">
        <f aca="false">IF('Meter Readings'!I3362="","",IF('Meter Readings'!I3362&lt;'Meter Readings'!I3361,0.001*('Meter Readings'!I3362-'Meter Readings'!I3361+1000000),0.001*('Meter Readings'!I3362-'Meter Readings'!I3361)))</f>
        <v/>
      </c>
      <c r="J3362" s="7" t="n">
        <f aca="false">SUM(B3362:I3362)</f>
        <v>0</v>
      </c>
      <c r="K3362" s="19"/>
      <c r="P3362" s="15" t="n">
        <f aca="false">YEAR(A3362)*100+MONTH(A3362)</f>
        <v>202303</v>
      </c>
    </row>
    <row collapsed="false" customFormat="false" customHeight="true" hidden="false" ht="15" outlineLevel="0" r="3363">
      <c r="A3363" s="5" t="n">
        <v>45001</v>
      </c>
      <c r="B3363" s="7" t="str">
        <f aca="false">IF('Meter Readings'!B3363="","",IF('Meter Readings'!B3363&lt;'Meter Readings'!B3362,0.001*('Meter Readings'!B3363-'Meter Readings'!B3362+1000000),0.001*('Meter Readings'!B3363-'Meter Readings'!B3362)))</f>
        <v/>
      </c>
      <c r="C3363" s="7" t="str">
        <f aca="false">IF('Meter Readings'!C3363="","",IF('Meter Readings'!C3363&lt;'Meter Readings'!C3362,0.001*('Meter Readings'!C3363-'Meter Readings'!C3362+1000000),0.001*('Meter Readings'!C3363-'Meter Readings'!C3362)))</f>
        <v/>
      </c>
      <c r="D3363" s="7" t="str">
        <f aca="false">IF('Meter Readings'!D3363="","",IF('Meter Readings'!D3363&lt;'Meter Readings'!D3362,0.001*('Meter Readings'!D3363-'Meter Readings'!D3362+1000000),0.001*('Meter Readings'!D3363-'Meter Readings'!D3362)))</f>
        <v/>
      </c>
      <c r="E3363" s="7" t="str">
        <f aca="false">IF('Meter Readings'!E3363="","",IF('Meter Readings'!E3363&lt;'Meter Readings'!E3362,0.001*('Meter Readings'!E3363-'Meter Readings'!E3362+1000000),0.001*('Meter Readings'!E3363-'Meter Readings'!E3362)))</f>
        <v/>
      </c>
      <c r="F3363" s="7" t="str">
        <f aca="false">IF('Meter Readings'!F3363="","",IF('Meter Readings'!F3363&lt;'Meter Readings'!F3362,0.001*('Meter Readings'!F3363-'Meter Readings'!F3362+1000000),0.001*('Meter Readings'!F3363-'Meter Readings'!F3362)))</f>
        <v/>
      </c>
      <c r="G3363" s="7" t="str">
        <f aca="false">IF('Meter Readings'!G3363="","",IF('Meter Readings'!G3363&lt;'Meter Readings'!G3362,0.001*('Meter Readings'!G3363-'Meter Readings'!G3362+1000000),0.001*('Meter Readings'!G3363-'Meter Readings'!G3362)))</f>
        <v/>
      </c>
      <c r="H3363" s="7" t="str">
        <f aca="false">IF('Meter Readings'!H3363="","",IF('Meter Readings'!H3363&lt;'Meter Readings'!H3362,0.001*('Meter Readings'!H3363-'Meter Readings'!H3362+1000000),0.001*('Meter Readings'!H3363-'Meter Readings'!H3362)))</f>
        <v/>
      </c>
      <c r="I3363" s="7" t="str">
        <f aca="false">IF('Meter Readings'!I3363="","",IF('Meter Readings'!I3363&lt;'Meter Readings'!I3362,0.001*('Meter Readings'!I3363-'Meter Readings'!I3362+1000000),0.001*('Meter Readings'!I3363-'Meter Readings'!I3362)))</f>
        <v/>
      </c>
      <c r="J3363" s="7" t="n">
        <f aca="false">SUM(B3363:I3363)</f>
        <v>0</v>
      </c>
      <c r="K3363" s="19"/>
      <c r="P3363" s="15" t="n">
        <f aca="false">YEAR(A3363)*100+MONTH(A3363)</f>
        <v>202303</v>
      </c>
    </row>
    <row collapsed="false" customFormat="false" customHeight="true" hidden="false" ht="15" outlineLevel="0" r="3364">
      <c r="A3364" s="5" t="n">
        <v>45002</v>
      </c>
      <c r="B3364" s="7" t="str">
        <f aca="false">IF('Meter Readings'!B3364="","",IF('Meter Readings'!B3364&lt;'Meter Readings'!B3363,0.001*('Meter Readings'!B3364-'Meter Readings'!B3363+1000000),0.001*('Meter Readings'!B3364-'Meter Readings'!B3363)))</f>
        <v/>
      </c>
      <c r="C3364" s="7" t="str">
        <f aca="false">IF('Meter Readings'!C3364="","",IF('Meter Readings'!C3364&lt;'Meter Readings'!C3363,0.001*('Meter Readings'!C3364-'Meter Readings'!C3363+1000000),0.001*('Meter Readings'!C3364-'Meter Readings'!C3363)))</f>
        <v/>
      </c>
      <c r="D3364" s="7" t="str">
        <f aca="false">IF('Meter Readings'!D3364="","",IF('Meter Readings'!D3364&lt;'Meter Readings'!D3363,0.001*('Meter Readings'!D3364-'Meter Readings'!D3363+1000000),0.001*('Meter Readings'!D3364-'Meter Readings'!D3363)))</f>
        <v/>
      </c>
      <c r="E3364" s="7" t="str">
        <f aca="false">IF('Meter Readings'!E3364="","",IF('Meter Readings'!E3364&lt;'Meter Readings'!E3363,0.001*('Meter Readings'!E3364-'Meter Readings'!E3363+1000000),0.001*('Meter Readings'!E3364-'Meter Readings'!E3363)))</f>
        <v/>
      </c>
      <c r="F3364" s="7" t="str">
        <f aca="false">IF('Meter Readings'!F3364="","",IF('Meter Readings'!F3364&lt;'Meter Readings'!F3363,0.001*('Meter Readings'!F3364-'Meter Readings'!F3363+1000000),0.001*('Meter Readings'!F3364-'Meter Readings'!F3363)))</f>
        <v/>
      </c>
      <c r="G3364" s="7" t="str">
        <f aca="false">IF('Meter Readings'!G3364="","",IF('Meter Readings'!G3364&lt;'Meter Readings'!G3363,0.001*('Meter Readings'!G3364-'Meter Readings'!G3363+1000000),0.001*('Meter Readings'!G3364-'Meter Readings'!G3363)))</f>
        <v/>
      </c>
      <c r="H3364" s="7" t="str">
        <f aca="false">IF('Meter Readings'!H3364="","",IF('Meter Readings'!H3364&lt;'Meter Readings'!H3363,0.001*('Meter Readings'!H3364-'Meter Readings'!H3363+1000000),0.001*('Meter Readings'!H3364-'Meter Readings'!H3363)))</f>
        <v/>
      </c>
      <c r="I3364" s="7" t="str">
        <f aca="false">IF('Meter Readings'!I3364="","",IF('Meter Readings'!I3364&lt;'Meter Readings'!I3363,0.001*('Meter Readings'!I3364-'Meter Readings'!I3363+1000000),0.001*('Meter Readings'!I3364-'Meter Readings'!I3363)))</f>
        <v/>
      </c>
      <c r="J3364" s="7" t="n">
        <f aca="false">SUM(B3364:I3364)</f>
        <v>0</v>
      </c>
      <c r="K3364" s="19"/>
      <c r="P3364" s="15" t="n">
        <f aca="false">YEAR(A3364)*100+MONTH(A3364)</f>
        <v>202303</v>
      </c>
    </row>
    <row collapsed="false" customFormat="false" customHeight="true" hidden="false" ht="15" outlineLevel="0" r="3365">
      <c r="A3365" s="5" t="n">
        <v>45003</v>
      </c>
      <c r="B3365" s="7" t="str">
        <f aca="false">IF('Meter Readings'!B3365="","",IF('Meter Readings'!B3365&lt;'Meter Readings'!B3364,0.001*('Meter Readings'!B3365-'Meter Readings'!B3364+1000000),0.001*('Meter Readings'!B3365-'Meter Readings'!B3364)))</f>
        <v/>
      </c>
      <c r="C3365" s="7" t="str">
        <f aca="false">IF('Meter Readings'!C3365="","",IF('Meter Readings'!C3365&lt;'Meter Readings'!C3364,0.001*('Meter Readings'!C3365-'Meter Readings'!C3364+1000000),0.001*('Meter Readings'!C3365-'Meter Readings'!C3364)))</f>
        <v/>
      </c>
      <c r="D3365" s="7" t="str">
        <f aca="false">IF('Meter Readings'!D3365="","",IF('Meter Readings'!D3365&lt;'Meter Readings'!D3364,0.001*('Meter Readings'!D3365-'Meter Readings'!D3364+1000000),0.001*('Meter Readings'!D3365-'Meter Readings'!D3364)))</f>
        <v/>
      </c>
      <c r="E3365" s="7" t="str">
        <f aca="false">IF('Meter Readings'!E3365="","",IF('Meter Readings'!E3365&lt;'Meter Readings'!E3364,0.001*('Meter Readings'!E3365-'Meter Readings'!E3364+1000000),0.001*('Meter Readings'!E3365-'Meter Readings'!E3364)))</f>
        <v/>
      </c>
      <c r="F3365" s="7" t="str">
        <f aca="false">IF('Meter Readings'!F3365="","",IF('Meter Readings'!F3365&lt;'Meter Readings'!F3364,0.001*('Meter Readings'!F3365-'Meter Readings'!F3364+1000000),0.001*('Meter Readings'!F3365-'Meter Readings'!F3364)))</f>
        <v/>
      </c>
      <c r="G3365" s="7" t="str">
        <f aca="false">IF('Meter Readings'!G3365="","",IF('Meter Readings'!G3365&lt;'Meter Readings'!G3364,0.001*('Meter Readings'!G3365-'Meter Readings'!G3364+1000000),0.001*('Meter Readings'!G3365-'Meter Readings'!G3364)))</f>
        <v/>
      </c>
      <c r="H3365" s="7" t="str">
        <f aca="false">IF('Meter Readings'!H3365="","",IF('Meter Readings'!H3365&lt;'Meter Readings'!H3364,0.001*('Meter Readings'!H3365-'Meter Readings'!H3364+1000000),0.001*('Meter Readings'!H3365-'Meter Readings'!H3364)))</f>
        <v/>
      </c>
      <c r="I3365" s="7" t="str">
        <f aca="false">IF('Meter Readings'!I3365="","",IF('Meter Readings'!I3365&lt;'Meter Readings'!I3364,0.001*('Meter Readings'!I3365-'Meter Readings'!I3364+1000000),0.001*('Meter Readings'!I3365-'Meter Readings'!I3364)))</f>
        <v/>
      </c>
      <c r="J3365" s="7" t="n">
        <f aca="false">SUM(B3365:I3365)</f>
        <v>0</v>
      </c>
      <c r="K3365" s="19"/>
      <c r="P3365" s="15" t="n">
        <f aca="false">YEAR(A3365)*100+MONTH(A3365)</f>
        <v>202303</v>
      </c>
    </row>
    <row collapsed="false" customFormat="false" customHeight="true" hidden="false" ht="15" outlineLevel="0" r="3366">
      <c r="A3366" s="5" t="n">
        <v>45004</v>
      </c>
      <c r="B3366" s="7" t="str">
        <f aca="false">IF('Meter Readings'!B3366="","",IF('Meter Readings'!B3366&lt;'Meter Readings'!B3365,0.001*('Meter Readings'!B3366-'Meter Readings'!B3365+1000000),0.001*('Meter Readings'!B3366-'Meter Readings'!B3365)))</f>
        <v/>
      </c>
      <c r="C3366" s="7" t="str">
        <f aca="false">IF('Meter Readings'!C3366="","",IF('Meter Readings'!C3366&lt;'Meter Readings'!C3365,0.001*('Meter Readings'!C3366-'Meter Readings'!C3365+1000000),0.001*('Meter Readings'!C3366-'Meter Readings'!C3365)))</f>
        <v/>
      </c>
      <c r="D3366" s="7" t="str">
        <f aca="false">IF('Meter Readings'!D3366="","",IF('Meter Readings'!D3366&lt;'Meter Readings'!D3365,0.001*('Meter Readings'!D3366-'Meter Readings'!D3365+1000000),0.001*('Meter Readings'!D3366-'Meter Readings'!D3365)))</f>
        <v/>
      </c>
      <c r="E3366" s="7" t="str">
        <f aca="false">IF('Meter Readings'!E3366="","",IF('Meter Readings'!E3366&lt;'Meter Readings'!E3365,0.001*('Meter Readings'!E3366-'Meter Readings'!E3365+1000000),0.001*('Meter Readings'!E3366-'Meter Readings'!E3365)))</f>
        <v/>
      </c>
      <c r="F3366" s="7" t="str">
        <f aca="false">IF('Meter Readings'!F3366="","",IF('Meter Readings'!F3366&lt;'Meter Readings'!F3365,0.001*('Meter Readings'!F3366-'Meter Readings'!F3365+1000000),0.001*('Meter Readings'!F3366-'Meter Readings'!F3365)))</f>
        <v/>
      </c>
      <c r="G3366" s="7" t="str">
        <f aca="false">IF('Meter Readings'!G3366="","",IF('Meter Readings'!G3366&lt;'Meter Readings'!G3365,0.001*('Meter Readings'!G3366-'Meter Readings'!G3365+1000000),0.001*('Meter Readings'!G3366-'Meter Readings'!G3365)))</f>
        <v/>
      </c>
      <c r="H3366" s="7" t="str">
        <f aca="false">IF('Meter Readings'!H3366="","",IF('Meter Readings'!H3366&lt;'Meter Readings'!H3365,0.001*('Meter Readings'!H3366-'Meter Readings'!H3365+1000000),0.001*('Meter Readings'!H3366-'Meter Readings'!H3365)))</f>
        <v/>
      </c>
      <c r="I3366" s="7" t="str">
        <f aca="false">IF('Meter Readings'!I3366="","",IF('Meter Readings'!I3366&lt;'Meter Readings'!I3365,0.001*('Meter Readings'!I3366-'Meter Readings'!I3365+1000000),0.001*('Meter Readings'!I3366-'Meter Readings'!I3365)))</f>
        <v/>
      </c>
      <c r="J3366" s="7" t="n">
        <f aca="false">SUM(B3366:I3366)</f>
        <v>0</v>
      </c>
      <c r="K3366" s="19"/>
      <c r="P3366" s="15" t="n">
        <f aca="false">YEAR(A3366)*100+MONTH(A3366)</f>
        <v>202303</v>
      </c>
    </row>
    <row collapsed="false" customFormat="false" customHeight="true" hidden="false" ht="15" outlineLevel="0" r="3367">
      <c r="A3367" s="5" t="n">
        <v>45005</v>
      </c>
      <c r="B3367" s="7" t="str">
        <f aca="false">IF('Meter Readings'!B3367="","",IF('Meter Readings'!B3367&lt;'Meter Readings'!B3366,0.001*('Meter Readings'!B3367-'Meter Readings'!B3366+1000000),0.001*('Meter Readings'!B3367-'Meter Readings'!B3366)))</f>
        <v/>
      </c>
      <c r="C3367" s="7" t="str">
        <f aca="false">IF('Meter Readings'!C3367="","",IF('Meter Readings'!C3367&lt;'Meter Readings'!C3366,0.001*('Meter Readings'!C3367-'Meter Readings'!C3366+1000000),0.001*('Meter Readings'!C3367-'Meter Readings'!C3366)))</f>
        <v/>
      </c>
      <c r="D3367" s="7" t="str">
        <f aca="false">IF('Meter Readings'!D3367="","",IF('Meter Readings'!D3367&lt;'Meter Readings'!D3366,0.001*('Meter Readings'!D3367-'Meter Readings'!D3366+1000000),0.001*('Meter Readings'!D3367-'Meter Readings'!D3366)))</f>
        <v/>
      </c>
      <c r="E3367" s="7" t="str">
        <f aca="false">IF('Meter Readings'!E3367="","",IF('Meter Readings'!E3367&lt;'Meter Readings'!E3366,0.001*('Meter Readings'!E3367-'Meter Readings'!E3366+1000000),0.001*('Meter Readings'!E3367-'Meter Readings'!E3366)))</f>
        <v/>
      </c>
      <c r="F3367" s="7" t="str">
        <f aca="false">IF('Meter Readings'!F3367="","",IF('Meter Readings'!F3367&lt;'Meter Readings'!F3366,0.001*('Meter Readings'!F3367-'Meter Readings'!F3366+1000000),0.001*('Meter Readings'!F3367-'Meter Readings'!F3366)))</f>
        <v/>
      </c>
      <c r="G3367" s="7" t="str">
        <f aca="false">IF('Meter Readings'!G3367="","",IF('Meter Readings'!G3367&lt;'Meter Readings'!G3366,0.001*('Meter Readings'!G3367-'Meter Readings'!G3366+1000000),0.001*('Meter Readings'!G3367-'Meter Readings'!G3366)))</f>
        <v/>
      </c>
      <c r="H3367" s="7" t="str">
        <f aca="false">IF('Meter Readings'!H3367="","",IF('Meter Readings'!H3367&lt;'Meter Readings'!H3366,0.001*('Meter Readings'!H3367-'Meter Readings'!H3366+1000000),0.001*('Meter Readings'!H3367-'Meter Readings'!H3366)))</f>
        <v/>
      </c>
      <c r="I3367" s="7" t="str">
        <f aca="false">IF('Meter Readings'!I3367="","",IF('Meter Readings'!I3367&lt;'Meter Readings'!I3366,0.001*('Meter Readings'!I3367-'Meter Readings'!I3366+1000000),0.001*('Meter Readings'!I3367-'Meter Readings'!I3366)))</f>
        <v/>
      </c>
      <c r="J3367" s="7" t="n">
        <f aca="false">SUM(B3367:I3367)</f>
        <v>0</v>
      </c>
      <c r="K3367" s="19"/>
      <c r="P3367" s="15" t="n">
        <f aca="false">YEAR(A3367)*100+MONTH(A3367)</f>
        <v>202303</v>
      </c>
    </row>
    <row collapsed="false" customFormat="false" customHeight="true" hidden="false" ht="15" outlineLevel="0" r="3368">
      <c r="A3368" s="5" t="n">
        <v>45006</v>
      </c>
      <c r="B3368" s="7" t="str">
        <f aca="false">IF('Meter Readings'!B3368="","",IF('Meter Readings'!B3368&lt;'Meter Readings'!B3367,0.001*('Meter Readings'!B3368-'Meter Readings'!B3367+1000000),0.001*('Meter Readings'!B3368-'Meter Readings'!B3367)))</f>
        <v/>
      </c>
      <c r="C3368" s="7" t="str">
        <f aca="false">IF('Meter Readings'!C3368="","",IF('Meter Readings'!C3368&lt;'Meter Readings'!C3367,0.001*('Meter Readings'!C3368-'Meter Readings'!C3367+1000000),0.001*('Meter Readings'!C3368-'Meter Readings'!C3367)))</f>
        <v/>
      </c>
      <c r="D3368" s="7" t="str">
        <f aca="false">IF('Meter Readings'!D3368="","",IF('Meter Readings'!D3368&lt;'Meter Readings'!D3367,0.001*('Meter Readings'!D3368-'Meter Readings'!D3367+1000000),0.001*('Meter Readings'!D3368-'Meter Readings'!D3367)))</f>
        <v/>
      </c>
      <c r="E3368" s="7" t="str">
        <f aca="false">IF('Meter Readings'!E3368="","",IF('Meter Readings'!E3368&lt;'Meter Readings'!E3367,0.001*('Meter Readings'!E3368-'Meter Readings'!E3367+1000000),0.001*('Meter Readings'!E3368-'Meter Readings'!E3367)))</f>
        <v/>
      </c>
      <c r="F3368" s="7" t="str">
        <f aca="false">IF('Meter Readings'!F3368="","",IF('Meter Readings'!F3368&lt;'Meter Readings'!F3367,0.001*('Meter Readings'!F3368-'Meter Readings'!F3367+1000000),0.001*('Meter Readings'!F3368-'Meter Readings'!F3367)))</f>
        <v/>
      </c>
      <c r="G3368" s="7" t="str">
        <f aca="false">IF('Meter Readings'!G3368="","",IF('Meter Readings'!G3368&lt;'Meter Readings'!G3367,0.001*('Meter Readings'!G3368-'Meter Readings'!G3367+1000000),0.001*('Meter Readings'!G3368-'Meter Readings'!G3367)))</f>
        <v/>
      </c>
      <c r="H3368" s="7" t="str">
        <f aca="false">IF('Meter Readings'!H3368="","",IF('Meter Readings'!H3368&lt;'Meter Readings'!H3367,0.001*('Meter Readings'!H3368-'Meter Readings'!H3367+1000000),0.001*('Meter Readings'!H3368-'Meter Readings'!H3367)))</f>
        <v/>
      </c>
      <c r="I3368" s="7" t="str">
        <f aca="false">IF('Meter Readings'!I3368="","",IF('Meter Readings'!I3368&lt;'Meter Readings'!I3367,0.001*('Meter Readings'!I3368-'Meter Readings'!I3367+1000000),0.001*('Meter Readings'!I3368-'Meter Readings'!I3367)))</f>
        <v/>
      </c>
      <c r="J3368" s="7" t="n">
        <f aca="false">SUM(B3368:I3368)</f>
        <v>0</v>
      </c>
      <c r="K3368" s="19"/>
      <c r="P3368" s="15" t="n">
        <f aca="false">YEAR(A3368)*100+MONTH(A3368)</f>
        <v>202303</v>
      </c>
    </row>
    <row collapsed="false" customFormat="false" customHeight="true" hidden="false" ht="15" outlineLevel="0" r="3369">
      <c r="A3369" s="5" t="n">
        <v>45007</v>
      </c>
      <c r="B3369" s="7" t="str">
        <f aca="false">IF('Meter Readings'!B3369="","",IF('Meter Readings'!B3369&lt;'Meter Readings'!B3368,0.001*('Meter Readings'!B3369-'Meter Readings'!B3368+1000000),0.001*('Meter Readings'!B3369-'Meter Readings'!B3368)))</f>
        <v/>
      </c>
      <c r="C3369" s="7" t="str">
        <f aca="false">IF('Meter Readings'!C3369="","",IF('Meter Readings'!C3369&lt;'Meter Readings'!C3368,0.001*('Meter Readings'!C3369-'Meter Readings'!C3368+1000000),0.001*('Meter Readings'!C3369-'Meter Readings'!C3368)))</f>
        <v/>
      </c>
      <c r="D3369" s="7" t="str">
        <f aca="false">IF('Meter Readings'!D3369="","",IF('Meter Readings'!D3369&lt;'Meter Readings'!D3368,0.001*('Meter Readings'!D3369-'Meter Readings'!D3368+1000000),0.001*('Meter Readings'!D3369-'Meter Readings'!D3368)))</f>
        <v/>
      </c>
      <c r="E3369" s="7" t="str">
        <f aca="false">IF('Meter Readings'!E3369="","",IF('Meter Readings'!E3369&lt;'Meter Readings'!E3368,0.001*('Meter Readings'!E3369-'Meter Readings'!E3368+1000000),0.001*('Meter Readings'!E3369-'Meter Readings'!E3368)))</f>
        <v/>
      </c>
      <c r="F3369" s="7" t="str">
        <f aca="false">IF('Meter Readings'!F3369="","",IF('Meter Readings'!F3369&lt;'Meter Readings'!F3368,0.001*('Meter Readings'!F3369-'Meter Readings'!F3368+1000000),0.001*('Meter Readings'!F3369-'Meter Readings'!F3368)))</f>
        <v/>
      </c>
      <c r="G3369" s="7" t="str">
        <f aca="false">IF('Meter Readings'!G3369="","",IF('Meter Readings'!G3369&lt;'Meter Readings'!G3368,0.001*('Meter Readings'!G3369-'Meter Readings'!G3368+1000000),0.001*('Meter Readings'!G3369-'Meter Readings'!G3368)))</f>
        <v/>
      </c>
      <c r="H3369" s="7" t="str">
        <f aca="false">IF('Meter Readings'!H3369="","",IF('Meter Readings'!H3369&lt;'Meter Readings'!H3368,0.001*('Meter Readings'!H3369-'Meter Readings'!H3368+1000000),0.001*('Meter Readings'!H3369-'Meter Readings'!H3368)))</f>
        <v/>
      </c>
      <c r="I3369" s="7" t="str">
        <f aca="false">IF('Meter Readings'!I3369="","",IF('Meter Readings'!I3369&lt;'Meter Readings'!I3368,0.001*('Meter Readings'!I3369-'Meter Readings'!I3368+1000000),0.001*('Meter Readings'!I3369-'Meter Readings'!I3368)))</f>
        <v/>
      </c>
      <c r="J3369" s="7" t="n">
        <f aca="false">SUM(B3369:I3369)</f>
        <v>0</v>
      </c>
      <c r="K3369" s="19"/>
      <c r="P3369" s="15" t="n">
        <f aca="false">YEAR(A3369)*100+MONTH(A3369)</f>
        <v>202303</v>
      </c>
    </row>
    <row collapsed="false" customFormat="false" customHeight="true" hidden="false" ht="15" outlineLevel="0" r="3370">
      <c r="A3370" s="5" t="n">
        <v>45008</v>
      </c>
      <c r="B3370" s="7" t="str">
        <f aca="false">IF('Meter Readings'!B3370="","",IF('Meter Readings'!B3370&lt;'Meter Readings'!B3369,0.001*('Meter Readings'!B3370-'Meter Readings'!B3369+1000000),0.001*('Meter Readings'!B3370-'Meter Readings'!B3369)))</f>
        <v/>
      </c>
      <c r="C3370" s="7" t="str">
        <f aca="false">IF('Meter Readings'!C3370="","",IF('Meter Readings'!C3370&lt;'Meter Readings'!C3369,0.001*('Meter Readings'!C3370-'Meter Readings'!C3369+1000000),0.001*('Meter Readings'!C3370-'Meter Readings'!C3369)))</f>
        <v/>
      </c>
      <c r="D3370" s="7" t="str">
        <f aca="false">IF('Meter Readings'!D3370="","",IF('Meter Readings'!D3370&lt;'Meter Readings'!D3369,0.001*('Meter Readings'!D3370-'Meter Readings'!D3369+1000000),0.001*('Meter Readings'!D3370-'Meter Readings'!D3369)))</f>
        <v/>
      </c>
      <c r="E3370" s="7" t="str">
        <f aca="false">IF('Meter Readings'!E3370="","",IF('Meter Readings'!E3370&lt;'Meter Readings'!E3369,0.001*('Meter Readings'!E3370-'Meter Readings'!E3369+1000000),0.001*('Meter Readings'!E3370-'Meter Readings'!E3369)))</f>
        <v/>
      </c>
      <c r="F3370" s="7" t="str">
        <f aca="false">IF('Meter Readings'!F3370="","",IF('Meter Readings'!F3370&lt;'Meter Readings'!F3369,0.001*('Meter Readings'!F3370-'Meter Readings'!F3369+1000000),0.001*('Meter Readings'!F3370-'Meter Readings'!F3369)))</f>
        <v/>
      </c>
      <c r="G3370" s="7" t="str">
        <f aca="false">IF('Meter Readings'!G3370="","",IF('Meter Readings'!G3370&lt;'Meter Readings'!G3369,0.001*('Meter Readings'!G3370-'Meter Readings'!G3369+1000000),0.001*('Meter Readings'!G3370-'Meter Readings'!G3369)))</f>
        <v/>
      </c>
      <c r="H3370" s="7" t="str">
        <f aca="false">IF('Meter Readings'!H3370="","",IF('Meter Readings'!H3370&lt;'Meter Readings'!H3369,0.001*('Meter Readings'!H3370-'Meter Readings'!H3369+1000000),0.001*('Meter Readings'!H3370-'Meter Readings'!H3369)))</f>
        <v/>
      </c>
      <c r="I3370" s="7" t="str">
        <f aca="false">IF('Meter Readings'!I3370="","",IF('Meter Readings'!I3370&lt;'Meter Readings'!I3369,0.001*('Meter Readings'!I3370-'Meter Readings'!I3369+1000000),0.001*('Meter Readings'!I3370-'Meter Readings'!I3369)))</f>
        <v/>
      </c>
      <c r="J3370" s="7" t="n">
        <f aca="false">SUM(B3370:I3370)</f>
        <v>0</v>
      </c>
      <c r="K3370" s="19"/>
      <c r="P3370" s="15" t="n">
        <f aca="false">YEAR(A3370)*100+MONTH(A3370)</f>
        <v>202303</v>
      </c>
    </row>
    <row collapsed="false" customFormat="false" customHeight="true" hidden="false" ht="15" outlineLevel="0" r="3371">
      <c r="A3371" s="5" t="n">
        <v>45009</v>
      </c>
      <c r="B3371" s="7" t="str">
        <f aca="false">IF('Meter Readings'!B3371="","",IF('Meter Readings'!B3371&lt;'Meter Readings'!B3370,0.001*('Meter Readings'!B3371-'Meter Readings'!B3370+1000000),0.001*('Meter Readings'!B3371-'Meter Readings'!B3370)))</f>
        <v/>
      </c>
      <c r="C3371" s="7" t="str">
        <f aca="false">IF('Meter Readings'!C3371="","",IF('Meter Readings'!C3371&lt;'Meter Readings'!C3370,0.001*('Meter Readings'!C3371-'Meter Readings'!C3370+1000000),0.001*('Meter Readings'!C3371-'Meter Readings'!C3370)))</f>
        <v/>
      </c>
      <c r="D3371" s="7" t="str">
        <f aca="false">IF('Meter Readings'!D3371="","",IF('Meter Readings'!D3371&lt;'Meter Readings'!D3370,0.001*('Meter Readings'!D3371-'Meter Readings'!D3370+1000000),0.001*('Meter Readings'!D3371-'Meter Readings'!D3370)))</f>
        <v/>
      </c>
      <c r="E3371" s="7" t="str">
        <f aca="false">IF('Meter Readings'!E3371="","",IF('Meter Readings'!E3371&lt;'Meter Readings'!E3370,0.001*('Meter Readings'!E3371-'Meter Readings'!E3370+1000000),0.001*('Meter Readings'!E3371-'Meter Readings'!E3370)))</f>
        <v/>
      </c>
      <c r="F3371" s="7" t="str">
        <f aca="false">IF('Meter Readings'!F3371="","",IF('Meter Readings'!F3371&lt;'Meter Readings'!F3370,0.001*('Meter Readings'!F3371-'Meter Readings'!F3370+1000000),0.001*('Meter Readings'!F3371-'Meter Readings'!F3370)))</f>
        <v/>
      </c>
      <c r="G3371" s="7" t="str">
        <f aca="false">IF('Meter Readings'!G3371="","",IF('Meter Readings'!G3371&lt;'Meter Readings'!G3370,0.001*('Meter Readings'!G3371-'Meter Readings'!G3370+1000000),0.001*('Meter Readings'!G3371-'Meter Readings'!G3370)))</f>
        <v/>
      </c>
      <c r="H3371" s="7" t="str">
        <f aca="false">IF('Meter Readings'!H3371="","",IF('Meter Readings'!H3371&lt;'Meter Readings'!H3370,0.001*('Meter Readings'!H3371-'Meter Readings'!H3370+1000000),0.001*('Meter Readings'!H3371-'Meter Readings'!H3370)))</f>
        <v/>
      </c>
      <c r="I3371" s="7" t="str">
        <f aca="false">IF('Meter Readings'!I3371="","",IF('Meter Readings'!I3371&lt;'Meter Readings'!I3370,0.001*('Meter Readings'!I3371-'Meter Readings'!I3370+1000000),0.001*('Meter Readings'!I3371-'Meter Readings'!I3370)))</f>
        <v/>
      </c>
      <c r="J3371" s="7" t="n">
        <f aca="false">SUM(B3371:I3371)</f>
        <v>0</v>
      </c>
      <c r="K3371" s="19"/>
      <c r="P3371" s="15" t="n">
        <f aca="false">YEAR(A3371)*100+MONTH(A3371)</f>
        <v>202303</v>
      </c>
    </row>
    <row collapsed="false" customFormat="false" customHeight="true" hidden="false" ht="15" outlineLevel="0" r="3372">
      <c r="A3372" s="5" t="n">
        <v>45010</v>
      </c>
      <c r="B3372" s="7" t="str">
        <f aca="false">IF('Meter Readings'!B3372="","",IF('Meter Readings'!B3372&lt;'Meter Readings'!B3371,0.001*('Meter Readings'!B3372-'Meter Readings'!B3371+1000000),0.001*('Meter Readings'!B3372-'Meter Readings'!B3371)))</f>
        <v/>
      </c>
      <c r="C3372" s="7" t="str">
        <f aca="false">IF('Meter Readings'!C3372="","",IF('Meter Readings'!C3372&lt;'Meter Readings'!C3371,0.001*('Meter Readings'!C3372-'Meter Readings'!C3371+1000000),0.001*('Meter Readings'!C3372-'Meter Readings'!C3371)))</f>
        <v/>
      </c>
      <c r="D3372" s="7" t="str">
        <f aca="false">IF('Meter Readings'!D3372="","",IF('Meter Readings'!D3372&lt;'Meter Readings'!D3371,0.001*('Meter Readings'!D3372-'Meter Readings'!D3371+1000000),0.001*('Meter Readings'!D3372-'Meter Readings'!D3371)))</f>
        <v/>
      </c>
      <c r="E3372" s="7" t="str">
        <f aca="false">IF('Meter Readings'!E3372="","",IF('Meter Readings'!E3372&lt;'Meter Readings'!E3371,0.001*('Meter Readings'!E3372-'Meter Readings'!E3371+1000000),0.001*('Meter Readings'!E3372-'Meter Readings'!E3371)))</f>
        <v/>
      </c>
      <c r="F3372" s="7" t="str">
        <f aca="false">IF('Meter Readings'!F3372="","",IF('Meter Readings'!F3372&lt;'Meter Readings'!F3371,0.001*('Meter Readings'!F3372-'Meter Readings'!F3371+1000000),0.001*('Meter Readings'!F3372-'Meter Readings'!F3371)))</f>
        <v/>
      </c>
      <c r="G3372" s="7" t="str">
        <f aca="false">IF('Meter Readings'!G3372="","",IF('Meter Readings'!G3372&lt;'Meter Readings'!G3371,0.001*('Meter Readings'!G3372-'Meter Readings'!G3371+1000000),0.001*('Meter Readings'!G3372-'Meter Readings'!G3371)))</f>
        <v/>
      </c>
      <c r="H3372" s="7" t="str">
        <f aca="false">IF('Meter Readings'!H3372="","",IF('Meter Readings'!H3372&lt;'Meter Readings'!H3371,0.001*('Meter Readings'!H3372-'Meter Readings'!H3371+1000000),0.001*('Meter Readings'!H3372-'Meter Readings'!H3371)))</f>
        <v/>
      </c>
      <c r="I3372" s="7" t="str">
        <f aca="false">IF('Meter Readings'!I3372="","",IF('Meter Readings'!I3372&lt;'Meter Readings'!I3371,0.001*('Meter Readings'!I3372-'Meter Readings'!I3371+1000000),0.001*('Meter Readings'!I3372-'Meter Readings'!I3371)))</f>
        <v/>
      </c>
      <c r="J3372" s="7" t="n">
        <f aca="false">SUM(B3372:I3372)</f>
        <v>0</v>
      </c>
      <c r="K3372" s="19"/>
      <c r="P3372" s="15" t="n">
        <f aca="false">YEAR(A3372)*100+MONTH(A3372)</f>
        <v>202303</v>
      </c>
    </row>
    <row collapsed="false" customFormat="false" customHeight="true" hidden="false" ht="15" outlineLevel="0" r="3373">
      <c r="A3373" s="5" t="n">
        <v>45011</v>
      </c>
      <c r="B3373" s="7" t="str">
        <f aca="false">IF('Meter Readings'!B3373="","",IF('Meter Readings'!B3373&lt;'Meter Readings'!B3372,0.001*('Meter Readings'!B3373-'Meter Readings'!B3372+1000000),0.001*('Meter Readings'!B3373-'Meter Readings'!B3372)))</f>
        <v/>
      </c>
      <c r="C3373" s="7" t="str">
        <f aca="false">IF('Meter Readings'!C3373="","",IF('Meter Readings'!C3373&lt;'Meter Readings'!C3372,0.001*('Meter Readings'!C3373-'Meter Readings'!C3372+1000000),0.001*('Meter Readings'!C3373-'Meter Readings'!C3372)))</f>
        <v/>
      </c>
      <c r="D3373" s="7" t="str">
        <f aca="false">IF('Meter Readings'!D3373="","",IF('Meter Readings'!D3373&lt;'Meter Readings'!D3372,0.001*('Meter Readings'!D3373-'Meter Readings'!D3372+1000000),0.001*('Meter Readings'!D3373-'Meter Readings'!D3372)))</f>
        <v/>
      </c>
      <c r="E3373" s="7" t="str">
        <f aca="false">IF('Meter Readings'!E3373="","",IF('Meter Readings'!E3373&lt;'Meter Readings'!E3372,0.001*('Meter Readings'!E3373-'Meter Readings'!E3372+1000000),0.001*('Meter Readings'!E3373-'Meter Readings'!E3372)))</f>
        <v/>
      </c>
      <c r="F3373" s="7" t="str">
        <f aca="false">IF('Meter Readings'!F3373="","",IF('Meter Readings'!F3373&lt;'Meter Readings'!F3372,0.001*('Meter Readings'!F3373-'Meter Readings'!F3372+1000000),0.001*('Meter Readings'!F3373-'Meter Readings'!F3372)))</f>
        <v/>
      </c>
      <c r="G3373" s="7" t="str">
        <f aca="false">IF('Meter Readings'!G3373="","",IF('Meter Readings'!G3373&lt;'Meter Readings'!G3372,0.001*('Meter Readings'!G3373-'Meter Readings'!G3372+1000000),0.001*('Meter Readings'!G3373-'Meter Readings'!G3372)))</f>
        <v/>
      </c>
      <c r="H3373" s="7" t="str">
        <f aca="false">IF('Meter Readings'!H3373="","",IF('Meter Readings'!H3373&lt;'Meter Readings'!H3372,0.001*('Meter Readings'!H3373-'Meter Readings'!H3372+1000000),0.001*('Meter Readings'!H3373-'Meter Readings'!H3372)))</f>
        <v/>
      </c>
      <c r="I3373" s="7" t="str">
        <f aca="false">IF('Meter Readings'!I3373="","",IF('Meter Readings'!I3373&lt;'Meter Readings'!I3372,0.001*('Meter Readings'!I3373-'Meter Readings'!I3372+1000000),0.001*('Meter Readings'!I3373-'Meter Readings'!I3372)))</f>
        <v/>
      </c>
      <c r="J3373" s="7" t="n">
        <f aca="false">SUM(B3373:I3373)</f>
        <v>0</v>
      </c>
      <c r="K3373" s="19"/>
      <c r="P3373" s="15" t="n">
        <f aca="false">YEAR(A3373)*100+MONTH(A3373)</f>
        <v>202303</v>
      </c>
    </row>
    <row collapsed="false" customFormat="false" customHeight="true" hidden="false" ht="15" outlineLevel="0" r="3374">
      <c r="A3374" s="5" t="n">
        <v>45012</v>
      </c>
      <c r="B3374" s="7" t="str">
        <f aca="false">IF('Meter Readings'!B3374="","",IF('Meter Readings'!B3374&lt;'Meter Readings'!B3373,0.001*('Meter Readings'!B3374-'Meter Readings'!B3373+1000000),0.001*('Meter Readings'!B3374-'Meter Readings'!B3373)))</f>
        <v/>
      </c>
      <c r="C3374" s="7" t="str">
        <f aca="false">IF('Meter Readings'!C3374="","",IF('Meter Readings'!C3374&lt;'Meter Readings'!C3373,0.001*('Meter Readings'!C3374-'Meter Readings'!C3373+1000000),0.001*('Meter Readings'!C3374-'Meter Readings'!C3373)))</f>
        <v/>
      </c>
      <c r="D3374" s="7" t="str">
        <f aca="false">IF('Meter Readings'!D3374="","",IF('Meter Readings'!D3374&lt;'Meter Readings'!D3373,0.001*('Meter Readings'!D3374-'Meter Readings'!D3373+1000000),0.001*('Meter Readings'!D3374-'Meter Readings'!D3373)))</f>
        <v/>
      </c>
      <c r="E3374" s="7" t="str">
        <f aca="false">IF('Meter Readings'!E3374="","",IF('Meter Readings'!E3374&lt;'Meter Readings'!E3373,0.001*('Meter Readings'!E3374-'Meter Readings'!E3373+1000000),0.001*('Meter Readings'!E3374-'Meter Readings'!E3373)))</f>
        <v/>
      </c>
      <c r="F3374" s="7" t="str">
        <f aca="false">IF('Meter Readings'!F3374="","",IF('Meter Readings'!F3374&lt;'Meter Readings'!F3373,0.001*('Meter Readings'!F3374-'Meter Readings'!F3373+1000000),0.001*('Meter Readings'!F3374-'Meter Readings'!F3373)))</f>
        <v/>
      </c>
      <c r="G3374" s="7" t="str">
        <f aca="false">IF('Meter Readings'!G3374="","",IF('Meter Readings'!G3374&lt;'Meter Readings'!G3373,0.001*('Meter Readings'!G3374-'Meter Readings'!G3373+1000000),0.001*('Meter Readings'!G3374-'Meter Readings'!G3373)))</f>
        <v/>
      </c>
      <c r="H3374" s="7" t="str">
        <f aca="false">IF('Meter Readings'!H3374="","",IF('Meter Readings'!H3374&lt;'Meter Readings'!H3373,0.001*('Meter Readings'!H3374-'Meter Readings'!H3373+1000000),0.001*('Meter Readings'!H3374-'Meter Readings'!H3373)))</f>
        <v/>
      </c>
      <c r="I3374" s="7" t="str">
        <f aca="false">IF('Meter Readings'!I3374="","",IF('Meter Readings'!I3374&lt;'Meter Readings'!I3373,0.001*('Meter Readings'!I3374-'Meter Readings'!I3373+1000000),0.001*('Meter Readings'!I3374-'Meter Readings'!I3373)))</f>
        <v/>
      </c>
      <c r="J3374" s="7" t="n">
        <f aca="false">SUM(B3374:I3374)</f>
        <v>0</v>
      </c>
      <c r="K3374" s="19"/>
      <c r="P3374" s="15" t="n">
        <f aca="false">YEAR(A3374)*100+MONTH(A3374)</f>
        <v>202303</v>
      </c>
    </row>
    <row collapsed="false" customFormat="false" customHeight="true" hidden="false" ht="15" outlineLevel="0" r="3375">
      <c r="A3375" s="5" t="n">
        <v>45013</v>
      </c>
      <c r="B3375" s="7" t="str">
        <f aca="false">IF('Meter Readings'!B3375="","",IF('Meter Readings'!B3375&lt;'Meter Readings'!B3374,0.001*('Meter Readings'!B3375-'Meter Readings'!B3374+1000000),0.001*('Meter Readings'!B3375-'Meter Readings'!B3374)))</f>
        <v/>
      </c>
      <c r="C3375" s="7" t="str">
        <f aca="false">IF('Meter Readings'!C3375="","",IF('Meter Readings'!C3375&lt;'Meter Readings'!C3374,0.001*('Meter Readings'!C3375-'Meter Readings'!C3374+1000000),0.001*('Meter Readings'!C3375-'Meter Readings'!C3374)))</f>
        <v/>
      </c>
      <c r="D3375" s="7" t="str">
        <f aca="false">IF('Meter Readings'!D3375="","",IF('Meter Readings'!D3375&lt;'Meter Readings'!D3374,0.001*('Meter Readings'!D3375-'Meter Readings'!D3374+1000000),0.001*('Meter Readings'!D3375-'Meter Readings'!D3374)))</f>
        <v/>
      </c>
      <c r="E3375" s="7" t="str">
        <f aca="false">IF('Meter Readings'!E3375="","",IF('Meter Readings'!E3375&lt;'Meter Readings'!E3374,0.001*('Meter Readings'!E3375-'Meter Readings'!E3374+1000000),0.001*('Meter Readings'!E3375-'Meter Readings'!E3374)))</f>
        <v/>
      </c>
      <c r="F3375" s="7" t="str">
        <f aca="false">IF('Meter Readings'!F3375="","",IF('Meter Readings'!F3375&lt;'Meter Readings'!F3374,0.001*('Meter Readings'!F3375-'Meter Readings'!F3374+1000000),0.001*('Meter Readings'!F3375-'Meter Readings'!F3374)))</f>
        <v/>
      </c>
      <c r="G3375" s="7" t="str">
        <f aca="false">IF('Meter Readings'!G3375="","",IF('Meter Readings'!G3375&lt;'Meter Readings'!G3374,0.001*('Meter Readings'!G3375-'Meter Readings'!G3374+1000000),0.001*('Meter Readings'!G3375-'Meter Readings'!G3374)))</f>
        <v/>
      </c>
      <c r="H3375" s="7" t="str">
        <f aca="false">IF('Meter Readings'!H3375="","",IF('Meter Readings'!H3375&lt;'Meter Readings'!H3374,0.001*('Meter Readings'!H3375-'Meter Readings'!H3374+1000000),0.001*('Meter Readings'!H3375-'Meter Readings'!H3374)))</f>
        <v/>
      </c>
      <c r="I3375" s="7" t="str">
        <f aca="false">IF('Meter Readings'!I3375="","",IF('Meter Readings'!I3375&lt;'Meter Readings'!I3374,0.001*('Meter Readings'!I3375-'Meter Readings'!I3374+1000000),0.001*('Meter Readings'!I3375-'Meter Readings'!I3374)))</f>
        <v/>
      </c>
      <c r="J3375" s="7" t="n">
        <f aca="false">SUM(B3375:I3375)</f>
        <v>0</v>
      </c>
      <c r="K3375" s="19"/>
      <c r="P3375" s="15" t="n">
        <f aca="false">YEAR(A3375)*100+MONTH(A3375)</f>
        <v>202303</v>
      </c>
    </row>
    <row collapsed="false" customFormat="false" customHeight="true" hidden="false" ht="15" outlineLevel="0" r="3376">
      <c r="A3376" s="5" t="n">
        <v>45014</v>
      </c>
      <c r="B3376" s="7" t="str">
        <f aca="false">IF('Meter Readings'!B3376="","",IF('Meter Readings'!B3376&lt;'Meter Readings'!B3375,0.001*('Meter Readings'!B3376-'Meter Readings'!B3375+1000000),0.001*('Meter Readings'!B3376-'Meter Readings'!B3375)))</f>
        <v/>
      </c>
      <c r="C3376" s="7" t="str">
        <f aca="false">IF('Meter Readings'!C3376="","",IF('Meter Readings'!C3376&lt;'Meter Readings'!C3375,0.001*('Meter Readings'!C3376-'Meter Readings'!C3375+1000000),0.001*('Meter Readings'!C3376-'Meter Readings'!C3375)))</f>
        <v/>
      </c>
      <c r="D3376" s="7" t="str">
        <f aca="false">IF('Meter Readings'!D3376="","",IF('Meter Readings'!D3376&lt;'Meter Readings'!D3375,0.001*('Meter Readings'!D3376-'Meter Readings'!D3375+1000000),0.001*('Meter Readings'!D3376-'Meter Readings'!D3375)))</f>
        <v/>
      </c>
      <c r="E3376" s="7" t="str">
        <f aca="false">IF('Meter Readings'!E3376="","",IF('Meter Readings'!E3376&lt;'Meter Readings'!E3375,0.001*('Meter Readings'!E3376-'Meter Readings'!E3375+1000000),0.001*('Meter Readings'!E3376-'Meter Readings'!E3375)))</f>
        <v/>
      </c>
      <c r="F3376" s="7" t="str">
        <f aca="false">IF('Meter Readings'!F3376="","",IF('Meter Readings'!F3376&lt;'Meter Readings'!F3375,0.001*('Meter Readings'!F3376-'Meter Readings'!F3375+1000000),0.001*('Meter Readings'!F3376-'Meter Readings'!F3375)))</f>
        <v/>
      </c>
      <c r="G3376" s="7" t="str">
        <f aca="false">IF('Meter Readings'!G3376="","",IF('Meter Readings'!G3376&lt;'Meter Readings'!G3375,0.001*('Meter Readings'!G3376-'Meter Readings'!G3375+1000000),0.001*('Meter Readings'!G3376-'Meter Readings'!G3375)))</f>
        <v/>
      </c>
      <c r="H3376" s="7" t="str">
        <f aca="false">IF('Meter Readings'!H3376="","",IF('Meter Readings'!H3376&lt;'Meter Readings'!H3375,0.001*('Meter Readings'!H3376-'Meter Readings'!H3375+1000000),0.001*('Meter Readings'!H3376-'Meter Readings'!H3375)))</f>
        <v/>
      </c>
      <c r="I3376" s="7" t="str">
        <f aca="false">IF('Meter Readings'!I3376="","",IF('Meter Readings'!I3376&lt;'Meter Readings'!I3375,0.001*('Meter Readings'!I3376-'Meter Readings'!I3375+1000000),0.001*('Meter Readings'!I3376-'Meter Readings'!I3375)))</f>
        <v/>
      </c>
      <c r="J3376" s="7" t="n">
        <f aca="false">SUM(B3376:I3376)</f>
        <v>0</v>
      </c>
      <c r="K3376" s="19"/>
      <c r="P3376" s="15" t="n">
        <f aca="false">YEAR(A3376)*100+MONTH(A3376)</f>
        <v>202303</v>
      </c>
    </row>
    <row collapsed="false" customFormat="false" customHeight="true" hidden="false" ht="15" outlineLevel="0" r="3377">
      <c r="A3377" s="5" t="n">
        <v>45015</v>
      </c>
      <c r="B3377" s="7" t="str">
        <f aca="false">IF('Meter Readings'!B3377="","",IF('Meter Readings'!B3377&lt;'Meter Readings'!B3376,0.001*('Meter Readings'!B3377-'Meter Readings'!B3376+1000000),0.001*('Meter Readings'!B3377-'Meter Readings'!B3376)))</f>
        <v/>
      </c>
      <c r="C3377" s="7" t="str">
        <f aca="false">IF('Meter Readings'!C3377="","",IF('Meter Readings'!C3377&lt;'Meter Readings'!C3376,0.001*('Meter Readings'!C3377-'Meter Readings'!C3376+1000000),0.001*('Meter Readings'!C3377-'Meter Readings'!C3376)))</f>
        <v/>
      </c>
      <c r="D3377" s="7" t="str">
        <f aca="false">IF('Meter Readings'!D3377="","",IF('Meter Readings'!D3377&lt;'Meter Readings'!D3376,0.001*('Meter Readings'!D3377-'Meter Readings'!D3376+1000000),0.001*('Meter Readings'!D3377-'Meter Readings'!D3376)))</f>
        <v/>
      </c>
      <c r="E3377" s="7" t="str">
        <f aca="false">IF('Meter Readings'!E3377="","",IF('Meter Readings'!E3377&lt;'Meter Readings'!E3376,0.001*('Meter Readings'!E3377-'Meter Readings'!E3376+1000000),0.001*('Meter Readings'!E3377-'Meter Readings'!E3376)))</f>
        <v/>
      </c>
      <c r="F3377" s="7" t="str">
        <f aca="false">IF('Meter Readings'!F3377="","",IF('Meter Readings'!F3377&lt;'Meter Readings'!F3376,0.001*('Meter Readings'!F3377-'Meter Readings'!F3376+1000000),0.001*('Meter Readings'!F3377-'Meter Readings'!F3376)))</f>
        <v/>
      </c>
      <c r="G3377" s="7" t="str">
        <f aca="false">IF('Meter Readings'!G3377="","",IF('Meter Readings'!G3377&lt;'Meter Readings'!G3376,0.001*('Meter Readings'!G3377-'Meter Readings'!G3376+1000000),0.001*('Meter Readings'!G3377-'Meter Readings'!G3376)))</f>
        <v/>
      </c>
      <c r="H3377" s="7" t="str">
        <f aca="false">IF('Meter Readings'!H3377="","",IF('Meter Readings'!H3377&lt;'Meter Readings'!H3376,0.001*('Meter Readings'!H3377-'Meter Readings'!H3376+1000000),0.001*('Meter Readings'!H3377-'Meter Readings'!H3376)))</f>
        <v/>
      </c>
      <c r="I3377" s="7" t="str">
        <f aca="false">IF('Meter Readings'!I3377="","",IF('Meter Readings'!I3377&lt;'Meter Readings'!I3376,0.001*('Meter Readings'!I3377-'Meter Readings'!I3376+1000000),0.001*('Meter Readings'!I3377-'Meter Readings'!I3376)))</f>
        <v/>
      </c>
      <c r="J3377" s="7" t="n">
        <f aca="false">SUM(B3377:I3377)</f>
        <v>0</v>
      </c>
      <c r="K3377" s="19"/>
      <c r="P3377" s="15" t="n">
        <f aca="false">YEAR(A3377)*100+MONTH(A3377)</f>
        <v>202303</v>
      </c>
    </row>
    <row collapsed="false" customFormat="false" customHeight="true" hidden="false" ht="15" outlineLevel="0" r="3378">
      <c r="A3378" s="5" t="n">
        <v>45016</v>
      </c>
      <c r="B3378" s="7" t="str">
        <f aca="false">IF('Meter Readings'!B3378="","",IF('Meter Readings'!B3378&lt;'Meter Readings'!B3377,0.001*('Meter Readings'!B3378-'Meter Readings'!B3377+1000000),0.001*('Meter Readings'!B3378-'Meter Readings'!B3377)))</f>
        <v/>
      </c>
      <c r="C3378" s="7" t="str">
        <f aca="false">IF('Meter Readings'!C3378="","",IF('Meter Readings'!C3378&lt;'Meter Readings'!C3377,0.001*('Meter Readings'!C3378-'Meter Readings'!C3377+1000000),0.001*('Meter Readings'!C3378-'Meter Readings'!C3377)))</f>
        <v/>
      </c>
      <c r="D3378" s="7" t="str">
        <f aca="false">IF('Meter Readings'!D3378="","",IF('Meter Readings'!D3378&lt;'Meter Readings'!D3377,0.001*('Meter Readings'!D3378-'Meter Readings'!D3377+1000000),0.001*('Meter Readings'!D3378-'Meter Readings'!D3377)))</f>
        <v/>
      </c>
      <c r="E3378" s="7" t="str">
        <f aca="false">IF('Meter Readings'!E3378="","",IF('Meter Readings'!E3378&lt;'Meter Readings'!E3377,0.001*('Meter Readings'!E3378-'Meter Readings'!E3377+1000000),0.001*('Meter Readings'!E3378-'Meter Readings'!E3377)))</f>
        <v/>
      </c>
      <c r="F3378" s="7" t="str">
        <f aca="false">IF('Meter Readings'!F3378="","",IF('Meter Readings'!F3378&lt;'Meter Readings'!F3377,0.001*('Meter Readings'!F3378-'Meter Readings'!F3377+1000000),0.001*('Meter Readings'!F3378-'Meter Readings'!F3377)))</f>
        <v/>
      </c>
      <c r="G3378" s="7" t="str">
        <f aca="false">IF('Meter Readings'!G3378="","",IF('Meter Readings'!G3378&lt;'Meter Readings'!G3377,0.001*('Meter Readings'!G3378-'Meter Readings'!G3377+1000000),0.001*('Meter Readings'!G3378-'Meter Readings'!G3377)))</f>
        <v/>
      </c>
      <c r="H3378" s="7" t="str">
        <f aca="false">IF('Meter Readings'!H3378="","",IF('Meter Readings'!H3378&lt;'Meter Readings'!H3377,0.001*('Meter Readings'!H3378-'Meter Readings'!H3377+1000000),0.001*('Meter Readings'!H3378-'Meter Readings'!H3377)))</f>
        <v/>
      </c>
      <c r="I3378" s="7" t="str">
        <f aca="false">IF('Meter Readings'!I3378="","",IF('Meter Readings'!I3378&lt;'Meter Readings'!I3377,0.001*('Meter Readings'!I3378-'Meter Readings'!I3377+1000000),0.001*('Meter Readings'!I3378-'Meter Readings'!I3377)))</f>
        <v/>
      </c>
      <c r="J3378" s="7" t="n">
        <f aca="false">SUM(B3378:I3378)</f>
        <v>0</v>
      </c>
      <c r="K3378" s="19"/>
      <c r="P3378" s="15" t="n">
        <f aca="false">YEAR(A3378)*100+MONTH(A3378)</f>
        <v>202303</v>
      </c>
    </row>
    <row collapsed="false" customFormat="false" customHeight="true" hidden="false" ht="15" outlineLevel="0" r="3379">
      <c r="A3379" s="5" t="n">
        <v>45017</v>
      </c>
      <c r="B3379" s="7" t="str">
        <f aca="false">IF('Meter Readings'!B3379="","",IF('Meter Readings'!B3379&lt;'Meter Readings'!B3378,0.001*('Meter Readings'!B3379-'Meter Readings'!B3378+1000000),0.001*('Meter Readings'!B3379-'Meter Readings'!B3378)))</f>
        <v/>
      </c>
      <c r="C3379" s="7" t="str">
        <f aca="false">IF('Meter Readings'!C3379="","",IF('Meter Readings'!C3379&lt;'Meter Readings'!C3378,0.001*('Meter Readings'!C3379-'Meter Readings'!C3378+1000000),0.001*('Meter Readings'!C3379-'Meter Readings'!C3378)))</f>
        <v/>
      </c>
      <c r="D3379" s="7" t="str">
        <f aca="false">IF('Meter Readings'!D3379="","",IF('Meter Readings'!D3379&lt;'Meter Readings'!D3378,0.001*('Meter Readings'!D3379-'Meter Readings'!D3378+1000000),0.001*('Meter Readings'!D3379-'Meter Readings'!D3378)))</f>
        <v/>
      </c>
      <c r="E3379" s="7" t="str">
        <f aca="false">IF('Meter Readings'!E3379="","",IF('Meter Readings'!E3379&lt;'Meter Readings'!E3378,0.001*('Meter Readings'!E3379-'Meter Readings'!E3378+1000000),0.001*('Meter Readings'!E3379-'Meter Readings'!E3378)))</f>
        <v/>
      </c>
      <c r="F3379" s="7" t="str">
        <f aca="false">IF('Meter Readings'!F3379="","",IF('Meter Readings'!F3379&lt;'Meter Readings'!F3378,0.001*('Meter Readings'!F3379-'Meter Readings'!F3378+1000000),0.001*('Meter Readings'!F3379-'Meter Readings'!F3378)))</f>
        <v/>
      </c>
      <c r="G3379" s="7" t="str">
        <f aca="false">IF('Meter Readings'!G3379="","",IF('Meter Readings'!G3379&lt;'Meter Readings'!G3378,0.001*('Meter Readings'!G3379-'Meter Readings'!G3378+1000000),0.001*('Meter Readings'!G3379-'Meter Readings'!G3378)))</f>
        <v/>
      </c>
      <c r="H3379" s="7" t="str">
        <f aca="false">IF('Meter Readings'!H3379="","",IF('Meter Readings'!H3379&lt;'Meter Readings'!H3378,0.001*('Meter Readings'!H3379-'Meter Readings'!H3378+1000000),0.001*('Meter Readings'!H3379-'Meter Readings'!H3378)))</f>
        <v/>
      </c>
      <c r="I3379" s="7" t="str">
        <f aca="false">IF('Meter Readings'!I3379="","",IF('Meter Readings'!I3379&lt;'Meter Readings'!I3378,0.001*('Meter Readings'!I3379-'Meter Readings'!I3378+1000000),0.001*('Meter Readings'!I3379-'Meter Readings'!I3378)))</f>
        <v/>
      </c>
      <c r="J3379" s="7" t="n">
        <f aca="false">SUM(B3379:I3379)</f>
        <v>0</v>
      </c>
      <c r="K3379" s="19"/>
      <c r="P3379" s="15" t="n">
        <f aca="false">YEAR(A3379)*100+MONTH(A3379)</f>
        <v>202304</v>
      </c>
    </row>
    <row collapsed="false" customFormat="false" customHeight="true" hidden="false" ht="15" outlineLevel="0" r="3380">
      <c r="A3380" s="5" t="n">
        <v>45018</v>
      </c>
      <c r="B3380" s="7" t="str">
        <f aca="false">IF('Meter Readings'!B3380="","",IF('Meter Readings'!B3380&lt;'Meter Readings'!B3379,0.001*('Meter Readings'!B3380-'Meter Readings'!B3379+1000000),0.001*('Meter Readings'!B3380-'Meter Readings'!B3379)))</f>
        <v/>
      </c>
      <c r="C3380" s="7" t="str">
        <f aca="false">IF('Meter Readings'!C3380="","",IF('Meter Readings'!C3380&lt;'Meter Readings'!C3379,0.001*('Meter Readings'!C3380-'Meter Readings'!C3379+1000000),0.001*('Meter Readings'!C3380-'Meter Readings'!C3379)))</f>
        <v/>
      </c>
      <c r="D3380" s="7" t="str">
        <f aca="false">IF('Meter Readings'!D3380="","",IF('Meter Readings'!D3380&lt;'Meter Readings'!D3379,0.001*('Meter Readings'!D3380-'Meter Readings'!D3379+1000000),0.001*('Meter Readings'!D3380-'Meter Readings'!D3379)))</f>
        <v/>
      </c>
      <c r="E3380" s="7" t="str">
        <f aca="false">IF('Meter Readings'!E3380="","",IF('Meter Readings'!E3380&lt;'Meter Readings'!E3379,0.001*('Meter Readings'!E3380-'Meter Readings'!E3379+1000000),0.001*('Meter Readings'!E3380-'Meter Readings'!E3379)))</f>
        <v/>
      </c>
      <c r="F3380" s="7" t="str">
        <f aca="false">IF('Meter Readings'!F3380="","",IF('Meter Readings'!F3380&lt;'Meter Readings'!F3379,0.001*('Meter Readings'!F3380-'Meter Readings'!F3379+1000000),0.001*('Meter Readings'!F3380-'Meter Readings'!F3379)))</f>
        <v/>
      </c>
      <c r="G3380" s="7" t="str">
        <f aca="false">IF('Meter Readings'!G3380="","",IF('Meter Readings'!G3380&lt;'Meter Readings'!G3379,0.001*('Meter Readings'!G3380-'Meter Readings'!G3379+1000000),0.001*('Meter Readings'!G3380-'Meter Readings'!G3379)))</f>
        <v/>
      </c>
      <c r="H3380" s="7" t="str">
        <f aca="false">IF('Meter Readings'!H3380="","",IF('Meter Readings'!H3380&lt;'Meter Readings'!H3379,0.001*('Meter Readings'!H3380-'Meter Readings'!H3379+1000000),0.001*('Meter Readings'!H3380-'Meter Readings'!H3379)))</f>
        <v/>
      </c>
      <c r="I3380" s="7" t="str">
        <f aca="false">IF('Meter Readings'!I3380="","",IF('Meter Readings'!I3380&lt;'Meter Readings'!I3379,0.001*('Meter Readings'!I3380-'Meter Readings'!I3379+1000000),0.001*('Meter Readings'!I3380-'Meter Readings'!I3379)))</f>
        <v/>
      </c>
      <c r="J3380" s="7" t="n">
        <f aca="false">SUM(B3380:I3380)</f>
        <v>0</v>
      </c>
      <c r="K3380" s="19"/>
      <c r="P3380" s="15" t="n">
        <f aca="false">YEAR(A3380)*100+MONTH(A3380)</f>
        <v>202304</v>
      </c>
    </row>
    <row collapsed="false" customFormat="false" customHeight="true" hidden="false" ht="15" outlineLevel="0" r="3381">
      <c r="A3381" s="5" t="n">
        <v>45019</v>
      </c>
      <c r="B3381" s="7" t="str">
        <f aca="false">IF('Meter Readings'!B3381="","",IF('Meter Readings'!B3381&lt;'Meter Readings'!B3380,0.001*('Meter Readings'!B3381-'Meter Readings'!B3380+1000000),0.001*('Meter Readings'!B3381-'Meter Readings'!B3380)))</f>
        <v/>
      </c>
      <c r="C3381" s="7" t="str">
        <f aca="false">IF('Meter Readings'!C3381="","",IF('Meter Readings'!C3381&lt;'Meter Readings'!C3380,0.001*('Meter Readings'!C3381-'Meter Readings'!C3380+1000000),0.001*('Meter Readings'!C3381-'Meter Readings'!C3380)))</f>
        <v/>
      </c>
      <c r="D3381" s="7" t="str">
        <f aca="false">IF('Meter Readings'!D3381="","",IF('Meter Readings'!D3381&lt;'Meter Readings'!D3380,0.001*('Meter Readings'!D3381-'Meter Readings'!D3380+1000000),0.001*('Meter Readings'!D3381-'Meter Readings'!D3380)))</f>
        <v/>
      </c>
      <c r="E3381" s="7" t="str">
        <f aca="false">IF('Meter Readings'!E3381="","",IF('Meter Readings'!E3381&lt;'Meter Readings'!E3380,0.001*('Meter Readings'!E3381-'Meter Readings'!E3380+1000000),0.001*('Meter Readings'!E3381-'Meter Readings'!E3380)))</f>
        <v/>
      </c>
      <c r="F3381" s="7" t="str">
        <f aca="false">IF('Meter Readings'!F3381="","",IF('Meter Readings'!F3381&lt;'Meter Readings'!F3380,0.001*('Meter Readings'!F3381-'Meter Readings'!F3380+1000000),0.001*('Meter Readings'!F3381-'Meter Readings'!F3380)))</f>
        <v/>
      </c>
      <c r="G3381" s="7" t="str">
        <f aca="false">IF('Meter Readings'!G3381="","",IF('Meter Readings'!G3381&lt;'Meter Readings'!G3380,0.001*('Meter Readings'!G3381-'Meter Readings'!G3380+1000000),0.001*('Meter Readings'!G3381-'Meter Readings'!G3380)))</f>
        <v/>
      </c>
      <c r="H3381" s="7" t="str">
        <f aca="false">IF('Meter Readings'!H3381="","",IF('Meter Readings'!H3381&lt;'Meter Readings'!H3380,0.001*('Meter Readings'!H3381-'Meter Readings'!H3380+1000000),0.001*('Meter Readings'!H3381-'Meter Readings'!H3380)))</f>
        <v/>
      </c>
      <c r="I3381" s="7" t="str">
        <f aca="false">IF('Meter Readings'!I3381="","",IF('Meter Readings'!I3381&lt;'Meter Readings'!I3380,0.001*('Meter Readings'!I3381-'Meter Readings'!I3380+1000000),0.001*('Meter Readings'!I3381-'Meter Readings'!I3380)))</f>
        <v/>
      </c>
      <c r="J3381" s="7" t="n">
        <f aca="false">SUM(B3381:I3381)</f>
        <v>0</v>
      </c>
      <c r="K3381" s="19"/>
      <c r="P3381" s="15" t="n">
        <f aca="false">YEAR(A3381)*100+MONTH(A3381)</f>
        <v>202304</v>
      </c>
    </row>
    <row collapsed="false" customFormat="false" customHeight="true" hidden="false" ht="15" outlineLevel="0" r="3382">
      <c r="A3382" s="5" t="n">
        <v>45020</v>
      </c>
      <c r="B3382" s="7" t="str">
        <f aca="false">IF('Meter Readings'!B3382="","",IF('Meter Readings'!B3382&lt;'Meter Readings'!B3381,0.001*('Meter Readings'!B3382-'Meter Readings'!B3381+1000000),0.001*('Meter Readings'!B3382-'Meter Readings'!B3381)))</f>
        <v/>
      </c>
      <c r="C3382" s="7" t="str">
        <f aca="false">IF('Meter Readings'!C3382="","",IF('Meter Readings'!C3382&lt;'Meter Readings'!C3381,0.001*('Meter Readings'!C3382-'Meter Readings'!C3381+1000000),0.001*('Meter Readings'!C3382-'Meter Readings'!C3381)))</f>
        <v/>
      </c>
      <c r="D3382" s="7" t="str">
        <f aca="false">IF('Meter Readings'!D3382="","",IF('Meter Readings'!D3382&lt;'Meter Readings'!D3381,0.001*('Meter Readings'!D3382-'Meter Readings'!D3381+1000000),0.001*('Meter Readings'!D3382-'Meter Readings'!D3381)))</f>
        <v/>
      </c>
      <c r="E3382" s="7" t="str">
        <f aca="false">IF('Meter Readings'!E3382="","",IF('Meter Readings'!E3382&lt;'Meter Readings'!E3381,0.001*('Meter Readings'!E3382-'Meter Readings'!E3381+1000000),0.001*('Meter Readings'!E3382-'Meter Readings'!E3381)))</f>
        <v/>
      </c>
      <c r="F3382" s="7" t="str">
        <f aca="false">IF('Meter Readings'!F3382="","",IF('Meter Readings'!F3382&lt;'Meter Readings'!F3381,0.001*('Meter Readings'!F3382-'Meter Readings'!F3381+1000000),0.001*('Meter Readings'!F3382-'Meter Readings'!F3381)))</f>
        <v/>
      </c>
      <c r="G3382" s="7" t="str">
        <f aca="false">IF('Meter Readings'!G3382="","",IF('Meter Readings'!G3382&lt;'Meter Readings'!G3381,0.001*('Meter Readings'!G3382-'Meter Readings'!G3381+1000000),0.001*('Meter Readings'!G3382-'Meter Readings'!G3381)))</f>
        <v/>
      </c>
      <c r="H3382" s="7" t="str">
        <f aca="false">IF('Meter Readings'!H3382="","",IF('Meter Readings'!H3382&lt;'Meter Readings'!H3381,0.001*('Meter Readings'!H3382-'Meter Readings'!H3381+1000000),0.001*('Meter Readings'!H3382-'Meter Readings'!H3381)))</f>
        <v/>
      </c>
      <c r="I3382" s="7" t="str">
        <f aca="false">IF('Meter Readings'!I3382="","",IF('Meter Readings'!I3382&lt;'Meter Readings'!I3381,0.001*('Meter Readings'!I3382-'Meter Readings'!I3381+1000000),0.001*('Meter Readings'!I3382-'Meter Readings'!I3381)))</f>
        <v/>
      </c>
      <c r="J3382" s="7" t="n">
        <f aca="false">SUM(B3382:I3382)</f>
        <v>0</v>
      </c>
      <c r="K3382" s="19"/>
      <c r="P3382" s="15" t="n">
        <f aca="false">YEAR(A3382)*100+MONTH(A3382)</f>
        <v>202304</v>
      </c>
    </row>
    <row collapsed="false" customFormat="false" customHeight="true" hidden="false" ht="15" outlineLevel="0" r="3383">
      <c r="A3383" s="5" t="n">
        <v>45021</v>
      </c>
      <c r="B3383" s="7" t="str">
        <f aca="false">IF('Meter Readings'!B3383="","",IF('Meter Readings'!B3383&lt;'Meter Readings'!B3382,0.001*('Meter Readings'!B3383-'Meter Readings'!B3382+1000000),0.001*('Meter Readings'!B3383-'Meter Readings'!B3382)))</f>
        <v/>
      </c>
      <c r="C3383" s="7" t="str">
        <f aca="false">IF('Meter Readings'!C3383="","",IF('Meter Readings'!C3383&lt;'Meter Readings'!C3382,0.001*('Meter Readings'!C3383-'Meter Readings'!C3382+1000000),0.001*('Meter Readings'!C3383-'Meter Readings'!C3382)))</f>
        <v/>
      </c>
      <c r="D3383" s="7" t="str">
        <f aca="false">IF('Meter Readings'!D3383="","",IF('Meter Readings'!D3383&lt;'Meter Readings'!D3382,0.001*('Meter Readings'!D3383-'Meter Readings'!D3382+1000000),0.001*('Meter Readings'!D3383-'Meter Readings'!D3382)))</f>
        <v/>
      </c>
      <c r="E3383" s="7" t="str">
        <f aca="false">IF('Meter Readings'!E3383="","",IF('Meter Readings'!E3383&lt;'Meter Readings'!E3382,0.001*('Meter Readings'!E3383-'Meter Readings'!E3382+1000000),0.001*('Meter Readings'!E3383-'Meter Readings'!E3382)))</f>
        <v/>
      </c>
      <c r="F3383" s="7" t="str">
        <f aca="false">IF('Meter Readings'!F3383="","",IF('Meter Readings'!F3383&lt;'Meter Readings'!F3382,0.001*('Meter Readings'!F3383-'Meter Readings'!F3382+1000000),0.001*('Meter Readings'!F3383-'Meter Readings'!F3382)))</f>
        <v/>
      </c>
      <c r="G3383" s="7" t="str">
        <f aca="false">IF('Meter Readings'!G3383="","",IF('Meter Readings'!G3383&lt;'Meter Readings'!G3382,0.001*('Meter Readings'!G3383-'Meter Readings'!G3382+1000000),0.001*('Meter Readings'!G3383-'Meter Readings'!G3382)))</f>
        <v/>
      </c>
      <c r="H3383" s="7" t="str">
        <f aca="false">IF('Meter Readings'!H3383="","",IF('Meter Readings'!H3383&lt;'Meter Readings'!H3382,0.001*('Meter Readings'!H3383-'Meter Readings'!H3382+1000000),0.001*('Meter Readings'!H3383-'Meter Readings'!H3382)))</f>
        <v/>
      </c>
      <c r="I3383" s="7" t="str">
        <f aca="false">IF('Meter Readings'!I3383="","",IF('Meter Readings'!I3383&lt;'Meter Readings'!I3382,0.001*('Meter Readings'!I3383-'Meter Readings'!I3382+1000000),0.001*('Meter Readings'!I3383-'Meter Readings'!I3382)))</f>
        <v/>
      </c>
      <c r="J3383" s="7" t="n">
        <f aca="false">SUM(B3383:I3383)</f>
        <v>0</v>
      </c>
      <c r="K3383" s="19"/>
      <c r="P3383" s="15" t="n">
        <f aca="false">YEAR(A3383)*100+MONTH(A3383)</f>
        <v>202304</v>
      </c>
    </row>
    <row collapsed="false" customFormat="false" customHeight="true" hidden="false" ht="15" outlineLevel="0" r="3384">
      <c r="A3384" s="5" t="n">
        <v>45022</v>
      </c>
      <c r="B3384" s="7" t="str">
        <f aca="false">IF('Meter Readings'!B3384="","",IF('Meter Readings'!B3384&lt;'Meter Readings'!B3383,0.001*('Meter Readings'!B3384-'Meter Readings'!B3383+1000000),0.001*('Meter Readings'!B3384-'Meter Readings'!B3383)))</f>
        <v/>
      </c>
      <c r="C3384" s="7" t="str">
        <f aca="false">IF('Meter Readings'!C3384="","",IF('Meter Readings'!C3384&lt;'Meter Readings'!C3383,0.001*('Meter Readings'!C3384-'Meter Readings'!C3383+1000000),0.001*('Meter Readings'!C3384-'Meter Readings'!C3383)))</f>
        <v/>
      </c>
      <c r="D3384" s="7" t="str">
        <f aca="false">IF('Meter Readings'!D3384="","",IF('Meter Readings'!D3384&lt;'Meter Readings'!D3383,0.001*('Meter Readings'!D3384-'Meter Readings'!D3383+1000000),0.001*('Meter Readings'!D3384-'Meter Readings'!D3383)))</f>
        <v/>
      </c>
      <c r="E3384" s="7" t="str">
        <f aca="false">IF('Meter Readings'!E3384="","",IF('Meter Readings'!E3384&lt;'Meter Readings'!E3383,0.001*('Meter Readings'!E3384-'Meter Readings'!E3383+1000000),0.001*('Meter Readings'!E3384-'Meter Readings'!E3383)))</f>
        <v/>
      </c>
      <c r="F3384" s="7" t="str">
        <f aca="false">IF('Meter Readings'!F3384="","",IF('Meter Readings'!F3384&lt;'Meter Readings'!F3383,0.001*('Meter Readings'!F3384-'Meter Readings'!F3383+1000000),0.001*('Meter Readings'!F3384-'Meter Readings'!F3383)))</f>
        <v/>
      </c>
      <c r="G3384" s="7" t="str">
        <f aca="false">IF('Meter Readings'!G3384="","",IF('Meter Readings'!G3384&lt;'Meter Readings'!G3383,0.001*('Meter Readings'!G3384-'Meter Readings'!G3383+1000000),0.001*('Meter Readings'!G3384-'Meter Readings'!G3383)))</f>
        <v/>
      </c>
      <c r="H3384" s="7" t="str">
        <f aca="false">IF('Meter Readings'!H3384="","",IF('Meter Readings'!H3384&lt;'Meter Readings'!H3383,0.001*('Meter Readings'!H3384-'Meter Readings'!H3383+1000000),0.001*('Meter Readings'!H3384-'Meter Readings'!H3383)))</f>
        <v/>
      </c>
      <c r="I3384" s="7" t="str">
        <f aca="false">IF('Meter Readings'!I3384="","",IF('Meter Readings'!I3384&lt;'Meter Readings'!I3383,0.001*('Meter Readings'!I3384-'Meter Readings'!I3383+1000000),0.001*('Meter Readings'!I3384-'Meter Readings'!I3383)))</f>
        <v/>
      </c>
      <c r="J3384" s="7" t="n">
        <f aca="false">SUM(B3384:I3384)</f>
        <v>0</v>
      </c>
      <c r="K3384" s="19"/>
      <c r="P3384" s="15" t="n">
        <f aca="false">YEAR(A3384)*100+MONTH(A3384)</f>
        <v>202304</v>
      </c>
    </row>
    <row collapsed="false" customFormat="false" customHeight="true" hidden="false" ht="15" outlineLevel="0" r="3385">
      <c r="A3385" s="5" t="n">
        <v>45023</v>
      </c>
      <c r="B3385" s="7" t="str">
        <f aca="false">IF('Meter Readings'!B3385="","",IF('Meter Readings'!B3385&lt;'Meter Readings'!B3384,0.001*('Meter Readings'!B3385-'Meter Readings'!B3384+1000000),0.001*('Meter Readings'!B3385-'Meter Readings'!B3384)))</f>
        <v/>
      </c>
      <c r="C3385" s="7" t="str">
        <f aca="false">IF('Meter Readings'!C3385="","",IF('Meter Readings'!C3385&lt;'Meter Readings'!C3384,0.001*('Meter Readings'!C3385-'Meter Readings'!C3384+1000000),0.001*('Meter Readings'!C3385-'Meter Readings'!C3384)))</f>
        <v/>
      </c>
      <c r="D3385" s="7" t="str">
        <f aca="false">IF('Meter Readings'!D3385="","",IF('Meter Readings'!D3385&lt;'Meter Readings'!D3384,0.001*('Meter Readings'!D3385-'Meter Readings'!D3384+1000000),0.001*('Meter Readings'!D3385-'Meter Readings'!D3384)))</f>
        <v/>
      </c>
      <c r="E3385" s="7" t="str">
        <f aca="false">IF('Meter Readings'!E3385="","",IF('Meter Readings'!E3385&lt;'Meter Readings'!E3384,0.001*('Meter Readings'!E3385-'Meter Readings'!E3384+1000000),0.001*('Meter Readings'!E3385-'Meter Readings'!E3384)))</f>
        <v/>
      </c>
      <c r="F3385" s="7" t="str">
        <f aca="false">IF('Meter Readings'!F3385="","",IF('Meter Readings'!F3385&lt;'Meter Readings'!F3384,0.001*('Meter Readings'!F3385-'Meter Readings'!F3384+1000000),0.001*('Meter Readings'!F3385-'Meter Readings'!F3384)))</f>
        <v/>
      </c>
      <c r="G3385" s="7" t="str">
        <f aca="false">IF('Meter Readings'!G3385="","",IF('Meter Readings'!G3385&lt;'Meter Readings'!G3384,0.001*('Meter Readings'!G3385-'Meter Readings'!G3384+1000000),0.001*('Meter Readings'!G3385-'Meter Readings'!G3384)))</f>
        <v/>
      </c>
      <c r="H3385" s="7" t="str">
        <f aca="false">IF('Meter Readings'!H3385="","",IF('Meter Readings'!H3385&lt;'Meter Readings'!H3384,0.001*('Meter Readings'!H3385-'Meter Readings'!H3384+1000000),0.001*('Meter Readings'!H3385-'Meter Readings'!H3384)))</f>
        <v/>
      </c>
      <c r="I3385" s="7" t="str">
        <f aca="false">IF('Meter Readings'!I3385="","",IF('Meter Readings'!I3385&lt;'Meter Readings'!I3384,0.001*('Meter Readings'!I3385-'Meter Readings'!I3384+1000000),0.001*('Meter Readings'!I3385-'Meter Readings'!I3384)))</f>
        <v/>
      </c>
      <c r="J3385" s="7" t="n">
        <f aca="false">SUM(B3385:I3385)</f>
        <v>0</v>
      </c>
      <c r="K3385" s="19"/>
      <c r="P3385" s="15" t="n">
        <f aca="false">YEAR(A3385)*100+MONTH(A3385)</f>
        <v>202304</v>
      </c>
    </row>
    <row collapsed="false" customFormat="false" customHeight="true" hidden="false" ht="15" outlineLevel="0" r="3386">
      <c r="A3386" s="5" t="n">
        <v>45024</v>
      </c>
      <c r="B3386" s="7" t="str">
        <f aca="false">IF('Meter Readings'!B3386="","",IF('Meter Readings'!B3386&lt;'Meter Readings'!B3385,0.001*('Meter Readings'!B3386-'Meter Readings'!B3385+1000000),0.001*('Meter Readings'!B3386-'Meter Readings'!B3385)))</f>
        <v/>
      </c>
      <c r="C3386" s="7" t="str">
        <f aca="false">IF('Meter Readings'!C3386="","",IF('Meter Readings'!C3386&lt;'Meter Readings'!C3385,0.001*('Meter Readings'!C3386-'Meter Readings'!C3385+1000000),0.001*('Meter Readings'!C3386-'Meter Readings'!C3385)))</f>
        <v/>
      </c>
      <c r="D3386" s="7" t="str">
        <f aca="false">IF('Meter Readings'!D3386="","",IF('Meter Readings'!D3386&lt;'Meter Readings'!D3385,0.001*('Meter Readings'!D3386-'Meter Readings'!D3385+1000000),0.001*('Meter Readings'!D3386-'Meter Readings'!D3385)))</f>
        <v/>
      </c>
      <c r="E3386" s="7" t="str">
        <f aca="false">IF('Meter Readings'!E3386="","",IF('Meter Readings'!E3386&lt;'Meter Readings'!E3385,0.001*('Meter Readings'!E3386-'Meter Readings'!E3385+1000000),0.001*('Meter Readings'!E3386-'Meter Readings'!E3385)))</f>
        <v/>
      </c>
      <c r="F3386" s="7" t="str">
        <f aca="false">IF('Meter Readings'!F3386="","",IF('Meter Readings'!F3386&lt;'Meter Readings'!F3385,0.001*('Meter Readings'!F3386-'Meter Readings'!F3385+1000000),0.001*('Meter Readings'!F3386-'Meter Readings'!F3385)))</f>
        <v/>
      </c>
      <c r="G3386" s="7" t="str">
        <f aca="false">IF('Meter Readings'!G3386="","",IF('Meter Readings'!G3386&lt;'Meter Readings'!G3385,0.001*('Meter Readings'!G3386-'Meter Readings'!G3385+1000000),0.001*('Meter Readings'!G3386-'Meter Readings'!G3385)))</f>
        <v/>
      </c>
      <c r="H3386" s="7" t="str">
        <f aca="false">IF('Meter Readings'!H3386="","",IF('Meter Readings'!H3386&lt;'Meter Readings'!H3385,0.001*('Meter Readings'!H3386-'Meter Readings'!H3385+1000000),0.001*('Meter Readings'!H3386-'Meter Readings'!H3385)))</f>
        <v/>
      </c>
      <c r="I3386" s="7" t="str">
        <f aca="false">IF('Meter Readings'!I3386="","",IF('Meter Readings'!I3386&lt;'Meter Readings'!I3385,0.001*('Meter Readings'!I3386-'Meter Readings'!I3385+1000000),0.001*('Meter Readings'!I3386-'Meter Readings'!I3385)))</f>
        <v/>
      </c>
      <c r="J3386" s="7" t="n">
        <f aca="false">SUM(B3386:I3386)</f>
        <v>0</v>
      </c>
      <c r="K3386" s="19"/>
      <c r="P3386" s="15" t="n">
        <f aca="false">YEAR(A3386)*100+MONTH(A3386)</f>
        <v>202304</v>
      </c>
    </row>
    <row collapsed="false" customFormat="false" customHeight="true" hidden="false" ht="15" outlineLevel="0" r="3387">
      <c r="A3387" s="5" t="n">
        <v>45025</v>
      </c>
      <c r="B3387" s="7" t="str">
        <f aca="false">IF('Meter Readings'!B3387="","",IF('Meter Readings'!B3387&lt;'Meter Readings'!B3386,0.001*('Meter Readings'!B3387-'Meter Readings'!B3386+1000000),0.001*('Meter Readings'!B3387-'Meter Readings'!B3386)))</f>
        <v/>
      </c>
      <c r="C3387" s="7" t="str">
        <f aca="false">IF('Meter Readings'!C3387="","",IF('Meter Readings'!C3387&lt;'Meter Readings'!C3386,0.001*('Meter Readings'!C3387-'Meter Readings'!C3386+1000000),0.001*('Meter Readings'!C3387-'Meter Readings'!C3386)))</f>
        <v/>
      </c>
      <c r="D3387" s="7" t="str">
        <f aca="false">IF('Meter Readings'!D3387="","",IF('Meter Readings'!D3387&lt;'Meter Readings'!D3386,0.001*('Meter Readings'!D3387-'Meter Readings'!D3386+1000000),0.001*('Meter Readings'!D3387-'Meter Readings'!D3386)))</f>
        <v/>
      </c>
      <c r="E3387" s="7" t="str">
        <f aca="false">IF('Meter Readings'!E3387="","",IF('Meter Readings'!E3387&lt;'Meter Readings'!E3386,0.001*('Meter Readings'!E3387-'Meter Readings'!E3386+1000000),0.001*('Meter Readings'!E3387-'Meter Readings'!E3386)))</f>
        <v/>
      </c>
      <c r="F3387" s="7" t="str">
        <f aca="false">IF('Meter Readings'!F3387="","",IF('Meter Readings'!F3387&lt;'Meter Readings'!F3386,0.001*('Meter Readings'!F3387-'Meter Readings'!F3386+1000000),0.001*('Meter Readings'!F3387-'Meter Readings'!F3386)))</f>
        <v/>
      </c>
      <c r="G3387" s="7" t="str">
        <f aca="false">IF('Meter Readings'!G3387="","",IF('Meter Readings'!G3387&lt;'Meter Readings'!G3386,0.001*('Meter Readings'!G3387-'Meter Readings'!G3386+1000000),0.001*('Meter Readings'!G3387-'Meter Readings'!G3386)))</f>
        <v/>
      </c>
      <c r="H3387" s="7" t="str">
        <f aca="false">IF('Meter Readings'!H3387="","",IF('Meter Readings'!H3387&lt;'Meter Readings'!H3386,0.001*('Meter Readings'!H3387-'Meter Readings'!H3386+1000000),0.001*('Meter Readings'!H3387-'Meter Readings'!H3386)))</f>
        <v/>
      </c>
      <c r="I3387" s="7" t="str">
        <f aca="false">IF('Meter Readings'!I3387="","",IF('Meter Readings'!I3387&lt;'Meter Readings'!I3386,0.001*('Meter Readings'!I3387-'Meter Readings'!I3386+1000000),0.001*('Meter Readings'!I3387-'Meter Readings'!I3386)))</f>
        <v/>
      </c>
      <c r="J3387" s="7" t="n">
        <f aca="false">SUM(B3387:I3387)</f>
        <v>0</v>
      </c>
      <c r="K3387" s="19"/>
      <c r="P3387" s="15" t="n">
        <f aca="false">YEAR(A3387)*100+MONTH(A3387)</f>
        <v>202304</v>
      </c>
    </row>
    <row collapsed="false" customFormat="false" customHeight="true" hidden="false" ht="15" outlineLevel="0" r="3388">
      <c r="A3388" s="5" t="n">
        <v>45026</v>
      </c>
      <c r="B3388" s="7" t="str">
        <f aca="false">IF('Meter Readings'!B3388="","",IF('Meter Readings'!B3388&lt;'Meter Readings'!B3387,0.001*('Meter Readings'!B3388-'Meter Readings'!B3387+1000000),0.001*('Meter Readings'!B3388-'Meter Readings'!B3387)))</f>
        <v/>
      </c>
      <c r="C3388" s="7" t="str">
        <f aca="false">IF('Meter Readings'!C3388="","",IF('Meter Readings'!C3388&lt;'Meter Readings'!C3387,0.001*('Meter Readings'!C3388-'Meter Readings'!C3387+1000000),0.001*('Meter Readings'!C3388-'Meter Readings'!C3387)))</f>
        <v/>
      </c>
      <c r="D3388" s="7" t="str">
        <f aca="false">IF('Meter Readings'!D3388="","",IF('Meter Readings'!D3388&lt;'Meter Readings'!D3387,0.001*('Meter Readings'!D3388-'Meter Readings'!D3387+1000000),0.001*('Meter Readings'!D3388-'Meter Readings'!D3387)))</f>
        <v/>
      </c>
      <c r="E3388" s="7" t="str">
        <f aca="false">IF('Meter Readings'!E3388="","",IF('Meter Readings'!E3388&lt;'Meter Readings'!E3387,0.001*('Meter Readings'!E3388-'Meter Readings'!E3387+1000000),0.001*('Meter Readings'!E3388-'Meter Readings'!E3387)))</f>
        <v/>
      </c>
      <c r="F3388" s="7" t="str">
        <f aca="false">IF('Meter Readings'!F3388="","",IF('Meter Readings'!F3388&lt;'Meter Readings'!F3387,0.001*('Meter Readings'!F3388-'Meter Readings'!F3387+1000000),0.001*('Meter Readings'!F3388-'Meter Readings'!F3387)))</f>
        <v/>
      </c>
      <c r="G3388" s="7" t="str">
        <f aca="false">IF('Meter Readings'!G3388="","",IF('Meter Readings'!G3388&lt;'Meter Readings'!G3387,0.001*('Meter Readings'!G3388-'Meter Readings'!G3387+1000000),0.001*('Meter Readings'!G3388-'Meter Readings'!G3387)))</f>
        <v/>
      </c>
      <c r="H3388" s="7" t="str">
        <f aca="false">IF('Meter Readings'!H3388="","",IF('Meter Readings'!H3388&lt;'Meter Readings'!H3387,0.001*('Meter Readings'!H3388-'Meter Readings'!H3387+1000000),0.001*('Meter Readings'!H3388-'Meter Readings'!H3387)))</f>
        <v/>
      </c>
      <c r="I3388" s="7" t="str">
        <f aca="false">IF('Meter Readings'!I3388="","",IF('Meter Readings'!I3388&lt;'Meter Readings'!I3387,0.001*('Meter Readings'!I3388-'Meter Readings'!I3387+1000000),0.001*('Meter Readings'!I3388-'Meter Readings'!I3387)))</f>
        <v/>
      </c>
      <c r="J3388" s="7" t="n">
        <f aca="false">SUM(B3388:I3388)</f>
        <v>0</v>
      </c>
      <c r="K3388" s="19"/>
      <c r="P3388" s="15" t="n">
        <f aca="false">YEAR(A3388)*100+MONTH(A3388)</f>
        <v>202304</v>
      </c>
    </row>
    <row collapsed="false" customFormat="false" customHeight="true" hidden="false" ht="15" outlineLevel="0" r="3389">
      <c r="A3389" s="5" t="n">
        <v>45027</v>
      </c>
      <c r="B3389" s="7" t="str">
        <f aca="false">IF('Meter Readings'!B3389="","",IF('Meter Readings'!B3389&lt;'Meter Readings'!B3388,0.001*('Meter Readings'!B3389-'Meter Readings'!B3388+1000000),0.001*('Meter Readings'!B3389-'Meter Readings'!B3388)))</f>
        <v/>
      </c>
      <c r="C3389" s="7" t="str">
        <f aca="false">IF('Meter Readings'!C3389="","",IF('Meter Readings'!C3389&lt;'Meter Readings'!C3388,0.001*('Meter Readings'!C3389-'Meter Readings'!C3388+1000000),0.001*('Meter Readings'!C3389-'Meter Readings'!C3388)))</f>
        <v/>
      </c>
      <c r="D3389" s="7" t="str">
        <f aca="false">IF('Meter Readings'!D3389="","",IF('Meter Readings'!D3389&lt;'Meter Readings'!D3388,0.001*('Meter Readings'!D3389-'Meter Readings'!D3388+1000000),0.001*('Meter Readings'!D3389-'Meter Readings'!D3388)))</f>
        <v/>
      </c>
      <c r="E3389" s="7" t="str">
        <f aca="false">IF('Meter Readings'!E3389="","",IF('Meter Readings'!E3389&lt;'Meter Readings'!E3388,0.001*('Meter Readings'!E3389-'Meter Readings'!E3388+1000000),0.001*('Meter Readings'!E3389-'Meter Readings'!E3388)))</f>
        <v/>
      </c>
      <c r="F3389" s="7" t="str">
        <f aca="false">IF('Meter Readings'!F3389="","",IF('Meter Readings'!F3389&lt;'Meter Readings'!F3388,0.001*('Meter Readings'!F3389-'Meter Readings'!F3388+1000000),0.001*('Meter Readings'!F3389-'Meter Readings'!F3388)))</f>
        <v/>
      </c>
      <c r="G3389" s="7" t="str">
        <f aca="false">IF('Meter Readings'!G3389="","",IF('Meter Readings'!G3389&lt;'Meter Readings'!G3388,0.001*('Meter Readings'!G3389-'Meter Readings'!G3388+1000000),0.001*('Meter Readings'!G3389-'Meter Readings'!G3388)))</f>
        <v/>
      </c>
      <c r="H3389" s="7" t="str">
        <f aca="false">IF('Meter Readings'!H3389="","",IF('Meter Readings'!H3389&lt;'Meter Readings'!H3388,0.001*('Meter Readings'!H3389-'Meter Readings'!H3388+1000000),0.001*('Meter Readings'!H3389-'Meter Readings'!H3388)))</f>
        <v/>
      </c>
      <c r="I3389" s="7" t="str">
        <f aca="false">IF('Meter Readings'!I3389="","",IF('Meter Readings'!I3389&lt;'Meter Readings'!I3388,0.001*('Meter Readings'!I3389-'Meter Readings'!I3388+1000000),0.001*('Meter Readings'!I3389-'Meter Readings'!I3388)))</f>
        <v/>
      </c>
      <c r="J3389" s="7" t="n">
        <f aca="false">SUM(B3389:I3389)</f>
        <v>0</v>
      </c>
      <c r="K3389" s="19"/>
      <c r="P3389" s="15" t="n">
        <f aca="false">YEAR(A3389)*100+MONTH(A3389)</f>
        <v>202304</v>
      </c>
    </row>
    <row collapsed="false" customFormat="false" customHeight="true" hidden="false" ht="15" outlineLevel="0" r="3390">
      <c r="A3390" s="5" t="n">
        <v>45028</v>
      </c>
      <c r="B3390" s="7" t="str">
        <f aca="false">IF('Meter Readings'!B3390="","",IF('Meter Readings'!B3390&lt;'Meter Readings'!B3389,0.001*('Meter Readings'!B3390-'Meter Readings'!B3389+1000000),0.001*('Meter Readings'!B3390-'Meter Readings'!B3389)))</f>
        <v/>
      </c>
      <c r="C3390" s="7" t="str">
        <f aca="false">IF('Meter Readings'!C3390="","",IF('Meter Readings'!C3390&lt;'Meter Readings'!C3389,0.001*('Meter Readings'!C3390-'Meter Readings'!C3389+1000000),0.001*('Meter Readings'!C3390-'Meter Readings'!C3389)))</f>
        <v/>
      </c>
      <c r="D3390" s="7" t="str">
        <f aca="false">IF('Meter Readings'!D3390="","",IF('Meter Readings'!D3390&lt;'Meter Readings'!D3389,0.001*('Meter Readings'!D3390-'Meter Readings'!D3389+1000000),0.001*('Meter Readings'!D3390-'Meter Readings'!D3389)))</f>
        <v/>
      </c>
      <c r="E3390" s="7" t="str">
        <f aca="false">IF('Meter Readings'!E3390="","",IF('Meter Readings'!E3390&lt;'Meter Readings'!E3389,0.001*('Meter Readings'!E3390-'Meter Readings'!E3389+1000000),0.001*('Meter Readings'!E3390-'Meter Readings'!E3389)))</f>
        <v/>
      </c>
      <c r="F3390" s="7" t="str">
        <f aca="false">IF('Meter Readings'!F3390="","",IF('Meter Readings'!F3390&lt;'Meter Readings'!F3389,0.001*('Meter Readings'!F3390-'Meter Readings'!F3389+1000000),0.001*('Meter Readings'!F3390-'Meter Readings'!F3389)))</f>
        <v/>
      </c>
      <c r="G3390" s="7" t="str">
        <f aca="false">IF('Meter Readings'!G3390="","",IF('Meter Readings'!G3390&lt;'Meter Readings'!G3389,0.001*('Meter Readings'!G3390-'Meter Readings'!G3389+1000000),0.001*('Meter Readings'!G3390-'Meter Readings'!G3389)))</f>
        <v/>
      </c>
      <c r="H3390" s="7" t="str">
        <f aca="false">IF('Meter Readings'!H3390="","",IF('Meter Readings'!H3390&lt;'Meter Readings'!H3389,0.001*('Meter Readings'!H3390-'Meter Readings'!H3389+1000000),0.001*('Meter Readings'!H3390-'Meter Readings'!H3389)))</f>
        <v/>
      </c>
      <c r="I3390" s="7" t="str">
        <f aca="false">IF('Meter Readings'!I3390="","",IF('Meter Readings'!I3390&lt;'Meter Readings'!I3389,0.001*('Meter Readings'!I3390-'Meter Readings'!I3389+1000000),0.001*('Meter Readings'!I3390-'Meter Readings'!I3389)))</f>
        <v/>
      </c>
      <c r="J3390" s="7" t="n">
        <f aca="false">SUM(B3390:I3390)</f>
        <v>0</v>
      </c>
      <c r="K3390" s="19"/>
      <c r="P3390" s="15" t="n">
        <f aca="false">YEAR(A3390)*100+MONTH(A3390)</f>
        <v>202304</v>
      </c>
    </row>
    <row collapsed="false" customFormat="false" customHeight="true" hidden="false" ht="15" outlineLevel="0" r="3391">
      <c r="A3391" s="5" t="n">
        <v>45029</v>
      </c>
      <c r="B3391" s="7" t="str">
        <f aca="false">IF('Meter Readings'!B3391="","",IF('Meter Readings'!B3391&lt;'Meter Readings'!B3390,0.001*('Meter Readings'!B3391-'Meter Readings'!B3390+1000000),0.001*('Meter Readings'!B3391-'Meter Readings'!B3390)))</f>
        <v/>
      </c>
      <c r="C3391" s="7" t="str">
        <f aca="false">IF('Meter Readings'!C3391="","",IF('Meter Readings'!C3391&lt;'Meter Readings'!C3390,0.001*('Meter Readings'!C3391-'Meter Readings'!C3390+1000000),0.001*('Meter Readings'!C3391-'Meter Readings'!C3390)))</f>
        <v/>
      </c>
      <c r="D3391" s="7" t="str">
        <f aca="false">IF('Meter Readings'!D3391="","",IF('Meter Readings'!D3391&lt;'Meter Readings'!D3390,0.001*('Meter Readings'!D3391-'Meter Readings'!D3390+1000000),0.001*('Meter Readings'!D3391-'Meter Readings'!D3390)))</f>
        <v/>
      </c>
      <c r="E3391" s="7" t="str">
        <f aca="false">IF('Meter Readings'!E3391="","",IF('Meter Readings'!E3391&lt;'Meter Readings'!E3390,0.001*('Meter Readings'!E3391-'Meter Readings'!E3390+1000000),0.001*('Meter Readings'!E3391-'Meter Readings'!E3390)))</f>
        <v/>
      </c>
      <c r="F3391" s="7" t="str">
        <f aca="false">IF('Meter Readings'!F3391="","",IF('Meter Readings'!F3391&lt;'Meter Readings'!F3390,0.001*('Meter Readings'!F3391-'Meter Readings'!F3390+1000000),0.001*('Meter Readings'!F3391-'Meter Readings'!F3390)))</f>
        <v/>
      </c>
      <c r="G3391" s="7" t="str">
        <f aca="false">IF('Meter Readings'!G3391="","",IF('Meter Readings'!G3391&lt;'Meter Readings'!G3390,0.001*('Meter Readings'!G3391-'Meter Readings'!G3390+1000000),0.001*('Meter Readings'!G3391-'Meter Readings'!G3390)))</f>
        <v/>
      </c>
      <c r="H3391" s="7" t="str">
        <f aca="false">IF('Meter Readings'!H3391="","",IF('Meter Readings'!H3391&lt;'Meter Readings'!H3390,0.001*('Meter Readings'!H3391-'Meter Readings'!H3390+1000000),0.001*('Meter Readings'!H3391-'Meter Readings'!H3390)))</f>
        <v/>
      </c>
      <c r="I3391" s="7" t="str">
        <f aca="false">IF('Meter Readings'!I3391="","",IF('Meter Readings'!I3391&lt;'Meter Readings'!I3390,0.001*('Meter Readings'!I3391-'Meter Readings'!I3390+1000000),0.001*('Meter Readings'!I3391-'Meter Readings'!I3390)))</f>
        <v/>
      </c>
      <c r="J3391" s="7" t="n">
        <f aca="false">SUM(B3391:I3391)</f>
        <v>0</v>
      </c>
      <c r="K3391" s="19"/>
      <c r="P3391" s="15" t="n">
        <f aca="false">YEAR(A3391)*100+MONTH(A3391)</f>
        <v>202304</v>
      </c>
    </row>
    <row collapsed="false" customFormat="false" customHeight="true" hidden="false" ht="15" outlineLevel="0" r="3392">
      <c r="A3392" s="5" t="n">
        <v>45030</v>
      </c>
      <c r="B3392" s="7" t="str">
        <f aca="false">IF('Meter Readings'!B3392="","",IF('Meter Readings'!B3392&lt;'Meter Readings'!B3391,0.001*('Meter Readings'!B3392-'Meter Readings'!B3391+1000000),0.001*('Meter Readings'!B3392-'Meter Readings'!B3391)))</f>
        <v/>
      </c>
      <c r="C3392" s="7" t="str">
        <f aca="false">IF('Meter Readings'!C3392="","",IF('Meter Readings'!C3392&lt;'Meter Readings'!C3391,0.001*('Meter Readings'!C3392-'Meter Readings'!C3391+1000000),0.001*('Meter Readings'!C3392-'Meter Readings'!C3391)))</f>
        <v/>
      </c>
      <c r="D3392" s="7" t="str">
        <f aca="false">IF('Meter Readings'!D3392="","",IF('Meter Readings'!D3392&lt;'Meter Readings'!D3391,0.001*('Meter Readings'!D3392-'Meter Readings'!D3391+1000000),0.001*('Meter Readings'!D3392-'Meter Readings'!D3391)))</f>
        <v/>
      </c>
      <c r="E3392" s="7" t="str">
        <f aca="false">IF('Meter Readings'!E3392="","",IF('Meter Readings'!E3392&lt;'Meter Readings'!E3391,0.001*('Meter Readings'!E3392-'Meter Readings'!E3391+1000000),0.001*('Meter Readings'!E3392-'Meter Readings'!E3391)))</f>
        <v/>
      </c>
      <c r="F3392" s="7" t="str">
        <f aca="false">IF('Meter Readings'!F3392="","",IF('Meter Readings'!F3392&lt;'Meter Readings'!F3391,0.001*('Meter Readings'!F3392-'Meter Readings'!F3391+1000000),0.001*('Meter Readings'!F3392-'Meter Readings'!F3391)))</f>
        <v/>
      </c>
      <c r="G3392" s="7" t="str">
        <f aca="false">IF('Meter Readings'!G3392="","",IF('Meter Readings'!G3392&lt;'Meter Readings'!G3391,0.001*('Meter Readings'!G3392-'Meter Readings'!G3391+1000000),0.001*('Meter Readings'!G3392-'Meter Readings'!G3391)))</f>
        <v/>
      </c>
      <c r="H3392" s="7" t="str">
        <f aca="false">IF('Meter Readings'!H3392="","",IF('Meter Readings'!H3392&lt;'Meter Readings'!H3391,0.001*('Meter Readings'!H3392-'Meter Readings'!H3391+1000000),0.001*('Meter Readings'!H3392-'Meter Readings'!H3391)))</f>
        <v/>
      </c>
      <c r="I3392" s="7" t="str">
        <f aca="false">IF('Meter Readings'!I3392="","",IF('Meter Readings'!I3392&lt;'Meter Readings'!I3391,0.001*('Meter Readings'!I3392-'Meter Readings'!I3391+1000000),0.001*('Meter Readings'!I3392-'Meter Readings'!I3391)))</f>
        <v/>
      </c>
      <c r="J3392" s="7" t="n">
        <f aca="false">SUM(B3392:I3392)</f>
        <v>0</v>
      </c>
      <c r="K3392" s="19"/>
      <c r="P3392" s="15" t="n">
        <f aca="false">YEAR(A3392)*100+MONTH(A3392)</f>
        <v>202304</v>
      </c>
    </row>
    <row collapsed="false" customFormat="false" customHeight="true" hidden="false" ht="15" outlineLevel="0" r="3393">
      <c r="A3393" s="5" t="n">
        <v>45031</v>
      </c>
      <c r="B3393" s="7" t="str">
        <f aca="false">IF('Meter Readings'!B3393="","",IF('Meter Readings'!B3393&lt;'Meter Readings'!B3392,0.001*('Meter Readings'!B3393-'Meter Readings'!B3392+1000000),0.001*('Meter Readings'!B3393-'Meter Readings'!B3392)))</f>
        <v/>
      </c>
      <c r="C3393" s="7" t="str">
        <f aca="false">IF('Meter Readings'!C3393="","",IF('Meter Readings'!C3393&lt;'Meter Readings'!C3392,0.001*('Meter Readings'!C3393-'Meter Readings'!C3392+1000000),0.001*('Meter Readings'!C3393-'Meter Readings'!C3392)))</f>
        <v/>
      </c>
      <c r="D3393" s="7" t="str">
        <f aca="false">IF('Meter Readings'!D3393="","",IF('Meter Readings'!D3393&lt;'Meter Readings'!D3392,0.001*('Meter Readings'!D3393-'Meter Readings'!D3392+1000000),0.001*('Meter Readings'!D3393-'Meter Readings'!D3392)))</f>
        <v/>
      </c>
      <c r="E3393" s="7" t="str">
        <f aca="false">IF('Meter Readings'!E3393="","",IF('Meter Readings'!E3393&lt;'Meter Readings'!E3392,0.001*('Meter Readings'!E3393-'Meter Readings'!E3392+1000000),0.001*('Meter Readings'!E3393-'Meter Readings'!E3392)))</f>
        <v/>
      </c>
      <c r="F3393" s="7" t="str">
        <f aca="false">IF('Meter Readings'!F3393="","",IF('Meter Readings'!F3393&lt;'Meter Readings'!F3392,0.001*('Meter Readings'!F3393-'Meter Readings'!F3392+1000000),0.001*('Meter Readings'!F3393-'Meter Readings'!F3392)))</f>
        <v/>
      </c>
      <c r="G3393" s="7" t="str">
        <f aca="false">IF('Meter Readings'!G3393="","",IF('Meter Readings'!G3393&lt;'Meter Readings'!G3392,0.001*('Meter Readings'!G3393-'Meter Readings'!G3392+1000000),0.001*('Meter Readings'!G3393-'Meter Readings'!G3392)))</f>
        <v/>
      </c>
      <c r="H3393" s="7" t="str">
        <f aca="false">IF('Meter Readings'!H3393="","",IF('Meter Readings'!H3393&lt;'Meter Readings'!H3392,0.001*('Meter Readings'!H3393-'Meter Readings'!H3392+1000000),0.001*('Meter Readings'!H3393-'Meter Readings'!H3392)))</f>
        <v/>
      </c>
      <c r="I3393" s="7" t="str">
        <f aca="false">IF('Meter Readings'!I3393="","",IF('Meter Readings'!I3393&lt;'Meter Readings'!I3392,0.001*('Meter Readings'!I3393-'Meter Readings'!I3392+1000000),0.001*('Meter Readings'!I3393-'Meter Readings'!I3392)))</f>
        <v/>
      </c>
      <c r="J3393" s="7" t="n">
        <f aca="false">SUM(B3393:I3393)</f>
        <v>0</v>
      </c>
      <c r="K3393" s="19"/>
      <c r="P3393" s="15" t="n">
        <f aca="false">YEAR(A3393)*100+MONTH(A3393)</f>
        <v>202304</v>
      </c>
    </row>
    <row collapsed="false" customFormat="false" customHeight="true" hidden="false" ht="15" outlineLevel="0" r="3394">
      <c r="A3394" s="5" t="n">
        <v>45032</v>
      </c>
      <c r="B3394" s="7" t="str">
        <f aca="false">IF('Meter Readings'!B3394="","",IF('Meter Readings'!B3394&lt;'Meter Readings'!B3393,0.001*('Meter Readings'!B3394-'Meter Readings'!B3393+1000000),0.001*('Meter Readings'!B3394-'Meter Readings'!B3393)))</f>
        <v/>
      </c>
      <c r="C3394" s="7" t="str">
        <f aca="false">IF('Meter Readings'!C3394="","",IF('Meter Readings'!C3394&lt;'Meter Readings'!C3393,0.001*('Meter Readings'!C3394-'Meter Readings'!C3393+1000000),0.001*('Meter Readings'!C3394-'Meter Readings'!C3393)))</f>
        <v/>
      </c>
      <c r="D3394" s="7" t="str">
        <f aca="false">IF('Meter Readings'!D3394="","",IF('Meter Readings'!D3394&lt;'Meter Readings'!D3393,0.001*('Meter Readings'!D3394-'Meter Readings'!D3393+1000000),0.001*('Meter Readings'!D3394-'Meter Readings'!D3393)))</f>
        <v/>
      </c>
      <c r="E3394" s="7" t="str">
        <f aca="false">IF('Meter Readings'!E3394="","",IF('Meter Readings'!E3394&lt;'Meter Readings'!E3393,0.001*('Meter Readings'!E3394-'Meter Readings'!E3393+1000000),0.001*('Meter Readings'!E3394-'Meter Readings'!E3393)))</f>
        <v/>
      </c>
      <c r="F3394" s="7" t="str">
        <f aca="false">IF('Meter Readings'!F3394="","",IF('Meter Readings'!F3394&lt;'Meter Readings'!F3393,0.001*('Meter Readings'!F3394-'Meter Readings'!F3393+1000000),0.001*('Meter Readings'!F3394-'Meter Readings'!F3393)))</f>
        <v/>
      </c>
      <c r="G3394" s="7" t="str">
        <f aca="false">IF('Meter Readings'!G3394="","",IF('Meter Readings'!G3394&lt;'Meter Readings'!G3393,0.001*('Meter Readings'!G3394-'Meter Readings'!G3393+1000000),0.001*('Meter Readings'!G3394-'Meter Readings'!G3393)))</f>
        <v/>
      </c>
      <c r="H3394" s="7" t="str">
        <f aca="false">IF('Meter Readings'!H3394="","",IF('Meter Readings'!H3394&lt;'Meter Readings'!H3393,0.001*('Meter Readings'!H3394-'Meter Readings'!H3393+1000000),0.001*('Meter Readings'!H3394-'Meter Readings'!H3393)))</f>
        <v/>
      </c>
      <c r="I3394" s="7" t="str">
        <f aca="false">IF('Meter Readings'!I3394="","",IF('Meter Readings'!I3394&lt;'Meter Readings'!I3393,0.001*('Meter Readings'!I3394-'Meter Readings'!I3393+1000000),0.001*('Meter Readings'!I3394-'Meter Readings'!I3393)))</f>
        <v/>
      </c>
      <c r="J3394" s="7" t="n">
        <f aca="false">SUM(B3394:I3394)</f>
        <v>0</v>
      </c>
      <c r="K3394" s="19"/>
      <c r="P3394" s="15" t="n">
        <f aca="false">YEAR(A3394)*100+MONTH(A3394)</f>
        <v>202304</v>
      </c>
    </row>
    <row collapsed="false" customFormat="false" customHeight="true" hidden="false" ht="15" outlineLevel="0" r="3395">
      <c r="A3395" s="5" t="n">
        <v>45033</v>
      </c>
      <c r="B3395" s="7" t="str">
        <f aca="false">IF('Meter Readings'!B3395="","",IF('Meter Readings'!B3395&lt;'Meter Readings'!B3394,0.001*('Meter Readings'!B3395-'Meter Readings'!B3394+1000000),0.001*('Meter Readings'!B3395-'Meter Readings'!B3394)))</f>
        <v/>
      </c>
      <c r="C3395" s="7" t="str">
        <f aca="false">IF('Meter Readings'!C3395="","",IF('Meter Readings'!C3395&lt;'Meter Readings'!C3394,0.001*('Meter Readings'!C3395-'Meter Readings'!C3394+1000000),0.001*('Meter Readings'!C3395-'Meter Readings'!C3394)))</f>
        <v/>
      </c>
      <c r="D3395" s="7" t="str">
        <f aca="false">IF('Meter Readings'!D3395="","",IF('Meter Readings'!D3395&lt;'Meter Readings'!D3394,0.001*('Meter Readings'!D3395-'Meter Readings'!D3394+1000000),0.001*('Meter Readings'!D3395-'Meter Readings'!D3394)))</f>
        <v/>
      </c>
      <c r="E3395" s="7" t="str">
        <f aca="false">IF('Meter Readings'!E3395="","",IF('Meter Readings'!E3395&lt;'Meter Readings'!E3394,0.001*('Meter Readings'!E3395-'Meter Readings'!E3394+1000000),0.001*('Meter Readings'!E3395-'Meter Readings'!E3394)))</f>
        <v/>
      </c>
      <c r="F3395" s="7" t="str">
        <f aca="false">IF('Meter Readings'!F3395="","",IF('Meter Readings'!F3395&lt;'Meter Readings'!F3394,0.001*('Meter Readings'!F3395-'Meter Readings'!F3394+1000000),0.001*('Meter Readings'!F3395-'Meter Readings'!F3394)))</f>
        <v/>
      </c>
      <c r="G3395" s="7" t="str">
        <f aca="false">IF('Meter Readings'!G3395="","",IF('Meter Readings'!G3395&lt;'Meter Readings'!G3394,0.001*('Meter Readings'!G3395-'Meter Readings'!G3394+1000000),0.001*('Meter Readings'!G3395-'Meter Readings'!G3394)))</f>
        <v/>
      </c>
      <c r="H3395" s="7" t="str">
        <f aca="false">IF('Meter Readings'!H3395="","",IF('Meter Readings'!H3395&lt;'Meter Readings'!H3394,0.001*('Meter Readings'!H3395-'Meter Readings'!H3394+1000000),0.001*('Meter Readings'!H3395-'Meter Readings'!H3394)))</f>
        <v/>
      </c>
      <c r="I3395" s="7" t="str">
        <f aca="false">IF('Meter Readings'!I3395="","",IF('Meter Readings'!I3395&lt;'Meter Readings'!I3394,0.001*('Meter Readings'!I3395-'Meter Readings'!I3394+1000000),0.001*('Meter Readings'!I3395-'Meter Readings'!I3394)))</f>
        <v/>
      </c>
      <c r="J3395" s="7" t="n">
        <f aca="false">SUM(B3395:I3395)</f>
        <v>0</v>
      </c>
      <c r="K3395" s="19"/>
      <c r="P3395" s="15" t="n">
        <f aca="false">YEAR(A3395)*100+MONTH(A3395)</f>
        <v>202304</v>
      </c>
    </row>
    <row collapsed="false" customFormat="false" customHeight="true" hidden="false" ht="15" outlineLevel="0" r="3396">
      <c r="A3396" s="5" t="n">
        <v>45034</v>
      </c>
      <c r="B3396" s="7" t="str">
        <f aca="false">IF('Meter Readings'!B3396="","",IF('Meter Readings'!B3396&lt;'Meter Readings'!B3395,0.001*('Meter Readings'!B3396-'Meter Readings'!B3395+1000000),0.001*('Meter Readings'!B3396-'Meter Readings'!B3395)))</f>
        <v/>
      </c>
      <c r="C3396" s="7" t="str">
        <f aca="false">IF('Meter Readings'!C3396="","",IF('Meter Readings'!C3396&lt;'Meter Readings'!C3395,0.001*('Meter Readings'!C3396-'Meter Readings'!C3395+1000000),0.001*('Meter Readings'!C3396-'Meter Readings'!C3395)))</f>
        <v/>
      </c>
      <c r="D3396" s="7" t="str">
        <f aca="false">IF('Meter Readings'!D3396="","",IF('Meter Readings'!D3396&lt;'Meter Readings'!D3395,0.001*('Meter Readings'!D3396-'Meter Readings'!D3395+1000000),0.001*('Meter Readings'!D3396-'Meter Readings'!D3395)))</f>
        <v/>
      </c>
      <c r="E3396" s="7" t="str">
        <f aca="false">IF('Meter Readings'!E3396="","",IF('Meter Readings'!E3396&lt;'Meter Readings'!E3395,0.001*('Meter Readings'!E3396-'Meter Readings'!E3395+1000000),0.001*('Meter Readings'!E3396-'Meter Readings'!E3395)))</f>
        <v/>
      </c>
      <c r="F3396" s="7" t="str">
        <f aca="false">IF('Meter Readings'!F3396="","",IF('Meter Readings'!F3396&lt;'Meter Readings'!F3395,0.001*('Meter Readings'!F3396-'Meter Readings'!F3395+1000000),0.001*('Meter Readings'!F3396-'Meter Readings'!F3395)))</f>
        <v/>
      </c>
      <c r="G3396" s="7" t="str">
        <f aca="false">IF('Meter Readings'!G3396="","",IF('Meter Readings'!G3396&lt;'Meter Readings'!G3395,0.001*('Meter Readings'!G3396-'Meter Readings'!G3395+1000000),0.001*('Meter Readings'!G3396-'Meter Readings'!G3395)))</f>
        <v/>
      </c>
      <c r="H3396" s="7" t="str">
        <f aca="false">IF('Meter Readings'!H3396="","",IF('Meter Readings'!H3396&lt;'Meter Readings'!H3395,0.001*('Meter Readings'!H3396-'Meter Readings'!H3395+1000000),0.001*('Meter Readings'!H3396-'Meter Readings'!H3395)))</f>
        <v/>
      </c>
      <c r="I3396" s="7" t="str">
        <f aca="false">IF('Meter Readings'!I3396="","",IF('Meter Readings'!I3396&lt;'Meter Readings'!I3395,0.001*('Meter Readings'!I3396-'Meter Readings'!I3395+1000000),0.001*('Meter Readings'!I3396-'Meter Readings'!I3395)))</f>
        <v/>
      </c>
      <c r="J3396" s="7" t="n">
        <f aca="false">SUM(B3396:I3396)</f>
        <v>0</v>
      </c>
      <c r="K3396" s="19"/>
      <c r="P3396" s="15" t="n">
        <f aca="false">YEAR(A3396)*100+MONTH(A3396)</f>
        <v>202304</v>
      </c>
    </row>
    <row collapsed="false" customFormat="false" customHeight="true" hidden="false" ht="15" outlineLevel="0" r="3397">
      <c r="A3397" s="5" t="n">
        <v>45035</v>
      </c>
      <c r="B3397" s="7" t="str">
        <f aca="false">IF('Meter Readings'!B3397="","",IF('Meter Readings'!B3397&lt;'Meter Readings'!B3396,0.001*('Meter Readings'!B3397-'Meter Readings'!B3396+1000000),0.001*('Meter Readings'!B3397-'Meter Readings'!B3396)))</f>
        <v/>
      </c>
      <c r="C3397" s="7" t="str">
        <f aca="false">IF('Meter Readings'!C3397="","",IF('Meter Readings'!C3397&lt;'Meter Readings'!C3396,0.001*('Meter Readings'!C3397-'Meter Readings'!C3396+1000000),0.001*('Meter Readings'!C3397-'Meter Readings'!C3396)))</f>
        <v/>
      </c>
      <c r="D3397" s="7" t="str">
        <f aca="false">IF('Meter Readings'!D3397="","",IF('Meter Readings'!D3397&lt;'Meter Readings'!D3396,0.001*('Meter Readings'!D3397-'Meter Readings'!D3396+1000000),0.001*('Meter Readings'!D3397-'Meter Readings'!D3396)))</f>
        <v/>
      </c>
      <c r="E3397" s="7" t="str">
        <f aca="false">IF('Meter Readings'!E3397="","",IF('Meter Readings'!E3397&lt;'Meter Readings'!E3396,0.001*('Meter Readings'!E3397-'Meter Readings'!E3396+1000000),0.001*('Meter Readings'!E3397-'Meter Readings'!E3396)))</f>
        <v/>
      </c>
      <c r="F3397" s="7" t="str">
        <f aca="false">IF('Meter Readings'!F3397="","",IF('Meter Readings'!F3397&lt;'Meter Readings'!F3396,0.001*('Meter Readings'!F3397-'Meter Readings'!F3396+1000000),0.001*('Meter Readings'!F3397-'Meter Readings'!F3396)))</f>
        <v/>
      </c>
      <c r="G3397" s="7" t="str">
        <f aca="false">IF('Meter Readings'!G3397="","",IF('Meter Readings'!G3397&lt;'Meter Readings'!G3396,0.001*('Meter Readings'!G3397-'Meter Readings'!G3396+1000000),0.001*('Meter Readings'!G3397-'Meter Readings'!G3396)))</f>
        <v/>
      </c>
      <c r="H3397" s="7" t="str">
        <f aca="false">IF('Meter Readings'!H3397="","",IF('Meter Readings'!H3397&lt;'Meter Readings'!H3396,0.001*('Meter Readings'!H3397-'Meter Readings'!H3396+1000000),0.001*('Meter Readings'!H3397-'Meter Readings'!H3396)))</f>
        <v/>
      </c>
      <c r="I3397" s="7" t="str">
        <f aca="false">IF('Meter Readings'!I3397="","",IF('Meter Readings'!I3397&lt;'Meter Readings'!I3396,0.001*('Meter Readings'!I3397-'Meter Readings'!I3396+1000000),0.001*('Meter Readings'!I3397-'Meter Readings'!I3396)))</f>
        <v/>
      </c>
      <c r="J3397" s="7" t="n">
        <f aca="false">SUM(B3397:I3397)</f>
        <v>0</v>
      </c>
      <c r="K3397" s="19"/>
      <c r="P3397" s="15" t="n">
        <f aca="false">YEAR(A3397)*100+MONTH(A3397)</f>
        <v>202304</v>
      </c>
    </row>
    <row collapsed="false" customFormat="false" customHeight="true" hidden="false" ht="15" outlineLevel="0" r="3398">
      <c r="A3398" s="5" t="n">
        <v>45036</v>
      </c>
      <c r="B3398" s="7" t="str">
        <f aca="false">IF('Meter Readings'!B3398="","",IF('Meter Readings'!B3398&lt;'Meter Readings'!B3397,0.001*('Meter Readings'!B3398-'Meter Readings'!B3397+1000000),0.001*('Meter Readings'!B3398-'Meter Readings'!B3397)))</f>
        <v/>
      </c>
      <c r="C3398" s="7" t="str">
        <f aca="false">IF('Meter Readings'!C3398="","",IF('Meter Readings'!C3398&lt;'Meter Readings'!C3397,0.001*('Meter Readings'!C3398-'Meter Readings'!C3397+1000000),0.001*('Meter Readings'!C3398-'Meter Readings'!C3397)))</f>
        <v/>
      </c>
      <c r="D3398" s="7" t="str">
        <f aca="false">IF('Meter Readings'!D3398="","",IF('Meter Readings'!D3398&lt;'Meter Readings'!D3397,0.001*('Meter Readings'!D3398-'Meter Readings'!D3397+1000000),0.001*('Meter Readings'!D3398-'Meter Readings'!D3397)))</f>
        <v/>
      </c>
      <c r="E3398" s="7" t="str">
        <f aca="false">IF('Meter Readings'!E3398="","",IF('Meter Readings'!E3398&lt;'Meter Readings'!E3397,0.001*('Meter Readings'!E3398-'Meter Readings'!E3397+1000000),0.001*('Meter Readings'!E3398-'Meter Readings'!E3397)))</f>
        <v/>
      </c>
      <c r="F3398" s="7" t="str">
        <f aca="false">IF('Meter Readings'!F3398="","",IF('Meter Readings'!F3398&lt;'Meter Readings'!F3397,0.001*('Meter Readings'!F3398-'Meter Readings'!F3397+1000000),0.001*('Meter Readings'!F3398-'Meter Readings'!F3397)))</f>
        <v/>
      </c>
      <c r="G3398" s="7" t="str">
        <f aca="false">IF('Meter Readings'!G3398="","",IF('Meter Readings'!G3398&lt;'Meter Readings'!G3397,0.001*('Meter Readings'!G3398-'Meter Readings'!G3397+1000000),0.001*('Meter Readings'!G3398-'Meter Readings'!G3397)))</f>
        <v/>
      </c>
      <c r="H3398" s="7" t="str">
        <f aca="false">IF('Meter Readings'!H3398="","",IF('Meter Readings'!H3398&lt;'Meter Readings'!H3397,0.001*('Meter Readings'!H3398-'Meter Readings'!H3397+1000000),0.001*('Meter Readings'!H3398-'Meter Readings'!H3397)))</f>
        <v/>
      </c>
      <c r="I3398" s="7" t="str">
        <f aca="false">IF('Meter Readings'!I3398="","",IF('Meter Readings'!I3398&lt;'Meter Readings'!I3397,0.001*('Meter Readings'!I3398-'Meter Readings'!I3397+1000000),0.001*('Meter Readings'!I3398-'Meter Readings'!I3397)))</f>
        <v/>
      </c>
      <c r="J3398" s="7" t="n">
        <f aca="false">SUM(B3398:I3398)</f>
        <v>0</v>
      </c>
      <c r="K3398" s="19"/>
      <c r="P3398" s="15" t="n">
        <f aca="false">YEAR(A3398)*100+MONTH(A3398)</f>
        <v>202304</v>
      </c>
    </row>
    <row collapsed="false" customFormat="false" customHeight="true" hidden="false" ht="15" outlineLevel="0" r="3399">
      <c r="A3399" s="5" t="n">
        <v>45037</v>
      </c>
      <c r="B3399" s="7" t="str">
        <f aca="false">IF('Meter Readings'!B3399="","",IF('Meter Readings'!B3399&lt;'Meter Readings'!B3398,0.001*('Meter Readings'!B3399-'Meter Readings'!B3398+1000000),0.001*('Meter Readings'!B3399-'Meter Readings'!B3398)))</f>
        <v/>
      </c>
      <c r="C3399" s="7" t="str">
        <f aca="false">IF('Meter Readings'!C3399="","",IF('Meter Readings'!C3399&lt;'Meter Readings'!C3398,0.001*('Meter Readings'!C3399-'Meter Readings'!C3398+1000000),0.001*('Meter Readings'!C3399-'Meter Readings'!C3398)))</f>
        <v/>
      </c>
      <c r="D3399" s="7" t="str">
        <f aca="false">IF('Meter Readings'!D3399="","",IF('Meter Readings'!D3399&lt;'Meter Readings'!D3398,0.001*('Meter Readings'!D3399-'Meter Readings'!D3398+1000000),0.001*('Meter Readings'!D3399-'Meter Readings'!D3398)))</f>
        <v/>
      </c>
      <c r="E3399" s="7" t="str">
        <f aca="false">IF('Meter Readings'!E3399="","",IF('Meter Readings'!E3399&lt;'Meter Readings'!E3398,0.001*('Meter Readings'!E3399-'Meter Readings'!E3398+1000000),0.001*('Meter Readings'!E3399-'Meter Readings'!E3398)))</f>
        <v/>
      </c>
      <c r="F3399" s="7" t="str">
        <f aca="false">IF('Meter Readings'!F3399="","",IF('Meter Readings'!F3399&lt;'Meter Readings'!F3398,0.001*('Meter Readings'!F3399-'Meter Readings'!F3398+1000000),0.001*('Meter Readings'!F3399-'Meter Readings'!F3398)))</f>
        <v/>
      </c>
      <c r="G3399" s="7" t="str">
        <f aca="false">IF('Meter Readings'!G3399="","",IF('Meter Readings'!G3399&lt;'Meter Readings'!G3398,0.001*('Meter Readings'!G3399-'Meter Readings'!G3398+1000000),0.001*('Meter Readings'!G3399-'Meter Readings'!G3398)))</f>
        <v/>
      </c>
      <c r="H3399" s="7" t="str">
        <f aca="false">IF('Meter Readings'!H3399="","",IF('Meter Readings'!H3399&lt;'Meter Readings'!H3398,0.001*('Meter Readings'!H3399-'Meter Readings'!H3398+1000000),0.001*('Meter Readings'!H3399-'Meter Readings'!H3398)))</f>
        <v/>
      </c>
      <c r="I3399" s="7" t="str">
        <f aca="false">IF('Meter Readings'!I3399="","",IF('Meter Readings'!I3399&lt;'Meter Readings'!I3398,0.001*('Meter Readings'!I3399-'Meter Readings'!I3398+1000000),0.001*('Meter Readings'!I3399-'Meter Readings'!I3398)))</f>
        <v/>
      </c>
      <c r="J3399" s="7" t="n">
        <f aca="false">SUM(B3399:I3399)</f>
        <v>0</v>
      </c>
      <c r="K3399" s="19"/>
      <c r="P3399" s="15" t="n">
        <f aca="false">YEAR(A3399)*100+MONTH(A3399)</f>
        <v>202304</v>
      </c>
    </row>
    <row collapsed="false" customFormat="false" customHeight="true" hidden="false" ht="15" outlineLevel="0" r="3400">
      <c r="A3400" s="5" t="n">
        <v>45038</v>
      </c>
      <c r="B3400" s="7" t="str">
        <f aca="false">IF('Meter Readings'!B3400="","",IF('Meter Readings'!B3400&lt;'Meter Readings'!B3399,0.001*('Meter Readings'!B3400-'Meter Readings'!B3399+1000000),0.001*('Meter Readings'!B3400-'Meter Readings'!B3399)))</f>
        <v/>
      </c>
      <c r="C3400" s="7" t="str">
        <f aca="false">IF('Meter Readings'!C3400="","",IF('Meter Readings'!C3400&lt;'Meter Readings'!C3399,0.001*('Meter Readings'!C3400-'Meter Readings'!C3399+1000000),0.001*('Meter Readings'!C3400-'Meter Readings'!C3399)))</f>
        <v/>
      </c>
      <c r="D3400" s="7" t="str">
        <f aca="false">IF('Meter Readings'!D3400="","",IF('Meter Readings'!D3400&lt;'Meter Readings'!D3399,0.001*('Meter Readings'!D3400-'Meter Readings'!D3399+1000000),0.001*('Meter Readings'!D3400-'Meter Readings'!D3399)))</f>
        <v/>
      </c>
      <c r="E3400" s="7" t="str">
        <f aca="false">IF('Meter Readings'!E3400="","",IF('Meter Readings'!E3400&lt;'Meter Readings'!E3399,0.001*('Meter Readings'!E3400-'Meter Readings'!E3399+1000000),0.001*('Meter Readings'!E3400-'Meter Readings'!E3399)))</f>
        <v/>
      </c>
      <c r="F3400" s="7" t="str">
        <f aca="false">IF('Meter Readings'!F3400="","",IF('Meter Readings'!F3400&lt;'Meter Readings'!F3399,0.001*('Meter Readings'!F3400-'Meter Readings'!F3399+1000000),0.001*('Meter Readings'!F3400-'Meter Readings'!F3399)))</f>
        <v/>
      </c>
      <c r="G3400" s="7" t="str">
        <f aca="false">IF('Meter Readings'!G3400="","",IF('Meter Readings'!G3400&lt;'Meter Readings'!G3399,0.001*('Meter Readings'!G3400-'Meter Readings'!G3399+1000000),0.001*('Meter Readings'!G3400-'Meter Readings'!G3399)))</f>
        <v/>
      </c>
      <c r="H3400" s="7" t="str">
        <f aca="false">IF('Meter Readings'!H3400="","",IF('Meter Readings'!H3400&lt;'Meter Readings'!H3399,0.001*('Meter Readings'!H3400-'Meter Readings'!H3399+1000000),0.001*('Meter Readings'!H3400-'Meter Readings'!H3399)))</f>
        <v/>
      </c>
      <c r="I3400" s="7" t="str">
        <f aca="false">IF('Meter Readings'!I3400="","",IF('Meter Readings'!I3400&lt;'Meter Readings'!I3399,0.001*('Meter Readings'!I3400-'Meter Readings'!I3399+1000000),0.001*('Meter Readings'!I3400-'Meter Readings'!I3399)))</f>
        <v/>
      </c>
      <c r="J3400" s="7" t="n">
        <f aca="false">SUM(B3400:I3400)</f>
        <v>0</v>
      </c>
      <c r="K3400" s="19"/>
      <c r="P3400" s="15" t="n">
        <f aca="false">YEAR(A3400)*100+MONTH(A3400)</f>
        <v>202304</v>
      </c>
    </row>
    <row collapsed="false" customFormat="false" customHeight="true" hidden="false" ht="15" outlineLevel="0" r="3401">
      <c r="A3401" s="5" t="n">
        <v>45039</v>
      </c>
      <c r="B3401" s="7" t="str">
        <f aca="false">IF('Meter Readings'!B3401="","",IF('Meter Readings'!B3401&lt;'Meter Readings'!B3400,0.001*('Meter Readings'!B3401-'Meter Readings'!B3400+1000000),0.001*('Meter Readings'!B3401-'Meter Readings'!B3400)))</f>
        <v/>
      </c>
      <c r="C3401" s="7" t="str">
        <f aca="false">IF('Meter Readings'!C3401="","",IF('Meter Readings'!C3401&lt;'Meter Readings'!C3400,0.001*('Meter Readings'!C3401-'Meter Readings'!C3400+1000000),0.001*('Meter Readings'!C3401-'Meter Readings'!C3400)))</f>
        <v/>
      </c>
      <c r="D3401" s="7" t="str">
        <f aca="false">IF('Meter Readings'!D3401="","",IF('Meter Readings'!D3401&lt;'Meter Readings'!D3400,0.001*('Meter Readings'!D3401-'Meter Readings'!D3400+1000000),0.001*('Meter Readings'!D3401-'Meter Readings'!D3400)))</f>
        <v/>
      </c>
      <c r="E3401" s="7" t="str">
        <f aca="false">IF('Meter Readings'!E3401="","",IF('Meter Readings'!E3401&lt;'Meter Readings'!E3400,0.001*('Meter Readings'!E3401-'Meter Readings'!E3400+1000000),0.001*('Meter Readings'!E3401-'Meter Readings'!E3400)))</f>
        <v/>
      </c>
      <c r="F3401" s="7" t="str">
        <f aca="false">IF('Meter Readings'!F3401="","",IF('Meter Readings'!F3401&lt;'Meter Readings'!F3400,0.001*('Meter Readings'!F3401-'Meter Readings'!F3400+1000000),0.001*('Meter Readings'!F3401-'Meter Readings'!F3400)))</f>
        <v/>
      </c>
      <c r="G3401" s="7" t="str">
        <f aca="false">IF('Meter Readings'!G3401="","",IF('Meter Readings'!G3401&lt;'Meter Readings'!G3400,0.001*('Meter Readings'!G3401-'Meter Readings'!G3400+1000000),0.001*('Meter Readings'!G3401-'Meter Readings'!G3400)))</f>
        <v/>
      </c>
      <c r="H3401" s="7" t="str">
        <f aca="false">IF('Meter Readings'!H3401="","",IF('Meter Readings'!H3401&lt;'Meter Readings'!H3400,0.001*('Meter Readings'!H3401-'Meter Readings'!H3400+1000000),0.001*('Meter Readings'!H3401-'Meter Readings'!H3400)))</f>
        <v/>
      </c>
      <c r="I3401" s="7" t="str">
        <f aca="false">IF('Meter Readings'!I3401="","",IF('Meter Readings'!I3401&lt;'Meter Readings'!I3400,0.001*('Meter Readings'!I3401-'Meter Readings'!I3400+1000000),0.001*('Meter Readings'!I3401-'Meter Readings'!I3400)))</f>
        <v/>
      </c>
      <c r="J3401" s="7" t="n">
        <f aca="false">SUM(B3401:I3401)</f>
        <v>0</v>
      </c>
      <c r="K3401" s="19"/>
      <c r="P3401" s="15" t="n">
        <f aca="false">YEAR(A3401)*100+MONTH(A3401)</f>
        <v>202304</v>
      </c>
    </row>
    <row collapsed="false" customFormat="false" customHeight="true" hidden="false" ht="15" outlineLevel="0" r="3402">
      <c r="A3402" s="5" t="n">
        <v>45040</v>
      </c>
      <c r="B3402" s="7" t="str">
        <f aca="false">IF('Meter Readings'!B3402="","",IF('Meter Readings'!B3402&lt;'Meter Readings'!B3401,0.001*('Meter Readings'!B3402-'Meter Readings'!B3401+1000000),0.001*('Meter Readings'!B3402-'Meter Readings'!B3401)))</f>
        <v/>
      </c>
      <c r="C3402" s="7" t="str">
        <f aca="false">IF('Meter Readings'!C3402="","",IF('Meter Readings'!C3402&lt;'Meter Readings'!C3401,0.001*('Meter Readings'!C3402-'Meter Readings'!C3401+1000000),0.001*('Meter Readings'!C3402-'Meter Readings'!C3401)))</f>
        <v/>
      </c>
      <c r="D3402" s="7" t="str">
        <f aca="false">IF('Meter Readings'!D3402="","",IF('Meter Readings'!D3402&lt;'Meter Readings'!D3401,0.001*('Meter Readings'!D3402-'Meter Readings'!D3401+1000000),0.001*('Meter Readings'!D3402-'Meter Readings'!D3401)))</f>
        <v/>
      </c>
      <c r="E3402" s="7" t="str">
        <f aca="false">IF('Meter Readings'!E3402="","",IF('Meter Readings'!E3402&lt;'Meter Readings'!E3401,0.001*('Meter Readings'!E3402-'Meter Readings'!E3401+1000000),0.001*('Meter Readings'!E3402-'Meter Readings'!E3401)))</f>
        <v/>
      </c>
      <c r="F3402" s="7" t="str">
        <f aca="false">IF('Meter Readings'!F3402="","",IF('Meter Readings'!F3402&lt;'Meter Readings'!F3401,0.001*('Meter Readings'!F3402-'Meter Readings'!F3401+1000000),0.001*('Meter Readings'!F3402-'Meter Readings'!F3401)))</f>
        <v/>
      </c>
      <c r="G3402" s="7" t="str">
        <f aca="false">IF('Meter Readings'!G3402="","",IF('Meter Readings'!G3402&lt;'Meter Readings'!G3401,0.001*('Meter Readings'!G3402-'Meter Readings'!G3401+1000000),0.001*('Meter Readings'!G3402-'Meter Readings'!G3401)))</f>
        <v/>
      </c>
      <c r="H3402" s="7" t="str">
        <f aca="false">IF('Meter Readings'!H3402="","",IF('Meter Readings'!H3402&lt;'Meter Readings'!H3401,0.001*('Meter Readings'!H3402-'Meter Readings'!H3401+1000000),0.001*('Meter Readings'!H3402-'Meter Readings'!H3401)))</f>
        <v/>
      </c>
      <c r="I3402" s="7" t="str">
        <f aca="false">IF('Meter Readings'!I3402="","",IF('Meter Readings'!I3402&lt;'Meter Readings'!I3401,0.001*('Meter Readings'!I3402-'Meter Readings'!I3401+1000000),0.001*('Meter Readings'!I3402-'Meter Readings'!I3401)))</f>
        <v/>
      </c>
      <c r="J3402" s="7" t="n">
        <f aca="false">SUM(B3402:I3402)</f>
        <v>0</v>
      </c>
      <c r="K3402" s="19"/>
      <c r="P3402" s="15" t="n">
        <f aca="false">YEAR(A3402)*100+MONTH(A3402)</f>
        <v>202304</v>
      </c>
    </row>
    <row collapsed="false" customFormat="false" customHeight="true" hidden="false" ht="15" outlineLevel="0" r="3403">
      <c r="A3403" s="5" t="n">
        <v>45041</v>
      </c>
      <c r="B3403" s="7" t="str">
        <f aca="false">IF('Meter Readings'!B3403="","",IF('Meter Readings'!B3403&lt;'Meter Readings'!B3402,0.001*('Meter Readings'!B3403-'Meter Readings'!B3402+1000000),0.001*('Meter Readings'!B3403-'Meter Readings'!B3402)))</f>
        <v/>
      </c>
      <c r="C3403" s="7" t="str">
        <f aca="false">IF('Meter Readings'!C3403="","",IF('Meter Readings'!C3403&lt;'Meter Readings'!C3402,0.001*('Meter Readings'!C3403-'Meter Readings'!C3402+1000000),0.001*('Meter Readings'!C3403-'Meter Readings'!C3402)))</f>
        <v/>
      </c>
      <c r="D3403" s="7" t="str">
        <f aca="false">IF('Meter Readings'!D3403="","",IF('Meter Readings'!D3403&lt;'Meter Readings'!D3402,0.001*('Meter Readings'!D3403-'Meter Readings'!D3402+1000000),0.001*('Meter Readings'!D3403-'Meter Readings'!D3402)))</f>
        <v/>
      </c>
      <c r="E3403" s="7" t="str">
        <f aca="false">IF('Meter Readings'!E3403="","",IF('Meter Readings'!E3403&lt;'Meter Readings'!E3402,0.001*('Meter Readings'!E3403-'Meter Readings'!E3402+1000000),0.001*('Meter Readings'!E3403-'Meter Readings'!E3402)))</f>
        <v/>
      </c>
      <c r="F3403" s="7" t="str">
        <f aca="false">IF('Meter Readings'!F3403="","",IF('Meter Readings'!F3403&lt;'Meter Readings'!F3402,0.001*('Meter Readings'!F3403-'Meter Readings'!F3402+1000000),0.001*('Meter Readings'!F3403-'Meter Readings'!F3402)))</f>
        <v/>
      </c>
      <c r="G3403" s="7" t="str">
        <f aca="false">IF('Meter Readings'!G3403="","",IF('Meter Readings'!G3403&lt;'Meter Readings'!G3402,0.001*('Meter Readings'!G3403-'Meter Readings'!G3402+1000000),0.001*('Meter Readings'!G3403-'Meter Readings'!G3402)))</f>
        <v/>
      </c>
      <c r="H3403" s="7" t="str">
        <f aca="false">IF('Meter Readings'!H3403="","",IF('Meter Readings'!H3403&lt;'Meter Readings'!H3402,0.001*('Meter Readings'!H3403-'Meter Readings'!H3402+1000000),0.001*('Meter Readings'!H3403-'Meter Readings'!H3402)))</f>
        <v/>
      </c>
      <c r="I3403" s="7" t="str">
        <f aca="false">IF('Meter Readings'!I3403="","",IF('Meter Readings'!I3403&lt;'Meter Readings'!I3402,0.001*('Meter Readings'!I3403-'Meter Readings'!I3402+1000000),0.001*('Meter Readings'!I3403-'Meter Readings'!I3402)))</f>
        <v/>
      </c>
      <c r="J3403" s="7" t="n">
        <f aca="false">SUM(B3403:I3403)</f>
        <v>0</v>
      </c>
      <c r="K3403" s="19"/>
      <c r="P3403" s="15" t="n">
        <f aca="false">YEAR(A3403)*100+MONTH(A3403)</f>
        <v>202304</v>
      </c>
    </row>
    <row collapsed="false" customFormat="false" customHeight="true" hidden="false" ht="15" outlineLevel="0" r="3404">
      <c r="A3404" s="5" t="n">
        <v>45042</v>
      </c>
      <c r="B3404" s="7" t="str">
        <f aca="false">IF('Meter Readings'!B3404="","",IF('Meter Readings'!B3404&lt;'Meter Readings'!B3403,0.001*('Meter Readings'!B3404-'Meter Readings'!B3403+1000000),0.001*('Meter Readings'!B3404-'Meter Readings'!B3403)))</f>
        <v/>
      </c>
      <c r="C3404" s="7" t="str">
        <f aca="false">IF('Meter Readings'!C3404="","",IF('Meter Readings'!C3404&lt;'Meter Readings'!C3403,0.001*('Meter Readings'!C3404-'Meter Readings'!C3403+1000000),0.001*('Meter Readings'!C3404-'Meter Readings'!C3403)))</f>
        <v/>
      </c>
      <c r="D3404" s="7" t="str">
        <f aca="false">IF('Meter Readings'!D3404="","",IF('Meter Readings'!D3404&lt;'Meter Readings'!D3403,0.001*('Meter Readings'!D3404-'Meter Readings'!D3403+1000000),0.001*('Meter Readings'!D3404-'Meter Readings'!D3403)))</f>
        <v/>
      </c>
      <c r="E3404" s="7" t="str">
        <f aca="false">IF('Meter Readings'!E3404="","",IF('Meter Readings'!E3404&lt;'Meter Readings'!E3403,0.001*('Meter Readings'!E3404-'Meter Readings'!E3403+1000000),0.001*('Meter Readings'!E3404-'Meter Readings'!E3403)))</f>
        <v/>
      </c>
      <c r="F3404" s="7" t="str">
        <f aca="false">IF('Meter Readings'!F3404="","",IF('Meter Readings'!F3404&lt;'Meter Readings'!F3403,0.001*('Meter Readings'!F3404-'Meter Readings'!F3403+1000000),0.001*('Meter Readings'!F3404-'Meter Readings'!F3403)))</f>
        <v/>
      </c>
      <c r="G3404" s="7" t="str">
        <f aca="false">IF('Meter Readings'!G3404="","",IF('Meter Readings'!G3404&lt;'Meter Readings'!G3403,0.001*('Meter Readings'!G3404-'Meter Readings'!G3403+1000000),0.001*('Meter Readings'!G3404-'Meter Readings'!G3403)))</f>
        <v/>
      </c>
      <c r="H3404" s="7" t="str">
        <f aca="false">IF('Meter Readings'!H3404="","",IF('Meter Readings'!H3404&lt;'Meter Readings'!H3403,0.001*('Meter Readings'!H3404-'Meter Readings'!H3403+1000000),0.001*('Meter Readings'!H3404-'Meter Readings'!H3403)))</f>
        <v/>
      </c>
      <c r="I3404" s="7" t="str">
        <f aca="false">IF('Meter Readings'!I3404="","",IF('Meter Readings'!I3404&lt;'Meter Readings'!I3403,0.001*('Meter Readings'!I3404-'Meter Readings'!I3403+1000000),0.001*('Meter Readings'!I3404-'Meter Readings'!I3403)))</f>
        <v/>
      </c>
      <c r="J3404" s="7" t="n">
        <f aca="false">SUM(B3404:I3404)</f>
        <v>0</v>
      </c>
      <c r="K3404" s="19"/>
      <c r="P3404" s="15" t="n">
        <f aca="false">YEAR(A3404)*100+MONTH(A3404)</f>
        <v>202304</v>
      </c>
    </row>
    <row collapsed="false" customFormat="false" customHeight="true" hidden="false" ht="15" outlineLevel="0" r="3405">
      <c r="A3405" s="5" t="n">
        <v>45043</v>
      </c>
      <c r="B3405" s="7" t="str">
        <f aca="false">IF('Meter Readings'!B3405="","",IF('Meter Readings'!B3405&lt;'Meter Readings'!B3404,0.001*('Meter Readings'!B3405-'Meter Readings'!B3404+1000000),0.001*('Meter Readings'!B3405-'Meter Readings'!B3404)))</f>
        <v/>
      </c>
      <c r="C3405" s="7" t="str">
        <f aca="false">IF('Meter Readings'!C3405="","",IF('Meter Readings'!C3405&lt;'Meter Readings'!C3404,0.001*('Meter Readings'!C3405-'Meter Readings'!C3404+1000000),0.001*('Meter Readings'!C3405-'Meter Readings'!C3404)))</f>
        <v/>
      </c>
      <c r="D3405" s="7" t="str">
        <f aca="false">IF('Meter Readings'!D3405="","",IF('Meter Readings'!D3405&lt;'Meter Readings'!D3404,0.001*('Meter Readings'!D3405-'Meter Readings'!D3404+1000000),0.001*('Meter Readings'!D3405-'Meter Readings'!D3404)))</f>
        <v/>
      </c>
      <c r="E3405" s="7" t="str">
        <f aca="false">IF('Meter Readings'!E3405="","",IF('Meter Readings'!E3405&lt;'Meter Readings'!E3404,0.001*('Meter Readings'!E3405-'Meter Readings'!E3404+1000000),0.001*('Meter Readings'!E3405-'Meter Readings'!E3404)))</f>
        <v/>
      </c>
      <c r="F3405" s="7" t="str">
        <f aca="false">IF('Meter Readings'!F3405="","",IF('Meter Readings'!F3405&lt;'Meter Readings'!F3404,0.001*('Meter Readings'!F3405-'Meter Readings'!F3404+1000000),0.001*('Meter Readings'!F3405-'Meter Readings'!F3404)))</f>
        <v/>
      </c>
      <c r="G3405" s="7" t="str">
        <f aca="false">IF('Meter Readings'!G3405="","",IF('Meter Readings'!G3405&lt;'Meter Readings'!G3404,0.001*('Meter Readings'!G3405-'Meter Readings'!G3404+1000000),0.001*('Meter Readings'!G3405-'Meter Readings'!G3404)))</f>
        <v/>
      </c>
      <c r="H3405" s="7" t="str">
        <f aca="false">IF('Meter Readings'!H3405="","",IF('Meter Readings'!H3405&lt;'Meter Readings'!H3404,0.001*('Meter Readings'!H3405-'Meter Readings'!H3404+1000000),0.001*('Meter Readings'!H3405-'Meter Readings'!H3404)))</f>
        <v/>
      </c>
      <c r="I3405" s="7" t="str">
        <f aca="false">IF('Meter Readings'!I3405="","",IF('Meter Readings'!I3405&lt;'Meter Readings'!I3404,0.001*('Meter Readings'!I3405-'Meter Readings'!I3404+1000000),0.001*('Meter Readings'!I3405-'Meter Readings'!I3404)))</f>
        <v/>
      </c>
      <c r="J3405" s="7" t="n">
        <f aca="false">SUM(B3405:I3405)</f>
        <v>0</v>
      </c>
      <c r="K3405" s="19"/>
      <c r="P3405" s="15" t="n">
        <f aca="false">YEAR(A3405)*100+MONTH(A3405)</f>
        <v>202304</v>
      </c>
    </row>
    <row collapsed="false" customFormat="false" customHeight="true" hidden="false" ht="15" outlineLevel="0" r="3406">
      <c r="A3406" s="5" t="n">
        <v>45044</v>
      </c>
      <c r="B3406" s="7" t="str">
        <f aca="false">IF('Meter Readings'!B3406="","",IF('Meter Readings'!B3406&lt;'Meter Readings'!B3405,0.001*('Meter Readings'!B3406-'Meter Readings'!B3405+1000000),0.001*('Meter Readings'!B3406-'Meter Readings'!B3405)))</f>
        <v/>
      </c>
      <c r="C3406" s="7" t="str">
        <f aca="false">IF('Meter Readings'!C3406="","",IF('Meter Readings'!C3406&lt;'Meter Readings'!C3405,0.001*('Meter Readings'!C3406-'Meter Readings'!C3405+1000000),0.001*('Meter Readings'!C3406-'Meter Readings'!C3405)))</f>
        <v/>
      </c>
      <c r="D3406" s="7" t="str">
        <f aca="false">IF('Meter Readings'!D3406="","",IF('Meter Readings'!D3406&lt;'Meter Readings'!D3405,0.001*('Meter Readings'!D3406-'Meter Readings'!D3405+1000000),0.001*('Meter Readings'!D3406-'Meter Readings'!D3405)))</f>
        <v/>
      </c>
      <c r="E3406" s="7" t="str">
        <f aca="false">IF('Meter Readings'!E3406="","",IF('Meter Readings'!E3406&lt;'Meter Readings'!E3405,0.001*('Meter Readings'!E3406-'Meter Readings'!E3405+1000000),0.001*('Meter Readings'!E3406-'Meter Readings'!E3405)))</f>
        <v/>
      </c>
      <c r="F3406" s="7" t="str">
        <f aca="false">IF('Meter Readings'!F3406="","",IF('Meter Readings'!F3406&lt;'Meter Readings'!F3405,0.001*('Meter Readings'!F3406-'Meter Readings'!F3405+1000000),0.001*('Meter Readings'!F3406-'Meter Readings'!F3405)))</f>
        <v/>
      </c>
      <c r="G3406" s="7" t="str">
        <f aca="false">IF('Meter Readings'!G3406="","",IF('Meter Readings'!G3406&lt;'Meter Readings'!G3405,0.001*('Meter Readings'!G3406-'Meter Readings'!G3405+1000000),0.001*('Meter Readings'!G3406-'Meter Readings'!G3405)))</f>
        <v/>
      </c>
      <c r="H3406" s="7" t="str">
        <f aca="false">IF('Meter Readings'!H3406="","",IF('Meter Readings'!H3406&lt;'Meter Readings'!H3405,0.001*('Meter Readings'!H3406-'Meter Readings'!H3405+1000000),0.001*('Meter Readings'!H3406-'Meter Readings'!H3405)))</f>
        <v/>
      </c>
      <c r="I3406" s="7" t="str">
        <f aca="false">IF('Meter Readings'!I3406="","",IF('Meter Readings'!I3406&lt;'Meter Readings'!I3405,0.001*('Meter Readings'!I3406-'Meter Readings'!I3405+1000000),0.001*('Meter Readings'!I3406-'Meter Readings'!I3405)))</f>
        <v/>
      </c>
      <c r="J3406" s="7" t="n">
        <f aca="false">SUM(B3406:I3406)</f>
        <v>0</v>
      </c>
      <c r="K3406" s="19"/>
      <c r="P3406" s="15" t="n">
        <f aca="false">YEAR(A3406)*100+MONTH(A3406)</f>
        <v>202304</v>
      </c>
    </row>
    <row collapsed="false" customFormat="false" customHeight="true" hidden="false" ht="15" outlineLevel="0" r="3407">
      <c r="A3407" s="5" t="n">
        <v>45045</v>
      </c>
      <c r="B3407" s="7" t="str">
        <f aca="false">IF('Meter Readings'!B3407="","",IF('Meter Readings'!B3407&lt;'Meter Readings'!B3406,0.001*('Meter Readings'!B3407-'Meter Readings'!B3406+1000000),0.001*('Meter Readings'!B3407-'Meter Readings'!B3406)))</f>
        <v/>
      </c>
      <c r="C3407" s="7" t="str">
        <f aca="false">IF('Meter Readings'!C3407="","",IF('Meter Readings'!C3407&lt;'Meter Readings'!C3406,0.001*('Meter Readings'!C3407-'Meter Readings'!C3406+1000000),0.001*('Meter Readings'!C3407-'Meter Readings'!C3406)))</f>
        <v/>
      </c>
      <c r="D3407" s="7" t="str">
        <f aca="false">IF('Meter Readings'!D3407="","",IF('Meter Readings'!D3407&lt;'Meter Readings'!D3406,0.001*('Meter Readings'!D3407-'Meter Readings'!D3406+1000000),0.001*('Meter Readings'!D3407-'Meter Readings'!D3406)))</f>
        <v/>
      </c>
      <c r="E3407" s="7" t="str">
        <f aca="false">IF('Meter Readings'!E3407="","",IF('Meter Readings'!E3407&lt;'Meter Readings'!E3406,0.001*('Meter Readings'!E3407-'Meter Readings'!E3406+1000000),0.001*('Meter Readings'!E3407-'Meter Readings'!E3406)))</f>
        <v/>
      </c>
      <c r="F3407" s="7" t="str">
        <f aca="false">IF('Meter Readings'!F3407="","",IF('Meter Readings'!F3407&lt;'Meter Readings'!F3406,0.001*('Meter Readings'!F3407-'Meter Readings'!F3406+1000000),0.001*('Meter Readings'!F3407-'Meter Readings'!F3406)))</f>
        <v/>
      </c>
      <c r="G3407" s="7" t="str">
        <f aca="false">IF('Meter Readings'!G3407="","",IF('Meter Readings'!G3407&lt;'Meter Readings'!G3406,0.001*('Meter Readings'!G3407-'Meter Readings'!G3406+1000000),0.001*('Meter Readings'!G3407-'Meter Readings'!G3406)))</f>
        <v/>
      </c>
      <c r="H3407" s="7" t="str">
        <f aca="false">IF('Meter Readings'!H3407="","",IF('Meter Readings'!H3407&lt;'Meter Readings'!H3406,0.001*('Meter Readings'!H3407-'Meter Readings'!H3406+1000000),0.001*('Meter Readings'!H3407-'Meter Readings'!H3406)))</f>
        <v/>
      </c>
      <c r="I3407" s="7" t="str">
        <f aca="false">IF('Meter Readings'!I3407="","",IF('Meter Readings'!I3407&lt;'Meter Readings'!I3406,0.001*('Meter Readings'!I3407-'Meter Readings'!I3406+1000000),0.001*('Meter Readings'!I3407-'Meter Readings'!I3406)))</f>
        <v/>
      </c>
      <c r="J3407" s="7" t="n">
        <f aca="false">SUM(B3407:I3407)</f>
        <v>0</v>
      </c>
      <c r="K3407" s="19"/>
      <c r="P3407" s="15" t="n">
        <f aca="false">YEAR(A3407)*100+MONTH(A3407)</f>
        <v>202304</v>
      </c>
    </row>
    <row collapsed="false" customFormat="false" customHeight="true" hidden="false" ht="15" outlineLevel="0" r="3408">
      <c r="A3408" s="5" t="n">
        <v>45046</v>
      </c>
      <c r="B3408" s="7" t="str">
        <f aca="false">IF('Meter Readings'!B3408="","",IF('Meter Readings'!B3408&lt;'Meter Readings'!B3407,0.001*('Meter Readings'!B3408-'Meter Readings'!B3407+1000000),0.001*('Meter Readings'!B3408-'Meter Readings'!B3407)))</f>
        <v/>
      </c>
      <c r="C3408" s="7" t="str">
        <f aca="false">IF('Meter Readings'!C3408="","",IF('Meter Readings'!C3408&lt;'Meter Readings'!C3407,0.001*('Meter Readings'!C3408-'Meter Readings'!C3407+1000000),0.001*('Meter Readings'!C3408-'Meter Readings'!C3407)))</f>
        <v/>
      </c>
      <c r="D3408" s="7" t="str">
        <f aca="false">IF('Meter Readings'!D3408="","",IF('Meter Readings'!D3408&lt;'Meter Readings'!D3407,0.001*('Meter Readings'!D3408-'Meter Readings'!D3407+1000000),0.001*('Meter Readings'!D3408-'Meter Readings'!D3407)))</f>
        <v/>
      </c>
      <c r="E3408" s="7" t="str">
        <f aca="false">IF('Meter Readings'!E3408="","",IF('Meter Readings'!E3408&lt;'Meter Readings'!E3407,0.001*('Meter Readings'!E3408-'Meter Readings'!E3407+1000000),0.001*('Meter Readings'!E3408-'Meter Readings'!E3407)))</f>
        <v/>
      </c>
      <c r="F3408" s="7" t="str">
        <f aca="false">IF('Meter Readings'!F3408="","",IF('Meter Readings'!F3408&lt;'Meter Readings'!F3407,0.001*('Meter Readings'!F3408-'Meter Readings'!F3407+1000000),0.001*('Meter Readings'!F3408-'Meter Readings'!F3407)))</f>
        <v/>
      </c>
      <c r="G3408" s="7" t="str">
        <f aca="false">IF('Meter Readings'!G3408="","",IF('Meter Readings'!G3408&lt;'Meter Readings'!G3407,0.001*('Meter Readings'!G3408-'Meter Readings'!G3407+1000000),0.001*('Meter Readings'!G3408-'Meter Readings'!G3407)))</f>
        <v/>
      </c>
      <c r="H3408" s="7" t="str">
        <f aca="false">IF('Meter Readings'!H3408="","",IF('Meter Readings'!H3408&lt;'Meter Readings'!H3407,0.001*('Meter Readings'!H3408-'Meter Readings'!H3407+1000000),0.001*('Meter Readings'!H3408-'Meter Readings'!H3407)))</f>
        <v/>
      </c>
      <c r="I3408" s="7" t="str">
        <f aca="false">IF('Meter Readings'!I3408="","",IF('Meter Readings'!I3408&lt;'Meter Readings'!I3407,0.001*('Meter Readings'!I3408-'Meter Readings'!I3407+1000000),0.001*('Meter Readings'!I3408-'Meter Readings'!I3407)))</f>
        <v/>
      </c>
      <c r="J3408" s="7" t="n">
        <f aca="false">SUM(B3408:I3408)</f>
        <v>0</v>
      </c>
      <c r="K3408" s="19"/>
      <c r="P3408" s="15" t="n">
        <f aca="false">YEAR(A3408)*100+MONTH(A3408)</f>
        <v>202304</v>
      </c>
    </row>
    <row collapsed="false" customFormat="false" customHeight="true" hidden="false" ht="15" outlineLevel="0" r="3409">
      <c r="A3409" s="5" t="n">
        <v>45047</v>
      </c>
      <c r="B3409" s="7" t="str">
        <f aca="false">IF('Meter Readings'!B3409="","",IF('Meter Readings'!B3409&lt;'Meter Readings'!B3408,0.001*('Meter Readings'!B3409-'Meter Readings'!B3408+1000000),0.001*('Meter Readings'!B3409-'Meter Readings'!B3408)))</f>
        <v/>
      </c>
      <c r="C3409" s="7" t="str">
        <f aca="false">IF('Meter Readings'!C3409="","",IF('Meter Readings'!C3409&lt;'Meter Readings'!C3408,0.001*('Meter Readings'!C3409-'Meter Readings'!C3408+1000000),0.001*('Meter Readings'!C3409-'Meter Readings'!C3408)))</f>
        <v/>
      </c>
      <c r="D3409" s="7" t="str">
        <f aca="false">IF('Meter Readings'!D3409="","",IF('Meter Readings'!D3409&lt;'Meter Readings'!D3408,0.001*('Meter Readings'!D3409-'Meter Readings'!D3408+1000000),0.001*('Meter Readings'!D3409-'Meter Readings'!D3408)))</f>
        <v/>
      </c>
      <c r="E3409" s="7" t="str">
        <f aca="false">IF('Meter Readings'!E3409="","",IF('Meter Readings'!E3409&lt;'Meter Readings'!E3408,0.001*('Meter Readings'!E3409-'Meter Readings'!E3408+1000000),0.001*('Meter Readings'!E3409-'Meter Readings'!E3408)))</f>
        <v/>
      </c>
      <c r="F3409" s="7" t="str">
        <f aca="false">IF('Meter Readings'!F3409="","",IF('Meter Readings'!F3409&lt;'Meter Readings'!F3408,0.001*('Meter Readings'!F3409-'Meter Readings'!F3408+1000000),0.001*('Meter Readings'!F3409-'Meter Readings'!F3408)))</f>
        <v/>
      </c>
      <c r="G3409" s="7" t="str">
        <f aca="false">IF('Meter Readings'!G3409="","",IF('Meter Readings'!G3409&lt;'Meter Readings'!G3408,0.001*('Meter Readings'!G3409-'Meter Readings'!G3408+1000000),0.001*('Meter Readings'!G3409-'Meter Readings'!G3408)))</f>
        <v/>
      </c>
      <c r="H3409" s="7" t="str">
        <f aca="false">IF('Meter Readings'!H3409="","",IF('Meter Readings'!H3409&lt;'Meter Readings'!H3408,0.001*('Meter Readings'!H3409-'Meter Readings'!H3408+1000000),0.001*('Meter Readings'!H3409-'Meter Readings'!H3408)))</f>
        <v/>
      </c>
      <c r="I3409" s="7" t="str">
        <f aca="false">IF('Meter Readings'!I3409="","",IF('Meter Readings'!I3409&lt;'Meter Readings'!I3408,0.001*('Meter Readings'!I3409-'Meter Readings'!I3408+1000000),0.001*('Meter Readings'!I3409-'Meter Readings'!I3408)))</f>
        <v/>
      </c>
      <c r="J3409" s="7" t="n">
        <f aca="false">SUM(B3409:I3409)</f>
        <v>0</v>
      </c>
      <c r="K3409" s="19"/>
      <c r="P3409" s="15" t="n">
        <f aca="false">YEAR(A3409)*100+MONTH(A3409)</f>
        <v>202305</v>
      </c>
    </row>
    <row collapsed="false" customFormat="false" customHeight="true" hidden="false" ht="15" outlineLevel="0" r="3410">
      <c r="A3410" s="5" t="n">
        <v>45048</v>
      </c>
      <c r="B3410" s="7" t="str">
        <f aca="false">IF('Meter Readings'!B3410="","",IF('Meter Readings'!B3410&lt;'Meter Readings'!B3409,0.001*('Meter Readings'!B3410-'Meter Readings'!B3409+1000000),0.001*('Meter Readings'!B3410-'Meter Readings'!B3409)))</f>
        <v/>
      </c>
      <c r="C3410" s="7" t="str">
        <f aca="false">IF('Meter Readings'!C3410="","",IF('Meter Readings'!C3410&lt;'Meter Readings'!C3409,0.001*('Meter Readings'!C3410-'Meter Readings'!C3409+1000000),0.001*('Meter Readings'!C3410-'Meter Readings'!C3409)))</f>
        <v/>
      </c>
      <c r="D3410" s="7" t="str">
        <f aca="false">IF('Meter Readings'!D3410="","",IF('Meter Readings'!D3410&lt;'Meter Readings'!D3409,0.001*('Meter Readings'!D3410-'Meter Readings'!D3409+1000000),0.001*('Meter Readings'!D3410-'Meter Readings'!D3409)))</f>
        <v/>
      </c>
      <c r="E3410" s="7" t="str">
        <f aca="false">IF('Meter Readings'!E3410="","",IF('Meter Readings'!E3410&lt;'Meter Readings'!E3409,0.001*('Meter Readings'!E3410-'Meter Readings'!E3409+1000000),0.001*('Meter Readings'!E3410-'Meter Readings'!E3409)))</f>
        <v/>
      </c>
      <c r="F3410" s="7" t="str">
        <f aca="false">IF('Meter Readings'!F3410="","",IF('Meter Readings'!F3410&lt;'Meter Readings'!F3409,0.001*('Meter Readings'!F3410-'Meter Readings'!F3409+1000000),0.001*('Meter Readings'!F3410-'Meter Readings'!F3409)))</f>
        <v/>
      </c>
      <c r="G3410" s="7" t="str">
        <f aca="false">IF('Meter Readings'!G3410="","",IF('Meter Readings'!G3410&lt;'Meter Readings'!G3409,0.001*('Meter Readings'!G3410-'Meter Readings'!G3409+1000000),0.001*('Meter Readings'!G3410-'Meter Readings'!G3409)))</f>
        <v/>
      </c>
      <c r="H3410" s="7" t="str">
        <f aca="false">IF('Meter Readings'!H3410="","",IF('Meter Readings'!H3410&lt;'Meter Readings'!H3409,0.001*('Meter Readings'!H3410-'Meter Readings'!H3409+1000000),0.001*('Meter Readings'!H3410-'Meter Readings'!H3409)))</f>
        <v/>
      </c>
      <c r="I3410" s="7" t="str">
        <f aca="false">IF('Meter Readings'!I3410="","",IF('Meter Readings'!I3410&lt;'Meter Readings'!I3409,0.001*('Meter Readings'!I3410-'Meter Readings'!I3409+1000000),0.001*('Meter Readings'!I3410-'Meter Readings'!I3409)))</f>
        <v/>
      </c>
      <c r="J3410" s="7" t="n">
        <f aca="false">SUM(B3410:I3410)</f>
        <v>0</v>
      </c>
      <c r="K3410" s="19"/>
      <c r="P3410" s="15" t="n">
        <f aca="false">YEAR(A3410)*100+MONTH(A3410)</f>
        <v>202305</v>
      </c>
    </row>
    <row collapsed="false" customFormat="false" customHeight="true" hidden="false" ht="15" outlineLevel="0" r="3411">
      <c r="A3411" s="5" t="n">
        <v>45049</v>
      </c>
      <c r="B3411" s="7" t="str">
        <f aca="false">IF('Meter Readings'!B3411="","",IF('Meter Readings'!B3411&lt;'Meter Readings'!B3410,0.001*('Meter Readings'!B3411-'Meter Readings'!B3410+1000000),0.001*('Meter Readings'!B3411-'Meter Readings'!B3410)))</f>
        <v/>
      </c>
      <c r="C3411" s="7" t="str">
        <f aca="false">IF('Meter Readings'!C3411="","",IF('Meter Readings'!C3411&lt;'Meter Readings'!C3410,0.001*('Meter Readings'!C3411-'Meter Readings'!C3410+1000000),0.001*('Meter Readings'!C3411-'Meter Readings'!C3410)))</f>
        <v/>
      </c>
      <c r="D3411" s="7" t="str">
        <f aca="false">IF('Meter Readings'!D3411="","",IF('Meter Readings'!D3411&lt;'Meter Readings'!D3410,0.001*('Meter Readings'!D3411-'Meter Readings'!D3410+1000000),0.001*('Meter Readings'!D3411-'Meter Readings'!D3410)))</f>
        <v/>
      </c>
      <c r="E3411" s="7" t="str">
        <f aca="false">IF('Meter Readings'!E3411="","",IF('Meter Readings'!E3411&lt;'Meter Readings'!E3410,0.001*('Meter Readings'!E3411-'Meter Readings'!E3410+1000000),0.001*('Meter Readings'!E3411-'Meter Readings'!E3410)))</f>
        <v/>
      </c>
      <c r="F3411" s="7" t="str">
        <f aca="false">IF('Meter Readings'!F3411="","",IF('Meter Readings'!F3411&lt;'Meter Readings'!F3410,0.001*('Meter Readings'!F3411-'Meter Readings'!F3410+1000000),0.001*('Meter Readings'!F3411-'Meter Readings'!F3410)))</f>
        <v/>
      </c>
      <c r="G3411" s="7" t="str">
        <f aca="false">IF('Meter Readings'!G3411="","",IF('Meter Readings'!G3411&lt;'Meter Readings'!G3410,0.001*('Meter Readings'!G3411-'Meter Readings'!G3410+1000000),0.001*('Meter Readings'!G3411-'Meter Readings'!G3410)))</f>
        <v/>
      </c>
      <c r="H3411" s="7" t="str">
        <f aca="false">IF('Meter Readings'!H3411="","",IF('Meter Readings'!H3411&lt;'Meter Readings'!H3410,0.001*('Meter Readings'!H3411-'Meter Readings'!H3410+1000000),0.001*('Meter Readings'!H3411-'Meter Readings'!H3410)))</f>
        <v/>
      </c>
      <c r="I3411" s="7" t="str">
        <f aca="false">IF('Meter Readings'!I3411="","",IF('Meter Readings'!I3411&lt;'Meter Readings'!I3410,0.001*('Meter Readings'!I3411-'Meter Readings'!I3410+1000000),0.001*('Meter Readings'!I3411-'Meter Readings'!I3410)))</f>
        <v/>
      </c>
      <c r="J3411" s="7" t="n">
        <f aca="false">SUM(B3411:I3411)</f>
        <v>0</v>
      </c>
      <c r="K3411" s="19"/>
      <c r="P3411" s="15" t="n">
        <f aca="false">YEAR(A3411)*100+MONTH(A3411)</f>
        <v>202305</v>
      </c>
    </row>
    <row collapsed="false" customFormat="false" customHeight="true" hidden="false" ht="15" outlineLevel="0" r="3412">
      <c r="A3412" s="5" t="n">
        <v>45050</v>
      </c>
      <c r="B3412" s="7" t="str">
        <f aca="false">IF('Meter Readings'!B3412="","",IF('Meter Readings'!B3412&lt;'Meter Readings'!B3411,0.001*('Meter Readings'!B3412-'Meter Readings'!B3411+1000000),0.001*('Meter Readings'!B3412-'Meter Readings'!B3411)))</f>
        <v/>
      </c>
      <c r="C3412" s="7" t="str">
        <f aca="false">IF('Meter Readings'!C3412="","",IF('Meter Readings'!C3412&lt;'Meter Readings'!C3411,0.001*('Meter Readings'!C3412-'Meter Readings'!C3411+1000000),0.001*('Meter Readings'!C3412-'Meter Readings'!C3411)))</f>
        <v/>
      </c>
      <c r="D3412" s="7" t="str">
        <f aca="false">IF('Meter Readings'!D3412="","",IF('Meter Readings'!D3412&lt;'Meter Readings'!D3411,0.001*('Meter Readings'!D3412-'Meter Readings'!D3411+1000000),0.001*('Meter Readings'!D3412-'Meter Readings'!D3411)))</f>
        <v/>
      </c>
      <c r="E3412" s="7" t="str">
        <f aca="false">IF('Meter Readings'!E3412="","",IF('Meter Readings'!E3412&lt;'Meter Readings'!E3411,0.001*('Meter Readings'!E3412-'Meter Readings'!E3411+1000000),0.001*('Meter Readings'!E3412-'Meter Readings'!E3411)))</f>
        <v/>
      </c>
      <c r="F3412" s="7" t="str">
        <f aca="false">IF('Meter Readings'!F3412="","",IF('Meter Readings'!F3412&lt;'Meter Readings'!F3411,0.001*('Meter Readings'!F3412-'Meter Readings'!F3411+1000000),0.001*('Meter Readings'!F3412-'Meter Readings'!F3411)))</f>
        <v/>
      </c>
      <c r="G3412" s="7" t="str">
        <f aca="false">IF('Meter Readings'!G3412="","",IF('Meter Readings'!G3412&lt;'Meter Readings'!G3411,0.001*('Meter Readings'!G3412-'Meter Readings'!G3411+1000000),0.001*('Meter Readings'!G3412-'Meter Readings'!G3411)))</f>
        <v/>
      </c>
      <c r="H3412" s="7" t="str">
        <f aca="false">IF('Meter Readings'!H3412="","",IF('Meter Readings'!H3412&lt;'Meter Readings'!H3411,0.001*('Meter Readings'!H3412-'Meter Readings'!H3411+1000000),0.001*('Meter Readings'!H3412-'Meter Readings'!H3411)))</f>
        <v/>
      </c>
      <c r="I3412" s="7" t="str">
        <f aca="false">IF('Meter Readings'!I3412="","",IF('Meter Readings'!I3412&lt;'Meter Readings'!I3411,0.001*('Meter Readings'!I3412-'Meter Readings'!I3411+1000000),0.001*('Meter Readings'!I3412-'Meter Readings'!I3411)))</f>
        <v/>
      </c>
      <c r="J3412" s="7" t="n">
        <f aca="false">SUM(B3412:I3412)</f>
        <v>0</v>
      </c>
      <c r="K3412" s="19"/>
      <c r="P3412" s="15" t="n">
        <f aca="false">YEAR(A3412)*100+MONTH(A3412)</f>
        <v>202305</v>
      </c>
    </row>
    <row collapsed="false" customFormat="false" customHeight="true" hidden="false" ht="15" outlineLevel="0" r="3413">
      <c r="A3413" s="5" t="n">
        <v>45051</v>
      </c>
      <c r="B3413" s="7" t="str">
        <f aca="false">IF('Meter Readings'!B3413="","",IF('Meter Readings'!B3413&lt;'Meter Readings'!B3412,0.001*('Meter Readings'!B3413-'Meter Readings'!B3412+1000000),0.001*('Meter Readings'!B3413-'Meter Readings'!B3412)))</f>
        <v/>
      </c>
      <c r="C3413" s="7" t="str">
        <f aca="false">IF('Meter Readings'!C3413="","",IF('Meter Readings'!C3413&lt;'Meter Readings'!C3412,0.001*('Meter Readings'!C3413-'Meter Readings'!C3412+1000000),0.001*('Meter Readings'!C3413-'Meter Readings'!C3412)))</f>
        <v/>
      </c>
      <c r="D3413" s="7" t="str">
        <f aca="false">IF('Meter Readings'!D3413="","",IF('Meter Readings'!D3413&lt;'Meter Readings'!D3412,0.001*('Meter Readings'!D3413-'Meter Readings'!D3412+1000000),0.001*('Meter Readings'!D3413-'Meter Readings'!D3412)))</f>
        <v/>
      </c>
      <c r="E3413" s="7" t="str">
        <f aca="false">IF('Meter Readings'!E3413="","",IF('Meter Readings'!E3413&lt;'Meter Readings'!E3412,0.001*('Meter Readings'!E3413-'Meter Readings'!E3412+1000000),0.001*('Meter Readings'!E3413-'Meter Readings'!E3412)))</f>
        <v/>
      </c>
      <c r="F3413" s="7" t="str">
        <f aca="false">IF('Meter Readings'!F3413="","",IF('Meter Readings'!F3413&lt;'Meter Readings'!F3412,0.001*('Meter Readings'!F3413-'Meter Readings'!F3412+1000000),0.001*('Meter Readings'!F3413-'Meter Readings'!F3412)))</f>
        <v/>
      </c>
      <c r="G3413" s="7" t="str">
        <f aca="false">IF('Meter Readings'!G3413="","",IF('Meter Readings'!G3413&lt;'Meter Readings'!G3412,0.001*('Meter Readings'!G3413-'Meter Readings'!G3412+1000000),0.001*('Meter Readings'!G3413-'Meter Readings'!G3412)))</f>
        <v/>
      </c>
      <c r="H3413" s="7" t="str">
        <f aca="false">IF('Meter Readings'!H3413="","",IF('Meter Readings'!H3413&lt;'Meter Readings'!H3412,0.001*('Meter Readings'!H3413-'Meter Readings'!H3412+1000000),0.001*('Meter Readings'!H3413-'Meter Readings'!H3412)))</f>
        <v/>
      </c>
      <c r="I3413" s="7" t="str">
        <f aca="false">IF('Meter Readings'!I3413="","",IF('Meter Readings'!I3413&lt;'Meter Readings'!I3412,0.001*('Meter Readings'!I3413-'Meter Readings'!I3412+1000000),0.001*('Meter Readings'!I3413-'Meter Readings'!I3412)))</f>
        <v/>
      </c>
      <c r="J3413" s="7" t="n">
        <f aca="false">SUM(B3413:I3413)</f>
        <v>0</v>
      </c>
      <c r="K3413" s="19"/>
      <c r="P3413" s="15" t="n">
        <f aca="false">YEAR(A3413)*100+MONTH(A3413)</f>
        <v>202305</v>
      </c>
    </row>
    <row collapsed="false" customFormat="false" customHeight="true" hidden="false" ht="15" outlineLevel="0" r="3414">
      <c r="A3414" s="5" t="n">
        <v>45052</v>
      </c>
      <c r="B3414" s="7" t="str">
        <f aca="false">IF('Meter Readings'!B3414="","",IF('Meter Readings'!B3414&lt;'Meter Readings'!B3413,0.001*('Meter Readings'!B3414-'Meter Readings'!B3413+1000000),0.001*('Meter Readings'!B3414-'Meter Readings'!B3413)))</f>
        <v/>
      </c>
      <c r="C3414" s="7" t="str">
        <f aca="false">IF('Meter Readings'!C3414="","",IF('Meter Readings'!C3414&lt;'Meter Readings'!C3413,0.001*('Meter Readings'!C3414-'Meter Readings'!C3413+1000000),0.001*('Meter Readings'!C3414-'Meter Readings'!C3413)))</f>
        <v/>
      </c>
      <c r="D3414" s="7" t="str">
        <f aca="false">IF('Meter Readings'!D3414="","",IF('Meter Readings'!D3414&lt;'Meter Readings'!D3413,0.001*('Meter Readings'!D3414-'Meter Readings'!D3413+1000000),0.001*('Meter Readings'!D3414-'Meter Readings'!D3413)))</f>
        <v/>
      </c>
      <c r="E3414" s="7" t="str">
        <f aca="false">IF('Meter Readings'!E3414="","",IF('Meter Readings'!E3414&lt;'Meter Readings'!E3413,0.001*('Meter Readings'!E3414-'Meter Readings'!E3413+1000000),0.001*('Meter Readings'!E3414-'Meter Readings'!E3413)))</f>
        <v/>
      </c>
      <c r="F3414" s="7" t="str">
        <f aca="false">IF('Meter Readings'!F3414="","",IF('Meter Readings'!F3414&lt;'Meter Readings'!F3413,0.001*('Meter Readings'!F3414-'Meter Readings'!F3413+1000000),0.001*('Meter Readings'!F3414-'Meter Readings'!F3413)))</f>
        <v/>
      </c>
      <c r="G3414" s="7" t="str">
        <f aca="false">IF('Meter Readings'!G3414="","",IF('Meter Readings'!G3414&lt;'Meter Readings'!G3413,0.001*('Meter Readings'!G3414-'Meter Readings'!G3413+1000000),0.001*('Meter Readings'!G3414-'Meter Readings'!G3413)))</f>
        <v/>
      </c>
      <c r="H3414" s="7" t="str">
        <f aca="false">IF('Meter Readings'!H3414="","",IF('Meter Readings'!H3414&lt;'Meter Readings'!H3413,0.001*('Meter Readings'!H3414-'Meter Readings'!H3413+1000000),0.001*('Meter Readings'!H3414-'Meter Readings'!H3413)))</f>
        <v/>
      </c>
      <c r="I3414" s="7" t="str">
        <f aca="false">IF('Meter Readings'!I3414="","",IF('Meter Readings'!I3414&lt;'Meter Readings'!I3413,0.001*('Meter Readings'!I3414-'Meter Readings'!I3413+1000000),0.001*('Meter Readings'!I3414-'Meter Readings'!I3413)))</f>
        <v/>
      </c>
      <c r="J3414" s="7" t="n">
        <f aca="false">SUM(B3414:I3414)</f>
        <v>0</v>
      </c>
      <c r="K3414" s="19"/>
      <c r="P3414" s="15" t="n">
        <f aca="false">YEAR(A3414)*100+MONTH(A3414)</f>
        <v>202305</v>
      </c>
    </row>
    <row collapsed="false" customFormat="false" customHeight="true" hidden="false" ht="15" outlineLevel="0" r="3415">
      <c r="A3415" s="5" t="n">
        <v>45053</v>
      </c>
      <c r="B3415" s="7" t="str">
        <f aca="false">IF('Meter Readings'!B3415="","",IF('Meter Readings'!B3415&lt;'Meter Readings'!B3414,0.001*('Meter Readings'!B3415-'Meter Readings'!B3414+1000000),0.001*('Meter Readings'!B3415-'Meter Readings'!B3414)))</f>
        <v/>
      </c>
      <c r="C3415" s="7" t="str">
        <f aca="false">IF('Meter Readings'!C3415="","",IF('Meter Readings'!C3415&lt;'Meter Readings'!C3414,0.001*('Meter Readings'!C3415-'Meter Readings'!C3414+1000000),0.001*('Meter Readings'!C3415-'Meter Readings'!C3414)))</f>
        <v/>
      </c>
      <c r="D3415" s="7" t="str">
        <f aca="false">IF('Meter Readings'!D3415="","",IF('Meter Readings'!D3415&lt;'Meter Readings'!D3414,0.001*('Meter Readings'!D3415-'Meter Readings'!D3414+1000000),0.001*('Meter Readings'!D3415-'Meter Readings'!D3414)))</f>
        <v/>
      </c>
      <c r="E3415" s="7" t="str">
        <f aca="false">IF('Meter Readings'!E3415="","",IF('Meter Readings'!E3415&lt;'Meter Readings'!E3414,0.001*('Meter Readings'!E3415-'Meter Readings'!E3414+1000000),0.001*('Meter Readings'!E3415-'Meter Readings'!E3414)))</f>
        <v/>
      </c>
      <c r="F3415" s="7" t="str">
        <f aca="false">IF('Meter Readings'!F3415="","",IF('Meter Readings'!F3415&lt;'Meter Readings'!F3414,0.001*('Meter Readings'!F3415-'Meter Readings'!F3414+1000000),0.001*('Meter Readings'!F3415-'Meter Readings'!F3414)))</f>
        <v/>
      </c>
      <c r="G3415" s="7" t="str">
        <f aca="false">IF('Meter Readings'!G3415="","",IF('Meter Readings'!G3415&lt;'Meter Readings'!G3414,0.001*('Meter Readings'!G3415-'Meter Readings'!G3414+1000000),0.001*('Meter Readings'!G3415-'Meter Readings'!G3414)))</f>
        <v/>
      </c>
      <c r="H3415" s="7" t="str">
        <f aca="false">IF('Meter Readings'!H3415="","",IF('Meter Readings'!H3415&lt;'Meter Readings'!H3414,0.001*('Meter Readings'!H3415-'Meter Readings'!H3414+1000000),0.001*('Meter Readings'!H3415-'Meter Readings'!H3414)))</f>
        <v/>
      </c>
      <c r="I3415" s="7" t="str">
        <f aca="false">IF('Meter Readings'!I3415="","",IF('Meter Readings'!I3415&lt;'Meter Readings'!I3414,0.001*('Meter Readings'!I3415-'Meter Readings'!I3414+1000000),0.001*('Meter Readings'!I3415-'Meter Readings'!I3414)))</f>
        <v/>
      </c>
      <c r="J3415" s="7" t="n">
        <f aca="false">SUM(B3415:I3415)</f>
        <v>0</v>
      </c>
      <c r="K3415" s="19"/>
      <c r="P3415" s="15" t="n">
        <f aca="false">YEAR(A3415)*100+MONTH(A3415)</f>
        <v>202305</v>
      </c>
    </row>
    <row collapsed="false" customFormat="false" customHeight="true" hidden="false" ht="15" outlineLevel="0" r="3416">
      <c r="A3416" s="5" t="n">
        <v>45054</v>
      </c>
      <c r="B3416" s="7" t="str">
        <f aca="false">IF('Meter Readings'!B3416="","",IF('Meter Readings'!B3416&lt;'Meter Readings'!B3415,0.001*('Meter Readings'!B3416-'Meter Readings'!B3415+1000000),0.001*('Meter Readings'!B3416-'Meter Readings'!B3415)))</f>
        <v/>
      </c>
      <c r="C3416" s="7" t="str">
        <f aca="false">IF('Meter Readings'!C3416="","",IF('Meter Readings'!C3416&lt;'Meter Readings'!C3415,0.001*('Meter Readings'!C3416-'Meter Readings'!C3415+1000000),0.001*('Meter Readings'!C3416-'Meter Readings'!C3415)))</f>
        <v/>
      </c>
      <c r="D3416" s="7" t="str">
        <f aca="false">IF('Meter Readings'!D3416="","",IF('Meter Readings'!D3416&lt;'Meter Readings'!D3415,0.001*('Meter Readings'!D3416-'Meter Readings'!D3415+1000000),0.001*('Meter Readings'!D3416-'Meter Readings'!D3415)))</f>
        <v/>
      </c>
      <c r="E3416" s="7" t="str">
        <f aca="false">IF('Meter Readings'!E3416="","",IF('Meter Readings'!E3416&lt;'Meter Readings'!E3415,0.001*('Meter Readings'!E3416-'Meter Readings'!E3415+1000000),0.001*('Meter Readings'!E3416-'Meter Readings'!E3415)))</f>
        <v/>
      </c>
      <c r="F3416" s="7" t="str">
        <f aca="false">IF('Meter Readings'!F3416="","",IF('Meter Readings'!F3416&lt;'Meter Readings'!F3415,0.001*('Meter Readings'!F3416-'Meter Readings'!F3415+1000000),0.001*('Meter Readings'!F3416-'Meter Readings'!F3415)))</f>
        <v/>
      </c>
      <c r="G3416" s="7" t="str">
        <f aca="false">IF('Meter Readings'!G3416="","",IF('Meter Readings'!G3416&lt;'Meter Readings'!G3415,0.001*('Meter Readings'!G3416-'Meter Readings'!G3415+1000000),0.001*('Meter Readings'!G3416-'Meter Readings'!G3415)))</f>
        <v/>
      </c>
      <c r="H3416" s="7" t="str">
        <f aca="false">IF('Meter Readings'!H3416="","",IF('Meter Readings'!H3416&lt;'Meter Readings'!H3415,0.001*('Meter Readings'!H3416-'Meter Readings'!H3415+1000000),0.001*('Meter Readings'!H3416-'Meter Readings'!H3415)))</f>
        <v/>
      </c>
      <c r="I3416" s="7" t="str">
        <f aca="false">IF('Meter Readings'!I3416="","",IF('Meter Readings'!I3416&lt;'Meter Readings'!I3415,0.001*('Meter Readings'!I3416-'Meter Readings'!I3415+1000000),0.001*('Meter Readings'!I3416-'Meter Readings'!I3415)))</f>
        <v/>
      </c>
      <c r="J3416" s="7" t="n">
        <f aca="false">SUM(B3416:I3416)</f>
        <v>0</v>
      </c>
      <c r="K3416" s="19"/>
      <c r="P3416" s="15" t="n">
        <f aca="false">YEAR(A3416)*100+MONTH(A3416)</f>
        <v>202305</v>
      </c>
    </row>
    <row collapsed="false" customFormat="false" customHeight="true" hidden="false" ht="15" outlineLevel="0" r="3417">
      <c r="A3417" s="5" t="n">
        <v>45055</v>
      </c>
      <c r="B3417" s="7" t="str">
        <f aca="false">IF('Meter Readings'!B3417="","",IF('Meter Readings'!B3417&lt;'Meter Readings'!B3416,0.001*('Meter Readings'!B3417-'Meter Readings'!B3416+1000000),0.001*('Meter Readings'!B3417-'Meter Readings'!B3416)))</f>
        <v/>
      </c>
      <c r="C3417" s="7" t="str">
        <f aca="false">IF('Meter Readings'!C3417="","",IF('Meter Readings'!C3417&lt;'Meter Readings'!C3416,0.001*('Meter Readings'!C3417-'Meter Readings'!C3416+1000000),0.001*('Meter Readings'!C3417-'Meter Readings'!C3416)))</f>
        <v/>
      </c>
      <c r="D3417" s="7" t="str">
        <f aca="false">IF('Meter Readings'!D3417="","",IF('Meter Readings'!D3417&lt;'Meter Readings'!D3416,0.001*('Meter Readings'!D3417-'Meter Readings'!D3416+1000000),0.001*('Meter Readings'!D3417-'Meter Readings'!D3416)))</f>
        <v/>
      </c>
      <c r="E3417" s="7" t="str">
        <f aca="false">IF('Meter Readings'!E3417="","",IF('Meter Readings'!E3417&lt;'Meter Readings'!E3416,0.001*('Meter Readings'!E3417-'Meter Readings'!E3416+1000000),0.001*('Meter Readings'!E3417-'Meter Readings'!E3416)))</f>
        <v/>
      </c>
      <c r="F3417" s="7" t="str">
        <f aca="false">IF('Meter Readings'!F3417="","",IF('Meter Readings'!F3417&lt;'Meter Readings'!F3416,0.001*('Meter Readings'!F3417-'Meter Readings'!F3416+1000000),0.001*('Meter Readings'!F3417-'Meter Readings'!F3416)))</f>
        <v/>
      </c>
      <c r="G3417" s="7" t="str">
        <f aca="false">IF('Meter Readings'!G3417="","",IF('Meter Readings'!G3417&lt;'Meter Readings'!G3416,0.001*('Meter Readings'!G3417-'Meter Readings'!G3416+1000000),0.001*('Meter Readings'!G3417-'Meter Readings'!G3416)))</f>
        <v/>
      </c>
      <c r="H3417" s="7" t="str">
        <f aca="false">IF('Meter Readings'!H3417="","",IF('Meter Readings'!H3417&lt;'Meter Readings'!H3416,0.001*('Meter Readings'!H3417-'Meter Readings'!H3416+1000000),0.001*('Meter Readings'!H3417-'Meter Readings'!H3416)))</f>
        <v/>
      </c>
      <c r="I3417" s="7" t="str">
        <f aca="false">IF('Meter Readings'!I3417="","",IF('Meter Readings'!I3417&lt;'Meter Readings'!I3416,0.001*('Meter Readings'!I3417-'Meter Readings'!I3416+1000000),0.001*('Meter Readings'!I3417-'Meter Readings'!I3416)))</f>
        <v/>
      </c>
      <c r="J3417" s="7" t="n">
        <f aca="false">SUM(B3417:I3417)</f>
        <v>0</v>
      </c>
      <c r="K3417" s="19"/>
      <c r="P3417" s="15" t="n">
        <f aca="false">YEAR(A3417)*100+MONTH(A3417)</f>
        <v>202305</v>
      </c>
    </row>
    <row collapsed="false" customFormat="false" customHeight="true" hidden="false" ht="15" outlineLevel="0" r="3418">
      <c r="A3418" s="5" t="n">
        <v>45056</v>
      </c>
      <c r="B3418" s="7" t="str">
        <f aca="false">IF('Meter Readings'!B3418="","",IF('Meter Readings'!B3418&lt;'Meter Readings'!B3417,0.001*('Meter Readings'!B3418-'Meter Readings'!B3417+1000000),0.001*('Meter Readings'!B3418-'Meter Readings'!B3417)))</f>
        <v/>
      </c>
      <c r="C3418" s="7" t="str">
        <f aca="false">IF('Meter Readings'!C3418="","",IF('Meter Readings'!C3418&lt;'Meter Readings'!C3417,0.001*('Meter Readings'!C3418-'Meter Readings'!C3417+1000000),0.001*('Meter Readings'!C3418-'Meter Readings'!C3417)))</f>
        <v/>
      </c>
      <c r="D3418" s="7" t="str">
        <f aca="false">IF('Meter Readings'!D3418="","",IF('Meter Readings'!D3418&lt;'Meter Readings'!D3417,0.001*('Meter Readings'!D3418-'Meter Readings'!D3417+1000000),0.001*('Meter Readings'!D3418-'Meter Readings'!D3417)))</f>
        <v/>
      </c>
      <c r="E3418" s="7" t="str">
        <f aca="false">IF('Meter Readings'!E3418="","",IF('Meter Readings'!E3418&lt;'Meter Readings'!E3417,0.001*('Meter Readings'!E3418-'Meter Readings'!E3417+1000000),0.001*('Meter Readings'!E3418-'Meter Readings'!E3417)))</f>
        <v/>
      </c>
      <c r="F3418" s="7" t="str">
        <f aca="false">IF('Meter Readings'!F3418="","",IF('Meter Readings'!F3418&lt;'Meter Readings'!F3417,0.001*('Meter Readings'!F3418-'Meter Readings'!F3417+1000000),0.001*('Meter Readings'!F3418-'Meter Readings'!F3417)))</f>
        <v/>
      </c>
      <c r="G3418" s="7" t="str">
        <f aca="false">IF('Meter Readings'!G3418="","",IF('Meter Readings'!G3418&lt;'Meter Readings'!G3417,0.001*('Meter Readings'!G3418-'Meter Readings'!G3417+1000000),0.001*('Meter Readings'!G3418-'Meter Readings'!G3417)))</f>
        <v/>
      </c>
      <c r="H3418" s="7" t="str">
        <f aca="false">IF('Meter Readings'!H3418="","",IF('Meter Readings'!H3418&lt;'Meter Readings'!H3417,0.001*('Meter Readings'!H3418-'Meter Readings'!H3417+1000000),0.001*('Meter Readings'!H3418-'Meter Readings'!H3417)))</f>
        <v/>
      </c>
      <c r="I3418" s="7" t="str">
        <f aca="false">IF('Meter Readings'!I3418="","",IF('Meter Readings'!I3418&lt;'Meter Readings'!I3417,0.001*('Meter Readings'!I3418-'Meter Readings'!I3417+1000000),0.001*('Meter Readings'!I3418-'Meter Readings'!I3417)))</f>
        <v/>
      </c>
      <c r="J3418" s="7" t="n">
        <f aca="false">SUM(B3418:I3418)</f>
        <v>0</v>
      </c>
      <c r="K3418" s="19"/>
      <c r="P3418" s="15" t="n">
        <f aca="false">YEAR(A3418)*100+MONTH(A3418)</f>
        <v>202305</v>
      </c>
    </row>
    <row collapsed="false" customFormat="false" customHeight="true" hidden="false" ht="15" outlineLevel="0" r="3419">
      <c r="A3419" s="5" t="n">
        <v>45057</v>
      </c>
      <c r="B3419" s="7" t="str">
        <f aca="false">IF('Meter Readings'!B3419="","",IF('Meter Readings'!B3419&lt;'Meter Readings'!B3418,0.001*('Meter Readings'!B3419-'Meter Readings'!B3418+1000000),0.001*('Meter Readings'!B3419-'Meter Readings'!B3418)))</f>
        <v/>
      </c>
      <c r="C3419" s="7" t="str">
        <f aca="false">IF('Meter Readings'!C3419="","",IF('Meter Readings'!C3419&lt;'Meter Readings'!C3418,0.001*('Meter Readings'!C3419-'Meter Readings'!C3418+1000000),0.001*('Meter Readings'!C3419-'Meter Readings'!C3418)))</f>
        <v/>
      </c>
      <c r="D3419" s="7" t="str">
        <f aca="false">IF('Meter Readings'!D3419="","",IF('Meter Readings'!D3419&lt;'Meter Readings'!D3418,0.001*('Meter Readings'!D3419-'Meter Readings'!D3418+1000000),0.001*('Meter Readings'!D3419-'Meter Readings'!D3418)))</f>
        <v/>
      </c>
      <c r="E3419" s="7" t="str">
        <f aca="false">IF('Meter Readings'!E3419="","",IF('Meter Readings'!E3419&lt;'Meter Readings'!E3418,0.001*('Meter Readings'!E3419-'Meter Readings'!E3418+1000000),0.001*('Meter Readings'!E3419-'Meter Readings'!E3418)))</f>
        <v/>
      </c>
      <c r="F3419" s="7" t="str">
        <f aca="false">IF('Meter Readings'!F3419="","",IF('Meter Readings'!F3419&lt;'Meter Readings'!F3418,0.001*('Meter Readings'!F3419-'Meter Readings'!F3418+1000000),0.001*('Meter Readings'!F3419-'Meter Readings'!F3418)))</f>
        <v/>
      </c>
      <c r="G3419" s="7" t="str">
        <f aca="false">IF('Meter Readings'!G3419="","",IF('Meter Readings'!G3419&lt;'Meter Readings'!G3418,0.001*('Meter Readings'!G3419-'Meter Readings'!G3418+1000000),0.001*('Meter Readings'!G3419-'Meter Readings'!G3418)))</f>
        <v/>
      </c>
      <c r="H3419" s="7" t="str">
        <f aca="false">IF('Meter Readings'!H3419="","",IF('Meter Readings'!H3419&lt;'Meter Readings'!H3418,0.001*('Meter Readings'!H3419-'Meter Readings'!H3418+1000000),0.001*('Meter Readings'!H3419-'Meter Readings'!H3418)))</f>
        <v/>
      </c>
      <c r="I3419" s="7" t="str">
        <f aca="false">IF('Meter Readings'!I3419="","",IF('Meter Readings'!I3419&lt;'Meter Readings'!I3418,0.001*('Meter Readings'!I3419-'Meter Readings'!I3418+1000000),0.001*('Meter Readings'!I3419-'Meter Readings'!I3418)))</f>
        <v/>
      </c>
      <c r="J3419" s="7" t="n">
        <f aca="false">SUM(B3419:I3419)</f>
        <v>0</v>
      </c>
      <c r="K3419" s="19"/>
      <c r="P3419" s="15" t="n">
        <f aca="false">YEAR(A3419)*100+MONTH(A3419)</f>
        <v>202305</v>
      </c>
    </row>
    <row collapsed="false" customFormat="false" customHeight="true" hidden="false" ht="15" outlineLevel="0" r="3420">
      <c r="A3420" s="5" t="n">
        <v>45058</v>
      </c>
      <c r="B3420" s="7" t="str">
        <f aca="false">IF('Meter Readings'!B3420="","",IF('Meter Readings'!B3420&lt;'Meter Readings'!B3419,0.001*('Meter Readings'!B3420-'Meter Readings'!B3419+1000000),0.001*('Meter Readings'!B3420-'Meter Readings'!B3419)))</f>
        <v/>
      </c>
      <c r="C3420" s="7" t="str">
        <f aca="false">IF('Meter Readings'!C3420="","",IF('Meter Readings'!C3420&lt;'Meter Readings'!C3419,0.001*('Meter Readings'!C3420-'Meter Readings'!C3419+1000000),0.001*('Meter Readings'!C3420-'Meter Readings'!C3419)))</f>
        <v/>
      </c>
      <c r="D3420" s="7" t="str">
        <f aca="false">IF('Meter Readings'!D3420="","",IF('Meter Readings'!D3420&lt;'Meter Readings'!D3419,0.001*('Meter Readings'!D3420-'Meter Readings'!D3419+1000000),0.001*('Meter Readings'!D3420-'Meter Readings'!D3419)))</f>
        <v/>
      </c>
      <c r="E3420" s="7" t="str">
        <f aca="false">IF('Meter Readings'!E3420="","",IF('Meter Readings'!E3420&lt;'Meter Readings'!E3419,0.001*('Meter Readings'!E3420-'Meter Readings'!E3419+1000000),0.001*('Meter Readings'!E3420-'Meter Readings'!E3419)))</f>
        <v/>
      </c>
      <c r="F3420" s="7" t="str">
        <f aca="false">IF('Meter Readings'!F3420="","",IF('Meter Readings'!F3420&lt;'Meter Readings'!F3419,0.001*('Meter Readings'!F3420-'Meter Readings'!F3419+1000000),0.001*('Meter Readings'!F3420-'Meter Readings'!F3419)))</f>
        <v/>
      </c>
      <c r="G3420" s="7" t="str">
        <f aca="false">IF('Meter Readings'!G3420="","",IF('Meter Readings'!G3420&lt;'Meter Readings'!G3419,0.001*('Meter Readings'!G3420-'Meter Readings'!G3419+1000000),0.001*('Meter Readings'!G3420-'Meter Readings'!G3419)))</f>
        <v/>
      </c>
      <c r="H3420" s="7" t="str">
        <f aca="false">IF('Meter Readings'!H3420="","",IF('Meter Readings'!H3420&lt;'Meter Readings'!H3419,0.001*('Meter Readings'!H3420-'Meter Readings'!H3419+1000000),0.001*('Meter Readings'!H3420-'Meter Readings'!H3419)))</f>
        <v/>
      </c>
      <c r="I3420" s="7" t="str">
        <f aca="false">IF('Meter Readings'!I3420="","",IF('Meter Readings'!I3420&lt;'Meter Readings'!I3419,0.001*('Meter Readings'!I3420-'Meter Readings'!I3419+1000000),0.001*('Meter Readings'!I3420-'Meter Readings'!I3419)))</f>
        <v/>
      </c>
      <c r="J3420" s="7" t="n">
        <f aca="false">SUM(B3420:I3420)</f>
        <v>0</v>
      </c>
      <c r="K3420" s="19"/>
      <c r="P3420" s="15" t="n">
        <f aca="false">YEAR(A3420)*100+MONTH(A3420)</f>
        <v>202305</v>
      </c>
    </row>
    <row collapsed="false" customFormat="false" customHeight="true" hidden="false" ht="15" outlineLevel="0" r="3421">
      <c r="A3421" s="5" t="n">
        <v>45059</v>
      </c>
      <c r="B3421" s="7" t="str">
        <f aca="false">IF('Meter Readings'!B3421="","",IF('Meter Readings'!B3421&lt;'Meter Readings'!B3420,0.001*('Meter Readings'!B3421-'Meter Readings'!B3420+1000000),0.001*('Meter Readings'!B3421-'Meter Readings'!B3420)))</f>
        <v/>
      </c>
      <c r="C3421" s="7" t="str">
        <f aca="false">IF('Meter Readings'!C3421="","",IF('Meter Readings'!C3421&lt;'Meter Readings'!C3420,0.001*('Meter Readings'!C3421-'Meter Readings'!C3420+1000000),0.001*('Meter Readings'!C3421-'Meter Readings'!C3420)))</f>
        <v/>
      </c>
      <c r="D3421" s="7" t="str">
        <f aca="false">IF('Meter Readings'!D3421="","",IF('Meter Readings'!D3421&lt;'Meter Readings'!D3420,0.001*('Meter Readings'!D3421-'Meter Readings'!D3420+1000000),0.001*('Meter Readings'!D3421-'Meter Readings'!D3420)))</f>
        <v/>
      </c>
      <c r="E3421" s="7" t="str">
        <f aca="false">IF('Meter Readings'!E3421="","",IF('Meter Readings'!E3421&lt;'Meter Readings'!E3420,0.001*('Meter Readings'!E3421-'Meter Readings'!E3420+1000000),0.001*('Meter Readings'!E3421-'Meter Readings'!E3420)))</f>
        <v/>
      </c>
      <c r="F3421" s="7" t="str">
        <f aca="false">IF('Meter Readings'!F3421="","",IF('Meter Readings'!F3421&lt;'Meter Readings'!F3420,0.001*('Meter Readings'!F3421-'Meter Readings'!F3420+1000000),0.001*('Meter Readings'!F3421-'Meter Readings'!F3420)))</f>
        <v/>
      </c>
      <c r="G3421" s="7" t="str">
        <f aca="false">IF('Meter Readings'!G3421="","",IF('Meter Readings'!G3421&lt;'Meter Readings'!G3420,0.001*('Meter Readings'!G3421-'Meter Readings'!G3420+1000000),0.001*('Meter Readings'!G3421-'Meter Readings'!G3420)))</f>
        <v/>
      </c>
      <c r="H3421" s="7" t="str">
        <f aca="false">IF('Meter Readings'!H3421="","",IF('Meter Readings'!H3421&lt;'Meter Readings'!H3420,0.001*('Meter Readings'!H3421-'Meter Readings'!H3420+1000000),0.001*('Meter Readings'!H3421-'Meter Readings'!H3420)))</f>
        <v/>
      </c>
      <c r="I3421" s="7" t="str">
        <f aca="false">IF('Meter Readings'!I3421="","",IF('Meter Readings'!I3421&lt;'Meter Readings'!I3420,0.001*('Meter Readings'!I3421-'Meter Readings'!I3420+1000000),0.001*('Meter Readings'!I3421-'Meter Readings'!I3420)))</f>
        <v/>
      </c>
      <c r="J3421" s="7" t="n">
        <f aca="false">SUM(B3421:I3421)</f>
        <v>0</v>
      </c>
      <c r="K3421" s="19"/>
      <c r="P3421" s="15" t="n">
        <f aca="false">YEAR(A3421)*100+MONTH(A3421)</f>
        <v>202305</v>
      </c>
    </row>
    <row collapsed="false" customFormat="false" customHeight="true" hidden="false" ht="15" outlineLevel="0" r="3422">
      <c r="A3422" s="5" t="n">
        <v>45060</v>
      </c>
      <c r="B3422" s="7" t="str">
        <f aca="false">IF('Meter Readings'!B3422="","",IF('Meter Readings'!B3422&lt;'Meter Readings'!B3421,0.001*('Meter Readings'!B3422-'Meter Readings'!B3421+1000000),0.001*('Meter Readings'!B3422-'Meter Readings'!B3421)))</f>
        <v/>
      </c>
      <c r="C3422" s="7" t="str">
        <f aca="false">IF('Meter Readings'!C3422="","",IF('Meter Readings'!C3422&lt;'Meter Readings'!C3421,0.001*('Meter Readings'!C3422-'Meter Readings'!C3421+1000000),0.001*('Meter Readings'!C3422-'Meter Readings'!C3421)))</f>
        <v/>
      </c>
      <c r="D3422" s="7" t="str">
        <f aca="false">IF('Meter Readings'!D3422="","",IF('Meter Readings'!D3422&lt;'Meter Readings'!D3421,0.001*('Meter Readings'!D3422-'Meter Readings'!D3421+1000000),0.001*('Meter Readings'!D3422-'Meter Readings'!D3421)))</f>
        <v/>
      </c>
      <c r="E3422" s="7" t="str">
        <f aca="false">IF('Meter Readings'!E3422="","",IF('Meter Readings'!E3422&lt;'Meter Readings'!E3421,0.001*('Meter Readings'!E3422-'Meter Readings'!E3421+1000000),0.001*('Meter Readings'!E3422-'Meter Readings'!E3421)))</f>
        <v/>
      </c>
      <c r="F3422" s="7" t="str">
        <f aca="false">IF('Meter Readings'!F3422="","",IF('Meter Readings'!F3422&lt;'Meter Readings'!F3421,0.001*('Meter Readings'!F3422-'Meter Readings'!F3421+1000000),0.001*('Meter Readings'!F3422-'Meter Readings'!F3421)))</f>
        <v/>
      </c>
      <c r="G3422" s="7" t="str">
        <f aca="false">IF('Meter Readings'!G3422="","",IF('Meter Readings'!G3422&lt;'Meter Readings'!G3421,0.001*('Meter Readings'!G3422-'Meter Readings'!G3421+1000000),0.001*('Meter Readings'!G3422-'Meter Readings'!G3421)))</f>
        <v/>
      </c>
      <c r="H3422" s="7" t="str">
        <f aca="false">IF('Meter Readings'!H3422="","",IF('Meter Readings'!H3422&lt;'Meter Readings'!H3421,0.001*('Meter Readings'!H3422-'Meter Readings'!H3421+1000000),0.001*('Meter Readings'!H3422-'Meter Readings'!H3421)))</f>
        <v/>
      </c>
      <c r="I3422" s="7" t="str">
        <f aca="false">IF('Meter Readings'!I3422="","",IF('Meter Readings'!I3422&lt;'Meter Readings'!I3421,0.001*('Meter Readings'!I3422-'Meter Readings'!I3421+1000000),0.001*('Meter Readings'!I3422-'Meter Readings'!I3421)))</f>
        <v/>
      </c>
      <c r="J3422" s="7" t="n">
        <f aca="false">SUM(B3422:I3422)</f>
        <v>0</v>
      </c>
      <c r="K3422" s="19"/>
      <c r="P3422" s="15" t="n">
        <f aca="false">YEAR(A3422)*100+MONTH(A3422)</f>
        <v>202305</v>
      </c>
    </row>
    <row collapsed="false" customFormat="false" customHeight="true" hidden="false" ht="15" outlineLevel="0" r="3423">
      <c r="A3423" s="5" t="n">
        <v>45061</v>
      </c>
      <c r="B3423" s="7" t="str">
        <f aca="false">IF('Meter Readings'!B3423="","",IF('Meter Readings'!B3423&lt;'Meter Readings'!B3422,0.001*('Meter Readings'!B3423-'Meter Readings'!B3422+1000000),0.001*('Meter Readings'!B3423-'Meter Readings'!B3422)))</f>
        <v/>
      </c>
      <c r="C3423" s="7" t="str">
        <f aca="false">IF('Meter Readings'!C3423="","",IF('Meter Readings'!C3423&lt;'Meter Readings'!C3422,0.001*('Meter Readings'!C3423-'Meter Readings'!C3422+1000000),0.001*('Meter Readings'!C3423-'Meter Readings'!C3422)))</f>
        <v/>
      </c>
      <c r="D3423" s="7" t="str">
        <f aca="false">IF('Meter Readings'!D3423="","",IF('Meter Readings'!D3423&lt;'Meter Readings'!D3422,0.001*('Meter Readings'!D3423-'Meter Readings'!D3422+1000000),0.001*('Meter Readings'!D3423-'Meter Readings'!D3422)))</f>
        <v/>
      </c>
      <c r="E3423" s="7" t="str">
        <f aca="false">IF('Meter Readings'!E3423="","",IF('Meter Readings'!E3423&lt;'Meter Readings'!E3422,0.001*('Meter Readings'!E3423-'Meter Readings'!E3422+1000000),0.001*('Meter Readings'!E3423-'Meter Readings'!E3422)))</f>
        <v/>
      </c>
      <c r="F3423" s="7" t="str">
        <f aca="false">IF('Meter Readings'!F3423="","",IF('Meter Readings'!F3423&lt;'Meter Readings'!F3422,0.001*('Meter Readings'!F3423-'Meter Readings'!F3422+1000000),0.001*('Meter Readings'!F3423-'Meter Readings'!F3422)))</f>
        <v/>
      </c>
      <c r="G3423" s="7" t="str">
        <f aca="false">IF('Meter Readings'!G3423="","",IF('Meter Readings'!G3423&lt;'Meter Readings'!G3422,0.001*('Meter Readings'!G3423-'Meter Readings'!G3422+1000000),0.001*('Meter Readings'!G3423-'Meter Readings'!G3422)))</f>
        <v/>
      </c>
      <c r="H3423" s="7" t="str">
        <f aca="false">IF('Meter Readings'!H3423="","",IF('Meter Readings'!H3423&lt;'Meter Readings'!H3422,0.001*('Meter Readings'!H3423-'Meter Readings'!H3422+1000000),0.001*('Meter Readings'!H3423-'Meter Readings'!H3422)))</f>
        <v/>
      </c>
      <c r="I3423" s="7" t="str">
        <f aca="false">IF('Meter Readings'!I3423="","",IF('Meter Readings'!I3423&lt;'Meter Readings'!I3422,0.001*('Meter Readings'!I3423-'Meter Readings'!I3422+1000000),0.001*('Meter Readings'!I3423-'Meter Readings'!I3422)))</f>
        <v/>
      </c>
      <c r="J3423" s="7" t="n">
        <f aca="false">SUM(B3423:I3423)</f>
        <v>0</v>
      </c>
      <c r="K3423" s="19"/>
      <c r="P3423" s="15" t="n">
        <f aca="false">YEAR(A3423)*100+MONTH(A3423)</f>
        <v>202305</v>
      </c>
    </row>
    <row collapsed="false" customFormat="false" customHeight="true" hidden="false" ht="15" outlineLevel="0" r="3424">
      <c r="A3424" s="5" t="n">
        <v>45062</v>
      </c>
      <c r="B3424" s="7" t="str">
        <f aca="false">IF('Meter Readings'!B3424="","",IF('Meter Readings'!B3424&lt;'Meter Readings'!B3423,0.001*('Meter Readings'!B3424-'Meter Readings'!B3423+1000000),0.001*('Meter Readings'!B3424-'Meter Readings'!B3423)))</f>
        <v/>
      </c>
      <c r="C3424" s="7" t="str">
        <f aca="false">IF('Meter Readings'!C3424="","",IF('Meter Readings'!C3424&lt;'Meter Readings'!C3423,0.001*('Meter Readings'!C3424-'Meter Readings'!C3423+1000000),0.001*('Meter Readings'!C3424-'Meter Readings'!C3423)))</f>
        <v/>
      </c>
      <c r="D3424" s="7" t="str">
        <f aca="false">IF('Meter Readings'!D3424="","",IF('Meter Readings'!D3424&lt;'Meter Readings'!D3423,0.001*('Meter Readings'!D3424-'Meter Readings'!D3423+1000000),0.001*('Meter Readings'!D3424-'Meter Readings'!D3423)))</f>
        <v/>
      </c>
      <c r="E3424" s="7" t="str">
        <f aca="false">IF('Meter Readings'!E3424="","",IF('Meter Readings'!E3424&lt;'Meter Readings'!E3423,0.001*('Meter Readings'!E3424-'Meter Readings'!E3423+1000000),0.001*('Meter Readings'!E3424-'Meter Readings'!E3423)))</f>
        <v/>
      </c>
      <c r="F3424" s="7" t="str">
        <f aca="false">IF('Meter Readings'!F3424="","",IF('Meter Readings'!F3424&lt;'Meter Readings'!F3423,0.001*('Meter Readings'!F3424-'Meter Readings'!F3423+1000000),0.001*('Meter Readings'!F3424-'Meter Readings'!F3423)))</f>
        <v/>
      </c>
      <c r="G3424" s="7" t="str">
        <f aca="false">IF('Meter Readings'!G3424="","",IF('Meter Readings'!G3424&lt;'Meter Readings'!G3423,0.001*('Meter Readings'!G3424-'Meter Readings'!G3423+1000000),0.001*('Meter Readings'!G3424-'Meter Readings'!G3423)))</f>
        <v/>
      </c>
      <c r="H3424" s="7" t="str">
        <f aca="false">IF('Meter Readings'!H3424="","",IF('Meter Readings'!H3424&lt;'Meter Readings'!H3423,0.001*('Meter Readings'!H3424-'Meter Readings'!H3423+1000000),0.001*('Meter Readings'!H3424-'Meter Readings'!H3423)))</f>
        <v/>
      </c>
      <c r="I3424" s="7" t="str">
        <f aca="false">IF('Meter Readings'!I3424="","",IF('Meter Readings'!I3424&lt;'Meter Readings'!I3423,0.001*('Meter Readings'!I3424-'Meter Readings'!I3423+1000000),0.001*('Meter Readings'!I3424-'Meter Readings'!I3423)))</f>
        <v/>
      </c>
      <c r="J3424" s="7" t="n">
        <f aca="false">SUM(B3424:I3424)</f>
        <v>0</v>
      </c>
      <c r="K3424" s="19"/>
      <c r="P3424" s="15" t="n">
        <f aca="false">YEAR(A3424)*100+MONTH(A3424)</f>
        <v>202305</v>
      </c>
    </row>
    <row collapsed="false" customFormat="false" customHeight="true" hidden="false" ht="15" outlineLevel="0" r="3425">
      <c r="A3425" s="5" t="n">
        <v>45063</v>
      </c>
      <c r="B3425" s="7" t="str">
        <f aca="false">IF('Meter Readings'!B3425="","",IF('Meter Readings'!B3425&lt;'Meter Readings'!B3424,0.001*('Meter Readings'!B3425-'Meter Readings'!B3424+1000000),0.001*('Meter Readings'!B3425-'Meter Readings'!B3424)))</f>
        <v/>
      </c>
      <c r="C3425" s="7" t="str">
        <f aca="false">IF('Meter Readings'!C3425="","",IF('Meter Readings'!C3425&lt;'Meter Readings'!C3424,0.001*('Meter Readings'!C3425-'Meter Readings'!C3424+1000000),0.001*('Meter Readings'!C3425-'Meter Readings'!C3424)))</f>
        <v/>
      </c>
      <c r="D3425" s="7" t="str">
        <f aca="false">IF('Meter Readings'!D3425="","",IF('Meter Readings'!D3425&lt;'Meter Readings'!D3424,0.001*('Meter Readings'!D3425-'Meter Readings'!D3424+1000000),0.001*('Meter Readings'!D3425-'Meter Readings'!D3424)))</f>
        <v/>
      </c>
      <c r="E3425" s="7" t="str">
        <f aca="false">IF('Meter Readings'!E3425="","",IF('Meter Readings'!E3425&lt;'Meter Readings'!E3424,0.001*('Meter Readings'!E3425-'Meter Readings'!E3424+1000000),0.001*('Meter Readings'!E3425-'Meter Readings'!E3424)))</f>
        <v/>
      </c>
      <c r="F3425" s="7" t="str">
        <f aca="false">IF('Meter Readings'!F3425="","",IF('Meter Readings'!F3425&lt;'Meter Readings'!F3424,0.001*('Meter Readings'!F3425-'Meter Readings'!F3424+1000000),0.001*('Meter Readings'!F3425-'Meter Readings'!F3424)))</f>
        <v/>
      </c>
      <c r="G3425" s="7" t="str">
        <f aca="false">IF('Meter Readings'!G3425="","",IF('Meter Readings'!G3425&lt;'Meter Readings'!G3424,0.001*('Meter Readings'!G3425-'Meter Readings'!G3424+1000000),0.001*('Meter Readings'!G3425-'Meter Readings'!G3424)))</f>
        <v/>
      </c>
      <c r="H3425" s="7" t="str">
        <f aca="false">IF('Meter Readings'!H3425="","",IF('Meter Readings'!H3425&lt;'Meter Readings'!H3424,0.001*('Meter Readings'!H3425-'Meter Readings'!H3424+1000000),0.001*('Meter Readings'!H3425-'Meter Readings'!H3424)))</f>
        <v/>
      </c>
      <c r="I3425" s="7" t="str">
        <f aca="false">IF('Meter Readings'!I3425="","",IF('Meter Readings'!I3425&lt;'Meter Readings'!I3424,0.001*('Meter Readings'!I3425-'Meter Readings'!I3424+1000000),0.001*('Meter Readings'!I3425-'Meter Readings'!I3424)))</f>
        <v/>
      </c>
      <c r="J3425" s="7" t="n">
        <f aca="false">SUM(B3425:I3425)</f>
        <v>0</v>
      </c>
      <c r="K3425" s="19"/>
      <c r="P3425" s="15" t="n">
        <f aca="false">YEAR(A3425)*100+MONTH(A3425)</f>
        <v>202305</v>
      </c>
    </row>
    <row collapsed="false" customFormat="false" customHeight="true" hidden="false" ht="15" outlineLevel="0" r="3426">
      <c r="A3426" s="5" t="n">
        <v>45064</v>
      </c>
      <c r="B3426" s="7" t="str">
        <f aca="false">IF('Meter Readings'!B3426="","",IF('Meter Readings'!B3426&lt;'Meter Readings'!B3425,0.001*('Meter Readings'!B3426-'Meter Readings'!B3425+1000000),0.001*('Meter Readings'!B3426-'Meter Readings'!B3425)))</f>
        <v/>
      </c>
      <c r="C3426" s="7" t="str">
        <f aca="false">IF('Meter Readings'!C3426="","",IF('Meter Readings'!C3426&lt;'Meter Readings'!C3425,0.001*('Meter Readings'!C3426-'Meter Readings'!C3425+1000000),0.001*('Meter Readings'!C3426-'Meter Readings'!C3425)))</f>
        <v/>
      </c>
      <c r="D3426" s="7" t="str">
        <f aca="false">IF('Meter Readings'!D3426="","",IF('Meter Readings'!D3426&lt;'Meter Readings'!D3425,0.001*('Meter Readings'!D3426-'Meter Readings'!D3425+1000000),0.001*('Meter Readings'!D3426-'Meter Readings'!D3425)))</f>
        <v/>
      </c>
      <c r="E3426" s="7" t="str">
        <f aca="false">IF('Meter Readings'!E3426="","",IF('Meter Readings'!E3426&lt;'Meter Readings'!E3425,0.001*('Meter Readings'!E3426-'Meter Readings'!E3425+1000000),0.001*('Meter Readings'!E3426-'Meter Readings'!E3425)))</f>
        <v/>
      </c>
      <c r="F3426" s="7" t="str">
        <f aca="false">IF('Meter Readings'!F3426="","",IF('Meter Readings'!F3426&lt;'Meter Readings'!F3425,0.001*('Meter Readings'!F3426-'Meter Readings'!F3425+1000000),0.001*('Meter Readings'!F3426-'Meter Readings'!F3425)))</f>
        <v/>
      </c>
      <c r="G3426" s="7" t="str">
        <f aca="false">IF('Meter Readings'!G3426="","",IF('Meter Readings'!G3426&lt;'Meter Readings'!G3425,0.001*('Meter Readings'!G3426-'Meter Readings'!G3425+1000000),0.001*('Meter Readings'!G3426-'Meter Readings'!G3425)))</f>
        <v/>
      </c>
      <c r="H3426" s="7" t="str">
        <f aca="false">IF('Meter Readings'!H3426="","",IF('Meter Readings'!H3426&lt;'Meter Readings'!H3425,0.001*('Meter Readings'!H3426-'Meter Readings'!H3425+1000000),0.001*('Meter Readings'!H3426-'Meter Readings'!H3425)))</f>
        <v/>
      </c>
      <c r="I3426" s="7" t="str">
        <f aca="false">IF('Meter Readings'!I3426="","",IF('Meter Readings'!I3426&lt;'Meter Readings'!I3425,0.001*('Meter Readings'!I3426-'Meter Readings'!I3425+1000000),0.001*('Meter Readings'!I3426-'Meter Readings'!I3425)))</f>
        <v/>
      </c>
      <c r="J3426" s="7" t="n">
        <f aca="false">SUM(B3426:I3426)</f>
        <v>0</v>
      </c>
      <c r="K3426" s="19"/>
      <c r="P3426" s="15" t="n">
        <f aca="false">YEAR(A3426)*100+MONTH(A3426)</f>
        <v>202305</v>
      </c>
    </row>
    <row collapsed="false" customFormat="false" customHeight="true" hidden="false" ht="15" outlineLevel="0" r="3427">
      <c r="A3427" s="5" t="n">
        <v>45065</v>
      </c>
      <c r="B3427" s="7" t="str">
        <f aca="false">IF('Meter Readings'!B3427="","",IF('Meter Readings'!B3427&lt;'Meter Readings'!B3426,0.001*('Meter Readings'!B3427-'Meter Readings'!B3426+1000000),0.001*('Meter Readings'!B3427-'Meter Readings'!B3426)))</f>
        <v/>
      </c>
      <c r="C3427" s="7" t="str">
        <f aca="false">IF('Meter Readings'!C3427="","",IF('Meter Readings'!C3427&lt;'Meter Readings'!C3426,0.001*('Meter Readings'!C3427-'Meter Readings'!C3426+1000000),0.001*('Meter Readings'!C3427-'Meter Readings'!C3426)))</f>
        <v/>
      </c>
      <c r="D3427" s="7" t="str">
        <f aca="false">IF('Meter Readings'!D3427="","",IF('Meter Readings'!D3427&lt;'Meter Readings'!D3426,0.001*('Meter Readings'!D3427-'Meter Readings'!D3426+1000000),0.001*('Meter Readings'!D3427-'Meter Readings'!D3426)))</f>
        <v/>
      </c>
      <c r="E3427" s="7" t="str">
        <f aca="false">IF('Meter Readings'!E3427="","",IF('Meter Readings'!E3427&lt;'Meter Readings'!E3426,0.001*('Meter Readings'!E3427-'Meter Readings'!E3426+1000000),0.001*('Meter Readings'!E3427-'Meter Readings'!E3426)))</f>
        <v/>
      </c>
      <c r="F3427" s="7" t="str">
        <f aca="false">IF('Meter Readings'!F3427="","",IF('Meter Readings'!F3427&lt;'Meter Readings'!F3426,0.001*('Meter Readings'!F3427-'Meter Readings'!F3426+1000000),0.001*('Meter Readings'!F3427-'Meter Readings'!F3426)))</f>
        <v/>
      </c>
      <c r="G3427" s="7" t="str">
        <f aca="false">IF('Meter Readings'!G3427="","",IF('Meter Readings'!G3427&lt;'Meter Readings'!G3426,0.001*('Meter Readings'!G3427-'Meter Readings'!G3426+1000000),0.001*('Meter Readings'!G3427-'Meter Readings'!G3426)))</f>
        <v/>
      </c>
      <c r="H3427" s="7" t="str">
        <f aca="false">IF('Meter Readings'!H3427="","",IF('Meter Readings'!H3427&lt;'Meter Readings'!H3426,0.001*('Meter Readings'!H3427-'Meter Readings'!H3426+1000000),0.001*('Meter Readings'!H3427-'Meter Readings'!H3426)))</f>
        <v/>
      </c>
      <c r="I3427" s="7" t="str">
        <f aca="false">IF('Meter Readings'!I3427="","",IF('Meter Readings'!I3427&lt;'Meter Readings'!I3426,0.001*('Meter Readings'!I3427-'Meter Readings'!I3426+1000000),0.001*('Meter Readings'!I3427-'Meter Readings'!I3426)))</f>
        <v/>
      </c>
      <c r="J3427" s="7" t="n">
        <f aca="false">SUM(B3427:I3427)</f>
        <v>0</v>
      </c>
      <c r="K3427" s="19"/>
      <c r="P3427" s="15" t="n">
        <f aca="false">YEAR(A3427)*100+MONTH(A3427)</f>
        <v>202305</v>
      </c>
    </row>
    <row collapsed="false" customFormat="false" customHeight="true" hidden="false" ht="15" outlineLevel="0" r="3428">
      <c r="A3428" s="5" t="n">
        <v>45066</v>
      </c>
      <c r="B3428" s="7" t="str">
        <f aca="false">IF('Meter Readings'!B3428="","",IF('Meter Readings'!B3428&lt;'Meter Readings'!B3427,0.001*('Meter Readings'!B3428-'Meter Readings'!B3427+1000000),0.001*('Meter Readings'!B3428-'Meter Readings'!B3427)))</f>
        <v/>
      </c>
      <c r="C3428" s="7" t="str">
        <f aca="false">IF('Meter Readings'!C3428="","",IF('Meter Readings'!C3428&lt;'Meter Readings'!C3427,0.001*('Meter Readings'!C3428-'Meter Readings'!C3427+1000000),0.001*('Meter Readings'!C3428-'Meter Readings'!C3427)))</f>
        <v/>
      </c>
      <c r="D3428" s="7" t="str">
        <f aca="false">IF('Meter Readings'!D3428="","",IF('Meter Readings'!D3428&lt;'Meter Readings'!D3427,0.001*('Meter Readings'!D3428-'Meter Readings'!D3427+1000000),0.001*('Meter Readings'!D3428-'Meter Readings'!D3427)))</f>
        <v/>
      </c>
      <c r="E3428" s="7" t="str">
        <f aca="false">IF('Meter Readings'!E3428="","",IF('Meter Readings'!E3428&lt;'Meter Readings'!E3427,0.001*('Meter Readings'!E3428-'Meter Readings'!E3427+1000000),0.001*('Meter Readings'!E3428-'Meter Readings'!E3427)))</f>
        <v/>
      </c>
      <c r="F3428" s="7" t="str">
        <f aca="false">IF('Meter Readings'!F3428="","",IF('Meter Readings'!F3428&lt;'Meter Readings'!F3427,0.001*('Meter Readings'!F3428-'Meter Readings'!F3427+1000000),0.001*('Meter Readings'!F3428-'Meter Readings'!F3427)))</f>
        <v/>
      </c>
      <c r="G3428" s="7" t="str">
        <f aca="false">IF('Meter Readings'!G3428="","",IF('Meter Readings'!G3428&lt;'Meter Readings'!G3427,0.001*('Meter Readings'!G3428-'Meter Readings'!G3427+1000000),0.001*('Meter Readings'!G3428-'Meter Readings'!G3427)))</f>
        <v/>
      </c>
      <c r="H3428" s="7" t="str">
        <f aca="false">IF('Meter Readings'!H3428="","",IF('Meter Readings'!H3428&lt;'Meter Readings'!H3427,0.001*('Meter Readings'!H3428-'Meter Readings'!H3427+1000000),0.001*('Meter Readings'!H3428-'Meter Readings'!H3427)))</f>
        <v/>
      </c>
      <c r="I3428" s="7" t="str">
        <f aca="false">IF('Meter Readings'!I3428="","",IF('Meter Readings'!I3428&lt;'Meter Readings'!I3427,0.001*('Meter Readings'!I3428-'Meter Readings'!I3427+1000000),0.001*('Meter Readings'!I3428-'Meter Readings'!I3427)))</f>
        <v/>
      </c>
      <c r="J3428" s="7" t="n">
        <f aca="false">SUM(B3428:I3428)</f>
        <v>0</v>
      </c>
      <c r="K3428" s="19"/>
      <c r="P3428" s="15" t="n">
        <f aca="false">YEAR(A3428)*100+MONTH(A3428)</f>
        <v>202305</v>
      </c>
    </row>
    <row collapsed="false" customFormat="false" customHeight="true" hidden="false" ht="15" outlineLevel="0" r="3429">
      <c r="A3429" s="5" t="n">
        <v>45067</v>
      </c>
      <c r="B3429" s="7" t="str">
        <f aca="false">IF('Meter Readings'!B3429="","",IF('Meter Readings'!B3429&lt;'Meter Readings'!B3428,0.001*('Meter Readings'!B3429-'Meter Readings'!B3428+1000000),0.001*('Meter Readings'!B3429-'Meter Readings'!B3428)))</f>
        <v/>
      </c>
      <c r="C3429" s="7" t="str">
        <f aca="false">IF('Meter Readings'!C3429="","",IF('Meter Readings'!C3429&lt;'Meter Readings'!C3428,0.001*('Meter Readings'!C3429-'Meter Readings'!C3428+1000000),0.001*('Meter Readings'!C3429-'Meter Readings'!C3428)))</f>
        <v/>
      </c>
      <c r="D3429" s="7" t="str">
        <f aca="false">IF('Meter Readings'!D3429="","",IF('Meter Readings'!D3429&lt;'Meter Readings'!D3428,0.001*('Meter Readings'!D3429-'Meter Readings'!D3428+1000000),0.001*('Meter Readings'!D3429-'Meter Readings'!D3428)))</f>
        <v/>
      </c>
      <c r="E3429" s="7" t="str">
        <f aca="false">IF('Meter Readings'!E3429="","",IF('Meter Readings'!E3429&lt;'Meter Readings'!E3428,0.001*('Meter Readings'!E3429-'Meter Readings'!E3428+1000000),0.001*('Meter Readings'!E3429-'Meter Readings'!E3428)))</f>
        <v/>
      </c>
      <c r="F3429" s="7" t="str">
        <f aca="false">IF('Meter Readings'!F3429="","",IF('Meter Readings'!F3429&lt;'Meter Readings'!F3428,0.001*('Meter Readings'!F3429-'Meter Readings'!F3428+1000000),0.001*('Meter Readings'!F3429-'Meter Readings'!F3428)))</f>
        <v/>
      </c>
      <c r="G3429" s="7" t="str">
        <f aca="false">IF('Meter Readings'!G3429="","",IF('Meter Readings'!G3429&lt;'Meter Readings'!G3428,0.001*('Meter Readings'!G3429-'Meter Readings'!G3428+1000000),0.001*('Meter Readings'!G3429-'Meter Readings'!G3428)))</f>
        <v/>
      </c>
      <c r="H3429" s="7" t="str">
        <f aca="false">IF('Meter Readings'!H3429="","",IF('Meter Readings'!H3429&lt;'Meter Readings'!H3428,0.001*('Meter Readings'!H3429-'Meter Readings'!H3428+1000000),0.001*('Meter Readings'!H3429-'Meter Readings'!H3428)))</f>
        <v/>
      </c>
      <c r="I3429" s="7" t="str">
        <f aca="false">IF('Meter Readings'!I3429="","",IF('Meter Readings'!I3429&lt;'Meter Readings'!I3428,0.001*('Meter Readings'!I3429-'Meter Readings'!I3428+1000000),0.001*('Meter Readings'!I3429-'Meter Readings'!I3428)))</f>
        <v/>
      </c>
      <c r="J3429" s="7" t="n">
        <f aca="false">SUM(B3429:I3429)</f>
        <v>0</v>
      </c>
      <c r="K3429" s="19"/>
      <c r="P3429" s="15" t="n">
        <f aca="false">YEAR(A3429)*100+MONTH(A3429)</f>
        <v>202305</v>
      </c>
    </row>
    <row collapsed="false" customFormat="false" customHeight="true" hidden="false" ht="15" outlineLevel="0" r="3430">
      <c r="A3430" s="5" t="n">
        <v>45068</v>
      </c>
      <c r="B3430" s="7" t="str">
        <f aca="false">IF('Meter Readings'!B3430="","",IF('Meter Readings'!B3430&lt;'Meter Readings'!B3429,0.001*('Meter Readings'!B3430-'Meter Readings'!B3429+1000000),0.001*('Meter Readings'!B3430-'Meter Readings'!B3429)))</f>
        <v/>
      </c>
      <c r="C3430" s="7" t="str">
        <f aca="false">IF('Meter Readings'!C3430="","",IF('Meter Readings'!C3430&lt;'Meter Readings'!C3429,0.001*('Meter Readings'!C3430-'Meter Readings'!C3429+1000000),0.001*('Meter Readings'!C3430-'Meter Readings'!C3429)))</f>
        <v/>
      </c>
      <c r="D3430" s="7" t="str">
        <f aca="false">IF('Meter Readings'!D3430="","",IF('Meter Readings'!D3430&lt;'Meter Readings'!D3429,0.001*('Meter Readings'!D3430-'Meter Readings'!D3429+1000000),0.001*('Meter Readings'!D3430-'Meter Readings'!D3429)))</f>
        <v/>
      </c>
      <c r="E3430" s="7" t="str">
        <f aca="false">IF('Meter Readings'!E3430="","",IF('Meter Readings'!E3430&lt;'Meter Readings'!E3429,0.001*('Meter Readings'!E3430-'Meter Readings'!E3429+1000000),0.001*('Meter Readings'!E3430-'Meter Readings'!E3429)))</f>
        <v/>
      </c>
      <c r="F3430" s="7" t="str">
        <f aca="false">IF('Meter Readings'!F3430="","",IF('Meter Readings'!F3430&lt;'Meter Readings'!F3429,0.001*('Meter Readings'!F3430-'Meter Readings'!F3429+1000000),0.001*('Meter Readings'!F3430-'Meter Readings'!F3429)))</f>
        <v/>
      </c>
      <c r="G3430" s="7" t="str">
        <f aca="false">IF('Meter Readings'!G3430="","",IF('Meter Readings'!G3430&lt;'Meter Readings'!G3429,0.001*('Meter Readings'!G3430-'Meter Readings'!G3429+1000000),0.001*('Meter Readings'!G3430-'Meter Readings'!G3429)))</f>
        <v/>
      </c>
      <c r="H3430" s="7" t="str">
        <f aca="false">IF('Meter Readings'!H3430="","",IF('Meter Readings'!H3430&lt;'Meter Readings'!H3429,0.001*('Meter Readings'!H3430-'Meter Readings'!H3429+1000000),0.001*('Meter Readings'!H3430-'Meter Readings'!H3429)))</f>
        <v/>
      </c>
      <c r="I3430" s="7" t="str">
        <f aca="false">IF('Meter Readings'!I3430="","",IF('Meter Readings'!I3430&lt;'Meter Readings'!I3429,0.001*('Meter Readings'!I3430-'Meter Readings'!I3429+1000000),0.001*('Meter Readings'!I3430-'Meter Readings'!I3429)))</f>
        <v/>
      </c>
      <c r="J3430" s="7" t="n">
        <f aca="false">SUM(B3430:I3430)</f>
        <v>0</v>
      </c>
      <c r="K3430" s="19"/>
      <c r="P3430" s="15" t="n">
        <f aca="false">YEAR(A3430)*100+MONTH(A3430)</f>
        <v>202305</v>
      </c>
    </row>
    <row collapsed="false" customFormat="false" customHeight="true" hidden="false" ht="15" outlineLevel="0" r="3431">
      <c r="A3431" s="5" t="n">
        <v>45069</v>
      </c>
      <c r="B3431" s="7" t="str">
        <f aca="false">IF('Meter Readings'!B3431="","",IF('Meter Readings'!B3431&lt;'Meter Readings'!B3430,0.001*('Meter Readings'!B3431-'Meter Readings'!B3430+1000000),0.001*('Meter Readings'!B3431-'Meter Readings'!B3430)))</f>
        <v/>
      </c>
      <c r="C3431" s="7" t="str">
        <f aca="false">IF('Meter Readings'!C3431="","",IF('Meter Readings'!C3431&lt;'Meter Readings'!C3430,0.001*('Meter Readings'!C3431-'Meter Readings'!C3430+1000000),0.001*('Meter Readings'!C3431-'Meter Readings'!C3430)))</f>
        <v/>
      </c>
      <c r="D3431" s="7" t="str">
        <f aca="false">IF('Meter Readings'!D3431="","",IF('Meter Readings'!D3431&lt;'Meter Readings'!D3430,0.001*('Meter Readings'!D3431-'Meter Readings'!D3430+1000000),0.001*('Meter Readings'!D3431-'Meter Readings'!D3430)))</f>
        <v/>
      </c>
      <c r="E3431" s="7" t="str">
        <f aca="false">IF('Meter Readings'!E3431="","",IF('Meter Readings'!E3431&lt;'Meter Readings'!E3430,0.001*('Meter Readings'!E3431-'Meter Readings'!E3430+1000000),0.001*('Meter Readings'!E3431-'Meter Readings'!E3430)))</f>
        <v/>
      </c>
      <c r="F3431" s="7" t="str">
        <f aca="false">IF('Meter Readings'!F3431="","",IF('Meter Readings'!F3431&lt;'Meter Readings'!F3430,0.001*('Meter Readings'!F3431-'Meter Readings'!F3430+1000000),0.001*('Meter Readings'!F3431-'Meter Readings'!F3430)))</f>
        <v/>
      </c>
      <c r="G3431" s="7" t="str">
        <f aca="false">IF('Meter Readings'!G3431="","",IF('Meter Readings'!G3431&lt;'Meter Readings'!G3430,0.001*('Meter Readings'!G3431-'Meter Readings'!G3430+1000000),0.001*('Meter Readings'!G3431-'Meter Readings'!G3430)))</f>
        <v/>
      </c>
      <c r="H3431" s="7" t="str">
        <f aca="false">IF('Meter Readings'!H3431="","",IF('Meter Readings'!H3431&lt;'Meter Readings'!H3430,0.001*('Meter Readings'!H3431-'Meter Readings'!H3430+1000000),0.001*('Meter Readings'!H3431-'Meter Readings'!H3430)))</f>
        <v/>
      </c>
      <c r="I3431" s="7" t="str">
        <f aca="false">IF('Meter Readings'!I3431="","",IF('Meter Readings'!I3431&lt;'Meter Readings'!I3430,0.001*('Meter Readings'!I3431-'Meter Readings'!I3430+1000000),0.001*('Meter Readings'!I3431-'Meter Readings'!I3430)))</f>
        <v/>
      </c>
      <c r="J3431" s="7" t="n">
        <f aca="false">SUM(B3431:I3431)</f>
        <v>0</v>
      </c>
      <c r="K3431" s="19"/>
      <c r="P3431" s="15" t="n">
        <f aca="false">YEAR(A3431)*100+MONTH(A3431)</f>
        <v>202305</v>
      </c>
    </row>
    <row collapsed="false" customFormat="false" customHeight="true" hidden="false" ht="15" outlineLevel="0" r="3432">
      <c r="A3432" s="5" t="n">
        <v>45070</v>
      </c>
      <c r="B3432" s="7" t="str">
        <f aca="false">IF('Meter Readings'!B3432="","",IF('Meter Readings'!B3432&lt;'Meter Readings'!B3431,0.001*('Meter Readings'!B3432-'Meter Readings'!B3431+1000000),0.001*('Meter Readings'!B3432-'Meter Readings'!B3431)))</f>
        <v/>
      </c>
      <c r="C3432" s="7" t="str">
        <f aca="false">IF('Meter Readings'!C3432="","",IF('Meter Readings'!C3432&lt;'Meter Readings'!C3431,0.001*('Meter Readings'!C3432-'Meter Readings'!C3431+1000000),0.001*('Meter Readings'!C3432-'Meter Readings'!C3431)))</f>
        <v/>
      </c>
      <c r="D3432" s="7" t="str">
        <f aca="false">IF('Meter Readings'!D3432="","",IF('Meter Readings'!D3432&lt;'Meter Readings'!D3431,0.001*('Meter Readings'!D3432-'Meter Readings'!D3431+1000000),0.001*('Meter Readings'!D3432-'Meter Readings'!D3431)))</f>
        <v/>
      </c>
      <c r="E3432" s="7" t="str">
        <f aca="false">IF('Meter Readings'!E3432="","",IF('Meter Readings'!E3432&lt;'Meter Readings'!E3431,0.001*('Meter Readings'!E3432-'Meter Readings'!E3431+1000000),0.001*('Meter Readings'!E3432-'Meter Readings'!E3431)))</f>
        <v/>
      </c>
      <c r="F3432" s="7" t="str">
        <f aca="false">IF('Meter Readings'!F3432="","",IF('Meter Readings'!F3432&lt;'Meter Readings'!F3431,0.001*('Meter Readings'!F3432-'Meter Readings'!F3431+1000000),0.001*('Meter Readings'!F3432-'Meter Readings'!F3431)))</f>
        <v/>
      </c>
      <c r="G3432" s="7" t="str">
        <f aca="false">IF('Meter Readings'!G3432="","",IF('Meter Readings'!G3432&lt;'Meter Readings'!G3431,0.001*('Meter Readings'!G3432-'Meter Readings'!G3431+1000000),0.001*('Meter Readings'!G3432-'Meter Readings'!G3431)))</f>
        <v/>
      </c>
      <c r="H3432" s="7" t="str">
        <f aca="false">IF('Meter Readings'!H3432="","",IF('Meter Readings'!H3432&lt;'Meter Readings'!H3431,0.001*('Meter Readings'!H3432-'Meter Readings'!H3431+1000000),0.001*('Meter Readings'!H3432-'Meter Readings'!H3431)))</f>
        <v/>
      </c>
      <c r="I3432" s="7" t="str">
        <f aca="false">IF('Meter Readings'!I3432="","",IF('Meter Readings'!I3432&lt;'Meter Readings'!I3431,0.001*('Meter Readings'!I3432-'Meter Readings'!I3431+1000000),0.001*('Meter Readings'!I3432-'Meter Readings'!I3431)))</f>
        <v/>
      </c>
      <c r="J3432" s="7" t="n">
        <f aca="false">SUM(B3432:I3432)</f>
        <v>0</v>
      </c>
      <c r="K3432" s="19"/>
      <c r="P3432" s="15" t="n">
        <f aca="false">YEAR(A3432)*100+MONTH(A3432)</f>
        <v>202305</v>
      </c>
    </row>
    <row collapsed="false" customFormat="false" customHeight="true" hidden="false" ht="15" outlineLevel="0" r="3433">
      <c r="A3433" s="5" t="n">
        <v>45071</v>
      </c>
      <c r="B3433" s="7" t="str">
        <f aca="false">IF('Meter Readings'!B3433="","",IF('Meter Readings'!B3433&lt;'Meter Readings'!B3432,0.001*('Meter Readings'!B3433-'Meter Readings'!B3432+1000000),0.001*('Meter Readings'!B3433-'Meter Readings'!B3432)))</f>
        <v/>
      </c>
      <c r="C3433" s="7" t="str">
        <f aca="false">IF('Meter Readings'!C3433="","",IF('Meter Readings'!C3433&lt;'Meter Readings'!C3432,0.001*('Meter Readings'!C3433-'Meter Readings'!C3432+1000000),0.001*('Meter Readings'!C3433-'Meter Readings'!C3432)))</f>
        <v/>
      </c>
      <c r="D3433" s="7" t="str">
        <f aca="false">IF('Meter Readings'!D3433="","",IF('Meter Readings'!D3433&lt;'Meter Readings'!D3432,0.001*('Meter Readings'!D3433-'Meter Readings'!D3432+1000000),0.001*('Meter Readings'!D3433-'Meter Readings'!D3432)))</f>
        <v/>
      </c>
      <c r="E3433" s="7" t="str">
        <f aca="false">IF('Meter Readings'!E3433="","",IF('Meter Readings'!E3433&lt;'Meter Readings'!E3432,0.001*('Meter Readings'!E3433-'Meter Readings'!E3432+1000000),0.001*('Meter Readings'!E3433-'Meter Readings'!E3432)))</f>
        <v/>
      </c>
      <c r="F3433" s="7" t="str">
        <f aca="false">IF('Meter Readings'!F3433="","",IF('Meter Readings'!F3433&lt;'Meter Readings'!F3432,0.001*('Meter Readings'!F3433-'Meter Readings'!F3432+1000000),0.001*('Meter Readings'!F3433-'Meter Readings'!F3432)))</f>
        <v/>
      </c>
      <c r="G3433" s="7" t="str">
        <f aca="false">IF('Meter Readings'!G3433="","",IF('Meter Readings'!G3433&lt;'Meter Readings'!G3432,0.001*('Meter Readings'!G3433-'Meter Readings'!G3432+1000000),0.001*('Meter Readings'!G3433-'Meter Readings'!G3432)))</f>
        <v/>
      </c>
      <c r="H3433" s="7" t="str">
        <f aca="false">IF('Meter Readings'!H3433="","",IF('Meter Readings'!H3433&lt;'Meter Readings'!H3432,0.001*('Meter Readings'!H3433-'Meter Readings'!H3432+1000000),0.001*('Meter Readings'!H3433-'Meter Readings'!H3432)))</f>
        <v/>
      </c>
      <c r="I3433" s="7" t="str">
        <f aca="false">IF('Meter Readings'!I3433="","",IF('Meter Readings'!I3433&lt;'Meter Readings'!I3432,0.001*('Meter Readings'!I3433-'Meter Readings'!I3432+1000000),0.001*('Meter Readings'!I3433-'Meter Readings'!I3432)))</f>
        <v/>
      </c>
      <c r="J3433" s="7" t="n">
        <f aca="false">SUM(B3433:I3433)</f>
        <v>0</v>
      </c>
      <c r="K3433" s="19"/>
      <c r="P3433" s="15" t="n">
        <f aca="false">YEAR(A3433)*100+MONTH(A3433)</f>
        <v>202305</v>
      </c>
    </row>
    <row collapsed="false" customFormat="false" customHeight="true" hidden="false" ht="15" outlineLevel="0" r="3434">
      <c r="A3434" s="5" t="n">
        <v>45072</v>
      </c>
      <c r="B3434" s="7" t="str">
        <f aca="false">IF('Meter Readings'!B3434="","",IF('Meter Readings'!B3434&lt;'Meter Readings'!B3433,0.001*('Meter Readings'!B3434-'Meter Readings'!B3433+1000000),0.001*('Meter Readings'!B3434-'Meter Readings'!B3433)))</f>
        <v/>
      </c>
      <c r="C3434" s="7" t="str">
        <f aca="false">IF('Meter Readings'!C3434="","",IF('Meter Readings'!C3434&lt;'Meter Readings'!C3433,0.001*('Meter Readings'!C3434-'Meter Readings'!C3433+1000000),0.001*('Meter Readings'!C3434-'Meter Readings'!C3433)))</f>
        <v/>
      </c>
      <c r="D3434" s="7" t="str">
        <f aca="false">IF('Meter Readings'!D3434="","",IF('Meter Readings'!D3434&lt;'Meter Readings'!D3433,0.001*('Meter Readings'!D3434-'Meter Readings'!D3433+1000000),0.001*('Meter Readings'!D3434-'Meter Readings'!D3433)))</f>
        <v/>
      </c>
      <c r="E3434" s="7" t="str">
        <f aca="false">IF('Meter Readings'!E3434="","",IF('Meter Readings'!E3434&lt;'Meter Readings'!E3433,0.001*('Meter Readings'!E3434-'Meter Readings'!E3433+1000000),0.001*('Meter Readings'!E3434-'Meter Readings'!E3433)))</f>
        <v/>
      </c>
      <c r="F3434" s="7" t="str">
        <f aca="false">IF('Meter Readings'!F3434="","",IF('Meter Readings'!F3434&lt;'Meter Readings'!F3433,0.001*('Meter Readings'!F3434-'Meter Readings'!F3433+1000000),0.001*('Meter Readings'!F3434-'Meter Readings'!F3433)))</f>
        <v/>
      </c>
      <c r="G3434" s="7" t="str">
        <f aca="false">IF('Meter Readings'!G3434="","",IF('Meter Readings'!G3434&lt;'Meter Readings'!G3433,0.001*('Meter Readings'!G3434-'Meter Readings'!G3433+1000000),0.001*('Meter Readings'!G3434-'Meter Readings'!G3433)))</f>
        <v/>
      </c>
      <c r="H3434" s="7" t="str">
        <f aca="false">IF('Meter Readings'!H3434="","",IF('Meter Readings'!H3434&lt;'Meter Readings'!H3433,0.001*('Meter Readings'!H3434-'Meter Readings'!H3433+1000000),0.001*('Meter Readings'!H3434-'Meter Readings'!H3433)))</f>
        <v/>
      </c>
      <c r="I3434" s="7" t="str">
        <f aca="false">IF('Meter Readings'!I3434="","",IF('Meter Readings'!I3434&lt;'Meter Readings'!I3433,0.001*('Meter Readings'!I3434-'Meter Readings'!I3433+1000000),0.001*('Meter Readings'!I3434-'Meter Readings'!I3433)))</f>
        <v/>
      </c>
      <c r="J3434" s="7" t="n">
        <f aca="false">SUM(B3434:I3434)</f>
        <v>0</v>
      </c>
      <c r="K3434" s="19"/>
      <c r="P3434" s="15" t="n">
        <f aca="false">YEAR(A3434)*100+MONTH(A3434)</f>
        <v>202305</v>
      </c>
    </row>
    <row collapsed="false" customFormat="false" customHeight="true" hidden="false" ht="15" outlineLevel="0" r="3435">
      <c r="A3435" s="5" t="n">
        <v>45073</v>
      </c>
      <c r="B3435" s="7" t="str">
        <f aca="false">IF('Meter Readings'!B3435="","",IF('Meter Readings'!B3435&lt;'Meter Readings'!B3434,0.001*('Meter Readings'!B3435-'Meter Readings'!B3434+1000000),0.001*('Meter Readings'!B3435-'Meter Readings'!B3434)))</f>
        <v/>
      </c>
      <c r="C3435" s="7" t="str">
        <f aca="false">IF('Meter Readings'!C3435="","",IF('Meter Readings'!C3435&lt;'Meter Readings'!C3434,0.001*('Meter Readings'!C3435-'Meter Readings'!C3434+1000000),0.001*('Meter Readings'!C3435-'Meter Readings'!C3434)))</f>
        <v/>
      </c>
      <c r="D3435" s="7" t="str">
        <f aca="false">IF('Meter Readings'!D3435="","",IF('Meter Readings'!D3435&lt;'Meter Readings'!D3434,0.001*('Meter Readings'!D3435-'Meter Readings'!D3434+1000000),0.001*('Meter Readings'!D3435-'Meter Readings'!D3434)))</f>
        <v/>
      </c>
      <c r="E3435" s="7" t="str">
        <f aca="false">IF('Meter Readings'!E3435="","",IF('Meter Readings'!E3435&lt;'Meter Readings'!E3434,0.001*('Meter Readings'!E3435-'Meter Readings'!E3434+1000000),0.001*('Meter Readings'!E3435-'Meter Readings'!E3434)))</f>
        <v/>
      </c>
      <c r="F3435" s="7" t="str">
        <f aca="false">IF('Meter Readings'!F3435="","",IF('Meter Readings'!F3435&lt;'Meter Readings'!F3434,0.001*('Meter Readings'!F3435-'Meter Readings'!F3434+1000000),0.001*('Meter Readings'!F3435-'Meter Readings'!F3434)))</f>
        <v/>
      </c>
      <c r="G3435" s="7" t="str">
        <f aca="false">IF('Meter Readings'!G3435="","",IF('Meter Readings'!G3435&lt;'Meter Readings'!G3434,0.001*('Meter Readings'!G3435-'Meter Readings'!G3434+1000000),0.001*('Meter Readings'!G3435-'Meter Readings'!G3434)))</f>
        <v/>
      </c>
      <c r="H3435" s="7" t="str">
        <f aca="false">IF('Meter Readings'!H3435="","",IF('Meter Readings'!H3435&lt;'Meter Readings'!H3434,0.001*('Meter Readings'!H3435-'Meter Readings'!H3434+1000000),0.001*('Meter Readings'!H3435-'Meter Readings'!H3434)))</f>
        <v/>
      </c>
      <c r="I3435" s="7" t="str">
        <f aca="false">IF('Meter Readings'!I3435="","",IF('Meter Readings'!I3435&lt;'Meter Readings'!I3434,0.001*('Meter Readings'!I3435-'Meter Readings'!I3434+1000000),0.001*('Meter Readings'!I3435-'Meter Readings'!I3434)))</f>
        <v/>
      </c>
      <c r="J3435" s="7" t="n">
        <f aca="false">SUM(B3435:I3435)</f>
        <v>0</v>
      </c>
      <c r="K3435" s="19"/>
      <c r="P3435" s="15" t="n">
        <f aca="false">YEAR(A3435)*100+MONTH(A3435)</f>
        <v>202305</v>
      </c>
    </row>
    <row collapsed="false" customFormat="false" customHeight="true" hidden="false" ht="15" outlineLevel="0" r="3436">
      <c r="A3436" s="5" t="n">
        <v>45074</v>
      </c>
      <c r="B3436" s="7" t="str">
        <f aca="false">IF('Meter Readings'!B3436="","",IF('Meter Readings'!B3436&lt;'Meter Readings'!B3435,0.001*('Meter Readings'!B3436-'Meter Readings'!B3435+1000000),0.001*('Meter Readings'!B3436-'Meter Readings'!B3435)))</f>
        <v/>
      </c>
      <c r="C3436" s="7" t="str">
        <f aca="false">IF('Meter Readings'!C3436="","",IF('Meter Readings'!C3436&lt;'Meter Readings'!C3435,0.001*('Meter Readings'!C3436-'Meter Readings'!C3435+1000000),0.001*('Meter Readings'!C3436-'Meter Readings'!C3435)))</f>
        <v/>
      </c>
      <c r="D3436" s="7" t="str">
        <f aca="false">IF('Meter Readings'!D3436="","",IF('Meter Readings'!D3436&lt;'Meter Readings'!D3435,0.001*('Meter Readings'!D3436-'Meter Readings'!D3435+1000000),0.001*('Meter Readings'!D3436-'Meter Readings'!D3435)))</f>
        <v/>
      </c>
      <c r="E3436" s="7" t="str">
        <f aca="false">IF('Meter Readings'!E3436="","",IF('Meter Readings'!E3436&lt;'Meter Readings'!E3435,0.001*('Meter Readings'!E3436-'Meter Readings'!E3435+1000000),0.001*('Meter Readings'!E3436-'Meter Readings'!E3435)))</f>
        <v/>
      </c>
      <c r="F3436" s="7" t="str">
        <f aca="false">IF('Meter Readings'!F3436="","",IF('Meter Readings'!F3436&lt;'Meter Readings'!F3435,0.001*('Meter Readings'!F3436-'Meter Readings'!F3435+1000000),0.001*('Meter Readings'!F3436-'Meter Readings'!F3435)))</f>
        <v/>
      </c>
      <c r="G3436" s="7" t="str">
        <f aca="false">IF('Meter Readings'!G3436="","",IF('Meter Readings'!G3436&lt;'Meter Readings'!G3435,0.001*('Meter Readings'!G3436-'Meter Readings'!G3435+1000000),0.001*('Meter Readings'!G3436-'Meter Readings'!G3435)))</f>
        <v/>
      </c>
      <c r="H3436" s="7" t="str">
        <f aca="false">IF('Meter Readings'!H3436="","",IF('Meter Readings'!H3436&lt;'Meter Readings'!H3435,0.001*('Meter Readings'!H3436-'Meter Readings'!H3435+1000000),0.001*('Meter Readings'!H3436-'Meter Readings'!H3435)))</f>
        <v/>
      </c>
      <c r="I3436" s="7" t="str">
        <f aca="false">IF('Meter Readings'!I3436="","",IF('Meter Readings'!I3436&lt;'Meter Readings'!I3435,0.001*('Meter Readings'!I3436-'Meter Readings'!I3435+1000000),0.001*('Meter Readings'!I3436-'Meter Readings'!I3435)))</f>
        <v/>
      </c>
      <c r="J3436" s="7" t="n">
        <f aca="false">SUM(B3436:I3436)</f>
        <v>0</v>
      </c>
      <c r="K3436" s="19"/>
      <c r="P3436" s="15" t="n">
        <f aca="false">YEAR(A3436)*100+MONTH(A3436)</f>
        <v>202305</v>
      </c>
    </row>
    <row collapsed="false" customFormat="false" customHeight="true" hidden="false" ht="15" outlineLevel="0" r="3437">
      <c r="A3437" s="5" t="n">
        <v>45075</v>
      </c>
      <c r="B3437" s="7" t="str">
        <f aca="false">IF('Meter Readings'!B3437="","",IF('Meter Readings'!B3437&lt;'Meter Readings'!B3436,0.001*('Meter Readings'!B3437-'Meter Readings'!B3436+1000000),0.001*('Meter Readings'!B3437-'Meter Readings'!B3436)))</f>
        <v/>
      </c>
      <c r="C3437" s="7" t="str">
        <f aca="false">IF('Meter Readings'!C3437="","",IF('Meter Readings'!C3437&lt;'Meter Readings'!C3436,0.001*('Meter Readings'!C3437-'Meter Readings'!C3436+1000000),0.001*('Meter Readings'!C3437-'Meter Readings'!C3436)))</f>
        <v/>
      </c>
      <c r="D3437" s="7" t="str">
        <f aca="false">IF('Meter Readings'!D3437="","",IF('Meter Readings'!D3437&lt;'Meter Readings'!D3436,0.001*('Meter Readings'!D3437-'Meter Readings'!D3436+1000000),0.001*('Meter Readings'!D3437-'Meter Readings'!D3436)))</f>
        <v/>
      </c>
      <c r="E3437" s="7" t="str">
        <f aca="false">IF('Meter Readings'!E3437="","",IF('Meter Readings'!E3437&lt;'Meter Readings'!E3436,0.001*('Meter Readings'!E3437-'Meter Readings'!E3436+1000000),0.001*('Meter Readings'!E3437-'Meter Readings'!E3436)))</f>
        <v/>
      </c>
      <c r="F3437" s="7" t="str">
        <f aca="false">IF('Meter Readings'!F3437="","",IF('Meter Readings'!F3437&lt;'Meter Readings'!F3436,0.001*('Meter Readings'!F3437-'Meter Readings'!F3436+1000000),0.001*('Meter Readings'!F3437-'Meter Readings'!F3436)))</f>
        <v/>
      </c>
      <c r="G3437" s="7" t="str">
        <f aca="false">IF('Meter Readings'!G3437="","",IF('Meter Readings'!G3437&lt;'Meter Readings'!G3436,0.001*('Meter Readings'!G3437-'Meter Readings'!G3436+1000000),0.001*('Meter Readings'!G3437-'Meter Readings'!G3436)))</f>
        <v/>
      </c>
      <c r="H3437" s="7" t="str">
        <f aca="false">IF('Meter Readings'!H3437="","",IF('Meter Readings'!H3437&lt;'Meter Readings'!H3436,0.001*('Meter Readings'!H3437-'Meter Readings'!H3436+1000000),0.001*('Meter Readings'!H3437-'Meter Readings'!H3436)))</f>
        <v/>
      </c>
      <c r="I3437" s="7" t="str">
        <f aca="false">IF('Meter Readings'!I3437="","",IF('Meter Readings'!I3437&lt;'Meter Readings'!I3436,0.001*('Meter Readings'!I3437-'Meter Readings'!I3436+1000000),0.001*('Meter Readings'!I3437-'Meter Readings'!I3436)))</f>
        <v/>
      </c>
      <c r="J3437" s="7" t="n">
        <f aca="false">SUM(B3437:I3437)</f>
        <v>0</v>
      </c>
      <c r="K3437" s="19"/>
      <c r="P3437" s="15" t="n">
        <f aca="false">YEAR(A3437)*100+MONTH(A3437)</f>
        <v>202305</v>
      </c>
    </row>
    <row collapsed="false" customFormat="false" customHeight="true" hidden="false" ht="15" outlineLevel="0" r="3438">
      <c r="A3438" s="5" t="n">
        <v>45076</v>
      </c>
      <c r="B3438" s="7" t="str">
        <f aca="false">IF('Meter Readings'!B3438="","",IF('Meter Readings'!B3438&lt;'Meter Readings'!B3437,0.001*('Meter Readings'!B3438-'Meter Readings'!B3437+1000000),0.001*('Meter Readings'!B3438-'Meter Readings'!B3437)))</f>
        <v/>
      </c>
      <c r="C3438" s="7" t="str">
        <f aca="false">IF('Meter Readings'!C3438="","",IF('Meter Readings'!C3438&lt;'Meter Readings'!C3437,0.001*('Meter Readings'!C3438-'Meter Readings'!C3437+1000000),0.001*('Meter Readings'!C3438-'Meter Readings'!C3437)))</f>
        <v/>
      </c>
      <c r="D3438" s="7" t="str">
        <f aca="false">IF('Meter Readings'!D3438="","",IF('Meter Readings'!D3438&lt;'Meter Readings'!D3437,0.001*('Meter Readings'!D3438-'Meter Readings'!D3437+1000000),0.001*('Meter Readings'!D3438-'Meter Readings'!D3437)))</f>
        <v/>
      </c>
      <c r="E3438" s="7" t="str">
        <f aca="false">IF('Meter Readings'!E3438="","",IF('Meter Readings'!E3438&lt;'Meter Readings'!E3437,0.001*('Meter Readings'!E3438-'Meter Readings'!E3437+1000000),0.001*('Meter Readings'!E3438-'Meter Readings'!E3437)))</f>
        <v/>
      </c>
      <c r="F3438" s="7" t="str">
        <f aca="false">IF('Meter Readings'!F3438="","",IF('Meter Readings'!F3438&lt;'Meter Readings'!F3437,0.001*('Meter Readings'!F3438-'Meter Readings'!F3437+1000000),0.001*('Meter Readings'!F3438-'Meter Readings'!F3437)))</f>
        <v/>
      </c>
      <c r="G3438" s="7" t="str">
        <f aca="false">IF('Meter Readings'!G3438="","",IF('Meter Readings'!G3438&lt;'Meter Readings'!G3437,0.001*('Meter Readings'!G3438-'Meter Readings'!G3437+1000000),0.001*('Meter Readings'!G3438-'Meter Readings'!G3437)))</f>
        <v/>
      </c>
      <c r="H3438" s="7" t="str">
        <f aca="false">IF('Meter Readings'!H3438="","",IF('Meter Readings'!H3438&lt;'Meter Readings'!H3437,0.001*('Meter Readings'!H3438-'Meter Readings'!H3437+1000000),0.001*('Meter Readings'!H3438-'Meter Readings'!H3437)))</f>
        <v/>
      </c>
      <c r="I3438" s="7" t="str">
        <f aca="false">IF('Meter Readings'!I3438="","",IF('Meter Readings'!I3438&lt;'Meter Readings'!I3437,0.001*('Meter Readings'!I3438-'Meter Readings'!I3437+1000000),0.001*('Meter Readings'!I3438-'Meter Readings'!I3437)))</f>
        <v/>
      </c>
      <c r="J3438" s="7" t="n">
        <f aca="false">SUM(B3438:I3438)</f>
        <v>0</v>
      </c>
      <c r="K3438" s="19"/>
      <c r="P3438" s="15" t="n">
        <f aca="false">YEAR(A3438)*100+MONTH(A3438)</f>
        <v>202305</v>
      </c>
    </row>
    <row collapsed="false" customFormat="false" customHeight="true" hidden="false" ht="15" outlineLevel="0" r="3439">
      <c r="A3439" s="5" t="n">
        <v>45077</v>
      </c>
      <c r="B3439" s="7" t="str">
        <f aca="false">IF('Meter Readings'!B3439="","",IF('Meter Readings'!B3439&lt;'Meter Readings'!B3438,0.001*('Meter Readings'!B3439-'Meter Readings'!B3438+1000000),0.001*('Meter Readings'!B3439-'Meter Readings'!B3438)))</f>
        <v/>
      </c>
      <c r="C3439" s="7" t="str">
        <f aca="false">IF('Meter Readings'!C3439="","",IF('Meter Readings'!C3439&lt;'Meter Readings'!C3438,0.001*('Meter Readings'!C3439-'Meter Readings'!C3438+1000000),0.001*('Meter Readings'!C3439-'Meter Readings'!C3438)))</f>
        <v/>
      </c>
      <c r="D3439" s="7" t="str">
        <f aca="false">IF('Meter Readings'!D3439="","",IF('Meter Readings'!D3439&lt;'Meter Readings'!D3438,0.001*('Meter Readings'!D3439-'Meter Readings'!D3438+1000000),0.001*('Meter Readings'!D3439-'Meter Readings'!D3438)))</f>
        <v/>
      </c>
      <c r="E3439" s="7" t="str">
        <f aca="false">IF('Meter Readings'!E3439="","",IF('Meter Readings'!E3439&lt;'Meter Readings'!E3438,0.001*('Meter Readings'!E3439-'Meter Readings'!E3438+1000000),0.001*('Meter Readings'!E3439-'Meter Readings'!E3438)))</f>
        <v/>
      </c>
      <c r="F3439" s="7" t="str">
        <f aca="false">IF('Meter Readings'!F3439="","",IF('Meter Readings'!F3439&lt;'Meter Readings'!F3438,0.001*('Meter Readings'!F3439-'Meter Readings'!F3438+1000000),0.001*('Meter Readings'!F3439-'Meter Readings'!F3438)))</f>
        <v/>
      </c>
      <c r="G3439" s="7" t="str">
        <f aca="false">IF('Meter Readings'!G3439="","",IF('Meter Readings'!G3439&lt;'Meter Readings'!G3438,0.001*('Meter Readings'!G3439-'Meter Readings'!G3438+1000000),0.001*('Meter Readings'!G3439-'Meter Readings'!G3438)))</f>
        <v/>
      </c>
      <c r="H3439" s="7" t="str">
        <f aca="false">IF('Meter Readings'!H3439="","",IF('Meter Readings'!H3439&lt;'Meter Readings'!H3438,0.001*('Meter Readings'!H3439-'Meter Readings'!H3438+1000000),0.001*('Meter Readings'!H3439-'Meter Readings'!H3438)))</f>
        <v/>
      </c>
      <c r="I3439" s="7" t="str">
        <f aca="false">IF('Meter Readings'!I3439="","",IF('Meter Readings'!I3439&lt;'Meter Readings'!I3438,0.001*('Meter Readings'!I3439-'Meter Readings'!I3438+1000000),0.001*('Meter Readings'!I3439-'Meter Readings'!I3438)))</f>
        <v/>
      </c>
      <c r="J3439" s="7" t="n">
        <f aca="false">SUM(B3439:I3439)</f>
        <v>0</v>
      </c>
      <c r="K3439" s="19"/>
      <c r="P3439" s="15" t="n">
        <f aca="false">YEAR(A3439)*100+MONTH(A3439)</f>
        <v>202305</v>
      </c>
    </row>
    <row collapsed="false" customFormat="false" customHeight="true" hidden="false" ht="15" outlineLevel="0" r="3440">
      <c r="A3440" s="5" t="n">
        <v>45078</v>
      </c>
      <c r="B3440" s="7" t="str">
        <f aca="false">IF('Meter Readings'!B3440="","",IF('Meter Readings'!B3440&lt;'Meter Readings'!B3439,0.001*('Meter Readings'!B3440-'Meter Readings'!B3439+1000000),0.001*('Meter Readings'!B3440-'Meter Readings'!B3439)))</f>
        <v/>
      </c>
      <c r="C3440" s="7" t="str">
        <f aca="false">IF('Meter Readings'!C3440="","",IF('Meter Readings'!C3440&lt;'Meter Readings'!C3439,0.001*('Meter Readings'!C3440-'Meter Readings'!C3439+1000000),0.001*('Meter Readings'!C3440-'Meter Readings'!C3439)))</f>
        <v/>
      </c>
      <c r="D3440" s="7" t="str">
        <f aca="false">IF('Meter Readings'!D3440="","",IF('Meter Readings'!D3440&lt;'Meter Readings'!D3439,0.001*('Meter Readings'!D3440-'Meter Readings'!D3439+1000000),0.001*('Meter Readings'!D3440-'Meter Readings'!D3439)))</f>
        <v/>
      </c>
      <c r="E3440" s="7" t="str">
        <f aca="false">IF('Meter Readings'!E3440="","",IF('Meter Readings'!E3440&lt;'Meter Readings'!E3439,0.001*('Meter Readings'!E3440-'Meter Readings'!E3439+1000000),0.001*('Meter Readings'!E3440-'Meter Readings'!E3439)))</f>
        <v/>
      </c>
      <c r="F3440" s="7" t="str">
        <f aca="false">IF('Meter Readings'!F3440="","",IF('Meter Readings'!F3440&lt;'Meter Readings'!F3439,0.001*('Meter Readings'!F3440-'Meter Readings'!F3439+1000000),0.001*('Meter Readings'!F3440-'Meter Readings'!F3439)))</f>
        <v/>
      </c>
      <c r="G3440" s="7" t="str">
        <f aca="false">IF('Meter Readings'!G3440="","",IF('Meter Readings'!G3440&lt;'Meter Readings'!G3439,0.001*('Meter Readings'!G3440-'Meter Readings'!G3439+1000000),0.001*('Meter Readings'!G3440-'Meter Readings'!G3439)))</f>
        <v/>
      </c>
      <c r="H3440" s="7" t="str">
        <f aca="false">IF('Meter Readings'!H3440="","",IF('Meter Readings'!H3440&lt;'Meter Readings'!H3439,0.001*('Meter Readings'!H3440-'Meter Readings'!H3439+1000000),0.001*('Meter Readings'!H3440-'Meter Readings'!H3439)))</f>
        <v/>
      </c>
      <c r="I3440" s="7" t="str">
        <f aca="false">IF('Meter Readings'!I3440="","",IF('Meter Readings'!I3440&lt;'Meter Readings'!I3439,0.001*('Meter Readings'!I3440-'Meter Readings'!I3439+1000000),0.001*('Meter Readings'!I3440-'Meter Readings'!I3439)))</f>
        <v/>
      </c>
      <c r="J3440" s="7" t="n">
        <f aca="false">SUM(B3440:I3440)</f>
        <v>0</v>
      </c>
      <c r="K3440" s="19"/>
      <c r="P3440" s="15" t="n">
        <f aca="false">YEAR(A3440)*100+MONTH(A3440)</f>
        <v>202306</v>
      </c>
    </row>
    <row collapsed="false" customFormat="false" customHeight="true" hidden="false" ht="15" outlineLevel="0" r="3441">
      <c r="A3441" s="5" t="n">
        <v>45079</v>
      </c>
      <c r="B3441" s="7" t="str">
        <f aca="false">IF('Meter Readings'!B3441="","",IF('Meter Readings'!B3441&lt;'Meter Readings'!B3440,0.001*('Meter Readings'!B3441-'Meter Readings'!B3440+1000000),0.001*('Meter Readings'!B3441-'Meter Readings'!B3440)))</f>
        <v/>
      </c>
      <c r="C3441" s="7" t="str">
        <f aca="false">IF('Meter Readings'!C3441="","",IF('Meter Readings'!C3441&lt;'Meter Readings'!C3440,0.001*('Meter Readings'!C3441-'Meter Readings'!C3440+1000000),0.001*('Meter Readings'!C3441-'Meter Readings'!C3440)))</f>
        <v/>
      </c>
      <c r="D3441" s="7" t="str">
        <f aca="false">IF('Meter Readings'!D3441="","",IF('Meter Readings'!D3441&lt;'Meter Readings'!D3440,0.001*('Meter Readings'!D3441-'Meter Readings'!D3440+1000000),0.001*('Meter Readings'!D3441-'Meter Readings'!D3440)))</f>
        <v/>
      </c>
      <c r="E3441" s="7" t="str">
        <f aca="false">IF('Meter Readings'!E3441="","",IF('Meter Readings'!E3441&lt;'Meter Readings'!E3440,0.001*('Meter Readings'!E3441-'Meter Readings'!E3440+1000000),0.001*('Meter Readings'!E3441-'Meter Readings'!E3440)))</f>
        <v/>
      </c>
      <c r="F3441" s="7" t="str">
        <f aca="false">IF('Meter Readings'!F3441="","",IF('Meter Readings'!F3441&lt;'Meter Readings'!F3440,0.001*('Meter Readings'!F3441-'Meter Readings'!F3440+1000000),0.001*('Meter Readings'!F3441-'Meter Readings'!F3440)))</f>
        <v/>
      </c>
      <c r="G3441" s="7" t="str">
        <f aca="false">IF('Meter Readings'!G3441="","",IF('Meter Readings'!G3441&lt;'Meter Readings'!G3440,0.001*('Meter Readings'!G3441-'Meter Readings'!G3440+1000000),0.001*('Meter Readings'!G3441-'Meter Readings'!G3440)))</f>
        <v/>
      </c>
      <c r="H3441" s="7" t="str">
        <f aca="false">IF('Meter Readings'!H3441="","",IF('Meter Readings'!H3441&lt;'Meter Readings'!H3440,0.001*('Meter Readings'!H3441-'Meter Readings'!H3440+1000000),0.001*('Meter Readings'!H3441-'Meter Readings'!H3440)))</f>
        <v/>
      </c>
      <c r="I3441" s="7" t="str">
        <f aca="false">IF('Meter Readings'!I3441="","",IF('Meter Readings'!I3441&lt;'Meter Readings'!I3440,0.001*('Meter Readings'!I3441-'Meter Readings'!I3440+1000000),0.001*('Meter Readings'!I3441-'Meter Readings'!I3440)))</f>
        <v/>
      </c>
      <c r="J3441" s="7" t="n">
        <f aca="false">SUM(B3441:I3441)</f>
        <v>0</v>
      </c>
      <c r="K3441" s="19"/>
      <c r="P3441" s="15" t="n">
        <f aca="false">YEAR(A3441)*100+MONTH(A3441)</f>
        <v>202306</v>
      </c>
    </row>
    <row collapsed="false" customFormat="false" customHeight="true" hidden="false" ht="15" outlineLevel="0" r="3442">
      <c r="A3442" s="5" t="n">
        <v>45080</v>
      </c>
      <c r="B3442" s="7" t="str">
        <f aca="false">IF('Meter Readings'!B3442="","",IF('Meter Readings'!B3442&lt;'Meter Readings'!B3441,0.001*('Meter Readings'!B3442-'Meter Readings'!B3441+1000000),0.001*('Meter Readings'!B3442-'Meter Readings'!B3441)))</f>
        <v/>
      </c>
      <c r="C3442" s="7" t="str">
        <f aca="false">IF('Meter Readings'!C3442="","",IF('Meter Readings'!C3442&lt;'Meter Readings'!C3441,0.001*('Meter Readings'!C3442-'Meter Readings'!C3441+1000000),0.001*('Meter Readings'!C3442-'Meter Readings'!C3441)))</f>
        <v/>
      </c>
      <c r="D3442" s="7" t="str">
        <f aca="false">IF('Meter Readings'!D3442="","",IF('Meter Readings'!D3442&lt;'Meter Readings'!D3441,0.001*('Meter Readings'!D3442-'Meter Readings'!D3441+1000000),0.001*('Meter Readings'!D3442-'Meter Readings'!D3441)))</f>
        <v/>
      </c>
      <c r="E3442" s="7" t="str">
        <f aca="false">IF('Meter Readings'!E3442="","",IF('Meter Readings'!E3442&lt;'Meter Readings'!E3441,0.001*('Meter Readings'!E3442-'Meter Readings'!E3441+1000000),0.001*('Meter Readings'!E3442-'Meter Readings'!E3441)))</f>
        <v/>
      </c>
      <c r="F3442" s="7" t="str">
        <f aca="false">IF('Meter Readings'!F3442="","",IF('Meter Readings'!F3442&lt;'Meter Readings'!F3441,0.001*('Meter Readings'!F3442-'Meter Readings'!F3441+1000000),0.001*('Meter Readings'!F3442-'Meter Readings'!F3441)))</f>
        <v/>
      </c>
      <c r="G3442" s="7" t="str">
        <f aca="false">IF('Meter Readings'!G3442="","",IF('Meter Readings'!G3442&lt;'Meter Readings'!G3441,0.001*('Meter Readings'!G3442-'Meter Readings'!G3441+1000000),0.001*('Meter Readings'!G3442-'Meter Readings'!G3441)))</f>
        <v/>
      </c>
      <c r="H3442" s="7" t="str">
        <f aca="false">IF('Meter Readings'!H3442="","",IF('Meter Readings'!H3442&lt;'Meter Readings'!H3441,0.001*('Meter Readings'!H3442-'Meter Readings'!H3441+1000000),0.001*('Meter Readings'!H3442-'Meter Readings'!H3441)))</f>
        <v/>
      </c>
      <c r="I3442" s="7" t="str">
        <f aca="false">IF('Meter Readings'!I3442="","",IF('Meter Readings'!I3442&lt;'Meter Readings'!I3441,0.001*('Meter Readings'!I3442-'Meter Readings'!I3441+1000000),0.001*('Meter Readings'!I3442-'Meter Readings'!I3441)))</f>
        <v/>
      </c>
      <c r="J3442" s="7" t="n">
        <f aca="false">SUM(B3442:I3442)</f>
        <v>0</v>
      </c>
      <c r="K3442" s="19"/>
      <c r="P3442" s="15" t="n">
        <f aca="false">YEAR(A3442)*100+MONTH(A3442)</f>
        <v>202306</v>
      </c>
    </row>
    <row collapsed="false" customFormat="false" customHeight="true" hidden="false" ht="15" outlineLevel="0" r="3443">
      <c r="A3443" s="5" t="n">
        <v>45081</v>
      </c>
      <c r="B3443" s="7" t="str">
        <f aca="false">IF('Meter Readings'!B3443="","",IF('Meter Readings'!B3443&lt;'Meter Readings'!B3442,0.001*('Meter Readings'!B3443-'Meter Readings'!B3442+1000000),0.001*('Meter Readings'!B3443-'Meter Readings'!B3442)))</f>
        <v/>
      </c>
      <c r="C3443" s="7" t="str">
        <f aca="false">IF('Meter Readings'!C3443="","",IF('Meter Readings'!C3443&lt;'Meter Readings'!C3442,0.001*('Meter Readings'!C3443-'Meter Readings'!C3442+1000000),0.001*('Meter Readings'!C3443-'Meter Readings'!C3442)))</f>
        <v/>
      </c>
      <c r="D3443" s="7" t="str">
        <f aca="false">IF('Meter Readings'!D3443="","",IF('Meter Readings'!D3443&lt;'Meter Readings'!D3442,0.001*('Meter Readings'!D3443-'Meter Readings'!D3442+1000000),0.001*('Meter Readings'!D3443-'Meter Readings'!D3442)))</f>
        <v/>
      </c>
      <c r="E3443" s="7" t="str">
        <f aca="false">IF('Meter Readings'!E3443="","",IF('Meter Readings'!E3443&lt;'Meter Readings'!E3442,0.001*('Meter Readings'!E3443-'Meter Readings'!E3442+1000000),0.001*('Meter Readings'!E3443-'Meter Readings'!E3442)))</f>
        <v/>
      </c>
      <c r="F3443" s="7" t="str">
        <f aca="false">IF('Meter Readings'!F3443="","",IF('Meter Readings'!F3443&lt;'Meter Readings'!F3442,0.001*('Meter Readings'!F3443-'Meter Readings'!F3442+1000000),0.001*('Meter Readings'!F3443-'Meter Readings'!F3442)))</f>
        <v/>
      </c>
      <c r="G3443" s="7" t="str">
        <f aca="false">IF('Meter Readings'!G3443="","",IF('Meter Readings'!G3443&lt;'Meter Readings'!G3442,0.001*('Meter Readings'!G3443-'Meter Readings'!G3442+1000000),0.001*('Meter Readings'!G3443-'Meter Readings'!G3442)))</f>
        <v/>
      </c>
      <c r="H3443" s="7" t="str">
        <f aca="false">IF('Meter Readings'!H3443="","",IF('Meter Readings'!H3443&lt;'Meter Readings'!H3442,0.001*('Meter Readings'!H3443-'Meter Readings'!H3442+1000000),0.001*('Meter Readings'!H3443-'Meter Readings'!H3442)))</f>
        <v/>
      </c>
      <c r="I3443" s="7" t="str">
        <f aca="false">IF('Meter Readings'!I3443="","",IF('Meter Readings'!I3443&lt;'Meter Readings'!I3442,0.001*('Meter Readings'!I3443-'Meter Readings'!I3442+1000000),0.001*('Meter Readings'!I3443-'Meter Readings'!I3442)))</f>
        <v/>
      </c>
      <c r="J3443" s="7" t="n">
        <f aca="false">SUM(B3443:I3443)</f>
        <v>0</v>
      </c>
      <c r="K3443" s="19"/>
      <c r="P3443" s="15" t="n">
        <f aca="false">YEAR(A3443)*100+MONTH(A3443)</f>
        <v>202306</v>
      </c>
    </row>
    <row collapsed="false" customFormat="false" customHeight="true" hidden="false" ht="15" outlineLevel="0" r="3444">
      <c r="A3444" s="5" t="n">
        <v>45082</v>
      </c>
      <c r="B3444" s="7" t="str">
        <f aca="false">IF('Meter Readings'!B3444="","",IF('Meter Readings'!B3444&lt;'Meter Readings'!B3443,0.001*('Meter Readings'!B3444-'Meter Readings'!B3443+1000000),0.001*('Meter Readings'!B3444-'Meter Readings'!B3443)))</f>
        <v/>
      </c>
      <c r="C3444" s="7" t="str">
        <f aca="false">IF('Meter Readings'!C3444="","",IF('Meter Readings'!C3444&lt;'Meter Readings'!C3443,0.001*('Meter Readings'!C3444-'Meter Readings'!C3443+1000000),0.001*('Meter Readings'!C3444-'Meter Readings'!C3443)))</f>
        <v/>
      </c>
      <c r="D3444" s="7" t="str">
        <f aca="false">IF('Meter Readings'!D3444="","",IF('Meter Readings'!D3444&lt;'Meter Readings'!D3443,0.001*('Meter Readings'!D3444-'Meter Readings'!D3443+1000000),0.001*('Meter Readings'!D3444-'Meter Readings'!D3443)))</f>
        <v/>
      </c>
      <c r="E3444" s="7" t="str">
        <f aca="false">IF('Meter Readings'!E3444="","",IF('Meter Readings'!E3444&lt;'Meter Readings'!E3443,0.001*('Meter Readings'!E3444-'Meter Readings'!E3443+1000000),0.001*('Meter Readings'!E3444-'Meter Readings'!E3443)))</f>
        <v/>
      </c>
      <c r="F3444" s="7" t="str">
        <f aca="false">IF('Meter Readings'!F3444="","",IF('Meter Readings'!F3444&lt;'Meter Readings'!F3443,0.001*('Meter Readings'!F3444-'Meter Readings'!F3443+1000000),0.001*('Meter Readings'!F3444-'Meter Readings'!F3443)))</f>
        <v/>
      </c>
      <c r="G3444" s="7" t="str">
        <f aca="false">IF('Meter Readings'!G3444="","",IF('Meter Readings'!G3444&lt;'Meter Readings'!G3443,0.001*('Meter Readings'!G3444-'Meter Readings'!G3443+1000000),0.001*('Meter Readings'!G3444-'Meter Readings'!G3443)))</f>
        <v/>
      </c>
      <c r="H3444" s="7" t="str">
        <f aca="false">IF('Meter Readings'!H3444="","",IF('Meter Readings'!H3444&lt;'Meter Readings'!H3443,0.001*('Meter Readings'!H3444-'Meter Readings'!H3443+1000000),0.001*('Meter Readings'!H3444-'Meter Readings'!H3443)))</f>
        <v/>
      </c>
      <c r="I3444" s="7" t="str">
        <f aca="false">IF('Meter Readings'!I3444="","",IF('Meter Readings'!I3444&lt;'Meter Readings'!I3443,0.001*('Meter Readings'!I3444-'Meter Readings'!I3443+1000000),0.001*('Meter Readings'!I3444-'Meter Readings'!I3443)))</f>
        <v/>
      </c>
      <c r="J3444" s="7" t="n">
        <f aca="false">SUM(B3444:I3444)</f>
        <v>0</v>
      </c>
      <c r="K3444" s="19"/>
      <c r="P3444" s="15" t="n">
        <f aca="false">YEAR(A3444)*100+MONTH(A3444)</f>
        <v>202306</v>
      </c>
    </row>
    <row collapsed="false" customFormat="false" customHeight="true" hidden="false" ht="15" outlineLevel="0" r="3445">
      <c r="A3445" s="5" t="n">
        <v>45083</v>
      </c>
      <c r="B3445" s="7" t="str">
        <f aca="false">IF('Meter Readings'!B3445="","",IF('Meter Readings'!B3445&lt;'Meter Readings'!B3444,0.001*('Meter Readings'!B3445-'Meter Readings'!B3444+1000000),0.001*('Meter Readings'!B3445-'Meter Readings'!B3444)))</f>
        <v/>
      </c>
      <c r="C3445" s="7" t="str">
        <f aca="false">IF('Meter Readings'!C3445="","",IF('Meter Readings'!C3445&lt;'Meter Readings'!C3444,0.001*('Meter Readings'!C3445-'Meter Readings'!C3444+1000000),0.001*('Meter Readings'!C3445-'Meter Readings'!C3444)))</f>
        <v/>
      </c>
      <c r="D3445" s="7" t="str">
        <f aca="false">IF('Meter Readings'!D3445="","",IF('Meter Readings'!D3445&lt;'Meter Readings'!D3444,0.001*('Meter Readings'!D3445-'Meter Readings'!D3444+1000000),0.001*('Meter Readings'!D3445-'Meter Readings'!D3444)))</f>
        <v/>
      </c>
      <c r="E3445" s="7" t="str">
        <f aca="false">IF('Meter Readings'!E3445="","",IF('Meter Readings'!E3445&lt;'Meter Readings'!E3444,0.001*('Meter Readings'!E3445-'Meter Readings'!E3444+1000000),0.001*('Meter Readings'!E3445-'Meter Readings'!E3444)))</f>
        <v/>
      </c>
      <c r="F3445" s="7" t="str">
        <f aca="false">IF('Meter Readings'!F3445="","",IF('Meter Readings'!F3445&lt;'Meter Readings'!F3444,0.001*('Meter Readings'!F3445-'Meter Readings'!F3444+1000000),0.001*('Meter Readings'!F3445-'Meter Readings'!F3444)))</f>
        <v/>
      </c>
      <c r="G3445" s="7" t="str">
        <f aca="false">IF('Meter Readings'!G3445="","",IF('Meter Readings'!G3445&lt;'Meter Readings'!G3444,0.001*('Meter Readings'!G3445-'Meter Readings'!G3444+1000000),0.001*('Meter Readings'!G3445-'Meter Readings'!G3444)))</f>
        <v/>
      </c>
      <c r="H3445" s="7" t="str">
        <f aca="false">IF('Meter Readings'!H3445="","",IF('Meter Readings'!H3445&lt;'Meter Readings'!H3444,0.001*('Meter Readings'!H3445-'Meter Readings'!H3444+1000000),0.001*('Meter Readings'!H3445-'Meter Readings'!H3444)))</f>
        <v/>
      </c>
      <c r="I3445" s="7" t="str">
        <f aca="false">IF('Meter Readings'!I3445="","",IF('Meter Readings'!I3445&lt;'Meter Readings'!I3444,0.001*('Meter Readings'!I3445-'Meter Readings'!I3444+1000000),0.001*('Meter Readings'!I3445-'Meter Readings'!I3444)))</f>
        <v/>
      </c>
      <c r="J3445" s="7" t="n">
        <f aca="false">SUM(B3445:I3445)</f>
        <v>0</v>
      </c>
      <c r="K3445" s="19"/>
      <c r="P3445" s="15" t="n">
        <f aca="false">YEAR(A3445)*100+MONTH(A3445)</f>
        <v>202306</v>
      </c>
    </row>
    <row collapsed="false" customFormat="false" customHeight="true" hidden="false" ht="15" outlineLevel="0" r="3446">
      <c r="A3446" s="5" t="n">
        <v>45084</v>
      </c>
      <c r="B3446" s="7" t="str">
        <f aca="false">IF('Meter Readings'!B3446="","",IF('Meter Readings'!B3446&lt;'Meter Readings'!B3445,0.001*('Meter Readings'!B3446-'Meter Readings'!B3445+1000000),0.001*('Meter Readings'!B3446-'Meter Readings'!B3445)))</f>
        <v/>
      </c>
      <c r="C3446" s="7" t="str">
        <f aca="false">IF('Meter Readings'!C3446="","",IF('Meter Readings'!C3446&lt;'Meter Readings'!C3445,0.001*('Meter Readings'!C3446-'Meter Readings'!C3445+1000000),0.001*('Meter Readings'!C3446-'Meter Readings'!C3445)))</f>
        <v/>
      </c>
      <c r="D3446" s="7" t="str">
        <f aca="false">IF('Meter Readings'!D3446="","",IF('Meter Readings'!D3446&lt;'Meter Readings'!D3445,0.001*('Meter Readings'!D3446-'Meter Readings'!D3445+1000000),0.001*('Meter Readings'!D3446-'Meter Readings'!D3445)))</f>
        <v/>
      </c>
      <c r="E3446" s="7" t="str">
        <f aca="false">IF('Meter Readings'!E3446="","",IF('Meter Readings'!E3446&lt;'Meter Readings'!E3445,0.001*('Meter Readings'!E3446-'Meter Readings'!E3445+1000000),0.001*('Meter Readings'!E3446-'Meter Readings'!E3445)))</f>
        <v/>
      </c>
      <c r="F3446" s="7" t="str">
        <f aca="false">IF('Meter Readings'!F3446="","",IF('Meter Readings'!F3446&lt;'Meter Readings'!F3445,0.001*('Meter Readings'!F3446-'Meter Readings'!F3445+1000000),0.001*('Meter Readings'!F3446-'Meter Readings'!F3445)))</f>
        <v/>
      </c>
      <c r="G3446" s="7" t="str">
        <f aca="false">IF('Meter Readings'!G3446="","",IF('Meter Readings'!G3446&lt;'Meter Readings'!G3445,0.001*('Meter Readings'!G3446-'Meter Readings'!G3445+1000000),0.001*('Meter Readings'!G3446-'Meter Readings'!G3445)))</f>
        <v/>
      </c>
      <c r="H3446" s="7" t="str">
        <f aca="false">IF('Meter Readings'!H3446="","",IF('Meter Readings'!H3446&lt;'Meter Readings'!H3445,0.001*('Meter Readings'!H3446-'Meter Readings'!H3445+1000000),0.001*('Meter Readings'!H3446-'Meter Readings'!H3445)))</f>
        <v/>
      </c>
      <c r="I3446" s="7" t="str">
        <f aca="false">IF('Meter Readings'!I3446="","",IF('Meter Readings'!I3446&lt;'Meter Readings'!I3445,0.001*('Meter Readings'!I3446-'Meter Readings'!I3445+1000000),0.001*('Meter Readings'!I3446-'Meter Readings'!I3445)))</f>
        <v/>
      </c>
      <c r="J3446" s="7" t="n">
        <f aca="false">SUM(B3446:I3446)</f>
        <v>0</v>
      </c>
      <c r="K3446" s="19"/>
      <c r="P3446" s="15" t="n">
        <f aca="false">YEAR(A3446)*100+MONTH(A3446)</f>
        <v>202306</v>
      </c>
    </row>
    <row collapsed="false" customFormat="false" customHeight="true" hidden="false" ht="15" outlineLevel="0" r="3447">
      <c r="A3447" s="5" t="n">
        <v>45085</v>
      </c>
      <c r="B3447" s="7" t="str">
        <f aca="false">IF('Meter Readings'!B3447="","",IF('Meter Readings'!B3447&lt;'Meter Readings'!B3446,0.001*('Meter Readings'!B3447-'Meter Readings'!B3446+1000000),0.001*('Meter Readings'!B3447-'Meter Readings'!B3446)))</f>
        <v/>
      </c>
      <c r="C3447" s="7" t="str">
        <f aca="false">IF('Meter Readings'!C3447="","",IF('Meter Readings'!C3447&lt;'Meter Readings'!C3446,0.001*('Meter Readings'!C3447-'Meter Readings'!C3446+1000000),0.001*('Meter Readings'!C3447-'Meter Readings'!C3446)))</f>
        <v/>
      </c>
      <c r="D3447" s="7" t="str">
        <f aca="false">IF('Meter Readings'!D3447="","",IF('Meter Readings'!D3447&lt;'Meter Readings'!D3446,0.001*('Meter Readings'!D3447-'Meter Readings'!D3446+1000000),0.001*('Meter Readings'!D3447-'Meter Readings'!D3446)))</f>
        <v/>
      </c>
      <c r="E3447" s="7" t="str">
        <f aca="false">IF('Meter Readings'!E3447="","",IF('Meter Readings'!E3447&lt;'Meter Readings'!E3446,0.001*('Meter Readings'!E3447-'Meter Readings'!E3446+1000000),0.001*('Meter Readings'!E3447-'Meter Readings'!E3446)))</f>
        <v/>
      </c>
      <c r="F3447" s="7" t="str">
        <f aca="false">IF('Meter Readings'!F3447="","",IF('Meter Readings'!F3447&lt;'Meter Readings'!F3446,0.001*('Meter Readings'!F3447-'Meter Readings'!F3446+1000000),0.001*('Meter Readings'!F3447-'Meter Readings'!F3446)))</f>
        <v/>
      </c>
      <c r="G3447" s="7" t="str">
        <f aca="false">IF('Meter Readings'!G3447="","",IF('Meter Readings'!G3447&lt;'Meter Readings'!G3446,0.001*('Meter Readings'!G3447-'Meter Readings'!G3446+1000000),0.001*('Meter Readings'!G3447-'Meter Readings'!G3446)))</f>
        <v/>
      </c>
      <c r="H3447" s="7" t="str">
        <f aca="false">IF('Meter Readings'!H3447="","",IF('Meter Readings'!H3447&lt;'Meter Readings'!H3446,0.001*('Meter Readings'!H3447-'Meter Readings'!H3446+1000000),0.001*('Meter Readings'!H3447-'Meter Readings'!H3446)))</f>
        <v/>
      </c>
      <c r="I3447" s="7" t="str">
        <f aca="false">IF('Meter Readings'!I3447="","",IF('Meter Readings'!I3447&lt;'Meter Readings'!I3446,0.001*('Meter Readings'!I3447-'Meter Readings'!I3446+1000000),0.001*('Meter Readings'!I3447-'Meter Readings'!I3446)))</f>
        <v/>
      </c>
      <c r="J3447" s="7" t="n">
        <f aca="false">SUM(B3447:I3447)</f>
        <v>0</v>
      </c>
      <c r="K3447" s="19"/>
      <c r="P3447" s="15" t="n">
        <f aca="false">YEAR(A3447)*100+MONTH(A3447)</f>
        <v>202306</v>
      </c>
    </row>
    <row collapsed="false" customFormat="false" customHeight="true" hidden="false" ht="15" outlineLevel="0" r="3448">
      <c r="A3448" s="5" t="n">
        <v>45086</v>
      </c>
      <c r="B3448" s="7" t="str">
        <f aca="false">IF('Meter Readings'!B3448="","",IF('Meter Readings'!B3448&lt;'Meter Readings'!B3447,0.001*('Meter Readings'!B3448-'Meter Readings'!B3447+1000000),0.001*('Meter Readings'!B3448-'Meter Readings'!B3447)))</f>
        <v/>
      </c>
      <c r="C3448" s="7" t="str">
        <f aca="false">IF('Meter Readings'!C3448="","",IF('Meter Readings'!C3448&lt;'Meter Readings'!C3447,0.001*('Meter Readings'!C3448-'Meter Readings'!C3447+1000000),0.001*('Meter Readings'!C3448-'Meter Readings'!C3447)))</f>
        <v/>
      </c>
      <c r="D3448" s="7" t="str">
        <f aca="false">IF('Meter Readings'!D3448="","",IF('Meter Readings'!D3448&lt;'Meter Readings'!D3447,0.001*('Meter Readings'!D3448-'Meter Readings'!D3447+1000000),0.001*('Meter Readings'!D3448-'Meter Readings'!D3447)))</f>
        <v/>
      </c>
      <c r="E3448" s="7" t="str">
        <f aca="false">IF('Meter Readings'!E3448="","",IF('Meter Readings'!E3448&lt;'Meter Readings'!E3447,0.001*('Meter Readings'!E3448-'Meter Readings'!E3447+1000000),0.001*('Meter Readings'!E3448-'Meter Readings'!E3447)))</f>
        <v/>
      </c>
      <c r="F3448" s="7" t="str">
        <f aca="false">IF('Meter Readings'!F3448="","",IF('Meter Readings'!F3448&lt;'Meter Readings'!F3447,0.001*('Meter Readings'!F3448-'Meter Readings'!F3447+1000000),0.001*('Meter Readings'!F3448-'Meter Readings'!F3447)))</f>
        <v/>
      </c>
      <c r="G3448" s="7" t="str">
        <f aca="false">IF('Meter Readings'!G3448="","",IF('Meter Readings'!G3448&lt;'Meter Readings'!G3447,0.001*('Meter Readings'!G3448-'Meter Readings'!G3447+1000000),0.001*('Meter Readings'!G3448-'Meter Readings'!G3447)))</f>
        <v/>
      </c>
      <c r="H3448" s="7" t="str">
        <f aca="false">IF('Meter Readings'!H3448="","",IF('Meter Readings'!H3448&lt;'Meter Readings'!H3447,0.001*('Meter Readings'!H3448-'Meter Readings'!H3447+1000000),0.001*('Meter Readings'!H3448-'Meter Readings'!H3447)))</f>
        <v/>
      </c>
      <c r="I3448" s="7" t="str">
        <f aca="false">IF('Meter Readings'!I3448="","",IF('Meter Readings'!I3448&lt;'Meter Readings'!I3447,0.001*('Meter Readings'!I3448-'Meter Readings'!I3447+1000000),0.001*('Meter Readings'!I3448-'Meter Readings'!I3447)))</f>
        <v/>
      </c>
      <c r="J3448" s="7" t="n">
        <f aca="false">SUM(B3448:I3448)</f>
        <v>0</v>
      </c>
      <c r="K3448" s="19"/>
      <c r="P3448" s="15" t="n">
        <f aca="false">YEAR(A3448)*100+MONTH(A3448)</f>
        <v>202306</v>
      </c>
    </row>
    <row collapsed="false" customFormat="false" customHeight="true" hidden="false" ht="15" outlineLevel="0" r="3449">
      <c r="A3449" s="5" t="n">
        <v>45087</v>
      </c>
      <c r="B3449" s="7" t="str">
        <f aca="false">IF('Meter Readings'!B3449="","",IF('Meter Readings'!B3449&lt;'Meter Readings'!B3448,0.001*('Meter Readings'!B3449-'Meter Readings'!B3448+1000000),0.001*('Meter Readings'!B3449-'Meter Readings'!B3448)))</f>
        <v/>
      </c>
      <c r="C3449" s="7" t="str">
        <f aca="false">IF('Meter Readings'!C3449="","",IF('Meter Readings'!C3449&lt;'Meter Readings'!C3448,0.001*('Meter Readings'!C3449-'Meter Readings'!C3448+1000000),0.001*('Meter Readings'!C3449-'Meter Readings'!C3448)))</f>
        <v/>
      </c>
      <c r="D3449" s="7" t="str">
        <f aca="false">IF('Meter Readings'!D3449="","",IF('Meter Readings'!D3449&lt;'Meter Readings'!D3448,0.001*('Meter Readings'!D3449-'Meter Readings'!D3448+1000000),0.001*('Meter Readings'!D3449-'Meter Readings'!D3448)))</f>
        <v/>
      </c>
      <c r="E3449" s="7" t="str">
        <f aca="false">IF('Meter Readings'!E3449="","",IF('Meter Readings'!E3449&lt;'Meter Readings'!E3448,0.001*('Meter Readings'!E3449-'Meter Readings'!E3448+1000000),0.001*('Meter Readings'!E3449-'Meter Readings'!E3448)))</f>
        <v/>
      </c>
      <c r="F3449" s="7" t="str">
        <f aca="false">IF('Meter Readings'!F3449="","",IF('Meter Readings'!F3449&lt;'Meter Readings'!F3448,0.001*('Meter Readings'!F3449-'Meter Readings'!F3448+1000000),0.001*('Meter Readings'!F3449-'Meter Readings'!F3448)))</f>
        <v/>
      </c>
      <c r="G3449" s="7" t="str">
        <f aca="false">IF('Meter Readings'!G3449="","",IF('Meter Readings'!G3449&lt;'Meter Readings'!G3448,0.001*('Meter Readings'!G3449-'Meter Readings'!G3448+1000000),0.001*('Meter Readings'!G3449-'Meter Readings'!G3448)))</f>
        <v/>
      </c>
      <c r="H3449" s="7" t="str">
        <f aca="false">IF('Meter Readings'!H3449="","",IF('Meter Readings'!H3449&lt;'Meter Readings'!H3448,0.001*('Meter Readings'!H3449-'Meter Readings'!H3448+1000000),0.001*('Meter Readings'!H3449-'Meter Readings'!H3448)))</f>
        <v/>
      </c>
      <c r="I3449" s="7" t="str">
        <f aca="false">IF('Meter Readings'!I3449="","",IF('Meter Readings'!I3449&lt;'Meter Readings'!I3448,0.001*('Meter Readings'!I3449-'Meter Readings'!I3448+1000000),0.001*('Meter Readings'!I3449-'Meter Readings'!I3448)))</f>
        <v/>
      </c>
      <c r="J3449" s="7" t="n">
        <f aca="false">SUM(B3449:I3449)</f>
        <v>0</v>
      </c>
      <c r="K3449" s="19"/>
      <c r="P3449" s="15" t="n">
        <f aca="false">YEAR(A3449)*100+MONTH(A3449)</f>
        <v>202306</v>
      </c>
    </row>
    <row collapsed="false" customFormat="false" customHeight="true" hidden="false" ht="15" outlineLevel="0" r="3450">
      <c r="A3450" s="5" t="n">
        <v>45088</v>
      </c>
      <c r="B3450" s="7" t="str">
        <f aca="false">IF('Meter Readings'!B3450="","",IF('Meter Readings'!B3450&lt;'Meter Readings'!B3449,0.001*('Meter Readings'!B3450-'Meter Readings'!B3449+1000000),0.001*('Meter Readings'!B3450-'Meter Readings'!B3449)))</f>
        <v/>
      </c>
      <c r="C3450" s="7" t="str">
        <f aca="false">IF('Meter Readings'!C3450="","",IF('Meter Readings'!C3450&lt;'Meter Readings'!C3449,0.001*('Meter Readings'!C3450-'Meter Readings'!C3449+1000000),0.001*('Meter Readings'!C3450-'Meter Readings'!C3449)))</f>
        <v/>
      </c>
      <c r="D3450" s="7" t="str">
        <f aca="false">IF('Meter Readings'!D3450="","",IF('Meter Readings'!D3450&lt;'Meter Readings'!D3449,0.001*('Meter Readings'!D3450-'Meter Readings'!D3449+1000000),0.001*('Meter Readings'!D3450-'Meter Readings'!D3449)))</f>
        <v/>
      </c>
      <c r="E3450" s="7" t="str">
        <f aca="false">IF('Meter Readings'!E3450="","",IF('Meter Readings'!E3450&lt;'Meter Readings'!E3449,0.001*('Meter Readings'!E3450-'Meter Readings'!E3449+1000000),0.001*('Meter Readings'!E3450-'Meter Readings'!E3449)))</f>
        <v/>
      </c>
      <c r="F3450" s="7" t="str">
        <f aca="false">IF('Meter Readings'!F3450="","",IF('Meter Readings'!F3450&lt;'Meter Readings'!F3449,0.001*('Meter Readings'!F3450-'Meter Readings'!F3449+1000000),0.001*('Meter Readings'!F3450-'Meter Readings'!F3449)))</f>
        <v/>
      </c>
      <c r="G3450" s="7" t="str">
        <f aca="false">IF('Meter Readings'!G3450="","",IF('Meter Readings'!G3450&lt;'Meter Readings'!G3449,0.001*('Meter Readings'!G3450-'Meter Readings'!G3449+1000000),0.001*('Meter Readings'!G3450-'Meter Readings'!G3449)))</f>
        <v/>
      </c>
      <c r="H3450" s="7" t="str">
        <f aca="false">IF('Meter Readings'!H3450="","",IF('Meter Readings'!H3450&lt;'Meter Readings'!H3449,0.001*('Meter Readings'!H3450-'Meter Readings'!H3449+1000000),0.001*('Meter Readings'!H3450-'Meter Readings'!H3449)))</f>
        <v/>
      </c>
      <c r="I3450" s="7" t="str">
        <f aca="false">IF('Meter Readings'!I3450="","",IF('Meter Readings'!I3450&lt;'Meter Readings'!I3449,0.001*('Meter Readings'!I3450-'Meter Readings'!I3449+1000000),0.001*('Meter Readings'!I3450-'Meter Readings'!I3449)))</f>
        <v/>
      </c>
      <c r="J3450" s="7" t="n">
        <f aca="false">SUM(B3450:I3450)</f>
        <v>0</v>
      </c>
      <c r="K3450" s="19"/>
      <c r="P3450" s="15" t="n">
        <f aca="false">YEAR(A3450)*100+MONTH(A3450)</f>
        <v>202306</v>
      </c>
    </row>
    <row collapsed="false" customFormat="false" customHeight="true" hidden="false" ht="15" outlineLevel="0" r="3451">
      <c r="A3451" s="5" t="n">
        <v>45089</v>
      </c>
      <c r="B3451" s="7" t="str">
        <f aca="false">IF('Meter Readings'!B3451="","",IF('Meter Readings'!B3451&lt;'Meter Readings'!B3450,0.001*('Meter Readings'!B3451-'Meter Readings'!B3450+1000000),0.001*('Meter Readings'!B3451-'Meter Readings'!B3450)))</f>
        <v/>
      </c>
      <c r="C3451" s="7" t="str">
        <f aca="false">IF('Meter Readings'!C3451="","",IF('Meter Readings'!C3451&lt;'Meter Readings'!C3450,0.001*('Meter Readings'!C3451-'Meter Readings'!C3450+1000000),0.001*('Meter Readings'!C3451-'Meter Readings'!C3450)))</f>
        <v/>
      </c>
      <c r="D3451" s="7" t="str">
        <f aca="false">IF('Meter Readings'!D3451="","",IF('Meter Readings'!D3451&lt;'Meter Readings'!D3450,0.001*('Meter Readings'!D3451-'Meter Readings'!D3450+1000000),0.001*('Meter Readings'!D3451-'Meter Readings'!D3450)))</f>
        <v/>
      </c>
      <c r="E3451" s="7" t="str">
        <f aca="false">IF('Meter Readings'!E3451="","",IF('Meter Readings'!E3451&lt;'Meter Readings'!E3450,0.001*('Meter Readings'!E3451-'Meter Readings'!E3450+1000000),0.001*('Meter Readings'!E3451-'Meter Readings'!E3450)))</f>
        <v/>
      </c>
      <c r="F3451" s="7" t="str">
        <f aca="false">IF('Meter Readings'!F3451="","",IF('Meter Readings'!F3451&lt;'Meter Readings'!F3450,0.001*('Meter Readings'!F3451-'Meter Readings'!F3450+1000000),0.001*('Meter Readings'!F3451-'Meter Readings'!F3450)))</f>
        <v/>
      </c>
      <c r="G3451" s="7" t="str">
        <f aca="false">IF('Meter Readings'!G3451="","",IF('Meter Readings'!G3451&lt;'Meter Readings'!G3450,0.001*('Meter Readings'!G3451-'Meter Readings'!G3450+1000000),0.001*('Meter Readings'!G3451-'Meter Readings'!G3450)))</f>
        <v/>
      </c>
      <c r="H3451" s="7" t="str">
        <f aca="false">IF('Meter Readings'!H3451="","",IF('Meter Readings'!H3451&lt;'Meter Readings'!H3450,0.001*('Meter Readings'!H3451-'Meter Readings'!H3450+1000000),0.001*('Meter Readings'!H3451-'Meter Readings'!H3450)))</f>
        <v/>
      </c>
      <c r="I3451" s="7" t="str">
        <f aca="false">IF('Meter Readings'!I3451="","",IF('Meter Readings'!I3451&lt;'Meter Readings'!I3450,0.001*('Meter Readings'!I3451-'Meter Readings'!I3450+1000000),0.001*('Meter Readings'!I3451-'Meter Readings'!I3450)))</f>
        <v/>
      </c>
      <c r="J3451" s="7" t="n">
        <f aca="false">SUM(B3451:I3451)</f>
        <v>0</v>
      </c>
      <c r="K3451" s="19"/>
      <c r="P3451" s="15" t="n">
        <f aca="false">YEAR(A3451)*100+MONTH(A3451)</f>
        <v>202306</v>
      </c>
    </row>
    <row collapsed="false" customFormat="false" customHeight="true" hidden="false" ht="15" outlineLevel="0" r="3452">
      <c r="A3452" s="5" t="n">
        <v>45090</v>
      </c>
      <c r="B3452" s="7" t="str">
        <f aca="false">IF('Meter Readings'!B3452="","",IF('Meter Readings'!B3452&lt;'Meter Readings'!B3451,0.001*('Meter Readings'!B3452-'Meter Readings'!B3451+1000000),0.001*('Meter Readings'!B3452-'Meter Readings'!B3451)))</f>
        <v/>
      </c>
      <c r="C3452" s="7" t="str">
        <f aca="false">IF('Meter Readings'!C3452="","",IF('Meter Readings'!C3452&lt;'Meter Readings'!C3451,0.001*('Meter Readings'!C3452-'Meter Readings'!C3451+1000000),0.001*('Meter Readings'!C3452-'Meter Readings'!C3451)))</f>
        <v/>
      </c>
      <c r="D3452" s="7" t="str">
        <f aca="false">IF('Meter Readings'!D3452="","",IF('Meter Readings'!D3452&lt;'Meter Readings'!D3451,0.001*('Meter Readings'!D3452-'Meter Readings'!D3451+1000000),0.001*('Meter Readings'!D3452-'Meter Readings'!D3451)))</f>
        <v/>
      </c>
      <c r="E3452" s="7" t="str">
        <f aca="false">IF('Meter Readings'!E3452="","",IF('Meter Readings'!E3452&lt;'Meter Readings'!E3451,0.001*('Meter Readings'!E3452-'Meter Readings'!E3451+1000000),0.001*('Meter Readings'!E3452-'Meter Readings'!E3451)))</f>
        <v/>
      </c>
      <c r="F3452" s="7" t="str">
        <f aca="false">IF('Meter Readings'!F3452="","",IF('Meter Readings'!F3452&lt;'Meter Readings'!F3451,0.001*('Meter Readings'!F3452-'Meter Readings'!F3451+1000000),0.001*('Meter Readings'!F3452-'Meter Readings'!F3451)))</f>
        <v/>
      </c>
      <c r="G3452" s="7" t="str">
        <f aca="false">IF('Meter Readings'!G3452="","",IF('Meter Readings'!G3452&lt;'Meter Readings'!G3451,0.001*('Meter Readings'!G3452-'Meter Readings'!G3451+1000000),0.001*('Meter Readings'!G3452-'Meter Readings'!G3451)))</f>
        <v/>
      </c>
      <c r="H3452" s="7" t="str">
        <f aca="false">IF('Meter Readings'!H3452="","",IF('Meter Readings'!H3452&lt;'Meter Readings'!H3451,0.001*('Meter Readings'!H3452-'Meter Readings'!H3451+1000000),0.001*('Meter Readings'!H3452-'Meter Readings'!H3451)))</f>
        <v/>
      </c>
      <c r="I3452" s="7" t="str">
        <f aca="false">IF('Meter Readings'!I3452="","",IF('Meter Readings'!I3452&lt;'Meter Readings'!I3451,0.001*('Meter Readings'!I3452-'Meter Readings'!I3451+1000000),0.001*('Meter Readings'!I3452-'Meter Readings'!I3451)))</f>
        <v/>
      </c>
      <c r="J3452" s="7" t="n">
        <f aca="false">SUM(B3452:I3452)</f>
        <v>0</v>
      </c>
      <c r="K3452" s="19"/>
      <c r="P3452" s="15" t="n">
        <f aca="false">YEAR(A3452)*100+MONTH(A3452)</f>
        <v>202306</v>
      </c>
    </row>
    <row collapsed="false" customFormat="false" customHeight="true" hidden="false" ht="15" outlineLevel="0" r="3453">
      <c r="A3453" s="5" t="n">
        <v>45091</v>
      </c>
      <c r="B3453" s="7" t="str">
        <f aca="false">IF('Meter Readings'!B3453="","",IF('Meter Readings'!B3453&lt;'Meter Readings'!B3452,0.001*('Meter Readings'!B3453-'Meter Readings'!B3452+1000000),0.001*('Meter Readings'!B3453-'Meter Readings'!B3452)))</f>
        <v/>
      </c>
      <c r="C3453" s="7" t="str">
        <f aca="false">IF('Meter Readings'!C3453="","",IF('Meter Readings'!C3453&lt;'Meter Readings'!C3452,0.001*('Meter Readings'!C3453-'Meter Readings'!C3452+1000000),0.001*('Meter Readings'!C3453-'Meter Readings'!C3452)))</f>
        <v/>
      </c>
      <c r="D3453" s="7" t="str">
        <f aca="false">IF('Meter Readings'!D3453="","",IF('Meter Readings'!D3453&lt;'Meter Readings'!D3452,0.001*('Meter Readings'!D3453-'Meter Readings'!D3452+1000000),0.001*('Meter Readings'!D3453-'Meter Readings'!D3452)))</f>
        <v/>
      </c>
      <c r="E3453" s="7" t="str">
        <f aca="false">IF('Meter Readings'!E3453="","",IF('Meter Readings'!E3453&lt;'Meter Readings'!E3452,0.001*('Meter Readings'!E3453-'Meter Readings'!E3452+1000000),0.001*('Meter Readings'!E3453-'Meter Readings'!E3452)))</f>
        <v/>
      </c>
      <c r="F3453" s="7" t="str">
        <f aca="false">IF('Meter Readings'!F3453="","",IF('Meter Readings'!F3453&lt;'Meter Readings'!F3452,0.001*('Meter Readings'!F3453-'Meter Readings'!F3452+1000000),0.001*('Meter Readings'!F3453-'Meter Readings'!F3452)))</f>
        <v/>
      </c>
      <c r="G3453" s="7" t="str">
        <f aca="false">IF('Meter Readings'!G3453="","",IF('Meter Readings'!G3453&lt;'Meter Readings'!G3452,0.001*('Meter Readings'!G3453-'Meter Readings'!G3452+1000000),0.001*('Meter Readings'!G3453-'Meter Readings'!G3452)))</f>
        <v/>
      </c>
      <c r="H3453" s="7" t="str">
        <f aca="false">IF('Meter Readings'!H3453="","",IF('Meter Readings'!H3453&lt;'Meter Readings'!H3452,0.001*('Meter Readings'!H3453-'Meter Readings'!H3452+1000000),0.001*('Meter Readings'!H3453-'Meter Readings'!H3452)))</f>
        <v/>
      </c>
      <c r="I3453" s="7" t="str">
        <f aca="false">IF('Meter Readings'!I3453="","",IF('Meter Readings'!I3453&lt;'Meter Readings'!I3452,0.001*('Meter Readings'!I3453-'Meter Readings'!I3452+1000000),0.001*('Meter Readings'!I3453-'Meter Readings'!I3452)))</f>
        <v/>
      </c>
      <c r="J3453" s="7" t="n">
        <f aca="false">SUM(B3453:I3453)</f>
        <v>0</v>
      </c>
      <c r="K3453" s="19"/>
      <c r="P3453" s="15" t="n">
        <f aca="false">YEAR(A3453)*100+MONTH(A3453)</f>
        <v>202306</v>
      </c>
    </row>
    <row collapsed="false" customFormat="false" customHeight="true" hidden="false" ht="15" outlineLevel="0" r="3454">
      <c r="A3454" s="5" t="n">
        <v>45092</v>
      </c>
      <c r="B3454" s="7" t="str">
        <f aca="false">IF('Meter Readings'!B3454="","",IF('Meter Readings'!B3454&lt;'Meter Readings'!B3453,0.001*('Meter Readings'!B3454-'Meter Readings'!B3453+1000000),0.001*('Meter Readings'!B3454-'Meter Readings'!B3453)))</f>
        <v/>
      </c>
      <c r="C3454" s="7" t="str">
        <f aca="false">IF('Meter Readings'!C3454="","",IF('Meter Readings'!C3454&lt;'Meter Readings'!C3453,0.001*('Meter Readings'!C3454-'Meter Readings'!C3453+1000000),0.001*('Meter Readings'!C3454-'Meter Readings'!C3453)))</f>
        <v/>
      </c>
      <c r="D3454" s="7" t="str">
        <f aca="false">IF('Meter Readings'!D3454="","",IF('Meter Readings'!D3454&lt;'Meter Readings'!D3453,0.001*('Meter Readings'!D3454-'Meter Readings'!D3453+1000000),0.001*('Meter Readings'!D3454-'Meter Readings'!D3453)))</f>
        <v/>
      </c>
      <c r="E3454" s="7" t="str">
        <f aca="false">IF('Meter Readings'!E3454="","",IF('Meter Readings'!E3454&lt;'Meter Readings'!E3453,0.001*('Meter Readings'!E3454-'Meter Readings'!E3453+1000000),0.001*('Meter Readings'!E3454-'Meter Readings'!E3453)))</f>
        <v/>
      </c>
      <c r="F3454" s="7" t="str">
        <f aca="false">IF('Meter Readings'!F3454="","",IF('Meter Readings'!F3454&lt;'Meter Readings'!F3453,0.001*('Meter Readings'!F3454-'Meter Readings'!F3453+1000000),0.001*('Meter Readings'!F3454-'Meter Readings'!F3453)))</f>
        <v/>
      </c>
      <c r="G3454" s="7" t="str">
        <f aca="false">IF('Meter Readings'!G3454="","",IF('Meter Readings'!G3454&lt;'Meter Readings'!G3453,0.001*('Meter Readings'!G3454-'Meter Readings'!G3453+1000000),0.001*('Meter Readings'!G3454-'Meter Readings'!G3453)))</f>
        <v/>
      </c>
      <c r="H3454" s="7" t="str">
        <f aca="false">IF('Meter Readings'!H3454="","",IF('Meter Readings'!H3454&lt;'Meter Readings'!H3453,0.001*('Meter Readings'!H3454-'Meter Readings'!H3453+1000000),0.001*('Meter Readings'!H3454-'Meter Readings'!H3453)))</f>
        <v/>
      </c>
      <c r="I3454" s="7" t="str">
        <f aca="false">IF('Meter Readings'!I3454="","",IF('Meter Readings'!I3454&lt;'Meter Readings'!I3453,0.001*('Meter Readings'!I3454-'Meter Readings'!I3453+1000000),0.001*('Meter Readings'!I3454-'Meter Readings'!I3453)))</f>
        <v/>
      </c>
      <c r="J3454" s="7" t="n">
        <f aca="false">SUM(B3454:I3454)</f>
        <v>0</v>
      </c>
      <c r="K3454" s="19"/>
      <c r="P3454" s="15" t="n">
        <f aca="false">YEAR(A3454)*100+MONTH(A3454)</f>
        <v>202306</v>
      </c>
    </row>
    <row collapsed="false" customFormat="false" customHeight="true" hidden="false" ht="15" outlineLevel="0" r="3455">
      <c r="A3455" s="5" t="n">
        <v>45093</v>
      </c>
      <c r="B3455" s="7" t="str">
        <f aca="false">IF('Meter Readings'!B3455="","",IF('Meter Readings'!B3455&lt;'Meter Readings'!B3454,0.001*('Meter Readings'!B3455-'Meter Readings'!B3454+1000000),0.001*('Meter Readings'!B3455-'Meter Readings'!B3454)))</f>
        <v/>
      </c>
      <c r="C3455" s="7" t="str">
        <f aca="false">IF('Meter Readings'!C3455="","",IF('Meter Readings'!C3455&lt;'Meter Readings'!C3454,0.001*('Meter Readings'!C3455-'Meter Readings'!C3454+1000000),0.001*('Meter Readings'!C3455-'Meter Readings'!C3454)))</f>
        <v/>
      </c>
      <c r="D3455" s="7" t="str">
        <f aca="false">IF('Meter Readings'!D3455="","",IF('Meter Readings'!D3455&lt;'Meter Readings'!D3454,0.001*('Meter Readings'!D3455-'Meter Readings'!D3454+1000000),0.001*('Meter Readings'!D3455-'Meter Readings'!D3454)))</f>
        <v/>
      </c>
      <c r="E3455" s="7" t="str">
        <f aca="false">IF('Meter Readings'!E3455="","",IF('Meter Readings'!E3455&lt;'Meter Readings'!E3454,0.001*('Meter Readings'!E3455-'Meter Readings'!E3454+1000000),0.001*('Meter Readings'!E3455-'Meter Readings'!E3454)))</f>
        <v/>
      </c>
      <c r="F3455" s="7" t="str">
        <f aca="false">IF('Meter Readings'!F3455="","",IF('Meter Readings'!F3455&lt;'Meter Readings'!F3454,0.001*('Meter Readings'!F3455-'Meter Readings'!F3454+1000000),0.001*('Meter Readings'!F3455-'Meter Readings'!F3454)))</f>
        <v/>
      </c>
      <c r="G3455" s="7" t="str">
        <f aca="false">IF('Meter Readings'!G3455="","",IF('Meter Readings'!G3455&lt;'Meter Readings'!G3454,0.001*('Meter Readings'!G3455-'Meter Readings'!G3454+1000000),0.001*('Meter Readings'!G3455-'Meter Readings'!G3454)))</f>
        <v/>
      </c>
      <c r="H3455" s="7" t="str">
        <f aca="false">IF('Meter Readings'!H3455="","",IF('Meter Readings'!H3455&lt;'Meter Readings'!H3454,0.001*('Meter Readings'!H3455-'Meter Readings'!H3454+1000000),0.001*('Meter Readings'!H3455-'Meter Readings'!H3454)))</f>
        <v/>
      </c>
      <c r="I3455" s="7" t="str">
        <f aca="false">IF('Meter Readings'!I3455="","",IF('Meter Readings'!I3455&lt;'Meter Readings'!I3454,0.001*('Meter Readings'!I3455-'Meter Readings'!I3454+1000000),0.001*('Meter Readings'!I3455-'Meter Readings'!I3454)))</f>
        <v/>
      </c>
      <c r="J3455" s="7" t="n">
        <f aca="false">SUM(B3455:I3455)</f>
        <v>0</v>
      </c>
      <c r="K3455" s="19"/>
      <c r="P3455" s="15" t="n">
        <f aca="false">YEAR(A3455)*100+MONTH(A3455)</f>
        <v>202306</v>
      </c>
    </row>
    <row collapsed="false" customFormat="false" customHeight="true" hidden="false" ht="15" outlineLevel="0" r="3456">
      <c r="A3456" s="5" t="n">
        <v>45094</v>
      </c>
      <c r="B3456" s="7" t="str">
        <f aca="false">IF('Meter Readings'!B3456="","",IF('Meter Readings'!B3456&lt;'Meter Readings'!B3455,0.001*('Meter Readings'!B3456-'Meter Readings'!B3455+1000000),0.001*('Meter Readings'!B3456-'Meter Readings'!B3455)))</f>
        <v/>
      </c>
      <c r="C3456" s="7" t="str">
        <f aca="false">IF('Meter Readings'!C3456="","",IF('Meter Readings'!C3456&lt;'Meter Readings'!C3455,0.001*('Meter Readings'!C3456-'Meter Readings'!C3455+1000000),0.001*('Meter Readings'!C3456-'Meter Readings'!C3455)))</f>
        <v/>
      </c>
      <c r="D3456" s="7" t="str">
        <f aca="false">IF('Meter Readings'!D3456="","",IF('Meter Readings'!D3456&lt;'Meter Readings'!D3455,0.001*('Meter Readings'!D3456-'Meter Readings'!D3455+1000000),0.001*('Meter Readings'!D3456-'Meter Readings'!D3455)))</f>
        <v/>
      </c>
      <c r="E3456" s="7" t="str">
        <f aca="false">IF('Meter Readings'!E3456="","",IF('Meter Readings'!E3456&lt;'Meter Readings'!E3455,0.001*('Meter Readings'!E3456-'Meter Readings'!E3455+1000000),0.001*('Meter Readings'!E3456-'Meter Readings'!E3455)))</f>
        <v/>
      </c>
      <c r="F3456" s="7" t="str">
        <f aca="false">IF('Meter Readings'!F3456="","",IF('Meter Readings'!F3456&lt;'Meter Readings'!F3455,0.001*('Meter Readings'!F3456-'Meter Readings'!F3455+1000000),0.001*('Meter Readings'!F3456-'Meter Readings'!F3455)))</f>
        <v/>
      </c>
      <c r="G3456" s="7" t="str">
        <f aca="false">IF('Meter Readings'!G3456="","",IF('Meter Readings'!G3456&lt;'Meter Readings'!G3455,0.001*('Meter Readings'!G3456-'Meter Readings'!G3455+1000000),0.001*('Meter Readings'!G3456-'Meter Readings'!G3455)))</f>
        <v/>
      </c>
      <c r="H3456" s="7" t="str">
        <f aca="false">IF('Meter Readings'!H3456="","",IF('Meter Readings'!H3456&lt;'Meter Readings'!H3455,0.001*('Meter Readings'!H3456-'Meter Readings'!H3455+1000000),0.001*('Meter Readings'!H3456-'Meter Readings'!H3455)))</f>
        <v/>
      </c>
      <c r="I3456" s="7" t="str">
        <f aca="false">IF('Meter Readings'!I3456="","",IF('Meter Readings'!I3456&lt;'Meter Readings'!I3455,0.001*('Meter Readings'!I3456-'Meter Readings'!I3455+1000000),0.001*('Meter Readings'!I3456-'Meter Readings'!I3455)))</f>
        <v/>
      </c>
      <c r="J3456" s="7" t="n">
        <f aca="false">SUM(B3456:I3456)</f>
        <v>0</v>
      </c>
      <c r="K3456" s="19"/>
      <c r="P3456" s="15" t="n">
        <f aca="false">YEAR(A3456)*100+MONTH(A3456)</f>
        <v>202306</v>
      </c>
    </row>
    <row collapsed="false" customFormat="false" customHeight="true" hidden="false" ht="15" outlineLevel="0" r="3457">
      <c r="A3457" s="5" t="n">
        <v>45095</v>
      </c>
      <c r="B3457" s="7" t="str">
        <f aca="false">IF('Meter Readings'!B3457="","",IF('Meter Readings'!B3457&lt;'Meter Readings'!B3456,0.001*('Meter Readings'!B3457-'Meter Readings'!B3456+1000000),0.001*('Meter Readings'!B3457-'Meter Readings'!B3456)))</f>
        <v/>
      </c>
      <c r="C3457" s="7" t="str">
        <f aca="false">IF('Meter Readings'!C3457="","",IF('Meter Readings'!C3457&lt;'Meter Readings'!C3456,0.001*('Meter Readings'!C3457-'Meter Readings'!C3456+1000000),0.001*('Meter Readings'!C3457-'Meter Readings'!C3456)))</f>
        <v/>
      </c>
      <c r="D3457" s="7" t="str">
        <f aca="false">IF('Meter Readings'!D3457="","",IF('Meter Readings'!D3457&lt;'Meter Readings'!D3456,0.001*('Meter Readings'!D3457-'Meter Readings'!D3456+1000000),0.001*('Meter Readings'!D3457-'Meter Readings'!D3456)))</f>
        <v/>
      </c>
      <c r="E3457" s="7" t="str">
        <f aca="false">IF('Meter Readings'!E3457="","",IF('Meter Readings'!E3457&lt;'Meter Readings'!E3456,0.001*('Meter Readings'!E3457-'Meter Readings'!E3456+1000000),0.001*('Meter Readings'!E3457-'Meter Readings'!E3456)))</f>
        <v/>
      </c>
      <c r="F3457" s="7" t="str">
        <f aca="false">IF('Meter Readings'!F3457="","",IF('Meter Readings'!F3457&lt;'Meter Readings'!F3456,0.001*('Meter Readings'!F3457-'Meter Readings'!F3456+1000000),0.001*('Meter Readings'!F3457-'Meter Readings'!F3456)))</f>
        <v/>
      </c>
      <c r="G3457" s="7" t="str">
        <f aca="false">IF('Meter Readings'!G3457="","",IF('Meter Readings'!G3457&lt;'Meter Readings'!G3456,0.001*('Meter Readings'!G3457-'Meter Readings'!G3456+1000000),0.001*('Meter Readings'!G3457-'Meter Readings'!G3456)))</f>
        <v/>
      </c>
      <c r="H3457" s="7" t="str">
        <f aca="false">IF('Meter Readings'!H3457="","",IF('Meter Readings'!H3457&lt;'Meter Readings'!H3456,0.001*('Meter Readings'!H3457-'Meter Readings'!H3456+1000000),0.001*('Meter Readings'!H3457-'Meter Readings'!H3456)))</f>
        <v/>
      </c>
      <c r="I3457" s="7" t="str">
        <f aca="false">IF('Meter Readings'!I3457="","",IF('Meter Readings'!I3457&lt;'Meter Readings'!I3456,0.001*('Meter Readings'!I3457-'Meter Readings'!I3456+1000000),0.001*('Meter Readings'!I3457-'Meter Readings'!I3456)))</f>
        <v/>
      </c>
      <c r="J3457" s="7" t="n">
        <f aca="false">SUM(B3457:I3457)</f>
        <v>0</v>
      </c>
      <c r="K3457" s="19"/>
      <c r="P3457" s="15" t="n">
        <f aca="false">YEAR(A3457)*100+MONTH(A3457)</f>
        <v>202306</v>
      </c>
    </row>
    <row collapsed="false" customFormat="false" customHeight="true" hidden="false" ht="15" outlineLevel="0" r="3458">
      <c r="A3458" s="5" t="n">
        <v>45096</v>
      </c>
      <c r="B3458" s="7" t="str">
        <f aca="false">IF('Meter Readings'!B3458="","",IF('Meter Readings'!B3458&lt;'Meter Readings'!B3457,0.001*('Meter Readings'!B3458-'Meter Readings'!B3457+1000000),0.001*('Meter Readings'!B3458-'Meter Readings'!B3457)))</f>
        <v/>
      </c>
      <c r="C3458" s="7" t="str">
        <f aca="false">IF('Meter Readings'!C3458="","",IF('Meter Readings'!C3458&lt;'Meter Readings'!C3457,0.001*('Meter Readings'!C3458-'Meter Readings'!C3457+1000000),0.001*('Meter Readings'!C3458-'Meter Readings'!C3457)))</f>
        <v/>
      </c>
      <c r="D3458" s="7" t="str">
        <f aca="false">IF('Meter Readings'!D3458="","",IF('Meter Readings'!D3458&lt;'Meter Readings'!D3457,0.001*('Meter Readings'!D3458-'Meter Readings'!D3457+1000000),0.001*('Meter Readings'!D3458-'Meter Readings'!D3457)))</f>
        <v/>
      </c>
      <c r="E3458" s="7" t="str">
        <f aca="false">IF('Meter Readings'!E3458="","",IF('Meter Readings'!E3458&lt;'Meter Readings'!E3457,0.001*('Meter Readings'!E3458-'Meter Readings'!E3457+1000000),0.001*('Meter Readings'!E3458-'Meter Readings'!E3457)))</f>
        <v/>
      </c>
      <c r="F3458" s="7" t="str">
        <f aca="false">IF('Meter Readings'!F3458="","",IF('Meter Readings'!F3458&lt;'Meter Readings'!F3457,0.001*('Meter Readings'!F3458-'Meter Readings'!F3457+1000000),0.001*('Meter Readings'!F3458-'Meter Readings'!F3457)))</f>
        <v/>
      </c>
      <c r="G3458" s="7" t="str">
        <f aca="false">IF('Meter Readings'!G3458="","",IF('Meter Readings'!G3458&lt;'Meter Readings'!G3457,0.001*('Meter Readings'!G3458-'Meter Readings'!G3457+1000000),0.001*('Meter Readings'!G3458-'Meter Readings'!G3457)))</f>
        <v/>
      </c>
      <c r="H3458" s="7" t="str">
        <f aca="false">IF('Meter Readings'!H3458="","",IF('Meter Readings'!H3458&lt;'Meter Readings'!H3457,0.001*('Meter Readings'!H3458-'Meter Readings'!H3457+1000000),0.001*('Meter Readings'!H3458-'Meter Readings'!H3457)))</f>
        <v/>
      </c>
      <c r="I3458" s="7" t="str">
        <f aca="false">IF('Meter Readings'!I3458="","",IF('Meter Readings'!I3458&lt;'Meter Readings'!I3457,0.001*('Meter Readings'!I3458-'Meter Readings'!I3457+1000000),0.001*('Meter Readings'!I3458-'Meter Readings'!I3457)))</f>
        <v/>
      </c>
      <c r="J3458" s="7" t="n">
        <f aca="false">SUM(B3458:I3458)</f>
        <v>0</v>
      </c>
      <c r="K3458" s="19"/>
      <c r="P3458" s="15" t="n">
        <f aca="false">YEAR(A3458)*100+MONTH(A3458)</f>
        <v>202306</v>
      </c>
    </row>
    <row collapsed="false" customFormat="false" customHeight="true" hidden="false" ht="15" outlineLevel="0" r="3459">
      <c r="A3459" s="5" t="n">
        <v>45097</v>
      </c>
      <c r="B3459" s="7" t="str">
        <f aca="false">IF('Meter Readings'!B3459="","",IF('Meter Readings'!B3459&lt;'Meter Readings'!B3458,0.001*('Meter Readings'!B3459-'Meter Readings'!B3458+1000000),0.001*('Meter Readings'!B3459-'Meter Readings'!B3458)))</f>
        <v/>
      </c>
      <c r="C3459" s="7" t="str">
        <f aca="false">IF('Meter Readings'!C3459="","",IF('Meter Readings'!C3459&lt;'Meter Readings'!C3458,0.001*('Meter Readings'!C3459-'Meter Readings'!C3458+1000000),0.001*('Meter Readings'!C3459-'Meter Readings'!C3458)))</f>
        <v/>
      </c>
      <c r="D3459" s="7" t="str">
        <f aca="false">IF('Meter Readings'!D3459="","",IF('Meter Readings'!D3459&lt;'Meter Readings'!D3458,0.001*('Meter Readings'!D3459-'Meter Readings'!D3458+1000000),0.001*('Meter Readings'!D3459-'Meter Readings'!D3458)))</f>
        <v/>
      </c>
      <c r="E3459" s="7" t="str">
        <f aca="false">IF('Meter Readings'!E3459="","",IF('Meter Readings'!E3459&lt;'Meter Readings'!E3458,0.001*('Meter Readings'!E3459-'Meter Readings'!E3458+1000000),0.001*('Meter Readings'!E3459-'Meter Readings'!E3458)))</f>
        <v/>
      </c>
      <c r="F3459" s="7" t="str">
        <f aca="false">IF('Meter Readings'!F3459="","",IF('Meter Readings'!F3459&lt;'Meter Readings'!F3458,0.001*('Meter Readings'!F3459-'Meter Readings'!F3458+1000000),0.001*('Meter Readings'!F3459-'Meter Readings'!F3458)))</f>
        <v/>
      </c>
      <c r="G3459" s="7" t="str">
        <f aca="false">IF('Meter Readings'!G3459="","",IF('Meter Readings'!G3459&lt;'Meter Readings'!G3458,0.001*('Meter Readings'!G3459-'Meter Readings'!G3458+1000000),0.001*('Meter Readings'!G3459-'Meter Readings'!G3458)))</f>
        <v/>
      </c>
      <c r="H3459" s="7" t="str">
        <f aca="false">IF('Meter Readings'!H3459="","",IF('Meter Readings'!H3459&lt;'Meter Readings'!H3458,0.001*('Meter Readings'!H3459-'Meter Readings'!H3458+1000000),0.001*('Meter Readings'!H3459-'Meter Readings'!H3458)))</f>
        <v/>
      </c>
      <c r="I3459" s="7" t="str">
        <f aca="false">IF('Meter Readings'!I3459="","",IF('Meter Readings'!I3459&lt;'Meter Readings'!I3458,0.001*('Meter Readings'!I3459-'Meter Readings'!I3458+1000000),0.001*('Meter Readings'!I3459-'Meter Readings'!I3458)))</f>
        <v/>
      </c>
      <c r="J3459" s="7" t="n">
        <f aca="false">SUM(B3459:I3459)</f>
        <v>0</v>
      </c>
      <c r="K3459" s="19"/>
      <c r="P3459" s="15" t="n">
        <f aca="false">YEAR(A3459)*100+MONTH(A3459)</f>
        <v>202306</v>
      </c>
    </row>
    <row collapsed="false" customFormat="false" customHeight="true" hidden="false" ht="15" outlineLevel="0" r="3460">
      <c r="A3460" s="5" t="n">
        <v>45098</v>
      </c>
      <c r="B3460" s="7" t="str">
        <f aca="false">IF('Meter Readings'!B3460="","",IF('Meter Readings'!B3460&lt;'Meter Readings'!B3459,0.001*('Meter Readings'!B3460-'Meter Readings'!B3459+1000000),0.001*('Meter Readings'!B3460-'Meter Readings'!B3459)))</f>
        <v/>
      </c>
      <c r="C3460" s="7" t="str">
        <f aca="false">IF('Meter Readings'!C3460="","",IF('Meter Readings'!C3460&lt;'Meter Readings'!C3459,0.001*('Meter Readings'!C3460-'Meter Readings'!C3459+1000000),0.001*('Meter Readings'!C3460-'Meter Readings'!C3459)))</f>
        <v/>
      </c>
      <c r="D3460" s="7" t="str">
        <f aca="false">IF('Meter Readings'!D3460="","",IF('Meter Readings'!D3460&lt;'Meter Readings'!D3459,0.001*('Meter Readings'!D3460-'Meter Readings'!D3459+1000000),0.001*('Meter Readings'!D3460-'Meter Readings'!D3459)))</f>
        <v/>
      </c>
      <c r="E3460" s="7" t="str">
        <f aca="false">IF('Meter Readings'!E3460="","",IF('Meter Readings'!E3460&lt;'Meter Readings'!E3459,0.001*('Meter Readings'!E3460-'Meter Readings'!E3459+1000000),0.001*('Meter Readings'!E3460-'Meter Readings'!E3459)))</f>
        <v/>
      </c>
      <c r="F3460" s="7" t="str">
        <f aca="false">IF('Meter Readings'!F3460="","",IF('Meter Readings'!F3460&lt;'Meter Readings'!F3459,0.001*('Meter Readings'!F3460-'Meter Readings'!F3459+1000000),0.001*('Meter Readings'!F3460-'Meter Readings'!F3459)))</f>
        <v/>
      </c>
      <c r="G3460" s="7" t="str">
        <f aca="false">IF('Meter Readings'!G3460="","",IF('Meter Readings'!G3460&lt;'Meter Readings'!G3459,0.001*('Meter Readings'!G3460-'Meter Readings'!G3459+1000000),0.001*('Meter Readings'!G3460-'Meter Readings'!G3459)))</f>
        <v/>
      </c>
      <c r="H3460" s="7" t="str">
        <f aca="false">IF('Meter Readings'!H3460="","",IF('Meter Readings'!H3460&lt;'Meter Readings'!H3459,0.001*('Meter Readings'!H3460-'Meter Readings'!H3459+1000000),0.001*('Meter Readings'!H3460-'Meter Readings'!H3459)))</f>
        <v/>
      </c>
      <c r="I3460" s="7" t="str">
        <f aca="false">IF('Meter Readings'!I3460="","",IF('Meter Readings'!I3460&lt;'Meter Readings'!I3459,0.001*('Meter Readings'!I3460-'Meter Readings'!I3459+1000000),0.001*('Meter Readings'!I3460-'Meter Readings'!I3459)))</f>
        <v/>
      </c>
      <c r="J3460" s="7" t="n">
        <f aca="false">SUM(B3460:I3460)</f>
        <v>0</v>
      </c>
      <c r="K3460" s="19"/>
      <c r="P3460" s="15" t="n">
        <f aca="false">YEAR(A3460)*100+MONTH(A3460)</f>
        <v>202306</v>
      </c>
    </row>
    <row collapsed="false" customFormat="false" customHeight="true" hidden="false" ht="15" outlineLevel="0" r="3461">
      <c r="A3461" s="5" t="n">
        <v>45099</v>
      </c>
      <c r="B3461" s="7" t="str">
        <f aca="false">IF('Meter Readings'!B3461="","",IF('Meter Readings'!B3461&lt;'Meter Readings'!B3460,0.001*('Meter Readings'!B3461-'Meter Readings'!B3460+1000000),0.001*('Meter Readings'!B3461-'Meter Readings'!B3460)))</f>
        <v/>
      </c>
      <c r="C3461" s="7" t="str">
        <f aca="false">IF('Meter Readings'!C3461="","",IF('Meter Readings'!C3461&lt;'Meter Readings'!C3460,0.001*('Meter Readings'!C3461-'Meter Readings'!C3460+1000000),0.001*('Meter Readings'!C3461-'Meter Readings'!C3460)))</f>
        <v/>
      </c>
      <c r="D3461" s="7" t="str">
        <f aca="false">IF('Meter Readings'!D3461="","",IF('Meter Readings'!D3461&lt;'Meter Readings'!D3460,0.001*('Meter Readings'!D3461-'Meter Readings'!D3460+1000000),0.001*('Meter Readings'!D3461-'Meter Readings'!D3460)))</f>
        <v/>
      </c>
      <c r="E3461" s="7" t="str">
        <f aca="false">IF('Meter Readings'!E3461="","",IF('Meter Readings'!E3461&lt;'Meter Readings'!E3460,0.001*('Meter Readings'!E3461-'Meter Readings'!E3460+1000000),0.001*('Meter Readings'!E3461-'Meter Readings'!E3460)))</f>
        <v/>
      </c>
      <c r="F3461" s="7" t="str">
        <f aca="false">IF('Meter Readings'!F3461="","",IF('Meter Readings'!F3461&lt;'Meter Readings'!F3460,0.001*('Meter Readings'!F3461-'Meter Readings'!F3460+1000000),0.001*('Meter Readings'!F3461-'Meter Readings'!F3460)))</f>
        <v/>
      </c>
      <c r="G3461" s="7" t="str">
        <f aca="false">IF('Meter Readings'!G3461="","",IF('Meter Readings'!G3461&lt;'Meter Readings'!G3460,0.001*('Meter Readings'!G3461-'Meter Readings'!G3460+1000000),0.001*('Meter Readings'!G3461-'Meter Readings'!G3460)))</f>
        <v/>
      </c>
      <c r="H3461" s="7" t="str">
        <f aca="false">IF('Meter Readings'!H3461="","",IF('Meter Readings'!H3461&lt;'Meter Readings'!H3460,0.001*('Meter Readings'!H3461-'Meter Readings'!H3460+1000000),0.001*('Meter Readings'!H3461-'Meter Readings'!H3460)))</f>
        <v/>
      </c>
      <c r="I3461" s="7" t="str">
        <f aca="false">IF('Meter Readings'!I3461="","",IF('Meter Readings'!I3461&lt;'Meter Readings'!I3460,0.001*('Meter Readings'!I3461-'Meter Readings'!I3460+1000000),0.001*('Meter Readings'!I3461-'Meter Readings'!I3460)))</f>
        <v/>
      </c>
      <c r="J3461" s="7" t="n">
        <f aca="false">SUM(B3461:I3461)</f>
        <v>0</v>
      </c>
      <c r="K3461" s="19"/>
      <c r="P3461" s="15" t="n">
        <f aca="false">YEAR(A3461)*100+MONTH(A3461)</f>
        <v>202306</v>
      </c>
    </row>
    <row collapsed="false" customFormat="false" customHeight="true" hidden="false" ht="15" outlineLevel="0" r="3462">
      <c r="A3462" s="5" t="n">
        <v>45100</v>
      </c>
      <c r="B3462" s="7" t="str">
        <f aca="false">IF('Meter Readings'!B3462="","",IF('Meter Readings'!B3462&lt;'Meter Readings'!B3461,0.001*('Meter Readings'!B3462-'Meter Readings'!B3461+1000000),0.001*('Meter Readings'!B3462-'Meter Readings'!B3461)))</f>
        <v/>
      </c>
      <c r="C3462" s="7" t="str">
        <f aca="false">IF('Meter Readings'!C3462="","",IF('Meter Readings'!C3462&lt;'Meter Readings'!C3461,0.001*('Meter Readings'!C3462-'Meter Readings'!C3461+1000000),0.001*('Meter Readings'!C3462-'Meter Readings'!C3461)))</f>
        <v/>
      </c>
      <c r="D3462" s="7" t="str">
        <f aca="false">IF('Meter Readings'!D3462="","",IF('Meter Readings'!D3462&lt;'Meter Readings'!D3461,0.001*('Meter Readings'!D3462-'Meter Readings'!D3461+1000000),0.001*('Meter Readings'!D3462-'Meter Readings'!D3461)))</f>
        <v/>
      </c>
      <c r="E3462" s="7" t="str">
        <f aca="false">IF('Meter Readings'!E3462="","",IF('Meter Readings'!E3462&lt;'Meter Readings'!E3461,0.001*('Meter Readings'!E3462-'Meter Readings'!E3461+1000000),0.001*('Meter Readings'!E3462-'Meter Readings'!E3461)))</f>
        <v/>
      </c>
      <c r="F3462" s="7" t="str">
        <f aca="false">IF('Meter Readings'!F3462="","",IF('Meter Readings'!F3462&lt;'Meter Readings'!F3461,0.001*('Meter Readings'!F3462-'Meter Readings'!F3461+1000000),0.001*('Meter Readings'!F3462-'Meter Readings'!F3461)))</f>
        <v/>
      </c>
      <c r="G3462" s="7" t="str">
        <f aca="false">IF('Meter Readings'!G3462="","",IF('Meter Readings'!G3462&lt;'Meter Readings'!G3461,0.001*('Meter Readings'!G3462-'Meter Readings'!G3461+1000000),0.001*('Meter Readings'!G3462-'Meter Readings'!G3461)))</f>
        <v/>
      </c>
      <c r="H3462" s="7" t="str">
        <f aca="false">IF('Meter Readings'!H3462="","",IF('Meter Readings'!H3462&lt;'Meter Readings'!H3461,0.001*('Meter Readings'!H3462-'Meter Readings'!H3461+1000000),0.001*('Meter Readings'!H3462-'Meter Readings'!H3461)))</f>
        <v/>
      </c>
      <c r="I3462" s="7" t="str">
        <f aca="false">IF('Meter Readings'!I3462="","",IF('Meter Readings'!I3462&lt;'Meter Readings'!I3461,0.001*('Meter Readings'!I3462-'Meter Readings'!I3461+1000000),0.001*('Meter Readings'!I3462-'Meter Readings'!I3461)))</f>
        <v/>
      </c>
      <c r="J3462" s="7" t="n">
        <f aca="false">SUM(B3462:I3462)</f>
        <v>0</v>
      </c>
      <c r="K3462" s="19"/>
      <c r="P3462" s="15" t="n">
        <f aca="false">YEAR(A3462)*100+MONTH(A3462)</f>
        <v>202306</v>
      </c>
    </row>
    <row collapsed="false" customFormat="false" customHeight="true" hidden="false" ht="15" outlineLevel="0" r="3463">
      <c r="A3463" s="5" t="n">
        <v>45101</v>
      </c>
      <c r="B3463" s="7" t="str">
        <f aca="false">IF('Meter Readings'!B3463="","",IF('Meter Readings'!B3463&lt;'Meter Readings'!B3462,0.001*('Meter Readings'!B3463-'Meter Readings'!B3462+1000000),0.001*('Meter Readings'!B3463-'Meter Readings'!B3462)))</f>
        <v/>
      </c>
      <c r="C3463" s="7" t="str">
        <f aca="false">IF('Meter Readings'!C3463="","",IF('Meter Readings'!C3463&lt;'Meter Readings'!C3462,0.001*('Meter Readings'!C3463-'Meter Readings'!C3462+1000000),0.001*('Meter Readings'!C3463-'Meter Readings'!C3462)))</f>
        <v/>
      </c>
      <c r="D3463" s="7" t="str">
        <f aca="false">IF('Meter Readings'!D3463="","",IF('Meter Readings'!D3463&lt;'Meter Readings'!D3462,0.001*('Meter Readings'!D3463-'Meter Readings'!D3462+1000000),0.001*('Meter Readings'!D3463-'Meter Readings'!D3462)))</f>
        <v/>
      </c>
      <c r="E3463" s="7" t="str">
        <f aca="false">IF('Meter Readings'!E3463="","",IF('Meter Readings'!E3463&lt;'Meter Readings'!E3462,0.001*('Meter Readings'!E3463-'Meter Readings'!E3462+1000000),0.001*('Meter Readings'!E3463-'Meter Readings'!E3462)))</f>
        <v/>
      </c>
      <c r="F3463" s="7" t="str">
        <f aca="false">IF('Meter Readings'!F3463="","",IF('Meter Readings'!F3463&lt;'Meter Readings'!F3462,0.001*('Meter Readings'!F3463-'Meter Readings'!F3462+1000000),0.001*('Meter Readings'!F3463-'Meter Readings'!F3462)))</f>
        <v/>
      </c>
      <c r="G3463" s="7" t="str">
        <f aca="false">IF('Meter Readings'!G3463="","",IF('Meter Readings'!G3463&lt;'Meter Readings'!G3462,0.001*('Meter Readings'!G3463-'Meter Readings'!G3462+1000000),0.001*('Meter Readings'!G3463-'Meter Readings'!G3462)))</f>
        <v/>
      </c>
      <c r="H3463" s="7" t="str">
        <f aca="false">IF('Meter Readings'!H3463="","",IF('Meter Readings'!H3463&lt;'Meter Readings'!H3462,0.001*('Meter Readings'!H3463-'Meter Readings'!H3462+1000000),0.001*('Meter Readings'!H3463-'Meter Readings'!H3462)))</f>
        <v/>
      </c>
      <c r="I3463" s="7" t="str">
        <f aca="false">IF('Meter Readings'!I3463="","",IF('Meter Readings'!I3463&lt;'Meter Readings'!I3462,0.001*('Meter Readings'!I3463-'Meter Readings'!I3462+1000000),0.001*('Meter Readings'!I3463-'Meter Readings'!I3462)))</f>
        <v/>
      </c>
      <c r="J3463" s="7" t="n">
        <f aca="false">SUM(B3463:I3463)</f>
        <v>0</v>
      </c>
      <c r="K3463" s="19"/>
      <c r="P3463" s="15" t="n">
        <f aca="false">YEAR(A3463)*100+MONTH(A3463)</f>
        <v>202306</v>
      </c>
    </row>
    <row collapsed="false" customFormat="false" customHeight="true" hidden="false" ht="15" outlineLevel="0" r="3464">
      <c r="A3464" s="5" t="n">
        <v>45102</v>
      </c>
      <c r="B3464" s="7" t="str">
        <f aca="false">IF('Meter Readings'!B3464="","",IF('Meter Readings'!B3464&lt;'Meter Readings'!B3463,0.001*('Meter Readings'!B3464-'Meter Readings'!B3463+1000000),0.001*('Meter Readings'!B3464-'Meter Readings'!B3463)))</f>
        <v/>
      </c>
      <c r="C3464" s="7" t="str">
        <f aca="false">IF('Meter Readings'!C3464="","",IF('Meter Readings'!C3464&lt;'Meter Readings'!C3463,0.001*('Meter Readings'!C3464-'Meter Readings'!C3463+1000000),0.001*('Meter Readings'!C3464-'Meter Readings'!C3463)))</f>
        <v/>
      </c>
      <c r="D3464" s="7" t="str">
        <f aca="false">IF('Meter Readings'!D3464="","",IF('Meter Readings'!D3464&lt;'Meter Readings'!D3463,0.001*('Meter Readings'!D3464-'Meter Readings'!D3463+1000000),0.001*('Meter Readings'!D3464-'Meter Readings'!D3463)))</f>
        <v/>
      </c>
      <c r="E3464" s="7" t="str">
        <f aca="false">IF('Meter Readings'!E3464="","",IF('Meter Readings'!E3464&lt;'Meter Readings'!E3463,0.001*('Meter Readings'!E3464-'Meter Readings'!E3463+1000000),0.001*('Meter Readings'!E3464-'Meter Readings'!E3463)))</f>
        <v/>
      </c>
      <c r="F3464" s="7" t="str">
        <f aca="false">IF('Meter Readings'!F3464="","",IF('Meter Readings'!F3464&lt;'Meter Readings'!F3463,0.001*('Meter Readings'!F3464-'Meter Readings'!F3463+1000000),0.001*('Meter Readings'!F3464-'Meter Readings'!F3463)))</f>
        <v/>
      </c>
      <c r="G3464" s="7" t="str">
        <f aca="false">IF('Meter Readings'!G3464="","",IF('Meter Readings'!G3464&lt;'Meter Readings'!G3463,0.001*('Meter Readings'!G3464-'Meter Readings'!G3463+1000000),0.001*('Meter Readings'!G3464-'Meter Readings'!G3463)))</f>
        <v/>
      </c>
      <c r="H3464" s="7" t="str">
        <f aca="false">IF('Meter Readings'!H3464="","",IF('Meter Readings'!H3464&lt;'Meter Readings'!H3463,0.001*('Meter Readings'!H3464-'Meter Readings'!H3463+1000000),0.001*('Meter Readings'!H3464-'Meter Readings'!H3463)))</f>
        <v/>
      </c>
      <c r="I3464" s="7" t="str">
        <f aca="false">IF('Meter Readings'!I3464="","",IF('Meter Readings'!I3464&lt;'Meter Readings'!I3463,0.001*('Meter Readings'!I3464-'Meter Readings'!I3463+1000000),0.001*('Meter Readings'!I3464-'Meter Readings'!I3463)))</f>
        <v/>
      </c>
      <c r="J3464" s="7" t="n">
        <f aca="false">SUM(B3464:I3464)</f>
        <v>0</v>
      </c>
      <c r="K3464" s="19"/>
      <c r="P3464" s="15" t="n">
        <f aca="false">YEAR(A3464)*100+MONTH(A3464)</f>
        <v>202306</v>
      </c>
    </row>
    <row collapsed="false" customFormat="false" customHeight="true" hidden="false" ht="15" outlineLevel="0" r="3465">
      <c r="A3465" s="5" t="n">
        <v>45103</v>
      </c>
      <c r="B3465" s="7" t="str">
        <f aca="false">IF('Meter Readings'!B3465="","",IF('Meter Readings'!B3465&lt;'Meter Readings'!B3464,0.001*('Meter Readings'!B3465-'Meter Readings'!B3464+1000000),0.001*('Meter Readings'!B3465-'Meter Readings'!B3464)))</f>
        <v/>
      </c>
      <c r="C3465" s="7" t="str">
        <f aca="false">IF('Meter Readings'!C3465="","",IF('Meter Readings'!C3465&lt;'Meter Readings'!C3464,0.001*('Meter Readings'!C3465-'Meter Readings'!C3464+1000000),0.001*('Meter Readings'!C3465-'Meter Readings'!C3464)))</f>
        <v/>
      </c>
      <c r="D3465" s="7" t="str">
        <f aca="false">IF('Meter Readings'!D3465="","",IF('Meter Readings'!D3465&lt;'Meter Readings'!D3464,0.001*('Meter Readings'!D3465-'Meter Readings'!D3464+1000000),0.001*('Meter Readings'!D3465-'Meter Readings'!D3464)))</f>
        <v/>
      </c>
      <c r="E3465" s="7" t="str">
        <f aca="false">IF('Meter Readings'!E3465="","",IF('Meter Readings'!E3465&lt;'Meter Readings'!E3464,0.001*('Meter Readings'!E3465-'Meter Readings'!E3464+1000000),0.001*('Meter Readings'!E3465-'Meter Readings'!E3464)))</f>
        <v/>
      </c>
      <c r="F3465" s="7" t="str">
        <f aca="false">IF('Meter Readings'!F3465="","",IF('Meter Readings'!F3465&lt;'Meter Readings'!F3464,0.001*('Meter Readings'!F3465-'Meter Readings'!F3464+1000000),0.001*('Meter Readings'!F3465-'Meter Readings'!F3464)))</f>
        <v/>
      </c>
      <c r="G3465" s="7" t="str">
        <f aca="false">IF('Meter Readings'!G3465="","",IF('Meter Readings'!G3465&lt;'Meter Readings'!G3464,0.001*('Meter Readings'!G3465-'Meter Readings'!G3464+1000000),0.001*('Meter Readings'!G3465-'Meter Readings'!G3464)))</f>
        <v/>
      </c>
      <c r="H3465" s="7" t="str">
        <f aca="false">IF('Meter Readings'!H3465="","",IF('Meter Readings'!H3465&lt;'Meter Readings'!H3464,0.001*('Meter Readings'!H3465-'Meter Readings'!H3464+1000000),0.001*('Meter Readings'!H3465-'Meter Readings'!H3464)))</f>
        <v/>
      </c>
      <c r="I3465" s="7" t="str">
        <f aca="false">IF('Meter Readings'!I3465="","",IF('Meter Readings'!I3465&lt;'Meter Readings'!I3464,0.001*('Meter Readings'!I3465-'Meter Readings'!I3464+1000000),0.001*('Meter Readings'!I3465-'Meter Readings'!I3464)))</f>
        <v/>
      </c>
      <c r="J3465" s="7" t="n">
        <f aca="false">SUM(B3465:I3465)</f>
        <v>0</v>
      </c>
      <c r="K3465" s="19"/>
      <c r="P3465" s="15" t="n">
        <f aca="false">YEAR(A3465)*100+MONTH(A3465)</f>
        <v>202306</v>
      </c>
    </row>
    <row collapsed="false" customFormat="false" customHeight="true" hidden="false" ht="15" outlineLevel="0" r="3466">
      <c r="A3466" s="5" t="n">
        <v>45104</v>
      </c>
      <c r="B3466" s="7" t="str">
        <f aca="false">IF('Meter Readings'!B3466="","",IF('Meter Readings'!B3466&lt;'Meter Readings'!B3465,0.001*('Meter Readings'!B3466-'Meter Readings'!B3465+1000000),0.001*('Meter Readings'!B3466-'Meter Readings'!B3465)))</f>
        <v/>
      </c>
      <c r="C3466" s="7" t="str">
        <f aca="false">IF('Meter Readings'!C3466="","",IF('Meter Readings'!C3466&lt;'Meter Readings'!C3465,0.001*('Meter Readings'!C3466-'Meter Readings'!C3465+1000000),0.001*('Meter Readings'!C3466-'Meter Readings'!C3465)))</f>
        <v/>
      </c>
      <c r="D3466" s="7" t="str">
        <f aca="false">IF('Meter Readings'!D3466="","",IF('Meter Readings'!D3466&lt;'Meter Readings'!D3465,0.001*('Meter Readings'!D3466-'Meter Readings'!D3465+1000000),0.001*('Meter Readings'!D3466-'Meter Readings'!D3465)))</f>
        <v/>
      </c>
      <c r="E3466" s="7" t="str">
        <f aca="false">IF('Meter Readings'!E3466="","",IF('Meter Readings'!E3466&lt;'Meter Readings'!E3465,0.001*('Meter Readings'!E3466-'Meter Readings'!E3465+1000000),0.001*('Meter Readings'!E3466-'Meter Readings'!E3465)))</f>
        <v/>
      </c>
      <c r="F3466" s="7" t="str">
        <f aca="false">IF('Meter Readings'!F3466="","",IF('Meter Readings'!F3466&lt;'Meter Readings'!F3465,0.001*('Meter Readings'!F3466-'Meter Readings'!F3465+1000000),0.001*('Meter Readings'!F3466-'Meter Readings'!F3465)))</f>
        <v/>
      </c>
      <c r="G3466" s="7" t="str">
        <f aca="false">IF('Meter Readings'!G3466="","",IF('Meter Readings'!G3466&lt;'Meter Readings'!G3465,0.001*('Meter Readings'!G3466-'Meter Readings'!G3465+1000000),0.001*('Meter Readings'!G3466-'Meter Readings'!G3465)))</f>
        <v/>
      </c>
      <c r="H3466" s="7" t="str">
        <f aca="false">IF('Meter Readings'!H3466="","",IF('Meter Readings'!H3466&lt;'Meter Readings'!H3465,0.001*('Meter Readings'!H3466-'Meter Readings'!H3465+1000000),0.001*('Meter Readings'!H3466-'Meter Readings'!H3465)))</f>
        <v/>
      </c>
      <c r="I3466" s="7" t="str">
        <f aca="false">IF('Meter Readings'!I3466="","",IF('Meter Readings'!I3466&lt;'Meter Readings'!I3465,0.001*('Meter Readings'!I3466-'Meter Readings'!I3465+1000000),0.001*('Meter Readings'!I3466-'Meter Readings'!I3465)))</f>
        <v/>
      </c>
      <c r="J3466" s="7" t="n">
        <f aca="false">SUM(B3466:I3466)</f>
        <v>0</v>
      </c>
      <c r="K3466" s="19"/>
      <c r="P3466" s="15" t="n">
        <f aca="false">YEAR(A3466)*100+MONTH(A3466)</f>
        <v>202306</v>
      </c>
    </row>
    <row collapsed="false" customFormat="false" customHeight="true" hidden="false" ht="15" outlineLevel="0" r="3467">
      <c r="A3467" s="5" t="n">
        <v>45105</v>
      </c>
      <c r="B3467" s="7" t="str">
        <f aca="false">IF('Meter Readings'!B3467="","",IF('Meter Readings'!B3467&lt;'Meter Readings'!B3466,0.001*('Meter Readings'!B3467-'Meter Readings'!B3466+1000000),0.001*('Meter Readings'!B3467-'Meter Readings'!B3466)))</f>
        <v/>
      </c>
      <c r="C3467" s="7" t="str">
        <f aca="false">IF('Meter Readings'!C3467="","",IF('Meter Readings'!C3467&lt;'Meter Readings'!C3466,0.001*('Meter Readings'!C3467-'Meter Readings'!C3466+1000000),0.001*('Meter Readings'!C3467-'Meter Readings'!C3466)))</f>
        <v/>
      </c>
      <c r="D3467" s="7" t="str">
        <f aca="false">IF('Meter Readings'!D3467="","",IF('Meter Readings'!D3467&lt;'Meter Readings'!D3466,0.001*('Meter Readings'!D3467-'Meter Readings'!D3466+1000000),0.001*('Meter Readings'!D3467-'Meter Readings'!D3466)))</f>
        <v/>
      </c>
      <c r="E3467" s="7" t="str">
        <f aca="false">IF('Meter Readings'!E3467="","",IF('Meter Readings'!E3467&lt;'Meter Readings'!E3466,0.001*('Meter Readings'!E3467-'Meter Readings'!E3466+1000000),0.001*('Meter Readings'!E3467-'Meter Readings'!E3466)))</f>
        <v/>
      </c>
      <c r="F3467" s="7" t="str">
        <f aca="false">IF('Meter Readings'!F3467="","",IF('Meter Readings'!F3467&lt;'Meter Readings'!F3466,0.001*('Meter Readings'!F3467-'Meter Readings'!F3466+1000000),0.001*('Meter Readings'!F3467-'Meter Readings'!F3466)))</f>
        <v/>
      </c>
      <c r="G3467" s="7" t="str">
        <f aca="false">IF('Meter Readings'!G3467="","",IF('Meter Readings'!G3467&lt;'Meter Readings'!G3466,0.001*('Meter Readings'!G3467-'Meter Readings'!G3466+1000000),0.001*('Meter Readings'!G3467-'Meter Readings'!G3466)))</f>
        <v/>
      </c>
      <c r="H3467" s="7" t="str">
        <f aca="false">IF('Meter Readings'!H3467="","",IF('Meter Readings'!H3467&lt;'Meter Readings'!H3466,0.001*('Meter Readings'!H3467-'Meter Readings'!H3466+1000000),0.001*('Meter Readings'!H3467-'Meter Readings'!H3466)))</f>
        <v/>
      </c>
      <c r="I3467" s="7" t="str">
        <f aca="false">IF('Meter Readings'!I3467="","",IF('Meter Readings'!I3467&lt;'Meter Readings'!I3466,0.001*('Meter Readings'!I3467-'Meter Readings'!I3466+1000000),0.001*('Meter Readings'!I3467-'Meter Readings'!I3466)))</f>
        <v/>
      </c>
      <c r="J3467" s="7" t="n">
        <f aca="false">SUM(B3467:I3467)</f>
        <v>0</v>
      </c>
      <c r="K3467" s="19"/>
      <c r="P3467" s="15" t="n">
        <f aca="false">YEAR(A3467)*100+MONTH(A3467)</f>
        <v>202306</v>
      </c>
    </row>
    <row collapsed="false" customFormat="false" customHeight="true" hidden="false" ht="15" outlineLevel="0" r="3468">
      <c r="A3468" s="5" t="n">
        <v>45106</v>
      </c>
      <c r="B3468" s="7" t="str">
        <f aca="false">IF('Meter Readings'!B3468="","",IF('Meter Readings'!B3468&lt;'Meter Readings'!B3467,0.001*('Meter Readings'!B3468-'Meter Readings'!B3467+1000000),0.001*('Meter Readings'!B3468-'Meter Readings'!B3467)))</f>
        <v/>
      </c>
      <c r="C3468" s="7" t="str">
        <f aca="false">IF('Meter Readings'!C3468="","",IF('Meter Readings'!C3468&lt;'Meter Readings'!C3467,0.001*('Meter Readings'!C3468-'Meter Readings'!C3467+1000000),0.001*('Meter Readings'!C3468-'Meter Readings'!C3467)))</f>
        <v/>
      </c>
      <c r="D3468" s="7" t="str">
        <f aca="false">IF('Meter Readings'!D3468="","",IF('Meter Readings'!D3468&lt;'Meter Readings'!D3467,0.001*('Meter Readings'!D3468-'Meter Readings'!D3467+1000000),0.001*('Meter Readings'!D3468-'Meter Readings'!D3467)))</f>
        <v/>
      </c>
      <c r="E3468" s="7" t="str">
        <f aca="false">IF('Meter Readings'!E3468="","",IF('Meter Readings'!E3468&lt;'Meter Readings'!E3467,0.001*('Meter Readings'!E3468-'Meter Readings'!E3467+1000000),0.001*('Meter Readings'!E3468-'Meter Readings'!E3467)))</f>
        <v/>
      </c>
      <c r="F3468" s="7" t="str">
        <f aca="false">IF('Meter Readings'!F3468="","",IF('Meter Readings'!F3468&lt;'Meter Readings'!F3467,0.001*('Meter Readings'!F3468-'Meter Readings'!F3467+1000000),0.001*('Meter Readings'!F3468-'Meter Readings'!F3467)))</f>
        <v/>
      </c>
      <c r="G3468" s="7" t="str">
        <f aca="false">IF('Meter Readings'!G3468="","",IF('Meter Readings'!G3468&lt;'Meter Readings'!G3467,0.001*('Meter Readings'!G3468-'Meter Readings'!G3467+1000000),0.001*('Meter Readings'!G3468-'Meter Readings'!G3467)))</f>
        <v/>
      </c>
      <c r="H3468" s="7" t="str">
        <f aca="false">IF('Meter Readings'!H3468="","",IF('Meter Readings'!H3468&lt;'Meter Readings'!H3467,0.001*('Meter Readings'!H3468-'Meter Readings'!H3467+1000000),0.001*('Meter Readings'!H3468-'Meter Readings'!H3467)))</f>
        <v/>
      </c>
      <c r="I3468" s="7" t="str">
        <f aca="false">IF('Meter Readings'!I3468="","",IF('Meter Readings'!I3468&lt;'Meter Readings'!I3467,0.001*('Meter Readings'!I3468-'Meter Readings'!I3467+1000000),0.001*('Meter Readings'!I3468-'Meter Readings'!I3467)))</f>
        <v/>
      </c>
      <c r="J3468" s="7" t="n">
        <f aca="false">SUM(B3468:I3468)</f>
        <v>0</v>
      </c>
      <c r="K3468" s="19"/>
      <c r="P3468" s="15" t="n">
        <f aca="false">YEAR(A3468)*100+MONTH(A3468)</f>
        <v>202306</v>
      </c>
    </row>
    <row collapsed="false" customFormat="false" customHeight="true" hidden="false" ht="15" outlineLevel="0" r="3469">
      <c r="A3469" s="5" t="n">
        <v>45107</v>
      </c>
      <c r="B3469" s="7" t="str">
        <f aca="false">IF('Meter Readings'!B3469="","",IF('Meter Readings'!B3469&lt;'Meter Readings'!B3468,0.001*('Meter Readings'!B3469-'Meter Readings'!B3468+1000000),0.001*('Meter Readings'!B3469-'Meter Readings'!B3468)))</f>
        <v/>
      </c>
      <c r="C3469" s="7" t="str">
        <f aca="false">IF('Meter Readings'!C3469="","",IF('Meter Readings'!C3469&lt;'Meter Readings'!C3468,0.001*('Meter Readings'!C3469-'Meter Readings'!C3468+1000000),0.001*('Meter Readings'!C3469-'Meter Readings'!C3468)))</f>
        <v/>
      </c>
      <c r="D3469" s="7" t="str">
        <f aca="false">IF('Meter Readings'!D3469="","",IF('Meter Readings'!D3469&lt;'Meter Readings'!D3468,0.001*('Meter Readings'!D3469-'Meter Readings'!D3468+1000000),0.001*('Meter Readings'!D3469-'Meter Readings'!D3468)))</f>
        <v/>
      </c>
      <c r="E3469" s="7" t="str">
        <f aca="false">IF('Meter Readings'!E3469="","",IF('Meter Readings'!E3469&lt;'Meter Readings'!E3468,0.001*('Meter Readings'!E3469-'Meter Readings'!E3468+1000000),0.001*('Meter Readings'!E3469-'Meter Readings'!E3468)))</f>
        <v/>
      </c>
      <c r="F3469" s="7" t="str">
        <f aca="false">IF('Meter Readings'!F3469="","",IF('Meter Readings'!F3469&lt;'Meter Readings'!F3468,0.001*('Meter Readings'!F3469-'Meter Readings'!F3468+1000000),0.001*('Meter Readings'!F3469-'Meter Readings'!F3468)))</f>
        <v/>
      </c>
      <c r="G3469" s="7" t="str">
        <f aca="false">IF('Meter Readings'!G3469="","",IF('Meter Readings'!G3469&lt;'Meter Readings'!G3468,0.001*('Meter Readings'!G3469-'Meter Readings'!G3468+1000000),0.001*('Meter Readings'!G3469-'Meter Readings'!G3468)))</f>
        <v/>
      </c>
      <c r="H3469" s="7" t="str">
        <f aca="false">IF('Meter Readings'!H3469="","",IF('Meter Readings'!H3469&lt;'Meter Readings'!H3468,0.001*('Meter Readings'!H3469-'Meter Readings'!H3468+1000000),0.001*('Meter Readings'!H3469-'Meter Readings'!H3468)))</f>
        <v/>
      </c>
      <c r="I3469" s="7" t="str">
        <f aca="false">IF('Meter Readings'!I3469="","",IF('Meter Readings'!I3469&lt;'Meter Readings'!I3468,0.001*('Meter Readings'!I3469-'Meter Readings'!I3468+1000000),0.001*('Meter Readings'!I3469-'Meter Readings'!I3468)))</f>
        <v/>
      </c>
      <c r="J3469" s="7" t="n">
        <f aca="false">SUM(B3469:I3469)</f>
        <v>0</v>
      </c>
      <c r="K3469" s="19"/>
      <c r="P3469" s="15" t="n">
        <f aca="false">YEAR(A3469)*100+MONTH(A3469)</f>
        <v>202306</v>
      </c>
    </row>
    <row collapsed="false" customFormat="false" customHeight="true" hidden="false" ht="15" outlineLevel="0" r="3470">
      <c r="A3470" s="5" t="n">
        <v>45108</v>
      </c>
      <c r="B3470" s="7" t="str">
        <f aca="false">IF('Meter Readings'!B3470="","",IF('Meter Readings'!B3470&lt;'Meter Readings'!B3469,0.001*('Meter Readings'!B3470-'Meter Readings'!B3469+1000000),0.001*('Meter Readings'!B3470-'Meter Readings'!B3469)))</f>
        <v/>
      </c>
      <c r="C3470" s="7" t="str">
        <f aca="false">IF('Meter Readings'!C3470="","",IF('Meter Readings'!C3470&lt;'Meter Readings'!C3469,0.001*('Meter Readings'!C3470-'Meter Readings'!C3469+1000000),0.001*('Meter Readings'!C3470-'Meter Readings'!C3469)))</f>
        <v/>
      </c>
      <c r="D3470" s="7" t="str">
        <f aca="false">IF('Meter Readings'!D3470="","",IF('Meter Readings'!D3470&lt;'Meter Readings'!D3469,0.001*('Meter Readings'!D3470-'Meter Readings'!D3469+1000000),0.001*('Meter Readings'!D3470-'Meter Readings'!D3469)))</f>
        <v/>
      </c>
      <c r="E3470" s="7" t="str">
        <f aca="false">IF('Meter Readings'!E3470="","",IF('Meter Readings'!E3470&lt;'Meter Readings'!E3469,0.001*('Meter Readings'!E3470-'Meter Readings'!E3469+1000000),0.001*('Meter Readings'!E3470-'Meter Readings'!E3469)))</f>
        <v/>
      </c>
      <c r="F3470" s="7" t="str">
        <f aca="false">IF('Meter Readings'!F3470="","",IF('Meter Readings'!F3470&lt;'Meter Readings'!F3469,0.001*('Meter Readings'!F3470-'Meter Readings'!F3469+1000000),0.001*('Meter Readings'!F3470-'Meter Readings'!F3469)))</f>
        <v/>
      </c>
      <c r="G3470" s="7" t="str">
        <f aca="false">IF('Meter Readings'!G3470="","",IF('Meter Readings'!G3470&lt;'Meter Readings'!G3469,0.001*('Meter Readings'!G3470-'Meter Readings'!G3469+1000000),0.001*('Meter Readings'!G3470-'Meter Readings'!G3469)))</f>
        <v/>
      </c>
      <c r="H3470" s="7" t="str">
        <f aca="false">IF('Meter Readings'!H3470="","",IF('Meter Readings'!H3470&lt;'Meter Readings'!H3469,0.001*('Meter Readings'!H3470-'Meter Readings'!H3469+1000000),0.001*('Meter Readings'!H3470-'Meter Readings'!H3469)))</f>
        <v/>
      </c>
      <c r="I3470" s="7" t="str">
        <f aca="false">IF('Meter Readings'!I3470="","",IF('Meter Readings'!I3470&lt;'Meter Readings'!I3469,0.001*('Meter Readings'!I3470-'Meter Readings'!I3469+1000000),0.001*('Meter Readings'!I3470-'Meter Readings'!I3469)))</f>
        <v/>
      </c>
      <c r="J3470" s="7" t="n">
        <f aca="false">SUM(B3470:I3470)</f>
        <v>0</v>
      </c>
      <c r="K3470" s="19"/>
      <c r="P3470" s="15" t="n">
        <f aca="false">YEAR(A3470)*100+MONTH(A3470)</f>
        <v>202307</v>
      </c>
    </row>
    <row collapsed="false" customFormat="false" customHeight="true" hidden="false" ht="15" outlineLevel="0" r="3471">
      <c r="A3471" s="5" t="n">
        <v>45109</v>
      </c>
      <c r="B3471" s="7" t="str">
        <f aca="false">IF('Meter Readings'!B3471="","",IF('Meter Readings'!B3471&lt;'Meter Readings'!B3470,0.001*('Meter Readings'!B3471-'Meter Readings'!B3470+1000000),0.001*('Meter Readings'!B3471-'Meter Readings'!B3470)))</f>
        <v/>
      </c>
      <c r="C3471" s="7" t="str">
        <f aca="false">IF('Meter Readings'!C3471="","",IF('Meter Readings'!C3471&lt;'Meter Readings'!C3470,0.001*('Meter Readings'!C3471-'Meter Readings'!C3470+1000000),0.001*('Meter Readings'!C3471-'Meter Readings'!C3470)))</f>
        <v/>
      </c>
      <c r="D3471" s="7" t="str">
        <f aca="false">IF('Meter Readings'!D3471="","",IF('Meter Readings'!D3471&lt;'Meter Readings'!D3470,0.001*('Meter Readings'!D3471-'Meter Readings'!D3470+1000000),0.001*('Meter Readings'!D3471-'Meter Readings'!D3470)))</f>
        <v/>
      </c>
      <c r="E3471" s="7" t="str">
        <f aca="false">IF('Meter Readings'!E3471="","",IF('Meter Readings'!E3471&lt;'Meter Readings'!E3470,0.001*('Meter Readings'!E3471-'Meter Readings'!E3470+1000000),0.001*('Meter Readings'!E3471-'Meter Readings'!E3470)))</f>
        <v/>
      </c>
      <c r="F3471" s="7" t="str">
        <f aca="false">IF('Meter Readings'!F3471="","",IF('Meter Readings'!F3471&lt;'Meter Readings'!F3470,0.001*('Meter Readings'!F3471-'Meter Readings'!F3470+1000000),0.001*('Meter Readings'!F3471-'Meter Readings'!F3470)))</f>
        <v/>
      </c>
      <c r="G3471" s="7" t="str">
        <f aca="false">IF('Meter Readings'!G3471="","",IF('Meter Readings'!G3471&lt;'Meter Readings'!G3470,0.001*('Meter Readings'!G3471-'Meter Readings'!G3470+1000000),0.001*('Meter Readings'!G3471-'Meter Readings'!G3470)))</f>
        <v/>
      </c>
      <c r="H3471" s="7" t="str">
        <f aca="false">IF('Meter Readings'!H3471="","",IF('Meter Readings'!H3471&lt;'Meter Readings'!H3470,0.001*('Meter Readings'!H3471-'Meter Readings'!H3470+1000000),0.001*('Meter Readings'!H3471-'Meter Readings'!H3470)))</f>
        <v/>
      </c>
      <c r="I3471" s="7" t="str">
        <f aca="false">IF('Meter Readings'!I3471="","",IF('Meter Readings'!I3471&lt;'Meter Readings'!I3470,0.001*('Meter Readings'!I3471-'Meter Readings'!I3470+1000000),0.001*('Meter Readings'!I3471-'Meter Readings'!I3470)))</f>
        <v/>
      </c>
      <c r="J3471" s="7" t="n">
        <f aca="false">SUM(B3471:I3471)</f>
        <v>0</v>
      </c>
      <c r="K3471" s="19"/>
      <c r="P3471" s="15" t="n">
        <f aca="false">YEAR(A3471)*100+MONTH(A3471)</f>
        <v>202307</v>
      </c>
    </row>
    <row collapsed="false" customFormat="false" customHeight="true" hidden="false" ht="15" outlineLevel="0" r="3472">
      <c r="A3472" s="5" t="n">
        <v>45110</v>
      </c>
      <c r="B3472" s="7" t="str">
        <f aca="false">IF('Meter Readings'!B3472="","",IF('Meter Readings'!B3472&lt;'Meter Readings'!B3471,0.001*('Meter Readings'!B3472-'Meter Readings'!B3471+1000000),0.001*('Meter Readings'!B3472-'Meter Readings'!B3471)))</f>
        <v/>
      </c>
      <c r="C3472" s="7" t="str">
        <f aca="false">IF('Meter Readings'!C3472="","",IF('Meter Readings'!C3472&lt;'Meter Readings'!C3471,0.001*('Meter Readings'!C3472-'Meter Readings'!C3471+1000000),0.001*('Meter Readings'!C3472-'Meter Readings'!C3471)))</f>
        <v/>
      </c>
      <c r="D3472" s="7" t="str">
        <f aca="false">IF('Meter Readings'!D3472="","",IF('Meter Readings'!D3472&lt;'Meter Readings'!D3471,0.001*('Meter Readings'!D3472-'Meter Readings'!D3471+1000000),0.001*('Meter Readings'!D3472-'Meter Readings'!D3471)))</f>
        <v/>
      </c>
      <c r="E3472" s="7" t="str">
        <f aca="false">IF('Meter Readings'!E3472="","",IF('Meter Readings'!E3472&lt;'Meter Readings'!E3471,0.001*('Meter Readings'!E3472-'Meter Readings'!E3471+1000000),0.001*('Meter Readings'!E3472-'Meter Readings'!E3471)))</f>
        <v/>
      </c>
      <c r="F3472" s="7" t="str">
        <f aca="false">IF('Meter Readings'!F3472="","",IF('Meter Readings'!F3472&lt;'Meter Readings'!F3471,0.001*('Meter Readings'!F3472-'Meter Readings'!F3471+1000000),0.001*('Meter Readings'!F3472-'Meter Readings'!F3471)))</f>
        <v/>
      </c>
      <c r="G3472" s="7" t="str">
        <f aca="false">IF('Meter Readings'!G3472="","",IF('Meter Readings'!G3472&lt;'Meter Readings'!G3471,0.001*('Meter Readings'!G3472-'Meter Readings'!G3471+1000000),0.001*('Meter Readings'!G3472-'Meter Readings'!G3471)))</f>
        <v/>
      </c>
      <c r="H3472" s="7" t="str">
        <f aca="false">IF('Meter Readings'!H3472="","",IF('Meter Readings'!H3472&lt;'Meter Readings'!H3471,0.001*('Meter Readings'!H3472-'Meter Readings'!H3471+1000000),0.001*('Meter Readings'!H3472-'Meter Readings'!H3471)))</f>
        <v/>
      </c>
      <c r="I3472" s="7" t="str">
        <f aca="false">IF('Meter Readings'!I3472="","",IF('Meter Readings'!I3472&lt;'Meter Readings'!I3471,0.001*('Meter Readings'!I3472-'Meter Readings'!I3471+1000000),0.001*('Meter Readings'!I3472-'Meter Readings'!I3471)))</f>
        <v/>
      </c>
      <c r="J3472" s="7" t="n">
        <f aca="false">SUM(B3472:I3472)</f>
        <v>0</v>
      </c>
      <c r="K3472" s="19"/>
      <c r="P3472" s="15" t="n">
        <f aca="false">YEAR(A3472)*100+MONTH(A3472)</f>
        <v>202307</v>
      </c>
    </row>
    <row collapsed="false" customFormat="false" customHeight="true" hidden="false" ht="15" outlineLevel="0" r="3473">
      <c r="A3473" s="5" t="n">
        <v>45111</v>
      </c>
      <c r="B3473" s="7" t="str">
        <f aca="false">IF('Meter Readings'!B3473="","",IF('Meter Readings'!B3473&lt;'Meter Readings'!B3472,0.001*('Meter Readings'!B3473-'Meter Readings'!B3472+1000000),0.001*('Meter Readings'!B3473-'Meter Readings'!B3472)))</f>
        <v/>
      </c>
      <c r="C3473" s="7" t="str">
        <f aca="false">IF('Meter Readings'!C3473="","",IF('Meter Readings'!C3473&lt;'Meter Readings'!C3472,0.001*('Meter Readings'!C3473-'Meter Readings'!C3472+1000000),0.001*('Meter Readings'!C3473-'Meter Readings'!C3472)))</f>
        <v/>
      </c>
      <c r="D3473" s="7" t="str">
        <f aca="false">IF('Meter Readings'!D3473="","",IF('Meter Readings'!D3473&lt;'Meter Readings'!D3472,0.001*('Meter Readings'!D3473-'Meter Readings'!D3472+1000000),0.001*('Meter Readings'!D3473-'Meter Readings'!D3472)))</f>
        <v/>
      </c>
      <c r="E3473" s="7" t="str">
        <f aca="false">IF('Meter Readings'!E3473="","",IF('Meter Readings'!E3473&lt;'Meter Readings'!E3472,0.001*('Meter Readings'!E3473-'Meter Readings'!E3472+1000000),0.001*('Meter Readings'!E3473-'Meter Readings'!E3472)))</f>
        <v/>
      </c>
      <c r="F3473" s="7" t="str">
        <f aca="false">IF('Meter Readings'!F3473="","",IF('Meter Readings'!F3473&lt;'Meter Readings'!F3472,0.001*('Meter Readings'!F3473-'Meter Readings'!F3472+1000000),0.001*('Meter Readings'!F3473-'Meter Readings'!F3472)))</f>
        <v/>
      </c>
      <c r="G3473" s="7" t="str">
        <f aca="false">IF('Meter Readings'!G3473="","",IF('Meter Readings'!G3473&lt;'Meter Readings'!G3472,0.001*('Meter Readings'!G3473-'Meter Readings'!G3472+1000000),0.001*('Meter Readings'!G3473-'Meter Readings'!G3472)))</f>
        <v/>
      </c>
      <c r="H3473" s="7" t="str">
        <f aca="false">IF('Meter Readings'!H3473="","",IF('Meter Readings'!H3473&lt;'Meter Readings'!H3472,0.001*('Meter Readings'!H3473-'Meter Readings'!H3472+1000000),0.001*('Meter Readings'!H3473-'Meter Readings'!H3472)))</f>
        <v/>
      </c>
      <c r="I3473" s="7" t="str">
        <f aca="false">IF('Meter Readings'!I3473="","",IF('Meter Readings'!I3473&lt;'Meter Readings'!I3472,0.001*('Meter Readings'!I3473-'Meter Readings'!I3472+1000000),0.001*('Meter Readings'!I3473-'Meter Readings'!I3472)))</f>
        <v/>
      </c>
      <c r="J3473" s="7" t="n">
        <f aca="false">SUM(B3473:I3473)</f>
        <v>0</v>
      </c>
      <c r="K3473" s="19"/>
      <c r="P3473" s="15" t="n">
        <f aca="false">YEAR(A3473)*100+MONTH(A3473)</f>
        <v>202307</v>
      </c>
    </row>
    <row collapsed="false" customFormat="false" customHeight="true" hidden="false" ht="15" outlineLevel="0" r="3474">
      <c r="A3474" s="5" t="n">
        <v>45112</v>
      </c>
      <c r="B3474" s="7" t="str">
        <f aca="false">IF('Meter Readings'!B3474="","",IF('Meter Readings'!B3474&lt;'Meter Readings'!B3473,0.001*('Meter Readings'!B3474-'Meter Readings'!B3473+1000000),0.001*('Meter Readings'!B3474-'Meter Readings'!B3473)))</f>
        <v/>
      </c>
      <c r="C3474" s="7" t="str">
        <f aca="false">IF('Meter Readings'!C3474="","",IF('Meter Readings'!C3474&lt;'Meter Readings'!C3473,0.001*('Meter Readings'!C3474-'Meter Readings'!C3473+1000000),0.001*('Meter Readings'!C3474-'Meter Readings'!C3473)))</f>
        <v/>
      </c>
      <c r="D3474" s="7" t="str">
        <f aca="false">IF('Meter Readings'!D3474="","",IF('Meter Readings'!D3474&lt;'Meter Readings'!D3473,0.001*('Meter Readings'!D3474-'Meter Readings'!D3473+1000000),0.001*('Meter Readings'!D3474-'Meter Readings'!D3473)))</f>
        <v/>
      </c>
      <c r="E3474" s="7" t="str">
        <f aca="false">IF('Meter Readings'!E3474="","",IF('Meter Readings'!E3474&lt;'Meter Readings'!E3473,0.001*('Meter Readings'!E3474-'Meter Readings'!E3473+1000000),0.001*('Meter Readings'!E3474-'Meter Readings'!E3473)))</f>
        <v/>
      </c>
      <c r="F3474" s="7" t="str">
        <f aca="false">IF('Meter Readings'!F3474="","",IF('Meter Readings'!F3474&lt;'Meter Readings'!F3473,0.001*('Meter Readings'!F3474-'Meter Readings'!F3473+1000000),0.001*('Meter Readings'!F3474-'Meter Readings'!F3473)))</f>
        <v/>
      </c>
      <c r="G3474" s="7" t="str">
        <f aca="false">IF('Meter Readings'!G3474="","",IF('Meter Readings'!G3474&lt;'Meter Readings'!G3473,0.001*('Meter Readings'!G3474-'Meter Readings'!G3473+1000000),0.001*('Meter Readings'!G3474-'Meter Readings'!G3473)))</f>
        <v/>
      </c>
      <c r="H3474" s="7" t="str">
        <f aca="false">IF('Meter Readings'!H3474="","",IF('Meter Readings'!H3474&lt;'Meter Readings'!H3473,0.001*('Meter Readings'!H3474-'Meter Readings'!H3473+1000000),0.001*('Meter Readings'!H3474-'Meter Readings'!H3473)))</f>
        <v/>
      </c>
      <c r="I3474" s="7" t="str">
        <f aca="false">IF('Meter Readings'!I3474="","",IF('Meter Readings'!I3474&lt;'Meter Readings'!I3473,0.001*('Meter Readings'!I3474-'Meter Readings'!I3473+1000000),0.001*('Meter Readings'!I3474-'Meter Readings'!I3473)))</f>
        <v/>
      </c>
      <c r="J3474" s="7" t="n">
        <f aca="false">SUM(B3474:I3474)</f>
        <v>0</v>
      </c>
      <c r="K3474" s="19"/>
      <c r="P3474" s="15" t="n">
        <f aca="false">YEAR(A3474)*100+MONTH(A3474)</f>
        <v>202307</v>
      </c>
    </row>
    <row collapsed="false" customFormat="false" customHeight="true" hidden="false" ht="15" outlineLevel="0" r="3475">
      <c r="A3475" s="5" t="n">
        <v>45113</v>
      </c>
      <c r="B3475" s="7" t="str">
        <f aca="false">IF('Meter Readings'!B3475="","",IF('Meter Readings'!B3475&lt;'Meter Readings'!B3474,0.001*('Meter Readings'!B3475-'Meter Readings'!B3474+1000000),0.001*('Meter Readings'!B3475-'Meter Readings'!B3474)))</f>
        <v/>
      </c>
      <c r="C3475" s="7" t="str">
        <f aca="false">IF('Meter Readings'!C3475="","",IF('Meter Readings'!C3475&lt;'Meter Readings'!C3474,0.001*('Meter Readings'!C3475-'Meter Readings'!C3474+1000000),0.001*('Meter Readings'!C3475-'Meter Readings'!C3474)))</f>
        <v/>
      </c>
      <c r="D3475" s="7" t="str">
        <f aca="false">IF('Meter Readings'!D3475="","",IF('Meter Readings'!D3475&lt;'Meter Readings'!D3474,0.001*('Meter Readings'!D3475-'Meter Readings'!D3474+1000000),0.001*('Meter Readings'!D3475-'Meter Readings'!D3474)))</f>
        <v/>
      </c>
      <c r="E3475" s="7" t="str">
        <f aca="false">IF('Meter Readings'!E3475="","",IF('Meter Readings'!E3475&lt;'Meter Readings'!E3474,0.001*('Meter Readings'!E3475-'Meter Readings'!E3474+1000000),0.001*('Meter Readings'!E3475-'Meter Readings'!E3474)))</f>
        <v/>
      </c>
      <c r="F3475" s="7" t="str">
        <f aca="false">IF('Meter Readings'!F3475="","",IF('Meter Readings'!F3475&lt;'Meter Readings'!F3474,0.001*('Meter Readings'!F3475-'Meter Readings'!F3474+1000000),0.001*('Meter Readings'!F3475-'Meter Readings'!F3474)))</f>
        <v/>
      </c>
      <c r="G3475" s="7" t="str">
        <f aca="false">IF('Meter Readings'!G3475="","",IF('Meter Readings'!G3475&lt;'Meter Readings'!G3474,0.001*('Meter Readings'!G3475-'Meter Readings'!G3474+1000000),0.001*('Meter Readings'!G3475-'Meter Readings'!G3474)))</f>
        <v/>
      </c>
      <c r="H3475" s="7" t="str">
        <f aca="false">IF('Meter Readings'!H3475="","",IF('Meter Readings'!H3475&lt;'Meter Readings'!H3474,0.001*('Meter Readings'!H3475-'Meter Readings'!H3474+1000000),0.001*('Meter Readings'!H3475-'Meter Readings'!H3474)))</f>
        <v/>
      </c>
      <c r="I3475" s="7" t="str">
        <f aca="false">IF('Meter Readings'!I3475="","",IF('Meter Readings'!I3475&lt;'Meter Readings'!I3474,0.001*('Meter Readings'!I3475-'Meter Readings'!I3474+1000000),0.001*('Meter Readings'!I3475-'Meter Readings'!I3474)))</f>
        <v/>
      </c>
      <c r="J3475" s="7" t="n">
        <f aca="false">SUM(B3475:I3475)</f>
        <v>0</v>
      </c>
      <c r="K3475" s="19"/>
      <c r="P3475" s="15" t="n">
        <f aca="false">YEAR(A3475)*100+MONTH(A3475)</f>
        <v>202307</v>
      </c>
    </row>
    <row collapsed="false" customFormat="false" customHeight="true" hidden="false" ht="15" outlineLevel="0" r="3476">
      <c r="A3476" s="5" t="n">
        <v>45114</v>
      </c>
      <c r="B3476" s="7" t="str">
        <f aca="false">IF('Meter Readings'!B3476="","",IF('Meter Readings'!B3476&lt;'Meter Readings'!B3475,0.001*('Meter Readings'!B3476-'Meter Readings'!B3475+1000000),0.001*('Meter Readings'!B3476-'Meter Readings'!B3475)))</f>
        <v/>
      </c>
      <c r="C3476" s="7" t="str">
        <f aca="false">IF('Meter Readings'!C3476="","",IF('Meter Readings'!C3476&lt;'Meter Readings'!C3475,0.001*('Meter Readings'!C3476-'Meter Readings'!C3475+1000000),0.001*('Meter Readings'!C3476-'Meter Readings'!C3475)))</f>
        <v/>
      </c>
      <c r="D3476" s="7" t="str">
        <f aca="false">IF('Meter Readings'!D3476="","",IF('Meter Readings'!D3476&lt;'Meter Readings'!D3475,0.001*('Meter Readings'!D3476-'Meter Readings'!D3475+1000000),0.001*('Meter Readings'!D3476-'Meter Readings'!D3475)))</f>
        <v/>
      </c>
      <c r="E3476" s="7" t="str">
        <f aca="false">IF('Meter Readings'!E3476="","",IF('Meter Readings'!E3476&lt;'Meter Readings'!E3475,0.001*('Meter Readings'!E3476-'Meter Readings'!E3475+1000000),0.001*('Meter Readings'!E3476-'Meter Readings'!E3475)))</f>
        <v/>
      </c>
      <c r="F3476" s="7" t="str">
        <f aca="false">IF('Meter Readings'!F3476="","",IF('Meter Readings'!F3476&lt;'Meter Readings'!F3475,0.001*('Meter Readings'!F3476-'Meter Readings'!F3475+1000000),0.001*('Meter Readings'!F3476-'Meter Readings'!F3475)))</f>
        <v/>
      </c>
      <c r="G3476" s="7" t="str">
        <f aca="false">IF('Meter Readings'!G3476="","",IF('Meter Readings'!G3476&lt;'Meter Readings'!G3475,0.001*('Meter Readings'!G3476-'Meter Readings'!G3475+1000000),0.001*('Meter Readings'!G3476-'Meter Readings'!G3475)))</f>
        <v/>
      </c>
      <c r="H3476" s="7" t="str">
        <f aca="false">IF('Meter Readings'!H3476="","",IF('Meter Readings'!H3476&lt;'Meter Readings'!H3475,0.001*('Meter Readings'!H3476-'Meter Readings'!H3475+1000000),0.001*('Meter Readings'!H3476-'Meter Readings'!H3475)))</f>
        <v/>
      </c>
      <c r="I3476" s="7" t="str">
        <f aca="false">IF('Meter Readings'!I3476="","",IF('Meter Readings'!I3476&lt;'Meter Readings'!I3475,0.001*('Meter Readings'!I3476-'Meter Readings'!I3475+1000000),0.001*('Meter Readings'!I3476-'Meter Readings'!I3475)))</f>
        <v/>
      </c>
      <c r="J3476" s="7" t="n">
        <f aca="false">SUM(B3476:I3476)</f>
        <v>0</v>
      </c>
      <c r="K3476" s="19"/>
      <c r="P3476" s="15" t="n">
        <f aca="false">YEAR(A3476)*100+MONTH(A3476)</f>
        <v>202307</v>
      </c>
    </row>
    <row collapsed="false" customFormat="false" customHeight="true" hidden="false" ht="15" outlineLevel="0" r="3477">
      <c r="A3477" s="5" t="n">
        <v>45115</v>
      </c>
      <c r="B3477" s="7" t="str">
        <f aca="false">IF('Meter Readings'!B3477="","",IF('Meter Readings'!B3477&lt;'Meter Readings'!B3476,0.001*('Meter Readings'!B3477-'Meter Readings'!B3476+1000000),0.001*('Meter Readings'!B3477-'Meter Readings'!B3476)))</f>
        <v/>
      </c>
      <c r="C3477" s="7" t="str">
        <f aca="false">IF('Meter Readings'!C3477="","",IF('Meter Readings'!C3477&lt;'Meter Readings'!C3476,0.001*('Meter Readings'!C3477-'Meter Readings'!C3476+1000000),0.001*('Meter Readings'!C3477-'Meter Readings'!C3476)))</f>
        <v/>
      </c>
      <c r="D3477" s="7" t="str">
        <f aca="false">IF('Meter Readings'!D3477="","",IF('Meter Readings'!D3477&lt;'Meter Readings'!D3476,0.001*('Meter Readings'!D3477-'Meter Readings'!D3476+1000000),0.001*('Meter Readings'!D3477-'Meter Readings'!D3476)))</f>
        <v/>
      </c>
      <c r="E3477" s="7" t="str">
        <f aca="false">IF('Meter Readings'!E3477="","",IF('Meter Readings'!E3477&lt;'Meter Readings'!E3476,0.001*('Meter Readings'!E3477-'Meter Readings'!E3476+1000000),0.001*('Meter Readings'!E3477-'Meter Readings'!E3476)))</f>
        <v/>
      </c>
      <c r="F3477" s="7" t="str">
        <f aca="false">IF('Meter Readings'!F3477="","",IF('Meter Readings'!F3477&lt;'Meter Readings'!F3476,0.001*('Meter Readings'!F3477-'Meter Readings'!F3476+1000000),0.001*('Meter Readings'!F3477-'Meter Readings'!F3476)))</f>
        <v/>
      </c>
      <c r="G3477" s="7" t="str">
        <f aca="false">IF('Meter Readings'!G3477="","",IF('Meter Readings'!G3477&lt;'Meter Readings'!G3476,0.001*('Meter Readings'!G3477-'Meter Readings'!G3476+1000000),0.001*('Meter Readings'!G3477-'Meter Readings'!G3476)))</f>
        <v/>
      </c>
      <c r="H3477" s="7" t="str">
        <f aca="false">IF('Meter Readings'!H3477="","",IF('Meter Readings'!H3477&lt;'Meter Readings'!H3476,0.001*('Meter Readings'!H3477-'Meter Readings'!H3476+1000000),0.001*('Meter Readings'!H3477-'Meter Readings'!H3476)))</f>
        <v/>
      </c>
      <c r="I3477" s="7" t="str">
        <f aca="false">IF('Meter Readings'!I3477="","",IF('Meter Readings'!I3477&lt;'Meter Readings'!I3476,0.001*('Meter Readings'!I3477-'Meter Readings'!I3476+1000000),0.001*('Meter Readings'!I3477-'Meter Readings'!I3476)))</f>
        <v/>
      </c>
      <c r="J3477" s="7" t="n">
        <f aca="false">SUM(B3477:I3477)</f>
        <v>0</v>
      </c>
      <c r="K3477" s="19"/>
      <c r="P3477" s="15" t="n">
        <f aca="false">YEAR(A3477)*100+MONTH(A3477)</f>
        <v>202307</v>
      </c>
    </row>
    <row collapsed="false" customFormat="false" customHeight="true" hidden="false" ht="15" outlineLevel="0" r="3478">
      <c r="A3478" s="5" t="n">
        <v>45116</v>
      </c>
      <c r="B3478" s="7" t="str">
        <f aca="false">IF('Meter Readings'!B3478="","",IF('Meter Readings'!B3478&lt;'Meter Readings'!B3477,0.001*('Meter Readings'!B3478-'Meter Readings'!B3477+1000000),0.001*('Meter Readings'!B3478-'Meter Readings'!B3477)))</f>
        <v/>
      </c>
      <c r="C3478" s="7" t="str">
        <f aca="false">IF('Meter Readings'!C3478="","",IF('Meter Readings'!C3478&lt;'Meter Readings'!C3477,0.001*('Meter Readings'!C3478-'Meter Readings'!C3477+1000000),0.001*('Meter Readings'!C3478-'Meter Readings'!C3477)))</f>
        <v/>
      </c>
      <c r="D3478" s="7" t="str">
        <f aca="false">IF('Meter Readings'!D3478="","",IF('Meter Readings'!D3478&lt;'Meter Readings'!D3477,0.001*('Meter Readings'!D3478-'Meter Readings'!D3477+1000000),0.001*('Meter Readings'!D3478-'Meter Readings'!D3477)))</f>
        <v/>
      </c>
      <c r="E3478" s="7" t="str">
        <f aca="false">IF('Meter Readings'!E3478="","",IF('Meter Readings'!E3478&lt;'Meter Readings'!E3477,0.001*('Meter Readings'!E3478-'Meter Readings'!E3477+1000000),0.001*('Meter Readings'!E3478-'Meter Readings'!E3477)))</f>
        <v/>
      </c>
      <c r="F3478" s="7" t="str">
        <f aca="false">IF('Meter Readings'!F3478="","",IF('Meter Readings'!F3478&lt;'Meter Readings'!F3477,0.001*('Meter Readings'!F3478-'Meter Readings'!F3477+1000000),0.001*('Meter Readings'!F3478-'Meter Readings'!F3477)))</f>
        <v/>
      </c>
      <c r="G3478" s="7" t="str">
        <f aca="false">IF('Meter Readings'!G3478="","",IF('Meter Readings'!G3478&lt;'Meter Readings'!G3477,0.001*('Meter Readings'!G3478-'Meter Readings'!G3477+1000000),0.001*('Meter Readings'!G3478-'Meter Readings'!G3477)))</f>
        <v/>
      </c>
      <c r="H3478" s="7" t="str">
        <f aca="false">IF('Meter Readings'!H3478="","",IF('Meter Readings'!H3478&lt;'Meter Readings'!H3477,0.001*('Meter Readings'!H3478-'Meter Readings'!H3477+1000000),0.001*('Meter Readings'!H3478-'Meter Readings'!H3477)))</f>
        <v/>
      </c>
      <c r="I3478" s="7" t="str">
        <f aca="false">IF('Meter Readings'!I3478="","",IF('Meter Readings'!I3478&lt;'Meter Readings'!I3477,0.001*('Meter Readings'!I3478-'Meter Readings'!I3477+1000000),0.001*('Meter Readings'!I3478-'Meter Readings'!I3477)))</f>
        <v/>
      </c>
      <c r="J3478" s="7" t="n">
        <f aca="false">SUM(B3478:I3478)</f>
        <v>0</v>
      </c>
      <c r="K3478" s="19"/>
      <c r="P3478" s="15" t="n">
        <f aca="false">YEAR(A3478)*100+MONTH(A3478)</f>
        <v>202307</v>
      </c>
    </row>
    <row collapsed="false" customFormat="false" customHeight="true" hidden="false" ht="15" outlineLevel="0" r="3479">
      <c r="A3479" s="5" t="n">
        <v>45117</v>
      </c>
      <c r="B3479" s="7" t="str">
        <f aca="false">IF('Meter Readings'!B3479="","",IF('Meter Readings'!B3479&lt;'Meter Readings'!B3478,0.001*('Meter Readings'!B3479-'Meter Readings'!B3478+1000000),0.001*('Meter Readings'!B3479-'Meter Readings'!B3478)))</f>
        <v/>
      </c>
      <c r="C3479" s="7" t="str">
        <f aca="false">IF('Meter Readings'!C3479="","",IF('Meter Readings'!C3479&lt;'Meter Readings'!C3478,0.001*('Meter Readings'!C3479-'Meter Readings'!C3478+1000000),0.001*('Meter Readings'!C3479-'Meter Readings'!C3478)))</f>
        <v/>
      </c>
      <c r="D3479" s="7" t="str">
        <f aca="false">IF('Meter Readings'!D3479="","",IF('Meter Readings'!D3479&lt;'Meter Readings'!D3478,0.001*('Meter Readings'!D3479-'Meter Readings'!D3478+1000000),0.001*('Meter Readings'!D3479-'Meter Readings'!D3478)))</f>
        <v/>
      </c>
      <c r="E3479" s="7" t="str">
        <f aca="false">IF('Meter Readings'!E3479="","",IF('Meter Readings'!E3479&lt;'Meter Readings'!E3478,0.001*('Meter Readings'!E3479-'Meter Readings'!E3478+1000000),0.001*('Meter Readings'!E3479-'Meter Readings'!E3478)))</f>
        <v/>
      </c>
      <c r="F3479" s="7" t="str">
        <f aca="false">IF('Meter Readings'!F3479="","",IF('Meter Readings'!F3479&lt;'Meter Readings'!F3478,0.001*('Meter Readings'!F3479-'Meter Readings'!F3478+1000000),0.001*('Meter Readings'!F3479-'Meter Readings'!F3478)))</f>
        <v/>
      </c>
      <c r="G3479" s="7" t="str">
        <f aca="false">IF('Meter Readings'!G3479="","",IF('Meter Readings'!G3479&lt;'Meter Readings'!G3478,0.001*('Meter Readings'!G3479-'Meter Readings'!G3478+1000000),0.001*('Meter Readings'!G3479-'Meter Readings'!G3478)))</f>
        <v/>
      </c>
      <c r="H3479" s="7" t="str">
        <f aca="false">IF('Meter Readings'!H3479="","",IF('Meter Readings'!H3479&lt;'Meter Readings'!H3478,0.001*('Meter Readings'!H3479-'Meter Readings'!H3478+1000000),0.001*('Meter Readings'!H3479-'Meter Readings'!H3478)))</f>
        <v/>
      </c>
      <c r="I3479" s="7" t="str">
        <f aca="false">IF('Meter Readings'!I3479="","",IF('Meter Readings'!I3479&lt;'Meter Readings'!I3478,0.001*('Meter Readings'!I3479-'Meter Readings'!I3478+1000000),0.001*('Meter Readings'!I3479-'Meter Readings'!I3478)))</f>
        <v/>
      </c>
      <c r="J3479" s="7" t="n">
        <f aca="false">SUM(B3479:I3479)</f>
        <v>0</v>
      </c>
      <c r="K3479" s="19"/>
      <c r="P3479" s="15" t="n">
        <f aca="false">YEAR(A3479)*100+MONTH(A3479)</f>
        <v>202307</v>
      </c>
    </row>
    <row collapsed="false" customFormat="false" customHeight="true" hidden="false" ht="15" outlineLevel="0" r="3480">
      <c r="A3480" s="5" t="n">
        <v>45118</v>
      </c>
      <c r="B3480" s="7" t="str">
        <f aca="false">IF('Meter Readings'!B3480="","",IF('Meter Readings'!B3480&lt;'Meter Readings'!B3479,0.001*('Meter Readings'!B3480-'Meter Readings'!B3479+1000000),0.001*('Meter Readings'!B3480-'Meter Readings'!B3479)))</f>
        <v/>
      </c>
      <c r="C3480" s="7" t="str">
        <f aca="false">IF('Meter Readings'!C3480="","",IF('Meter Readings'!C3480&lt;'Meter Readings'!C3479,0.001*('Meter Readings'!C3480-'Meter Readings'!C3479+1000000),0.001*('Meter Readings'!C3480-'Meter Readings'!C3479)))</f>
        <v/>
      </c>
      <c r="D3480" s="7" t="str">
        <f aca="false">IF('Meter Readings'!D3480="","",IF('Meter Readings'!D3480&lt;'Meter Readings'!D3479,0.001*('Meter Readings'!D3480-'Meter Readings'!D3479+1000000),0.001*('Meter Readings'!D3480-'Meter Readings'!D3479)))</f>
        <v/>
      </c>
      <c r="E3480" s="7" t="str">
        <f aca="false">IF('Meter Readings'!E3480="","",IF('Meter Readings'!E3480&lt;'Meter Readings'!E3479,0.001*('Meter Readings'!E3480-'Meter Readings'!E3479+1000000),0.001*('Meter Readings'!E3480-'Meter Readings'!E3479)))</f>
        <v/>
      </c>
      <c r="F3480" s="7" t="str">
        <f aca="false">IF('Meter Readings'!F3480="","",IF('Meter Readings'!F3480&lt;'Meter Readings'!F3479,0.001*('Meter Readings'!F3480-'Meter Readings'!F3479+1000000),0.001*('Meter Readings'!F3480-'Meter Readings'!F3479)))</f>
        <v/>
      </c>
      <c r="G3480" s="7" t="str">
        <f aca="false">IF('Meter Readings'!G3480="","",IF('Meter Readings'!G3480&lt;'Meter Readings'!G3479,0.001*('Meter Readings'!G3480-'Meter Readings'!G3479+1000000),0.001*('Meter Readings'!G3480-'Meter Readings'!G3479)))</f>
        <v/>
      </c>
      <c r="H3480" s="7" t="str">
        <f aca="false">IF('Meter Readings'!H3480="","",IF('Meter Readings'!H3480&lt;'Meter Readings'!H3479,0.001*('Meter Readings'!H3480-'Meter Readings'!H3479+1000000),0.001*('Meter Readings'!H3480-'Meter Readings'!H3479)))</f>
        <v/>
      </c>
      <c r="I3480" s="7" t="str">
        <f aca="false">IF('Meter Readings'!I3480="","",IF('Meter Readings'!I3480&lt;'Meter Readings'!I3479,0.001*('Meter Readings'!I3480-'Meter Readings'!I3479+1000000),0.001*('Meter Readings'!I3480-'Meter Readings'!I3479)))</f>
        <v/>
      </c>
      <c r="J3480" s="7" t="n">
        <f aca="false">SUM(B3480:I3480)</f>
        <v>0</v>
      </c>
      <c r="K3480" s="19"/>
      <c r="P3480" s="15" t="n">
        <f aca="false">YEAR(A3480)*100+MONTH(A3480)</f>
        <v>202307</v>
      </c>
    </row>
    <row collapsed="false" customFormat="false" customHeight="true" hidden="false" ht="15" outlineLevel="0" r="3481">
      <c r="A3481" s="5" t="n">
        <v>45119</v>
      </c>
      <c r="B3481" s="7" t="str">
        <f aca="false">IF('Meter Readings'!B3481="","",IF('Meter Readings'!B3481&lt;'Meter Readings'!B3480,0.001*('Meter Readings'!B3481-'Meter Readings'!B3480+1000000),0.001*('Meter Readings'!B3481-'Meter Readings'!B3480)))</f>
        <v/>
      </c>
      <c r="C3481" s="7" t="str">
        <f aca="false">IF('Meter Readings'!C3481="","",IF('Meter Readings'!C3481&lt;'Meter Readings'!C3480,0.001*('Meter Readings'!C3481-'Meter Readings'!C3480+1000000),0.001*('Meter Readings'!C3481-'Meter Readings'!C3480)))</f>
        <v/>
      </c>
      <c r="D3481" s="7" t="str">
        <f aca="false">IF('Meter Readings'!D3481="","",IF('Meter Readings'!D3481&lt;'Meter Readings'!D3480,0.001*('Meter Readings'!D3481-'Meter Readings'!D3480+1000000),0.001*('Meter Readings'!D3481-'Meter Readings'!D3480)))</f>
        <v/>
      </c>
      <c r="E3481" s="7" t="str">
        <f aca="false">IF('Meter Readings'!E3481="","",IF('Meter Readings'!E3481&lt;'Meter Readings'!E3480,0.001*('Meter Readings'!E3481-'Meter Readings'!E3480+1000000),0.001*('Meter Readings'!E3481-'Meter Readings'!E3480)))</f>
        <v/>
      </c>
      <c r="F3481" s="7" t="str">
        <f aca="false">IF('Meter Readings'!F3481="","",IF('Meter Readings'!F3481&lt;'Meter Readings'!F3480,0.001*('Meter Readings'!F3481-'Meter Readings'!F3480+1000000),0.001*('Meter Readings'!F3481-'Meter Readings'!F3480)))</f>
        <v/>
      </c>
      <c r="G3481" s="7" t="str">
        <f aca="false">IF('Meter Readings'!G3481="","",IF('Meter Readings'!G3481&lt;'Meter Readings'!G3480,0.001*('Meter Readings'!G3481-'Meter Readings'!G3480+1000000),0.001*('Meter Readings'!G3481-'Meter Readings'!G3480)))</f>
        <v/>
      </c>
      <c r="H3481" s="7" t="str">
        <f aca="false">IF('Meter Readings'!H3481="","",IF('Meter Readings'!H3481&lt;'Meter Readings'!H3480,0.001*('Meter Readings'!H3481-'Meter Readings'!H3480+1000000),0.001*('Meter Readings'!H3481-'Meter Readings'!H3480)))</f>
        <v/>
      </c>
      <c r="I3481" s="7" t="str">
        <f aca="false">IF('Meter Readings'!I3481="","",IF('Meter Readings'!I3481&lt;'Meter Readings'!I3480,0.001*('Meter Readings'!I3481-'Meter Readings'!I3480+1000000),0.001*('Meter Readings'!I3481-'Meter Readings'!I3480)))</f>
        <v/>
      </c>
      <c r="J3481" s="7" t="n">
        <f aca="false">SUM(B3481:I3481)</f>
        <v>0</v>
      </c>
      <c r="K3481" s="19"/>
      <c r="P3481" s="15" t="n">
        <f aca="false">YEAR(A3481)*100+MONTH(A3481)</f>
        <v>202307</v>
      </c>
    </row>
    <row collapsed="false" customFormat="false" customHeight="true" hidden="false" ht="15" outlineLevel="0" r="3482">
      <c r="A3482" s="5" t="n">
        <v>45120</v>
      </c>
      <c r="B3482" s="7" t="str">
        <f aca="false">IF('Meter Readings'!B3482="","",IF('Meter Readings'!B3482&lt;'Meter Readings'!B3481,0.001*('Meter Readings'!B3482-'Meter Readings'!B3481+1000000),0.001*('Meter Readings'!B3482-'Meter Readings'!B3481)))</f>
        <v/>
      </c>
      <c r="C3482" s="7" t="str">
        <f aca="false">IF('Meter Readings'!C3482="","",IF('Meter Readings'!C3482&lt;'Meter Readings'!C3481,0.001*('Meter Readings'!C3482-'Meter Readings'!C3481+1000000),0.001*('Meter Readings'!C3482-'Meter Readings'!C3481)))</f>
        <v/>
      </c>
      <c r="D3482" s="7" t="str">
        <f aca="false">IF('Meter Readings'!D3482="","",IF('Meter Readings'!D3482&lt;'Meter Readings'!D3481,0.001*('Meter Readings'!D3482-'Meter Readings'!D3481+1000000),0.001*('Meter Readings'!D3482-'Meter Readings'!D3481)))</f>
        <v/>
      </c>
      <c r="E3482" s="7" t="str">
        <f aca="false">IF('Meter Readings'!E3482="","",IF('Meter Readings'!E3482&lt;'Meter Readings'!E3481,0.001*('Meter Readings'!E3482-'Meter Readings'!E3481+1000000),0.001*('Meter Readings'!E3482-'Meter Readings'!E3481)))</f>
        <v/>
      </c>
      <c r="F3482" s="7" t="str">
        <f aca="false">IF('Meter Readings'!F3482="","",IF('Meter Readings'!F3482&lt;'Meter Readings'!F3481,0.001*('Meter Readings'!F3482-'Meter Readings'!F3481+1000000),0.001*('Meter Readings'!F3482-'Meter Readings'!F3481)))</f>
        <v/>
      </c>
      <c r="G3482" s="7" t="str">
        <f aca="false">IF('Meter Readings'!G3482="","",IF('Meter Readings'!G3482&lt;'Meter Readings'!G3481,0.001*('Meter Readings'!G3482-'Meter Readings'!G3481+1000000),0.001*('Meter Readings'!G3482-'Meter Readings'!G3481)))</f>
        <v/>
      </c>
      <c r="H3482" s="7" t="str">
        <f aca="false">IF('Meter Readings'!H3482="","",IF('Meter Readings'!H3482&lt;'Meter Readings'!H3481,0.001*('Meter Readings'!H3482-'Meter Readings'!H3481+1000000),0.001*('Meter Readings'!H3482-'Meter Readings'!H3481)))</f>
        <v/>
      </c>
      <c r="I3482" s="7" t="str">
        <f aca="false">IF('Meter Readings'!I3482="","",IF('Meter Readings'!I3482&lt;'Meter Readings'!I3481,0.001*('Meter Readings'!I3482-'Meter Readings'!I3481+1000000),0.001*('Meter Readings'!I3482-'Meter Readings'!I3481)))</f>
        <v/>
      </c>
      <c r="J3482" s="7" t="n">
        <f aca="false">SUM(B3482:I3482)</f>
        <v>0</v>
      </c>
      <c r="K3482" s="19"/>
      <c r="P3482" s="15" t="n">
        <f aca="false">YEAR(A3482)*100+MONTH(A3482)</f>
        <v>202307</v>
      </c>
    </row>
    <row collapsed="false" customFormat="false" customHeight="true" hidden="false" ht="15" outlineLevel="0" r="3483">
      <c r="A3483" s="5" t="n">
        <v>45121</v>
      </c>
      <c r="B3483" s="7" t="str">
        <f aca="false">IF('Meter Readings'!B3483="","",IF('Meter Readings'!B3483&lt;'Meter Readings'!B3482,0.001*('Meter Readings'!B3483-'Meter Readings'!B3482+1000000),0.001*('Meter Readings'!B3483-'Meter Readings'!B3482)))</f>
        <v/>
      </c>
      <c r="C3483" s="7" t="str">
        <f aca="false">IF('Meter Readings'!C3483="","",IF('Meter Readings'!C3483&lt;'Meter Readings'!C3482,0.001*('Meter Readings'!C3483-'Meter Readings'!C3482+1000000),0.001*('Meter Readings'!C3483-'Meter Readings'!C3482)))</f>
        <v/>
      </c>
      <c r="D3483" s="7" t="str">
        <f aca="false">IF('Meter Readings'!D3483="","",IF('Meter Readings'!D3483&lt;'Meter Readings'!D3482,0.001*('Meter Readings'!D3483-'Meter Readings'!D3482+1000000),0.001*('Meter Readings'!D3483-'Meter Readings'!D3482)))</f>
        <v/>
      </c>
      <c r="E3483" s="7" t="str">
        <f aca="false">IF('Meter Readings'!E3483="","",IF('Meter Readings'!E3483&lt;'Meter Readings'!E3482,0.001*('Meter Readings'!E3483-'Meter Readings'!E3482+1000000),0.001*('Meter Readings'!E3483-'Meter Readings'!E3482)))</f>
        <v/>
      </c>
      <c r="F3483" s="7" t="str">
        <f aca="false">IF('Meter Readings'!F3483="","",IF('Meter Readings'!F3483&lt;'Meter Readings'!F3482,0.001*('Meter Readings'!F3483-'Meter Readings'!F3482+1000000),0.001*('Meter Readings'!F3483-'Meter Readings'!F3482)))</f>
        <v/>
      </c>
      <c r="G3483" s="7" t="str">
        <f aca="false">IF('Meter Readings'!G3483="","",IF('Meter Readings'!G3483&lt;'Meter Readings'!G3482,0.001*('Meter Readings'!G3483-'Meter Readings'!G3482+1000000),0.001*('Meter Readings'!G3483-'Meter Readings'!G3482)))</f>
        <v/>
      </c>
      <c r="H3483" s="7" t="str">
        <f aca="false">IF('Meter Readings'!H3483="","",IF('Meter Readings'!H3483&lt;'Meter Readings'!H3482,0.001*('Meter Readings'!H3483-'Meter Readings'!H3482+1000000),0.001*('Meter Readings'!H3483-'Meter Readings'!H3482)))</f>
        <v/>
      </c>
      <c r="I3483" s="7" t="str">
        <f aca="false">IF('Meter Readings'!I3483="","",IF('Meter Readings'!I3483&lt;'Meter Readings'!I3482,0.001*('Meter Readings'!I3483-'Meter Readings'!I3482+1000000),0.001*('Meter Readings'!I3483-'Meter Readings'!I3482)))</f>
        <v/>
      </c>
      <c r="J3483" s="7" t="n">
        <f aca="false">SUM(B3483:I3483)</f>
        <v>0</v>
      </c>
      <c r="K3483" s="19"/>
      <c r="P3483" s="15" t="n">
        <f aca="false">YEAR(A3483)*100+MONTH(A3483)</f>
        <v>202307</v>
      </c>
    </row>
    <row collapsed="false" customFormat="false" customHeight="true" hidden="false" ht="15" outlineLevel="0" r="3484">
      <c r="A3484" s="5" t="n">
        <v>45122</v>
      </c>
      <c r="B3484" s="7" t="str">
        <f aca="false">IF('Meter Readings'!B3484="","",IF('Meter Readings'!B3484&lt;'Meter Readings'!B3483,0.001*('Meter Readings'!B3484-'Meter Readings'!B3483+1000000),0.001*('Meter Readings'!B3484-'Meter Readings'!B3483)))</f>
        <v/>
      </c>
      <c r="C3484" s="7" t="str">
        <f aca="false">IF('Meter Readings'!C3484="","",IF('Meter Readings'!C3484&lt;'Meter Readings'!C3483,0.001*('Meter Readings'!C3484-'Meter Readings'!C3483+1000000),0.001*('Meter Readings'!C3484-'Meter Readings'!C3483)))</f>
        <v/>
      </c>
      <c r="D3484" s="7" t="str">
        <f aca="false">IF('Meter Readings'!D3484="","",IF('Meter Readings'!D3484&lt;'Meter Readings'!D3483,0.001*('Meter Readings'!D3484-'Meter Readings'!D3483+1000000),0.001*('Meter Readings'!D3484-'Meter Readings'!D3483)))</f>
        <v/>
      </c>
      <c r="E3484" s="7" t="str">
        <f aca="false">IF('Meter Readings'!E3484="","",IF('Meter Readings'!E3484&lt;'Meter Readings'!E3483,0.001*('Meter Readings'!E3484-'Meter Readings'!E3483+1000000),0.001*('Meter Readings'!E3484-'Meter Readings'!E3483)))</f>
        <v/>
      </c>
      <c r="F3484" s="7" t="str">
        <f aca="false">IF('Meter Readings'!F3484="","",IF('Meter Readings'!F3484&lt;'Meter Readings'!F3483,0.001*('Meter Readings'!F3484-'Meter Readings'!F3483+1000000),0.001*('Meter Readings'!F3484-'Meter Readings'!F3483)))</f>
        <v/>
      </c>
      <c r="G3484" s="7" t="str">
        <f aca="false">IF('Meter Readings'!G3484="","",IF('Meter Readings'!G3484&lt;'Meter Readings'!G3483,0.001*('Meter Readings'!G3484-'Meter Readings'!G3483+1000000),0.001*('Meter Readings'!G3484-'Meter Readings'!G3483)))</f>
        <v/>
      </c>
      <c r="H3484" s="7" t="str">
        <f aca="false">IF('Meter Readings'!H3484="","",IF('Meter Readings'!H3484&lt;'Meter Readings'!H3483,0.001*('Meter Readings'!H3484-'Meter Readings'!H3483+1000000),0.001*('Meter Readings'!H3484-'Meter Readings'!H3483)))</f>
        <v/>
      </c>
      <c r="I3484" s="7" t="str">
        <f aca="false">IF('Meter Readings'!I3484="","",IF('Meter Readings'!I3484&lt;'Meter Readings'!I3483,0.001*('Meter Readings'!I3484-'Meter Readings'!I3483+1000000),0.001*('Meter Readings'!I3484-'Meter Readings'!I3483)))</f>
        <v/>
      </c>
      <c r="J3484" s="7" t="n">
        <f aca="false">SUM(B3484:I3484)</f>
        <v>0</v>
      </c>
      <c r="K3484" s="19"/>
      <c r="P3484" s="15" t="n">
        <f aca="false">YEAR(A3484)*100+MONTH(A3484)</f>
        <v>202307</v>
      </c>
    </row>
    <row collapsed="false" customFormat="false" customHeight="true" hidden="false" ht="15" outlineLevel="0" r="3485">
      <c r="A3485" s="5" t="n">
        <v>45123</v>
      </c>
      <c r="B3485" s="7" t="str">
        <f aca="false">IF('Meter Readings'!B3485="","",IF('Meter Readings'!B3485&lt;'Meter Readings'!B3484,0.001*('Meter Readings'!B3485-'Meter Readings'!B3484+1000000),0.001*('Meter Readings'!B3485-'Meter Readings'!B3484)))</f>
        <v/>
      </c>
      <c r="C3485" s="7" t="str">
        <f aca="false">IF('Meter Readings'!C3485="","",IF('Meter Readings'!C3485&lt;'Meter Readings'!C3484,0.001*('Meter Readings'!C3485-'Meter Readings'!C3484+1000000),0.001*('Meter Readings'!C3485-'Meter Readings'!C3484)))</f>
        <v/>
      </c>
      <c r="D3485" s="7" t="str">
        <f aca="false">IF('Meter Readings'!D3485="","",IF('Meter Readings'!D3485&lt;'Meter Readings'!D3484,0.001*('Meter Readings'!D3485-'Meter Readings'!D3484+1000000),0.001*('Meter Readings'!D3485-'Meter Readings'!D3484)))</f>
        <v/>
      </c>
      <c r="E3485" s="7" t="str">
        <f aca="false">IF('Meter Readings'!E3485="","",IF('Meter Readings'!E3485&lt;'Meter Readings'!E3484,0.001*('Meter Readings'!E3485-'Meter Readings'!E3484+1000000),0.001*('Meter Readings'!E3485-'Meter Readings'!E3484)))</f>
        <v/>
      </c>
      <c r="F3485" s="7" t="str">
        <f aca="false">IF('Meter Readings'!F3485="","",IF('Meter Readings'!F3485&lt;'Meter Readings'!F3484,0.001*('Meter Readings'!F3485-'Meter Readings'!F3484+1000000),0.001*('Meter Readings'!F3485-'Meter Readings'!F3484)))</f>
        <v/>
      </c>
      <c r="G3485" s="7" t="str">
        <f aca="false">IF('Meter Readings'!G3485="","",IF('Meter Readings'!G3485&lt;'Meter Readings'!G3484,0.001*('Meter Readings'!G3485-'Meter Readings'!G3484+1000000),0.001*('Meter Readings'!G3485-'Meter Readings'!G3484)))</f>
        <v/>
      </c>
      <c r="H3485" s="7" t="str">
        <f aca="false">IF('Meter Readings'!H3485="","",IF('Meter Readings'!H3485&lt;'Meter Readings'!H3484,0.001*('Meter Readings'!H3485-'Meter Readings'!H3484+1000000),0.001*('Meter Readings'!H3485-'Meter Readings'!H3484)))</f>
        <v/>
      </c>
      <c r="I3485" s="7" t="str">
        <f aca="false">IF('Meter Readings'!I3485="","",IF('Meter Readings'!I3485&lt;'Meter Readings'!I3484,0.001*('Meter Readings'!I3485-'Meter Readings'!I3484+1000000),0.001*('Meter Readings'!I3485-'Meter Readings'!I3484)))</f>
        <v/>
      </c>
      <c r="J3485" s="7" t="n">
        <f aca="false">SUM(B3485:I3485)</f>
        <v>0</v>
      </c>
      <c r="K3485" s="19"/>
      <c r="P3485" s="15" t="n">
        <f aca="false">YEAR(A3485)*100+MONTH(A3485)</f>
        <v>202307</v>
      </c>
    </row>
    <row collapsed="false" customFormat="false" customHeight="true" hidden="false" ht="15" outlineLevel="0" r="3486">
      <c r="A3486" s="5" t="n">
        <v>45124</v>
      </c>
      <c r="B3486" s="7" t="str">
        <f aca="false">IF('Meter Readings'!B3486="","",IF('Meter Readings'!B3486&lt;'Meter Readings'!B3485,0.001*('Meter Readings'!B3486-'Meter Readings'!B3485+1000000),0.001*('Meter Readings'!B3486-'Meter Readings'!B3485)))</f>
        <v/>
      </c>
      <c r="C3486" s="7" t="str">
        <f aca="false">IF('Meter Readings'!C3486="","",IF('Meter Readings'!C3486&lt;'Meter Readings'!C3485,0.001*('Meter Readings'!C3486-'Meter Readings'!C3485+1000000),0.001*('Meter Readings'!C3486-'Meter Readings'!C3485)))</f>
        <v/>
      </c>
      <c r="D3486" s="7" t="str">
        <f aca="false">IF('Meter Readings'!D3486="","",IF('Meter Readings'!D3486&lt;'Meter Readings'!D3485,0.001*('Meter Readings'!D3486-'Meter Readings'!D3485+1000000),0.001*('Meter Readings'!D3486-'Meter Readings'!D3485)))</f>
        <v/>
      </c>
      <c r="E3486" s="7" t="str">
        <f aca="false">IF('Meter Readings'!E3486="","",IF('Meter Readings'!E3486&lt;'Meter Readings'!E3485,0.001*('Meter Readings'!E3486-'Meter Readings'!E3485+1000000),0.001*('Meter Readings'!E3486-'Meter Readings'!E3485)))</f>
        <v/>
      </c>
      <c r="F3486" s="7" t="str">
        <f aca="false">IF('Meter Readings'!F3486="","",IF('Meter Readings'!F3486&lt;'Meter Readings'!F3485,0.001*('Meter Readings'!F3486-'Meter Readings'!F3485+1000000),0.001*('Meter Readings'!F3486-'Meter Readings'!F3485)))</f>
        <v/>
      </c>
      <c r="G3486" s="7" t="str">
        <f aca="false">IF('Meter Readings'!G3486="","",IF('Meter Readings'!G3486&lt;'Meter Readings'!G3485,0.001*('Meter Readings'!G3486-'Meter Readings'!G3485+1000000),0.001*('Meter Readings'!G3486-'Meter Readings'!G3485)))</f>
        <v/>
      </c>
      <c r="H3486" s="7" t="str">
        <f aca="false">IF('Meter Readings'!H3486="","",IF('Meter Readings'!H3486&lt;'Meter Readings'!H3485,0.001*('Meter Readings'!H3486-'Meter Readings'!H3485+1000000),0.001*('Meter Readings'!H3486-'Meter Readings'!H3485)))</f>
        <v/>
      </c>
      <c r="I3486" s="7" t="str">
        <f aca="false">IF('Meter Readings'!I3486="","",IF('Meter Readings'!I3486&lt;'Meter Readings'!I3485,0.001*('Meter Readings'!I3486-'Meter Readings'!I3485+1000000),0.001*('Meter Readings'!I3486-'Meter Readings'!I3485)))</f>
        <v/>
      </c>
      <c r="J3486" s="7" t="n">
        <f aca="false">SUM(B3486:I3486)</f>
        <v>0</v>
      </c>
      <c r="K3486" s="19"/>
      <c r="P3486" s="15" t="n">
        <f aca="false">YEAR(A3486)*100+MONTH(A3486)</f>
        <v>202307</v>
      </c>
    </row>
    <row collapsed="false" customFormat="false" customHeight="true" hidden="false" ht="15" outlineLevel="0" r="3487">
      <c r="A3487" s="5" t="n">
        <v>45125</v>
      </c>
      <c r="B3487" s="7" t="str">
        <f aca="false">IF('Meter Readings'!B3487="","",IF('Meter Readings'!B3487&lt;'Meter Readings'!B3486,0.001*('Meter Readings'!B3487-'Meter Readings'!B3486+1000000),0.001*('Meter Readings'!B3487-'Meter Readings'!B3486)))</f>
        <v/>
      </c>
      <c r="C3487" s="7" t="str">
        <f aca="false">IF('Meter Readings'!C3487="","",IF('Meter Readings'!C3487&lt;'Meter Readings'!C3486,0.001*('Meter Readings'!C3487-'Meter Readings'!C3486+1000000),0.001*('Meter Readings'!C3487-'Meter Readings'!C3486)))</f>
        <v/>
      </c>
      <c r="D3487" s="7" t="str">
        <f aca="false">IF('Meter Readings'!D3487="","",IF('Meter Readings'!D3487&lt;'Meter Readings'!D3486,0.001*('Meter Readings'!D3487-'Meter Readings'!D3486+1000000),0.001*('Meter Readings'!D3487-'Meter Readings'!D3486)))</f>
        <v/>
      </c>
      <c r="E3487" s="7" t="str">
        <f aca="false">IF('Meter Readings'!E3487="","",IF('Meter Readings'!E3487&lt;'Meter Readings'!E3486,0.001*('Meter Readings'!E3487-'Meter Readings'!E3486+1000000),0.001*('Meter Readings'!E3487-'Meter Readings'!E3486)))</f>
        <v/>
      </c>
      <c r="F3487" s="7" t="str">
        <f aca="false">IF('Meter Readings'!F3487="","",IF('Meter Readings'!F3487&lt;'Meter Readings'!F3486,0.001*('Meter Readings'!F3487-'Meter Readings'!F3486+1000000),0.001*('Meter Readings'!F3487-'Meter Readings'!F3486)))</f>
        <v/>
      </c>
      <c r="G3487" s="7" t="str">
        <f aca="false">IF('Meter Readings'!G3487="","",IF('Meter Readings'!G3487&lt;'Meter Readings'!G3486,0.001*('Meter Readings'!G3487-'Meter Readings'!G3486+1000000),0.001*('Meter Readings'!G3487-'Meter Readings'!G3486)))</f>
        <v/>
      </c>
      <c r="H3487" s="7" t="str">
        <f aca="false">IF('Meter Readings'!H3487="","",IF('Meter Readings'!H3487&lt;'Meter Readings'!H3486,0.001*('Meter Readings'!H3487-'Meter Readings'!H3486+1000000),0.001*('Meter Readings'!H3487-'Meter Readings'!H3486)))</f>
        <v/>
      </c>
      <c r="I3487" s="7" t="str">
        <f aca="false">IF('Meter Readings'!I3487="","",IF('Meter Readings'!I3487&lt;'Meter Readings'!I3486,0.001*('Meter Readings'!I3487-'Meter Readings'!I3486+1000000),0.001*('Meter Readings'!I3487-'Meter Readings'!I3486)))</f>
        <v/>
      </c>
      <c r="J3487" s="7" t="n">
        <f aca="false">SUM(B3487:I3487)</f>
        <v>0</v>
      </c>
      <c r="K3487" s="19"/>
      <c r="P3487" s="15" t="n">
        <f aca="false">YEAR(A3487)*100+MONTH(A3487)</f>
        <v>202307</v>
      </c>
    </row>
    <row collapsed="false" customFormat="false" customHeight="true" hidden="false" ht="15" outlineLevel="0" r="3488">
      <c r="A3488" s="5" t="n">
        <v>45126</v>
      </c>
      <c r="B3488" s="7" t="str">
        <f aca="false">IF('Meter Readings'!B3488="","",IF('Meter Readings'!B3488&lt;'Meter Readings'!B3487,0.001*('Meter Readings'!B3488-'Meter Readings'!B3487+1000000),0.001*('Meter Readings'!B3488-'Meter Readings'!B3487)))</f>
        <v/>
      </c>
      <c r="C3488" s="7" t="str">
        <f aca="false">IF('Meter Readings'!C3488="","",IF('Meter Readings'!C3488&lt;'Meter Readings'!C3487,0.001*('Meter Readings'!C3488-'Meter Readings'!C3487+1000000),0.001*('Meter Readings'!C3488-'Meter Readings'!C3487)))</f>
        <v/>
      </c>
      <c r="D3488" s="7" t="str">
        <f aca="false">IF('Meter Readings'!D3488="","",IF('Meter Readings'!D3488&lt;'Meter Readings'!D3487,0.001*('Meter Readings'!D3488-'Meter Readings'!D3487+1000000),0.001*('Meter Readings'!D3488-'Meter Readings'!D3487)))</f>
        <v/>
      </c>
      <c r="E3488" s="7" t="str">
        <f aca="false">IF('Meter Readings'!E3488="","",IF('Meter Readings'!E3488&lt;'Meter Readings'!E3487,0.001*('Meter Readings'!E3488-'Meter Readings'!E3487+1000000),0.001*('Meter Readings'!E3488-'Meter Readings'!E3487)))</f>
        <v/>
      </c>
      <c r="F3488" s="7" t="str">
        <f aca="false">IF('Meter Readings'!F3488="","",IF('Meter Readings'!F3488&lt;'Meter Readings'!F3487,0.001*('Meter Readings'!F3488-'Meter Readings'!F3487+1000000),0.001*('Meter Readings'!F3488-'Meter Readings'!F3487)))</f>
        <v/>
      </c>
      <c r="G3488" s="7" t="str">
        <f aca="false">IF('Meter Readings'!G3488="","",IF('Meter Readings'!G3488&lt;'Meter Readings'!G3487,0.001*('Meter Readings'!G3488-'Meter Readings'!G3487+1000000),0.001*('Meter Readings'!G3488-'Meter Readings'!G3487)))</f>
        <v/>
      </c>
      <c r="H3488" s="7" t="str">
        <f aca="false">IF('Meter Readings'!H3488="","",IF('Meter Readings'!H3488&lt;'Meter Readings'!H3487,0.001*('Meter Readings'!H3488-'Meter Readings'!H3487+1000000),0.001*('Meter Readings'!H3488-'Meter Readings'!H3487)))</f>
        <v/>
      </c>
      <c r="I3488" s="7" t="str">
        <f aca="false">IF('Meter Readings'!I3488="","",IF('Meter Readings'!I3488&lt;'Meter Readings'!I3487,0.001*('Meter Readings'!I3488-'Meter Readings'!I3487+1000000),0.001*('Meter Readings'!I3488-'Meter Readings'!I3487)))</f>
        <v/>
      </c>
      <c r="J3488" s="7" t="n">
        <f aca="false">SUM(B3488:I3488)</f>
        <v>0</v>
      </c>
      <c r="K3488" s="19"/>
      <c r="P3488" s="15" t="n">
        <f aca="false">YEAR(A3488)*100+MONTH(A3488)</f>
        <v>202307</v>
      </c>
    </row>
    <row collapsed="false" customFormat="false" customHeight="true" hidden="false" ht="15" outlineLevel="0" r="3489">
      <c r="A3489" s="5" t="n">
        <v>45127</v>
      </c>
      <c r="B3489" s="7" t="str">
        <f aca="false">IF('Meter Readings'!B3489="","",IF('Meter Readings'!B3489&lt;'Meter Readings'!B3488,0.001*('Meter Readings'!B3489-'Meter Readings'!B3488+1000000),0.001*('Meter Readings'!B3489-'Meter Readings'!B3488)))</f>
        <v/>
      </c>
      <c r="C3489" s="7" t="str">
        <f aca="false">IF('Meter Readings'!C3489="","",IF('Meter Readings'!C3489&lt;'Meter Readings'!C3488,0.001*('Meter Readings'!C3489-'Meter Readings'!C3488+1000000),0.001*('Meter Readings'!C3489-'Meter Readings'!C3488)))</f>
        <v/>
      </c>
      <c r="D3489" s="7" t="str">
        <f aca="false">IF('Meter Readings'!D3489="","",IF('Meter Readings'!D3489&lt;'Meter Readings'!D3488,0.001*('Meter Readings'!D3489-'Meter Readings'!D3488+1000000),0.001*('Meter Readings'!D3489-'Meter Readings'!D3488)))</f>
        <v/>
      </c>
      <c r="E3489" s="7" t="str">
        <f aca="false">IF('Meter Readings'!E3489="","",IF('Meter Readings'!E3489&lt;'Meter Readings'!E3488,0.001*('Meter Readings'!E3489-'Meter Readings'!E3488+1000000),0.001*('Meter Readings'!E3489-'Meter Readings'!E3488)))</f>
        <v/>
      </c>
      <c r="F3489" s="7" t="str">
        <f aca="false">IF('Meter Readings'!F3489="","",IF('Meter Readings'!F3489&lt;'Meter Readings'!F3488,0.001*('Meter Readings'!F3489-'Meter Readings'!F3488+1000000),0.001*('Meter Readings'!F3489-'Meter Readings'!F3488)))</f>
        <v/>
      </c>
      <c r="G3489" s="7" t="str">
        <f aca="false">IF('Meter Readings'!G3489="","",IF('Meter Readings'!G3489&lt;'Meter Readings'!G3488,0.001*('Meter Readings'!G3489-'Meter Readings'!G3488+1000000),0.001*('Meter Readings'!G3489-'Meter Readings'!G3488)))</f>
        <v/>
      </c>
      <c r="H3489" s="7" t="str">
        <f aca="false">IF('Meter Readings'!H3489="","",IF('Meter Readings'!H3489&lt;'Meter Readings'!H3488,0.001*('Meter Readings'!H3489-'Meter Readings'!H3488+1000000),0.001*('Meter Readings'!H3489-'Meter Readings'!H3488)))</f>
        <v/>
      </c>
      <c r="I3489" s="7" t="str">
        <f aca="false">IF('Meter Readings'!I3489="","",IF('Meter Readings'!I3489&lt;'Meter Readings'!I3488,0.001*('Meter Readings'!I3489-'Meter Readings'!I3488+1000000),0.001*('Meter Readings'!I3489-'Meter Readings'!I3488)))</f>
        <v/>
      </c>
      <c r="J3489" s="7" t="n">
        <f aca="false">SUM(B3489:I3489)</f>
        <v>0</v>
      </c>
      <c r="K3489" s="19"/>
      <c r="P3489" s="15" t="n">
        <f aca="false">YEAR(A3489)*100+MONTH(A3489)</f>
        <v>202307</v>
      </c>
    </row>
    <row collapsed="false" customFormat="false" customHeight="true" hidden="false" ht="15" outlineLevel="0" r="3490">
      <c r="A3490" s="5" t="n">
        <v>45128</v>
      </c>
      <c r="B3490" s="7" t="str">
        <f aca="false">IF('Meter Readings'!B3490="","",IF('Meter Readings'!B3490&lt;'Meter Readings'!B3489,0.001*('Meter Readings'!B3490-'Meter Readings'!B3489+1000000),0.001*('Meter Readings'!B3490-'Meter Readings'!B3489)))</f>
        <v/>
      </c>
      <c r="C3490" s="7" t="str">
        <f aca="false">IF('Meter Readings'!C3490="","",IF('Meter Readings'!C3490&lt;'Meter Readings'!C3489,0.001*('Meter Readings'!C3490-'Meter Readings'!C3489+1000000),0.001*('Meter Readings'!C3490-'Meter Readings'!C3489)))</f>
        <v/>
      </c>
      <c r="D3490" s="7" t="str">
        <f aca="false">IF('Meter Readings'!D3490="","",IF('Meter Readings'!D3490&lt;'Meter Readings'!D3489,0.001*('Meter Readings'!D3490-'Meter Readings'!D3489+1000000),0.001*('Meter Readings'!D3490-'Meter Readings'!D3489)))</f>
        <v/>
      </c>
      <c r="E3490" s="7" t="str">
        <f aca="false">IF('Meter Readings'!E3490="","",IF('Meter Readings'!E3490&lt;'Meter Readings'!E3489,0.001*('Meter Readings'!E3490-'Meter Readings'!E3489+1000000),0.001*('Meter Readings'!E3490-'Meter Readings'!E3489)))</f>
        <v/>
      </c>
      <c r="F3490" s="7" t="str">
        <f aca="false">IF('Meter Readings'!F3490="","",IF('Meter Readings'!F3490&lt;'Meter Readings'!F3489,0.001*('Meter Readings'!F3490-'Meter Readings'!F3489+1000000),0.001*('Meter Readings'!F3490-'Meter Readings'!F3489)))</f>
        <v/>
      </c>
      <c r="G3490" s="7" t="str">
        <f aca="false">IF('Meter Readings'!G3490="","",IF('Meter Readings'!G3490&lt;'Meter Readings'!G3489,0.001*('Meter Readings'!G3490-'Meter Readings'!G3489+1000000),0.001*('Meter Readings'!G3490-'Meter Readings'!G3489)))</f>
        <v/>
      </c>
      <c r="H3490" s="7" t="str">
        <f aca="false">IF('Meter Readings'!H3490="","",IF('Meter Readings'!H3490&lt;'Meter Readings'!H3489,0.001*('Meter Readings'!H3490-'Meter Readings'!H3489+1000000),0.001*('Meter Readings'!H3490-'Meter Readings'!H3489)))</f>
        <v/>
      </c>
      <c r="I3490" s="7" t="str">
        <f aca="false">IF('Meter Readings'!I3490="","",IF('Meter Readings'!I3490&lt;'Meter Readings'!I3489,0.001*('Meter Readings'!I3490-'Meter Readings'!I3489+1000000),0.001*('Meter Readings'!I3490-'Meter Readings'!I3489)))</f>
        <v/>
      </c>
      <c r="J3490" s="7" t="n">
        <f aca="false">SUM(B3490:I3490)</f>
        <v>0</v>
      </c>
      <c r="K3490" s="19"/>
      <c r="P3490" s="15" t="n">
        <f aca="false">YEAR(A3490)*100+MONTH(A3490)</f>
        <v>202307</v>
      </c>
    </row>
    <row collapsed="false" customFormat="false" customHeight="true" hidden="false" ht="15" outlineLevel="0" r="3491">
      <c r="A3491" s="5" t="n">
        <v>45129</v>
      </c>
      <c r="B3491" s="7" t="str">
        <f aca="false">IF('Meter Readings'!B3491="","",IF('Meter Readings'!B3491&lt;'Meter Readings'!B3490,0.001*('Meter Readings'!B3491-'Meter Readings'!B3490+1000000),0.001*('Meter Readings'!B3491-'Meter Readings'!B3490)))</f>
        <v/>
      </c>
      <c r="C3491" s="7" t="str">
        <f aca="false">IF('Meter Readings'!C3491="","",IF('Meter Readings'!C3491&lt;'Meter Readings'!C3490,0.001*('Meter Readings'!C3491-'Meter Readings'!C3490+1000000),0.001*('Meter Readings'!C3491-'Meter Readings'!C3490)))</f>
        <v/>
      </c>
      <c r="D3491" s="7" t="str">
        <f aca="false">IF('Meter Readings'!D3491="","",IF('Meter Readings'!D3491&lt;'Meter Readings'!D3490,0.001*('Meter Readings'!D3491-'Meter Readings'!D3490+1000000),0.001*('Meter Readings'!D3491-'Meter Readings'!D3490)))</f>
        <v/>
      </c>
      <c r="E3491" s="7" t="str">
        <f aca="false">IF('Meter Readings'!E3491="","",IF('Meter Readings'!E3491&lt;'Meter Readings'!E3490,0.001*('Meter Readings'!E3491-'Meter Readings'!E3490+1000000),0.001*('Meter Readings'!E3491-'Meter Readings'!E3490)))</f>
        <v/>
      </c>
      <c r="F3491" s="7" t="str">
        <f aca="false">IF('Meter Readings'!F3491="","",IF('Meter Readings'!F3491&lt;'Meter Readings'!F3490,0.001*('Meter Readings'!F3491-'Meter Readings'!F3490+1000000),0.001*('Meter Readings'!F3491-'Meter Readings'!F3490)))</f>
        <v/>
      </c>
      <c r="G3491" s="7" t="str">
        <f aca="false">IF('Meter Readings'!G3491="","",IF('Meter Readings'!G3491&lt;'Meter Readings'!G3490,0.001*('Meter Readings'!G3491-'Meter Readings'!G3490+1000000),0.001*('Meter Readings'!G3491-'Meter Readings'!G3490)))</f>
        <v/>
      </c>
      <c r="H3491" s="7" t="str">
        <f aca="false">IF('Meter Readings'!H3491="","",IF('Meter Readings'!H3491&lt;'Meter Readings'!H3490,0.001*('Meter Readings'!H3491-'Meter Readings'!H3490+1000000),0.001*('Meter Readings'!H3491-'Meter Readings'!H3490)))</f>
        <v/>
      </c>
      <c r="I3491" s="7" t="str">
        <f aca="false">IF('Meter Readings'!I3491="","",IF('Meter Readings'!I3491&lt;'Meter Readings'!I3490,0.001*('Meter Readings'!I3491-'Meter Readings'!I3490+1000000),0.001*('Meter Readings'!I3491-'Meter Readings'!I3490)))</f>
        <v/>
      </c>
      <c r="J3491" s="7" t="n">
        <f aca="false">SUM(B3491:I3491)</f>
        <v>0</v>
      </c>
      <c r="K3491" s="19"/>
      <c r="P3491" s="15" t="n">
        <f aca="false">YEAR(A3491)*100+MONTH(A3491)</f>
        <v>202307</v>
      </c>
    </row>
    <row collapsed="false" customFormat="false" customHeight="true" hidden="false" ht="15" outlineLevel="0" r="3492">
      <c r="A3492" s="5" t="n">
        <v>45130</v>
      </c>
      <c r="B3492" s="7" t="str">
        <f aca="false">IF('Meter Readings'!B3492="","",IF('Meter Readings'!B3492&lt;'Meter Readings'!B3491,0.001*('Meter Readings'!B3492-'Meter Readings'!B3491+1000000),0.001*('Meter Readings'!B3492-'Meter Readings'!B3491)))</f>
        <v/>
      </c>
      <c r="C3492" s="7" t="str">
        <f aca="false">IF('Meter Readings'!C3492="","",IF('Meter Readings'!C3492&lt;'Meter Readings'!C3491,0.001*('Meter Readings'!C3492-'Meter Readings'!C3491+1000000),0.001*('Meter Readings'!C3492-'Meter Readings'!C3491)))</f>
        <v/>
      </c>
      <c r="D3492" s="7" t="str">
        <f aca="false">IF('Meter Readings'!D3492="","",IF('Meter Readings'!D3492&lt;'Meter Readings'!D3491,0.001*('Meter Readings'!D3492-'Meter Readings'!D3491+1000000),0.001*('Meter Readings'!D3492-'Meter Readings'!D3491)))</f>
        <v/>
      </c>
      <c r="E3492" s="7" t="str">
        <f aca="false">IF('Meter Readings'!E3492="","",IF('Meter Readings'!E3492&lt;'Meter Readings'!E3491,0.001*('Meter Readings'!E3492-'Meter Readings'!E3491+1000000),0.001*('Meter Readings'!E3492-'Meter Readings'!E3491)))</f>
        <v/>
      </c>
      <c r="F3492" s="7" t="str">
        <f aca="false">IF('Meter Readings'!F3492="","",IF('Meter Readings'!F3492&lt;'Meter Readings'!F3491,0.001*('Meter Readings'!F3492-'Meter Readings'!F3491+1000000),0.001*('Meter Readings'!F3492-'Meter Readings'!F3491)))</f>
        <v/>
      </c>
      <c r="G3492" s="7" t="str">
        <f aca="false">IF('Meter Readings'!G3492="","",IF('Meter Readings'!G3492&lt;'Meter Readings'!G3491,0.001*('Meter Readings'!G3492-'Meter Readings'!G3491+1000000),0.001*('Meter Readings'!G3492-'Meter Readings'!G3491)))</f>
        <v/>
      </c>
      <c r="H3492" s="7" t="str">
        <f aca="false">IF('Meter Readings'!H3492="","",IF('Meter Readings'!H3492&lt;'Meter Readings'!H3491,0.001*('Meter Readings'!H3492-'Meter Readings'!H3491+1000000),0.001*('Meter Readings'!H3492-'Meter Readings'!H3491)))</f>
        <v/>
      </c>
      <c r="I3492" s="7" t="str">
        <f aca="false">IF('Meter Readings'!I3492="","",IF('Meter Readings'!I3492&lt;'Meter Readings'!I3491,0.001*('Meter Readings'!I3492-'Meter Readings'!I3491+1000000),0.001*('Meter Readings'!I3492-'Meter Readings'!I3491)))</f>
        <v/>
      </c>
      <c r="J3492" s="7" t="n">
        <f aca="false">SUM(B3492:I3492)</f>
        <v>0</v>
      </c>
      <c r="K3492" s="19"/>
      <c r="P3492" s="15" t="n">
        <f aca="false">YEAR(A3492)*100+MONTH(A3492)</f>
        <v>202307</v>
      </c>
    </row>
    <row collapsed="false" customFormat="false" customHeight="true" hidden="false" ht="15" outlineLevel="0" r="3493">
      <c r="A3493" s="5" t="n">
        <v>45131</v>
      </c>
      <c r="B3493" s="7" t="str">
        <f aca="false">IF('Meter Readings'!B3493="","",IF('Meter Readings'!B3493&lt;'Meter Readings'!B3492,0.001*('Meter Readings'!B3493-'Meter Readings'!B3492+1000000),0.001*('Meter Readings'!B3493-'Meter Readings'!B3492)))</f>
        <v/>
      </c>
      <c r="C3493" s="7" t="str">
        <f aca="false">IF('Meter Readings'!C3493="","",IF('Meter Readings'!C3493&lt;'Meter Readings'!C3492,0.001*('Meter Readings'!C3493-'Meter Readings'!C3492+1000000),0.001*('Meter Readings'!C3493-'Meter Readings'!C3492)))</f>
        <v/>
      </c>
      <c r="D3493" s="7" t="str">
        <f aca="false">IF('Meter Readings'!D3493="","",IF('Meter Readings'!D3493&lt;'Meter Readings'!D3492,0.001*('Meter Readings'!D3493-'Meter Readings'!D3492+1000000),0.001*('Meter Readings'!D3493-'Meter Readings'!D3492)))</f>
        <v/>
      </c>
      <c r="E3493" s="7" t="str">
        <f aca="false">IF('Meter Readings'!E3493="","",IF('Meter Readings'!E3493&lt;'Meter Readings'!E3492,0.001*('Meter Readings'!E3493-'Meter Readings'!E3492+1000000),0.001*('Meter Readings'!E3493-'Meter Readings'!E3492)))</f>
        <v/>
      </c>
      <c r="F3493" s="7" t="str">
        <f aca="false">IF('Meter Readings'!F3493="","",IF('Meter Readings'!F3493&lt;'Meter Readings'!F3492,0.001*('Meter Readings'!F3493-'Meter Readings'!F3492+1000000),0.001*('Meter Readings'!F3493-'Meter Readings'!F3492)))</f>
        <v/>
      </c>
      <c r="G3493" s="7" t="str">
        <f aca="false">IF('Meter Readings'!G3493="","",IF('Meter Readings'!G3493&lt;'Meter Readings'!G3492,0.001*('Meter Readings'!G3493-'Meter Readings'!G3492+1000000),0.001*('Meter Readings'!G3493-'Meter Readings'!G3492)))</f>
        <v/>
      </c>
      <c r="H3493" s="7" t="str">
        <f aca="false">IF('Meter Readings'!H3493="","",IF('Meter Readings'!H3493&lt;'Meter Readings'!H3492,0.001*('Meter Readings'!H3493-'Meter Readings'!H3492+1000000),0.001*('Meter Readings'!H3493-'Meter Readings'!H3492)))</f>
        <v/>
      </c>
      <c r="I3493" s="7" t="str">
        <f aca="false">IF('Meter Readings'!I3493="","",IF('Meter Readings'!I3493&lt;'Meter Readings'!I3492,0.001*('Meter Readings'!I3493-'Meter Readings'!I3492+1000000),0.001*('Meter Readings'!I3493-'Meter Readings'!I3492)))</f>
        <v/>
      </c>
      <c r="J3493" s="7" t="n">
        <f aca="false">SUM(B3493:I3493)</f>
        <v>0</v>
      </c>
      <c r="K3493" s="19"/>
      <c r="P3493" s="15" t="n">
        <f aca="false">YEAR(A3493)*100+MONTH(A3493)</f>
        <v>202307</v>
      </c>
    </row>
    <row collapsed="false" customFormat="false" customHeight="true" hidden="false" ht="15" outlineLevel="0" r="3494">
      <c r="A3494" s="5" t="n">
        <v>45132</v>
      </c>
      <c r="B3494" s="7" t="str">
        <f aca="false">IF('Meter Readings'!B3494="","",IF('Meter Readings'!B3494&lt;'Meter Readings'!B3493,0.001*('Meter Readings'!B3494-'Meter Readings'!B3493+1000000),0.001*('Meter Readings'!B3494-'Meter Readings'!B3493)))</f>
        <v/>
      </c>
      <c r="C3494" s="7" t="str">
        <f aca="false">IF('Meter Readings'!C3494="","",IF('Meter Readings'!C3494&lt;'Meter Readings'!C3493,0.001*('Meter Readings'!C3494-'Meter Readings'!C3493+1000000),0.001*('Meter Readings'!C3494-'Meter Readings'!C3493)))</f>
        <v/>
      </c>
      <c r="D3494" s="7" t="str">
        <f aca="false">IF('Meter Readings'!D3494="","",IF('Meter Readings'!D3494&lt;'Meter Readings'!D3493,0.001*('Meter Readings'!D3494-'Meter Readings'!D3493+1000000),0.001*('Meter Readings'!D3494-'Meter Readings'!D3493)))</f>
        <v/>
      </c>
      <c r="E3494" s="7" t="str">
        <f aca="false">IF('Meter Readings'!E3494="","",IF('Meter Readings'!E3494&lt;'Meter Readings'!E3493,0.001*('Meter Readings'!E3494-'Meter Readings'!E3493+1000000),0.001*('Meter Readings'!E3494-'Meter Readings'!E3493)))</f>
        <v/>
      </c>
      <c r="F3494" s="7" t="str">
        <f aca="false">IF('Meter Readings'!F3494="","",IF('Meter Readings'!F3494&lt;'Meter Readings'!F3493,0.001*('Meter Readings'!F3494-'Meter Readings'!F3493+1000000),0.001*('Meter Readings'!F3494-'Meter Readings'!F3493)))</f>
        <v/>
      </c>
      <c r="G3494" s="7" t="str">
        <f aca="false">IF('Meter Readings'!G3494="","",IF('Meter Readings'!G3494&lt;'Meter Readings'!G3493,0.001*('Meter Readings'!G3494-'Meter Readings'!G3493+1000000),0.001*('Meter Readings'!G3494-'Meter Readings'!G3493)))</f>
        <v/>
      </c>
      <c r="H3494" s="7" t="str">
        <f aca="false">IF('Meter Readings'!H3494="","",IF('Meter Readings'!H3494&lt;'Meter Readings'!H3493,0.001*('Meter Readings'!H3494-'Meter Readings'!H3493+1000000),0.001*('Meter Readings'!H3494-'Meter Readings'!H3493)))</f>
        <v/>
      </c>
      <c r="I3494" s="7" t="str">
        <f aca="false">IF('Meter Readings'!I3494="","",IF('Meter Readings'!I3494&lt;'Meter Readings'!I3493,0.001*('Meter Readings'!I3494-'Meter Readings'!I3493+1000000),0.001*('Meter Readings'!I3494-'Meter Readings'!I3493)))</f>
        <v/>
      </c>
      <c r="J3494" s="7" t="n">
        <f aca="false">SUM(B3494:I3494)</f>
        <v>0</v>
      </c>
      <c r="K3494" s="19"/>
      <c r="P3494" s="15" t="n">
        <f aca="false">YEAR(A3494)*100+MONTH(A3494)</f>
        <v>202307</v>
      </c>
    </row>
    <row collapsed="false" customFormat="false" customHeight="true" hidden="false" ht="15" outlineLevel="0" r="3495">
      <c r="A3495" s="5" t="n">
        <v>45133</v>
      </c>
      <c r="B3495" s="7" t="str">
        <f aca="false">IF('Meter Readings'!B3495="","",IF('Meter Readings'!B3495&lt;'Meter Readings'!B3494,0.001*('Meter Readings'!B3495-'Meter Readings'!B3494+1000000),0.001*('Meter Readings'!B3495-'Meter Readings'!B3494)))</f>
        <v/>
      </c>
      <c r="C3495" s="7" t="str">
        <f aca="false">IF('Meter Readings'!C3495="","",IF('Meter Readings'!C3495&lt;'Meter Readings'!C3494,0.001*('Meter Readings'!C3495-'Meter Readings'!C3494+1000000),0.001*('Meter Readings'!C3495-'Meter Readings'!C3494)))</f>
        <v/>
      </c>
      <c r="D3495" s="7" t="str">
        <f aca="false">IF('Meter Readings'!D3495="","",IF('Meter Readings'!D3495&lt;'Meter Readings'!D3494,0.001*('Meter Readings'!D3495-'Meter Readings'!D3494+1000000),0.001*('Meter Readings'!D3495-'Meter Readings'!D3494)))</f>
        <v/>
      </c>
      <c r="E3495" s="7" t="str">
        <f aca="false">IF('Meter Readings'!E3495="","",IF('Meter Readings'!E3495&lt;'Meter Readings'!E3494,0.001*('Meter Readings'!E3495-'Meter Readings'!E3494+1000000),0.001*('Meter Readings'!E3495-'Meter Readings'!E3494)))</f>
        <v/>
      </c>
      <c r="F3495" s="7" t="str">
        <f aca="false">IF('Meter Readings'!F3495="","",IF('Meter Readings'!F3495&lt;'Meter Readings'!F3494,0.001*('Meter Readings'!F3495-'Meter Readings'!F3494+1000000),0.001*('Meter Readings'!F3495-'Meter Readings'!F3494)))</f>
        <v/>
      </c>
      <c r="G3495" s="7" t="str">
        <f aca="false">IF('Meter Readings'!G3495="","",IF('Meter Readings'!G3495&lt;'Meter Readings'!G3494,0.001*('Meter Readings'!G3495-'Meter Readings'!G3494+1000000),0.001*('Meter Readings'!G3495-'Meter Readings'!G3494)))</f>
        <v/>
      </c>
      <c r="H3495" s="7" t="str">
        <f aca="false">IF('Meter Readings'!H3495="","",IF('Meter Readings'!H3495&lt;'Meter Readings'!H3494,0.001*('Meter Readings'!H3495-'Meter Readings'!H3494+1000000),0.001*('Meter Readings'!H3495-'Meter Readings'!H3494)))</f>
        <v/>
      </c>
      <c r="I3495" s="7" t="str">
        <f aca="false">IF('Meter Readings'!I3495="","",IF('Meter Readings'!I3495&lt;'Meter Readings'!I3494,0.001*('Meter Readings'!I3495-'Meter Readings'!I3494+1000000),0.001*('Meter Readings'!I3495-'Meter Readings'!I3494)))</f>
        <v/>
      </c>
      <c r="J3495" s="7" t="n">
        <f aca="false">SUM(B3495:I3495)</f>
        <v>0</v>
      </c>
      <c r="K3495" s="19"/>
      <c r="P3495" s="15" t="n">
        <f aca="false">YEAR(A3495)*100+MONTH(A3495)</f>
        <v>202307</v>
      </c>
    </row>
    <row collapsed="false" customFormat="false" customHeight="true" hidden="false" ht="15" outlineLevel="0" r="3496">
      <c r="A3496" s="5" t="n">
        <v>45134</v>
      </c>
      <c r="B3496" s="7" t="str">
        <f aca="false">IF('Meter Readings'!B3496="","",IF('Meter Readings'!B3496&lt;'Meter Readings'!B3495,0.001*('Meter Readings'!B3496-'Meter Readings'!B3495+1000000),0.001*('Meter Readings'!B3496-'Meter Readings'!B3495)))</f>
        <v/>
      </c>
      <c r="C3496" s="7" t="str">
        <f aca="false">IF('Meter Readings'!C3496="","",IF('Meter Readings'!C3496&lt;'Meter Readings'!C3495,0.001*('Meter Readings'!C3496-'Meter Readings'!C3495+1000000),0.001*('Meter Readings'!C3496-'Meter Readings'!C3495)))</f>
        <v/>
      </c>
      <c r="D3496" s="7" t="str">
        <f aca="false">IF('Meter Readings'!D3496="","",IF('Meter Readings'!D3496&lt;'Meter Readings'!D3495,0.001*('Meter Readings'!D3496-'Meter Readings'!D3495+1000000),0.001*('Meter Readings'!D3496-'Meter Readings'!D3495)))</f>
        <v/>
      </c>
      <c r="E3496" s="7" t="str">
        <f aca="false">IF('Meter Readings'!E3496="","",IF('Meter Readings'!E3496&lt;'Meter Readings'!E3495,0.001*('Meter Readings'!E3496-'Meter Readings'!E3495+1000000),0.001*('Meter Readings'!E3496-'Meter Readings'!E3495)))</f>
        <v/>
      </c>
      <c r="F3496" s="7" t="str">
        <f aca="false">IF('Meter Readings'!F3496="","",IF('Meter Readings'!F3496&lt;'Meter Readings'!F3495,0.001*('Meter Readings'!F3496-'Meter Readings'!F3495+1000000),0.001*('Meter Readings'!F3496-'Meter Readings'!F3495)))</f>
        <v/>
      </c>
      <c r="G3496" s="7" t="str">
        <f aca="false">IF('Meter Readings'!G3496="","",IF('Meter Readings'!G3496&lt;'Meter Readings'!G3495,0.001*('Meter Readings'!G3496-'Meter Readings'!G3495+1000000),0.001*('Meter Readings'!G3496-'Meter Readings'!G3495)))</f>
        <v/>
      </c>
      <c r="H3496" s="7" t="str">
        <f aca="false">IF('Meter Readings'!H3496="","",IF('Meter Readings'!H3496&lt;'Meter Readings'!H3495,0.001*('Meter Readings'!H3496-'Meter Readings'!H3495+1000000),0.001*('Meter Readings'!H3496-'Meter Readings'!H3495)))</f>
        <v/>
      </c>
      <c r="I3496" s="7" t="str">
        <f aca="false">IF('Meter Readings'!I3496="","",IF('Meter Readings'!I3496&lt;'Meter Readings'!I3495,0.001*('Meter Readings'!I3496-'Meter Readings'!I3495+1000000),0.001*('Meter Readings'!I3496-'Meter Readings'!I3495)))</f>
        <v/>
      </c>
      <c r="J3496" s="7" t="n">
        <f aca="false">SUM(B3496:I3496)</f>
        <v>0</v>
      </c>
      <c r="K3496" s="19"/>
      <c r="P3496" s="15" t="n">
        <f aca="false">YEAR(A3496)*100+MONTH(A3496)</f>
        <v>202307</v>
      </c>
    </row>
    <row collapsed="false" customFormat="false" customHeight="true" hidden="false" ht="15" outlineLevel="0" r="3497">
      <c r="A3497" s="5" t="n">
        <v>45135</v>
      </c>
      <c r="B3497" s="7" t="str">
        <f aca="false">IF('Meter Readings'!B3497="","",IF('Meter Readings'!B3497&lt;'Meter Readings'!B3496,0.001*('Meter Readings'!B3497-'Meter Readings'!B3496+1000000),0.001*('Meter Readings'!B3497-'Meter Readings'!B3496)))</f>
        <v/>
      </c>
      <c r="C3497" s="7" t="str">
        <f aca="false">IF('Meter Readings'!C3497="","",IF('Meter Readings'!C3497&lt;'Meter Readings'!C3496,0.001*('Meter Readings'!C3497-'Meter Readings'!C3496+1000000),0.001*('Meter Readings'!C3497-'Meter Readings'!C3496)))</f>
        <v/>
      </c>
      <c r="D3497" s="7" t="str">
        <f aca="false">IF('Meter Readings'!D3497="","",IF('Meter Readings'!D3497&lt;'Meter Readings'!D3496,0.001*('Meter Readings'!D3497-'Meter Readings'!D3496+1000000),0.001*('Meter Readings'!D3497-'Meter Readings'!D3496)))</f>
        <v/>
      </c>
      <c r="E3497" s="7" t="str">
        <f aca="false">IF('Meter Readings'!E3497="","",IF('Meter Readings'!E3497&lt;'Meter Readings'!E3496,0.001*('Meter Readings'!E3497-'Meter Readings'!E3496+1000000),0.001*('Meter Readings'!E3497-'Meter Readings'!E3496)))</f>
        <v/>
      </c>
      <c r="F3497" s="7" t="str">
        <f aca="false">IF('Meter Readings'!F3497="","",IF('Meter Readings'!F3497&lt;'Meter Readings'!F3496,0.001*('Meter Readings'!F3497-'Meter Readings'!F3496+1000000),0.001*('Meter Readings'!F3497-'Meter Readings'!F3496)))</f>
        <v/>
      </c>
      <c r="G3497" s="7" t="str">
        <f aca="false">IF('Meter Readings'!G3497="","",IF('Meter Readings'!G3497&lt;'Meter Readings'!G3496,0.001*('Meter Readings'!G3497-'Meter Readings'!G3496+1000000),0.001*('Meter Readings'!G3497-'Meter Readings'!G3496)))</f>
        <v/>
      </c>
      <c r="H3497" s="7" t="str">
        <f aca="false">IF('Meter Readings'!H3497="","",IF('Meter Readings'!H3497&lt;'Meter Readings'!H3496,0.001*('Meter Readings'!H3497-'Meter Readings'!H3496+1000000),0.001*('Meter Readings'!H3497-'Meter Readings'!H3496)))</f>
        <v/>
      </c>
      <c r="I3497" s="7" t="str">
        <f aca="false">IF('Meter Readings'!I3497="","",IF('Meter Readings'!I3497&lt;'Meter Readings'!I3496,0.001*('Meter Readings'!I3497-'Meter Readings'!I3496+1000000),0.001*('Meter Readings'!I3497-'Meter Readings'!I3496)))</f>
        <v/>
      </c>
      <c r="J3497" s="7" t="n">
        <f aca="false">SUM(B3497:I3497)</f>
        <v>0</v>
      </c>
      <c r="K3497" s="19"/>
      <c r="P3497" s="15" t="n">
        <f aca="false">YEAR(A3497)*100+MONTH(A3497)</f>
        <v>202307</v>
      </c>
    </row>
    <row collapsed="false" customFormat="false" customHeight="true" hidden="false" ht="15" outlineLevel="0" r="3498">
      <c r="A3498" s="5" t="n">
        <v>45136</v>
      </c>
      <c r="B3498" s="7" t="str">
        <f aca="false">IF('Meter Readings'!B3498="","",IF('Meter Readings'!B3498&lt;'Meter Readings'!B3497,0.001*('Meter Readings'!B3498-'Meter Readings'!B3497+1000000),0.001*('Meter Readings'!B3498-'Meter Readings'!B3497)))</f>
        <v/>
      </c>
      <c r="C3498" s="7" t="str">
        <f aca="false">IF('Meter Readings'!C3498="","",IF('Meter Readings'!C3498&lt;'Meter Readings'!C3497,0.001*('Meter Readings'!C3498-'Meter Readings'!C3497+1000000),0.001*('Meter Readings'!C3498-'Meter Readings'!C3497)))</f>
        <v/>
      </c>
      <c r="D3498" s="7" t="str">
        <f aca="false">IF('Meter Readings'!D3498="","",IF('Meter Readings'!D3498&lt;'Meter Readings'!D3497,0.001*('Meter Readings'!D3498-'Meter Readings'!D3497+1000000),0.001*('Meter Readings'!D3498-'Meter Readings'!D3497)))</f>
        <v/>
      </c>
      <c r="E3498" s="7" t="str">
        <f aca="false">IF('Meter Readings'!E3498="","",IF('Meter Readings'!E3498&lt;'Meter Readings'!E3497,0.001*('Meter Readings'!E3498-'Meter Readings'!E3497+1000000),0.001*('Meter Readings'!E3498-'Meter Readings'!E3497)))</f>
        <v/>
      </c>
      <c r="F3498" s="7" t="str">
        <f aca="false">IF('Meter Readings'!F3498="","",IF('Meter Readings'!F3498&lt;'Meter Readings'!F3497,0.001*('Meter Readings'!F3498-'Meter Readings'!F3497+1000000),0.001*('Meter Readings'!F3498-'Meter Readings'!F3497)))</f>
        <v/>
      </c>
      <c r="G3498" s="7" t="str">
        <f aca="false">IF('Meter Readings'!G3498="","",IF('Meter Readings'!G3498&lt;'Meter Readings'!G3497,0.001*('Meter Readings'!G3498-'Meter Readings'!G3497+1000000),0.001*('Meter Readings'!G3498-'Meter Readings'!G3497)))</f>
        <v/>
      </c>
      <c r="H3498" s="7" t="str">
        <f aca="false">IF('Meter Readings'!H3498="","",IF('Meter Readings'!H3498&lt;'Meter Readings'!H3497,0.001*('Meter Readings'!H3498-'Meter Readings'!H3497+1000000),0.001*('Meter Readings'!H3498-'Meter Readings'!H3497)))</f>
        <v/>
      </c>
      <c r="I3498" s="7" t="str">
        <f aca="false">IF('Meter Readings'!I3498="","",IF('Meter Readings'!I3498&lt;'Meter Readings'!I3497,0.001*('Meter Readings'!I3498-'Meter Readings'!I3497+1000000),0.001*('Meter Readings'!I3498-'Meter Readings'!I3497)))</f>
        <v/>
      </c>
      <c r="J3498" s="7" t="n">
        <f aca="false">SUM(B3498:I3498)</f>
        <v>0</v>
      </c>
      <c r="K3498" s="19"/>
      <c r="P3498" s="15" t="n">
        <f aca="false">YEAR(A3498)*100+MONTH(A3498)</f>
        <v>202307</v>
      </c>
    </row>
    <row collapsed="false" customFormat="false" customHeight="true" hidden="false" ht="15" outlineLevel="0" r="3499">
      <c r="A3499" s="5" t="n">
        <v>45137</v>
      </c>
      <c r="B3499" s="7" t="str">
        <f aca="false">IF('Meter Readings'!B3499="","",IF('Meter Readings'!B3499&lt;'Meter Readings'!B3498,0.001*('Meter Readings'!B3499-'Meter Readings'!B3498+1000000),0.001*('Meter Readings'!B3499-'Meter Readings'!B3498)))</f>
        <v/>
      </c>
      <c r="C3499" s="7" t="str">
        <f aca="false">IF('Meter Readings'!C3499="","",IF('Meter Readings'!C3499&lt;'Meter Readings'!C3498,0.001*('Meter Readings'!C3499-'Meter Readings'!C3498+1000000),0.001*('Meter Readings'!C3499-'Meter Readings'!C3498)))</f>
        <v/>
      </c>
      <c r="D3499" s="7" t="str">
        <f aca="false">IF('Meter Readings'!D3499="","",IF('Meter Readings'!D3499&lt;'Meter Readings'!D3498,0.001*('Meter Readings'!D3499-'Meter Readings'!D3498+1000000),0.001*('Meter Readings'!D3499-'Meter Readings'!D3498)))</f>
        <v/>
      </c>
      <c r="E3499" s="7" t="str">
        <f aca="false">IF('Meter Readings'!E3499="","",IF('Meter Readings'!E3499&lt;'Meter Readings'!E3498,0.001*('Meter Readings'!E3499-'Meter Readings'!E3498+1000000),0.001*('Meter Readings'!E3499-'Meter Readings'!E3498)))</f>
        <v/>
      </c>
      <c r="F3499" s="7" t="str">
        <f aca="false">IF('Meter Readings'!F3499="","",IF('Meter Readings'!F3499&lt;'Meter Readings'!F3498,0.001*('Meter Readings'!F3499-'Meter Readings'!F3498+1000000),0.001*('Meter Readings'!F3499-'Meter Readings'!F3498)))</f>
        <v/>
      </c>
      <c r="G3499" s="7" t="str">
        <f aca="false">IF('Meter Readings'!G3499="","",IF('Meter Readings'!G3499&lt;'Meter Readings'!G3498,0.001*('Meter Readings'!G3499-'Meter Readings'!G3498+1000000),0.001*('Meter Readings'!G3499-'Meter Readings'!G3498)))</f>
        <v/>
      </c>
      <c r="H3499" s="7" t="str">
        <f aca="false">IF('Meter Readings'!H3499="","",IF('Meter Readings'!H3499&lt;'Meter Readings'!H3498,0.001*('Meter Readings'!H3499-'Meter Readings'!H3498+1000000),0.001*('Meter Readings'!H3499-'Meter Readings'!H3498)))</f>
        <v/>
      </c>
      <c r="I3499" s="7" t="str">
        <f aca="false">IF('Meter Readings'!I3499="","",IF('Meter Readings'!I3499&lt;'Meter Readings'!I3498,0.001*('Meter Readings'!I3499-'Meter Readings'!I3498+1000000),0.001*('Meter Readings'!I3499-'Meter Readings'!I3498)))</f>
        <v/>
      </c>
      <c r="J3499" s="7" t="n">
        <f aca="false">SUM(B3499:I3499)</f>
        <v>0</v>
      </c>
      <c r="K3499" s="19"/>
      <c r="P3499" s="15" t="n">
        <f aca="false">YEAR(A3499)*100+MONTH(A3499)</f>
        <v>202307</v>
      </c>
    </row>
    <row collapsed="false" customFormat="false" customHeight="true" hidden="false" ht="15" outlineLevel="0" r="3500">
      <c r="A3500" s="5" t="n">
        <v>45138</v>
      </c>
      <c r="B3500" s="7" t="str">
        <f aca="false">IF('Meter Readings'!B3500="","",IF('Meter Readings'!B3500&lt;'Meter Readings'!B3499,0.001*('Meter Readings'!B3500-'Meter Readings'!B3499+1000000),0.001*('Meter Readings'!B3500-'Meter Readings'!B3499)))</f>
        <v/>
      </c>
      <c r="C3500" s="7" t="str">
        <f aca="false">IF('Meter Readings'!C3500="","",IF('Meter Readings'!C3500&lt;'Meter Readings'!C3499,0.001*('Meter Readings'!C3500-'Meter Readings'!C3499+1000000),0.001*('Meter Readings'!C3500-'Meter Readings'!C3499)))</f>
        <v/>
      </c>
      <c r="D3500" s="7" t="str">
        <f aca="false">IF('Meter Readings'!D3500="","",IF('Meter Readings'!D3500&lt;'Meter Readings'!D3499,0.001*('Meter Readings'!D3500-'Meter Readings'!D3499+1000000),0.001*('Meter Readings'!D3500-'Meter Readings'!D3499)))</f>
        <v/>
      </c>
      <c r="E3500" s="7" t="str">
        <f aca="false">IF('Meter Readings'!E3500="","",IF('Meter Readings'!E3500&lt;'Meter Readings'!E3499,0.001*('Meter Readings'!E3500-'Meter Readings'!E3499+1000000),0.001*('Meter Readings'!E3500-'Meter Readings'!E3499)))</f>
        <v/>
      </c>
      <c r="F3500" s="7" t="str">
        <f aca="false">IF('Meter Readings'!F3500="","",IF('Meter Readings'!F3500&lt;'Meter Readings'!F3499,0.001*('Meter Readings'!F3500-'Meter Readings'!F3499+1000000),0.001*('Meter Readings'!F3500-'Meter Readings'!F3499)))</f>
        <v/>
      </c>
      <c r="G3500" s="7" t="str">
        <f aca="false">IF('Meter Readings'!G3500="","",IF('Meter Readings'!G3500&lt;'Meter Readings'!G3499,0.001*('Meter Readings'!G3500-'Meter Readings'!G3499+1000000),0.001*('Meter Readings'!G3500-'Meter Readings'!G3499)))</f>
        <v/>
      </c>
      <c r="H3500" s="7" t="str">
        <f aca="false">IF('Meter Readings'!H3500="","",IF('Meter Readings'!H3500&lt;'Meter Readings'!H3499,0.001*('Meter Readings'!H3500-'Meter Readings'!H3499+1000000),0.001*('Meter Readings'!H3500-'Meter Readings'!H3499)))</f>
        <v/>
      </c>
      <c r="I3500" s="7" t="str">
        <f aca="false">IF('Meter Readings'!I3500="","",IF('Meter Readings'!I3500&lt;'Meter Readings'!I3499,0.001*('Meter Readings'!I3500-'Meter Readings'!I3499+1000000),0.001*('Meter Readings'!I3500-'Meter Readings'!I3499)))</f>
        <v/>
      </c>
      <c r="J3500" s="7" t="n">
        <f aca="false">SUM(B3500:I3500)</f>
        <v>0</v>
      </c>
      <c r="K3500" s="19"/>
      <c r="P3500" s="15" t="n">
        <f aca="false">YEAR(A3500)*100+MONTH(A3500)</f>
        <v>202307</v>
      </c>
    </row>
    <row collapsed="false" customFormat="false" customHeight="true" hidden="false" ht="15" outlineLevel="0" r="3501">
      <c r="A3501" s="5" t="n">
        <v>45139</v>
      </c>
      <c r="B3501" s="7" t="str">
        <f aca="false">IF('Meter Readings'!B3501="","",IF('Meter Readings'!B3501&lt;'Meter Readings'!B3500,0.001*('Meter Readings'!B3501-'Meter Readings'!B3500+1000000),0.001*('Meter Readings'!B3501-'Meter Readings'!B3500)))</f>
        <v/>
      </c>
      <c r="C3501" s="7" t="str">
        <f aca="false">IF('Meter Readings'!C3501="","",IF('Meter Readings'!C3501&lt;'Meter Readings'!C3500,0.001*('Meter Readings'!C3501-'Meter Readings'!C3500+1000000),0.001*('Meter Readings'!C3501-'Meter Readings'!C3500)))</f>
        <v/>
      </c>
      <c r="D3501" s="7" t="str">
        <f aca="false">IF('Meter Readings'!D3501="","",IF('Meter Readings'!D3501&lt;'Meter Readings'!D3500,0.001*('Meter Readings'!D3501-'Meter Readings'!D3500+1000000),0.001*('Meter Readings'!D3501-'Meter Readings'!D3500)))</f>
        <v/>
      </c>
      <c r="E3501" s="7" t="str">
        <f aca="false">IF('Meter Readings'!E3501="","",IF('Meter Readings'!E3501&lt;'Meter Readings'!E3500,0.001*('Meter Readings'!E3501-'Meter Readings'!E3500+1000000),0.001*('Meter Readings'!E3501-'Meter Readings'!E3500)))</f>
        <v/>
      </c>
      <c r="F3501" s="7" t="str">
        <f aca="false">IF('Meter Readings'!F3501="","",IF('Meter Readings'!F3501&lt;'Meter Readings'!F3500,0.001*('Meter Readings'!F3501-'Meter Readings'!F3500+1000000),0.001*('Meter Readings'!F3501-'Meter Readings'!F3500)))</f>
        <v/>
      </c>
      <c r="G3501" s="7" t="str">
        <f aca="false">IF('Meter Readings'!G3501="","",IF('Meter Readings'!G3501&lt;'Meter Readings'!G3500,0.001*('Meter Readings'!G3501-'Meter Readings'!G3500+1000000),0.001*('Meter Readings'!G3501-'Meter Readings'!G3500)))</f>
        <v/>
      </c>
      <c r="H3501" s="7" t="str">
        <f aca="false">IF('Meter Readings'!H3501="","",IF('Meter Readings'!H3501&lt;'Meter Readings'!H3500,0.001*('Meter Readings'!H3501-'Meter Readings'!H3500+1000000),0.001*('Meter Readings'!H3501-'Meter Readings'!H3500)))</f>
        <v/>
      </c>
      <c r="I3501" s="7" t="str">
        <f aca="false">IF('Meter Readings'!I3501="","",IF('Meter Readings'!I3501&lt;'Meter Readings'!I3500,0.001*('Meter Readings'!I3501-'Meter Readings'!I3500+1000000),0.001*('Meter Readings'!I3501-'Meter Readings'!I3500)))</f>
        <v/>
      </c>
      <c r="J3501" s="7" t="n">
        <f aca="false">SUM(B3501:I3501)</f>
        <v>0</v>
      </c>
      <c r="K3501" s="19"/>
      <c r="P3501" s="15" t="n">
        <f aca="false">YEAR(A3501)*100+MONTH(A3501)</f>
        <v>202308</v>
      </c>
    </row>
    <row collapsed="false" customFormat="false" customHeight="true" hidden="false" ht="15" outlineLevel="0" r="3502">
      <c r="A3502" s="5" t="n">
        <v>45140</v>
      </c>
      <c r="B3502" s="7" t="str">
        <f aca="false">IF('Meter Readings'!B3502="","",IF('Meter Readings'!B3502&lt;'Meter Readings'!B3501,0.001*('Meter Readings'!B3502-'Meter Readings'!B3501+1000000),0.001*('Meter Readings'!B3502-'Meter Readings'!B3501)))</f>
        <v/>
      </c>
      <c r="C3502" s="7" t="str">
        <f aca="false">IF('Meter Readings'!C3502="","",IF('Meter Readings'!C3502&lt;'Meter Readings'!C3501,0.001*('Meter Readings'!C3502-'Meter Readings'!C3501+1000000),0.001*('Meter Readings'!C3502-'Meter Readings'!C3501)))</f>
        <v/>
      </c>
      <c r="D3502" s="7" t="str">
        <f aca="false">IF('Meter Readings'!D3502="","",IF('Meter Readings'!D3502&lt;'Meter Readings'!D3501,0.001*('Meter Readings'!D3502-'Meter Readings'!D3501+1000000),0.001*('Meter Readings'!D3502-'Meter Readings'!D3501)))</f>
        <v/>
      </c>
      <c r="E3502" s="7" t="str">
        <f aca="false">IF('Meter Readings'!E3502="","",IF('Meter Readings'!E3502&lt;'Meter Readings'!E3501,0.001*('Meter Readings'!E3502-'Meter Readings'!E3501+1000000),0.001*('Meter Readings'!E3502-'Meter Readings'!E3501)))</f>
        <v/>
      </c>
      <c r="F3502" s="7" t="str">
        <f aca="false">IF('Meter Readings'!F3502="","",IF('Meter Readings'!F3502&lt;'Meter Readings'!F3501,0.001*('Meter Readings'!F3502-'Meter Readings'!F3501+1000000),0.001*('Meter Readings'!F3502-'Meter Readings'!F3501)))</f>
        <v/>
      </c>
      <c r="G3502" s="7" t="str">
        <f aca="false">IF('Meter Readings'!G3502="","",IF('Meter Readings'!G3502&lt;'Meter Readings'!G3501,0.001*('Meter Readings'!G3502-'Meter Readings'!G3501+1000000),0.001*('Meter Readings'!G3502-'Meter Readings'!G3501)))</f>
        <v/>
      </c>
      <c r="H3502" s="7" t="str">
        <f aca="false">IF('Meter Readings'!H3502="","",IF('Meter Readings'!H3502&lt;'Meter Readings'!H3501,0.001*('Meter Readings'!H3502-'Meter Readings'!H3501+1000000),0.001*('Meter Readings'!H3502-'Meter Readings'!H3501)))</f>
        <v/>
      </c>
      <c r="I3502" s="7" t="str">
        <f aca="false">IF('Meter Readings'!I3502="","",IF('Meter Readings'!I3502&lt;'Meter Readings'!I3501,0.001*('Meter Readings'!I3502-'Meter Readings'!I3501+1000000),0.001*('Meter Readings'!I3502-'Meter Readings'!I3501)))</f>
        <v/>
      </c>
      <c r="J3502" s="7" t="n">
        <f aca="false">SUM(B3502:I3502)</f>
        <v>0</v>
      </c>
      <c r="K3502" s="19"/>
      <c r="P3502" s="15" t="n">
        <f aca="false">YEAR(A3502)*100+MONTH(A3502)</f>
        <v>202308</v>
      </c>
    </row>
    <row collapsed="false" customFormat="false" customHeight="true" hidden="false" ht="15" outlineLevel="0" r="3503">
      <c r="A3503" s="5" t="n">
        <v>45141</v>
      </c>
      <c r="B3503" s="7" t="str">
        <f aca="false">IF('Meter Readings'!B3503="","",IF('Meter Readings'!B3503&lt;'Meter Readings'!B3502,0.001*('Meter Readings'!B3503-'Meter Readings'!B3502+1000000),0.001*('Meter Readings'!B3503-'Meter Readings'!B3502)))</f>
        <v/>
      </c>
      <c r="C3503" s="7" t="str">
        <f aca="false">IF('Meter Readings'!C3503="","",IF('Meter Readings'!C3503&lt;'Meter Readings'!C3502,0.001*('Meter Readings'!C3503-'Meter Readings'!C3502+1000000),0.001*('Meter Readings'!C3503-'Meter Readings'!C3502)))</f>
        <v/>
      </c>
      <c r="D3503" s="7" t="str">
        <f aca="false">IF('Meter Readings'!D3503="","",IF('Meter Readings'!D3503&lt;'Meter Readings'!D3502,0.001*('Meter Readings'!D3503-'Meter Readings'!D3502+1000000),0.001*('Meter Readings'!D3503-'Meter Readings'!D3502)))</f>
        <v/>
      </c>
      <c r="E3503" s="7" t="str">
        <f aca="false">IF('Meter Readings'!E3503="","",IF('Meter Readings'!E3503&lt;'Meter Readings'!E3502,0.001*('Meter Readings'!E3503-'Meter Readings'!E3502+1000000),0.001*('Meter Readings'!E3503-'Meter Readings'!E3502)))</f>
        <v/>
      </c>
      <c r="F3503" s="7" t="str">
        <f aca="false">IF('Meter Readings'!F3503="","",IF('Meter Readings'!F3503&lt;'Meter Readings'!F3502,0.001*('Meter Readings'!F3503-'Meter Readings'!F3502+1000000),0.001*('Meter Readings'!F3503-'Meter Readings'!F3502)))</f>
        <v/>
      </c>
      <c r="G3503" s="7" t="str">
        <f aca="false">IF('Meter Readings'!G3503="","",IF('Meter Readings'!G3503&lt;'Meter Readings'!G3502,0.001*('Meter Readings'!G3503-'Meter Readings'!G3502+1000000),0.001*('Meter Readings'!G3503-'Meter Readings'!G3502)))</f>
        <v/>
      </c>
      <c r="H3503" s="7" t="str">
        <f aca="false">IF('Meter Readings'!H3503="","",IF('Meter Readings'!H3503&lt;'Meter Readings'!H3502,0.001*('Meter Readings'!H3503-'Meter Readings'!H3502+1000000),0.001*('Meter Readings'!H3503-'Meter Readings'!H3502)))</f>
        <v/>
      </c>
      <c r="I3503" s="7" t="str">
        <f aca="false">IF('Meter Readings'!I3503="","",IF('Meter Readings'!I3503&lt;'Meter Readings'!I3502,0.001*('Meter Readings'!I3503-'Meter Readings'!I3502+1000000),0.001*('Meter Readings'!I3503-'Meter Readings'!I3502)))</f>
        <v/>
      </c>
      <c r="J3503" s="7" t="n">
        <f aca="false">SUM(B3503:I3503)</f>
        <v>0</v>
      </c>
      <c r="K3503" s="19"/>
      <c r="P3503" s="15" t="n">
        <f aca="false">YEAR(A3503)*100+MONTH(A3503)</f>
        <v>202308</v>
      </c>
    </row>
    <row collapsed="false" customFormat="false" customHeight="true" hidden="false" ht="15" outlineLevel="0" r="3504">
      <c r="A3504" s="5" t="n">
        <v>45142</v>
      </c>
      <c r="B3504" s="7" t="str">
        <f aca="false">IF('Meter Readings'!B3504="","",IF('Meter Readings'!B3504&lt;'Meter Readings'!B3503,0.001*('Meter Readings'!B3504-'Meter Readings'!B3503+1000000),0.001*('Meter Readings'!B3504-'Meter Readings'!B3503)))</f>
        <v/>
      </c>
      <c r="C3504" s="7" t="str">
        <f aca="false">IF('Meter Readings'!C3504="","",IF('Meter Readings'!C3504&lt;'Meter Readings'!C3503,0.001*('Meter Readings'!C3504-'Meter Readings'!C3503+1000000),0.001*('Meter Readings'!C3504-'Meter Readings'!C3503)))</f>
        <v/>
      </c>
      <c r="D3504" s="7" t="str">
        <f aca="false">IF('Meter Readings'!D3504="","",IF('Meter Readings'!D3504&lt;'Meter Readings'!D3503,0.001*('Meter Readings'!D3504-'Meter Readings'!D3503+1000000),0.001*('Meter Readings'!D3504-'Meter Readings'!D3503)))</f>
        <v/>
      </c>
      <c r="E3504" s="7" t="str">
        <f aca="false">IF('Meter Readings'!E3504="","",IF('Meter Readings'!E3504&lt;'Meter Readings'!E3503,0.001*('Meter Readings'!E3504-'Meter Readings'!E3503+1000000),0.001*('Meter Readings'!E3504-'Meter Readings'!E3503)))</f>
        <v/>
      </c>
      <c r="F3504" s="7" t="str">
        <f aca="false">IF('Meter Readings'!F3504="","",IF('Meter Readings'!F3504&lt;'Meter Readings'!F3503,0.001*('Meter Readings'!F3504-'Meter Readings'!F3503+1000000),0.001*('Meter Readings'!F3504-'Meter Readings'!F3503)))</f>
        <v/>
      </c>
      <c r="G3504" s="7" t="str">
        <f aca="false">IF('Meter Readings'!G3504="","",IF('Meter Readings'!G3504&lt;'Meter Readings'!G3503,0.001*('Meter Readings'!G3504-'Meter Readings'!G3503+1000000),0.001*('Meter Readings'!G3504-'Meter Readings'!G3503)))</f>
        <v/>
      </c>
      <c r="H3504" s="7" t="str">
        <f aca="false">IF('Meter Readings'!H3504="","",IF('Meter Readings'!H3504&lt;'Meter Readings'!H3503,0.001*('Meter Readings'!H3504-'Meter Readings'!H3503+1000000),0.001*('Meter Readings'!H3504-'Meter Readings'!H3503)))</f>
        <v/>
      </c>
      <c r="I3504" s="7" t="str">
        <f aca="false">IF('Meter Readings'!I3504="","",IF('Meter Readings'!I3504&lt;'Meter Readings'!I3503,0.001*('Meter Readings'!I3504-'Meter Readings'!I3503+1000000),0.001*('Meter Readings'!I3504-'Meter Readings'!I3503)))</f>
        <v/>
      </c>
      <c r="J3504" s="7" t="n">
        <f aca="false">SUM(B3504:I3504)</f>
        <v>0</v>
      </c>
      <c r="K3504" s="19"/>
      <c r="P3504" s="15" t="n">
        <f aca="false">YEAR(A3504)*100+MONTH(A3504)</f>
        <v>202308</v>
      </c>
    </row>
    <row collapsed="false" customFormat="false" customHeight="true" hidden="false" ht="15" outlineLevel="0" r="3505">
      <c r="A3505" s="5" t="n">
        <v>45143</v>
      </c>
      <c r="B3505" s="7" t="str">
        <f aca="false">IF('Meter Readings'!B3505="","",IF('Meter Readings'!B3505&lt;'Meter Readings'!B3504,0.001*('Meter Readings'!B3505-'Meter Readings'!B3504+1000000),0.001*('Meter Readings'!B3505-'Meter Readings'!B3504)))</f>
        <v/>
      </c>
      <c r="C3505" s="7" t="str">
        <f aca="false">IF('Meter Readings'!C3505="","",IF('Meter Readings'!C3505&lt;'Meter Readings'!C3504,0.001*('Meter Readings'!C3505-'Meter Readings'!C3504+1000000),0.001*('Meter Readings'!C3505-'Meter Readings'!C3504)))</f>
        <v/>
      </c>
      <c r="D3505" s="7" t="str">
        <f aca="false">IF('Meter Readings'!D3505="","",IF('Meter Readings'!D3505&lt;'Meter Readings'!D3504,0.001*('Meter Readings'!D3505-'Meter Readings'!D3504+1000000),0.001*('Meter Readings'!D3505-'Meter Readings'!D3504)))</f>
        <v/>
      </c>
      <c r="E3505" s="7" t="str">
        <f aca="false">IF('Meter Readings'!E3505="","",IF('Meter Readings'!E3505&lt;'Meter Readings'!E3504,0.001*('Meter Readings'!E3505-'Meter Readings'!E3504+1000000),0.001*('Meter Readings'!E3505-'Meter Readings'!E3504)))</f>
        <v/>
      </c>
      <c r="F3505" s="7" t="str">
        <f aca="false">IF('Meter Readings'!F3505="","",IF('Meter Readings'!F3505&lt;'Meter Readings'!F3504,0.001*('Meter Readings'!F3505-'Meter Readings'!F3504+1000000),0.001*('Meter Readings'!F3505-'Meter Readings'!F3504)))</f>
        <v/>
      </c>
      <c r="G3505" s="7" t="str">
        <f aca="false">IF('Meter Readings'!G3505="","",IF('Meter Readings'!G3505&lt;'Meter Readings'!G3504,0.001*('Meter Readings'!G3505-'Meter Readings'!G3504+1000000),0.001*('Meter Readings'!G3505-'Meter Readings'!G3504)))</f>
        <v/>
      </c>
      <c r="H3505" s="7" t="str">
        <f aca="false">IF('Meter Readings'!H3505="","",IF('Meter Readings'!H3505&lt;'Meter Readings'!H3504,0.001*('Meter Readings'!H3505-'Meter Readings'!H3504+1000000),0.001*('Meter Readings'!H3505-'Meter Readings'!H3504)))</f>
        <v/>
      </c>
      <c r="I3505" s="7" t="str">
        <f aca="false">IF('Meter Readings'!I3505="","",IF('Meter Readings'!I3505&lt;'Meter Readings'!I3504,0.001*('Meter Readings'!I3505-'Meter Readings'!I3504+1000000),0.001*('Meter Readings'!I3505-'Meter Readings'!I3504)))</f>
        <v/>
      </c>
      <c r="J3505" s="7" t="n">
        <f aca="false">SUM(B3505:I3505)</f>
        <v>0</v>
      </c>
      <c r="K3505" s="19"/>
      <c r="P3505" s="15" t="n">
        <f aca="false">YEAR(A3505)*100+MONTH(A3505)</f>
        <v>202308</v>
      </c>
    </row>
    <row collapsed="false" customFormat="false" customHeight="true" hidden="false" ht="15" outlineLevel="0" r="3506">
      <c r="A3506" s="5" t="n">
        <v>45144</v>
      </c>
      <c r="B3506" s="7" t="str">
        <f aca="false">IF('Meter Readings'!B3506="","",IF('Meter Readings'!B3506&lt;'Meter Readings'!B3505,0.001*('Meter Readings'!B3506-'Meter Readings'!B3505+1000000),0.001*('Meter Readings'!B3506-'Meter Readings'!B3505)))</f>
        <v/>
      </c>
      <c r="C3506" s="7" t="str">
        <f aca="false">IF('Meter Readings'!C3506="","",IF('Meter Readings'!C3506&lt;'Meter Readings'!C3505,0.001*('Meter Readings'!C3506-'Meter Readings'!C3505+1000000),0.001*('Meter Readings'!C3506-'Meter Readings'!C3505)))</f>
        <v/>
      </c>
      <c r="D3506" s="7" t="str">
        <f aca="false">IF('Meter Readings'!D3506="","",IF('Meter Readings'!D3506&lt;'Meter Readings'!D3505,0.001*('Meter Readings'!D3506-'Meter Readings'!D3505+1000000),0.001*('Meter Readings'!D3506-'Meter Readings'!D3505)))</f>
        <v/>
      </c>
      <c r="E3506" s="7" t="str">
        <f aca="false">IF('Meter Readings'!E3506="","",IF('Meter Readings'!E3506&lt;'Meter Readings'!E3505,0.001*('Meter Readings'!E3506-'Meter Readings'!E3505+1000000),0.001*('Meter Readings'!E3506-'Meter Readings'!E3505)))</f>
        <v/>
      </c>
      <c r="F3506" s="7" t="str">
        <f aca="false">IF('Meter Readings'!F3506="","",IF('Meter Readings'!F3506&lt;'Meter Readings'!F3505,0.001*('Meter Readings'!F3506-'Meter Readings'!F3505+1000000),0.001*('Meter Readings'!F3506-'Meter Readings'!F3505)))</f>
        <v/>
      </c>
      <c r="G3506" s="7" t="str">
        <f aca="false">IF('Meter Readings'!G3506="","",IF('Meter Readings'!G3506&lt;'Meter Readings'!G3505,0.001*('Meter Readings'!G3506-'Meter Readings'!G3505+1000000),0.001*('Meter Readings'!G3506-'Meter Readings'!G3505)))</f>
        <v/>
      </c>
      <c r="H3506" s="7" t="str">
        <f aca="false">IF('Meter Readings'!H3506="","",IF('Meter Readings'!H3506&lt;'Meter Readings'!H3505,0.001*('Meter Readings'!H3506-'Meter Readings'!H3505+1000000),0.001*('Meter Readings'!H3506-'Meter Readings'!H3505)))</f>
        <v/>
      </c>
      <c r="I3506" s="7" t="str">
        <f aca="false">IF('Meter Readings'!I3506="","",IF('Meter Readings'!I3506&lt;'Meter Readings'!I3505,0.001*('Meter Readings'!I3506-'Meter Readings'!I3505+1000000),0.001*('Meter Readings'!I3506-'Meter Readings'!I3505)))</f>
        <v/>
      </c>
      <c r="J3506" s="7" t="n">
        <f aca="false">SUM(B3506:I3506)</f>
        <v>0</v>
      </c>
      <c r="K3506" s="19"/>
      <c r="P3506" s="15" t="n">
        <f aca="false">YEAR(A3506)*100+MONTH(A3506)</f>
        <v>202308</v>
      </c>
    </row>
    <row collapsed="false" customFormat="false" customHeight="true" hidden="false" ht="15" outlineLevel="0" r="3507">
      <c r="A3507" s="5" t="n">
        <v>45145</v>
      </c>
      <c r="B3507" s="7" t="str">
        <f aca="false">IF('Meter Readings'!B3507="","",IF('Meter Readings'!B3507&lt;'Meter Readings'!B3506,0.001*('Meter Readings'!B3507-'Meter Readings'!B3506+1000000),0.001*('Meter Readings'!B3507-'Meter Readings'!B3506)))</f>
        <v/>
      </c>
      <c r="C3507" s="7" t="str">
        <f aca="false">IF('Meter Readings'!C3507="","",IF('Meter Readings'!C3507&lt;'Meter Readings'!C3506,0.001*('Meter Readings'!C3507-'Meter Readings'!C3506+1000000),0.001*('Meter Readings'!C3507-'Meter Readings'!C3506)))</f>
        <v/>
      </c>
      <c r="D3507" s="7" t="str">
        <f aca="false">IF('Meter Readings'!D3507="","",IF('Meter Readings'!D3507&lt;'Meter Readings'!D3506,0.001*('Meter Readings'!D3507-'Meter Readings'!D3506+1000000),0.001*('Meter Readings'!D3507-'Meter Readings'!D3506)))</f>
        <v/>
      </c>
      <c r="E3507" s="7" t="str">
        <f aca="false">IF('Meter Readings'!E3507="","",IF('Meter Readings'!E3507&lt;'Meter Readings'!E3506,0.001*('Meter Readings'!E3507-'Meter Readings'!E3506+1000000),0.001*('Meter Readings'!E3507-'Meter Readings'!E3506)))</f>
        <v/>
      </c>
      <c r="F3507" s="7" t="str">
        <f aca="false">IF('Meter Readings'!F3507="","",IF('Meter Readings'!F3507&lt;'Meter Readings'!F3506,0.001*('Meter Readings'!F3507-'Meter Readings'!F3506+1000000),0.001*('Meter Readings'!F3507-'Meter Readings'!F3506)))</f>
        <v/>
      </c>
      <c r="G3507" s="7" t="str">
        <f aca="false">IF('Meter Readings'!G3507="","",IF('Meter Readings'!G3507&lt;'Meter Readings'!G3506,0.001*('Meter Readings'!G3507-'Meter Readings'!G3506+1000000),0.001*('Meter Readings'!G3507-'Meter Readings'!G3506)))</f>
        <v/>
      </c>
      <c r="H3507" s="7" t="str">
        <f aca="false">IF('Meter Readings'!H3507="","",IF('Meter Readings'!H3507&lt;'Meter Readings'!H3506,0.001*('Meter Readings'!H3507-'Meter Readings'!H3506+1000000),0.001*('Meter Readings'!H3507-'Meter Readings'!H3506)))</f>
        <v/>
      </c>
      <c r="I3507" s="7" t="str">
        <f aca="false">IF('Meter Readings'!I3507="","",IF('Meter Readings'!I3507&lt;'Meter Readings'!I3506,0.001*('Meter Readings'!I3507-'Meter Readings'!I3506+1000000),0.001*('Meter Readings'!I3507-'Meter Readings'!I3506)))</f>
        <v/>
      </c>
      <c r="J3507" s="7" t="n">
        <f aca="false">SUM(B3507:I3507)</f>
        <v>0</v>
      </c>
      <c r="K3507" s="19"/>
      <c r="P3507" s="15" t="n">
        <f aca="false">YEAR(A3507)*100+MONTH(A3507)</f>
        <v>202308</v>
      </c>
    </row>
    <row collapsed="false" customFormat="false" customHeight="true" hidden="false" ht="15" outlineLevel="0" r="3508">
      <c r="A3508" s="5" t="n">
        <v>45146</v>
      </c>
      <c r="B3508" s="7" t="str">
        <f aca="false">IF('Meter Readings'!B3508="","",IF('Meter Readings'!B3508&lt;'Meter Readings'!B3507,0.001*('Meter Readings'!B3508-'Meter Readings'!B3507+1000000),0.001*('Meter Readings'!B3508-'Meter Readings'!B3507)))</f>
        <v/>
      </c>
      <c r="C3508" s="7" t="str">
        <f aca="false">IF('Meter Readings'!C3508="","",IF('Meter Readings'!C3508&lt;'Meter Readings'!C3507,0.001*('Meter Readings'!C3508-'Meter Readings'!C3507+1000000),0.001*('Meter Readings'!C3508-'Meter Readings'!C3507)))</f>
        <v/>
      </c>
      <c r="D3508" s="7" t="str">
        <f aca="false">IF('Meter Readings'!D3508="","",IF('Meter Readings'!D3508&lt;'Meter Readings'!D3507,0.001*('Meter Readings'!D3508-'Meter Readings'!D3507+1000000),0.001*('Meter Readings'!D3508-'Meter Readings'!D3507)))</f>
        <v/>
      </c>
      <c r="E3508" s="7" t="str">
        <f aca="false">IF('Meter Readings'!E3508="","",IF('Meter Readings'!E3508&lt;'Meter Readings'!E3507,0.001*('Meter Readings'!E3508-'Meter Readings'!E3507+1000000),0.001*('Meter Readings'!E3508-'Meter Readings'!E3507)))</f>
        <v/>
      </c>
      <c r="F3508" s="7" t="str">
        <f aca="false">IF('Meter Readings'!F3508="","",IF('Meter Readings'!F3508&lt;'Meter Readings'!F3507,0.001*('Meter Readings'!F3508-'Meter Readings'!F3507+1000000),0.001*('Meter Readings'!F3508-'Meter Readings'!F3507)))</f>
        <v/>
      </c>
      <c r="G3508" s="7" t="str">
        <f aca="false">IF('Meter Readings'!G3508="","",IF('Meter Readings'!G3508&lt;'Meter Readings'!G3507,0.001*('Meter Readings'!G3508-'Meter Readings'!G3507+1000000),0.001*('Meter Readings'!G3508-'Meter Readings'!G3507)))</f>
        <v/>
      </c>
      <c r="H3508" s="7" t="str">
        <f aca="false">IF('Meter Readings'!H3508="","",IF('Meter Readings'!H3508&lt;'Meter Readings'!H3507,0.001*('Meter Readings'!H3508-'Meter Readings'!H3507+1000000),0.001*('Meter Readings'!H3508-'Meter Readings'!H3507)))</f>
        <v/>
      </c>
      <c r="I3508" s="7" t="str">
        <f aca="false">IF('Meter Readings'!I3508="","",IF('Meter Readings'!I3508&lt;'Meter Readings'!I3507,0.001*('Meter Readings'!I3508-'Meter Readings'!I3507+1000000),0.001*('Meter Readings'!I3508-'Meter Readings'!I3507)))</f>
        <v/>
      </c>
      <c r="J3508" s="7" t="n">
        <f aca="false">SUM(B3508:I3508)</f>
        <v>0</v>
      </c>
      <c r="K3508" s="19"/>
      <c r="P3508" s="15" t="n">
        <f aca="false">YEAR(A3508)*100+MONTH(A3508)</f>
        <v>202308</v>
      </c>
    </row>
    <row collapsed="false" customFormat="false" customHeight="true" hidden="false" ht="15" outlineLevel="0" r="3509">
      <c r="A3509" s="5" t="n">
        <v>45147</v>
      </c>
      <c r="B3509" s="7" t="str">
        <f aca="false">IF('Meter Readings'!B3509="","",IF('Meter Readings'!B3509&lt;'Meter Readings'!B3508,0.001*('Meter Readings'!B3509-'Meter Readings'!B3508+1000000),0.001*('Meter Readings'!B3509-'Meter Readings'!B3508)))</f>
        <v/>
      </c>
      <c r="C3509" s="7" t="str">
        <f aca="false">IF('Meter Readings'!C3509="","",IF('Meter Readings'!C3509&lt;'Meter Readings'!C3508,0.001*('Meter Readings'!C3509-'Meter Readings'!C3508+1000000),0.001*('Meter Readings'!C3509-'Meter Readings'!C3508)))</f>
        <v/>
      </c>
      <c r="D3509" s="7" t="str">
        <f aca="false">IF('Meter Readings'!D3509="","",IF('Meter Readings'!D3509&lt;'Meter Readings'!D3508,0.001*('Meter Readings'!D3509-'Meter Readings'!D3508+1000000),0.001*('Meter Readings'!D3509-'Meter Readings'!D3508)))</f>
        <v/>
      </c>
      <c r="E3509" s="7" t="str">
        <f aca="false">IF('Meter Readings'!E3509="","",IF('Meter Readings'!E3509&lt;'Meter Readings'!E3508,0.001*('Meter Readings'!E3509-'Meter Readings'!E3508+1000000),0.001*('Meter Readings'!E3509-'Meter Readings'!E3508)))</f>
        <v/>
      </c>
      <c r="F3509" s="7" t="str">
        <f aca="false">IF('Meter Readings'!F3509="","",IF('Meter Readings'!F3509&lt;'Meter Readings'!F3508,0.001*('Meter Readings'!F3509-'Meter Readings'!F3508+1000000),0.001*('Meter Readings'!F3509-'Meter Readings'!F3508)))</f>
        <v/>
      </c>
      <c r="G3509" s="7" t="str">
        <f aca="false">IF('Meter Readings'!G3509="","",IF('Meter Readings'!G3509&lt;'Meter Readings'!G3508,0.001*('Meter Readings'!G3509-'Meter Readings'!G3508+1000000),0.001*('Meter Readings'!G3509-'Meter Readings'!G3508)))</f>
        <v/>
      </c>
      <c r="H3509" s="7" t="str">
        <f aca="false">IF('Meter Readings'!H3509="","",IF('Meter Readings'!H3509&lt;'Meter Readings'!H3508,0.001*('Meter Readings'!H3509-'Meter Readings'!H3508+1000000),0.001*('Meter Readings'!H3509-'Meter Readings'!H3508)))</f>
        <v/>
      </c>
      <c r="I3509" s="7" t="str">
        <f aca="false">IF('Meter Readings'!I3509="","",IF('Meter Readings'!I3509&lt;'Meter Readings'!I3508,0.001*('Meter Readings'!I3509-'Meter Readings'!I3508+1000000),0.001*('Meter Readings'!I3509-'Meter Readings'!I3508)))</f>
        <v/>
      </c>
      <c r="J3509" s="7" t="n">
        <f aca="false">SUM(B3509:I3509)</f>
        <v>0</v>
      </c>
      <c r="K3509" s="19"/>
      <c r="P3509" s="15" t="n">
        <f aca="false">YEAR(A3509)*100+MONTH(A3509)</f>
        <v>202308</v>
      </c>
    </row>
    <row collapsed="false" customFormat="false" customHeight="true" hidden="false" ht="15" outlineLevel="0" r="3510">
      <c r="A3510" s="5" t="n">
        <v>45148</v>
      </c>
      <c r="B3510" s="7" t="str">
        <f aca="false">IF('Meter Readings'!B3510="","",IF('Meter Readings'!B3510&lt;'Meter Readings'!B3509,0.001*('Meter Readings'!B3510-'Meter Readings'!B3509+1000000),0.001*('Meter Readings'!B3510-'Meter Readings'!B3509)))</f>
        <v/>
      </c>
      <c r="C3510" s="7" t="str">
        <f aca="false">IF('Meter Readings'!C3510="","",IF('Meter Readings'!C3510&lt;'Meter Readings'!C3509,0.001*('Meter Readings'!C3510-'Meter Readings'!C3509+1000000),0.001*('Meter Readings'!C3510-'Meter Readings'!C3509)))</f>
        <v/>
      </c>
      <c r="D3510" s="7" t="str">
        <f aca="false">IF('Meter Readings'!D3510="","",IF('Meter Readings'!D3510&lt;'Meter Readings'!D3509,0.001*('Meter Readings'!D3510-'Meter Readings'!D3509+1000000),0.001*('Meter Readings'!D3510-'Meter Readings'!D3509)))</f>
        <v/>
      </c>
      <c r="E3510" s="7" t="str">
        <f aca="false">IF('Meter Readings'!E3510="","",IF('Meter Readings'!E3510&lt;'Meter Readings'!E3509,0.001*('Meter Readings'!E3510-'Meter Readings'!E3509+1000000),0.001*('Meter Readings'!E3510-'Meter Readings'!E3509)))</f>
        <v/>
      </c>
      <c r="F3510" s="7" t="str">
        <f aca="false">IF('Meter Readings'!F3510="","",IF('Meter Readings'!F3510&lt;'Meter Readings'!F3509,0.001*('Meter Readings'!F3510-'Meter Readings'!F3509+1000000),0.001*('Meter Readings'!F3510-'Meter Readings'!F3509)))</f>
        <v/>
      </c>
      <c r="G3510" s="7" t="str">
        <f aca="false">IF('Meter Readings'!G3510="","",IF('Meter Readings'!G3510&lt;'Meter Readings'!G3509,0.001*('Meter Readings'!G3510-'Meter Readings'!G3509+1000000),0.001*('Meter Readings'!G3510-'Meter Readings'!G3509)))</f>
        <v/>
      </c>
      <c r="H3510" s="7" t="str">
        <f aca="false">IF('Meter Readings'!H3510="","",IF('Meter Readings'!H3510&lt;'Meter Readings'!H3509,0.001*('Meter Readings'!H3510-'Meter Readings'!H3509+1000000),0.001*('Meter Readings'!H3510-'Meter Readings'!H3509)))</f>
        <v/>
      </c>
      <c r="I3510" s="7" t="str">
        <f aca="false">IF('Meter Readings'!I3510="","",IF('Meter Readings'!I3510&lt;'Meter Readings'!I3509,0.001*('Meter Readings'!I3510-'Meter Readings'!I3509+1000000),0.001*('Meter Readings'!I3510-'Meter Readings'!I3509)))</f>
        <v/>
      </c>
      <c r="J3510" s="7" t="n">
        <f aca="false">SUM(B3510:I3510)</f>
        <v>0</v>
      </c>
      <c r="K3510" s="19"/>
      <c r="P3510" s="15" t="n">
        <f aca="false">YEAR(A3510)*100+MONTH(A3510)</f>
        <v>202308</v>
      </c>
    </row>
    <row collapsed="false" customFormat="false" customHeight="true" hidden="false" ht="15" outlineLevel="0" r="3511">
      <c r="A3511" s="5" t="n">
        <v>45149</v>
      </c>
      <c r="B3511" s="7" t="str">
        <f aca="false">IF('Meter Readings'!B3511="","",IF('Meter Readings'!B3511&lt;'Meter Readings'!B3510,0.001*('Meter Readings'!B3511-'Meter Readings'!B3510+1000000),0.001*('Meter Readings'!B3511-'Meter Readings'!B3510)))</f>
        <v/>
      </c>
      <c r="C3511" s="7" t="str">
        <f aca="false">IF('Meter Readings'!C3511="","",IF('Meter Readings'!C3511&lt;'Meter Readings'!C3510,0.001*('Meter Readings'!C3511-'Meter Readings'!C3510+1000000),0.001*('Meter Readings'!C3511-'Meter Readings'!C3510)))</f>
        <v/>
      </c>
      <c r="D3511" s="7" t="str">
        <f aca="false">IF('Meter Readings'!D3511="","",IF('Meter Readings'!D3511&lt;'Meter Readings'!D3510,0.001*('Meter Readings'!D3511-'Meter Readings'!D3510+1000000),0.001*('Meter Readings'!D3511-'Meter Readings'!D3510)))</f>
        <v/>
      </c>
      <c r="E3511" s="7" t="str">
        <f aca="false">IF('Meter Readings'!E3511="","",IF('Meter Readings'!E3511&lt;'Meter Readings'!E3510,0.001*('Meter Readings'!E3511-'Meter Readings'!E3510+1000000),0.001*('Meter Readings'!E3511-'Meter Readings'!E3510)))</f>
        <v/>
      </c>
      <c r="F3511" s="7" t="str">
        <f aca="false">IF('Meter Readings'!F3511="","",IF('Meter Readings'!F3511&lt;'Meter Readings'!F3510,0.001*('Meter Readings'!F3511-'Meter Readings'!F3510+1000000),0.001*('Meter Readings'!F3511-'Meter Readings'!F3510)))</f>
        <v/>
      </c>
      <c r="G3511" s="7" t="str">
        <f aca="false">IF('Meter Readings'!G3511="","",IF('Meter Readings'!G3511&lt;'Meter Readings'!G3510,0.001*('Meter Readings'!G3511-'Meter Readings'!G3510+1000000),0.001*('Meter Readings'!G3511-'Meter Readings'!G3510)))</f>
        <v/>
      </c>
      <c r="H3511" s="7" t="str">
        <f aca="false">IF('Meter Readings'!H3511="","",IF('Meter Readings'!H3511&lt;'Meter Readings'!H3510,0.001*('Meter Readings'!H3511-'Meter Readings'!H3510+1000000),0.001*('Meter Readings'!H3511-'Meter Readings'!H3510)))</f>
        <v/>
      </c>
      <c r="I3511" s="7" t="str">
        <f aca="false">IF('Meter Readings'!I3511="","",IF('Meter Readings'!I3511&lt;'Meter Readings'!I3510,0.001*('Meter Readings'!I3511-'Meter Readings'!I3510+1000000),0.001*('Meter Readings'!I3511-'Meter Readings'!I3510)))</f>
        <v/>
      </c>
      <c r="J3511" s="7" t="n">
        <f aca="false">SUM(B3511:I3511)</f>
        <v>0</v>
      </c>
      <c r="K3511" s="19"/>
      <c r="P3511" s="15" t="n">
        <f aca="false">YEAR(A3511)*100+MONTH(A3511)</f>
        <v>202308</v>
      </c>
    </row>
    <row collapsed="false" customFormat="false" customHeight="true" hidden="false" ht="15" outlineLevel="0" r="3512">
      <c r="A3512" s="5" t="n">
        <v>45150</v>
      </c>
      <c r="B3512" s="7" t="str">
        <f aca="false">IF('Meter Readings'!B3512="","",IF('Meter Readings'!B3512&lt;'Meter Readings'!B3511,0.001*('Meter Readings'!B3512-'Meter Readings'!B3511+1000000),0.001*('Meter Readings'!B3512-'Meter Readings'!B3511)))</f>
        <v/>
      </c>
      <c r="C3512" s="7" t="str">
        <f aca="false">IF('Meter Readings'!C3512="","",IF('Meter Readings'!C3512&lt;'Meter Readings'!C3511,0.001*('Meter Readings'!C3512-'Meter Readings'!C3511+1000000),0.001*('Meter Readings'!C3512-'Meter Readings'!C3511)))</f>
        <v/>
      </c>
      <c r="D3512" s="7" t="str">
        <f aca="false">IF('Meter Readings'!D3512="","",IF('Meter Readings'!D3512&lt;'Meter Readings'!D3511,0.001*('Meter Readings'!D3512-'Meter Readings'!D3511+1000000),0.001*('Meter Readings'!D3512-'Meter Readings'!D3511)))</f>
        <v/>
      </c>
      <c r="E3512" s="7" t="str">
        <f aca="false">IF('Meter Readings'!E3512="","",IF('Meter Readings'!E3512&lt;'Meter Readings'!E3511,0.001*('Meter Readings'!E3512-'Meter Readings'!E3511+1000000),0.001*('Meter Readings'!E3512-'Meter Readings'!E3511)))</f>
        <v/>
      </c>
      <c r="F3512" s="7" t="str">
        <f aca="false">IF('Meter Readings'!F3512="","",IF('Meter Readings'!F3512&lt;'Meter Readings'!F3511,0.001*('Meter Readings'!F3512-'Meter Readings'!F3511+1000000),0.001*('Meter Readings'!F3512-'Meter Readings'!F3511)))</f>
        <v/>
      </c>
      <c r="G3512" s="7" t="str">
        <f aca="false">IF('Meter Readings'!G3512="","",IF('Meter Readings'!G3512&lt;'Meter Readings'!G3511,0.001*('Meter Readings'!G3512-'Meter Readings'!G3511+1000000),0.001*('Meter Readings'!G3512-'Meter Readings'!G3511)))</f>
        <v/>
      </c>
      <c r="H3512" s="7" t="str">
        <f aca="false">IF('Meter Readings'!H3512="","",IF('Meter Readings'!H3512&lt;'Meter Readings'!H3511,0.001*('Meter Readings'!H3512-'Meter Readings'!H3511+1000000),0.001*('Meter Readings'!H3512-'Meter Readings'!H3511)))</f>
        <v/>
      </c>
      <c r="I3512" s="7" t="str">
        <f aca="false">IF('Meter Readings'!I3512="","",IF('Meter Readings'!I3512&lt;'Meter Readings'!I3511,0.001*('Meter Readings'!I3512-'Meter Readings'!I3511+1000000),0.001*('Meter Readings'!I3512-'Meter Readings'!I3511)))</f>
        <v/>
      </c>
      <c r="J3512" s="7" t="n">
        <f aca="false">SUM(B3512:I3512)</f>
        <v>0</v>
      </c>
      <c r="K3512" s="19"/>
      <c r="P3512" s="15" t="n">
        <f aca="false">YEAR(A3512)*100+MONTH(A3512)</f>
        <v>202308</v>
      </c>
    </row>
    <row collapsed="false" customFormat="false" customHeight="true" hidden="false" ht="15" outlineLevel="0" r="3513">
      <c r="A3513" s="5" t="n">
        <v>45151</v>
      </c>
      <c r="B3513" s="7" t="str">
        <f aca="false">IF('Meter Readings'!B3513="","",IF('Meter Readings'!B3513&lt;'Meter Readings'!B3512,0.001*('Meter Readings'!B3513-'Meter Readings'!B3512+1000000),0.001*('Meter Readings'!B3513-'Meter Readings'!B3512)))</f>
        <v/>
      </c>
      <c r="C3513" s="7" t="str">
        <f aca="false">IF('Meter Readings'!C3513="","",IF('Meter Readings'!C3513&lt;'Meter Readings'!C3512,0.001*('Meter Readings'!C3513-'Meter Readings'!C3512+1000000),0.001*('Meter Readings'!C3513-'Meter Readings'!C3512)))</f>
        <v/>
      </c>
      <c r="D3513" s="7" t="str">
        <f aca="false">IF('Meter Readings'!D3513="","",IF('Meter Readings'!D3513&lt;'Meter Readings'!D3512,0.001*('Meter Readings'!D3513-'Meter Readings'!D3512+1000000),0.001*('Meter Readings'!D3513-'Meter Readings'!D3512)))</f>
        <v/>
      </c>
      <c r="E3513" s="7" t="str">
        <f aca="false">IF('Meter Readings'!E3513="","",IF('Meter Readings'!E3513&lt;'Meter Readings'!E3512,0.001*('Meter Readings'!E3513-'Meter Readings'!E3512+1000000),0.001*('Meter Readings'!E3513-'Meter Readings'!E3512)))</f>
        <v/>
      </c>
      <c r="F3513" s="7" t="str">
        <f aca="false">IF('Meter Readings'!F3513="","",IF('Meter Readings'!F3513&lt;'Meter Readings'!F3512,0.001*('Meter Readings'!F3513-'Meter Readings'!F3512+1000000),0.001*('Meter Readings'!F3513-'Meter Readings'!F3512)))</f>
        <v/>
      </c>
      <c r="G3513" s="7" t="str">
        <f aca="false">IF('Meter Readings'!G3513="","",IF('Meter Readings'!G3513&lt;'Meter Readings'!G3512,0.001*('Meter Readings'!G3513-'Meter Readings'!G3512+1000000),0.001*('Meter Readings'!G3513-'Meter Readings'!G3512)))</f>
        <v/>
      </c>
      <c r="H3513" s="7" t="str">
        <f aca="false">IF('Meter Readings'!H3513="","",IF('Meter Readings'!H3513&lt;'Meter Readings'!H3512,0.001*('Meter Readings'!H3513-'Meter Readings'!H3512+1000000),0.001*('Meter Readings'!H3513-'Meter Readings'!H3512)))</f>
        <v/>
      </c>
      <c r="I3513" s="7" t="str">
        <f aca="false">IF('Meter Readings'!I3513="","",IF('Meter Readings'!I3513&lt;'Meter Readings'!I3512,0.001*('Meter Readings'!I3513-'Meter Readings'!I3512+1000000),0.001*('Meter Readings'!I3513-'Meter Readings'!I3512)))</f>
        <v/>
      </c>
      <c r="J3513" s="7" t="n">
        <f aca="false">SUM(B3513:I3513)</f>
        <v>0</v>
      </c>
      <c r="K3513" s="19"/>
      <c r="P3513" s="15" t="n">
        <f aca="false">YEAR(A3513)*100+MONTH(A3513)</f>
        <v>202308</v>
      </c>
    </row>
    <row collapsed="false" customFormat="false" customHeight="true" hidden="false" ht="15" outlineLevel="0" r="3514">
      <c r="A3514" s="5" t="n">
        <v>45152</v>
      </c>
      <c r="B3514" s="7" t="str">
        <f aca="false">IF('Meter Readings'!B3514="","",IF('Meter Readings'!B3514&lt;'Meter Readings'!B3513,0.001*('Meter Readings'!B3514-'Meter Readings'!B3513+1000000),0.001*('Meter Readings'!B3514-'Meter Readings'!B3513)))</f>
        <v/>
      </c>
      <c r="C3514" s="7" t="str">
        <f aca="false">IF('Meter Readings'!C3514="","",IF('Meter Readings'!C3514&lt;'Meter Readings'!C3513,0.001*('Meter Readings'!C3514-'Meter Readings'!C3513+1000000),0.001*('Meter Readings'!C3514-'Meter Readings'!C3513)))</f>
        <v/>
      </c>
      <c r="D3514" s="7" t="str">
        <f aca="false">IF('Meter Readings'!D3514="","",IF('Meter Readings'!D3514&lt;'Meter Readings'!D3513,0.001*('Meter Readings'!D3514-'Meter Readings'!D3513+1000000),0.001*('Meter Readings'!D3514-'Meter Readings'!D3513)))</f>
        <v/>
      </c>
      <c r="E3514" s="7" t="str">
        <f aca="false">IF('Meter Readings'!E3514="","",IF('Meter Readings'!E3514&lt;'Meter Readings'!E3513,0.001*('Meter Readings'!E3514-'Meter Readings'!E3513+1000000),0.001*('Meter Readings'!E3514-'Meter Readings'!E3513)))</f>
        <v/>
      </c>
      <c r="F3514" s="7" t="str">
        <f aca="false">IF('Meter Readings'!F3514="","",IF('Meter Readings'!F3514&lt;'Meter Readings'!F3513,0.001*('Meter Readings'!F3514-'Meter Readings'!F3513+1000000),0.001*('Meter Readings'!F3514-'Meter Readings'!F3513)))</f>
        <v/>
      </c>
      <c r="G3514" s="7" t="str">
        <f aca="false">IF('Meter Readings'!G3514="","",IF('Meter Readings'!G3514&lt;'Meter Readings'!G3513,0.001*('Meter Readings'!G3514-'Meter Readings'!G3513+1000000),0.001*('Meter Readings'!G3514-'Meter Readings'!G3513)))</f>
        <v/>
      </c>
      <c r="H3514" s="7" t="str">
        <f aca="false">IF('Meter Readings'!H3514="","",IF('Meter Readings'!H3514&lt;'Meter Readings'!H3513,0.001*('Meter Readings'!H3514-'Meter Readings'!H3513+1000000),0.001*('Meter Readings'!H3514-'Meter Readings'!H3513)))</f>
        <v/>
      </c>
      <c r="I3514" s="7" t="str">
        <f aca="false">IF('Meter Readings'!I3514="","",IF('Meter Readings'!I3514&lt;'Meter Readings'!I3513,0.001*('Meter Readings'!I3514-'Meter Readings'!I3513+1000000),0.001*('Meter Readings'!I3514-'Meter Readings'!I3513)))</f>
        <v/>
      </c>
      <c r="J3514" s="7" t="n">
        <f aca="false">SUM(B3514:I3514)</f>
        <v>0</v>
      </c>
      <c r="K3514" s="19"/>
      <c r="P3514" s="15" t="n">
        <f aca="false">YEAR(A3514)*100+MONTH(A3514)</f>
        <v>202308</v>
      </c>
    </row>
    <row collapsed="false" customFormat="false" customHeight="true" hidden="false" ht="15" outlineLevel="0" r="3515">
      <c r="A3515" s="5" t="n">
        <v>45153</v>
      </c>
      <c r="B3515" s="7" t="str">
        <f aca="false">IF('Meter Readings'!B3515="","",IF('Meter Readings'!B3515&lt;'Meter Readings'!B3514,0.001*('Meter Readings'!B3515-'Meter Readings'!B3514+1000000),0.001*('Meter Readings'!B3515-'Meter Readings'!B3514)))</f>
        <v/>
      </c>
      <c r="C3515" s="7" t="str">
        <f aca="false">IF('Meter Readings'!C3515="","",IF('Meter Readings'!C3515&lt;'Meter Readings'!C3514,0.001*('Meter Readings'!C3515-'Meter Readings'!C3514+1000000),0.001*('Meter Readings'!C3515-'Meter Readings'!C3514)))</f>
        <v/>
      </c>
      <c r="D3515" s="7" t="str">
        <f aca="false">IF('Meter Readings'!D3515="","",IF('Meter Readings'!D3515&lt;'Meter Readings'!D3514,0.001*('Meter Readings'!D3515-'Meter Readings'!D3514+1000000),0.001*('Meter Readings'!D3515-'Meter Readings'!D3514)))</f>
        <v/>
      </c>
      <c r="E3515" s="7" t="str">
        <f aca="false">IF('Meter Readings'!E3515="","",IF('Meter Readings'!E3515&lt;'Meter Readings'!E3514,0.001*('Meter Readings'!E3515-'Meter Readings'!E3514+1000000),0.001*('Meter Readings'!E3515-'Meter Readings'!E3514)))</f>
        <v/>
      </c>
      <c r="F3515" s="7" t="str">
        <f aca="false">IF('Meter Readings'!F3515="","",IF('Meter Readings'!F3515&lt;'Meter Readings'!F3514,0.001*('Meter Readings'!F3515-'Meter Readings'!F3514+1000000),0.001*('Meter Readings'!F3515-'Meter Readings'!F3514)))</f>
        <v/>
      </c>
      <c r="G3515" s="7" t="str">
        <f aca="false">IF('Meter Readings'!G3515="","",IF('Meter Readings'!G3515&lt;'Meter Readings'!G3514,0.001*('Meter Readings'!G3515-'Meter Readings'!G3514+1000000),0.001*('Meter Readings'!G3515-'Meter Readings'!G3514)))</f>
        <v/>
      </c>
      <c r="H3515" s="7" t="str">
        <f aca="false">IF('Meter Readings'!H3515="","",IF('Meter Readings'!H3515&lt;'Meter Readings'!H3514,0.001*('Meter Readings'!H3515-'Meter Readings'!H3514+1000000),0.001*('Meter Readings'!H3515-'Meter Readings'!H3514)))</f>
        <v/>
      </c>
      <c r="I3515" s="7" t="str">
        <f aca="false">IF('Meter Readings'!I3515="","",IF('Meter Readings'!I3515&lt;'Meter Readings'!I3514,0.001*('Meter Readings'!I3515-'Meter Readings'!I3514+1000000),0.001*('Meter Readings'!I3515-'Meter Readings'!I3514)))</f>
        <v/>
      </c>
      <c r="J3515" s="7" t="n">
        <f aca="false">SUM(B3515:I3515)</f>
        <v>0</v>
      </c>
      <c r="K3515" s="19"/>
      <c r="P3515" s="15" t="n">
        <f aca="false">YEAR(A3515)*100+MONTH(A3515)</f>
        <v>202308</v>
      </c>
    </row>
    <row collapsed="false" customFormat="false" customHeight="true" hidden="false" ht="15" outlineLevel="0" r="3516">
      <c r="A3516" s="5" t="n">
        <v>45154</v>
      </c>
      <c r="B3516" s="7" t="str">
        <f aca="false">IF('Meter Readings'!B3516="","",IF('Meter Readings'!B3516&lt;'Meter Readings'!B3515,0.001*('Meter Readings'!B3516-'Meter Readings'!B3515+1000000),0.001*('Meter Readings'!B3516-'Meter Readings'!B3515)))</f>
        <v/>
      </c>
      <c r="C3516" s="7" t="str">
        <f aca="false">IF('Meter Readings'!C3516="","",IF('Meter Readings'!C3516&lt;'Meter Readings'!C3515,0.001*('Meter Readings'!C3516-'Meter Readings'!C3515+1000000),0.001*('Meter Readings'!C3516-'Meter Readings'!C3515)))</f>
        <v/>
      </c>
      <c r="D3516" s="7" t="str">
        <f aca="false">IF('Meter Readings'!D3516="","",IF('Meter Readings'!D3516&lt;'Meter Readings'!D3515,0.001*('Meter Readings'!D3516-'Meter Readings'!D3515+1000000),0.001*('Meter Readings'!D3516-'Meter Readings'!D3515)))</f>
        <v/>
      </c>
      <c r="E3516" s="7" t="str">
        <f aca="false">IF('Meter Readings'!E3516="","",IF('Meter Readings'!E3516&lt;'Meter Readings'!E3515,0.001*('Meter Readings'!E3516-'Meter Readings'!E3515+1000000),0.001*('Meter Readings'!E3516-'Meter Readings'!E3515)))</f>
        <v/>
      </c>
      <c r="F3516" s="7" t="str">
        <f aca="false">IF('Meter Readings'!F3516="","",IF('Meter Readings'!F3516&lt;'Meter Readings'!F3515,0.001*('Meter Readings'!F3516-'Meter Readings'!F3515+1000000),0.001*('Meter Readings'!F3516-'Meter Readings'!F3515)))</f>
        <v/>
      </c>
      <c r="G3516" s="7" t="str">
        <f aca="false">IF('Meter Readings'!G3516="","",IF('Meter Readings'!G3516&lt;'Meter Readings'!G3515,0.001*('Meter Readings'!G3516-'Meter Readings'!G3515+1000000),0.001*('Meter Readings'!G3516-'Meter Readings'!G3515)))</f>
        <v/>
      </c>
      <c r="H3516" s="7" t="str">
        <f aca="false">IF('Meter Readings'!H3516="","",IF('Meter Readings'!H3516&lt;'Meter Readings'!H3515,0.001*('Meter Readings'!H3516-'Meter Readings'!H3515+1000000),0.001*('Meter Readings'!H3516-'Meter Readings'!H3515)))</f>
        <v/>
      </c>
      <c r="I3516" s="7" t="str">
        <f aca="false">IF('Meter Readings'!I3516="","",IF('Meter Readings'!I3516&lt;'Meter Readings'!I3515,0.001*('Meter Readings'!I3516-'Meter Readings'!I3515+1000000),0.001*('Meter Readings'!I3516-'Meter Readings'!I3515)))</f>
        <v/>
      </c>
      <c r="J3516" s="7" t="n">
        <f aca="false">SUM(B3516:I3516)</f>
        <v>0</v>
      </c>
      <c r="K3516" s="19"/>
      <c r="P3516" s="15" t="n">
        <f aca="false">YEAR(A3516)*100+MONTH(A3516)</f>
        <v>202308</v>
      </c>
    </row>
    <row collapsed="false" customFormat="false" customHeight="true" hidden="false" ht="15" outlineLevel="0" r="3517">
      <c r="A3517" s="5" t="n">
        <v>45155</v>
      </c>
      <c r="B3517" s="7" t="str">
        <f aca="false">IF('Meter Readings'!B3517="","",IF('Meter Readings'!B3517&lt;'Meter Readings'!B3516,0.001*('Meter Readings'!B3517-'Meter Readings'!B3516+1000000),0.001*('Meter Readings'!B3517-'Meter Readings'!B3516)))</f>
        <v/>
      </c>
      <c r="C3517" s="7" t="str">
        <f aca="false">IF('Meter Readings'!C3517="","",IF('Meter Readings'!C3517&lt;'Meter Readings'!C3516,0.001*('Meter Readings'!C3517-'Meter Readings'!C3516+1000000),0.001*('Meter Readings'!C3517-'Meter Readings'!C3516)))</f>
        <v/>
      </c>
      <c r="D3517" s="7" t="str">
        <f aca="false">IF('Meter Readings'!D3517="","",IF('Meter Readings'!D3517&lt;'Meter Readings'!D3516,0.001*('Meter Readings'!D3517-'Meter Readings'!D3516+1000000),0.001*('Meter Readings'!D3517-'Meter Readings'!D3516)))</f>
        <v/>
      </c>
      <c r="E3517" s="7" t="str">
        <f aca="false">IF('Meter Readings'!E3517="","",IF('Meter Readings'!E3517&lt;'Meter Readings'!E3516,0.001*('Meter Readings'!E3517-'Meter Readings'!E3516+1000000),0.001*('Meter Readings'!E3517-'Meter Readings'!E3516)))</f>
        <v/>
      </c>
      <c r="F3517" s="7" t="str">
        <f aca="false">IF('Meter Readings'!F3517="","",IF('Meter Readings'!F3517&lt;'Meter Readings'!F3516,0.001*('Meter Readings'!F3517-'Meter Readings'!F3516+1000000),0.001*('Meter Readings'!F3517-'Meter Readings'!F3516)))</f>
        <v/>
      </c>
      <c r="G3517" s="7" t="str">
        <f aca="false">IF('Meter Readings'!G3517="","",IF('Meter Readings'!G3517&lt;'Meter Readings'!G3516,0.001*('Meter Readings'!G3517-'Meter Readings'!G3516+1000000),0.001*('Meter Readings'!G3517-'Meter Readings'!G3516)))</f>
        <v/>
      </c>
      <c r="H3517" s="7" t="str">
        <f aca="false">IF('Meter Readings'!H3517="","",IF('Meter Readings'!H3517&lt;'Meter Readings'!H3516,0.001*('Meter Readings'!H3517-'Meter Readings'!H3516+1000000),0.001*('Meter Readings'!H3517-'Meter Readings'!H3516)))</f>
        <v/>
      </c>
      <c r="I3517" s="7" t="str">
        <f aca="false">IF('Meter Readings'!I3517="","",IF('Meter Readings'!I3517&lt;'Meter Readings'!I3516,0.001*('Meter Readings'!I3517-'Meter Readings'!I3516+1000000),0.001*('Meter Readings'!I3517-'Meter Readings'!I3516)))</f>
        <v/>
      </c>
      <c r="J3517" s="7" t="n">
        <f aca="false">SUM(B3517:I3517)</f>
        <v>0</v>
      </c>
      <c r="K3517" s="19"/>
      <c r="P3517" s="15" t="n">
        <f aca="false">YEAR(A3517)*100+MONTH(A3517)</f>
        <v>202308</v>
      </c>
    </row>
    <row collapsed="false" customFormat="false" customHeight="true" hidden="false" ht="15" outlineLevel="0" r="3518">
      <c r="A3518" s="5" t="n">
        <v>45156</v>
      </c>
      <c r="B3518" s="7" t="str">
        <f aca="false">IF('Meter Readings'!B3518="","",IF('Meter Readings'!B3518&lt;'Meter Readings'!B3517,0.001*('Meter Readings'!B3518-'Meter Readings'!B3517+1000000),0.001*('Meter Readings'!B3518-'Meter Readings'!B3517)))</f>
        <v/>
      </c>
      <c r="C3518" s="7" t="str">
        <f aca="false">IF('Meter Readings'!C3518="","",IF('Meter Readings'!C3518&lt;'Meter Readings'!C3517,0.001*('Meter Readings'!C3518-'Meter Readings'!C3517+1000000),0.001*('Meter Readings'!C3518-'Meter Readings'!C3517)))</f>
        <v/>
      </c>
      <c r="D3518" s="7" t="str">
        <f aca="false">IF('Meter Readings'!D3518="","",IF('Meter Readings'!D3518&lt;'Meter Readings'!D3517,0.001*('Meter Readings'!D3518-'Meter Readings'!D3517+1000000),0.001*('Meter Readings'!D3518-'Meter Readings'!D3517)))</f>
        <v/>
      </c>
      <c r="E3518" s="7" t="str">
        <f aca="false">IF('Meter Readings'!E3518="","",IF('Meter Readings'!E3518&lt;'Meter Readings'!E3517,0.001*('Meter Readings'!E3518-'Meter Readings'!E3517+1000000),0.001*('Meter Readings'!E3518-'Meter Readings'!E3517)))</f>
        <v/>
      </c>
      <c r="F3518" s="7" t="str">
        <f aca="false">IF('Meter Readings'!F3518="","",IF('Meter Readings'!F3518&lt;'Meter Readings'!F3517,0.001*('Meter Readings'!F3518-'Meter Readings'!F3517+1000000),0.001*('Meter Readings'!F3518-'Meter Readings'!F3517)))</f>
        <v/>
      </c>
      <c r="G3518" s="7" t="str">
        <f aca="false">IF('Meter Readings'!G3518="","",IF('Meter Readings'!G3518&lt;'Meter Readings'!G3517,0.001*('Meter Readings'!G3518-'Meter Readings'!G3517+1000000),0.001*('Meter Readings'!G3518-'Meter Readings'!G3517)))</f>
        <v/>
      </c>
      <c r="H3518" s="7" t="str">
        <f aca="false">IF('Meter Readings'!H3518="","",IF('Meter Readings'!H3518&lt;'Meter Readings'!H3517,0.001*('Meter Readings'!H3518-'Meter Readings'!H3517+1000000),0.001*('Meter Readings'!H3518-'Meter Readings'!H3517)))</f>
        <v/>
      </c>
      <c r="I3518" s="7" t="str">
        <f aca="false">IF('Meter Readings'!I3518="","",IF('Meter Readings'!I3518&lt;'Meter Readings'!I3517,0.001*('Meter Readings'!I3518-'Meter Readings'!I3517+1000000),0.001*('Meter Readings'!I3518-'Meter Readings'!I3517)))</f>
        <v/>
      </c>
      <c r="J3518" s="7" t="n">
        <f aca="false">SUM(B3518:I3518)</f>
        <v>0</v>
      </c>
      <c r="K3518" s="19"/>
      <c r="P3518" s="15" t="n">
        <f aca="false">YEAR(A3518)*100+MONTH(A3518)</f>
        <v>202308</v>
      </c>
    </row>
    <row collapsed="false" customFormat="false" customHeight="true" hidden="false" ht="15" outlineLevel="0" r="3519">
      <c r="A3519" s="5" t="n">
        <v>45157</v>
      </c>
      <c r="B3519" s="7" t="str">
        <f aca="false">IF('Meter Readings'!B3519="","",IF('Meter Readings'!B3519&lt;'Meter Readings'!B3518,0.001*('Meter Readings'!B3519-'Meter Readings'!B3518+1000000),0.001*('Meter Readings'!B3519-'Meter Readings'!B3518)))</f>
        <v/>
      </c>
      <c r="C3519" s="7" t="str">
        <f aca="false">IF('Meter Readings'!C3519="","",IF('Meter Readings'!C3519&lt;'Meter Readings'!C3518,0.001*('Meter Readings'!C3519-'Meter Readings'!C3518+1000000),0.001*('Meter Readings'!C3519-'Meter Readings'!C3518)))</f>
        <v/>
      </c>
      <c r="D3519" s="7" t="str">
        <f aca="false">IF('Meter Readings'!D3519="","",IF('Meter Readings'!D3519&lt;'Meter Readings'!D3518,0.001*('Meter Readings'!D3519-'Meter Readings'!D3518+1000000),0.001*('Meter Readings'!D3519-'Meter Readings'!D3518)))</f>
        <v/>
      </c>
      <c r="E3519" s="7" t="str">
        <f aca="false">IF('Meter Readings'!E3519="","",IF('Meter Readings'!E3519&lt;'Meter Readings'!E3518,0.001*('Meter Readings'!E3519-'Meter Readings'!E3518+1000000),0.001*('Meter Readings'!E3519-'Meter Readings'!E3518)))</f>
        <v/>
      </c>
      <c r="F3519" s="7" t="str">
        <f aca="false">IF('Meter Readings'!F3519="","",IF('Meter Readings'!F3519&lt;'Meter Readings'!F3518,0.001*('Meter Readings'!F3519-'Meter Readings'!F3518+1000000),0.001*('Meter Readings'!F3519-'Meter Readings'!F3518)))</f>
        <v/>
      </c>
      <c r="G3519" s="7" t="str">
        <f aca="false">IF('Meter Readings'!G3519="","",IF('Meter Readings'!G3519&lt;'Meter Readings'!G3518,0.001*('Meter Readings'!G3519-'Meter Readings'!G3518+1000000),0.001*('Meter Readings'!G3519-'Meter Readings'!G3518)))</f>
        <v/>
      </c>
      <c r="H3519" s="7" t="str">
        <f aca="false">IF('Meter Readings'!H3519="","",IF('Meter Readings'!H3519&lt;'Meter Readings'!H3518,0.001*('Meter Readings'!H3519-'Meter Readings'!H3518+1000000),0.001*('Meter Readings'!H3519-'Meter Readings'!H3518)))</f>
        <v/>
      </c>
      <c r="I3519" s="7" t="str">
        <f aca="false">IF('Meter Readings'!I3519="","",IF('Meter Readings'!I3519&lt;'Meter Readings'!I3518,0.001*('Meter Readings'!I3519-'Meter Readings'!I3518+1000000),0.001*('Meter Readings'!I3519-'Meter Readings'!I3518)))</f>
        <v/>
      </c>
      <c r="J3519" s="7" t="n">
        <f aca="false">SUM(B3519:I3519)</f>
        <v>0</v>
      </c>
      <c r="K3519" s="19"/>
      <c r="P3519" s="15" t="n">
        <f aca="false">YEAR(A3519)*100+MONTH(A3519)</f>
        <v>202308</v>
      </c>
    </row>
    <row collapsed="false" customFormat="false" customHeight="true" hidden="false" ht="15" outlineLevel="0" r="3520">
      <c r="A3520" s="5" t="n">
        <v>45158</v>
      </c>
      <c r="B3520" s="7" t="str">
        <f aca="false">IF('Meter Readings'!B3520="","",IF('Meter Readings'!B3520&lt;'Meter Readings'!B3519,0.001*('Meter Readings'!B3520-'Meter Readings'!B3519+1000000),0.001*('Meter Readings'!B3520-'Meter Readings'!B3519)))</f>
        <v/>
      </c>
      <c r="C3520" s="7" t="str">
        <f aca="false">IF('Meter Readings'!C3520="","",IF('Meter Readings'!C3520&lt;'Meter Readings'!C3519,0.001*('Meter Readings'!C3520-'Meter Readings'!C3519+1000000),0.001*('Meter Readings'!C3520-'Meter Readings'!C3519)))</f>
        <v/>
      </c>
      <c r="D3520" s="7" t="str">
        <f aca="false">IF('Meter Readings'!D3520="","",IF('Meter Readings'!D3520&lt;'Meter Readings'!D3519,0.001*('Meter Readings'!D3520-'Meter Readings'!D3519+1000000),0.001*('Meter Readings'!D3520-'Meter Readings'!D3519)))</f>
        <v/>
      </c>
      <c r="E3520" s="7" t="str">
        <f aca="false">IF('Meter Readings'!E3520="","",IF('Meter Readings'!E3520&lt;'Meter Readings'!E3519,0.001*('Meter Readings'!E3520-'Meter Readings'!E3519+1000000),0.001*('Meter Readings'!E3520-'Meter Readings'!E3519)))</f>
        <v/>
      </c>
      <c r="F3520" s="7" t="str">
        <f aca="false">IF('Meter Readings'!F3520="","",IF('Meter Readings'!F3520&lt;'Meter Readings'!F3519,0.001*('Meter Readings'!F3520-'Meter Readings'!F3519+1000000),0.001*('Meter Readings'!F3520-'Meter Readings'!F3519)))</f>
        <v/>
      </c>
      <c r="G3520" s="7" t="str">
        <f aca="false">IF('Meter Readings'!G3520="","",IF('Meter Readings'!G3520&lt;'Meter Readings'!G3519,0.001*('Meter Readings'!G3520-'Meter Readings'!G3519+1000000),0.001*('Meter Readings'!G3520-'Meter Readings'!G3519)))</f>
        <v/>
      </c>
      <c r="H3520" s="7" t="str">
        <f aca="false">IF('Meter Readings'!H3520="","",IF('Meter Readings'!H3520&lt;'Meter Readings'!H3519,0.001*('Meter Readings'!H3520-'Meter Readings'!H3519+1000000),0.001*('Meter Readings'!H3520-'Meter Readings'!H3519)))</f>
        <v/>
      </c>
      <c r="I3520" s="7" t="str">
        <f aca="false">IF('Meter Readings'!I3520="","",IF('Meter Readings'!I3520&lt;'Meter Readings'!I3519,0.001*('Meter Readings'!I3520-'Meter Readings'!I3519+1000000),0.001*('Meter Readings'!I3520-'Meter Readings'!I3519)))</f>
        <v/>
      </c>
      <c r="J3520" s="7" t="n">
        <f aca="false">SUM(B3520:I3520)</f>
        <v>0</v>
      </c>
      <c r="K3520" s="19"/>
      <c r="P3520" s="15" t="n">
        <f aca="false">YEAR(A3520)*100+MONTH(A3520)</f>
        <v>202308</v>
      </c>
    </row>
    <row collapsed="false" customFormat="false" customHeight="true" hidden="false" ht="15" outlineLevel="0" r="3521">
      <c r="A3521" s="5" t="n">
        <v>45159</v>
      </c>
      <c r="B3521" s="7" t="str">
        <f aca="false">IF('Meter Readings'!B3521="","",IF('Meter Readings'!B3521&lt;'Meter Readings'!B3520,0.001*('Meter Readings'!B3521-'Meter Readings'!B3520+1000000),0.001*('Meter Readings'!B3521-'Meter Readings'!B3520)))</f>
        <v/>
      </c>
      <c r="C3521" s="7" t="str">
        <f aca="false">IF('Meter Readings'!C3521="","",IF('Meter Readings'!C3521&lt;'Meter Readings'!C3520,0.001*('Meter Readings'!C3521-'Meter Readings'!C3520+1000000),0.001*('Meter Readings'!C3521-'Meter Readings'!C3520)))</f>
        <v/>
      </c>
      <c r="D3521" s="7" t="str">
        <f aca="false">IF('Meter Readings'!D3521="","",IF('Meter Readings'!D3521&lt;'Meter Readings'!D3520,0.001*('Meter Readings'!D3521-'Meter Readings'!D3520+1000000),0.001*('Meter Readings'!D3521-'Meter Readings'!D3520)))</f>
        <v/>
      </c>
      <c r="E3521" s="7" t="str">
        <f aca="false">IF('Meter Readings'!E3521="","",IF('Meter Readings'!E3521&lt;'Meter Readings'!E3520,0.001*('Meter Readings'!E3521-'Meter Readings'!E3520+1000000),0.001*('Meter Readings'!E3521-'Meter Readings'!E3520)))</f>
        <v/>
      </c>
      <c r="F3521" s="7" t="str">
        <f aca="false">IF('Meter Readings'!F3521="","",IF('Meter Readings'!F3521&lt;'Meter Readings'!F3520,0.001*('Meter Readings'!F3521-'Meter Readings'!F3520+1000000),0.001*('Meter Readings'!F3521-'Meter Readings'!F3520)))</f>
        <v/>
      </c>
      <c r="G3521" s="7" t="str">
        <f aca="false">IF('Meter Readings'!G3521="","",IF('Meter Readings'!G3521&lt;'Meter Readings'!G3520,0.001*('Meter Readings'!G3521-'Meter Readings'!G3520+1000000),0.001*('Meter Readings'!G3521-'Meter Readings'!G3520)))</f>
        <v/>
      </c>
      <c r="H3521" s="7" t="str">
        <f aca="false">IF('Meter Readings'!H3521="","",IF('Meter Readings'!H3521&lt;'Meter Readings'!H3520,0.001*('Meter Readings'!H3521-'Meter Readings'!H3520+1000000),0.001*('Meter Readings'!H3521-'Meter Readings'!H3520)))</f>
        <v/>
      </c>
      <c r="I3521" s="7" t="str">
        <f aca="false">IF('Meter Readings'!I3521="","",IF('Meter Readings'!I3521&lt;'Meter Readings'!I3520,0.001*('Meter Readings'!I3521-'Meter Readings'!I3520+1000000),0.001*('Meter Readings'!I3521-'Meter Readings'!I3520)))</f>
        <v/>
      </c>
      <c r="J3521" s="7" t="n">
        <f aca="false">SUM(B3521:I3521)</f>
        <v>0</v>
      </c>
      <c r="K3521" s="19"/>
      <c r="P3521" s="15" t="n">
        <f aca="false">YEAR(A3521)*100+MONTH(A3521)</f>
        <v>202308</v>
      </c>
    </row>
    <row collapsed="false" customFormat="false" customHeight="true" hidden="false" ht="15" outlineLevel="0" r="3522">
      <c r="A3522" s="5" t="n">
        <v>45160</v>
      </c>
      <c r="B3522" s="7" t="str">
        <f aca="false">IF('Meter Readings'!B3522="","",IF('Meter Readings'!B3522&lt;'Meter Readings'!B3521,0.001*('Meter Readings'!B3522-'Meter Readings'!B3521+1000000),0.001*('Meter Readings'!B3522-'Meter Readings'!B3521)))</f>
        <v/>
      </c>
      <c r="C3522" s="7" t="str">
        <f aca="false">IF('Meter Readings'!C3522="","",IF('Meter Readings'!C3522&lt;'Meter Readings'!C3521,0.001*('Meter Readings'!C3522-'Meter Readings'!C3521+1000000),0.001*('Meter Readings'!C3522-'Meter Readings'!C3521)))</f>
        <v/>
      </c>
      <c r="D3522" s="7" t="str">
        <f aca="false">IF('Meter Readings'!D3522="","",IF('Meter Readings'!D3522&lt;'Meter Readings'!D3521,0.001*('Meter Readings'!D3522-'Meter Readings'!D3521+1000000),0.001*('Meter Readings'!D3522-'Meter Readings'!D3521)))</f>
        <v/>
      </c>
      <c r="E3522" s="7" t="str">
        <f aca="false">IF('Meter Readings'!E3522="","",IF('Meter Readings'!E3522&lt;'Meter Readings'!E3521,0.001*('Meter Readings'!E3522-'Meter Readings'!E3521+1000000),0.001*('Meter Readings'!E3522-'Meter Readings'!E3521)))</f>
        <v/>
      </c>
      <c r="F3522" s="7" t="str">
        <f aca="false">IF('Meter Readings'!F3522="","",IF('Meter Readings'!F3522&lt;'Meter Readings'!F3521,0.001*('Meter Readings'!F3522-'Meter Readings'!F3521+1000000),0.001*('Meter Readings'!F3522-'Meter Readings'!F3521)))</f>
        <v/>
      </c>
      <c r="G3522" s="7" t="str">
        <f aca="false">IF('Meter Readings'!G3522="","",IF('Meter Readings'!G3522&lt;'Meter Readings'!G3521,0.001*('Meter Readings'!G3522-'Meter Readings'!G3521+1000000),0.001*('Meter Readings'!G3522-'Meter Readings'!G3521)))</f>
        <v/>
      </c>
      <c r="H3522" s="7" t="str">
        <f aca="false">IF('Meter Readings'!H3522="","",IF('Meter Readings'!H3522&lt;'Meter Readings'!H3521,0.001*('Meter Readings'!H3522-'Meter Readings'!H3521+1000000),0.001*('Meter Readings'!H3522-'Meter Readings'!H3521)))</f>
        <v/>
      </c>
      <c r="I3522" s="7" t="str">
        <f aca="false">IF('Meter Readings'!I3522="","",IF('Meter Readings'!I3522&lt;'Meter Readings'!I3521,0.001*('Meter Readings'!I3522-'Meter Readings'!I3521+1000000),0.001*('Meter Readings'!I3522-'Meter Readings'!I3521)))</f>
        <v/>
      </c>
      <c r="J3522" s="7" t="n">
        <f aca="false">SUM(B3522:I3522)</f>
        <v>0</v>
      </c>
      <c r="K3522" s="19"/>
      <c r="P3522" s="15" t="n">
        <f aca="false">YEAR(A3522)*100+MONTH(A3522)</f>
        <v>202308</v>
      </c>
    </row>
    <row collapsed="false" customFormat="false" customHeight="true" hidden="false" ht="15" outlineLevel="0" r="3523">
      <c r="A3523" s="5" t="n">
        <v>45161</v>
      </c>
      <c r="B3523" s="7" t="str">
        <f aca="false">IF('Meter Readings'!B3523="","",IF('Meter Readings'!B3523&lt;'Meter Readings'!B3522,0.001*('Meter Readings'!B3523-'Meter Readings'!B3522+1000000),0.001*('Meter Readings'!B3523-'Meter Readings'!B3522)))</f>
        <v/>
      </c>
      <c r="C3523" s="7" t="str">
        <f aca="false">IF('Meter Readings'!C3523="","",IF('Meter Readings'!C3523&lt;'Meter Readings'!C3522,0.001*('Meter Readings'!C3523-'Meter Readings'!C3522+1000000),0.001*('Meter Readings'!C3523-'Meter Readings'!C3522)))</f>
        <v/>
      </c>
      <c r="D3523" s="7" t="str">
        <f aca="false">IF('Meter Readings'!D3523="","",IF('Meter Readings'!D3523&lt;'Meter Readings'!D3522,0.001*('Meter Readings'!D3523-'Meter Readings'!D3522+1000000),0.001*('Meter Readings'!D3523-'Meter Readings'!D3522)))</f>
        <v/>
      </c>
      <c r="E3523" s="7" t="str">
        <f aca="false">IF('Meter Readings'!E3523="","",IF('Meter Readings'!E3523&lt;'Meter Readings'!E3522,0.001*('Meter Readings'!E3523-'Meter Readings'!E3522+1000000),0.001*('Meter Readings'!E3523-'Meter Readings'!E3522)))</f>
        <v/>
      </c>
      <c r="F3523" s="7" t="str">
        <f aca="false">IF('Meter Readings'!F3523="","",IF('Meter Readings'!F3523&lt;'Meter Readings'!F3522,0.001*('Meter Readings'!F3523-'Meter Readings'!F3522+1000000),0.001*('Meter Readings'!F3523-'Meter Readings'!F3522)))</f>
        <v/>
      </c>
      <c r="G3523" s="7" t="str">
        <f aca="false">IF('Meter Readings'!G3523="","",IF('Meter Readings'!G3523&lt;'Meter Readings'!G3522,0.001*('Meter Readings'!G3523-'Meter Readings'!G3522+1000000),0.001*('Meter Readings'!G3523-'Meter Readings'!G3522)))</f>
        <v/>
      </c>
      <c r="H3523" s="7" t="str">
        <f aca="false">IF('Meter Readings'!H3523="","",IF('Meter Readings'!H3523&lt;'Meter Readings'!H3522,0.001*('Meter Readings'!H3523-'Meter Readings'!H3522+1000000),0.001*('Meter Readings'!H3523-'Meter Readings'!H3522)))</f>
        <v/>
      </c>
      <c r="I3523" s="7" t="str">
        <f aca="false">IF('Meter Readings'!I3523="","",IF('Meter Readings'!I3523&lt;'Meter Readings'!I3522,0.001*('Meter Readings'!I3523-'Meter Readings'!I3522+1000000),0.001*('Meter Readings'!I3523-'Meter Readings'!I3522)))</f>
        <v/>
      </c>
      <c r="J3523" s="7" t="n">
        <f aca="false">SUM(B3523:I3523)</f>
        <v>0</v>
      </c>
      <c r="K3523" s="19"/>
      <c r="P3523" s="15" t="n">
        <f aca="false">YEAR(A3523)*100+MONTH(A3523)</f>
        <v>202308</v>
      </c>
    </row>
    <row collapsed="false" customFormat="false" customHeight="true" hidden="false" ht="15" outlineLevel="0" r="3524">
      <c r="A3524" s="5" t="n">
        <v>45162</v>
      </c>
      <c r="B3524" s="7" t="str">
        <f aca="false">IF('Meter Readings'!B3524="","",IF('Meter Readings'!B3524&lt;'Meter Readings'!B3523,0.001*('Meter Readings'!B3524-'Meter Readings'!B3523+1000000),0.001*('Meter Readings'!B3524-'Meter Readings'!B3523)))</f>
        <v/>
      </c>
      <c r="C3524" s="7" t="str">
        <f aca="false">IF('Meter Readings'!C3524="","",IF('Meter Readings'!C3524&lt;'Meter Readings'!C3523,0.001*('Meter Readings'!C3524-'Meter Readings'!C3523+1000000),0.001*('Meter Readings'!C3524-'Meter Readings'!C3523)))</f>
        <v/>
      </c>
      <c r="D3524" s="7" t="str">
        <f aca="false">IF('Meter Readings'!D3524="","",IF('Meter Readings'!D3524&lt;'Meter Readings'!D3523,0.001*('Meter Readings'!D3524-'Meter Readings'!D3523+1000000),0.001*('Meter Readings'!D3524-'Meter Readings'!D3523)))</f>
        <v/>
      </c>
      <c r="E3524" s="7" t="str">
        <f aca="false">IF('Meter Readings'!E3524="","",IF('Meter Readings'!E3524&lt;'Meter Readings'!E3523,0.001*('Meter Readings'!E3524-'Meter Readings'!E3523+1000000),0.001*('Meter Readings'!E3524-'Meter Readings'!E3523)))</f>
        <v/>
      </c>
      <c r="F3524" s="7" t="str">
        <f aca="false">IF('Meter Readings'!F3524="","",IF('Meter Readings'!F3524&lt;'Meter Readings'!F3523,0.001*('Meter Readings'!F3524-'Meter Readings'!F3523+1000000),0.001*('Meter Readings'!F3524-'Meter Readings'!F3523)))</f>
        <v/>
      </c>
      <c r="G3524" s="7" t="str">
        <f aca="false">IF('Meter Readings'!G3524="","",IF('Meter Readings'!G3524&lt;'Meter Readings'!G3523,0.001*('Meter Readings'!G3524-'Meter Readings'!G3523+1000000),0.001*('Meter Readings'!G3524-'Meter Readings'!G3523)))</f>
        <v/>
      </c>
      <c r="H3524" s="7" t="str">
        <f aca="false">IF('Meter Readings'!H3524="","",IF('Meter Readings'!H3524&lt;'Meter Readings'!H3523,0.001*('Meter Readings'!H3524-'Meter Readings'!H3523+1000000),0.001*('Meter Readings'!H3524-'Meter Readings'!H3523)))</f>
        <v/>
      </c>
      <c r="I3524" s="7" t="str">
        <f aca="false">IF('Meter Readings'!I3524="","",IF('Meter Readings'!I3524&lt;'Meter Readings'!I3523,0.001*('Meter Readings'!I3524-'Meter Readings'!I3523+1000000),0.001*('Meter Readings'!I3524-'Meter Readings'!I3523)))</f>
        <v/>
      </c>
      <c r="J3524" s="7" t="n">
        <f aca="false">SUM(B3524:I3524)</f>
        <v>0</v>
      </c>
      <c r="K3524" s="19"/>
      <c r="P3524" s="15" t="n">
        <f aca="false">YEAR(A3524)*100+MONTH(A3524)</f>
        <v>202308</v>
      </c>
    </row>
    <row collapsed="false" customFormat="false" customHeight="true" hidden="false" ht="15" outlineLevel="0" r="3525">
      <c r="A3525" s="5" t="n">
        <v>45163</v>
      </c>
      <c r="B3525" s="7" t="str">
        <f aca="false">IF('Meter Readings'!B3525="","",IF('Meter Readings'!B3525&lt;'Meter Readings'!B3524,0.001*('Meter Readings'!B3525-'Meter Readings'!B3524+1000000),0.001*('Meter Readings'!B3525-'Meter Readings'!B3524)))</f>
        <v/>
      </c>
      <c r="C3525" s="7" t="str">
        <f aca="false">IF('Meter Readings'!C3525="","",IF('Meter Readings'!C3525&lt;'Meter Readings'!C3524,0.001*('Meter Readings'!C3525-'Meter Readings'!C3524+1000000),0.001*('Meter Readings'!C3525-'Meter Readings'!C3524)))</f>
        <v/>
      </c>
      <c r="D3525" s="7" t="str">
        <f aca="false">IF('Meter Readings'!D3525="","",IF('Meter Readings'!D3525&lt;'Meter Readings'!D3524,0.001*('Meter Readings'!D3525-'Meter Readings'!D3524+1000000),0.001*('Meter Readings'!D3525-'Meter Readings'!D3524)))</f>
        <v/>
      </c>
      <c r="E3525" s="7" t="str">
        <f aca="false">IF('Meter Readings'!E3525="","",IF('Meter Readings'!E3525&lt;'Meter Readings'!E3524,0.001*('Meter Readings'!E3525-'Meter Readings'!E3524+1000000),0.001*('Meter Readings'!E3525-'Meter Readings'!E3524)))</f>
        <v/>
      </c>
      <c r="F3525" s="7" t="str">
        <f aca="false">IF('Meter Readings'!F3525="","",IF('Meter Readings'!F3525&lt;'Meter Readings'!F3524,0.001*('Meter Readings'!F3525-'Meter Readings'!F3524+1000000),0.001*('Meter Readings'!F3525-'Meter Readings'!F3524)))</f>
        <v/>
      </c>
      <c r="G3525" s="7" t="str">
        <f aca="false">IF('Meter Readings'!G3525="","",IF('Meter Readings'!G3525&lt;'Meter Readings'!G3524,0.001*('Meter Readings'!G3525-'Meter Readings'!G3524+1000000),0.001*('Meter Readings'!G3525-'Meter Readings'!G3524)))</f>
        <v/>
      </c>
      <c r="H3525" s="7" t="str">
        <f aca="false">IF('Meter Readings'!H3525="","",IF('Meter Readings'!H3525&lt;'Meter Readings'!H3524,0.001*('Meter Readings'!H3525-'Meter Readings'!H3524+1000000),0.001*('Meter Readings'!H3525-'Meter Readings'!H3524)))</f>
        <v/>
      </c>
      <c r="I3525" s="7" t="str">
        <f aca="false">IF('Meter Readings'!I3525="","",IF('Meter Readings'!I3525&lt;'Meter Readings'!I3524,0.001*('Meter Readings'!I3525-'Meter Readings'!I3524+1000000),0.001*('Meter Readings'!I3525-'Meter Readings'!I3524)))</f>
        <v/>
      </c>
      <c r="J3525" s="7" t="n">
        <f aca="false">SUM(B3525:I3525)</f>
        <v>0</v>
      </c>
      <c r="K3525" s="19"/>
      <c r="P3525" s="15" t="n">
        <f aca="false">YEAR(A3525)*100+MONTH(A3525)</f>
        <v>202308</v>
      </c>
    </row>
    <row collapsed="false" customFormat="false" customHeight="true" hidden="false" ht="15" outlineLevel="0" r="3526">
      <c r="A3526" s="5" t="n">
        <v>45164</v>
      </c>
      <c r="B3526" s="7" t="str">
        <f aca="false">IF('Meter Readings'!B3526="","",IF('Meter Readings'!B3526&lt;'Meter Readings'!B3525,0.001*('Meter Readings'!B3526-'Meter Readings'!B3525+1000000),0.001*('Meter Readings'!B3526-'Meter Readings'!B3525)))</f>
        <v/>
      </c>
      <c r="C3526" s="7" t="str">
        <f aca="false">IF('Meter Readings'!C3526="","",IF('Meter Readings'!C3526&lt;'Meter Readings'!C3525,0.001*('Meter Readings'!C3526-'Meter Readings'!C3525+1000000),0.001*('Meter Readings'!C3526-'Meter Readings'!C3525)))</f>
        <v/>
      </c>
      <c r="D3526" s="7" t="str">
        <f aca="false">IF('Meter Readings'!D3526="","",IF('Meter Readings'!D3526&lt;'Meter Readings'!D3525,0.001*('Meter Readings'!D3526-'Meter Readings'!D3525+1000000),0.001*('Meter Readings'!D3526-'Meter Readings'!D3525)))</f>
        <v/>
      </c>
      <c r="E3526" s="7" t="str">
        <f aca="false">IF('Meter Readings'!E3526="","",IF('Meter Readings'!E3526&lt;'Meter Readings'!E3525,0.001*('Meter Readings'!E3526-'Meter Readings'!E3525+1000000),0.001*('Meter Readings'!E3526-'Meter Readings'!E3525)))</f>
        <v/>
      </c>
      <c r="F3526" s="7" t="str">
        <f aca="false">IF('Meter Readings'!F3526="","",IF('Meter Readings'!F3526&lt;'Meter Readings'!F3525,0.001*('Meter Readings'!F3526-'Meter Readings'!F3525+1000000),0.001*('Meter Readings'!F3526-'Meter Readings'!F3525)))</f>
        <v/>
      </c>
      <c r="G3526" s="7" t="str">
        <f aca="false">IF('Meter Readings'!G3526="","",IF('Meter Readings'!G3526&lt;'Meter Readings'!G3525,0.001*('Meter Readings'!G3526-'Meter Readings'!G3525+1000000),0.001*('Meter Readings'!G3526-'Meter Readings'!G3525)))</f>
        <v/>
      </c>
      <c r="H3526" s="7" t="str">
        <f aca="false">IF('Meter Readings'!H3526="","",IF('Meter Readings'!H3526&lt;'Meter Readings'!H3525,0.001*('Meter Readings'!H3526-'Meter Readings'!H3525+1000000),0.001*('Meter Readings'!H3526-'Meter Readings'!H3525)))</f>
        <v/>
      </c>
      <c r="I3526" s="7" t="str">
        <f aca="false">IF('Meter Readings'!I3526="","",IF('Meter Readings'!I3526&lt;'Meter Readings'!I3525,0.001*('Meter Readings'!I3526-'Meter Readings'!I3525+1000000),0.001*('Meter Readings'!I3526-'Meter Readings'!I3525)))</f>
        <v/>
      </c>
      <c r="J3526" s="7" t="n">
        <f aca="false">SUM(B3526:I3526)</f>
        <v>0</v>
      </c>
      <c r="K3526" s="19"/>
      <c r="P3526" s="15" t="n">
        <f aca="false">YEAR(A3526)*100+MONTH(A3526)</f>
        <v>202308</v>
      </c>
    </row>
    <row collapsed="false" customFormat="false" customHeight="true" hidden="false" ht="15" outlineLevel="0" r="3527">
      <c r="A3527" s="5" t="n">
        <v>45165</v>
      </c>
      <c r="B3527" s="7" t="str">
        <f aca="false">IF('Meter Readings'!B3527="","",IF('Meter Readings'!B3527&lt;'Meter Readings'!B3526,0.001*('Meter Readings'!B3527-'Meter Readings'!B3526+1000000),0.001*('Meter Readings'!B3527-'Meter Readings'!B3526)))</f>
        <v/>
      </c>
      <c r="C3527" s="7" t="str">
        <f aca="false">IF('Meter Readings'!C3527="","",IF('Meter Readings'!C3527&lt;'Meter Readings'!C3526,0.001*('Meter Readings'!C3527-'Meter Readings'!C3526+1000000),0.001*('Meter Readings'!C3527-'Meter Readings'!C3526)))</f>
        <v/>
      </c>
      <c r="D3527" s="7" t="str">
        <f aca="false">IF('Meter Readings'!D3527="","",IF('Meter Readings'!D3527&lt;'Meter Readings'!D3526,0.001*('Meter Readings'!D3527-'Meter Readings'!D3526+1000000),0.001*('Meter Readings'!D3527-'Meter Readings'!D3526)))</f>
        <v/>
      </c>
      <c r="E3527" s="7" t="str">
        <f aca="false">IF('Meter Readings'!E3527="","",IF('Meter Readings'!E3527&lt;'Meter Readings'!E3526,0.001*('Meter Readings'!E3527-'Meter Readings'!E3526+1000000),0.001*('Meter Readings'!E3527-'Meter Readings'!E3526)))</f>
        <v/>
      </c>
      <c r="F3527" s="7" t="str">
        <f aca="false">IF('Meter Readings'!F3527="","",IF('Meter Readings'!F3527&lt;'Meter Readings'!F3526,0.001*('Meter Readings'!F3527-'Meter Readings'!F3526+1000000),0.001*('Meter Readings'!F3527-'Meter Readings'!F3526)))</f>
        <v/>
      </c>
      <c r="G3527" s="7" t="str">
        <f aca="false">IF('Meter Readings'!G3527="","",IF('Meter Readings'!G3527&lt;'Meter Readings'!G3526,0.001*('Meter Readings'!G3527-'Meter Readings'!G3526+1000000),0.001*('Meter Readings'!G3527-'Meter Readings'!G3526)))</f>
        <v/>
      </c>
      <c r="H3527" s="7" t="str">
        <f aca="false">IF('Meter Readings'!H3527="","",IF('Meter Readings'!H3527&lt;'Meter Readings'!H3526,0.001*('Meter Readings'!H3527-'Meter Readings'!H3526+1000000),0.001*('Meter Readings'!H3527-'Meter Readings'!H3526)))</f>
        <v/>
      </c>
      <c r="I3527" s="7" t="str">
        <f aca="false">IF('Meter Readings'!I3527="","",IF('Meter Readings'!I3527&lt;'Meter Readings'!I3526,0.001*('Meter Readings'!I3527-'Meter Readings'!I3526+1000000),0.001*('Meter Readings'!I3527-'Meter Readings'!I3526)))</f>
        <v/>
      </c>
      <c r="J3527" s="7" t="n">
        <f aca="false">SUM(B3527:I3527)</f>
        <v>0</v>
      </c>
      <c r="K3527" s="19"/>
      <c r="P3527" s="15" t="n">
        <f aca="false">YEAR(A3527)*100+MONTH(A3527)</f>
        <v>202308</v>
      </c>
    </row>
    <row collapsed="false" customFormat="false" customHeight="true" hidden="false" ht="15" outlineLevel="0" r="3528">
      <c r="A3528" s="5" t="n">
        <v>45166</v>
      </c>
      <c r="B3528" s="7" t="str">
        <f aca="false">IF('Meter Readings'!B3528="","",IF('Meter Readings'!B3528&lt;'Meter Readings'!B3527,0.001*('Meter Readings'!B3528-'Meter Readings'!B3527+1000000),0.001*('Meter Readings'!B3528-'Meter Readings'!B3527)))</f>
        <v/>
      </c>
      <c r="C3528" s="7" t="str">
        <f aca="false">IF('Meter Readings'!C3528="","",IF('Meter Readings'!C3528&lt;'Meter Readings'!C3527,0.001*('Meter Readings'!C3528-'Meter Readings'!C3527+1000000),0.001*('Meter Readings'!C3528-'Meter Readings'!C3527)))</f>
        <v/>
      </c>
      <c r="D3528" s="7" t="str">
        <f aca="false">IF('Meter Readings'!D3528="","",IF('Meter Readings'!D3528&lt;'Meter Readings'!D3527,0.001*('Meter Readings'!D3528-'Meter Readings'!D3527+1000000),0.001*('Meter Readings'!D3528-'Meter Readings'!D3527)))</f>
        <v/>
      </c>
      <c r="E3528" s="7" t="str">
        <f aca="false">IF('Meter Readings'!E3528="","",IF('Meter Readings'!E3528&lt;'Meter Readings'!E3527,0.001*('Meter Readings'!E3528-'Meter Readings'!E3527+1000000),0.001*('Meter Readings'!E3528-'Meter Readings'!E3527)))</f>
        <v/>
      </c>
      <c r="F3528" s="7" t="str">
        <f aca="false">IF('Meter Readings'!F3528="","",IF('Meter Readings'!F3528&lt;'Meter Readings'!F3527,0.001*('Meter Readings'!F3528-'Meter Readings'!F3527+1000000),0.001*('Meter Readings'!F3528-'Meter Readings'!F3527)))</f>
        <v/>
      </c>
      <c r="G3528" s="7" t="str">
        <f aca="false">IF('Meter Readings'!G3528="","",IF('Meter Readings'!G3528&lt;'Meter Readings'!G3527,0.001*('Meter Readings'!G3528-'Meter Readings'!G3527+1000000),0.001*('Meter Readings'!G3528-'Meter Readings'!G3527)))</f>
        <v/>
      </c>
      <c r="H3528" s="7" t="str">
        <f aca="false">IF('Meter Readings'!H3528="","",IF('Meter Readings'!H3528&lt;'Meter Readings'!H3527,0.001*('Meter Readings'!H3528-'Meter Readings'!H3527+1000000),0.001*('Meter Readings'!H3528-'Meter Readings'!H3527)))</f>
        <v/>
      </c>
      <c r="I3528" s="7" t="str">
        <f aca="false">IF('Meter Readings'!I3528="","",IF('Meter Readings'!I3528&lt;'Meter Readings'!I3527,0.001*('Meter Readings'!I3528-'Meter Readings'!I3527+1000000),0.001*('Meter Readings'!I3528-'Meter Readings'!I3527)))</f>
        <v/>
      </c>
      <c r="J3528" s="7" t="n">
        <f aca="false">SUM(B3528:I3528)</f>
        <v>0</v>
      </c>
      <c r="K3528" s="19"/>
      <c r="P3528" s="15" t="n">
        <f aca="false">YEAR(A3528)*100+MONTH(A3528)</f>
        <v>202308</v>
      </c>
    </row>
    <row collapsed="false" customFormat="false" customHeight="true" hidden="false" ht="15" outlineLevel="0" r="3529">
      <c r="A3529" s="5" t="n">
        <v>45167</v>
      </c>
      <c r="B3529" s="7" t="str">
        <f aca="false">IF('Meter Readings'!B3529="","",IF('Meter Readings'!B3529&lt;'Meter Readings'!B3528,0.001*('Meter Readings'!B3529-'Meter Readings'!B3528+1000000),0.001*('Meter Readings'!B3529-'Meter Readings'!B3528)))</f>
        <v/>
      </c>
      <c r="C3529" s="7" t="str">
        <f aca="false">IF('Meter Readings'!C3529="","",IF('Meter Readings'!C3529&lt;'Meter Readings'!C3528,0.001*('Meter Readings'!C3529-'Meter Readings'!C3528+1000000),0.001*('Meter Readings'!C3529-'Meter Readings'!C3528)))</f>
        <v/>
      </c>
      <c r="D3529" s="7" t="str">
        <f aca="false">IF('Meter Readings'!D3529="","",IF('Meter Readings'!D3529&lt;'Meter Readings'!D3528,0.001*('Meter Readings'!D3529-'Meter Readings'!D3528+1000000),0.001*('Meter Readings'!D3529-'Meter Readings'!D3528)))</f>
        <v/>
      </c>
      <c r="E3529" s="7" t="str">
        <f aca="false">IF('Meter Readings'!E3529="","",IF('Meter Readings'!E3529&lt;'Meter Readings'!E3528,0.001*('Meter Readings'!E3529-'Meter Readings'!E3528+1000000),0.001*('Meter Readings'!E3529-'Meter Readings'!E3528)))</f>
        <v/>
      </c>
      <c r="F3529" s="7" t="str">
        <f aca="false">IF('Meter Readings'!F3529="","",IF('Meter Readings'!F3529&lt;'Meter Readings'!F3528,0.001*('Meter Readings'!F3529-'Meter Readings'!F3528+1000000),0.001*('Meter Readings'!F3529-'Meter Readings'!F3528)))</f>
        <v/>
      </c>
      <c r="G3529" s="7" t="str">
        <f aca="false">IF('Meter Readings'!G3529="","",IF('Meter Readings'!G3529&lt;'Meter Readings'!G3528,0.001*('Meter Readings'!G3529-'Meter Readings'!G3528+1000000),0.001*('Meter Readings'!G3529-'Meter Readings'!G3528)))</f>
        <v/>
      </c>
      <c r="H3529" s="7" t="str">
        <f aca="false">IF('Meter Readings'!H3529="","",IF('Meter Readings'!H3529&lt;'Meter Readings'!H3528,0.001*('Meter Readings'!H3529-'Meter Readings'!H3528+1000000),0.001*('Meter Readings'!H3529-'Meter Readings'!H3528)))</f>
        <v/>
      </c>
      <c r="I3529" s="7" t="str">
        <f aca="false">IF('Meter Readings'!I3529="","",IF('Meter Readings'!I3529&lt;'Meter Readings'!I3528,0.001*('Meter Readings'!I3529-'Meter Readings'!I3528+1000000),0.001*('Meter Readings'!I3529-'Meter Readings'!I3528)))</f>
        <v/>
      </c>
      <c r="J3529" s="7" t="n">
        <f aca="false">SUM(B3529:I3529)</f>
        <v>0</v>
      </c>
      <c r="K3529" s="19"/>
      <c r="P3529" s="15" t="n">
        <f aca="false">YEAR(A3529)*100+MONTH(A3529)</f>
        <v>202308</v>
      </c>
    </row>
    <row collapsed="false" customFormat="false" customHeight="true" hidden="false" ht="15" outlineLevel="0" r="3530">
      <c r="A3530" s="5" t="n">
        <v>45168</v>
      </c>
      <c r="B3530" s="7" t="str">
        <f aca="false">IF('Meter Readings'!B3530="","",IF('Meter Readings'!B3530&lt;'Meter Readings'!B3529,0.001*('Meter Readings'!B3530-'Meter Readings'!B3529+1000000),0.001*('Meter Readings'!B3530-'Meter Readings'!B3529)))</f>
        <v/>
      </c>
      <c r="C3530" s="7" t="str">
        <f aca="false">IF('Meter Readings'!C3530="","",IF('Meter Readings'!C3530&lt;'Meter Readings'!C3529,0.001*('Meter Readings'!C3530-'Meter Readings'!C3529+1000000),0.001*('Meter Readings'!C3530-'Meter Readings'!C3529)))</f>
        <v/>
      </c>
      <c r="D3530" s="7" t="str">
        <f aca="false">IF('Meter Readings'!D3530="","",IF('Meter Readings'!D3530&lt;'Meter Readings'!D3529,0.001*('Meter Readings'!D3530-'Meter Readings'!D3529+1000000),0.001*('Meter Readings'!D3530-'Meter Readings'!D3529)))</f>
        <v/>
      </c>
      <c r="E3530" s="7" t="str">
        <f aca="false">IF('Meter Readings'!E3530="","",IF('Meter Readings'!E3530&lt;'Meter Readings'!E3529,0.001*('Meter Readings'!E3530-'Meter Readings'!E3529+1000000),0.001*('Meter Readings'!E3530-'Meter Readings'!E3529)))</f>
        <v/>
      </c>
      <c r="F3530" s="7" t="str">
        <f aca="false">IF('Meter Readings'!F3530="","",IF('Meter Readings'!F3530&lt;'Meter Readings'!F3529,0.001*('Meter Readings'!F3530-'Meter Readings'!F3529+1000000),0.001*('Meter Readings'!F3530-'Meter Readings'!F3529)))</f>
        <v/>
      </c>
      <c r="G3530" s="7" t="str">
        <f aca="false">IF('Meter Readings'!G3530="","",IF('Meter Readings'!G3530&lt;'Meter Readings'!G3529,0.001*('Meter Readings'!G3530-'Meter Readings'!G3529+1000000),0.001*('Meter Readings'!G3530-'Meter Readings'!G3529)))</f>
        <v/>
      </c>
      <c r="H3530" s="7" t="str">
        <f aca="false">IF('Meter Readings'!H3530="","",IF('Meter Readings'!H3530&lt;'Meter Readings'!H3529,0.001*('Meter Readings'!H3530-'Meter Readings'!H3529+1000000),0.001*('Meter Readings'!H3530-'Meter Readings'!H3529)))</f>
        <v/>
      </c>
      <c r="I3530" s="7" t="str">
        <f aca="false">IF('Meter Readings'!I3530="","",IF('Meter Readings'!I3530&lt;'Meter Readings'!I3529,0.001*('Meter Readings'!I3530-'Meter Readings'!I3529+1000000),0.001*('Meter Readings'!I3530-'Meter Readings'!I3529)))</f>
        <v/>
      </c>
      <c r="J3530" s="7" t="n">
        <f aca="false">SUM(B3530:I3530)</f>
        <v>0</v>
      </c>
      <c r="K3530" s="19"/>
      <c r="P3530" s="15" t="n">
        <f aca="false">YEAR(A3530)*100+MONTH(A3530)</f>
        <v>202308</v>
      </c>
    </row>
    <row collapsed="false" customFormat="false" customHeight="true" hidden="false" ht="15" outlineLevel="0" r="3531">
      <c r="A3531" s="5" t="n">
        <v>45169</v>
      </c>
      <c r="B3531" s="7" t="str">
        <f aca="false">IF('Meter Readings'!B3531="","",IF('Meter Readings'!B3531&lt;'Meter Readings'!B3530,0.001*('Meter Readings'!B3531-'Meter Readings'!B3530+1000000),0.001*('Meter Readings'!B3531-'Meter Readings'!B3530)))</f>
        <v/>
      </c>
      <c r="C3531" s="7" t="str">
        <f aca="false">IF('Meter Readings'!C3531="","",IF('Meter Readings'!C3531&lt;'Meter Readings'!C3530,0.001*('Meter Readings'!C3531-'Meter Readings'!C3530+1000000),0.001*('Meter Readings'!C3531-'Meter Readings'!C3530)))</f>
        <v/>
      </c>
      <c r="D3531" s="7" t="str">
        <f aca="false">IF('Meter Readings'!D3531="","",IF('Meter Readings'!D3531&lt;'Meter Readings'!D3530,0.001*('Meter Readings'!D3531-'Meter Readings'!D3530+1000000),0.001*('Meter Readings'!D3531-'Meter Readings'!D3530)))</f>
        <v/>
      </c>
      <c r="E3531" s="7" t="str">
        <f aca="false">IF('Meter Readings'!E3531="","",IF('Meter Readings'!E3531&lt;'Meter Readings'!E3530,0.001*('Meter Readings'!E3531-'Meter Readings'!E3530+1000000),0.001*('Meter Readings'!E3531-'Meter Readings'!E3530)))</f>
        <v/>
      </c>
      <c r="F3531" s="7" t="str">
        <f aca="false">IF('Meter Readings'!F3531="","",IF('Meter Readings'!F3531&lt;'Meter Readings'!F3530,0.001*('Meter Readings'!F3531-'Meter Readings'!F3530+1000000),0.001*('Meter Readings'!F3531-'Meter Readings'!F3530)))</f>
        <v/>
      </c>
      <c r="G3531" s="7" t="str">
        <f aca="false">IF('Meter Readings'!G3531="","",IF('Meter Readings'!G3531&lt;'Meter Readings'!G3530,0.001*('Meter Readings'!G3531-'Meter Readings'!G3530+1000000),0.001*('Meter Readings'!G3531-'Meter Readings'!G3530)))</f>
        <v/>
      </c>
      <c r="H3531" s="7" t="str">
        <f aca="false">IF('Meter Readings'!H3531="","",IF('Meter Readings'!H3531&lt;'Meter Readings'!H3530,0.001*('Meter Readings'!H3531-'Meter Readings'!H3530+1000000),0.001*('Meter Readings'!H3531-'Meter Readings'!H3530)))</f>
        <v/>
      </c>
      <c r="I3531" s="7" t="str">
        <f aca="false">IF('Meter Readings'!I3531="","",IF('Meter Readings'!I3531&lt;'Meter Readings'!I3530,0.001*('Meter Readings'!I3531-'Meter Readings'!I3530+1000000),0.001*('Meter Readings'!I3531-'Meter Readings'!I3530)))</f>
        <v/>
      </c>
      <c r="J3531" s="7" t="n">
        <f aca="false">SUM(B3531:I3531)</f>
        <v>0</v>
      </c>
      <c r="K3531" s="19"/>
      <c r="P3531" s="15" t="n">
        <f aca="false">YEAR(A3531)*100+MONTH(A3531)</f>
        <v>202308</v>
      </c>
    </row>
    <row collapsed="false" customFormat="false" customHeight="true" hidden="false" ht="15" outlineLevel="0" r="3532">
      <c r="A3532" s="5" t="n">
        <v>45170</v>
      </c>
      <c r="B3532" s="7" t="str">
        <f aca="false">IF('Meter Readings'!B3532="","",IF('Meter Readings'!B3532&lt;'Meter Readings'!B3531,0.001*('Meter Readings'!B3532-'Meter Readings'!B3531+1000000),0.001*('Meter Readings'!B3532-'Meter Readings'!B3531)))</f>
        <v/>
      </c>
      <c r="C3532" s="7" t="str">
        <f aca="false">IF('Meter Readings'!C3532="","",IF('Meter Readings'!C3532&lt;'Meter Readings'!C3531,0.001*('Meter Readings'!C3532-'Meter Readings'!C3531+1000000),0.001*('Meter Readings'!C3532-'Meter Readings'!C3531)))</f>
        <v/>
      </c>
      <c r="D3532" s="7" t="str">
        <f aca="false">IF('Meter Readings'!D3532="","",IF('Meter Readings'!D3532&lt;'Meter Readings'!D3531,0.001*('Meter Readings'!D3532-'Meter Readings'!D3531+1000000),0.001*('Meter Readings'!D3532-'Meter Readings'!D3531)))</f>
        <v/>
      </c>
      <c r="E3532" s="7" t="str">
        <f aca="false">IF('Meter Readings'!E3532="","",IF('Meter Readings'!E3532&lt;'Meter Readings'!E3531,0.001*('Meter Readings'!E3532-'Meter Readings'!E3531+1000000),0.001*('Meter Readings'!E3532-'Meter Readings'!E3531)))</f>
        <v/>
      </c>
      <c r="F3532" s="7" t="str">
        <f aca="false">IF('Meter Readings'!F3532="","",IF('Meter Readings'!F3532&lt;'Meter Readings'!F3531,0.001*('Meter Readings'!F3532-'Meter Readings'!F3531+1000000),0.001*('Meter Readings'!F3532-'Meter Readings'!F3531)))</f>
        <v/>
      </c>
      <c r="G3532" s="7" t="str">
        <f aca="false">IF('Meter Readings'!G3532="","",IF('Meter Readings'!G3532&lt;'Meter Readings'!G3531,0.001*('Meter Readings'!G3532-'Meter Readings'!G3531+1000000),0.001*('Meter Readings'!G3532-'Meter Readings'!G3531)))</f>
        <v/>
      </c>
      <c r="H3532" s="7" t="str">
        <f aca="false">IF('Meter Readings'!H3532="","",IF('Meter Readings'!H3532&lt;'Meter Readings'!H3531,0.001*('Meter Readings'!H3532-'Meter Readings'!H3531+1000000),0.001*('Meter Readings'!H3532-'Meter Readings'!H3531)))</f>
        <v/>
      </c>
      <c r="I3532" s="7" t="str">
        <f aca="false">IF('Meter Readings'!I3532="","",IF('Meter Readings'!I3532&lt;'Meter Readings'!I3531,0.001*('Meter Readings'!I3532-'Meter Readings'!I3531+1000000),0.001*('Meter Readings'!I3532-'Meter Readings'!I3531)))</f>
        <v/>
      </c>
      <c r="J3532" s="7" t="n">
        <f aca="false">SUM(B3532:I3532)</f>
        <v>0</v>
      </c>
      <c r="K3532" s="19"/>
      <c r="P3532" s="15" t="n">
        <f aca="false">YEAR(A3532)*100+MONTH(A3532)</f>
        <v>202309</v>
      </c>
    </row>
    <row collapsed="false" customFormat="false" customHeight="true" hidden="false" ht="15" outlineLevel="0" r="3533">
      <c r="A3533" s="5" t="n">
        <v>45171</v>
      </c>
      <c r="B3533" s="7" t="str">
        <f aca="false">IF('Meter Readings'!B3533="","",IF('Meter Readings'!B3533&lt;'Meter Readings'!B3532,0.001*('Meter Readings'!B3533-'Meter Readings'!B3532+1000000),0.001*('Meter Readings'!B3533-'Meter Readings'!B3532)))</f>
        <v/>
      </c>
      <c r="C3533" s="7" t="str">
        <f aca="false">IF('Meter Readings'!C3533="","",IF('Meter Readings'!C3533&lt;'Meter Readings'!C3532,0.001*('Meter Readings'!C3533-'Meter Readings'!C3532+1000000),0.001*('Meter Readings'!C3533-'Meter Readings'!C3532)))</f>
        <v/>
      </c>
      <c r="D3533" s="7" t="str">
        <f aca="false">IF('Meter Readings'!D3533="","",IF('Meter Readings'!D3533&lt;'Meter Readings'!D3532,0.001*('Meter Readings'!D3533-'Meter Readings'!D3532+1000000),0.001*('Meter Readings'!D3533-'Meter Readings'!D3532)))</f>
        <v/>
      </c>
      <c r="E3533" s="7" t="str">
        <f aca="false">IF('Meter Readings'!E3533="","",IF('Meter Readings'!E3533&lt;'Meter Readings'!E3532,0.001*('Meter Readings'!E3533-'Meter Readings'!E3532+1000000),0.001*('Meter Readings'!E3533-'Meter Readings'!E3532)))</f>
        <v/>
      </c>
      <c r="F3533" s="7" t="str">
        <f aca="false">IF('Meter Readings'!F3533="","",IF('Meter Readings'!F3533&lt;'Meter Readings'!F3532,0.001*('Meter Readings'!F3533-'Meter Readings'!F3532+1000000),0.001*('Meter Readings'!F3533-'Meter Readings'!F3532)))</f>
        <v/>
      </c>
      <c r="G3533" s="7" t="str">
        <f aca="false">IF('Meter Readings'!G3533="","",IF('Meter Readings'!G3533&lt;'Meter Readings'!G3532,0.001*('Meter Readings'!G3533-'Meter Readings'!G3532+1000000),0.001*('Meter Readings'!G3533-'Meter Readings'!G3532)))</f>
        <v/>
      </c>
      <c r="H3533" s="7" t="str">
        <f aca="false">IF('Meter Readings'!H3533="","",IF('Meter Readings'!H3533&lt;'Meter Readings'!H3532,0.001*('Meter Readings'!H3533-'Meter Readings'!H3532+1000000),0.001*('Meter Readings'!H3533-'Meter Readings'!H3532)))</f>
        <v/>
      </c>
      <c r="I3533" s="7" t="str">
        <f aca="false">IF('Meter Readings'!I3533="","",IF('Meter Readings'!I3533&lt;'Meter Readings'!I3532,0.001*('Meter Readings'!I3533-'Meter Readings'!I3532+1000000),0.001*('Meter Readings'!I3533-'Meter Readings'!I3532)))</f>
        <v/>
      </c>
      <c r="J3533" s="7" t="n">
        <f aca="false">SUM(B3533:I3533)</f>
        <v>0</v>
      </c>
      <c r="K3533" s="19"/>
      <c r="P3533" s="15" t="n">
        <f aca="false">YEAR(A3533)*100+MONTH(A3533)</f>
        <v>202309</v>
      </c>
    </row>
    <row collapsed="false" customFormat="false" customHeight="true" hidden="false" ht="15" outlineLevel="0" r="3534">
      <c r="A3534" s="5" t="n">
        <v>45172</v>
      </c>
      <c r="B3534" s="7" t="str">
        <f aca="false">IF('Meter Readings'!B3534="","",IF('Meter Readings'!B3534&lt;'Meter Readings'!B3533,0.001*('Meter Readings'!B3534-'Meter Readings'!B3533+1000000),0.001*('Meter Readings'!B3534-'Meter Readings'!B3533)))</f>
        <v/>
      </c>
      <c r="C3534" s="7" t="str">
        <f aca="false">IF('Meter Readings'!C3534="","",IF('Meter Readings'!C3534&lt;'Meter Readings'!C3533,0.001*('Meter Readings'!C3534-'Meter Readings'!C3533+1000000),0.001*('Meter Readings'!C3534-'Meter Readings'!C3533)))</f>
        <v/>
      </c>
      <c r="D3534" s="7" t="str">
        <f aca="false">IF('Meter Readings'!D3534="","",IF('Meter Readings'!D3534&lt;'Meter Readings'!D3533,0.001*('Meter Readings'!D3534-'Meter Readings'!D3533+1000000),0.001*('Meter Readings'!D3534-'Meter Readings'!D3533)))</f>
        <v/>
      </c>
      <c r="E3534" s="7" t="str">
        <f aca="false">IF('Meter Readings'!E3534="","",IF('Meter Readings'!E3534&lt;'Meter Readings'!E3533,0.001*('Meter Readings'!E3534-'Meter Readings'!E3533+1000000),0.001*('Meter Readings'!E3534-'Meter Readings'!E3533)))</f>
        <v/>
      </c>
      <c r="F3534" s="7" t="str">
        <f aca="false">IF('Meter Readings'!F3534="","",IF('Meter Readings'!F3534&lt;'Meter Readings'!F3533,0.001*('Meter Readings'!F3534-'Meter Readings'!F3533+1000000),0.001*('Meter Readings'!F3534-'Meter Readings'!F3533)))</f>
        <v/>
      </c>
      <c r="G3534" s="7" t="str">
        <f aca="false">IF('Meter Readings'!G3534="","",IF('Meter Readings'!G3534&lt;'Meter Readings'!G3533,0.001*('Meter Readings'!G3534-'Meter Readings'!G3533+1000000),0.001*('Meter Readings'!G3534-'Meter Readings'!G3533)))</f>
        <v/>
      </c>
      <c r="H3534" s="7" t="str">
        <f aca="false">IF('Meter Readings'!H3534="","",IF('Meter Readings'!H3534&lt;'Meter Readings'!H3533,0.001*('Meter Readings'!H3534-'Meter Readings'!H3533+1000000),0.001*('Meter Readings'!H3534-'Meter Readings'!H3533)))</f>
        <v/>
      </c>
      <c r="I3534" s="7" t="str">
        <f aca="false">IF('Meter Readings'!I3534="","",IF('Meter Readings'!I3534&lt;'Meter Readings'!I3533,0.001*('Meter Readings'!I3534-'Meter Readings'!I3533+1000000),0.001*('Meter Readings'!I3534-'Meter Readings'!I3533)))</f>
        <v/>
      </c>
      <c r="J3534" s="7" t="n">
        <f aca="false">SUM(B3534:I3534)</f>
        <v>0</v>
      </c>
      <c r="K3534" s="19"/>
      <c r="P3534" s="15" t="n">
        <f aca="false">YEAR(A3534)*100+MONTH(A3534)</f>
        <v>202309</v>
      </c>
    </row>
    <row collapsed="false" customFormat="false" customHeight="true" hidden="false" ht="15" outlineLevel="0" r="3535">
      <c r="A3535" s="5" t="n">
        <v>45173</v>
      </c>
      <c r="B3535" s="7" t="str">
        <f aca="false">IF('Meter Readings'!B3535="","",IF('Meter Readings'!B3535&lt;'Meter Readings'!B3534,0.001*('Meter Readings'!B3535-'Meter Readings'!B3534+1000000),0.001*('Meter Readings'!B3535-'Meter Readings'!B3534)))</f>
        <v/>
      </c>
      <c r="C3535" s="7" t="str">
        <f aca="false">IF('Meter Readings'!C3535="","",IF('Meter Readings'!C3535&lt;'Meter Readings'!C3534,0.001*('Meter Readings'!C3535-'Meter Readings'!C3534+1000000),0.001*('Meter Readings'!C3535-'Meter Readings'!C3534)))</f>
        <v/>
      </c>
      <c r="D3535" s="7" t="str">
        <f aca="false">IF('Meter Readings'!D3535="","",IF('Meter Readings'!D3535&lt;'Meter Readings'!D3534,0.001*('Meter Readings'!D3535-'Meter Readings'!D3534+1000000),0.001*('Meter Readings'!D3535-'Meter Readings'!D3534)))</f>
        <v/>
      </c>
      <c r="E3535" s="7" t="str">
        <f aca="false">IF('Meter Readings'!E3535="","",IF('Meter Readings'!E3535&lt;'Meter Readings'!E3534,0.001*('Meter Readings'!E3535-'Meter Readings'!E3534+1000000),0.001*('Meter Readings'!E3535-'Meter Readings'!E3534)))</f>
        <v/>
      </c>
      <c r="F3535" s="7" t="str">
        <f aca="false">IF('Meter Readings'!F3535="","",IF('Meter Readings'!F3535&lt;'Meter Readings'!F3534,0.001*('Meter Readings'!F3535-'Meter Readings'!F3534+1000000),0.001*('Meter Readings'!F3535-'Meter Readings'!F3534)))</f>
        <v/>
      </c>
      <c r="G3535" s="7" t="str">
        <f aca="false">IF('Meter Readings'!G3535="","",IF('Meter Readings'!G3535&lt;'Meter Readings'!G3534,0.001*('Meter Readings'!G3535-'Meter Readings'!G3534+1000000),0.001*('Meter Readings'!G3535-'Meter Readings'!G3534)))</f>
        <v/>
      </c>
      <c r="H3535" s="7" t="str">
        <f aca="false">IF('Meter Readings'!H3535="","",IF('Meter Readings'!H3535&lt;'Meter Readings'!H3534,0.001*('Meter Readings'!H3535-'Meter Readings'!H3534+1000000),0.001*('Meter Readings'!H3535-'Meter Readings'!H3534)))</f>
        <v/>
      </c>
      <c r="I3535" s="7" t="str">
        <f aca="false">IF('Meter Readings'!I3535="","",IF('Meter Readings'!I3535&lt;'Meter Readings'!I3534,0.001*('Meter Readings'!I3535-'Meter Readings'!I3534+1000000),0.001*('Meter Readings'!I3535-'Meter Readings'!I3534)))</f>
        <v/>
      </c>
      <c r="J3535" s="7" t="n">
        <f aca="false">SUM(B3535:I3535)</f>
        <v>0</v>
      </c>
      <c r="K3535" s="19"/>
      <c r="P3535" s="15" t="n">
        <f aca="false">YEAR(A3535)*100+MONTH(A3535)</f>
        <v>202309</v>
      </c>
    </row>
    <row collapsed="false" customFormat="false" customHeight="true" hidden="false" ht="15" outlineLevel="0" r="3536">
      <c r="A3536" s="5" t="n">
        <v>45174</v>
      </c>
      <c r="B3536" s="7" t="str">
        <f aca="false">IF('Meter Readings'!B3536="","",IF('Meter Readings'!B3536&lt;'Meter Readings'!B3535,0.001*('Meter Readings'!B3536-'Meter Readings'!B3535+1000000),0.001*('Meter Readings'!B3536-'Meter Readings'!B3535)))</f>
        <v/>
      </c>
      <c r="C3536" s="7" t="str">
        <f aca="false">IF('Meter Readings'!C3536="","",IF('Meter Readings'!C3536&lt;'Meter Readings'!C3535,0.001*('Meter Readings'!C3536-'Meter Readings'!C3535+1000000),0.001*('Meter Readings'!C3536-'Meter Readings'!C3535)))</f>
        <v/>
      </c>
      <c r="D3536" s="7" t="str">
        <f aca="false">IF('Meter Readings'!D3536="","",IF('Meter Readings'!D3536&lt;'Meter Readings'!D3535,0.001*('Meter Readings'!D3536-'Meter Readings'!D3535+1000000),0.001*('Meter Readings'!D3536-'Meter Readings'!D3535)))</f>
        <v/>
      </c>
      <c r="E3536" s="7" t="str">
        <f aca="false">IF('Meter Readings'!E3536="","",IF('Meter Readings'!E3536&lt;'Meter Readings'!E3535,0.001*('Meter Readings'!E3536-'Meter Readings'!E3535+1000000),0.001*('Meter Readings'!E3536-'Meter Readings'!E3535)))</f>
        <v/>
      </c>
      <c r="F3536" s="7" t="str">
        <f aca="false">IF('Meter Readings'!F3536="","",IF('Meter Readings'!F3536&lt;'Meter Readings'!F3535,0.001*('Meter Readings'!F3536-'Meter Readings'!F3535+1000000),0.001*('Meter Readings'!F3536-'Meter Readings'!F3535)))</f>
        <v/>
      </c>
      <c r="G3536" s="7" t="str">
        <f aca="false">IF('Meter Readings'!G3536="","",IF('Meter Readings'!G3536&lt;'Meter Readings'!G3535,0.001*('Meter Readings'!G3536-'Meter Readings'!G3535+1000000),0.001*('Meter Readings'!G3536-'Meter Readings'!G3535)))</f>
        <v/>
      </c>
      <c r="H3536" s="7" t="str">
        <f aca="false">IF('Meter Readings'!H3536="","",IF('Meter Readings'!H3536&lt;'Meter Readings'!H3535,0.001*('Meter Readings'!H3536-'Meter Readings'!H3535+1000000),0.001*('Meter Readings'!H3536-'Meter Readings'!H3535)))</f>
        <v/>
      </c>
      <c r="I3536" s="7" t="str">
        <f aca="false">IF('Meter Readings'!I3536="","",IF('Meter Readings'!I3536&lt;'Meter Readings'!I3535,0.001*('Meter Readings'!I3536-'Meter Readings'!I3535+1000000),0.001*('Meter Readings'!I3536-'Meter Readings'!I3535)))</f>
        <v/>
      </c>
      <c r="J3536" s="7" t="n">
        <f aca="false">SUM(B3536:I3536)</f>
        <v>0</v>
      </c>
      <c r="K3536" s="19"/>
      <c r="P3536" s="15" t="n">
        <f aca="false">YEAR(A3536)*100+MONTH(A3536)</f>
        <v>202309</v>
      </c>
    </row>
    <row collapsed="false" customFormat="false" customHeight="true" hidden="false" ht="15" outlineLevel="0" r="3537">
      <c r="A3537" s="5" t="n">
        <v>45175</v>
      </c>
      <c r="B3537" s="7" t="str">
        <f aca="false">IF('Meter Readings'!B3537="","",IF('Meter Readings'!B3537&lt;'Meter Readings'!B3536,0.001*('Meter Readings'!B3537-'Meter Readings'!B3536+1000000),0.001*('Meter Readings'!B3537-'Meter Readings'!B3536)))</f>
        <v/>
      </c>
      <c r="C3537" s="7" t="str">
        <f aca="false">IF('Meter Readings'!C3537="","",IF('Meter Readings'!C3537&lt;'Meter Readings'!C3536,0.001*('Meter Readings'!C3537-'Meter Readings'!C3536+1000000),0.001*('Meter Readings'!C3537-'Meter Readings'!C3536)))</f>
        <v/>
      </c>
      <c r="D3537" s="7" t="str">
        <f aca="false">IF('Meter Readings'!D3537="","",IF('Meter Readings'!D3537&lt;'Meter Readings'!D3536,0.001*('Meter Readings'!D3537-'Meter Readings'!D3536+1000000),0.001*('Meter Readings'!D3537-'Meter Readings'!D3536)))</f>
        <v/>
      </c>
      <c r="E3537" s="7" t="str">
        <f aca="false">IF('Meter Readings'!E3537="","",IF('Meter Readings'!E3537&lt;'Meter Readings'!E3536,0.001*('Meter Readings'!E3537-'Meter Readings'!E3536+1000000),0.001*('Meter Readings'!E3537-'Meter Readings'!E3536)))</f>
        <v/>
      </c>
      <c r="F3537" s="7" t="str">
        <f aca="false">IF('Meter Readings'!F3537="","",IF('Meter Readings'!F3537&lt;'Meter Readings'!F3536,0.001*('Meter Readings'!F3537-'Meter Readings'!F3536+1000000),0.001*('Meter Readings'!F3537-'Meter Readings'!F3536)))</f>
        <v/>
      </c>
      <c r="G3537" s="7" t="str">
        <f aca="false">IF('Meter Readings'!G3537="","",IF('Meter Readings'!G3537&lt;'Meter Readings'!G3536,0.001*('Meter Readings'!G3537-'Meter Readings'!G3536+1000000),0.001*('Meter Readings'!G3537-'Meter Readings'!G3536)))</f>
        <v/>
      </c>
      <c r="H3537" s="7" t="str">
        <f aca="false">IF('Meter Readings'!H3537="","",IF('Meter Readings'!H3537&lt;'Meter Readings'!H3536,0.001*('Meter Readings'!H3537-'Meter Readings'!H3536+1000000),0.001*('Meter Readings'!H3537-'Meter Readings'!H3536)))</f>
        <v/>
      </c>
      <c r="I3537" s="7" t="str">
        <f aca="false">IF('Meter Readings'!I3537="","",IF('Meter Readings'!I3537&lt;'Meter Readings'!I3536,0.001*('Meter Readings'!I3537-'Meter Readings'!I3536+1000000),0.001*('Meter Readings'!I3537-'Meter Readings'!I3536)))</f>
        <v/>
      </c>
      <c r="J3537" s="7" t="n">
        <f aca="false">SUM(B3537:I3537)</f>
        <v>0</v>
      </c>
      <c r="K3537" s="19"/>
      <c r="P3537" s="15" t="n">
        <f aca="false">YEAR(A3537)*100+MONTH(A3537)</f>
        <v>202309</v>
      </c>
    </row>
    <row collapsed="false" customFormat="false" customHeight="true" hidden="false" ht="15" outlineLevel="0" r="3538">
      <c r="A3538" s="5" t="n">
        <v>45176</v>
      </c>
      <c r="B3538" s="7" t="str">
        <f aca="false">IF('Meter Readings'!B3538="","",IF('Meter Readings'!B3538&lt;'Meter Readings'!B3537,0.001*('Meter Readings'!B3538-'Meter Readings'!B3537+1000000),0.001*('Meter Readings'!B3538-'Meter Readings'!B3537)))</f>
        <v/>
      </c>
      <c r="C3538" s="7" t="str">
        <f aca="false">IF('Meter Readings'!C3538="","",IF('Meter Readings'!C3538&lt;'Meter Readings'!C3537,0.001*('Meter Readings'!C3538-'Meter Readings'!C3537+1000000),0.001*('Meter Readings'!C3538-'Meter Readings'!C3537)))</f>
        <v/>
      </c>
      <c r="D3538" s="7" t="str">
        <f aca="false">IF('Meter Readings'!D3538="","",IF('Meter Readings'!D3538&lt;'Meter Readings'!D3537,0.001*('Meter Readings'!D3538-'Meter Readings'!D3537+1000000),0.001*('Meter Readings'!D3538-'Meter Readings'!D3537)))</f>
        <v/>
      </c>
      <c r="E3538" s="7" t="str">
        <f aca="false">IF('Meter Readings'!E3538="","",IF('Meter Readings'!E3538&lt;'Meter Readings'!E3537,0.001*('Meter Readings'!E3538-'Meter Readings'!E3537+1000000),0.001*('Meter Readings'!E3538-'Meter Readings'!E3537)))</f>
        <v/>
      </c>
      <c r="F3538" s="7" t="str">
        <f aca="false">IF('Meter Readings'!F3538="","",IF('Meter Readings'!F3538&lt;'Meter Readings'!F3537,0.001*('Meter Readings'!F3538-'Meter Readings'!F3537+1000000),0.001*('Meter Readings'!F3538-'Meter Readings'!F3537)))</f>
        <v/>
      </c>
      <c r="G3538" s="7" t="str">
        <f aca="false">IF('Meter Readings'!G3538="","",IF('Meter Readings'!G3538&lt;'Meter Readings'!G3537,0.001*('Meter Readings'!G3538-'Meter Readings'!G3537+1000000),0.001*('Meter Readings'!G3538-'Meter Readings'!G3537)))</f>
        <v/>
      </c>
      <c r="H3538" s="7" t="str">
        <f aca="false">IF('Meter Readings'!H3538="","",IF('Meter Readings'!H3538&lt;'Meter Readings'!H3537,0.001*('Meter Readings'!H3538-'Meter Readings'!H3537+1000000),0.001*('Meter Readings'!H3538-'Meter Readings'!H3537)))</f>
        <v/>
      </c>
      <c r="I3538" s="7" t="str">
        <f aca="false">IF('Meter Readings'!I3538="","",IF('Meter Readings'!I3538&lt;'Meter Readings'!I3537,0.001*('Meter Readings'!I3538-'Meter Readings'!I3537+1000000),0.001*('Meter Readings'!I3538-'Meter Readings'!I3537)))</f>
        <v/>
      </c>
      <c r="J3538" s="7" t="n">
        <f aca="false">SUM(B3538:I3538)</f>
        <v>0</v>
      </c>
      <c r="K3538" s="19"/>
      <c r="P3538" s="15" t="n">
        <f aca="false">YEAR(A3538)*100+MONTH(A3538)</f>
        <v>202309</v>
      </c>
    </row>
    <row collapsed="false" customFormat="false" customHeight="true" hidden="false" ht="15" outlineLevel="0" r="3539">
      <c r="A3539" s="5" t="n">
        <v>45177</v>
      </c>
      <c r="B3539" s="7" t="str">
        <f aca="false">IF('Meter Readings'!B3539="","",IF('Meter Readings'!B3539&lt;'Meter Readings'!B3538,0.001*('Meter Readings'!B3539-'Meter Readings'!B3538+1000000),0.001*('Meter Readings'!B3539-'Meter Readings'!B3538)))</f>
        <v/>
      </c>
      <c r="C3539" s="7" t="str">
        <f aca="false">IF('Meter Readings'!C3539="","",IF('Meter Readings'!C3539&lt;'Meter Readings'!C3538,0.001*('Meter Readings'!C3539-'Meter Readings'!C3538+1000000),0.001*('Meter Readings'!C3539-'Meter Readings'!C3538)))</f>
        <v/>
      </c>
      <c r="D3539" s="7" t="str">
        <f aca="false">IF('Meter Readings'!D3539="","",IF('Meter Readings'!D3539&lt;'Meter Readings'!D3538,0.001*('Meter Readings'!D3539-'Meter Readings'!D3538+1000000),0.001*('Meter Readings'!D3539-'Meter Readings'!D3538)))</f>
        <v/>
      </c>
      <c r="E3539" s="7" t="str">
        <f aca="false">IF('Meter Readings'!E3539="","",IF('Meter Readings'!E3539&lt;'Meter Readings'!E3538,0.001*('Meter Readings'!E3539-'Meter Readings'!E3538+1000000),0.001*('Meter Readings'!E3539-'Meter Readings'!E3538)))</f>
        <v/>
      </c>
      <c r="F3539" s="7" t="str">
        <f aca="false">IF('Meter Readings'!F3539="","",IF('Meter Readings'!F3539&lt;'Meter Readings'!F3538,0.001*('Meter Readings'!F3539-'Meter Readings'!F3538+1000000),0.001*('Meter Readings'!F3539-'Meter Readings'!F3538)))</f>
        <v/>
      </c>
      <c r="G3539" s="7" t="str">
        <f aca="false">IF('Meter Readings'!G3539="","",IF('Meter Readings'!G3539&lt;'Meter Readings'!G3538,0.001*('Meter Readings'!G3539-'Meter Readings'!G3538+1000000),0.001*('Meter Readings'!G3539-'Meter Readings'!G3538)))</f>
        <v/>
      </c>
      <c r="H3539" s="7" t="str">
        <f aca="false">IF('Meter Readings'!H3539="","",IF('Meter Readings'!H3539&lt;'Meter Readings'!H3538,0.001*('Meter Readings'!H3539-'Meter Readings'!H3538+1000000),0.001*('Meter Readings'!H3539-'Meter Readings'!H3538)))</f>
        <v/>
      </c>
      <c r="I3539" s="7" t="str">
        <f aca="false">IF('Meter Readings'!I3539="","",IF('Meter Readings'!I3539&lt;'Meter Readings'!I3538,0.001*('Meter Readings'!I3539-'Meter Readings'!I3538+1000000),0.001*('Meter Readings'!I3539-'Meter Readings'!I3538)))</f>
        <v/>
      </c>
      <c r="J3539" s="7" t="n">
        <f aca="false">SUM(B3539:I3539)</f>
        <v>0</v>
      </c>
      <c r="K3539" s="19"/>
      <c r="P3539" s="15" t="n">
        <f aca="false">YEAR(A3539)*100+MONTH(A3539)</f>
        <v>202309</v>
      </c>
    </row>
    <row collapsed="false" customFormat="false" customHeight="true" hidden="false" ht="15" outlineLevel="0" r="3540">
      <c r="A3540" s="5" t="n">
        <v>45178</v>
      </c>
      <c r="B3540" s="7" t="str">
        <f aca="false">IF('Meter Readings'!B3540="","",IF('Meter Readings'!B3540&lt;'Meter Readings'!B3539,0.001*('Meter Readings'!B3540-'Meter Readings'!B3539+1000000),0.001*('Meter Readings'!B3540-'Meter Readings'!B3539)))</f>
        <v/>
      </c>
      <c r="C3540" s="7" t="str">
        <f aca="false">IF('Meter Readings'!C3540="","",IF('Meter Readings'!C3540&lt;'Meter Readings'!C3539,0.001*('Meter Readings'!C3540-'Meter Readings'!C3539+1000000),0.001*('Meter Readings'!C3540-'Meter Readings'!C3539)))</f>
        <v/>
      </c>
      <c r="D3540" s="7" t="str">
        <f aca="false">IF('Meter Readings'!D3540="","",IF('Meter Readings'!D3540&lt;'Meter Readings'!D3539,0.001*('Meter Readings'!D3540-'Meter Readings'!D3539+1000000),0.001*('Meter Readings'!D3540-'Meter Readings'!D3539)))</f>
        <v/>
      </c>
      <c r="E3540" s="7" t="str">
        <f aca="false">IF('Meter Readings'!E3540="","",IF('Meter Readings'!E3540&lt;'Meter Readings'!E3539,0.001*('Meter Readings'!E3540-'Meter Readings'!E3539+1000000),0.001*('Meter Readings'!E3540-'Meter Readings'!E3539)))</f>
        <v/>
      </c>
      <c r="F3540" s="7" t="str">
        <f aca="false">IF('Meter Readings'!F3540="","",IF('Meter Readings'!F3540&lt;'Meter Readings'!F3539,0.001*('Meter Readings'!F3540-'Meter Readings'!F3539+1000000),0.001*('Meter Readings'!F3540-'Meter Readings'!F3539)))</f>
        <v/>
      </c>
      <c r="G3540" s="7" t="str">
        <f aca="false">IF('Meter Readings'!G3540="","",IF('Meter Readings'!G3540&lt;'Meter Readings'!G3539,0.001*('Meter Readings'!G3540-'Meter Readings'!G3539+1000000),0.001*('Meter Readings'!G3540-'Meter Readings'!G3539)))</f>
        <v/>
      </c>
      <c r="H3540" s="7" t="str">
        <f aca="false">IF('Meter Readings'!H3540="","",IF('Meter Readings'!H3540&lt;'Meter Readings'!H3539,0.001*('Meter Readings'!H3540-'Meter Readings'!H3539+1000000),0.001*('Meter Readings'!H3540-'Meter Readings'!H3539)))</f>
        <v/>
      </c>
      <c r="I3540" s="7" t="str">
        <f aca="false">IF('Meter Readings'!I3540="","",IF('Meter Readings'!I3540&lt;'Meter Readings'!I3539,0.001*('Meter Readings'!I3540-'Meter Readings'!I3539+1000000),0.001*('Meter Readings'!I3540-'Meter Readings'!I3539)))</f>
        <v/>
      </c>
      <c r="J3540" s="7" t="n">
        <f aca="false">SUM(B3540:I3540)</f>
        <v>0</v>
      </c>
      <c r="K3540" s="19"/>
      <c r="P3540" s="15" t="n">
        <f aca="false">YEAR(A3540)*100+MONTH(A3540)</f>
        <v>202309</v>
      </c>
    </row>
    <row collapsed="false" customFormat="false" customHeight="true" hidden="false" ht="15" outlineLevel="0" r="3541">
      <c r="A3541" s="5" t="n">
        <v>45179</v>
      </c>
      <c r="B3541" s="7" t="str">
        <f aca="false">IF('Meter Readings'!B3541="","",IF('Meter Readings'!B3541&lt;'Meter Readings'!B3540,0.001*('Meter Readings'!B3541-'Meter Readings'!B3540+1000000),0.001*('Meter Readings'!B3541-'Meter Readings'!B3540)))</f>
        <v/>
      </c>
      <c r="C3541" s="7" t="str">
        <f aca="false">IF('Meter Readings'!C3541="","",IF('Meter Readings'!C3541&lt;'Meter Readings'!C3540,0.001*('Meter Readings'!C3541-'Meter Readings'!C3540+1000000),0.001*('Meter Readings'!C3541-'Meter Readings'!C3540)))</f>
        <v/>
      </c>
      <c r="D3541" s="7" t="str">
        <f aca="false">IF('Meter Readings'!D3541="","",IF('Meter Readings'!D3541&lt;'Meter Readings'!D3540,0.001*('Meter Readings'!D3541-'Meter Readings'!D3540+1000000),0.001*('Meter Readings'!D3541-'Meter Readings'!D3540)))</f>
        <v/>
      </c>
      <c r="E3541" s="7" t="str">
        <f aca="false">IF('Meter Readings'!E3541="","",IF('Meter Readings'!E3541&lt;'Meter Readings'!E3540,0.001*('Meter Readings'!E3541-'Meter Readings'!E3540+1000000),0.001*('Meter Readings'!E3541-'Meter Readings'!E3540)))</f>
        <v/>
      </c>
      <c r="F3541" s="7" t="str">
        <f aca="false">IF('Meter Readings'!F3541="","",IF('Meter Readings'!F3541&lt;'Meter Readings'!F3540,0.001*('Meter Readings'!F3541-'Meter Readings'!F3540+1000000),0.001*('Meter Readings'!F3541-'Meter Readings'!F3540)))</f>
        <v/>
      </c>
      <c r="G3541" s="7" t="str">
        <f aca="false">IF('Meter Readings'!G3541="","",IF('Meter Readings'!G3541&lt;'Meter Readings'!G3540,0.001*('Meter Readings'!G3541-'Meter Readings'!G3540+1000000),0.001*('Meter Readings'!G3541-'Meter Readings'!G3540)))</f>
        <v/>
      </c>
      <c r="H3541" s="7" t="str">
        <f aca="false">IF('Meter Readings'!H3541="","",IF('Meter Readings'!H3541&lt;'Meter Readings'!H3540,0.001*('Meter Readings'!H3541-'Meter Readings'!H3540+1000000),0.001*('Meter Readings'!H3541-'Meter Readings'!H3540)))</f>
        <v/>
      </c>
      <c r="I3541" s="7" t="str">
        <f aca="false">IF('Meter Readings'!I3541="","",IF('Meter Readings'!I3541&lt;'Meter Readings'!I3540,0.001*('Meter Readings'!I3541-'Meter Readings'!I3540+1000000),0.001*('Meter Readings'!I3541-'Meter Readings'!I3540)))</f>
        <v/>
      </c>
      <c r="J3541" s="7" t="n">
        <f aca="false">SUM(B3541:I3541)</f>
        <v>0</v>
      </c>
      <c r="K3541" s="19"/>
      <c r="P3541" s="15" t="n">
        <f aca="false">YEAR(A3541)*100+MONTH(A3541)</f>
        <v>202309</v>
      </c>
    </row>
    <row collapsed="false" customFormat="false" customHeight="true" hidden="false" ht="15" outlineLevel="0" r="3542">
      <c r="A3542" s="5" t="n">
        <v>45180</v>
      </c>
      <c r="B3542" s="7" t="str">
        <f aca="false">IF('Meter Readings'!B3542="","",IF('Meter Readings'!B3542&lt;'Meter Readings'!B3541,0.001*('Meter Readings'!B3542-'Meter Readings'!B3541+1000000),0.001*('Meter Readings'!B3542-'Meter Readings'!B3541)))</f>
        <v/>
      </c>
      <c r="C3542" s="7" t="str">
        <f aca="false">IF('Meter Readings'!C3542="","",IF('Meter Readings'!C3542&lt;'Meter Readings'!C3541,0.001*('Meter Readings'!C3542-'Meter Readings'!C3541+1000000),0.001*('Meter Readings'!C3542-'Meter Readings'!C3541)))</f>
        <v/>
      </c>
      <c r="D3542" s="7" t="str">
        <f aca="false">IF('Meter Readings'!D3542="","",IF('Meter Readings'!D3542&lt;'Meter Readings'!D3541,0.001*('Meter Readings'!D3542-'Meter Readings'!D3541+1000000),0.001*('Meter Readings'!D3542-'Meter Readings'!D3541)))</f>
        <v/>
      </c>
      <c r="E3542" s="7" t="str">
        <f aca="false">IF('Meter Readings'!E3542="","",IF('Meter Readings'!E3542&lt;'Meter Readings'!E3541,0.001*('Meter Readings'!E3542-'Meter Readings'!E3541+1000000),0.001*('Meter Readings'!E3542-'Meter Readings'!E3541)))</f>
        <v/>
      </c>
      <c r="F3542" s="7" t="str">
        <f aca="false">IF('Meter Readings'!F3542="","",IF('Meter Readings'!F3542&lt;'Meter Readings'!F3541,0.001*('Meter Readings'!F3542-'Meter Readings'!F3541+1000000),0.001*('Meter Readings'!F3542-'Meter Readings'!F3541)))</f>
        <v/>
      </c>
      <c r="G3542" s="7" t="str">
        <f aca="false">IF('Meter Readings'!G3542="","",IF('Meter Readings'!G3542&lt;'Meter Readings'!G3541,0.001*('Meter Readings'!G3542-'Meter Readings'!G3541+1000000),0.001*('Meter Readings'!G3542-'Meter Readings'!G3541)))</f>
        <v/>
      </c>
      <c r="H3542" s="7" t="str">
        <f aca="false">IF('Meter Readings'!H3542="","",IF('Meter Readings'!H3542&lt;'Meter Readings'!H3541,0.001*('Meter Readings'!H3542-'Meter Readings'!H3541+1000000),0.001*('Meter Readings'!H3542-'Meter Readings'!H3541)))</f>
        <v/>
      </c>
      <c r="I3542" s="7" t="str">
        <f aca="false">IF('Meter Readings'!I3542="","",IF('Meter Readings'!I3542&lt;'Meter Readings'!I3541,0.001*('Meter Readings'!I3542-'Meter Readings'!I3541+1000000),0.001*('Meter Readings'!I3542-'Meter Readings'!I3541)))</f>
        <v/>
      </c>
      <c r="J3542" s="7" t="n">
        <f aca="false">SUM(B3542:I3542)</f>
        <v>0</v>
      </c>
      <c r="K3542" s="19"/>
      <c r="P3542" s="15" t="n">
        <f aca="false">YEAR(A3542)*100+MONTH(A3542)</f>
        <v>202309</v>
      </c>
    </row>
    <row collapsed="false" customFormat="false" customHeight="true" hidden="false" ht="15" outlineLevel="0" r="3543">
      <c r="A3543" s="5" t="n">
        <v>45181</v>
      </c>
      <c r="B3543" s="7" t="str">
        <f aca="false">IF('Meter Readings'!B3543="","",IF('Meter Readings'!B3543&lt;'Meter Readings'!B3542,0.001*('Meter Readings'!B3543-'Meter Readings'!B3542+1000000),0.001*('Meter Readings'!B3543-'Meter Readings'!B3542)))</f>
        <v/>
      </c>
      <c r="C3543" s="7" t="str">
        <f aca="false">IF('Meter Readings'!C3543="","",IF('Meter Readings'!C3543&lt;'Meter Readings'!C3542,0.001*('Meter Readings'!C3543-'Meter Readings'!C3542+1000000),0.001*('Meter Readings'!C3543-'Meter Readings'!C3542)))</f>
        <v/>
      </c>
      <c r="D3543" s="7" t="str">
        <f aca="false">IF('Meter Readings'!D3543="","",IF('Meter Readings'!D3543&lt;'Meter Readings'!D3542,0.001*('Meter Readings'!D3543-'Meter Readings'!D3542+1000000),0.001*('Meter Readings'!D3543-'Meter Readings'!D3542)))</f>
        <v/>
      </c>
      <c r="E3543" s="7" t="str">
        <f aca="false">IF('Meter Readings'!E3543="","",IF('Meter Readings'!E3543&lt;'Meter Readings'!E3542,0.001*('Meter Readings'!E3543-'Meter Readings'!E3542+1000000),0.001*('Meter Readings'!E3543-'Meter Readings'!E3542)))</f>
        <v/>
      </c>
      <c r="F3543" s="7" t="str">
        <f aca="false">IF('Meter Readings'!F3543="","",IF('Meter Readings'!F3543&lt;'Meter Readings'!F3542,0.001*('Meter Readings'!F3543-'Meter Readings'!F3542+1000000),0.001*('Meter Readings'!F3543-'Meter Readings'!F3542)))</f>
        <v/>
      </c>
      <c r="G3543" s="7" t="str">
        <f aca="false">IF('Meter Readings'!G3543="","",IF('Meter Readings'!G3543&lt;'Meter Readings'!G3542,0.001*('Meter Readings'!G3543-'Meter Readings'!G3542+1000000),0.001*('Meter Readings'!G3543-'Meter Readings'!G3542)))</f>
        <v/>
      </c>
      <c r="H3543" s="7" t="str">
        <f aca="false">IF('Meter Readings'!H3543="","",IF('Meter Readings'!H3543&lt;'Meter Readings'!H3542,0.001*('Meter Readings'!H3543-'Meter Readings'!H3542+1000000),0.001*('Meter Readings'!H3543-'Meter Readings'!H3542)))</f>
        <v/>
      </c>
      <c r="I3543" s="7" t="str">
        <f aca="false">IF('Meter Readings'!I3543="","",IF('Meter Readings'!I3543&lt;'Meter Readings'!I3542,0.001*('Meter Readings'!I3543-'Meter Readings'!I3542+1000000),0.001*('Meter Readings'!I3543-'Meter Readings'!I3542)))</f>
        <v/>
      </c>
      <c r="J3543" s="7" t="n">
        <f aca="false">SUM(B3543:I3543)</f>
        <v>0</v>
      </c>
      <c r="K3543" s="19"/>
      <c r="P3543" s="15" t="n">
        <f aca="false">YEAR(A3543)*100+MONTH(A3543)</f>
        <v>202309</v>
      </c>
    </row>
    <row collapsed="false" customFormat="false" customHeight="true" hidden="false" ht="15" outlineLevel="0" r="3544">
      <c r="A3544" s="5" t="n">
        <v>45182</v>
      </c>
      <c r="B3544" s="7" t="str">
        <f aca="false">IF('Meter Readings'!B3544="","",IF('Meter Readings'!B3544&lt;'Meter Readings'!B3543,0.001*('Meter Readings'!B3544-'Meter Readings'!B3543+1000000),0.001*('Meter Readings'!B3544-'Meter Readings'!B3543)))</f>
        <v/>
      </c>
      <c r="C3544" s="7" t="str">
        <f aca="false">IF('Meter Readings'!C3544="","",IF('Meter Readings'!C3544&lt;'Meter Readings'!C3543,0.001*('Meter Readings'!C3544-'Meter Readings'!C3543+1000000),0.001*('Meter Readings'!C3544-'Meter Readings'!C3543)))</f>
        <v/>
      </c>
      <c r="D3544" s="7" t="str">
        <f aca="false">IF('Meter Readings'!D3544="","",IF('Meter Readings'!D3544&lt;'Meter Readings'!D3543,0.001*('Meter Readings'!D3544-'Meter Readings'!D3543+1000000),0.001*('Meter Readings'!D3544-'Meter Readings'!D3543)))</f>
        <v/>
      </c>
      <c r="E3544" s="7" t="str">
        <f aca="false">IF('Meter Readings'!E3544="","",IF('Meter Readings'!E3544&lt;'Meter Readings'!E3543,0.001*('Meter Readings'!E3544-'Meter Readings'!E3543+1000000),0.001*('Meter Readings'!E3544-'Meter Readings'!E3543)))</f>
        <v/>
      </c>
      <c r="F3544" s="7" t="str">
        <f aca="false">IF('Meter Readings'!F3544="","",IF('Meter Readings'!F3544&lt;'Meter Readings'!F3543,0.001*('Meter Readings'!F3544-'Meter Readings'!F3543+1000000),0.001*('Meter Readings'!F3544-'Meter Readings'!F3543)))</f>
        <v/>
      </c>
      <c r="G3544" s="7" t="str">
        <f aca="false">IF('Meter Readings'!G3544="","",IF('Meter Readings'!G3544&lt;'Meter Readings'!G3543,0.001*('Meter Readings'!G3544-'Meter Readings'!G3543+1000000),0.001*('Meter Readings'!G3544-'Meter Readings'!G3543)))</f>
        <v/>
      </c>
      <c r="H3544" s="7" t="str">
        <f aca="false">IF('Meter Readings'!H3544="","",IF('Meter Readings'!H3544&lt;'Meter Readings'!H3543,0.001*('Meter Readings'!H3544-'Meter Readings'!H3543+1000000),0.001*('Meter Readings'!H3544-'Meter Readings'!H3543)))</f>
        <v/>
      </c>
      <c r="I3544" s="7" t="str">
        <f aca="false">IF('Meter Readings'!I3544="","",IF('Meter Readings'!I3544&lt;'Meter Readings'!I3543,0.001*('Meter Readings'!I3544-'Meter Readings'!I3543+1000000),0.001*('Meter Readings'!I3544-'Meter Readings'!I3543)))</f>
        <v/>
      </c>
      <c r="J3544" s="7" t="n">
        <f aca="false">SUM(B3544:I3544)</f>
        <v>0</v>
      </c>
      <c r="K3544" s="19"/>
      <c r="P3544" s="15" t="n">
        <f aca="false">YEAR(A3544)*100+MONTH(A3544)</f>
        <v>202309</v>
      </c>
    </row>
    <row collapsed="false" customFormat="false" customHeight="true" hidden="false" ht="15" outlineLevel="0" r="3545">
      <c r="A3545" s="5" t="n">
        <v>45183</v>
      </c>
      <c r="B3545" s="7" t="str">
        <f aca="false">IF('Meter Readings'!B3545="","",IF('Meter Readings'!B3545&lt;'Meter Readings'!B3544,0.001*('Meter Readings'!B3545-'Meter Readings'!B3544+1000000),0.001*('Meter Readings'!B3545-'Meter Readings'!B3544)))</f>
        <v/>
      </c>
      <c r="C3545" s="7" t="str">
        <f aca="false">IF('Meter Readings'!C3545="","",IF('Meter Readings'!C3545&lt;'Meter Readings'!C3544,0.001*('Meter Readings'!C3545-'Meter Readings'!C3544+1000000),0.001*('Meter Readings'!C3545-'Meter Readings'!C3544)))</f>
        <v/>
      </c>
      <c r="D3545" s="7" t="str">
        <f aca="false">IF('Meter Readings'!D3545="","",IF('Meter Readings'!D3545&lt;'Meter Readings'!D3544,0.001*('Meter Readings'!D3545-'Meter Readings'!D3544+1000000),0.001*('Meter Readings'!D3545-'Meter Readings'!D3544)))</f>
        <v/>
      </c>
      <c r="E3545" s="7" t="str">
        <f aca="false">IF('Meter Readings'!E3545="","",IF('Meter Readings'!E3545&lt;'Meter Readings'!E3544,0.001*('Meter Readings'!E3545-'Meter Readings'!E3544+1000000),0.001*('Meter Readings'!E3545-'Meter Readings'!E3544)))</f>
        <v/>
      </c>
      <c r="F3545" s="7" t="str">
        <f aca="false">IF('Meter Readings'!F3545="","",IF('Meter Readings'!F3545&lt;'Meter Readings'!F3544,0.001*('Meter Readings'!F3545-'Meter Readings'!F3544+1000000),0.001*('Meter Readings'!F3545-'Meter Readings'!F3544)))</f>
        <v/>
      </c>
      <c r="G3545" s="7" t="str">
        <f aca="false">IF('Meter Readings'!G3545="","",IF('Meter Readings'!G3545&lt;'Meter Readings'!G3544,0.001*('Meter Readings'!G3545-'Meter Readings'!G3544+1000000),0.001*('Meter Readings'!G3545-'Meter Readings'!G3544)))</f>
        <v/>
      </c>
      <c r="H3545" s="7" t="str">
        <f aca="false">IF('Meter Readings'!H3545="","",IF('Meter Readings'!H3545&lt;'Meter Readings'!H3544,0.001*('Meter Readings'!H3545-'Meter Readings'!H3544+1000000),0.001*('Meter Readings'!H3545-'Meter Readings'!H3544)))</f>
        <v/>
      </c>
      <c r="I3545" s="7" t="str">
        <f aca="false">IF('Meter Readings'!I3545="","",IF('Meter Readings'!I3545&lt;'Meter Readings'!I3544,0.001*('Meter Readings'!I3545-'Meter Readings'!I3544+1000000),0.001*('Meter Readings'!I3545-'Meter Readings'!I3544)))</f>
        <v/>
      </c>
      <c r="J3545" s="7" t="n">
        <f aca="false">SUM(B3545:I3545)</f>
        <v>0</v>
      </c>
      <c r="K3545" s="19"/>
      <c r="P3545" s="15" t="n">
        <f aca="false">YEAR(A3545)*100+MONTH(A3545)</f>
        <v>202309</v>
      </c>
    </row>
    <row collapsed="false" customFormat="false" customHeight="true" hidden="false" ht="15" outlineLevel="0" r="3546">
      <c r="A3546" s="5" t="n">
        <v>45184</v>
      </c>
      <c r="B3546" s="7" t="str">
        <f aca="false">IF('Meter Readings'!B3546="","",IF('Meter Readings'!B3546&lt;'Meter Readings'!B3545,0.001*('Meter Readings'!B3546-'Meter Readings'!B3545+1000000),0.001*('Meter Readings'!B3546-'Meter Readings'!B3545)))</f>
        <v/>
      </c>
      <c r="C3546" s="7" t="str">
        <f aca="false">IF('Meter Readings'!C3546="","",IF('Meter Readings'!C3546&lt;'Meter Readings'!C3545,0.001*('Meter Readings'!C3546-'Meter Readings'!C3545+1000000),0.001*('Meter Readings'!C3546-'Meter Readings'!C3545)))</f>
        <v/>
      </c>
      <c r="D3546" s="7" t="str">
        <f aca="false">IF('Meter Readings'!D3546="","",IF('Meter Readings'!D3546&lt;'Meter Readings'!D3545,0.001*('Meter Readings'!D3546-'Meter Readings'!D3545+1000000),0.001*('Meter Readings'!D3546-'Meter Readings'!D3545)))</f>
        <v/>
      </c>
      <c r="E3546" s="7" t="str">
        <f aca="false">IF('Meter Readings'!E3546="","",IF('Meter Readings'!E3546&lt;'Meter Readings'!E3545,0.001*('Meter Readings'!E3546-'Meter Readings'!E3545+1000000),0.001*('Meter Readings'!E3546-'Meter Readings'!E3545)))</f>
        <v/>
      </c>
      <c r="F3546" s="7" t="str">
        <f aca="false">IF('Meter Readings'!F3546="","",IF('Meter Readings'!F3546&lt;'Meter Readings'!F3545,0.001*('Meter Readings'!F3546-'Meter Readings'!F3545+1000000),0.001*('Meter Readings'!F3546-'Meter Readings'!F3545)))</f>
        <v/>
      </c>
      <c r="G3546" s="7" t="str">
        <f aca="false">IF('Meter Readings'!G3546="","",IF('Meter Readings'!G3546&lt;'Meter Readings'!G3545,0.001*('Meter Readings'!G3546-'Meter Readings'!G3545+1000000),0.001*('Meter Readings'!G3546-'Meter Readings'!G3545)))</f>
        <v/>
      </c>
      <c r="H3546" s="7" t="str">
        <f aca="false">IF('Meter Readings'!H3546="","",IF('Meter Readings'!H3546&lt;'Meter Readings'!H3545,0.001*('Meter Readings'!H3546-'Meter Readings'!H3545+1000000),0.001*('Meter Readings'!H3546-'Meter Readings'!H3545)))</f>
        <v/>
      </c>
      <c r="I3546" s="7" t="str">
        <f aca="false">IF('Meter Readings'!I3546="","",IF('Meter Readings'!I3546&lt;'Meter Readings'!I3545,0.001*('Meter Readings'!I3546-'Meter Readings'!I3545+1000000),0.001*('Meter Readings'!I3546-'Meter Readings'!I3545)))</f>
        <v/>
      </c>
      <c r="J3546" s="7" t="n">
        <f aca="false">SUM(B3546:I3546)</f>
        <v>0</v>
      </c>
      <c r="K3546" s="19"/>
      <c r="P3546" s="15" t="n">
        <f aca="false">YEAR(A3546)*100+MONTH(A3546)</f>
        <v>202309</v>
      </c>
    </row>
    <row collapsed="false" customFormat="false" customHeight="true" hidden="false" ht="15" outlineLevel="0" r="3547">
      <c r="A3547" s="5" t="n">
        <v>45185</v>
      </c>
      <c r="B3547" s="7" t="str">
        <f aca="false">IF('Meter Readings'!B3547="","",IF('Meter Readings'!B3547&lt;'Meter Readings'!B3546,0.001*('Meter Readings'!B3547-'Meter Readings'!B3546+1000000),0.001*('Meter Readings'!B3547-'Meter Readings'!B3546)))</f>
        <v/>
      </c>
      <c r="C3547" s="7" t="str">
        <f aca="false">IF('Meter Readings'!C3547="","",IF('Meter Readings'!C3547&lt;'Meter Readings'!C3546,0.001*('Meter Readings'!C3547-'Meter Readings'!C3546+1000000),0.001*('Meter Readings'!C3547-'Meter Readings'!C3546)))</f>
        <v/>
      </c>
      <c r="D3547" s="7" t="str">
        <f aca="false">IF('Meter Readings'!D3547="","",IF('Meter Readings'!D3547&lt;'Meter Readings'!D3546,0.001*('Meter Readings'!D3547-'Meter Readings'!D3546+1000000),0.001*('Meter Readings'!D3547-'Meter Readings'!D3546)))</f>
        <v/>
      </c>
      <c r="E3547" s="7" t="str">
        <f aca="false">IF('Meter Readings'!E3547="","",IF('Meter Readings'!E3547&lt;'Meter Readings'!E3546,0.001*('Meter Readings'!E3547-'Meter Readings'!E3546+1000000),0.001*('Meter Readings'!E3547-'Meter Readings'!E3546)))</f>
        <v/>
      </c>
      <c r="F3547" s="7" t="str">
        <f aca="false">IF('Meter Readings'!F3547="","",IF('Meter Readings'!F3547&lt;'Meter Readings'!F3546,0.001*('Meter Readings'!F3547-'Meter Readings'!F3546+1000000),0.001*('Meter Readings'!F3547-'Meter Readings'!F3546)))</f>
        <v/>
      </c>
      <c r="G3547" s="7" t="str">
        <f aca="false">IF('Meter Readings'!G3547="","",IF('Meter Readings'!G3547&lt;'Meter Readings'!G3546,0.001*('Meter Readings'!G3547-'Meter Readings'!G3546+1000000),0.001*('Meter Readings'!G3547-'Meter Readings'!G3546)))</f>
        <v/>
      </c>
      <c r="H3547" s="7" t="str">
        <f aca="false">IF('Meter Readings'!H3547="","",IF('Meter Readings'!H3547&lt;'Meter Readings'!H3546,0.001*('Meter Readings'!H3547-'Meter Readings'!H3546+1000000),0.001*('Meter Readings'!H3547-'Meter Readings'!H3546)))</f>
        <v/>
      </c>
      <c r="I3547" s="7" t="str">
        <f aca="false">IF('Meter Readings'!I3547="","",IF('Meter Readings'!I3547&lt;'Meter Readings'!I3546,0.001*('Meter Readings'!I3547-'Meter Readings'!I3546+1000000),0.001*('Meter Readings'!I3547-'Meter Readings'!I3546)))</f>
        <v/>
      </c>
      <c r="J3547" s="7" t="n">
        <f aca="false">SUM(B3547:I3547)</f>
        <v>0</v>
      </c>
      <c r="K3547" s="19"/>
      <c r="P3547" s="15" t="n">
        <f aca="false">YEAR(A3547)*100+MONTH(A3547)</f>
        <v>202309</v>
      </c>
    </row>
    <row collapsed="false" customFormat="false" customHeight="true" hidden="false" ht="15" outlineLevel="0" r="3548">
      <c r="A3548" s="5" t="n">
        <v>45186</v>
      </c>
      <c r="B3548" s="7" t="str">
        <f aca="false">IF('Meter Readings'!B3548="","",IF('Meter Readings'!B3548&lt;'Meter Readings'!B3547,0.001*('Meter Readings'!B3548-'Meter Readings'!B3547+1000000),0.001*('Meter Readings'!B3548-'Meter Readings'!B3547)))</f>
        <v/>
      </c>
      <c r="C3548" s="7" t="str">
        <f aca="false">IF('Meter Readings'!C3548="","",IF('Meter Readings'!C3548&lt;'Meter Readings'!C3547,0.001*('Meter Readings'!C3548-'Meter Readings'!C3547+1000000),0.001*('Meter Readings'!C3548-'Meter Readings'!C3547)))</f>
        <v/>
      </c>
      <c r="D3548" s="7" t="str">
        <f aca="false">IF('Meter Readings'!D3548="","",IF('Meter Readings'!D3548&lt;'Meter Readings'!D3547,0.001*('Meter Readings'!D3548-'Meter Readings'!D3547+1000000),0.001*('Meter Readings'!D3548-'Meter Readings'!D3547)))</f>
        <v/>
      </c>
      <c r="E3548" s="7" t="str">
        <f aca="false">IF('Meter Readings'!E3548="","",IF('Meter Readings'!E3548&lt;'Meter Readings'!E3547,0.001*('Meter Readings'!E3548-'Meter Readings'!E3547+1000000),0.001*('Meter Readings'!E3548-'Meter Readings'!E3547)))</f>
        <v/>
      </c>
      <c r="F3548" s="7" t="str">
        <f aca="false">IF('Meter Readings'!F3548="","",IF('Meter Readings'!F3548&lt;'Meter Readings'!F3547,0.001*('Meter Readings'!F3548-'Meter Readings'!F3547+1000000),0.001*('Meter Readings'!F3548-'Meter Readings'!F3547)))</f>
        <v/>
      </c>
      <c r="G3548" s="7" t="str">
        <f aca="false">IF('Meter Readings'!G3548="","",IF('Meter Readings'!G3548&lt;'Meter Readings'!G3547,0.001*('Meter Readings'!G3548-'Meter Readings'!G3547+1000000),0.001*('Meter Readings'!G3548-'Meter Readings'!G3547)))</f>
        <v/>
      </c>
      <c r="H3548" s="7" t="str">
        <f aca="false">IF('Meter Readings'!H3548="","",IF('Meter Readings'!H3548&lt;'Meter Readings'!H3547,0.001*('Meter Readings'!H3548-'Meter Readings'!H3547+1000000),0.001*('Meter Readings'!H3548-'Meter Readings'!H3547)))</f>
        <v/>
      </c>
      <c r="I3548" s="7" t="str">
        <f aca="false">IF('Meter Readings'!I3548="","",IF('Meter Readings'!I3548&lt;'Meter Readings'!I3547,0.001*('Meter Readings'!I3548-'Meter Readings'!I3547+1000000),0.001*('Meter Readings'!I3548-'Meter Readings'!I3547)))</f>
        <v/>
      </c>
      <c r="J3548" s="7" t="n">
        <f aca="false">SUM(B3548:I3548)</f>
        <v>0</v>
      </c>
      <c r="K3548" s="19"/>
      <c r="P3548" s="15" t="n">
        <f aca="false">YEAR(A3548)*100+MONTH(A3548)</f>
        <v>202309</v>
      </c>
    </row>
    <row collapsed="false" customFormat="false" customHeight="true" hidden="false" ht="15" outlineLevel="0" r="3549">
      <c r="A3549" s="5" t="n">
        <v>45187</v>
      </c>
      <c r="B3549" s="7" t="str">
        <f aca="false">IF('Meter Readings'!B3549="","",IF('Meter Readings'!B3549&lt;'Meter Readings'!B3548,0.001*('Meter Readings'!B3549-'Meter Readings'!B3548+1000000),0.001*('Meter Readings'!B3549-'Meter Readings'!B3548)))</f>
        <v/>
      </c>
      <c r="C3549" s="7" t="str">
        <f aca="false">IF('Meter Readings'!C3549="","",IF('Meter Readings'!C3549&lt;'Meter Readings'!C3548,0.001*('Meter Readings'!C3549-'Meter Readings'!C3548+1000000),0.001*('Meter Readings'!C3549-'Meter Readings'!C3548)))</f>
        <v/>
      </c>
      <c r="D3549" s="7" t="str">
        <f aca="false">IF('Meter Readings'!D3549="","",IF('Meter Readings'!D3549&lt;'Meter Readings'!D3548,0.001*('Meter Readings'!D3549-'Meter Readings'!D3548+1000000),0.001*('Meter Readings'!D3549-'Meter Readings'!D3548)))</f>
        <v/>
      </c>
      <c r="E3549" s="7" t="str">
        <f aca="false">IF('Meter Readings'!E3549="","",IF('Meter Readings'!E3549&lt;'Meter Readings'!E3548,0.001*('Meter Readings'!E3549-'Meter Readings'!E3548+1000000),0.001*('Meter Readings'!E3549-'Meter Readings'!E3548)))</f>
        <v/>
      </c>
      <c r="F3549" s="7" t="str">
        <f aca="false">IF('Meter Readings'!F3549="","",IF('Meter Readings'!F3549&lt;'Meter Readings'!F3548,0.001*('Meter Readings'!F3549-'Meter Readings'!F3548+1000000),0.001*('Meter Readings'!F3549-'Meter Readings'!F3548)))</f>
        <v/>
      </c>
      <c r="G3549" s="7" t="str">
        <f aca="false">IF('Meter Readings'!G3549="","",IF('Meter Readings'!G3549&lt;'Meter Readings'!G3548,0.001*('Meter Readings'!G3549-'Meter Readings'!G3548+1000000),0.001*('Meter Readings'!G3549-'Meter Readings'!G3548)))</f>
        <v/>
      </c>
      <c r="H3549" s="7" t="str">
        <f aca="false">IF('Meter Readings'!H3549="","",IF('Meter Readings'!H3549&lt;'Meter Readings'!H3548,0.001*('Meter Readings'!H3549-'Meter Readings'!H3548+1000000),0.001*('Meter Readings'!H3549-'Meter Readings'!H3548)))</f>
        <v/>
      </c>
      <c r="I3549" s="7" t="str">
        <f aca="false">IF('Meter Readings'!I3549="","",IF('Meter Readings'!I3549&lt;'Meter Readings'!I3548,0.001*('Meter Readings'!I3549-'Meter Readings'!I3548+1000000),0.001*('Meter Readings'!I3549-'Meter Readings'!I3548)))</f>
        <v/>
      </c>
      <c r="J3549" s="7" t="n">
        <f aca="false">SUM(B3549:I3549)</f>
        <v>0</v>
      </c>
      <c r="K3549" s="19"/>
      <c r="P3549" s="15" t="n">
        <f aca="false">YEAR(A3549)*100+MONTH(A3549)</f>
        <v>202309</v>
      </c>
    </row>
    <row collapsed="false" customFormat="false" customHeight="true" hidden="false" ht="15" outlineLevel="0" r="3550">
      <c r="A3550" s="5" t="n">
        <v>45188</v>
      </c>
      <c r="B3550" s="7" t="str">
        <f aca="false">IF('Meter Readings'!B3550="","",IF('Meter Readings'!B3550&lt;'Meter Readings'!B3549,0.001*('Meter Readings'!B3550-'Meter Readings'!B3549+1000000),0.001*('Meter Readings'!B3550-'Meter Readings'!B3549)))</f>
        <v/>
      </c>
      <c r="C3550" s="7" t="str">
        <f aca="false">IF('Meter Readings'!C3550="","",IF('Meter Readings'!C3550&lt;'Meter Readings'!C3549,0.001*('Meter Readings'!C3550-'Meter Readings'!C3549+1000000),0.001*('Meter Readings'!C3550-'Meter Readings'!C3549)))</f>
        <v/>
      </c>
      <c r="D3550" s="7" t="str">
        <f aca="false">IF('Meter Readings'!D3550="","",IF('Meter Readings'!D3550&lt;'Meter Readings'!D3549,0.001*('Meter Readings'!D3550-'Meter Readings'!D3549+1000000),0.001*('Meter Readings'!D3550-'Meter Readings'!D3549)))</f>
        <v/>
      </c>
      <c r="E3550" s="7" t="str">
        <f aca="false">IF('Meter Readings'!E3550="","",IF('Meter Readings'!E3550&lt;'Meter Readings'!E3549,0.001*('Meter Readings'!E3550-'Meter Readings'!E3549+1000000),0.001*('Meter Readings'!E3550-'Meter Readings'!E3549)))</f>
        <v/>
      </c>
      <c r="F3550" s="7" t="str">
        <f aca="false">IF('Meter Readings'!F3550="","",IF('Meter Readings'!F3550&lt;'Meter Readings'!F3549,0.001*('Meter Readings'!F3550-'Meter Readings'!F3549+1000000),0.001*('Meter Readings'!F3550-'Meter Readings'!F3549)))</f>
        <v/>
      </c>
      <c r="G3550" s="7" t="str">
        <f aca="false">IF('Meter Readings'!G3550="","",IF('Meter Readings'!G3550&lt;'Meter Readings'!G3549,0.001*('Meter Readings'!G3550-'Meter Readings'!G3549+1000000),0.001*('Meter Readings'!G3550-'Meter Readings'!G3549)))</f>
        <v/>
      </c>
      <c r="H3550" s="7" t="str">
        <f aca="false">IF('Meter Readings'!H3550="","",IF('Meter Readings'!H3550&lt;'Meter Readings'!H3549,0.001*('Meter Readings'!H3550-'Meter Readings'!H3549+1000000),0.001*('Meter Readings'!H3550-'Meter Readings'!H3549)))</f>
        <v/>
      </c>
      <c r="I3550" s="7" t="str">
        <f aca="false">IF('Meter Readings'!I3550="","",IF('Meter Readings'!I3550&lt;'Meter Readings'!I3549,0.001*('Meter Readings'!I3550-'Meter Readings'!I3549+1000000),0.001*('Meter Readings'!I3550-'Meter Readings'!I3549)))</f>
        <v/>
      </c>
      <c r="J3550" s="7" t="n">
        <f aca="false">SUM(B3550:I3550)</f>
        <v>0</v>
      </c>
      <c r="K3550" s="19"/>
      <c r="P3550" s="15" t="n">
        <f aca="false">YEAR(A3550)*100+MONTH(A3550)</f>
        <v>202309</v>
      </c>
    </row>
    <row collapsed="false" customFormat="false" customHeight="true" hidden="false" ht="15" outlineLevel="0" r="3551">
      <c r="A3551" s="5" t="n">
        <v>45189</v>
      </c>
      <c r="B3551" s="7" t="str">
        <f aca="false">IF('Meter Readings'!B3551="","",IF('Meter Readings'!B3551&lt;'Meter Readings'!B3550,0.001*('Meter Readings'!B3551-'Meter Readings'!B3550+1000000),0.001*('Meter Readings'!B3551-'Meter Readings'!B3550)))</f>
        <v/>
      </c>
      <c r="C3551" s="7" t="str">
        <f aca="false">IF('Meter Readings'!C3551="","",IF('Meter Readings'!C3551&lt;'Meter Readings'!C3550,0.001*('Meter Readings'!C3551-'Meter Readings'!C3550+1000000),0.001*('Meter Readings'!C3551-'Meter Readings'!C3550)))</f>
        <v/>
      </c>
      <c r="D3551" s="7" t="str">
        <f aca="false">IF('Meter Readings'!D3551="","",IF('Meter Readings'!D3551&lt;'Meter Readings'!D3550,0.001*('Meter Readings'!D3551-'Meter Readings'!D3550+1000000),0.001*('Meter Readings'!D3551-'Meter Readings'!D3550)))</f>
        <v/>
      </c>
      <c r="E3551" s="7" t="str">
        <f aca="false">IF('Meter Readings'!E3551="","",IF('Meter Readings'!E3551&lt;'Meter Readings'!E3550,0.001*('Meter Readings'!E3551-'Meter Readings'!E3550+1000000),0.001*('Meter Readings'!E3551-'Meter Readings'!E3550)))</f>
        <v/>
      </c>
      <c r="F3551" s="7" t="str">
        <f aca="false">IF('Meter Readings'!F3551="","",IF('Meter Readings'!F3551&lt;'Meter Readings'!F3550,0.001*('Meter Readings'!F3551-'Meter Readings'!F3550+1000000),0.001*('Meter Readings'!F3551-'Meter Readings'!F3550)))</f>
        <v/>
      </c>
      <c r="G3551" s="7" t="str">
        <f aca="false">IF('Meter Readings'!G3551="","",IF('Meter Readings'!G3551&lt;'Meter Readings'!G3550,0.001*('Meter Readings'!G3551-'Meter Readings'!G3550+1000000),0.001*('Meter Readings'!G3551-'Meter Readings'!G3550)))</f>
        <v/>
      </c>
      <c r="H3551" s="7" t="str">
        <f aca="false">IF('Meter Readings'!H3551="","",IF('Meter Readings'!H3551&lt;'Meter Readings'!H3550,0.001*('Meter Readings'!H3551-'Meter Readings'!H3550+1000000),0.001*('Meter Readings'!H3551-'Meter Readings'!H3550)))</f>
        <v/>
      </c>
      <c r="I3551" s="7" t="str">
        <f aca="false">IF('Meter Readings'!I3551="","",IF('Meter Readings'!I3551&lt;'Meter Readings'!I3550,0.001*('Meter Readings'!I3551-'Meter Readings'!I3550+1000000),0.001*('Meter Readings'!I3551-'Meter Readings'!I3550)))</f>
        <v/>
      </c>
      <c r="J3551" s="7" t="n">
        <f aca="false">SUM(B3551:I3551)</f>
        <v>0</v>
      </c>
      <c r="K3551" s="19"/>
      <c r="P3551" s="15" t="n">
        <f aca="false">YEAR(A3551)*100+MONTH(A3551)</f>
        <v>202309</v>
      </c>
    </row>
    <row collapsed="false" customFormat="false" customHeight="true" hidden="false" ht="15" outlineLevel="0" r="3552">
      <c r="A3552" s="5" t="n">
        <v>45190</v>
      </c>
      <c r="B3552" s="7" t="str">
        <f aca="false">IF('Meter Readings'!B3552="","",IF('Meter Readings'!B3552&lt;'Meter Readings'!B3551,0.001*('Meter Readings'!B3552-'Meter Readings'!B3551+1000000),0.001*('Meter Readings'!B3552-'Meter Readings'!B3551)))</f>
        <v/>
      </c>
      <c r="C3552" s="7" t="str">
        <f aca="false">IF('Meter Readings'!C3552="","",IF('Meter Readings'!C3552&lt;'Meter Readings'!C3551,0.001*('Meter Readings'!C3552-'Meter Readings'!C3551+1000000),0.001*('Meter Readings'!C3552-'Meter Readings'!C3551)))</f>
        <v/>
      </c>
      <c r="D3552" s="7" t="str">
        <f aca="false">IF('Meter Readings'!D3552="","",IF('Meter Readings'!D3552&lt;'Meter Readings'!D3551,0.001*('Meter Readings'!D3552-'Meter Readings'!D3551+1000000),0.001*('Meter Readings'!D3552-'Meter Readings'!D3551)))</f>
        <v/>
      </c>
      <c r="E3552" s="7" t="str">
        <f aca="false">IF('Meter Readings'!E3552="","",IF('Meter Readings'!E3552&lt;'Meter Readings'!E3551,0.001*('Meter Readings'!E3552-'Meter Readings'!E3551+1000000),0.001*('Meter Readings'!E3552-'Meter Readings'!E3551)))</f>
        <v/>
      </c>
      <c r="F3552" s="7" t="str">
        <f aca="false">IF('Meter Readings'!F3552="","",IF('Meter Readings'!F3552&lt;'Meter Readings'!F3551,0.001*('Meter Readings'!F3552-'Meter Readings'!F3551+1000000),0.001*('Meter Readings'!F3552-'Meter Readings'!F3551)))</f>
        <v/>
      </c>
      <c r="G3552" s="7" t="str">
        <f aca="false">IF('Meter Readings'!G3552="","",IF('Meter Readings'!G3552&lt;'Meter Readings'!G3551,0.001*('Meter Readings'!G3552-'Meter Readings'!G3551+1000000),0.001*('Meter Readings'!G3552-'Meter Readings'!G3551)))</f>
        <v/>
      </c>
      <c r="H3552" s="7" t="str">
        <f aca="false">IF('Meter Readings'!H3552="","",IF('Meter Readings'!H3552&lt;'Meter Readings'!H3551,0.001*('Meter Readings'!H3552-'Meter Readings'!H3551+1000000),0.001*('Meter Readings'!H3552-'Meter Readings'!H3551)))</f>
        <v/>
      </c>
      <c r="I3552" s="7" t="str">
        <f aca="false">IF('Meter Readings'!I3552="","",IF('Meter Readings'!I3552&lt;'Meter Readings'!I3551,0.001*('Meter Readings'!I3552-'Meter Readings'!I3551+1000000),0.001*('Meter Readings'!I3552-'Meter Readings'!I3551)))</f>
        <v/>
      </c>
      <c r="J3552" s="7" t="n">
        <f aca="false">SUM(B3552:I3552)</f>
        <v>0</v>
      </c>
      <c r="K3552" s="19"/>
      <c r="P3552" s="15" t="n">
        <f aca="false">YEAR(A3552)*100+MONTH(A3552)</f>
        <v>202309</v>
      </c>
    </row>
    <row collapsed="false" customFormat="false" customHeight="true" hidden="false" ht="15" outlineLevel="0" r="3553">
      <c r="A3553" s="5" t="n">
        <v>45191</v>
      </c>
      <c r="B3553" s="7" t="str">
        <f aca="false">IF('Meter Readings'!B3553="","",IF('Meter Readings'!B3553&lt;'Meter Readings'!B3552,0.001*('Meter Readings'!B3553-'Meter Readings'!B3552+1000000),0.001*('Meter Readings'!B3553-'Meter Readings'!B3552)))</f>
        <v/>
      </c>
      <c r="C3553" s="7" t="str">
        <f aca="false">IF('Meter Readings'!C3553="","",IF('Meter Readings'!C3553&lt;'Meter Readings'!C3552,0.001*('Meter Readings'!C3553-'Meter Readings'!C3552+1000000),0.001*('Meter Readings'!C3553-'Meter Readings'!C3552)))</f>
        <v/>
      </c>
      <c r="D3553" s="7" t="str">
        <f aca="false">IF('Meter Readings'!D3553="","",IF('Meter Readings'!D3553&lt;'Meter Readings'!D3552,0.001*('Meter Readings'!D3553-'Meter Readings'!D3552+1000000),0.001*('Meter Readings'!D3553-'Meter Readings'!D3552)))</f>
        <v/>
      </c>
      <c r="E3553" s="7" t="str">
        <f aca="false">IF('Meter Readings'!E3553="","",IF('Meter Readings'!E3553&lt;'Meter Readings'!E3552,0.001*('Meter Readings'!E3553-'Meter Readings'!E3552+1000000),0.001*('Meter Readings'!E3553-'Meter Readings'!E3552)))</f>
        <v/>
      </c>
      <c r="F3553" s="7" t="str">
        <f aca="false">IF('Meter Readings'!F3553="","",IF('Meter Readings'!F3553&lt;'Meter Readings'!F3552,0.001*('Meter Readings'!F3553-'Meter Readings'!F3552+1000000),0.001*('Meter Readings'!F3553-'Meter Readings'!F3552)))</f>
        <v/>
      </c>
      <c r="G3553" s="7" t="str">
        <f aca="false">IF('Meter Readings'!G3553="","",IF('Meter Readings'!G3553&lt;'Meter Readings'!G3552,0.001*('Meter Readings'!G3553-'Meter Readings'!G3552+1000000),0.001*('Meter Readings'!G3553-'Meter Readings'!G3552)))</f>
        <v/>
      </c>
      <c r="H3553" s="7" t="str">
        <f aca="false">IF('Meter Readings'!H3553="","",IF('Meter Readings'!H3553&lt;'Meter Readings'!H3552,0.001*('Meter Readings'!H3553-'Meter Readings'!H3552+1000000),0.001*('Meter Readings'!H3553-'Meter Readings'!H3552)))</f>
        <v/>
      </c>
      <c r="I3553" s="7" t="str">
        <f aca="false">IF('Meter Readings'!I3553="","",IF('Meter Readings'!I3553&lt;'Meter Readings'!I3552,0.001*('Meter Readings'!I3553-'Meter Readings'!I3552+1000000),0.001*('Meter Readings'!I3553-'Meter Readings'!I3552)))</f>
        <v/>
      </c>
      <c r="J3553" s="7" t="n">
        <f aca="false">SUM(B3553:I3553)</f>
        <v>0</v>
      </c>
      <c r="K3553" s="19"/>
      <c r="P3553" s="15" t="n">
        <f aca="false">YEAR(A3553)*100+MONTH(A3553)</f>
        <v>202309</v>
      </c>
    </row>
    <row collapsed="false" customFormat="false" customHeight="true" hidden="false" ht="15" outlineLevel="0" r="3554">
      <c r="A3554" s="5" t="n">
        <v>45192</v>
      </c>
      <c r="B3554" s="7" t="str">
        <f aca="false">IF('Meter Readings'!B3554="","",IF('Meter Readings'!B3554&lt;'Meter Readings'!B3553,0.001*('Meter Readings'!B3554-'Meter Readings'!B3553+1000000),0.001*('Meter Readings'!B3554-'Meter Readings'!B3553)))</f>
        <v/>
      </c>
      <c r="C3554" s="7" t="str">
        <f aca="false">IF('Meter Readings'!C3554="","",IF('Meter Readings'!C3554&lt;'Meter Readings'!C3553,0.001*('Meter Readings'!C3554-'Meter Readings'!C3553+1000000),0.001*('Meter Readings'!C3554-'Meter Readings'!C3553)))</f>
        <v/>
      </c>
      <c r="D3554" s="7" t="str">
        <f aca="false">IF('Meter Readings'!D3554="","",IF('Meter Readings'!D3554&lt;'Meter Readings'!D3553,0.001*('Meter Readings'!D3554-'Meter Readings'!D3553+1000000),0.001*('Meter Readings'!D3554-'Meter Readings'!D3553)))</f>
        <v/>
      </c>
      <c r="E3554" s="7" t="str">
        <f aca="false">IF('Meter Readings'!E3554="","",IF('Meter Readings'!E3554&lt;'Meter Readings'!E3553,0.001*('Meter Readings'!E3554-'Meter Readings'!E3553+1000000),0.001*('Meter Readings'!E3554-'Meter Readings'!E3553)))</f>
        <v/>
      </c>
      <c r="F3554" s="7" t="str">
        <f aca="false">IF('Meter Readings'!F3554="","",IF('Meter Readings'!F3554&lt;'Meter Readings'!F3553,0.001*('Meter Readings'!F3554-'Meter Readings'!F3553+1000000),0.001*('Meter Readings'!F3554-'Meter Readings'!F3553)))</f>
        <v/>
      </c>
      <c r="G3554" s="7" t="str">
        <f aca="false">IF('Meter Readings'!G3554="","",IF('Meter Readings'!G3554&lt;'Meter Readings'!G3553,0.001*('Meter Readings'!G3554-'Meter Readings'!G3553+1000000),0.001*('Meter Readings'!G3554-'Meter Readings'!G3553)))</f>
        <v/>
      </c>
      <c r="H3554" s="7" t="str">
        <f aca="false">IF('Meter Readings'!H3554="","",IF('Meter Readings'!H3554&lt;'Meter Readings'!H3553,0.001*('Meter Readings'!H3554-'Meter Readings'!H3553+1000000),0.001*('Meter Readings'!H3554-'Meter Readings'!H3553)))</f>
        <v/>
      </c>
      <c r="I3554" s="7" t="str">
        <f aca="false">IF('Meter Readings'!I3554="","",IF('Meter Readings'!I3554&lt;'Meter Readings'!I3553,0.001*('Meter Readings'!I3554-'Meter Readings'!I3553+1000000),0.001*('Meter Readings'!I3554-'Meter Readings'!I3553)))</f>
        <v/>
      </c>
      <c r="J3554" s="7" t="n">
        <f aca="false">SUM(B3554:I3554)</f>
        <v>0</v>
      </c>
      <c r="K3554" s="19"/>
      <c r="P3554" s="15" t="n">
        <f aca="false">YEAR(A3554)*100+MONTH(A3554)</f>
        <v>202309</v>
      </c>
    </row>
    <row collapsed="false" customFormat="false" customHeight="true" hidden="false" ht="15" outlineLevel="0" r="3555">
      <c r="A3555" s="5" t="n">
        <v>45193</v>
      </c>
      <c r="B3555" s="7" t="str">
        <f aca="false">IF('Meter Readings'!B3555="","",IF('Meter Readings'!B3555&lt;'Meter Readings'!B3554,0.001*('Meter Readings'!B3555-'Meter Readings'!B3554+1000000),0.001*('Meter Readings'!B3555-'Meter Readings'!B3554)))</f>
        <v/>
      </c>
      <c r="C3555" s="7" t="str">
        <f aca="false">IF('Meter Readings'!C3555="","",IF('Meter Readings'!C3555&lt;'Meter Readings'!C3554,0.001*('Meter Readings'!C3555-'Meter Readings'!C3554+1000000),0.001*('Meter Readings'!C3555-'Meter Readings'!C3554)))</f>
        <v/>
      </c>
      <c r="D3555" s="7" t="str">
        <f aca="false">IF('Meter Readings'!D3555="","",IF('Meter Readings'!D3555&lt;'Meter Readings'!D3554,0.001*('Meter Readings'!D3555-'Meter Readings'!D3554+1000000),0.001*('Meter Readings'!D3555-'Meter Readings'!D3554)))</f>
        <v/>
      </c>
      <c r="E3555" s="7" t="str">
        <f aca="false">IF('Meter Readings'!E3555="","",IF('Meter Readings'!E3555&lt;'Meter Readings'!E3554,0.001*('Meter Readings'!E3555-'Meter Readings'!E3554+1000000),0.001*('Meter Readings'!E3555-'Meter Readings'!E3554)))</f>
        <v/>
      </c>
      <c r="F3555" s="7" t="str">
        <f aca="false">IF('Meter Readings'!F3555="","",IF('Meter Readings'!F3555&lt;'Meter Readings'!F3554,0.001*('Meter Readings'!F3555-'Meter Readings'!F3554+1000000),0.001*('Meter Readings'!F3555-'Meter Readings'!F3554)))</f>
        <v/>
      </c>
      <c r="G3555" s="7" t="str">
        <f aca="false">IF('Meter Readings'!G3555="","",IF('Meter Readings'!G3555&lt;'Meter Readings'!G3554,0.001*('Meter Readings'!G3555-'Meter Readings'!G3554+1000000),0.001*('Meter Readings'!G3555-'Meter Readings'!G3554)))</f>
        <v/>
      </c>
      <c r="H3555" s="7" t="str">
        <f aca="false">IF('Meter Readings'!H3555="","",IF('Meter Readings'!H3555&lt;'Meter Readings'!H3554,0.001*('Meter Readings'!H3555-'Meter Readings'!H3554+1000000),0.001*('Meter Readings'!H3555-'Meter Readings'!H3554)))</f>
        <v/>
      </c>
      <c r="I3555" s="7" t="str">
        <f aca="false">IF('Meter Readings'!I3555="","",IF('Meter Readings'!I3555&lt;'Meter Readings'!I3554,0.001*('Meter Readings'!I3555-'Meter Readings'!I3554+1000000),0.001*('Meter Readings'!I3555-'Meter Readings'!I3554)))</f>
        <v/>
      </c>
      <c r="J3555" s="7" t="n">
        <f aca="false">SUM(B3555:I3555)</f>
        <v>0</v>
      </c>
      <c r="K3555" s="19"/>
      <c r="P3555" s="15" t="n">
        <f aca="false">YEAR(A3555)*100+MONTH(A3555)</f>
        <v>202309</v>
      </c>
    </row>
    <row collapsed="false" customFormat="false" customHeight="true" hidden="false" ht="15" outlineLevel="0" r="3556">
      <c r="A3556" s="5" t="n">
        <v>45194</v>
      </c>
      <c r="B3556" s="7" t="str">
        <f aca="false">IF('Meter Readings'!B3556="","",IF('Meter Readings'!B3556&lt;'Meter Readings'!B3555,0.001*('Meter Readings'!B3556-'Meter Readings'!B3555+1000000),0.001*('Meter Readings'!B3556-'Meter Readings'!B3555)))</f>
        <v/>
      </c>
      <c r="C3556" s="7" t="str">
        <f aca="false">IF('Meter Readings'!C3556="","",IF('Meter Readings'!C3556&lt;'Meter Readings'!C3555,0.001*('Meter Readings'!C3556-'Meter Readings'!C3555+1000000),0.001*('Meter Readings'!C3556-'Meter Readings'!C3555)))</f>
        <v/>
      </c>
      <c r="D3556" s="7" t="str">
        <f aca="false">IF('Meter Readings'!D3556="","",IF('Meter Readings'!D3556&lt;'Meter Readings'!D3555,0.001*('Meter Readings'!D3556-'Meter Readings'!D3555+1000000),0.001*('Meter Readings'!D3556-'Meter Readings'!D3555)))</f>
        <v/>
      </c>
      <c r="E3556" s="7" t="str">
        <f aca="false">IF('Meter Readings'!E3556="","",IF('Meter Readings'!E3556&lt;'Meter Readings'!E3555,0.001*('Meter Readings'!E3556-'Meter Readings'!E3555+1000000),0.001*('Meter Readings'!E3556-'Meter Readings'!E3555)))</f>
        <v/>
      </c>
      <c r="F3556" s="7" t="str">
        <f aca="false">IF('Meter Readings'!F3556="","",IF('Meter Readings'!F3556&lt;'Meter Readings'!F3555,0.001*('Meter Readings'!F3556-'Meter Readings'!F3555+1000000),0.001*('Meter Readings'!F3556-'Meter Readings'!F3555)))</f>
        <v/>
      </c>
      <c r="G3556" s="7" t="str">
        <f aca="false">IF('Meter Readings'!G3556="","",IF('Meter Readings'!G3556&lt;'Meter Readings'!G3555,0.001*('Meter Readings'!G3556-'Meter Readings'!G3555+1000000),0.001*('Meter Readings'!G3556-'Meter Readings'!G3555)))</f>
        <v/>
      </c>
      <c r="H3556" s="7" t="str">
        <f aca="false">IF('Meter Readings'!H3556="","",IF('Meter Readings'!H3556&lt;'Meter Readings'!H3555,0.001*('Meter Readings'!H3556-'Meter Readings'!H3555+1000000),0.001*('Meter Readings'!H3556-'Meter Readings'!H3555)))</f>
        <v/>
      </c>
      <c r="I3556" s="7" t="str">
        <f aca="false">IF('Meter Readings'!I3556="","",IF('Meter Readings'!I3556&lt;'Meter Readings'!I3555,0.001*('Meter Readings'!I3556-'Meter Readings'!I3555+1000000),0.001*('Meter Readings'!I3556-'Meter Readings'!I3555)))</f>
        <v/>
      </c>
      <c r="J3556" s="7" t="n">
        <f aca="false">SUM(B3556:I3556)</f>
        <v>0</v>
      </c>
      <c r="K3556" s="19"/>
      <c r="P3556" s="15" t="n">
        <f aca="false">YEAR(A3556)*100+MONTH(A3556)</f>
        <v>202309</v>
      </c>
    </row>
    <row collapsed="false" customFormat="false" customHeight="true" hidden="false" ht="15" outlineLevel="0" r="3557">
      <c r="A3557" s="5" t="n">
        <v>45195</v>
      </c>
      <c r="B3557" s="7" t="str">
        <f aca="false">IF('Meter Readings'!B3557="","",IF('Meter Readings'!B3557&lt;'Meter Readings'!B3556,0.001*('Meter Readings'!B3557-'Meter Readings'!B3556+1000000),0.001*('Meter Readings'!B3557-'Meter Readings'!B3556)))</f>
        <v/>
      </c>
      <c r="C3557" s="7" t="str">
        <f aca="false">IF('Meter Readings'!C3557="","",IF('Meter Readings'!C3557&lt;'Meter Readings'!C3556,0.001*('Meter Readings'!C3557-'Meter Readings'!C3556+1000000),0.001*('Meter Readings'!C3557-'Meter Readings'!C3556)))</f>
        <v/>
      </c>
      <c r="D3557" s="7" t="str">
        <f aca="false">IF('Meter Readings'!D3557="","",IF('Meter Readings'!D3557&lt;'Meter Readings'!D3556,0.001*('Meter Readings'!D3557-'Meter Readings'!D3556+1000000),0.001*('Meter Readings'!D3557-'Meter Readings'!D3556)))</f>
        <v/>
      </c>
      <c r="E3557" s="7" t="str">
        <f aca="false">IF('Meter Readings'!E3557="","",IF('Meter Readings'!E3557&lt;'Meter Readings'!E3556,0.001*('Meter Readings'!E3557-'Meter Readings'!E3556+1000000),0.001*('Meter Readings'!E3557-'Meter Readings'!E3556)))</f>
        <v/>
      </c>
      <c r="F3557" s="7" t="str">
        <f aca="false">IF('Meter Readings'!F3557="","",IF('Meter Readings'!F3557&lt;'Meter Readings'!F3556,0.001*('Meter Readings'!F3557-'Meter Readings'!F3556+1000000),0.001*('Meter Readings'!F3557-'Meter Readings'!F3556)))</f>
        <v/>
      </c>
      <c r="G3557" s="7" t="str">
        <f aca="false">IF('Meter Readings'!G3557="","",IF('Meter Readings'!G3557&lt;'Meter Readings'!G3556,0.001*('Meter Readings'!G3557-'Meter Readings'!G3556+1000000),0.001*('Meter Readings'!G3557-'Meter Readings'!G3556)))</f>
        <v/>
      </c>
      <c r="H3557" s="7" t="str">
        <f aca="false">IF('Meter Readings'!H3557="","",IF('Meter Readings'!H3557&lt;'Meter Readings'!H3556,0.001*('Meter Readings'!H3557-'Meter Readings'!H3556+1000000),0.001*('Meter Readings'!H3557-'Meter Readings'!H3556)))</f>
        <v/>
      </c>
      <c r="I3557" s="7" t="str">
        <f aca="false">IF('Meter Readings'!I3557="","",IF('Meter Readings'!I3557&lt;'Meter Readings'!I3556,0.001*('Meter Readings'!I3557-'Meter Readings'!I3556+1000000),0.001*('Meter Readings'!I3557-'Meter Readings'!I3556)))</f>
        <v/>
      </c>
      <c r="J3557" s="7" t="n">
        <f aca="false">SUM(B3557:I3557)</f>
        <v>0</v>
      </c>
      <c r="K3557" s="19"/>
      <c r="P3557" s="15" t="n">
        <f aca="false">YEAR(A3557)*100+MONTH(A3557)</f>
        <v>202309</v>
      </c>
    </row>
    <row collapsed="false" customFormat="false" customHeight="true" hidden="false" ht="15" outlineLevel="0" r="3558">
      <c r="A3558" s="5" t="n">
        <v>45196</v>
      </c>
      <c r="B3558" s="7" t="str">
        <f aca="false">IF('Meter Readings'!B3558="","",IF('Meter Readings'!B3558&lt;'Meter Readings'!B3557,0.001*('Meter Readings'!B3558-'Meter Readings'!B3557+1000000),0.001*('Meter Readings'!B3558-'Meter Readings'!B3557)))</f>
        <v/>
      </c>
      <c r="C3558" s="7" t="str">
        <f aca="false">IF('Meter Readings'!C3558="","",IF('Meter Readings'!C3558&lt;'Meter Readings'!C3557,0.001*('Meter Readings'!C3558-'Meter Readings'!C3557+1000000),0.001*('Meter Readings'!C3558-'Meter Readings'!C3557)))</f>
        <v/>
      </c>
      <c r="D3558" s="7" t="str">
        <f aca="false">IF('Meter Readings'!D3558="","",IF('Meter Readings'!D3558&lt;'Meter Readings'!D3557,0.001*('Meter Readings'!D3558-'Meter Readings'!D3557+1000000),0.001*('Meter Readings'!D3558-'Meter Readings'!D3557)))</f>
        <v/>
      </c>
      <c r="E3558" s="7" t="str">
        <f aca="false">IF('Meter Readings'!E3558="","",IF('Meter Readings'!E3558&lt;'Meter Readings'!E3557,0.001*('Meter Readings'!E3558-'Meter Readings'!E3557+1000000),0.001*('Meter Readings'!E3558-'Meter Readings'!E3557)))</f>
        <v/>
      </c>
      <c r="F3558" s="7" t="str">
        <f aca="false">IF('Meter Readings'!F3558="","",IF('Meter Readings'!F3558&lt;'Meter Readings'!F3557,0.001*('Meter Readings'!F3558-'Meter Readings'!F3557+1000000),0.001*('Meter Readings'!F3558-'Meter Readings'!F3557)))</f>
        <v/>
      </c>
      <c r="G3558" s="7" t="str">
        <f aca="false">IF('Meter Readings'!G3558="","",IF('Meter Readings'!G3558&lt;'Meter Readings'!G3557,0.001*('Meter Readings'!G3558-'Meter Readings'!G3557+1000000),0.001*('Meter Readings'!G3558-'Meter Readings'!G3557)))</f>
        <v/>
      </c>
      <c r="H3558" s="7" t="str">
        <f aca="false">IF('Meter Readings'!H3558="","",IF('Meter Readings'!H3558&lt;'Meter Readings'!H3557,0.001*('Meter Readings'!H3558-'Meter Readings'!H3557+1000000),0.001*('Meter Readings'!H3558-'Meter Readings'!H3557)))</f>
        <v/>
      </c>
      <c r="I3558" s="7" t="str">
        <f aca="false">IF('Meter Readings'!I3558="","",IF('Meter Readings'!I3558&lt;'Meter Readings'!I3557,0.001*('Meter Readings'!I3558-'Meter Readings'!I3557+1000000),0.001*('Meter Readings'!I3558-'Meter Readings'!I3557)))</f>
        <v/>
      </c>
      <c r="J3558" s="7" t="n">
        <f aca="false">SUM(B3558:I3558)</f>
        <v>0</v>
      </c>
      <c r="K3558" s="19"/>
      <c r="P3558" s="15" t="n">
        <f aca="false">YEAR(A3558)*100+MONTH(A3558)</f>
        <v>202309</v>
      </c>
    </row>
    <row collapsed="false" customFormat="false" customHeight="true" hidden="false" ht="15" outlineLevel="0" r="3559">
      <c r="A3559" s="5" t="n">
        <v>45197</v>
      </c>
      <c r="B3559" s="7" t="str">
        <f aca="false">IF('Meter Readings'!B3559="","",IF('Meter Readings'!B3559&lt;'Meter Readings'!B3558,0.001*('Meter Readings'!B3559-'Meter Readings'!B3558+1000000),0.001*('Meter Readings'!B3559-'Meter Readings'!B3558)))</f>
        <v/>
      </c>
      <c r="C3559" s="7" t="str">
        <f aca="false">IF('Meter Readings'!C3559="","",IF('Meter Readings'!C3559&lt;'Meter Readings'!C3558,0.001*('Meter Readings'!C3559-'Meter Readings'!C3558+1000000),0.001*('Meter Readings'!C3559-'Meter Readings'!C3558)))</f>
        <v/>
      </c>
      <c r="D3559" s="7" t="str">
        <f aca="false">IF('Meter Readings'!D3559="","",IF('Meter Readings'!D3559&lt;'Meter Readings'!D3558,0.001*('Meter Readings'!D3559-'Meter Readings'!D3558+1000000),0.001*('Meter Readings'!D3559-'Meter Readings'!D3558)))</f>
        <v/>
      </c>
      <c r="E3559" s="7" t="str">
        <f aca="false">IF('Meter Readings'!E3559="","",IF('Meter Readings'!E3559&lt;'Meter Readings'!E3558,0.001*('Meter Readings'!E3559-'Meter Readings'!E3558+1000000),0.001*('Meter Readings'!E3559-'Meter Readings'!E3558)))</f>
        <v/>
      </c>
      <c r="F3559" s="7" t="str">
        <f aca="false">IF('Meter Readings'!F3559="","",IF('Meter Readings'!F3559&lt;'Meter Readings'!F3558,0.001*('Meter Readings'!F3559-'Meter Readings'!F3558+1000000),0.001*('Meter Readings'!F3559-'Meter Readings'!F3558)))</f>
        <v/>
      </c>
      <c r="G3559" s="7" t="str">
        <f aca="false">IF('Meter Readings'!G3559="","",IF('Meter Readings'!G3559&lt;'Meter Readings'!G3558,0.001*('Meter Readings'!G3559-'Meter Readings'!G3558+1000000),0.001*('Meter Readings'!G3559-'Meter Readings'!G3558)))</f>
        <v/>
      </c>
      <c r="H3559" s="7" t="str">
        <f aca="false">IF('Meter Readings'!H3559="","",IF('Meter Readings'!H3559&lt;'Meter Readings'!H3558,0.001*('Meter Readings'!H3559-'Meter Readings'!H3558+1000000),0.001*('Meter Readings'!H3559-'Meter Readings'!H3558)))</f>
        <v/>
      </c>
      <c r="I3559" s="7" t="str">
        <f aca="false">IF('Meter Readings'!I3559="","",IF('Meter Readings'!I3559&lt;'Meter Readings'!I3558,0.001*('Meter Readings'!I3559-'Meter Readings'!I3558+1000000),0.001*('Meter Readings'!I3559-'Meter Readings'!I3558)))</f>
        <v/>
      </c>
      <c r="J3559" s="7" t="n">
        <f aca="false">SUM(B3559:I3559)</f>
        <v>0</v>
      </c>
      <c r="K3559" s="19"/>
      <c r="P3559" s="15" t="n">
        <f aca="false">YEAR(A3559)*100+MONTH(A3559)</f>
        <v>202309</v>
      </c>
    </row>
    <row collapsed="false" customFormat="false" customHeight="true" hidden="false" ht="15" outlineLevel="0" r="3560">
      <c r="A3560" s="5" t="n">
        <v>45198</v>
      </c>
      <c r="B3560" s="7" t="str">
        <f aca="false">IF('Meter Readings'!B3560="","",IF('Meter Readings'!B3560&lt;'Meter Readings'!B3559,0.001*('Meter Readings'!B3560-'Meter Readings'!B3559+1000000),0.001*('Meter Readings'!B3560-'Meter Readings'!B3559)))</f>
        <v/>
      </c>
      <c r="C3560" s="7" t="str">
        <f aca="false">IF('Meter Readings'!C3560="","",IF('Meter Readings'!C3560&lt;'Meter Readings'!C3559,0.001*('Meter Readings'!C3560-'Meter Readings'!C3559+1000000),0.001*('Meter Readings'!C3560-'Meter Readings'!C3559)))</f>
        <v/>
      </c>
      <c r="D3560" s="7" t="str">
        <f aca="false">IF('Meter Readings'!D3560="","",IF('Meter Readings'!D3560&lt;'Meter Readings'!D3559,0.001*('Meter Readings'!D3560-'Meter Readings'!D3559+1000000),0.001*('Meter Readings'!D3560-'Meter Readings'!D3559)))</f>
        <v/>
      </c>
      <c r="E3560" s="7" t="str">
        <f aca="false">IF('Meter Readings'!E3560="","",IF('Meter Readings'!E3560&lt;'Meter Readings'!E3559,0.001*('Meter Readings'!E3560-'Meter Readings'!E3559+1000000),0.001*('Meter Readings'!E3560-'Meter Readings'!E3559)))</f>
        <v/>
      </c>
      <c r="F3560" s="7" t="str">
        <f aca="false">IF('Meter Readings'!F3560="","",IF('Meter Readings'!F3560&lt;'Meter Readings'!F3559,0.001*('Meter Readings'!F3560-'Meter Readings'!F3559+1000000),0.001*('Meter Readings'!F3560-'Meter Readings'!F3559)))</f>
        <v/>
      </c>
      <c r="G3560" s="7" t="str">
        <f aca="false">IF('Meter Readings'!G3560="","",IF('Meter Readings'!G3560&lt;'Meter Readings'!G3559,0.001*('Meter Readings'!G3560-'Meter Readings'!G3559+1000000),0.001*('Meter Readings'!G3560-'Meter Readings'!G3559)))</f>
        <v/>
      </c>
      <c r="H3560" s="7" t="str">
        <f aca="false">IF('Meter Readings'!H3560="","",IF('Meter Readings'!H3560&lt;'Meter Readings'!H3559,0.001*('Meter Readings'!H3560-'Meter Readings'!H3559+1000000),0.001*('Meter Readings'!H3560-'Meter Readings'!H3559)))</f>
        <v/>
      </c>
      <c r="I3560" s="7" t="str">
        <f aca="false">IF('Meter Readings'!I3560="","",IF('Meter Readings'!I3560&lt;'Meter Readings'!I3559,0.001*('Meter Readings'!I3560-'Meter Readings'!I3559+1000000),0.001*('Meter Readings'!I3560-'Meter Readings'!I3559)))</f>
        <v/>
      </c>
      <c r="J3560" s="7" t="n">
        <f aca="false">SUM(B3560:I3560)</f>
        <v>0</v>
      </c>
      <c r="K3560" s="19"/>
      <c r="P3560" s="15" t="n">
        <f aca="false">YEAR(A3560)*100+MONTH(A3560)</f>
        <v>202309</v>
      </c>
    </row>
    <row collapsed="false" customFormat="false" customHeight="true" hidden="false" ht="15" outlineLevel="0" r="3561">
      <c r="A3561" s="5" t="n">
        <v>45199</v>
      </c>
      <c r="B3561" s="7" t="str">
        <f aca="false">IF('Meter Readings'!B3561="","",IF('Meter Readings'!B3561&lt;'Meter Readings'!B3560,0.001*('Meter Readings'!B3561-'Meter Readings'!B3560+1000000),0.001*('Meter Readings'!B3561-'Meter Readings'!B3560)))</f>
        <v/>
      </c>
      <c r="C3561" s="7" t="str">
        <f aca="false">IF('Meter Readings'!C3561="","",IF('Meter Readings'!C3561&lt;'Meter Readings'!C3560,0.001*('Meter Readings'!C3561-'Meter Readings'!C3560+1000000),0.001*('Meter Readings'!C3561-'Meter Readings'!C3560)))</f>
        <v/>
      </c>
      <c r="D3561" s="7" t="str">
        <f aca="false">IF('Meter Readings'!D3561="","",IF('Meter Readings'!D3561&lt;'Meter Readings'!D3560,0.001*('Meter Readings'!D3561-'Meter Readings'!D3560+1000000),0.001*('Meter Readings'!D3561-'Meter Readings'!D3560)))</f>
        <v/>
      </c>
      <c r="E3561" s="7" t="str">
        <f aca="false">IF('Meter Readings'!E3561="","",IF('Meter Readings'!E3561&lt;'Meter Readings'!E3560,0.001*('Meter Readings'!E3561-'Meter Readings'!E3560+1000000),0.001*('Meter Readings'!E3561-'Meter Readings'!E3560)))</f>
        <v/>
      </c>
      <c r="F3561" s="7" t="str">
        <f aca="false">IF('Meter Readings'!F3561="","",IF('Meter Readings'!F3561&lt;'Meter Readings'!F3560,0.001*('Meter Readings'!F3561-'Meter Readings'!F3560+1000000),0.001*('Meter Readings'!F3561-'Meter Readings'!F3560)))</f>
        <v/>
      </c>
      <c r="G3561" s="7" t="str">
        <f aca="false">IF('Meter Readings'!G3561="","",IF('Meter Readings'!G3561&lt;'Meter Readings'!G3560,0.001*('Meter Readings'!G3561-'Meter Readings'!G3560+1000000),0.001*('Meter Readings'!G3561-'Meter Readings'!G3560)))</f>
        <v/>
      </c>
      <c r="H3561" s="7" t="str">
        <f aca="false">IF('Meter Readings'!H3561="","",IF('Meter Readings'!H3561&lt;'Meter Readings'!H3560,0.001*('Meter Readings'!H3561-'Meter Readings'!H3560+1000000),0.001*('Meter Readings'!H3561-'Meter Readings'!H3560)))</f>
        <v/>
      </c>
      <c r="I3561" s="7" t="str">
        <f aca="false">IF('Meter Readings'!I3561="","",IF('Meter Readings'!I3561&lt;'Meter Readings'!I3560,0.001*('Meter Readings'!I3561-'Meter Readings'!I3560+1000000),0.001*('Meter Readings'!I3561-'Meter Readings'!I3560)))</f>
        <v/>
      </c>
      <c r="J3561" s="7" t="n">
        <f aca="false">SUM(B3561:I3561)</f>
        <v>0</v>
      </c>
      <c r="K3561" s="19"/>
      <c r="P3561" s="15" t="n">
        <f aca="false">YEAR(A3561)*100+MONTH(A3561)</f>
        <v>202309</v>
      </c>
    </row>
    <row collapsed="false" customFormat="false" customHeight="true" hidden="false" ht="15" outlineLevel="0" r="3562">
      <c r="A3562" s="5" t="n">
        <v>45200</v>
      </c>
      <c r="B3562" s="7" t="str">
        <f aca="false">IF('Meter Readings'!B3562="","",IF('Meter Readings'!B3562&lt;'Meter Readings'!B3561,0.001*('Meter Readings'!B3562-'Meter Readings'!B3561+1000000),0.001*('Meter Readings'!B3562-'Meter Readings'!B3561)))</f>
        <v/>
      </c>
      <c r="C3562" s="7" t="str">
        <f aca="false">IF('Meter Readings'!C3562="","",IF('Meter Readings'!C3562&lt;'Meter Readings'!C3561,0.001*('Meter Readings'!C3562-'Meter Readings'!C3561+1000000),0.001*('Meter Readings'!C3562-'Meter Readings'!C3561)))</f>
        <v/>
      </c>
      <c r="D3562" s="7" t="str">
        <f aca="false">IF('Meter Readings'!D3562="","",IF('Meter Readings'!D3562&lt;'Meter Readings'!D3561,0.001*('Meter Readings'!D3562-'Meter Readings'!D3561+1000000),0.001*('Meter Readings'!D3562-'Meter Readings'!D3561)))</f>
        <v/>
      </c>
      <c r="E3562" s="7" t="str">
        <f aca="false">IF('Meter Readings'!E3562="","",IF('Meter Readings'!E3562&lt;'Meter Readings'!E3561,0.001*('Meter Readings'!E3562-'Meter Readings'!E3561+1000000),0.001*('Meter Readings'!E3562-'Meter Readings'!E3561)))</f>
        <v/>
      </c>
      <c r="F3562" s="7" t="str">
        <f aca="false">IF('Meter Readings'!F3562="","",IF('Meter Readings'!F3562&lt;'Meter Readings'!F3561,0.001*('Meter Readings'!F3562-'Meter Readings'!F3561+1000000),0.001*('Meter Readings'!F3562-'Meter Readings'!F3561)))</f>
        <v/>
      </c>
      <c r="G3562" s="7" t="str">
        <f aca="false">IF('Meter Readings'!G3562="","",IF('Meter Readings'!G3562&lt;'Meter Readings'!G3561,0.001*('Meter Readings'!G3562-'Meter Readings'!G3561+1000000),0.001*('Meter Readings'!G3562-'Meter Readings'!G3561)))</f>
        <v/>
      </c>
      <c r="H3562" s="7" t="str">
        <f aca="false">IF('Meter Readings'!H3562="","",IF('Meter Readings'!H3562&lt;'Meter Readings'!H3561,0.001*('Meter Readings'!H3562-'Meter Readings'!H3561+1000000),0.001*('Meter Readings'!H3562-'Meter Readings'!H3561)))</f>
        <v/>
      </c>
      <c r="I3562" s="7" t="str">
        <f aca="false">IF('Meter Readings'!I3562="","",IF('Meter Readings'!I3562&lt;'Meter Readings'!I3561,0.001*('Meter Readings'!I3562-'Meter Readings'!I3561+1000000),0.001*('Meter Readings'!I3562-'Meter Readings'!I3561)))</f>
        <v/>
      </c>
      <c r="J3562" s="7" t="n">
        <f aca="false">SUM(B3562:I3562)</f>
        <v>0</v>
      </c>
      <c r="K3562" s="19"/>
      <c r="P3562" s="15" t="n">
        <f aca="false">YEAR(A3562)*100+MONTH(A3562)</f>
        <v>202310</v>
      </c>
    </row>
    <row collapsed="false" customFormat="false" customHeight="true" hidden="false" ht="15" outlineLevel="0" r="3563">
      <c r="A3563" s="5" t="n">
        <v>45201</v>
      </c>
      <c r="B3563" s="7" t="str">
        <f aca="false">IF('Meter Readings'!B3563="","",IF('Meter Readings'!B3563&lt;'Meter Readings'!B3562,0.001*('Meter Readings'!B3563-'Meter Readings'!B3562+1000000),0.001*('Meter Readings'!B3563-'Meter Readings'!B3562)))</f>
        <v/>
      </c>
      <c r="C3563" s="7" t="str">
        <f aca="false">IF('Meter Readings'!C3563="","",IF('Meter Readings'!C3563&lt;'Meter Readings'!C3562,0.001*('Meter Readings'!C3563-'Meter Readings'!C3562+1000000),0.001*('Meter Readings'!C3563-'Meter Readings'!C3562)))</f>
        <v/>
      </c>
      <c r="D3563" s="7" t="str">
        <f aca="false">IF('Meter Readings'!D3563="","",IF('Meter Readings'!D3563&lt;'Meter Readings'!D3562,0.001*('Meter Readings'!D3563-'Meter Readings'!D3562+1000000),0.001*('Meter Readings'!D3563-'Meter Readings'!D3562)))</f>
        <v/>
      </c>
      <c r="E3563" s="7" t="str">
        <f aca="false">IF('Meter Readings'!E3563="","",IF('Meter Readings'!E3563&lt;'Meter Readings'!E3562,0.001*('Meter Readings'!E3563-'Meter Readings'!E3562+1000000),0.001*('Meter Readings'!E3563-'Meter Readings'!E3562)))</f>
        <v/>
      </c>
      <c r="F3563" s="7" t="str">
        <f aca="false">IF('Meter Readings'!F3563="","",IF('Meter Readings'!F3563&lt;'Meter Readings'!F3562,0.001*('Meter Readings'!F3563-'Meter Readings'!F3562+1000000),0.001*('Meter Readings'!F3563-'Meter Readings'!F3562)))</f>
        <v/>
      </c>
      <c r="G3563" s="7" t="str">
        <f aca="false">IF('Meter Readings'!G3563="","",IF('Meter Readings'!G3563&lt;'Meter Readings'!G3562,0.001*('Meter Readings'!G3563-'Meter Readings'!G3562+1000000),0.001*('Meter Readings'!G3563-'Meter Readings'!G3562)))</f>
        <v/>
      </c>
      <c r="H3563" s="7" t="str">
        <f aca="false">IF('Meter Readings'!H3563="","",IF('Meter Readings'!H3563&lt;'Meter Readings'!H3562,0.001*('Meter Readings'!H3563-'Meter Readings'!H3562+1000000),0.001*('Meter Readings'!H3563-'Meter Readings'!H3562)))</f>
        <v/>
      </c>
      <c r="I3563" s="7" t="str">
        <f aca="false">IF('Meter Readings'!I3563="","",IF('Meter Readings'!I3563&lt;'Meter Readings'!I3562,0.001*('Meter Readings'!I3563-'Meter Readings'!I3562+1000000),0.001*('Meter Readings'!I3563-'Meter Readings'!I3562)))</f>
        <v/>
      </c>
      <c r="J3563" s="7" t="n">
        <f aca="false">SUM(B3563:I3563)</f>
        <v>0</v>
      </c>
      <c r="K3563" s="19"/>
      <c r="P3563" s="15" t="n">
        <f aca="false">YEAR(A3563)*100+MONTH(A3563)</f>
        <v>202310</v>
      </c>
    </row>
    <row collapsed="false" customFormat="false" customHeight="true" hidden="false" ht="15" outlineLevel="0" r="3564">
      <c r="A3564" s="5" t="n">
        <v>45202</v>
      </c>
      <c r="B3564" s="7" t="str">
        <f aca="false">IF('Meter Readings'!B3564="","",IF('Meter Readings'!B3564&lt;'Meter Readings'!B3563,0.001*('Meter Readings'!B3564-'Meter Readings'!B3563+1000000),0.001*('Meter Readings'!B3564-'Meter Readings'!B3563)))</f>
        <v/>
      </c>
      <c r="C3564" s="7" t="str">
        <f aca="false">IF('Meter Readings'!C3564="","",IF('Meter Readings'!C3564&lt;'Meter Readings'!C3563,0.001*('Meter Readings'!C3564-'Meter Readings'!C3563+1000000),0.001*('Meter Readings'!C3564-'Meter Readings'!C3563)))</f>
        <v/>
      </c>
      <c r="D3564" s="7" t="str">
        <f aca="false">IF('Meter Readings'!D3564="","",IF('Meter Readings'!D3564&lt;'Meter Readings'!D3563,0.001*('Meter Readings'!D3564-'Meter Readings'!D3563+1000000),0.001*('Meter Readings'!D3564-'Meter Readings'!D3563)))</f>
        <v/>
      </c>
      <c r="E3564" s="7" t="str">
        <f aca="false">IF('Meter Readings'!E3564="","",IF('Meter Readings'!E3564&lt;'Meter Readings'!E3563,0.001*('Meter Readings'!E3564-'Meter Readings'!E3563+1000000),0.001*('Meter Readings'!E3564-'Meter Readings'!E3563)))</f>
        <v/>
      </c>
      <c r="F3564" s="7" t="str">
        <f aca="false">IF('Meter Readings'!F3564="","",IF('Meter Readings'!F3564&lt;'Meter Readings'!F3563,0.001*('Meter Readings'!F3564-'Meter Readings'!F3563+1000000),0.001*('Meter Readings'!F3564-'Meter Readings'!F3563)))</f>
        <v/>
      </c>
      <c r="G3564" s="7" t="str">
        <f aca="false">IF('Meter Readings'!G3564="","",IF('Meter Readings'!G3564&lt;'Meter Readings'!G3563,0.001*('Meter Readings'!G3564-'Meter Readings'!G3563+1000000),0.001*('Meter Readings'!G3564-'Meter Readings'!G3563)))</f>
        <v/>
      </c>
      <c r="H3564" s="7" t="str">
        <f aca="false">IF('Meter Readings'!H3564="","",IF('Meter Readings'!H3564&lt;'Meter Readings'!H3563,0.001*('Meter Readings'!H3564-'Meter Readings'!H3563+1000000),0.001*('Meter Readings'!H3564-'Meter Readings'!H3563)))</f>
        <v/>
      </c>
      <c r="I3564" s="7" t="str">
        <f aca="false">IF('Meter Readings'!I3564="","",IF('Meter Readings'!I3564&lt;'Meter Readings'!I3563,0.001*('Meter Readings'!I3564-'Meter Readings'!I3563+1000000),0.001*('Meter Readings'!I3564-'Meter Readings'!I3563)))</f>
        <v/>
      </c>
      <c r="J3564" s="7" t="n">
        <f aca="false">SUM(B3564:I3564)</f>
        <v>0</v>
      </c>
      <c r="K3564" s="19"/>
      <c r="P3564" s="15" t="n">
        <f aca="false">YEAR(A3564)*100+MONTH(A3564)</f>
        <v>202310</v>
      </c>
    </row>
    <row collapsed="false" customFormat="false" customHeight="true" hidden="false" ht="15" outlineLevel="0" r="3565">
      <c r="A3565" s="5" t="n">
        <v>45203</v>
      </c>
      <c r="B3565" s="7" t="str">
        <f aca="false">IF('Meter Readings'!B3565="","",IF('Meter Readings'!B3565&lt;'Meter Readings'!B3564,0.001*('Meter Readings'!B3565-'Meter Readings'!B3564+1000000),0.001*('Meter Readings'!B3565-'Meter Readings'!B3564)))</f>
        <v/>
      </c>
      <c r="C3565" s="7" t="str">
        <f aca="false">IF('Meter Readings'!C3565="","",IF('Meter Readings'!C3565&lt;'Meter Readings'!C3564,0.001*('Meter Readings'!C3565-'Meter Readings'!C3564+1000000),0.001*('Meter Readings'!C3565-'Meter Readings'!C3564)))</f>
        <v/>
      </c>
      <c r="D3565" s="7" t="str">
        <f aca="false">IF('Meter Readings'!D3565="","",IF('Meter Readings'!D3565&lt;'Meter Readings'!D3564,0.001*('Meter Readings'!D3565-'Meter Readings'!D3564+1000000),0.001*('Meter Readings'!D3565-'Meter Readings'!D3564)))</f>
        <v/>
      </c>
      <c r="E3565" s="7" t="str">
        <f aca="false">IF('Meter Readings'!E3565="","",IF('Meter Readings'!E3565&lt;'Meter Readings'!E3564,0.001*('Meter Readings'!E3565-'Meter Readings'!E3564+1000000),0.001*('Meter Readings'!E3565-'Meter Readings'!E3564)))</f>
        <v/>
      </c>
      <c r="F3565" s="7" t="str">
        <f aca="false">IF('Meter Readings'!F3565="","",IF('Meter Readings'!F3565&lt;'Meter Readings'!F3564,0.001*('Meter Readings'!F3565-'Meter Readings'!F3564+1000000),0.001*('Meter Readings'!F3565-'Meter Readings'!F3564)))</f>
        <v/>
      </c>
      <c r="G3565" s="7" t="str">
        <f aca="false">IF('Meter Readings'!G3565="","",IF('Meter Readings'!G3565&lt;'Meter Readings'!G3564,0.001*('Meter Readings'!G3565-'Meter Readings'!G3564+1000000),0.001*('Meter Readings'!G3565-'Meter Readings'!G3564)))</f>
        <v/>
      </c>
      <c r="H3565" s="7" t="str">
        <f aca="false">IF('Meter Readings'!H3565="","",IF('Meter Readings'!H3565&lt;'Meter Readings'!H3564,0.001*('Meter Readings'!H3565-'Meter Readings'!H3564+1000000),0.001*('Meter Readings'!H3565-'Meter Readings'!H3564)))</f>
        <v/>
      </c>
      <c r="I3565" s="7" t="str">
        <f aca="false">IF('Meter Readings'!I3565="","",IF('Meter Readings'!I3565&lt;'Meter Readings'!I3564,0.001*('Meter Readings'!I3565-'Meter Readings'!I3564+1000000),0.001*('Meter Readings'!I3565-'Meter Readings'!I3564)))</f>
        <v/>
      </c>
      <c r="J3565" s="7" t="n">
        <f aca="false">SUM(B3565:I3565)</f>
        <v>0</v>
      </c>
      <c r="K3565" s="19"/>
      <c r="P3565" s="15" t="n">
        <f aca="false">YEAR(A3565)*100+MONTH(A3565)</f>
        <v>202310</v>
      </c>
    </row>
    <row collapsed="false" customFormat="false" customHeight="true" hidden="false" ht="15" outlineLevel="0" r="3566">
      <c r="A3566" s="5" t="n">
        <v>45204</v>
      </c>
      <c r="B3566" s="7" t="str">
        <f aca="false">IF('Meter Readings'!B3566="","",IF('Meter Readings'!B3566&lt;'Meter Readings'!B3565,0.001*('Meter Readings'!B3566-'Meter Readings'!B3565+1000000),0.001*('Meter Readings'!B3566-'Meter Readings'!B3565)))</f>
        <v/>
      </c>
      <c r="C3566" s="7" t="str">
        <f aca="false">IF('Meter Readings'!C3566="","",IF('Meter Readings'!C3566&lt;'Meter Readings'!C3565,0.001*('Meter Readings'!C3566-'Meter Readings'!C3565+1000000),0.001*('Meter Readings'!C3566-'Meter Readings'!C3565)))</f>
        <v/>
      </c>
      <c r="D3566" s="7" t="str">
        <f aca="false">IF('Meter Readings'!D3566="","",IF('Meter Readings'!D3566&lt;'Meter Readings'!D3565,0.001*('Meter Readings'!D3566-'Meter Readings'!D3565+1000000),0.001*('Meter Readings'!D3566-'Meter Readings'!D3565)))</f>
        <v/>
      </c>
      <c r="E3566" s="7" t="str">
        <f aca="false">IF('Meter Readings'!E3566="","",IF('Meter Readings'!E3566&lt;'Meter Readings'!E3565,0.001*('Meter Readings'!E3566-'Meter Readings'!E3565+1000000),0.001*('Meter Readings'!E3566-'Meter Readings'!E3565)))</f>
        <v/>
      </c>
      <c r="F3566" s="7" t="str">
        <f aca="false">IF('Meter Readings'!F3566="","",IF('Meter Readings'!F3566&lt;'Meter Readings'!F3565,0.001*('Meter Readings'!F3566-'Meter Readings'!F3565+1000000),0.001*('Meter Readings'!F3566-'Meter Readings'!F3565)))</f>
        <v/>
      </c>
      <c r="G3566" s="7" t="str">
        <f aca="false">IF('Meter Readings'!G3566="","",IF('Meter Readings'!G3566&lt;'Meter Readings'!G3565,0.001*('Meter Readings'!G3566-'Meter Readings'!G3565+1000000),0.001*('Meter Readings'!G3566-'Meter Readings'!G3565)))</f>
        <v/>
      </c>
      <c r="H3566" s="7" t="str">
        <f aca="false">IF('Meter Readings'!H3566="","",IF('Meter Readings'!H3566&lt;'Meter Readings'!H3565,0.001*('Meter Readings'!H3566-'Meter Readings'!H3565+1000000),0.001*('Meter Readings'!H3566-'Meter Readings'!H3565)))</f>
        <v/>
      </c>
      <c r="I3566" s="7" t="str">
        <f aca="false">IF('Meter Readings'!I3566="","",IF('Meter Readings'!I3566&lt;'Meter Readings'!I3565,0.001*('Meter Readings'!I3566-'Meter Readings'!I3565+1000000),0.001*('Meter Readings'!I3566-'Meter Readings'!I3565)))</f>
        <v/>
      </c>
      <c r="J3566" s="7" t="n">
        <f aca="false">SUM(B3566:I3566)</f>
        <v>0</v>
      </c>
      <c r="K3566" s="19"/>
      <c r="P3566" s="15" t="n">
        <f aca="false">YEAR(A3566)*100+MONTH(A3566)</f>
        <v>202310</v>
      </c>
    </row>
    <row collapsed="false" customFormat="false" customHeight="true" hidden="false" ht="15" outlineLevel="0" r="3567">
      <c r="A3567" s="5" t="n">
        <v>45205</v>
      </c>
      <c r="B3567" s="7" t="str">
        <f aca="false">IF('Meter Readings'!B3567="","",IF('Meter Readings'!B3567&lt;'Meter Readings'!B3566,0.001*('Meter Readings'!B3567-'Meter Readings'!B3566+1000000),0.001*('Meter Readings'!B3567-'Meter Readings'!B3566)))</f>
        <v/>
      </c>
      <c r="C3567" s="7" t="str">
        <f aca="false">IF('Meter Readings'!C3567="","",IF('Meter Readings'!C3567&lt;'Meter Readings'!C3566,0.001*('Meter Readings'!C3567-'Meter Readings'!C3566+1000000),0.001*('Meter Readings'!C3567-'Meter Readings'!C3566)))</f>
        <v/>
      </c>
      <c r="D3567" s="7" t="str">
        <f aca="false">IF('Meter Readings'!D3567="","",IF('Meter Readings'!D3567&lt;'Meter Readings'!D3566,0.001*('Meter Readings'!D3567-'Meter Readings'!D3566+1000000),0.001*('Meter Readings'!D3567-'Meter Readings'!D3566)))</f>
        <v/>
      </c>
      <c r="E3567" s="7" t="str">
        <f aca="false">IF('Meter Readings'!E3567="","",IF('Meter Readings'!E3567&lt;'Meter Readings'!E3566,0.001*('Meter Readings'!E3567-'Meter Readings'!E3566+1000000),0.001*('Meter Readings'!E3567-'Meter Readings'!E3566)))</f>
        <v/>
      </c>
      <c r="F3567" s="7" t="str">
        <f aca="false">IF('Meter Readings'!F3567="","",IF('Meter Readings'!F3567&lt;'Meter Readings'!F3566,0.001*('Meter Readings'!F3567-'Meter Readings'!F3566+1000000),0.001*('Meter Readings'!F3567-'Meter Readings'!F3566)))</f>
        <v/>
      </c>
      <c r="G3567" s="7" t="str">
        <f aca="false">IF('Meter Readings'!G3567="","",IF('Meter Readings'!G3567&lt;'Meter Readings'!G3566,0.001*('Meter Readings'!G3567-'Meter Readings'!G3566+1000000),0.001*('Meter Readings'!G3567-'Meter Readings'!G3566)))</f>
        <v/>
      </c>
      <c r="H3567" s="7" t="str">
        <f aca="false">IF('Meter Readings'!H3567="","",IF('Meter Readings'!H3567&lt;'Meter Readings'!H3566,0.001*('Meter Readings'!H3567-'Meter Readings'!H3566+1000000),0.001*('Meter Readings'!H3567-'Meter Readings'!H3566)))</f>
        <v/>
      </c>
      <c r="I3567" s="7" t="str">
        <f aca="false">IF('Meter Readings'!I3567="","",IF('Meter Readings'!I3567&lt;'Meter Readings'!I3566,0.001*('Meter Readings'!I3567-'Meter Readings'!I3566+1000000),0.001*('Meter Readings'!I3567-'Meter Readings'!I3566)))</f>
        <v/>
      </c>
      <c r="J3567" s="7" t="n">
        <f aca="false">SUM(B3567:I3567)</f>
        <v>0</v>
      </c>
      <c r="K3567" s="19"/>
      <c r="P3567" s="15" t="n">
        <f aca="false">YEAR(A3567)*100+MONTH(A3567)</f>
        <v>202310</v>
      </c>
    </row>
    <row collapsed="false" customFormat="false" customHeight="true" hidden="false" ht="15" outlineLevel="0" r="3568">
      <c r="A3568" s="5" t="n">
        <v>45206</v>
      </c>
      <c r="B3568" s="7" t="str">
        <f aca="false">IF('Meter Readings'!B3568="","",IF('Meter Readings'!B3568&lt;'Meter Readings'!B3567,0.001*('Meter Readings'!B3568-'Meter Readings'!B3567+1000000),0.001*('Meter Readings'!B3568-'Meter Readings'!B3567)))</f>
        <v/>
      </c>
      <c r="C3568" s="7" t="str">
        <f aca="false">IF('Meter Readings'!C3568="","",IF('Meter Readings'!C3568&lt;'Meter Readings'!C3567,0.001*('Meter Readings'!C3568-'Meter Readings'!C3567+1000000),0.001*('Meter Readings'!C3568-'Meter Readings'!C3567)))</f>
        <v/>
      </c>
      <c r="D3568" s="7" t="str">
        <f aca="false">IF('Meter Readings'!D3568="","",IF('Meter Readings'!D3568&lt;'Meter Readings'!D3567,0.001*('Meter Readings'!D3568-'Meter Readings'!D3567+1000000),0.001*('Meter Readings'!D3568-'Meter Readings'!D3567)))</f>
        <v/>
      </c>
      <c r="E3568" s="7" t="str">
        <f aca="false">IF('Meter Readings'!E3568="","",IF('Meter Readings'!E3568&lt;'Meter Readings'!E3567,0.001*('Meter Readings'!E3568-'Meter Readings'!E3567+1000000),0.001*('Meter Readings'!E3568-'Meter Readings'!E3567)))</f>
        <v/>
      </c>
      <c r="F3568" s="7" t="str">
        <f aca="false">IF('Meter Readings'!F3568="","",IF('Meter Readings'!F3568&lt;'Meter Readings'!F3567,0.001*('Meter Readings'!F3568-'Meter Readings'!F3567+1000000),0.001*('Meter Readings'!F3568-'Meter Readings'!F3567)))</f>
        <v/>
      </c>
      <c r="G3568" s="7" t="str">
        <f aca="false">IF('Meter Readings'!G3568="","",IF('Meter Readings'!G3568&lt;'Meter Readings'!G3567,0.001*('Meter Readings'!G3568-'Meter Readings'!G3567+1000000),0.001*('Meter Readings'!G3568-'Meter Readings'!G3567)))</f>
        <v/>
      </c>
      <c r="H3568" s="7" t="str">
        <f aca="false">IF('Meter Readings'!H3568="","",IF('Meter Readings'!H3568&lt;'Meter Readings'!H3567,0.001*('Meter Readings'!H3568-'Meter Readings'!H3567+1000000),0.001*('Meter Readings'!H3568-'Meter Readings'!H3567)))</f>
        <v/>
      </c>
      <c r="I3568" s="7" t="str">
        <f aca="false">IF('Meter Readings'!I3568="","",IF('Meter Readings'!I3568&lt;'Meter Readings'!I3567,0.001*('Meter Readings'!I3568-'Meter Readings'!I3567+1000000),0.001*('Meter Readings'!I3568-'Meter Readings'!I3567)))</f>
        <v/>
      </c>
      <c r="J3568" s="7" t="n">
        <f aca="false">SUM(B3568:I3568)</f>
        <v>0</v>
      </c>
      <c r="K3568" s="19"/>
      <c r="P3568" s="15" t="n">
        <f aca="false">YEAR(A3568)*100+MONTH(A3568)</f>
        <v>202310</v>
      </c>
    </row>
    <row collapsed="false" customFormat="false" customHeight="true" hidden="false" ht="15" outlineLevel="0" r="3569">
      <c r="A3569" s="5" t="n">
        <v>45207</v>
      </c>
      <c r="B3569" s="7" t="str">
        <f aca="false">IF('Meter Readings'!B3569="","",IF('Meter Readings'!B3569&lt;'Meter Readings'!B3568,0.001*('Meter Readings'!B3569-'Meter Readings'!B3568+1000000),0.001*('Meter Readings'!B3569-'Meter Readings'!B3568)))</f>
        <v/>
      </c>
      <c r="C3569" s="7" t="str">
        <f aca="false">IF('Meter Readings'!C3569="","",IF('Meter Readings'!C3569&lt;'Meter Readings'!C3568,0.001*('Meter Readings'!C3569-'Meter Readings'!C3568+1000000),0.001*('Meter Readings'!C3569-'Meter Readings'!C3568)))</f>
        <v/>
      </c>
      <c r="D3569" s="7" t="str">
        <f aca="false">IF('Meter Readings'!D3569="","",IF('Meter Readings'!D3569&lt;'Meter Readings'!D3568,0.001*('Meter Readings'!D3569-'Meter Readings'!D3568+1000000),0.001*('Meter Readings'!D3569-'Meter Readings'!D3568)))</f>
        <v/>
      </c>
      <c r="E3569" s="7" t="str">
        <f aca="false">IF('Meter Readings'!E3569="","",IF('Meter Readings'!E3569&lt;'Meter Readings'!E3568,0.001*('Meter Readings'!E3569-'Meter Readings'!E3568+1000000),0.001*('Meter Readings'!E3569-'Meter Readings'!E3568)))</f>
        <v/>
      </c>
      <c r="F3569" s="7" t="str">
        <f aca="false">IF('Meter Readings'!F3569="","",IF('Meter Readings'!F3569&lt;'Meter Readings'!F3568,0.001*('Meter Readings'!F3569-'Meter Readings'!F3568+1000000),0.001*('Meter Readings'!F3569-'Meter Readings'!F3568)))</f>
        <v/>
      </c>
      <c r="G3569" s="7" t="str">
        <f aca="false">IF('Meter Readings'!G3569="","",IF('Meter Readings'!G3569&lt;'Meter Readings'!G3568,0.001*('Meter Readings'!G3569-'Meter Readings'!G3568+1000000),0.001*('Meter Readings'!G3569-'Meter Readings'!G3568)))</f>
        <v/>
      </c>
      <c r="H3569" s="7" t="str">
        <f aca="false">IF('Meter Readings'!H3569="","",IF('Meter Readings'!H3569&lt;'Meter Readings'!H3568,0.001*('Meter Readings'!H3569-'Meter Readings'!H3568+1000000),0.001*('Meter Readings'!H3569-'Meter Readings'!H3568)))</f>
        <v/>
      </c>
      <c r="I3569" s="7" t="str">
        <f aca="false">IF('Meter Readings'!I3569="","",IF('Meter Readings'!I3569&lt;'Meter Readings'!I3568,0.001*('Meter Readings'!I3569-'Meter Readings'!I3568+1000000),0.001*('Meter Readings'!I3569-'Meter Readings'!I3568)))</f>
        <v/>
      </c>
      <c r="J3569" s="7" t="n">
        <f aca="false">SUM(B3569:I3569)</f>
        <v>0</v>
      </c>
      <c r="K3569" s="19"/>
      <c r="P3569" s="15" t="n">
        <f aca="false">YEAR(A3569)*100+MONTH(A3569)</f>
        <v>202310</v>
      </c>
    </row>
    <row collapsed="false" customFormat="false" customHeight="true" hidden="false" ht="15" outlineLevel="0" r="3570">
      <c r="A3570" s="5" t="n">
        <v>45208</v>
      </c>
      <c r="B3570" s="7" t="str">
        <f aca="false">IF('Meter Readings'!B3570="","",IF('Meter Readings'!B3570&lt;'Meter Readings'!B3569,0.001*('Meter Readings'!B3570-'Meter Readings'!B3569+1000000),0.001*('Meter Readings'!B3570-'Meter Readings'!B3569)))</f>
        <v/>
      </c>
      <c r="C3570" s="7" t="str">
        <f aca="false">IF('Meter Readings'!C3570="","",IF('Meter Readings'!C3570&lt;'Meter Readings'!C3569,0.001*('Meter Readings'!C3570-'Meter Readings'!C3569+1000000),0.001*('Meter Readings'!C3570-'Meter Readings'!C3569)))</f>
        <v/>
      </c>
      <c r="D3570" s="7" t="str">
        <f aca="false">IF('Meter Readings'!D3570="","",IF('Meter Readings'!D3570&lt;'Meter Readings'!D3569,0.001*('Meter Readings'!D3570-'Meter Readings'!D3569+1000000),0.001*('Meter Readings'!D3570-'Meter Readings'!D3569)))</f>
        <v/>
      </c>
      <c r="E3570" s="7" t="str">
        <f aca="false">IF('Meter Readings'!E3570="","",IF('Meter Readings'!E3570&lt;'Meter Readings'!E3569,0.001*('Meter Readings'!E3570-'Meter Readings'!E3569+1000000),0.001*('Meter Readings'!E3570-'Meter Readings'!E3569)))</f>
        <v/>
      </c>
      <c r="F3570" s="7" t="str">
        <f aca="false">IF('Meter Readings'!F3570="","",IF('Meter Readings'!F3570&lt;'Meter Readings'!F3569,0.001*('Meter Readings'!F3570-'Meter Readings'!F3569+1000000),0.001*('Meter Readings'!F3570-'Meter Readings'!F3569)))</f>
        <v/>
      </c>
      <c r="G3570" s="7" t="str">
        <f aca="false">IF('Meter Readings'!G3570="","",IF('Meter Readings'!G3570&lt;'Meter Readings'!G3569,0.001*('Meter Readings'!G3570-'Meter Readings'!G3569+1000000),0.001*('Meter Readings'!G3570-'Meter Readings'!G3569)))</f>
        <v/>
      </c>
      <c r="H3570" s="7" t="str">
        <f aca="false">IF('Meter Readings'!H3570="","",IF('Meter Readings'!H3570&lt;'Meter Readings'!H3569,0.001*('Meter Readings'!H3570-'Meter Readings'!H3569+1000000),0.001*('Meter Readings'!H3570-'Meter Readings'!H3569)))</f>
        <v/>
      </c>
      <c r="I3570" s="7" t="str">
        <f aca="false">IF('Meter Readings'!I3570="","",IF('Meter Readings'!I3570&lt;'Meter Readings'!I3569,0.001*('Meter Readings'!I3570-'Meter Readings'!I3569+1000000),0.001*('Meter Readings'!I3570-'Meter Readings'!I3569)))</f>
        <v/>
      </c>
      <c r="J3570" s="7" t="n">
        <f aca="false">SUM(B3570:I3570)</f>
        <v>0</v>
      </c>
      <c r="K3570" s="19"/>
      <c r="P3570" s="15" t="n">
        <f aca="false">YEAR(A3570)*100+MONTH(A3570)</f>
        <v>202310</v>
      </c>
    </row>
    <row collapsed="false" customFormat="false" customHeight="true" hidden="false" ht="15" outlineLevel="0" r="3571">
      <c r="A3571" s="5" t="n">
        <v>45209</v>
      </c>
      <c r="B3571" s="7" t="str">
        <f aca="false">IF('Meter Readings'!B3571="","",IF('Meter Readings'!B3571&lt;'Meter Readings'!B3570,0.001*('Meter Readings'!B3571-'Meter Readings'!B3570+1000000),0.001*('Meter Readings'!B3571-'Meter Readings'!B3570)))</f>
        <v/>
      </c>
      <c r="C3571" s="7" t="str">
        <f aca="false">IF('Meter Readings'!C3571="","",IF('Meter Readings'!C3571&lt;'Meter Readings'!C3570,0.001*('Meter Readings'!C3571-'Meter Readings'!C3570+1000000),0.001*('Meter Readings'!C3571-'Meter Readings'!C3570)))</f>
        <v/>
      </c>
      <c r="D3571" s="7" t="str">
        <f aca="false">IF('Meter Readings'!D3571="","",IF('Meter Readings'!D3571&lt;'Meter Readings'!D3570,0.001*('Meter Readings'!D3571-'Meter Readings'!D3570+1000000),0.001*('Meter Readings'!D3571-'Meter Readings'!D3570)))</f>
        <v/>
      </c>
      <c r="E3571" s="7" t="str">
        <f aca="false">IF('Meter Readings'!E3571="","",IF('Meter Readings'!E3571&lt;'Meter Readings'!E3570,0.001*('Meter Readings'!E3571-'Meter Readings'!E3570+1000000),0.001*('Meter Readings'!E3571-'Meter Readings'!E3570)))</f>
        <v/>
      </c>
      <c r="F3571" s="7" t="str">
        <f aca="false">IF('Meter Readings'!F3571="","",IF('Meter Readings'!F3571&lt;'Meter Readings'!F3570,0.001*('Meter Readings'!F3571-'Meter Readings'!F3570+1000000),0.001*('Meter Readings'!F3571-'Meter Readings'!F3570)))</f>
        <v/>
      </c>
      <c r="G3571" s="7" t="str">
        <f aca="false">IF('Meter Readings'!G3571="","",IF('Meter Readings'!G3571&lt;'Meter Readings'!G3570,0.001*('Meter Readings'!G3571-'Meter Readings'!G3570+1000000),0.001*('Meter Readings'!G3571-'Meter Readings'!G3570)))</f>
        <v/>
      </c>
      <c r="H3571" s="7" t="str">
        <f aca="false">IF('Meter Readings'!H3571="","",IF('Meter Readings'!H3571&lt;'Meter Readings'!H3570,0.001*('Meter Readings'!H3571-'Meter Readings'!H3570+1000000),0.001*('Meter Readings'!H3571-'Meter Readings'!H3570)))</f>
        <v/>
      </c>
      <c r="I3571" s="7" t="str">
        <f aca="false">IF('Meter Readings'!I3571="","",IF('Meter Readings'!I3571&lt;'Meter Readings'!I3570,0.001*('Meter Readings'!I3571-'Meter Readings'!I3570+1000000),0.001*('Meter Readings'!I3571-'Meter Readings'!I3570)))</f>
        <v/>
      </c>
      <c r="J3571" s="7" t="n">
        <f aca="false">SUM(B3571:I3571)</f>
        <v>0</v>
      </c>
      <c r="K3571" s="19"/>
      <c r="P3571" s="15" t="n">
        <f aca="false">YEAR(A3571)*100+MONTH(A3571)</f>
        <v>202310</v>
      </c>
    </row>
    <row collapsed="false" customFormat="false" customHeight="true" hidden="false" ht="15" outlineLevel="0" r="3572">
      <c r="A3572" s="5" t="n">
        <v>45210</v>
      </c>
      <c r="B3572" s="7" t="str">
        <f aca="false">IF('Meter Readings'!B3572="","",IF('Meter Readings'!B3572&lt;'Meter Readings'!B3571,0.001*('Meter Readings'!B3572-'Meter Readings'!B3571+1000000),0.001*('Meter Readings'!B3572-'Meter Readings'!B3571)))</f>
        <v/>
      </c>
      <c r="C3572" s="7" t="str">
        <f aca="false">IF('Meter Readings'!C3572="","",IF('Meter Readings'!C3572&lt;'Meter Readings'!C3571,0.001*('Meter Readings'!C3572-'Meter Readings'!C3571+1000000),0.001*('Meter Readings'!C3572-'Meter Readings'!C3571)))</f>
        <v/>
      </c>
      <c r="D3572" s="7" t="str">
        <f aca="false">IF('Meter Readings'!D3572="","",IF('Meter Readings'!D3572&lt;'Meter Readings'!D3571,0.001*('Meter Readings'!D3572-'Meter Readings'!D3571+1000000),0.001*('Meter Readings'!D3572-'Meter Readings'!D3571)))</f>
        <v/>
      </c>
      <c r="E3572" s="7" t="str">
        <f aca="false">IF('Meter Readings'!E3572="","",IF('Meter Readings'!E3572&lt;'Meter Readings'!E3571,0.001*('Meter Readings'!E3572-'Meter Readings'!E3571+1000000),0.001*('Meter Readings'!E3572-'Meter Readings'!E3571)))</f>
        <v/>
      </c>
      <c r="F3572" s="7" t="str">
        <f aca="false">IF('Meter Readings'!F3572="","",IF('Meter Readings'!F3572&lt;'Meter Readings'!F3571,0.001*('Meter Readings'!F3572-'Meter Readings'!F3571+1000000),0.001*('Meter Readings'!F3572-'Meter Readings'!F3571)))</f>
        <v/>
      </c>
      <c r="G3572" s="7" t="str">
        <f aca="false">IF('Meter Readings'!G3572="","",IF('Meter Readings'!G3572&lt;'Meter Readings'!G3571,0.001*('Meter Readings'!G3572-'Meter Readings'!G3571+1000000),0.001*('Meter Readings'!G3572-'Meter Readings'!G3571)))</f>
        <v/>
      </c>
      <c r="H3572" s="7" t="str">
        <f aca="false">IF('Meter Readings'!H3572="","",IF('Meter Readings'!H3572&lt;'Meter Readings'!H3571,0.001*('Meter Readings'!H3572-'Meter Readings'!H3571+1000000),0.001*('Meter Readings'!H3572-'Meter Readings'!H3571)))</f>
        <v/>
      </c>
      <c r="I3572" s="7" t="str">
        <f aca="false">IF('Meter Readings'!I3572="","",IF('Meter Readings'!I3572&lt;'Meter Readings'!I3571,0.001*('Meter Readings'!I3572-'Meter Readings'!I3571+1000000),0.001*('Meter Readings'!I3572-'Meter Readings'!I3571)))</f>
        <v/>
      </c>
      <c r="J3572" s="7" t="n">
        <f aca="false">SUM(B3572:I3572)</f>
        <v>0</v>
      </c>
      <c r="K3572" s="19"/>
      <c r="P3572" s="15" t="n">
        <f aca="false">YEAR(A3572)*100+MONTH(A3572)</f>
        <v>202310</v>
      </c>
    </row>
    <row collapsed="false" customFormat="false" customHeight="true" hidden="false" ht="15" outlineLevel="0" r="3573">
      <c r="A3573" s="5" t="n">
        <v>45211</v>
      </c>
      <c r="B3573" s="7" t="str">
        <f aca="false">IF('Meter Readings'!B3573="","",IF('Meter Readings'!B3573&lt;'Meter Readings'!B3572,0.001*('Meter Readings'!B3573-'Meter Readings'!B3572+1000000),0.001*('Meter Readings'!B3573-'Meter Readings'!B3572)))</f>
        <v/>
      </c>
      <c r="C3573" s="7" t="str">
        <f aca="false">IF('Meter Readings'!C3573="","",IF('Meter Readings'!C3573&lt;'Meter Readings'!C3572,0.001*('Meter Readings'!C3573-'Meter Readings'!C3572+1000000),0.001*('Meter Readings'!C3573-'Meter Readings'!C3572)))</f>
        <v/>
      </c>
      <c r="D3573" s="7" t="str">
        <f aca="false">IF('Meter Readings'!D3573="","",IF('Meter Readings'!D3573&lt;'Meter Readings'!D3572,0.001*('Meter Readings'!D3573-'Meter Readings'!D3572+1000000),0.001*('Meter Readings'!D3573-'Meter Readings'!D3572)))</f>
        <v/>
      </c>
      <c r="E3573" s="7" t="str">
        <f aca="false">IF('Meter Readings'!E3573="","",IF('Meter Readings'!E3573&lt;'Meter Readings'!E3572,0.001*('Meter Readings'!E3573-'Meter Readings'!E3572+1000000),0.001*('Meter Readings'!E3573-'Meter Readings'!E3572)))</f>
        <v/>
      </c>
      <c r="F3573" s="7" t="str">
        <f aca="false">IF('Meter Readings'!F3573="","",IF('Meter Readings'!F3573&lt;'Meter Readings'!F3572,0.001*('Meter Readings'!F3573-'Meter Readings'!F3572+1000000),0.001*('Meter Readings'!F3573-'Meter Readings'!F3572)))</f>
        <v/>
      </c>
      <c r="G3573" s="7" t="str">
        <f aca="false">IF('Meter Readings'!G3573="","",IF('Meter Readings'!G3573&lt;'Meter Readings'!G3572,0.001*('Meter Readings'!G3573-'Meter Readings'!G3572+1000000),0.001*('Meter Readings'!G3573-'Meter Readings'!G3572)))</f>
        <v/>
      </c>
      <c r="H3573" s="7" t="str">
        <f aca="false">IF('Meter Readings'!H3573="","",IF('Meter Readings'!H3573&lt;'Meter Readings'!H3572,0.001*('Meter Readings'!H3573-'Meter Readings'!H3572+1000000),0.001*('Meter Readings'!H3573-'Meter Readings'!H3572)))</f>
        <v/>
      </c>
      <c r="I3573" s="7" t="str">
        <f aca="false">IF('Meter Readings'!I3573="","",IF('Meter Readings'!I3573&lt;'Meter Readings'!I3572,0.001*('Meter Readings'!I3573-'Meter Readings'!I3572+1000000),0.001*('Meter Readings'!I3573-'Meter Readings'!I3572)))</f>
        <v/>
      </c>
      <c r="J3573" s="7" t="n">
        <f aca="false">SUM(B3573:I3573)</f>
        <v>0</v>
      </c>
      <c r="K3573" s="19"/>
      <c r="P3573" s="15" t="n">
        <f aca="false">YEAR(A3573)*100+MONTH(A3573)</f>
        <v>202310</v>
      </c>
    </row>
    <row collapsed="false" customFormat="false" customHeight="true" hidden="false" ht="15" outlineLevel="0" r="3574">
      <c r="A3574" s="5" t="n">
        <v>45212</v>
      </c>
      <c r="B3574" s="7" t="str">
        <f aca="false">IF('Meter Readings'!B3574="","",IF('Meter Readings'!B3574&lt;'Meter Readings'!B3573,0.001*('Meter Readings'!B3574-'Meter Readings'!B3573+1000000),0.001*('Meter Readings'!B3574-'Meter Readings'!B3573)))</f>
        <v/>
      </c>
      <c r="C3574" s="7" t="str">
        <f aca="false">IF('Meter Readings'!C3574="","",IF('Meter Readings'!C3574&lt;'Meter Readings'!C3573,0.001*('Meter Readings'!C3574-'Meter Readings'!C3573+1000000),0.001*('Meter Readings'!C3574-'Meter Readings'!C3573)))</f>
        <v/>
      </c>
      <c r="D3574" s="7" t="str">
        <f aca="false">IF('Meter Readings'!D3574="","",IF('Meter Readings'!D3574&lt;'Meter Readings'!D3573,0.001*('Meter Readings'!D3574-'Meter Readings'!D3573+1000000),0.001*('Meter Readings'!D3574-'Meter Readings'!D3573)))</f>
        <v/>
      </c>
      <c r="E3574" s="7" t="str">
        <f aca="false">IF('Meter Readings'!E3574="","",IF('Meter Readings'!E3574&lt;'Meter Readings'!E3573,0.001*('Meter Readings'!E3574-'Meter Readings'!E3573+1000000),0.001*('Meter Readings'!E3574-'Meter Readings'!E3573)))</f>
        <v/>
      </c>
      <c r="F3574" s="7" t="str">
        <f aca="false">IF('Meter Readings'!F3574="","",IF('Meter Readings'!F3574&lt;'Meter Readings'!F3573,0.001*('Meter Readings'!F3574-'Meter Readings'!F3573+1000000),0.001*('Meter Readings'!F3574-'Meter Readings'!F3573)))</f>
        <v/>
      </c>
      <c r="G3574" s="7" t="str">
        <f aca="false">IF('Meter Readings'!G3574="","",IF('Meter Readings'!G3574&lt;'Meter Readings'!G3573,0.001*('Meter Readings'!G3574-'Meter Readings'!G3573+1000000),0.001*('Meter Readings'!G3574-'Meter Readings'!G3573)))</f>
        <v/>
      </c>
      <c r="H3574" s="7" t="str">
        <f aca="false">IF('Meter Readings'!H3574="","",IF('Meter Readings'!H3574&lt;'Meter Readings'!H3573,0.001*('Meter Readings'!H3574-'Meter Readings'!H3573+1000000),0.001*('Meter Readings'!H3574-'Meter Readings'!H3573)))</f>
        <v/>
      </c>
      <c r="I3574" s="7" t="str">
        <f aca="false">IF('Meter Readings'!I3574="","",IF('Meter Readings'!I3574&lt;'Meter Readings'!I3573,0.001*('Meter Readings'!I3574-'Meter Readings'!I3573+1000000),0.001*('Meter Readings'!I3574-'Meter Readings'!I3573)))</f>
        <v/>
      </c>
      <c r="J3574" s="7" t="n">
        <f aca="false">SUM(B3574:I3574)</f>
        <v>0</v>
      </c>
      <c r="K3574" s="19"/>
      <c r="P3574" s="15" t="n">
        <f aca="false">YEAR(A3574)*100+MONTH(A3574)</f>
        <v>202310</v>
      </c>
    </row>
    <row collapsed="false" customFormat="false" customHeight="true" hidden="false" ht="15" outlineLevel="0" r="3575">
      <c r="A3575" s="5" t="n">
        <v>45213</v>
      </c>
      <c r="B3575" s="7" t="str">
        <f aca="false">IF('Meter Readings'!B3575="","",IF('Meter Readings'!B3575&lt;'Meter Readings'!B3574,0.001*('Meter Readings'!B3575-'Meter Readings'!B3574+1000000),0.001*('Meter Readings'!B3575-'Meter Readings'!B3574)))</f>
        <v/>
      </c>
      <c r="C3575" s="7" t="str">
        <f aca="false">IF('Meter Readings'!C3575="","",IF('Meter Readings'!C3575&lt;'Meter Readings'!C3574,0.001*('Meter Readings'!C3575-'Meter Readings'!C3574+1000000),0.001*('Meter Readings'!C3575-'Meter Readings'!C3574)))</f>
        <v/>
      </c>
      <c r="D3575" s="7" t="str">
        <f aca="false">IF('Meter Readings'!D3575="","",IF('Meter Readings'!D3575&lt;'Meter Readings'!D3574,0.001*('Meter Readings'!D3575-'Meter Readings'!D3574+1000000),0.001*('Meter Readings'!D3575-'Meter Readings'!D3574)))</f>
        <v/>
      </c>
      <c r="E3575" s="7" t="str">
        <f aca="false">IF('Meter Readings'!E3575="","",IF('Meter Readings'!E3575&lt;'Meter Readings'!E3574,0.001*('Meter Readings'!E3575-'Meter Readings'!E3574+1000000),0.001*('Meter Readings'!E3575-'Meter Readings'!E3574)))</f>
        <v/>
      </c>
      <c r="F3575" s="7" t="str">
        <f aca="false">IF('Meter Readings'!F3575="","",IF('Meter Readings'!F3575&lt;'Meter Readings'!F3574,0.001*('Meter Readings'!F3575-'Meter Readings'!F3574+1000000),0.001*('Meter Readings'!F3575-'Meter Readings'!F3574)))</f>
        <v/>
      </c>
      <c r="G3575" s="7" t="str">
        <f aca="false">IF('Meter Readings'!G3575="","",IF('Meter Readings'!G3575&lt;'Meter Readings'!G3574,0.001*('Meter Readings'!G3575-'Meter Readings'!G3574+1000000),0.001*('Meter Readings'!G3575-'Meter Readings'!G3574)))</f>
        <v/>
      </c>
      <c r="H3575" s="7" t="str">
        <f aca="false">IF('Meter Readings'!H3575="","",IF('Meter Readings'!H3575&lt;'Meter Readings'!H3574,0.001*('Meter Readings'!H3575-'Meter Readings'!H3574+1000000),0.001*('Meter Readings'!H3575-'Meter Readings'!H3574)))</f>
        <v/>
      </c>
      <c r="I3575" s="7" t="str">
        <f aca="false">IF('Meter Readings'!I3575="","",IF('Meter Readings'!I3575&lt;'Meter Readings'!I3574,0.001*('Meter Readings'!I3575-'Meter Readings'!I3574+1000000),0.001*('Meter Readings'!I3575-'Meter Readings'!I3574)))</f>
        <v/>
      </c>
      <c r="J3575" s="7" t="n">
        <f aca="false">SUM(B3575:I3575)</f>
        <v>0</v>
      </c>
      <c r="K3575" s="19"/>
      <c r="P3575" s="15" t="n">
        <f aca="false">YEAR(A3575)*100+MONTH(A3575)</f>
        <v>202310</v>
      </c>
    </row>
    <row collapsed="false" customFormat="false" customHeight="true" hidden="false" ht="15" outlineLevel="0" r="3576">
      <c r="A3576" s="5" t="n">
        <v>45214</v>
      </c>
      <c r="B3576" s="7" t="str">
        <f aca="false">IF('Meter Readings'!B3576="","",IF('Meter Readings'!B3576&lt;'Meter Readings'!B3575,0.001*('Meter Readings'!B3576-'Meter Readings'!B3575+1000000),0.001*('Meter Readings'!B3576-'Meter Readings'!B3575)))</f>
        <v/>
      </c>
      <c r="C3576" s="7" t="str">
        <f aca="false">IF('Meter Readings'!C3576="","",IF('Meter Readings'!C3576&lt;'Meter Readings'!C3575,0.001*('Meter Readings'!C3576-'Meter Readings'!C3575+1000000),0.001*('Meter Readings'!C3576-'Meter Readings'!C3575)))</f>
        <v/>
      </c>
      <c r="D3576" s="7" t="str">
        <f aca="false">IF('Meter Readings'!D3576="","",IF('Meter Readings'!D3576&lt;'Meter Readings'!D3575,0.001*('Meter Readings'!D3576-'Meter Readings'!D3575+1000000),0.001*('Meter Readings'!D3576-'Meter Readings'!D3575)))</f>
        <v/>
      </c>
      <c r="E3576" s="7" t="str">
        <f aca="false">IF('Meter Readings'!E3576="","",IF('Meter Readings'!E3576&lt;'Meter Readings'!E3575,0.001*('Meter Readings'!E3576-'Meter Readings'!E3575+1000000),0.001*('Meter Readings'!E3576-'Meter Readings'!E3575)))</f>
        <v/>
      </c>
      <c r="F3576" s="7" t="str">
        <f aca="false">IF('Meter Readings'!F3576="","",IF('Meter Readings'!F3576&lt;'Meter Readings'!F3575,0.001*('Meter Readings'!F3576-'Meter Readings'!F3575+1000000),0.001*('Meter Readings'!F3576-'Meter Readings'!F3575)))</f>
        <v/>
      </c>
      <c r="G3576" s="7" t="str">
        <f aca="false">IF('Meter Readings'!G3576="","",IF('Meter Readings'!G3576&lt;'Meter Readings'!G3575,0.001*('Meter Readings'!G3576-'Meter Readings'!G3575+1000000),0.001*('Meter Readings'!G3576-'Meter Readings'!G3575)))</f>
        <v/>
      </c>
      <c r="H3576" s="7" t="str">
        <f aca="false">IF('Meter Readings'!H3576="","",IF('Meter Readings'!H3576&lt;'Meter Readings'!H3575,0.001*('Meter Readings'!H3576-'Meter Readings'!H3575+1000000),0.001*('Meter Readings'!H3576-'Meter Readings'!H3575)))</f>
        <v/>
      </c>
      <c r="I3576" s="7" t="str">
        <f aca="false">IF('Meter Readings'!I3576="","",IF('Meter Readings'!I3576&lt;'Meter Readings'!I3575,0.001*('Meter Readings'!I3576-'Meter Readings'!I3575+1000000),0.001*('Meter Readings'!I3576-'Meter Readings'!I3575)))</f>
        <v/>
      </c>
      <c r="J3576" s="7" t="n">
        <f aca="false">SUM(B3576:I3576)</f>
        <v>0</v>
      </c>
      <c r="K3576" s="19"/>
      <c r="P3576" s="15" t="n">
        <f aca="false">YEAR(A3576)*100+MONTH(A3576)</f>
        <v>202310</v>
      </c>
    </row>
    <row collapsed="false" customFormat="false" customHeight="true" hidden="false" ht="15" outlineLevel="0" r="3577">
      <c r="A3577" s="5" t="n">
        <v>45215</v>
      </c>
      <c r="B3577" s="7" t="str">
        <f aca="false">IF('Meter Readings'!B3577="","",IF('Meter Readings'!B3577&lt;'Meter Readings'!B3576,0.001*('Meter Readings'!B3577-'Meter Readings'!B3576+1000000),0.001*('Meter Readings'!B3577-'Meter Readings'!B3576)))</f>
        <v/>
      </c>
      <c r="C3577" s="7" t="str">
        <f aca="false">IF('Meter Readings'!C3577="","",IF('Meter Readings'!C3577&lt;'Meter Readings'!C3576,0.001*('Meter Readings'!C3577-'Meter Readings'!C3576+1000000),0.001*('Meter Readings'!C3577-'Meter Readings'!C3576)))</f>
        <v/>
      </c>
      <c r="D3577" s="7" t="str">
        <f aca="false">IF('Meter Readings'!D3577="","",IF('Meter Readings'!D3577&lt;'Meter Readings'!D3576,0.001*('Meter Readings'!D3577-'Meter Readings'!D3576+1000000),0.001*('Meter Readings'!D3577-'Meter Readings'!D3576)))</f>
        <v/>
      </c>
      <c r="E3577" s="7" t="str">
        <f aca="false">IF('Meter Readings'!E3577="","",IF('Meter Readings'!E3577&lt;'Meter Readings'!E3576,0.001*('Meter Readings'!E3577-'Meter Readings'!E3576+1000000),0.001*('Meter Readings'!E3577-'Meter Readings'!E3576)))</f>
        <v/>
      </c>
      <c r="F3577" s="7" t="str">
        <f aca="false">IF('Meter Readings'!F3577="","",IF('Meter Readings'!F3577&lt;'Meter Readings'!F3576,0.001*('Meter Readings'!F3577-'Meter Readings'!F3576+1000000),0.001*('Meter Readings'!F3577-'Meter Readings'!F3576)))</f>
        <v/>
      </c>
      <c r="G3577" s="7" t="str">
        <f aca="false">IF('Meter Readings'!G3577="","",IF('Meter Readings'!G3577&lt;'Meter Readings'!G3576,0.001*('Meter Readings'!G3577-'Meter Readings'!G3576+1000000),0.001*('Meter Readings'!G3577-'Meter Readings'!G3576)))</f>
        <v/>
      </c>
      <c r="H3577" s="7" t="str">
        <f aca="false">IF('Meter Readings'!H3577="","",IF('Meter Readings'!H3577&lt;'Meter Readings'!H3576,0.001*('Meter Readings'!H3577-'Meter Readings'!H3576+1000000),0.001*('Meter Readings'!H3577-'Meter Readings'!H3576)))</f>
        <v/>
      </c>
      <c r="I3577" s="7" t="str">
        <f aca="false">IF('Meter Readings'!I3577="","",IF('Meter Readings'!I3577&lt;'Meter Readings'!I3576,0.001*('Meter Readings'!I3577-'Meter Readings'!I3576+1000000),0.001*('Meter Readings'!I3577-'Meter Readings'!I3576)))</f>
        <v/>
      </c>
      <c r="J3577" s="7" t="n">
        <f aca="false">SUM(B3577:I3577)</f>
        <v>0</v>
      </c>
      <c r="K3577" s="19"/>
      <c r="P3577" s="15" t="n">
        <f aca="false">YEAR(A3577)*100+MONTH(A3577)</f>
        <v>202310</v>
      </c>
    </row>
    <row collapsed="false" customFormat="false" customHeight="true" hidden="false" ht="15" outlineLevel="0" r="3578">
      <c r="A3578" s="5" t="n">
        <v>45216</v>
      </c>
      <c r="B3578" s="7" t="str">
        <f aca="false">IF('Meter Readings'!B3578="","",IF('Meter Readings'!B3578&lt;'Meter Readings'!B3577,0.001*('Meter Readings'!B3578-'Meter Readings'!B3577+1000000),0.001*('Meter Readings'!B3578-'Meter Readings'!B3577)))</f>
        <v/>
      </c>
      <c r="C3578" s="7" t="str">
        <f aca="false">IF('Meter Readings'!C3578="","",IF('Meter Readings'!C3578&lt;'Meter Readings'!C3577,0.001*('Meter Readings'!C3578-'Meter Readings'!C3577+1000000),0.001*('Meter Readings'!C3578-'Meter Readings'!C3577)))</f>
        <v/>
      </c>
      <c r="D3578" s="7" t="str">
        <f aca="false">IF('Meter Readings'!D3578="","",IF('Meter Readings'!D3578&lt;'Meter Readings'!D3577,0.001*('Meter Readings'!D3578-'Meter Readings'!D3577+1000000),0.001*('Meter Readings'!D3578-'Meter Readings'!D3577)))</f>
        <v/>
      </c>
      <c r="E3578" s="7" t="str">
        <f aca="false">IF('Meter Readings'!E3578="","",IF('Meter Readings'!E3578&lt;'Meter Readings'!E3577,0.001*('Meter Readings'!E3578-'Meter Readings'!E3577+1000000),0.001*('Meter Readings'!E3578-'Meter Readings'!E3577)))</f>
        <v/>
      </c>
      <c r="F3578" s="7" t="str">
        <f aca="false">IF('Meter Readings'!F3578="","",IF('Meter Readings'!F3578&lt;'Meter Readings'!F3577,0.001*('Meter Readings'!F3578-'Meter Readings'!F3577+1000000),0.001*('Meter Readings'!F3578-'Meter Readings'!F3577)))</f>
        <v/>
      </c>
      <c r="G3578" s="7" t="str">
        <f aca="false">IF('Meter Readings'!G3578="","",IF('Meter Readings'!G3578&lt;'Meter Readings'!G3577,0.001*('Meter Readings'!G3578-'Meter Readings'!G3577+1000000),0.001*('Meter Readings'!G3578-'Meter Readings'!G3577)))</f>
        <v/>
      </c>
      <c r="H3578" s="7" t="str">
        <f aca="false">IF('Meter Readings'!H3578="","",IF('Meter Readings'!H3578&lt;'Meter Readings'!H3577,0.001*('Meter Readings'!H3578-'Meter Readings'!H3577+1000000),0.001*('Meter Readings'!H3578-'Meter Readings'!H3577)))</f>
        <v/>
      </c>
      <c r="I3578" s="7" t="str">
        <f aca="false">IF('Meter Readings'!I3578="","",IF('Meter Readings'!I3578&lt;'Meter Readings'!I3577,0.001*('Meter Readings'!I3578-'Meter Readings'!I3577+1000000),0.001*('Meter Readings'!I3578-'Meter Readings'!I3577)))</f>
        <v/>
      </c>
      <c r="J3578" s="7" t="n">
        <f aca="false">SUM(B3578:I3578)</f>
        <v>0</v>
      </c>
      <c r="K3578" s="19"/>
      <c r="P3578" s="15" t="n">
        <f aca="false">YEAR(A3578)*100+MONTH(A3578)</f>
        <v>202310</v>
      </c>
    </row>
    <row collapsed="false" customFormat="false" customHeight="true" hidden="false" ht="15" outlineLevel="0" r="3579">
      <c r="A3579" s="5" t="n">
        <v>45217</v>
      </c>
      <c r="B3579" s="7" t="str">
        <f aca="false">IF('Meter Readings'!B3579="","",IF('Meter Readings'!B3579&lt;'Meter Readings'!B3578,0.001*('Meter Readings'!B3579-'Meter Readings'!B3578+1000000),0.001*('Meter Readings'!B3579-'Meter Readings'!B3578)))</f>
        <v/>
      </c>
      <c r="C3579" s="7" t="str">
        <f aca="false">IF('Meter Readings'!C3579="","",IF('Meter Readings'!C3579&lt;'Meter Readings'!C3578,0.001*('Meter Readings'!C3579-'Meter Readings'!C3578+1000000),0.001*('Meter Readings'!C3579-'Meter Readings'!C3578)))</f>
        <v/>
      </c>
      <c r="D3579" s="7" t="str">
        <f aca="false">IF('Meter Readings'!D3579="","",IF('Meter Readings'!D3579&lt;'Meter Readings'!D3578,0.001*('Meter Readings'!D3579-'Meter Readings'!D3578+1000000),0.001*('Meter Readings'!D3579-'Meter Readings'!D3578)))</f>
        <v/>
      </c>
      <c r="E3579" s="7" t="str">
        <f aca="false">IF('Meter Readings'!E3579="","",IF('Meter Readings'!E3579&lt;'Meter Readings'!E3578,0.001*('Meter Readings'!E3579-'Meter Readings'!E3578+1000000),0.001*('Meter Readings'!E3579-'Meter Readings'!E3578)))</f>
        <v/>
      </c>
      <c r="F3579" s="7" t="str">
        <f aca="false">IF('Meter Readings'!F3579="","",IF('Meter Readings'!F3579&lt;'Meter Readings'!F3578,0.001*('Meter Readings'!F3579-'Meter Readings'!F3578+1000000),0.001*('Meter Readings'!F3579-'Meter Readings'!F3578)))</f>
        <v/>
      </c>
      <c r="G3579" s="7" t="str">
        <f aca="false">IF('Meter Readings'!G3579="","",IF('Meter Readings'!G3579&lt;'Meter Readings'!G3578,0.001*('Meter Readings'!G3579-'Meter Readings'!G3578+1000000),0.001*('Meter Readings'!G3579-'Meter Readings'!G3578)))</f>
        <v/>
      </c>
      <c r="H3579" s="7" t="str">
        <f aca="false">IF('Meter Readings'!H3579="","",IF('Meter Readings'!H3579&lt;'Meter Readings'!H3578,0.001*('Meter Readings'!H3579-'Meter Readings'!H3578+1000000),0.001*('Meter Readings'!H3579-'Meter Readings'!H3578)))</f>
        <v/>
      </c>
      <c r="I3579" s="7" t="str">
        <f aca="false">IF('Meter Readings'!I3579="","",IF('Meter Readings'!I3579&lt;'Meter Readings'!I3578,0.001*('Meter Readings'!I3579-'Meter Readings'!I3578+1000000),0.001*('Meter Readings'!I3579-'Meter Readings'!I3578)))</f>
        <v/>
      </c>
      <c r="J3579" s="7" t="n">
        <f aca="false">SUM(B3579:I3579)</f>
        <v>0</v>
      </c>
      <c r="K3579" s="19"/>
      <c r="P3579" s="15" t="n">
        <f aca="false">YEAR(A3579)*100+MONTH(A3579)</f>
        <v>202310</v>
      </c>
    </row>
    <row collapsed="false" customFormat="false" customHeight="true" hidden="false" ht="15" outlineLevel="0" r="3580">
      <c r="A3580" s="5" t="n">
        <v>45218</v>
      </c>
      <c r="B3580" s="7" t="str">
        <f aca="false">IF('Meter Readings'!B3580="","",IF('Meter Readings'!B3580&lt;'Meter Readings'!B3579,0.001*('Meter Readings'!B3580-'Meter Readings'!B3579+1000000),0.001*('Meter Readings'!B3580-'Meter Readings'!B3579)))</f>
        <v/>
      </c>
      <c r="C3580" s="7" t="str">
        <f aca="false">IF('Meter Readings'!C3580="","",IF('Meter Readings'!C3580&lt;'Meter Readings'!C3579,0.001*('Meter Readings'!C3580-'Meter Readings'!C3579+1000000),0.001*('Meter Readings'!C3580-'Meter Readings'!C3579)))</f>
        <v/>
      </c>
      <c r="D3580" s="7" t="str">
        <f aca="false">IF('Meter Readings'!D3580="","",IF('Meter Readings'!D3580&lt;'Meter Readings'!D3579,0.001*('Meter Readings'!D3580-'Meter Readings'!D3579+1000000),0.001*('Meter Readings'!D3580-'Meter Readings'!D3579)))</f>
        <v/>
      </c>
      <c r="E3580" s="7" t="str">
        <f aca="false">IF('Meter Readings'!E3580="","",IF('Meter Readings'!E3580&lt;'Meter Readings'!E3579,0.001*('Meter Readings'!E3580-'Meter Readings'!E3579+1000000),0.001*('Meter Readings'!E3580-'Meter Readings'!E3579)))</f>
        <v/>
      </c>
      <c r="F3580" s="7" t="str">
        <f aca="false">IF('Meter Readings'!F3580="","",IF('Meter Readings'!F3580&lt;'Meter Readings'!F3579,0.001*('Meter Readings'!F3580-'Meter Readings'!F3579+1000000),0.001*('Meter Readings'!F3580-'Meter Readings'!F3579)))</f>
        <v/>
      </c>
      <c r="G3580" s="7" t="str">
        <f aca="false">IF('Meter Readings'!G3580="","",IF('Meter Readings'!G3580&lt;'Meter Readings'!G3579,0.001*('Meter Readings'!G3580-'Meter Readings'!G3579+1000000),0.001*('Meter Readings'!G3580-'Meter Readings'!G3579)))</f>
        <v/>
      </c>
      <c r="H3580" s="7" t="str">
        <f aca="false">IF('Meter Readings'!H3580="","",IF('Meter Readings'!H3580&lt;'Meter Readings'!H3579,0.001*('Meter Readings'!H3580-'Meter Readings'!H3579+1000000),0.001*('Meter Readings'!H3580-'Meter Readings'!H3579)))</f>
        <v/>
      </c>
      <c r="I3580" s="7" t="str">
        <f aca="false">IF('Meter Readings'!I3580="","",IF('Meter Readings'!I3580&lt;'Meter Readings'!I3579,0.001*('Meter Readings'!I3580-'Meter Readings'!I3579+1000000),0.001*('Meter Readings'!I3580-'Meter Readings'!I3579)))</f>
        <v/>
      </c>
      <c r="J3580" s="7" t="n">
        <f aca="false">SUM(B3580:I3580)</f>
        <v>0</v>
      </c>
      <c r="K3580" s="19"/>
      <c r="P3580" s="15" t="n">
        <f aca="false">YEAR(A3580)*100+MONTH(A3580)</f>
        <v>202310</v>
      </c>
    </row>
    <row collapsed="false" customFormat="false" customHeight="true" hidden="false" ht="15" outlineLevel="0" r="3581">
      <c r="A3581" s="5" t="n">
        <v>45219</v>
      </c>
      <c r="B3581" s="7" t="str">
        <f aca="false">IF('Meter Readings'!B3581="","",IF('Meter Readings'!B3581&lt;'Meter Readings'!B3580,0.001*('Meter Readings'!B3581-'Meter Readings'!B3580+1000000),0.001*('Meter Readings'!B3581-'Meter Readings'!B3580)))</f>
        <v/>
      </c>
      <c r="C3581" s="7" t="str">
        <f aca="false">IF('Meter Readings'!C3581="","",IF('Meter Readings'!C3581&lt;'Meter Readings'!C3580,0.001*('Meter Readings'!C3581-'Meter Readings'!C3580+1000000),0.001*('Meter Readings'!C3581-'Meter Readings'!C3580)))</f>
        <v/>
      </c>
      <c r="D3581" s="7" t="str">
        <f aca="false">IF('Meter Readings'!D3581="","",IF('Meter Readings'!D3581&lt;'Meter Readings'!D3580,0.001*('Meter Readings'!D3581-'Meter Readings'!D3580+1000000),0.001*('Meter Readings'!D3581-'Meter Readings'!D3580)))</f>
        <v/>
      </c>
      <c r="E3581" s="7" t="str">
        <f aca="false">IF('Meter Readings'!E3581="","",IF('Meter Readings'!E3581&lt;'Meter Readings'!E3580,0.001*('Meter Readings'!E3581-'Meter Readings'!E3580+1000000),0.001*('Meter Readings'!E3581-'Meter Readings'!E3580)))</f>
        <v/>
      </c>
      <c r="F3581" s="7" t="str">
        <f aca="false">IF('Meter Readings'!F3581="","",IF('Meter Readings'!F3581&lt;'Meter Readings'!F3580,0.001*('Meter Readings'!F3581-'Meter Readings'!F3580+1000000),0.001*('Meter Readings'!F3581-'Meter Readings'!F3580)))</f>
        <v/>
      </c>
      <c r="G3581" s="7" t="str">
        <f aca="false">IF('Meter Readings'!G3581="","",IF('Meter Readings'!G3581&lt;'Meter Readings'!G3580,0.001*('Meter Readings'!G3581-'Meter Readings'!G3580+1000000),0.001*('Meter Readings'!G3581-'Meter Readings'!G3580)))</f>
        <v/>
      </c>
      <c r="H3581" s="7" t="str">
        <f aca="false">IF('Meter Readings'!H3581="","",IF('Meter Readings'!H3581&lt;'Meter Readings'!H3580,0.001*('Meter Readings'!H3581-'Meter Readings'!H3580+1000000),0.001*('Meter Readings'!H3581-'Meter Readings'!H3580)))</f>
        <v/>
      </c>
      <c r="I3581" s="7" t="str">
        <f aca="false">IF('Meter Readings'!I3581="","",IF('Meter Readings'!I3581&lt;'Meter Readings'!I3580,0.001*('Meter Readings'!I3581-'Meter Readings'!I3580+1000000),0.001*('Meter Readings'!I3581-'Meter Readings'!I3580)))</f>
        <v/>
      </c>
      <c r="J3581" s="7" t="n">
        <f aca="false">SUM(B3581:I3581)</f>
        <v>0</v>
      </c>
      <c r="K3581" s="19"/>
      <c r="P3581" s="15" t="n">
        <f aca="false">YEAR(A3581)*100+MONTH(A3581)</f>
        <v>202310</v>
      </c>
    </row>
    <row collapsed="false" customFormat="false" customHeight="true" hidden="false" ht="15" outlineLevel="0" r="3582">
      <c r="A3582" s="5" t="n">
        <v>45220</v>
      </c>
      <c r="B3582" s="7" t="str">
        <f aca="false">IF('Meter Readings'!B3582="","",IF('Meter Readings'!B3582&lt;'Meter Readings'!B3581,0.001*('Meter Readings'!B3582-'Meter Readings'!B3581+1000000),0.001*('Meter Readings'!B3582-'Meter Readings'!B3581)))</f>
        <v/>
      </c>
      <c r="C3582" s="7" t="str">
        <f aca="false">IF('Meter Readings'!C3582="","",IF('Meter Readings'!C3582&lt;'Meter Readings'!C3581,0.001*('Meter Readings'!C3582-'Meter Readings'!C3581+1000000),0.001*('Meter Readings'!C3582-'Meter Readings'!C3581)))</f>
        <v/>
      </c>
      <c r="D3582" s="7" t="str">
        <f aca="false">IF('Meter Readings'!D3582="","",IF('Meter Readings'!D3582&lt;'Meter Readings'!D3581,0.001*('Meter Readings'!D3582-'Meter Readings'!D3581+1000000),0.001*('Meter Readings'!D3582-'Meter Readings'!D3581)))</f>
        <v/>
      </c>
      <c r="E3582" s="7" t="str">
        <f aca="false">IF('Meter Readings'!E3582="","",IF('Meter Readings'!E3582&lt;'Meter Readings'!E3581,0.001*('Meter Readings'!E3582-'Meter Readings'!E3581+1000000),0.001*('Meter Readings'!E3582-'Meter Readings'!E3581)))</f>
        <v/>
      </c>
      <c r="F3582" s="7" t="str">
        <f aca="false">IF('Meter Readings'!F3582="","",IF('Meter Readings'!F3582&lt;'Meter Readings'!F3581,0.001*('Meter Readings'!F3582-'Meter Readings'!F3581+1000000),0.001*('Meter Readings'!F3582-'Meter Readings'!F3581)))</f>
        <v/>
      </c>
      <c r="G3582" s="7" t="str">
        <f aca="false">IF('Meter Readings'!G3582="","",IF('Meter Readings'!G3582&lt;'Meter Readings'!G3581,0.001*('Meter Readings'!G3582-'Meter Readings'!G3581+1000000),0.001*('Meter Readings'!G3582-'Meter Readings'!G3581)))</f>
        <v/>
      </c>
      <c r="H3582" s="7" t="str">
        <f aca="false">IF('Meter Readings'!H3582="","",IF('Meter Readings'!H3582&lt;'Meter Readings'!H3581,0.001*('Meter Readings'!H3582-'Meter Readings'!H3581+1000000),0.001*('Meter Readings'!H3582-'Meter Readings'!H3581)))</f>
        <v/>
      </c>
      <c r="I3582" s="7" t="str">
        <f aca="false">IF('Meter Readings'!I3582="","",IF('Meter Readings'!I3582&lt;'Meter Readings'!I3581,0.001*('Meter Readings'!I3582-'Meter Readings'!I3581+1000000),0.001*('Meter Readings'!I3582-'Meter Readings'!I3581)))</f>
        <v/>
      </c>
      <c r="J3582" s="7" t="n">
        <f aca="false">SUM(B3582:I3582)</f>
        <v>0</v>
      </c>
      <c r="K3582" s="19"/>
      <c r="P3582" s="15" t="n">
        <f aca="false">YEAR(A3582)*100+MONTH(A3582)</f>
        <v>202310</v>
      </c>
    </row>
    <row collapsed="false" customFormat="false" customHeight="true" hidden="false" ht="15" outlineLevel="0" r="3583">
      <c r="A3583" s="5" t="n">
        <v>45221</v>
      </c>
      <c r="B3583" s="7" t="str">
        <f aca="false">IF('Meter Readings'!B3583="","",IF('Meter Readings'!B3583&lt;'Meter Readings'!B3582,0.001*('Meter Readings'!B3583-'Meter Readings'!B3582+1000000),0.001*('Meter Readings'!B3583-'Meter Readings'!B3582)))</f>
        <v/>
      </c>
      <c r="C3583" s="7" t="str">
        <f aca="false">IF('Meter Readings'!C3583="","",IF('Meter Readings'!C3583&lt;'Meter Readings'!C3582,0.001*('Meter Readings'!C3583-'Meter Readings'!C3582+1000000),0.001*('Meter Readings'!C3583-'Meter Readings'!C3582)))</f>
        <v/>
      </c>
      <c r="D3583" s="7" t="str">
        <f aca="false">IF('Meter Readings'!D3583="","",IF('Meter Readings'!D3583&lt;'Meter Readings'!D3582,0.001*('Meter Readings'!D3583-'Meter Readings'!D3582+1000000),0.001*('Meter Readings'!D3583-'Meter Readings'!D3582)))</f>
        <v/>
      </c>
      <c r="E3583" s="7" t="str">
        <f aca="false">IF('Meter Readings'!E3583="","",IF('Meter Readings'!E3583&lt;'Meter Readings'!E3582,0.001*('Meter Readings'!E3583-'Meter Readings'!E3582+1000000),0.001*('Meter Readings'!E3583-'Meter Readings'!E3582)))</f>
        <v/>
      </c>
      <c r="F3583" s="7" t="str">
        <f aca="false">IF('Meter Readings'!F3583="","",IF('Meter Readings'!F3583&lt;'Meter Readings'!F3582,0.001*('Meter Readings'!F3583-'Meter Readings'!F3582+1000000),0.001*('Meter Readings'!F3583-'Meter Readings'!F3582)))</f>
        <v/>
      </c>
      <c r="G3583" s="7" t="str">
        <f aca="false">IF('Meter Readings'!G3583="","",IF('Meter Readings'!G3583&lt;'Meter Readings'!G3582,0.001*('Meter Readings'!G3583-'Meter Readings'!G3582+1000000),0.001*('Meter Readings'!G3583-'Meter Readings'!G3582)))</f>
        <v/>
      </c>
      <c r="H3583" s="7" t="str">
        <f aca="false">IF('Meter Readings'!H3583="","",IF('Meter Readings'!H3583&lt;'Meter Readings'!H3582,0.001*('Meter Readings'!H3583-'Meter Readings'!H3582+1000000),0.001*('Meter Readings'!H3583-'Meter Readings'!H3582)))</f>
        <v/>
      </c>
      <c r="I3583" s="7" t="str">
        <f aca="false">IF('Meter Readings'!I3583="","",IF('Meter Readings'!I3583&lt;'Meter Readings'!I3582,0.001*('Meter Readings'!I3583-'Meter Readings'!I3582+1000000),0.001*('Meter Readings'!I3583-'Meter Readings'!I3582)))</f>
        <v/>
      </c>
      <c r="J3583" s="7" t="n">
        <f aca="false">SUM(B3583:I3583)</f>
        <v>0</v>
      </c>
      <c r="K3583" s="19"/>
      <c r="P3583" s="15" t="n">
        <f aca="false">YEAR(A3583)*100+MONTH(A3583)</f>
        <v>202310</v>
      </c>
    </row>
    <row collapsed="false" customFormat="false" customHeight="true" hidden="false" ht="15" outlineLevel="0" r="3584">
      <c r="A3584" s="5" t="n">
        <v>45222</v>
      </c>
      <c r="B3584" s="7" t="str">
        <f aca="false">IF('Meter Readings'!B3584="","",IF('Meter Readings'!B3584&lt;'Meter Readings'!B3583,0.001*('Meter Readings'!B3584-'Meter Readings'!B3583+1000000),0.001*('Meter Readings'!B3584-'Meter Readings'!B3583)))</f>
        <v/>
      </c>
      <c r="C3584" s="7" t="str">
        <f aca="false">IF('Meter Readings'!C3584="","",IF('Meter Readings'!C3584&lt;'Meter Readings'!C3583,0.001*('Meter Readings'!C3584-'Meter Readings'!C3583+1000000),0.001*('Meter Readings'!C3584-'Meter Readings'!C3583)))</f>
        <v/>
      </c>
      <c r="D3584" s="7" t="str">
        <f aca="false">IF('Meter Readings'!D3584="","",IF('Meter Readings'!D3584&lt;'Meter Readings'!D3583,0.001*('Meter Readings'!D3584-'Meter Readings'!D3583+1000000),0.001*('Meter Readings'!D3584-'Meter Readings'!D3583)))</f>
        <v/>
      </c>
      <c r="E3584" s="7" t="str">
        <f aca="false">IF('Meter Readings'!E3584="","",IF('Meter Readings'!E3584&lt;'Meter Readings'!E3583,0.001*('Meter Readings'!E3584-'Meter Readings'!E3583+1000000),0.001*('Meter Readings'!E3584-'Meter Readings'!E3583)))</f>
        <v/>
      </c>
      <c r="F3584" s="7" t="str">
        <f aca="false">IF('Meter Readings'!F3584="","",IF('Meter Readings'!F3584&lt;'Meter Readings'!F3583,0.001*('Meter Readings'!F3584-'Meter Readings'!F3583+1000000),0.001*('Meter Readings'!F3584-'Meter Readings'!F3583)))</f>
        <v/>
      </c>
      <c r="G3584" s="7" t="str">
        <f aca="false">IF('Meter Readings'!G3584="","",IF('Meter Readings'!G3584&lt;'Meter Readings'!G3583,0.001*('Meter Readings'!G3584-'Meter Readings'!G3583+1000000),0.001*('Meter Readings'!G3584-'Meter Readings'!G3583)))</f>
        <v/>
      </c>
      <c r="H3584" s="7" t="str">
        <f aca="false">IF('Meter Readings'!H3584="","",IF('Meter Readings'!H3584&lt;'Meter Readings'!H3583,0.001*('Meter Readings'!H3584-'Meter Readings'!H3583+1000000),0.001*('Meter Readings'!H3584-'Meter Readings'!H3583)))</f>
        <v/>
      </c>
      <c r="I3584" s="7" t="str">
        <f aca="false">IF('Meter Readings'!I3584="","",IF('Meter Readings'!I3584&lt;'Meter Readings'!I3583,0.001*('Meter Readings'!I3584-'Meter Readings'!I3583+1000000),0.001*('Meter Readings'!I3584-'Meter Readings'!I3583)))</f>
        <v/>
      </c>
      <c r="J3584" s="7" t="n">
        <f aca="false">SUM(B3584:I3584)</f>
        <v>0</v>
      </c>
      <c r="K3584" s="19"/>
      <c r="P3584" s="15" t="n">
        <f aca="false">YEAR(A3584)*100+MONTH(A3584)</f>
        <v>202310</v>
      </c>
    </row>
    <row collapsed="false" customFormat="false" customHeight="true" hidden="false" ht="15" outlineLevel="0" r="3585">
      <c r="A3585" s="5" t="n">
        <v>45223</v>
      </c>
      <c r="B3585" s="7" t="str">
        <f aca="false">IF('Meter Readings'!B3585="","",IF('Meter Readings'!B3585&lt;'Meter Readings'!B3584,0.001*('Meter Readings'!B3585-'Meter Readings'!B3584+1000000),0.001*('Meter Readings'!B3585-'Meter Readings'!B3584)))</f>
        <v/>
      </c>
      <c r="C3585" s="7" t="str">
        <f aca="false">IF('Meter Readings'!C3585="","",IF('Meter Readings'!C3585&lt;'Meter Readings'!C3584,0.001*('Meter Readings'!C3585-'Meter Readings'!C3584+1000000),0.001*('Meter Readings'!C3585-'Meter Readings'!C3584)))</f>
        <v/>
      </c>
      <c r="D3585" s="7" t="str">
        <f aca="false">IF('Meter Readings'!D3585="","",IF('Meter Readings'!D3585&lt;'Meter Readings'!D3584,0.001*('Meter Readings'!D3585-'Meter Readings'!D3584+1000000),0.001*('Meter Readings'!D3585-'Meter Readings'!D3584)))</f>
        <v/>
      </c>
      <c r="E3585" s="7" t="str">
        <f aca="false">IF('Meter Readings'!E3585="","",IF('Meter Readings'!E3585&lt;'Meter Readings'!E3584,0.001*('Meter Readings'!E3585-'Meter Readings'!E3584+1000000),0.001*('Meter Readings'!E3585-'Meter Readings'!E3584)))</f>
        <v/>
      </c>
      <c r="F3585" s="7" t="str">
        <f aca="false">IF('Meter Readings'!F3585="","",IF('Meter Readings'!F3585&lt;'Meter Readings'!F3584,0.001*('Meter Readings'!F3585-'Meter Readings'!F3584+1000000),0.001*('Meter Readings'!F3585-'Meter Readings'!F3584)))</f>
        <v/>
      </c>
      <c r="G3585" s="7" t="str">
        <f aca="false">IF('Meter Readings'!G3585="","",IF('Meter Readings'!G3585&lt;'Meter Readings'!G3584,0.001*('Meter Readings'!G3585-'Meter Readings'!G3584+1000000),0.001*('Meter Readings'!G3585-'Meter Readings'!G3584)))</f>
        <v/>
      </c>
      <c r="H3585" s="7" t="str">
        <f aca="false">IF('Meter Readings'!H3585="","",IF('Meter Readings'!H3585&lt;'Meter Readings'!H3584,0.001*('Meter Readings'!H3585-'Meter Readings'!H3584+1000000),0.001*('Meter Readings'!H3585-'Meter Readings'!H3584)))</f>
        <v/>
      </c>
      <c r="I3585" s="7" t="str">
        <f aca="false">IF('Meter Readings'!I3585="","",IF('Meter Readings'!I3585&lt;'Meter Readings'!I3584,0.001*('Meter Readings'!I3585-'Meter Readings'!I3584+1000000),0.001*('Meter Readings'!I3585-'Meter Readings'!I3584)))</f>
        <v/>
      </c>
      <c r="J3585" s="7" t="n">
        <f aca="false">SUM(B3585:I3585)</f>
        <v>0</v>
      </c>
      <c r="K3585" s="19"/>
      <c r="P3585" s="15" t="n">
        <f aca="false">YEAR(A3585)*100+MONTH(A3585)</f>
        <v>202310</v>
      </c>
    </row>
    <row collapsed="false" customFormat="false" customHeight="true" hidden="false" ht="15" outlineLevel="0" r="3586">
      <c r="A3586" s="5" t="n">
        <v>45224</v>
      </c>
      <c r="B3586" s="7" t="str">
        <f aca="false">IF('Meter Readings'!B3586="","",IF('Meter Readings'!B3586&lt;'Meter Readings'!B3585,0.001*('Meter Readings'!B3586-'Meter Readings'!B3585+1000000),0.001*('Meter Readings'!B3586-'Meter Readings'!B3585)))</f>
        <v/>
      </c>
      <c r="C3586" s="7" t="str">
        <f aca="false">IF('Meter Readings'!C3586="","",IF('Meter Readings'!C3586&lt;'Meter Readings'!C3585,0.001*('Meter Readings'!C3586-'Meter Readings'!C3585+1000000),0.001*('Meter Readings'!C3586-'Meter Readings'!C3585)))</f>
        <v/>
      </c>
      <c r="D3586" s="7" t="str">
        <f aca="false">IF('Meter Readings'!D3586="","",IF('Meter Readings'!D3586&lt;'Meter Readings'!D3585,0.001*('Meter Readings'!D3586-'Meter Readings'!D3585+1000000),0.001*('Meter Readings'!D3586-'Meter Readings'!D3585)))</f>
        <v/>
      </c>
      <c r="E3586" s="7" t="str">
        <f aca="false">IF('Meter Readings'!E3586="","",IF('Meter Readings'!E3586&lt;'Meter Readings'!E3585,0.001*('Meter Readings'!E3586-'Meter Readings'!E3585+1000000),0.001*('Meter Readings'!E3586-'Meter Readings'!E3585)))</f>
        <v/>
      </c>
      <c r="F3586" s="7" t="str">
        <f aca="false">IF('Meter Readings'!F3586="","",IF('Meter Readings'!F3586&lt;'Meter Readings'!F3585,0.001*('Meter Readings'!F3586-'Meter Readings'!F3585+1000000),0.001*('Meter Readings'!F3586-'Meter Readings'!F3585)))</f>
        <v/>
      </c>
      <c r="G3586" s="7" t="str">
        <f aca="false">IF('Meter Readings'!G3586="","",IF('Meter Readings'!G3586&lt;'Meter Readings'!G3585,0.001*('Meter Readings'!G3586-'Meter Readings'!G3585+1000000),0.001*('Meter Readings'!G3586-'Meter Readings'!G3585)))</f>
        <v/>
      </c>
      <c r="H3586" s="7" t="str">
        <f aca="false">IF('Meter Readings'!H3586="","",IF('Meter Readings'!H3586&lt;'Meter Readings'!H3585,0.001*('Meter Readings'!H3586-'Meter Readings'!H3585+1000000),0.001*('Meter Readings'!H3586-'Meter Readings'!H3585)))</f>
        <v/>
      </c>
      <c r="I3586" s="7" t="str">
        <f aca="false">IF('Meter Readings'!I3586="","",IF('Meter Readings'!I3586&lt;'Meter Readings'!I3585,0.001*('Meter Readings'!I3586-'Meter Readings'!I3585+1000000),0.001*('Meter Readings'!I3586-'Meter Readings'!I3585)))</f>
        <v/>
      </c>
      <c r="J3586" s="7" t="n">
        <f aca="false">SUM(B3586:I3586)</f>
        <v>0</v>
      </c>
      <c r="K3586" s="19"/>
      <c r="P3586" s="15" t="n">
        <f aca="false">YEAR(A3586)*100+MONTH(A3586)</f>
        <v>202310</v>
      </c>
    </row>
    <row collapsed="false" customFormat="false" customHeight="true" hidden="false" ht="15" outlineLevel="0" r="3587">
      <c r="A3587" s="5" t="n">
        <v>45225</v>
      </c>
      <c r="B3587" s="7" t="str">
        <f aca="false">IF('Meter Readings'!B3587="","",IF('Meter Readings'!B3587&lt;'Meter Readings'!B3586,0.001*('Meter Readings'!B3587-'Meter Readings'!B3586+1000000),0.001*('Meter Readings'!B3587-'Meter Readings'!B3586)))</f>
        <v/>
      </c>
      <c r="C3587" s="7" t="str">
        <f aca="false">IF('Meter Readings'!C3587="","",IF('Meter Readings'!C3587&lt;'Meter Readings'!C3586,0.001*('Meter Readings'!C3587-'Meter Readings'!C3586+1000000),0.001*('Meter Readings'!C3587-'Meter Readings'!C3586)))</f>
        <v/>
      </c>
      <c r="D3587" s="7" t="str">
        <f aca="false">IF('Meter Readings'!D3587="","",IF('Meter Readings'!D3587&lt;'Meter Readings'!D3586,0.001*('Meter Readings'!D3587-'Meter Readings'!D3586+1000000),0.001*('Meter Readings'!D3587-'Meter Readings'!D3586)))</f>
        <v/>
      </c>
      <c r="E3587" s="7" t="str">
        <f aca="false">IF('Meter Readings'!E3587="","",IF('Meter Readings'!E3587&lt;'Meter Readings'!E3586,0.001*('Meter Readings'!E3587-'Meter Readings'!E3586+1000000),0.001*('Meter Readings'!E3587-'Meter Readings'!E3586)))</f>
        <v/>
      </c>
      <c r="F3587" s="7" t="str">
        <f aca="false">IF('Meter Readings'!F3587="","",IF('Meter Readings'!F3587&lt;'Meter Readings'!F3586,0.001*('Meter Readings'!F3587-'Meter Readings'!F3586+1000000),0.001*('Meter Readings'!F3587-'Meter Readings'!F3586)))</f>
        <v/>
      </c>
      <c r="G3587" s="7" t="str">
        <f aca="false">IF('Meter Readings'!G3587="","",IF('Meter Readings'!G3587&lt;'Meter Readings'!G3586,0.001*('Meter Readings'!G3587-'Meter Readings'!G3586+1000000),0.001*('Meter Readings'!G3587-'Meter Readings'!G3586)))</f>
        <v/>
      </c>
      <c r="H3587" s="7" t="str">
        <f aca="false">IF('Meter Readings'!H3587="","",IF('Meter Readings'!H3587&lt;'Meter Readings'!H3586,0.001*('Meter Readings'!H3587-'Meter Readings'!H3586+1000000),0.001*('Meter Readings'!H3587-'Meter Readings'!H3586)))</f>
        <v/>
      </c>
      <c r="I3587" s="7" t="str">
        <f aca="false">IF('Meter Readings'!I3587="","",IF('Meter Readings'!I3587&lt;'Meter Readings'!I3586,0.001*('Meter Readings'!I3587-'Meter Readings'!I3586+1000000),0.001*('Meter Readings'!I3587-'Meter Readings'!I3586)))</f>
        <v/>
      </c>
      <c r="J3587" s="7" t="n">
        <f aca="false">SUM(B3587:I3587)</f>
        <v>0</v>
      </c>
      <c r="K3587" s="19"/>
      <c r="P3587" s="15" t="n">
        <f aca="false">YEAR(A3587)*100+MONTH(A3587)</f>
        <v>202310</v>
      </c>
    </row>
    <row collapsed="false" customFormat="false" customHeight="true" hidden="false" ht="15" outlineLevel="0" r="3588">
      <c r="A3588" s="5" t="n">
        <v>45226</v>
      </c>
      <c r="B3588" s="7" t="str">
        <f aca="false">IF('Meter Readings'!B3588="","",IF('Meter Readings'!B3588&lt;'Meter Readings'!B3587,0.001*('Meter Readings'!B3588-'Meter Readings'!B3587+1000000),0.001*('Meter Readings'!B3588-'Meter Readings'!B3587)))</f>
        <v/>
      </c>
      <c r="C3588" s="7" t="str">
        <f aca="false">IF('Meter Readings'!C3588="","",IF('Meter Readings'!C3588&lt;'Meter Readings'!C3587,0.001*('Meter Readings'!C3588-'Meter Readings'!C3587+1000000),0.001*('Meter Readings'!C3588-'Meter Readings'!C3587)))</f>
        <v/>
      </c>
      <c r="D3588" s="7" t="str">
        <f aca="false">IF('Meter Readings'!D3588="","",IF('Meter Readings'!D3588&lt;'Meter Readings'!D3587,0.001*('Meter Readings'!D3588-'Meter Readings'!D3587+1000000),0.001*('Meter Readings'!D3588-'Meter Readings'!D3587)))</f>
        <v/>
      </c>
      <c r="E3588" s="7" t="str">
        <f aca="false">IF('Meter Readings'!E3588="","",IF('Meter Readings'!E3588&lt;'Meter Readings'!E3587,0.001*('Meter Readings'!E3588-'Meter Readings'!E3587+1000000),0.001*('Meter Readings'!E3588-'Meter Readings'!E3587)))</f>
        <v/>
      </c>
      <c r="F3588" s="7" t="str">
        <f aca="false">IF('Meter Readings'!F3588="","",IF('Meter Readings'!F3588&lt;'Meter Readings'!F3587,0.001*('Meter Readings'!F3588-'Meter Readings'!F3587+1000000),0.001*('Meter Readings'!F3588-'Meter Readings'!F3587)))</f>
        <v/>
      </c>
      <c r="G3588" s="7" t="str">
        <f aca="false">IF('Meter Readings'!G3588="","",IF('Meter Readings'!G3588&lt;'Meter Readings'!G3587,0.001*('Meter Readings'!G3588-'Meter Readings'!G3587+1000000),0.001*('Meter Readings'!G3588-'Meter Readings'!G3587)))</f>
        <v/>
      </c>
      <c r="H3588" s="7" t="str">
        <f aca="false">IF('Meter Readings'!H3588="","",IF('Meter Readings'!H3588&lt;'Meter Readings'!H3587,0.001*('Meter Readings'!H3588-'Meter Readings'!H3587+1000000),0.001*('Meter Readings'!H3588-'Meter Readings'!H3587)))</f>
        <v/>
      </c>
      <c r="I3588" s="7" t="str">
        <f aca="false">IF('Meter Readings'!I3588="","",IF('Meter Readings'!I3588&lt;'Meter Readings'!I3587,0.001*('Meter Readings'!I3588-'Meter Readings'!I3587+1000000),0.001*('Meter Readings'!I3588-'Meter Readings'!I3587)))</f>
        <v/>
      </c>
      <c r="J3588" s="7" t="n">
        <f aca="false">SUM(B3588:I3588)</f>
        <v>0</v>
      </c>
      <c r="K3588" s="19"/>
      <c r="P3588" s="15" t="n">
        <f aca="false">YEAR(A3588)*100+MONTH(A3588)</f>
        <v>202310</v>
      </c>
    </row>
    <row collapsed="false" customFormat="false" customHeight="true" hidden="false" ht="15" outlineLevel="0" r="3589">
      <c r="A3589" s="5" t="n">
        <v>45227</v>
      </c>
      <c r="B3589" s="7" t="str">
        <f aca="false">IF('Meter Readings'!B3589="","",IF('Meter Readings'!B3589&lt;'Meter Readings'!B3588,0.001*('Meter Readings'!B3589-'Meter Readings'!B3588+1000000),0.001*('Meter Readings'!B3589-'Meter Readings'!B3588)))</f>
        <v/>
      </c>
      <c r="C3589" s="7" t="str">
        <f aca="false">IF('Meter Readings'!C3589="","",IF('Meter Readings'!C3589&lt;'Meter Readings'!C3588,0.001*('Meter Readings'!C3589-'Meter Readings'!C3588+1000000),0.001*('Meter Readings'!C3589-'Meter Readings'!C3588)))</f>
        <v/>
      </c>
      <c r="D3589" s="7" t="str">
        <f aca="false">IF('Meter Readings'!D3589="","",IF('Meter Readings'!D3589&lt;'Meter Readings'!D3588,0.001*('Meter Readings'!D3589-'Meter Readings'!D3588+1000000),0.001*('Meter Readings'!D3589-'Meter Readings'!D3588)))</f>
        <v/>
      </c>
      <c r="E3589" s="7" t="str">
        <f aca="false">IF('Meter Readings'!E3589="","",IF('Meter Readings'!E3589&lt;'Meter Readings'!E3588,0.001*('Meter Readings'!E3589-'Meter Readings'!E3588+1000000),0.001*('Meter Readings'!E3589-'Meter Readings'!E3588)))</f>
        <v/>
      </c>
      <c r="F3589" s="7" t="str">
        <f aca="false">IF('Meter Readings'!F3589="","",IF('Meter Readings'!F3589&lt;'Meter Readings'!F3588,0.001*('Meter Readings'!F3589-'Meter Readings'!F3588+1000000),0.001*('Meter Readings'!F3589-'Meter Readings'!F3588)))</f>
        <v/>
      </c>
      <c r="G3589" s="7" t="str">
        <f aca="false">IF('Meter Readings'!G3589="","",IF('Meter Readings'!G3589&lt;'Meter Readings'!G3588,0.001*('Meter Readings'!G3589-'Meter Readings'!G3588+1000000),0.001*('Meter Readings'!G3589-'Meter Readings'!G3588)))</f>
        <v/>
      </c>
      <c r="H3589" s="7" t="str">
        <f aca="false">IF('Meter Readings'!H3589="","",IF('Meter Readings'!H3589&lt;'Meter Readings'!H3588,0.001*('Meter Readings'!H3589-'Meter Readings'!H3588+1000000),0.001*('Meter Readings'!H3589-'Meter Readings'!H3588)))</f>
        <v/>
      </c>
      <c r="I3589" s="7" t="str">
        <f aca="false">IF('Meter Readings'!I3589="","",IF('Meter Readings'!I3589&lt;'Meter Readings'!I3588,0.001*('Meter Readings'!I3589-'Meter Readings'!I3588+1000000),0.001*('Meter Readings'!I3589-'Meter Readings'!I3588)))</f>
        <v/>
      </c>
      <c r="J3589" s="7" t="n">
        <f aca="false">SUM(B3589:I3589)</f>
        <v>0</v>
      </c>
      <c r="K3589" s="19"/>
      <c r="P3589" s="15" t="n">
        <f aca="false">YEAR(A3589)*100+MONTH(A3589)</f>
        <v>202310</v>
      </c>
    </row>
    <row collapsed="false" customFormat="false" customHeight="true" hidden="false" ht="15" outlineLevel="0" r="3590">
      <c r="A3590" s="5" t="n">
        <v>45228</v>
      </c>
      <c r="B3590" s="7" t="str">
        <f aca="false">IF('Meter Readings'!B3590="","",IF('Meter Readings'!B3590&lt;'Meter Readings'!B3589,0.001*('Meter Readings'!B3590-'Meter Readings'!B3589+1000000),0.001*('Meter Readings'!B3590-'Meter Readings'!B3589)))</f>
        <v/>
      </c>
      <c r="C3590" s="7" t="str">
        <f aca="false">IF('Meter Readings'!C3590="","",IF('Meter Readings'!C3590&lt;'Meter Readings'!C3589,0.001*('Meter Readings'!C3590-'Meter Readings'!C3589+1000000),0.001*('Meter Readings'!C3590-'Meter Readings'!C3589)))</f>
        <v/>
      </c>
      <c r="D3590" s="7" t="str">
        <f aca="false">IF('Meter Readings'!D3590="","",IF('Meter Readings'!D3590&lt;'Meter Readings'!D3589,0.001*('Meter Readings'!D3590-'Meter Readings'!D3589+1000000),0.001*('Meter Readings'!D3590-'Meter Readings'!D3589)))</f>
        <v/>
      </c>
      <c r="E3590" s="7" t="str">
        <f aca="false">IF('Meter Readings'!E3590="","",IF('Meter Readings'!E3590&lt;'Meter Readings'!E3589,0.001*('Meter Readings'!E3590-'Meter Readings'!E3589+1000000),0.001*('Meter Readings'!E3590-'Meter Readings'!E3589)))</f>
        <v/>
      </c>
      <c r="F3590" s="7" t="str">
        <f aca="false">IF('Meter Readings'!F3590="","",IF('Meter Readings'!F3590&lt;'Meter Readings'!F3589,0.001*('Meter Readings'!F3590-'Meter Readings'!F3589+1000000),0.001*('Meter Readings'!F3590-'Meter Readings'!F3589)))</f>
        <v/>
      </c>
      <c r="G3590" s="7" t="str">
        <f aca="false">IF('Meter Readings'!G3590="","",IF('Meter Readings'!G3590&lt;'Meter Readings'!G3589,0.001*('Meter Readings'!G3590-'Meter Readings'!G3589+1000000),0.001*('Meter Readings'!G3590-'Meter Readings'!G3589)))</f>
        <v/>
      </c>
      <c r="H3590" s="7" t="str">
        <f aca="false">IF('Meter Readings'!H3590="","",IF('Meter Readings'!H3590&lt;'Meter Readings'!H3589,0.001*('Meter Readings'!H3590-'Meter Readings'!H3589+1000000),0.001*('Meter Readings'!H3590-'Meter Readings'!H3589)))</f>
        <v/>
      </c>
      <c r="I3590" s="7" t="str">
        <f aca="false">IF('Meter Readings'!I3590="","",IF('Meter Readings'!I3590&lt;'Meter Readings'!I3589,0.001*('Meter Readings'!I3590-'Meter Readings'!I3589+1000000),0.001*('Meter Readings'!I3590-'Meter Readings'!I3589)))</f>
        <v/>
      </c>
      <c r="J3590" s="7" t="n">
        <f aca="false">SUM(B3590:I3590)</f>
        <v>0</v>
      </c>
      <c r="K3590" s="19"/>
      <c r="P3590" s="15" t="n">
        <f aca="false">YEAR(A3590)*100+MONTH(A3590)</f>
        <v>202310</v>
      </c>
    </row>
    <row collapsed="false" customFormat="false" customHeight="true" hidden="false" ht="15" outlineLevel="0" r="3591">
      <c r="A3591" s="5" t="n">
        <v>45229</v>
      </c>
      <c r="B3591" s="7" t="str">
        <f aca="false">IF('Meter Readings'!B3591="","",IF('Meter Readings'!B3591&lt;'Meter Readings'!B3590,0.001*('Meter Readings'!B3591-'Meter Readings'!B3590+1000000),0.001*('Meter Readings'!B3591-'Meter Readings'!B3590)))</f>
        <v/>
      </c>
      <c r="C3591" s="7" t="str">
        <f aca="false">IF('Meter Readings'!C3591="","",IF('Meter Readings'!C3591&lt;'Meter Readings'!C3590,0.001*('Meter Readings'!C3591-'Meter Readings'!C3590+1000000),0.001*('Meter Readings'!C3591-'Meter Readings'!C3590)))</f>
        <v/>
      </c>
      <c r="D3591" s="7" t="str">
        <f aca="false">IF('Meter Readings'!D3591="","",IF('Meter Readings'!D3591&lt;'Meter Readings'!D3590,0.001*('Meter Readings'!D3591-'Meter Readings'!D3590+1000000),0.001*('Meter Readings'!D3591-'Meter Readings'!D3590)))</f>
        <v/>
      </c>
      <c r="E3591" s="7" t="str">
        <f aca="false">IF('Meter Readings'!E3591="","",IF('Meter Readings'!E3591&lt;'Meter Readings'!E3590,0.001*('Meter Readings'!E3591-'Meter Readings'!E3590+1000000),0.001*('Meter Readings'!E3591-'Meter Readings'!E3590)))</f>
        <v/>
      </c>
      <c r="F3591" s="7" t="str">
        <f aca="false">IF('Meter Readings'!F3591="","",IF('Meter Readings'!F3591&lt;'Meter Readings'!F3590,0.001*('Meter Readings'!F3591-'Meter Readings'!F3590+1000000),0.001*('Meter Readings'!F3591-'Meter Readings'!F3590)))</f>
        <v/>
      </c>
      <c r="G3591" s="7" t="str">
        <f aca="false">IF('Meter Readings'!G3591="","",IF('Meter Readings'!G3591&lt;'Meter Readings'!G3590,0.001*('Meter Readings'!G3591-'Meter Readings'!G3590+1000000),0.001*('Meter Readings'!G3591-'Meter Readings'!G3590)))</f>
        <v/>
      </c>
      <c r="H3591" s="7" t="str">
        <f aca="false">IF('Meter Readings'!H3591="","",IF('Meter Readings'!H3591&lt;'Meter Readings'!H3590,0.001*('Meter Readings'!H3591-'Meter Readings'!H3590+1000000),0.001*('Meter Readings'!H3591-'Meter Readings'!H3590)))</f>
        <v/>
      </c>
      <c r="I3591" s="7" t="str">
        <f aca="false">IF('Meter Readings'!I3591="","",IF('Meter Readings'!I3591&lt;'Meter Readings'!I3590,0.001*('Meter Readings'!I3591-'Meter Readings'!I3590+1000000),0.001*('Meter Readings'!I3591-'Meter Readings'!I3590)))</f>
        <v/>
      </c>
      <c r="J3591" s="7" t="n">
        <f aca="false">SUM(B3591:I3591)</f>
        <v>0</v>
      </c>
      <c r="K3591" s="19"/>
      <c r="P3591" s="15" t="n">
        <f aca="false">YEAR(A3591)*100+MONTH(A3591)</f>
        <v>202310</v>
      </c>
    </row>
    <row collapsed="false" customFormat="false" customHeight="true" hidden="false" ht="15" outlineLevel="0" r="3592">
      <c r="A3592" s="5" t="n">
        <v>45230</v>
      </c>
      <c r="B3592" s="7" t="str">
        <f aca="false">IF('Meter Readings'!B3592="","",IF('Meter Readings'!B3592&lt;'Meter Readings'!B3591,0.001*('Meter Readings'!B3592-'Meter Readings'!B3591+1000000),0.001*('Meter Readings'!B3592-'Meter Readings'!B3591)))</f>
        <v/>
      </c>
      <c r="C3592" s="7" t="str">
        <f aca="false">IF('Meter Readings'!C3592="","",IF('Meter Readings'!C3592&lt;'Meter Readings'!C3591,0.001*('Meter Readings'!C3592-'Meter Readings'!C3591+1000000),0.001*('Meter Readings'!C3592-'Meter Readings'!C3591)))</f>
        <v/>
      </c>
      <c r="D3592" s="7" t="str">
        <f aca="false">IF('Meter Readings'!D3592="","",IF('Meter Readings'!D3592&lt;'Meter Readings'!D3591,0.001*('Meter Readings'!D3592-'Meter Readings'!D3591+1000000),0.001*('Meter Readings'!D3592-'Meter Readings'!D3591)))</f>
        <v/>
      </c>
      <c r="E3592" s="7" t="str">
        <f aca="false">IF('Meter Readings'!E3592="","",IF('Meter Readings'!E3592&lt;'Meter Readings'!E3591,0.001*('Meter Readings'!E3592-'Meter Readings'!E3591+1000000),0.001*('Meter Readings'!E3592-'Meter Readings'!E3591)))</f>
        <v/>
      </c>
      <c r="F3592" s="7" t="str">
        <f aca="false">IF('Meter Readings'!F3592="","",IF('Meter Readings'!F3592&lt;'Meter Readings'!F3591,0.001*('Meter Readings'!F3592-'Meter Readings'!F3591+1000000),0.001*('Meter Readings'!F3592-'Meter Readings'!F3591)))</f>
        <v/>
      </c>
      <c r="G3592" s="7" t="str">
        <f aca="false">IF('Meter Readings'!G3592="","",IF('Meter Readings'!G3592&lt;'Meter Readings'!G3591,0.001*('Meter Readings'!G3592-'Meter Readings'!G3591+1000000),0.001*('Meter Readings'!G3592-'Meter Readings'!G3591)))</f>
        <v/>
      </c>
      <c r="H3592" s="7" t="str">
        <f aca="false">IF('Meter Readings'!H3592="","",IF('Meter Readings'!H3592&lt;'Meter Readings'!H3591,0.001*('Meter Readings'!H3592-'Meter Readings'!H3591+1000000),0.001*('Meter Readings'!H3592-'Meter Readings'!H3591)))</f>
        <v/>
      </c>
      <c r="I3592" s="7" t="str">
        <f aca="false">IF('Meter Readings'!I3592="","",IF('Meter Readings'!I3592&lt;'Meter Readings'!I3591,0.001*('Meter Readings'!I3592-'Meter Readings'!I3591+1000000),0.001*('Meter Readings'!I3592-'Meter Readings'!I3591)))</f>
        <v/>
      </c>
      <c r="J3592" s="7" t="n">
        <f aca="false">SUM(B3592:I3592)</f>
        <v>0</v>
      </c>
      <c r="K3592" s="19"/>
      <c r="P3592" s="15" t="n">
        <f aca="false">YEAR(A3592)*100+MONTH(A3592)</f>
        <v>202310</v>
      </c>
    </row>
    <row collapsed="false" customFormat="false" customHeight="true" hidden="false" ht="15" outlineLevel="0" r="3593">
      <c r="A3593" s="5" t="n">
        <v>45231</v>
      </c>
      <c r="B3593" s="7" t="str">
        <f aca="false">IF('Meter Readings'!B3593="","",IF('Meter Readings'!B3593&lt;'Meter Readings'!B3592,0.001*('Meter Readings'!B3593-'Meter Readings'!B3592+1000000),0.001*('Meter Readings'!B3593-'Meter Readings'!B3592)))</f>
        <v/>
      </c>
      <c r="C3593" s="7" t="str">
        <f aca="false">IF('Meter Readings'!C3593="","",IF('Meter Readings'!C3593&lt;'Meter Readings'!C3592,0.001*('Meter Readings'!C3593-'Meter Readings'!C3592+1000000),0.001*('Meter Readings'!C3593-'Meter Readings'!C3592)))</f>
        <v/>
      </c>
      <c r="D3593" s="7" t="str">
        <f aca="false">IF('Meter Readings'!D3593="","",IF('Meter Readings'!D3593&lt;'Meter Readings'!D3592,0.001*('Meter Readings'!D3593-'Meter Readings'!D3592+1000000),0.001*('Meter Readings'!D3593-'Meter Readings'!D3592)))</f>
        <v/>
      </c>
      <c r="E3593" s="7" t="str">
        <f aca="false">IF('Meter Readings'!E3593="","",IF('Meter Readings'!E3593&lt;'Meter Readings'!E3592,0.001*('Meter Readings'!E3593-'Meter Readings'!E3592+1000000),0.001*('Meter Readings'!E3593-'Meter Readings'!E3592)))</f>
        <v/>
      </c>
      <c r="F3593" s="7" t="str">
        <f aca="false">IF('Meter Readings'!F3593="","",IF('Meter Readings'!F3593&lt;'Meter Readings'!F3592,0.001*('Meter Readings'!F3593-'Meter Readings'!F3592+1000000),0.001*('Meter Readings'!F3593-'Meter Readings'!F3592)))</f>
        <v/>
      </c>
      <c r="G3593" s="7" t="str">
        <f aca="false">IF('Meter Readings'!G3593="","",IF('Meter Readings'!G3593&lt;'Meter Readings'!G3592,0.001*('Meter Readings'!G3593-'Meter Readings'!G3592+1000000),0.001*('Meter Readings'!G3593-'Meter Readings'!G3592)))</f>
        <v/>
      </c>
      <c r="H3593" s="7" t="str">
        <f aca="false">IF('Meter Readings'!H3593="","",IF('Meter Readings'!H3593&lt;'Meter Readings'!H3592,0.001*('Meter Readings'!H3593-'Meter Readings'!H3592+1000000),0.001*('Meter Readings'!H3593-'Meter Readings'!H3592)))</f>
        <v/>
      </c>
      <c r="I3593" s="7" t="str">
        <f aca="false">IF('Meter Readings'!I3593="","",IF('Meter Readings'!I3593&lt;'Meter Readings'!I3592,0.001*('Meter Readings'!I3593-'Meter Readings'!I3592+1000000),0.001*('Meter Readings'!I3593-'Meter Readings'!I3592)))</f>
        <v/>
      </c>
      <c r="J3593" s="7" t="n">
        <f aca="false">SUM(B3593:I3593)</f>
        <v>0</v>
      </c>
      <c r="K3593" s="19"/>
      <c r="P3593" s="15" t="n">
        <f aca="false">YEAR(A3593)*100+MONTH(A3593)</f>
        <v>202311</v>
      </c>
    </row>
    <row collapsed="false" customFormat="false" customHeight="true" hidden="false" ht="15" outlineLevel="0" r="3594">
      <c r="A3594" s="5" t="n">
        <v>45232</v>
      </c>
      <c r="B3594" s="7" t="str">
        <f aca="false">IF('Meter Readings'!B3594="","",IF('Meter Readings'!B3594&lt;'Meter Readings'!B3593,0.001*('Meter Readings'!B3594-'Meter Readings'!B3593+1000000),0.001*('Meter Readings'!B3594-'Meter Readings'!B3593)))</f>
        <v/>
      </c>
      <c r="C3594" s="7" t="str">
        <f aca="false">IF('Meter Readings'!C3594="","",IF('Meter Readings'!C3594&lt;'Meter Readings'!C3593,0.001*('Meter Readings'!C3594-'Meter Readings'!C3593+1000000),0.001*('Meter Readings'!C3594-'Meter Readings'!C3593)))</f>
        <v/>
      </c>
      <c r="D3594" s="7" t="str">
        <f aca="false">IF('Meter Readings'!D3594="","",IF('Meter Readings'!D3594&lt;'Meter Readings'!D3593,0.001*('Meter Readings'!D3594-'Meter Readings'!D3593+1000000),0.001*('Meter Readings'!D3594-'Meter Readings'!D3593)))</f>
        <v/>
      </c>
      <c r="E3594" s="7" t="str">
        <f aca="false">IF('Meter Readings'!E3594="","",IF('Meter Readings'!E3594&lt;'Meter Readings'!E3593,0.001*('Meter Readings'!E3594-'Meter Readings'!E3593+1000000),0.001*('Meter Readings'!E3594-'Meter Readings'!E3593)))</f>
        <v/>
      </c>
      <c r="F3594" s="7" t="str">
        <f aca="false">IF('Meter Readings'!F3594="","",IF('Meter Readings'!F3594&lt;'Meter Readings'!F3593,0.001*('Meter Readings'!F3594-'Meter Readings'!F3593+1000000),0.001*('Meter Readings'!F3594-'Meter Readings'!F3593)))</f>
        <v/>
      </c>
      <c r="G3594" s="7" t="str">
        <f aca="false">IF('Meter Readings'!G3594="","",IF('Meter Readings'!G3594&lt;'Meter Readings'!G3593,0.001*('Meter Readings'!G3594-'Meter Readings'!G3593+1000000),0.001*('Meter Readings'!G3594-'Meter Readings'!G3593)))</f>
        <v/>
      </c>
      <c r="H3594" s="7" t="str">
        <f aca="false">IF('Meter Readings'!H3594="","",IF('Meter Readings'!H3594&lt;'Meter Readings'!H3593,0.001*('Meter Readings'!H3594-'Meter Readings'!H3593+1000000),0.001*('Meter Readings'!H3594-'Meter Readings'!H3593)))</f>
        <v/>
      </c>
      <c r="I3594" s="7" t="str">
        <f aca="false">IF('Meter Readings'!I3594="","",IF('Meter Readings'!I3594&lt;'Meter Readings'!I3593,0.001*('Meter Readings'!I3594-'Meter Readings'!I3593+1000000),0.001*('Meter Readings'!I3594-'Meter Readings'!I3593)))</f>
        <v/>
      </c>
      <c r="J3594" s="7" t="n">
        <f aca="false">SUM(B3594:I3594)</f>
        <v>0</v>
      </c>
      <c r="K3594" s="19"/>
      <c r="P3594" s="15" t="n">
        <f aca="false">YEAR(A3594)*100+MONTH(A3594)</f>
        <v>202311</v>
      </c>
    </row>
    <row collapsed="false" customFormat="false" customHeight="true" hidden="false" ht="15" outlineLevel="0" r="3595">
      <c r="A3595" s="5" t="n">
        <v>45233</v>
      </c>
      <c r="B3595" s="7" t="str">
        <f aca="false">IF('Meter Readings'!B3595="","",IF('Meter Readings'!B3595&lt;'Meter Readings'!B3594,0.001*('Meter Readings'!B3595-'Meter Readings'!B3594+1000000),0.001*('Meter Readings'!B3595-'Meter Readings'!B3594)))</f>
        <v/>
      </c>
      <c r="C3595" s="7" t="str">
        <f aca="false">IF('Meter Readings'!C3595="","",IF('Meter Readings'!C3595&lt;'Meter Readings'!C3594,0.001*('Meter Readings'!C3595-'Meter Readings'!C3594+1000000),0.001*('Meter Readings'!C3595-'Meter Readings'!C3594)))</f>
        <v/>
      </c>
      <c r="D3595" s="7" t="str">
        <f aca="false">IF('Meter Readings'!D3595="","",IF('Meter Readings'!D3595&lt;'Meter Readings'!D3594,0.001*('Meter Readings'!D3595-'Meter Readings'!D3594+1000000),0.001*('Meter Readings'!D3595-'Meter Readings'!D3594)))</f>
        <v/>
      </c>
      <c r="E3595" s="7" t="str">
        <f aca="false">IF('Meter Readings'!E3595="","",IF('Meter Readings'!E3595&lt;'Meter Readings'!E3594,0.001*('Meter Readings'!E3595-'Meter Readings'!E3594+1000000),0.001*('Meter Readings'!E3595-'Meter Readings'!E3594)))</f>
        <v/>
      </c>
      <c r="F3595" s="7" t="str">
        <f aca="false">IF('Meter Readings'!F3595="","",IF('Meter Readings'!F3595&lt;'Meter Readings'!F3594,0.001*('Meter Readings'!F3595-'Meter Readings'!F3594+1000000),0.001*('Meter Readings'!F3595-'Meter Readings'!F3594)))</f>
        <v/>
      </c>
      <c r="G3595" s="7" t="str">
        <f aca="false">IF('Meter Readings'!G3595="","",IF('Meter Readings'!G3595&lt;'Meter Readings'!G3594,0.001*('Meter Readings'!G3595-'Meter Readings'!G3594+1000000),0.001*('Meter Readings'!G3595-'Meter Readings'!G3594)))</f>
        <v/>
      </c>
      <c r="H3595" s="7" t="str">
        <f aca="false">IF('Meter Readings'!H3595="","",IF('Meter Readings'!H3595&lt;'Meter Readings'!H3594,0.001*('Meter Readings'!H3595-'Meter Readings'!H3594+1000000),0.001*('Meter Readings'!H3595-'Meter Readings'!H3594)))</f>
        <v/>
      </c>
      <c r="I3595" s="7" t="str">
        <f aca="false">IF('Meter Readings'!I3595="","",IF('Meter Readings'!I3595&lt;'Meter Readings'!I3594,0.001*('Meter Readings'!I3595-'Meter Readings'!I3594+1000000),0.001*('Meter Readings'!I3595-'Meter Readings'!I3594)))</f>
        <v/>
      </c>
      <c r="J3595" s="7" t="n">
        <f aca="false">SUM(B3595:I3595)</f>
        <v>0</v>
      </c>
      <c r="K3595" s="19"/>
      <c r="P3595" s="15" t="n">
        <f aca="false">YEAR(A3595)*100+MONTH(A3595)</f>
        <v>202311</v>
      </c>
    </row>
    <row collapsed="false" customFormat="false" customHeight="true" hidden="false" ht="15" outlineLevel="0" r="3596">
      <c r="A3596" s="5" t="n">
        <v>45234</v>
      </c>
      <c r="B3596" s="7" t="str">
        <f aca="false">IF('Meter Readings'!B3596="","",IF('Meter Readings'!B3596&lt;'Meter Readings'!B3595,0.001*('Meter Readings'!B3596-'Meter Readings'!B3595+1000000),0.001*('Meter Readings'!B3596-'Meter Readings'!B3595)))</f>
        <v/>
      </c>
      <c r="C3596" s="7" t="str">
        <f aca="false">IF('Meter Readings'!C3596="","",IF('Meter Readings'!C3596&lt;'Meter Readings'!C3595,0.001*('Meter Readings'!C3596-'Meter Readings'!C3595+1000000),0.001*('Meter Readings'!C3596-'Meter Readings'!C3595)))</f>
        <v/>
      </c>
      <c r="D3596" s="7" t="str">
        <f aca="false">IF('Meter Readings'!D3596="","",IF('Meter Readings'!D3596&lt;'Meter Readings'!D3595,0.001*('Meter Readings'!D3596-'Meter Readings'!D3595+1000000),0.001*('Meter Readings'!D3596-'Meter Readings'!D3595)))</f>
        <v/>
      </c>
      <c r="E3596" s="7" t="str">
        <f aca="false">IF('Meter Readings'!E3596="","",IF('Meter Readings'!E3596&lt;'Meter Readings'!E3595,0.001*('Meter Readings'!E3596-'Meter Readings'!E3595+1000000),0.001*('Meter Readings'!E3596-'Meter Readings'!E3595)))</f>
        <v/>
      </c>
      <c r="F3596" s="7" t="str">
        <f aca="false">IF('Meter Readings'!F3596="","",IF('Meter Readings'!F3596&lt;'Meter Readings'!F3595,0.001*('Meter Readings'!F3596-'Meter Readings'!F3595+1000000),0.001*('Meter Readings'!F3596-'Meter Readings'!F3595)))</f>
        <v/>
      </c>
      <c r="G3596" s="7" t="str">
        <f aca="false">IF('Meter Readings'!G3596="","",IF('Meter Readings'!G3596&lt;'Meter Readings'!G3595,0.001*('Meter Readings'!G3596-'Meter Readings'!G3595+1000000),0.001*('Meter Readings'!G3596-'Meter Readings'!G3595)))</f>
        <v/>
      </c>
      <c r="H3596" s="7" t="str">
        <f aca="false">IF('Meter Readings'!H3596="","",IF('Meter Readings'!H3596&lt;'Meter Readings'!H3595,0.001*('Meter Readings'!H3596-'Meter Readings'!H3595+1000000),0.001*('Meter Readings'!H3596-'Meter Readings'!H3595)))</f>
        <v/>
      </c>
      <c r="I3596" s="7" t="str">
        <f aca="false">IF('Meter Readings'!I3596="","",IF('Meter Readings'!I3596&lt;'Meter Readings'!I3595,0.001*('Meter Readings'!I3596-'Meter Readings'!I3595+1000000),0.001*('Meter Readings'!I3596-'Meter Readings'!I3595)))</f>
        <v/>
      </c>
      <c r="J3596" s="7" t="n">
        <f aca="false">SUM(B3596:I3596)</f>
        <v>0</v>
      </c>
      <c r="K3596" s="19"/>
      <c r="P3596" s="15" t="n">
        <f aca="false">YEAR(A3596)*100+MONTH(A3596)</f>
        <v>202311</v>
      </c>
    </row>
    <row collapsed="false" customFormat="false" customHeight="true" hidden="false" ht="15" outlineLevel="0" r="3597">
      <c r="A3597" s="5" t="n">
        <v>45235</v>
      </c>
      <c r="B3597" s="7" t="str">
        <f aca="false">IF('Meter Readings'!B3597="","",IF('Meter Readings'!B3597&lt;'Meter Readings'!B3596,0.001*('Meter Readings'!B3597-'Meter Readings'!B3596+1000000),0.001*('Meter Readings'!B3597-'Meter Readings'!B3596)))</f>
        <v/>
      </c>
      <c r="C3597" s="7" t="str">
        <f aca="false">IF('Meter Readings'!C3597="","",IF('Meter Readings'!C3597&lt;'Meter Readings'!C3596,0.001*('Meter Readings'!C3597-'Meter Readings'!C3596+1000000),0.001*('Meter Readings'!C3597-'Meter Readings'!C3596)))</f>
        <v/>
      </c>
      <c r="D3597" s="7" t="str">
        <f aca="false">IF('Meter Readings'!D3597="","",IF('Meter Readings'!D3597&lt;'Meter Readings'!D3596,0.001*('Meter Readings'!D3597-'Meter Readings'!D3596+1000000),0.001*('Meter Readings'!D3597-'Meter Readings'!D3596)))</f>
        <v/>
      </c>
      <c r="E3597" s="7" t="str">
        <f aca="false">IF('Meter Readings'!E3597="","",IF('Meter Readings'!E3597&lt;'Meter Readings'!E3596,0.001*('Meter Readings'!E3597-'Meter Readings'!E3596+1000000),0.001*('Meter Readings'!E3597-'Meter Readings'!E3596)))</f>
        <v/>
      </c>
      <c r="F3597" s="7" t="str">
        <f aca="false">IF('Meter Readings'!F3597="","",IF('Meter Readings'!F3597&lt;'Meter Readings'!F3596,0.001*('Meter Readings'!F3597-'Meter Readings'!F3596+1000000),0.001*('Meter Readings'!F3597-'Meter Readings'!F3596)))</f>
        <v/>
      </c>
      <c r="G3597" s="7" t="str">
        <f aca="false">IF('Meter Readings'!G3597="","",IF('Meter Readings'!G3597&lt;'Meter Readings'!G3596,0.001*('Meter Readings'!G3597-'Meter Readings'!G3596+1000000),0.001*('Meter Readings'!G3597-'Meter Readings'!G3596)))</f>
        <v/>
      </c>
      <c r="H3597" s="7" t="str">
        <f aca="false">IF('Meter Readings'!H3597="","",IF('Meter Readings'!H3597&lt;'Meter Readings'!H3596,0.001*('Meter Readings'!H3597-'Meter Readings'!H3596+1000000),0.001*('Meter Readings'!H3597-'Meter Readings'!H3596)))</f>
        <v/>
      </c>
      <c r="I3597" s="7" t="str">
        <f aca="false">IF('Meter Readings'!I3597="","",IF('Meter Readings'!I3597&lt;'Meter Readings'!I3596,0.001*('Meter Readings'!I3597-'Meter Readings'!I3596+1000000),0.001*('Meter Readings'!I3597-'Meter Readings'!I3596)))</f>
        <v/>
      </c>
      <c r="J3597" s="7" t="n">
        <f aca="false">SUM(B3597:I3597)</f>
        <v>0</v>
      </c>
      <c r="K3597" s="19"/>
      <c r="P3597" s="15" t="n">
        <f aca="false">YEAR(A3597)*100+MONTH(A3597)</f>
        <v>202311</v>
      </c>
    </row>
    <row collapsed="false" customFormat="false" customHeight="true" hidden="false" ht="15" outlineLevel="0" r="3598">
      <c r="A3598" s="5" t="n">
        <v>45236</v>
      </c>
      <c r="B3598" s="7" t="str">
        <f aca="false">IF('Meter Readings'!B3598="","",IF('Meter Readings'!B3598&lt;'Meter Readings'!B3597,0.001*('Meter Readings'!B3598-'Meter Readings'!B3597+1000000),0.001*('Meter Readings'!B3598-'Meter Readings'!B3597)))</f>
        <v/>
      </c>
      <c r="C3598" s="7" t="str">
        <f aca="false">IF('Meter Readings'!C3598="","",IF('Meter Readings'!C3598&lt;'Meter Readings'!C3597,0.001*('Meter Readings'!C3598-'Meter Readings'!C3597+1000000),0.001*('Meter Readings'!C3598-'Meter Readings'!C3597)))</f>
        <v/>
      </c>
      <c r="D3598" s="7" t="str">
        <f aca="false">IF('Meter Readings'!D3598="","",IF('Meter Readings'!D3598&lt;'Meter Readings'!D3597,0.001*('Meter Readings'!D3598-'Meter Readings'!D3597+1000000),0.001*('Meter Readings'!D3598-'Meter Readings'!D3597)))</f>
        <v/>
      </c>
      <c r="E3598" s="7" t="str">
        <f aca="false">IF('Meter Readings'!E3598="","",IF('Meter Readings'!E3598&lt;'Meter Readings'!E3597,0.001*('Meter Readings'!E3598-'Meter Readings'!E3597+1000000),0.001*('Meter Readings'!E3598-'Meter Readings'!E3597)))</f>
        <v/>
      </c>
      <c r="F3598" s="7" t="str">
        <f aca="false">IF('Meter Readings'!F3598="","",IF('Meter Readings'!F3598&lt;'Meter Readings'!F3597,0.001*('Meter Readings'!F3598-'Meter Readings'!F3597+1000000),0.001*('Meter Readings'!F3598-'Meter Readings'!F3597)))</f>
        <v/>
      </c>
      <c r="G3598" s="7" t="str">
        <f aca="false">IF('Meter Readings'!G3598="","",IF('Meter Readings'!G3598&lt;'Meter Readings'!G3597,0.001*('Meter Readings'!G3598-'Meter Readings'!G3597+1000000),0.001*('Meter Readings'!G3598-'Meter Readings'!G3597)))</f>
        <v/>
      </c>
      <c r="H3598" s="7" t="str">
        <f aca="false">IF('Meter Readings'!H3598="","",IF('Meter Readings'!H3598&lt;'Meter Readings'!H3597,0.001*('Meter Readings'!H3598-'Meter Readings'!H3597+1000000),0.001*('Meter Readings'!H3598-'Meter Readings'!H3597)))</f>
        <v/>
      </c>
      <c r="I3598" s="7" t="str">
        <f aca="false">IF('Meter Readings'!I3598="","",IF('Meter Readings'!I3598&lt;'Meter Readings'!I3597,0.001*('Meter Readings'!I3598-'Meter Readings'!I3597+1000000),0.001*('Meter Readings'!I3598-'Meter Readings'!I3597)))</f>
        <v/>
      </c>
      <c r="J3598" s="7" t="n">
        <f aca="false">SUM(B3598:I3598)</f>
        <v>0</v>
      </c>
      <c r="K3598" s="19"/>
      <c r="P3598" s="15" t="n">
        <f aca="false">YEAR(A3598)*100+MONTH(A3598)</f>
        <v>202311</v>
      </c>
    </row>
    <row collapsed="false" customFormat="false" customHeight="true" hidden="false" ht="15" outlineLevel="0" r="3599">
      <c r="A3599" s="5" t="n">
        <v>45237</v>
      </c>
      <c r="B3599" s="7" t="str">
        <f aca="false">IF('Meter Readings'!B3599="","",IF('Meter Readings'!B3599&lt;'Meter Readings'!B3598,0.001*('Meter Readings'!B3599-'Meter Readings'!B3598+1000000),0.001*('Meter Readings'!B3599-'Meter Readings'!B3598)))</f>
        <v/>
      </c>
      <c r="C3599" s="7" t="str">
        <f aca="false">IF('Meter Readings'!C3599="","",IF('Meter Readings'!C3599&lt;'Meter Readings'!C3598,0.001*('Meter Readings'!C3599-'Meter Readings'!C3598+1000000),0.001*('Meter Readings'!C3599-'Meter Readings'!C3598)))</f>
        <v/>
      </c>
      <c r="D3599" s="7" t="str">
        <f aca="false">IF('Meter Readings'!D3599="","",IF('Meter Readings'!D3599&lt;'Meter Readings'!D3598,0.001*('Meter Readings'!D3599-'Meter Readings'!D3598+1000000),0.001*('Meter Readings'!D3599-'Meter Readings'!D3598)))</f>
        <v/>
      </c>
      <c r="E3599" s="7" t="str">
        <f aca="false">IF('Meter Readings'!E3599="","",IF('Meter Readings'!E3599&lt;'Meter Readings'!E3598,0.001*('Meter Readings'!E3599-'Meter Readings'!E3598+1000000),0.001*('Meter Readings'!E3599-'Meter Readings'!E3598)))</f>
        <v/>
      </c>
      <c r="F3599" s="7" t="str">
        <f aca="false">IF('Meter Readings'!F3599="","",IF('Meter Readings'!F3599&lt;'Meter Readings'!F3598,0.001*('Meter Readings'!F3599-'Meter Readings'!F3598+1000000),0.001*('Meter Readings'!F3599-'Meter Readings'!F3598)))</f>
        <v/>
      </c>
      <c r="G3599" s="7" t="str">
        <f aca="false">IF('Meter Readings'!G3599="","",IF('Meter Readings'!G3599&lt;'Meter Readings'!G3598,0.001*('Meter Readings'!G3599-'Meter Readings'!G3598+1000000),0.001*('Meter Readings'!G3599-'Meter Readings'!G3598)))</f>
        <v/>
      </c>
      <c r="H3599" s="7" t="str">
        <f aca="false">IF('Meter Readings'!H3599="","",IF('Meter Readings'!H3599&lt;'Meter Readings'!H3598,0.001*('Meter Readings'!H3599-'Meter Readings'!H3598+1000000),0.001*('Meter Readings'!H3599-'Meter Readings'!H3598)))</f>
        <v/>
      </c>
      <c r="I3599" s="7" t="str">
        <f aca="false">IF('Meter Readings'!I3599="","",IF('Meter Readings'!I3599&lt;'Meter Readings'!I3598,0.001*('Meter Readings'!I3599-'Meter Readings'!I3598+1000000),0.001*('Meter Readings'!I3599-'Meter Readings'!I3598)))</f>
        <v/>
      </c>
      <c r="J3599" s="7" t="n">
        <f aca="false">SUM(B3599:I3599)</f>
        <v>0</v>
      </c>
      <c r="K3599" s="19"/>
      <c r="P3599" s="15" t="n">
        <f aca="false">YEAR(A3599)*100+MONTH(A3599)</f>
        <v>202311</v>
      </c>
    </row>
    <row collapsed="false" customFormat="false" customHeight="true" hidden="false" ht="15" outlineLevel="0" r="3600">
      <c r="A3600" s="5" t="n">
        <v>45238</v>
      </c>
      <c r="B3600" s="7" t="str">
        <f aca="false">IF('Meter Readings'!B3600="","",IF('Meter Readings'!B3600&lt;'Meter Readings'!B3599,0.001*('Meter Readings'!B3600-'Meter Readings'!B3599+1000000),0.001*('Meter Readings'!B3600-'Meter Readings'!B3599)))</f>
        <v/>
      </c>
      <c r="C3600" s="7" t="str">
        <f aca="false">IF('Meter Readings'!C3600="","",IF('Meter Readings'!C3600&lt;'Meter Readings'!C3599,0.001*('Meter Readings'!C3600-'Meter Readings'!C3599+1000000),0.001*('Meter Readings'!C3600-'Meter Readings'!C3599)))</f>
        <v/>
      </c>
      <c r="D3600" s="7" t="str">
        <f aca="false">IF('Meter Readings'!D3600="","",IF('Meter Readings'!D3600&lt;'Meter Readings'!D3599,0.001*('Meter Readings'!D3600-'Meter Readings'!D3599+1000000),0.001*('Meter Readings'!D3600-'Meter Readings'!D3599)))</f>
        <v/>
      </c>
      <c r="E3600" s="7" t="str">
        <f aca="false">IF('Meter Readings'!E3600="","",IF('Meter Readings'!E3600&lt;'Meter Readings'!E3599,0.001*('Meter Readings'!E3600-'Meter Readings'!E3599+1000000),0.001*('Meter Readings'!E3600-'Meter Readings'!E3599)))</f>
        <v/>
      </c>
      <c r="F3600" s="7" t="str">
        <f aca="false">IF('Meter Readings'!F3600="","",IF('Meter Readings'!F3600&lt;'Meter Readings'!F3599,0.001*('Meter Readings'!F3600-'Meter Readings'!F3599+1000000),0.001*('Meter Readings'!F3600-'Meter Readings'!F3599)))</f>
        <v/>
      </c>
      <c r="G3600" s="7" t="str">
        <f aca="false">IF('Meter Readings'!G3600="","",IF('Meter Readings'!G3600&lt;'Meter Readings'!G3599,0.001*('Meter Readings'!G3600-'Meter Readings'!G3599+1000000),0.001*('Meter Readings'!G3600-'Meter Readings'!G3599)))</f>
        <v/>
      </c>
      <c r="H3600" s="7" t="str">
        <f aca="false">IF('Meter Readings'!H3600="","",IF('Meter Readings'!H3600&lt;'Meter Readings'!H3599,0.001*('Meter Readings'!H3600-'Meter Readings'!H3599+1000000),0.001*('Meter Readings'!H3600-'Meter Readings'!H3599)))</f>
        <v/>
      </c>
      <c r="I3600" s="7" t="str">
        <f aca="false">IF('Meter Readings'!I3600="","",IF('Meter Readings'!I3600&lt;'Meter Readings'!I3599,0.001*('Meter Readings'!I3600-'Meter Readings'!I3599+1000000),0.001*('Meter Readings'!I3600-'Meter Readings'!I3599)))</f>
        <v/>
      </c>
      <c r="J3600" s="7" t="n">
        <f aca="false">SUM(B3600:I3600)</f>
        <v>0</v>
      </c>
      <c r="K3600" s="19"/>
      <c r="P3600" s="15" t="n">
        <f aca="false">YEAR(A3600)*100+MONTH(A3600)</f>
        <v>202311</v>
      </c>
    </row>
    <row collapsed="false" customFormat="false" customHeight="true" hidden="false" ht="15" outlineLevel="0" r="3601">
      <c r="A3601" s="5" t="n">
        <v>45239</v>
      </c>
      <c r="B3601" s="7" t="str">
        <f aca="false">IF('Meter Readings'!B3601="","",IF('Meter Readings'!B3601&lt;'Meter Readings'!B3600,0.001*('Meter Readings'!B3601-'Meter Readings'!B3600+1000000),0.001*('Meter Readings'!B3601-'Meter Readings'!B3600)))</f>
        <v/>
      </c>
      <c r="C3601" s="7" t="str">
        <f aca="false">IF('Meter Readings'!C3601="","",IF('Meter Readings'!C3601&lt;'Meter Readings'!C3600,0.001*('Meter Readings'!C3601-'Meter Readings'!C3600+1000000),0.001*('Meter Readings'!C3601-'Meter Readings'!C3600)))</f>
        <v/>
      </c>
      <c r="D3601" s="7" t="str">
        <f aca="false">IF('Meter Readings'!D3601="","",IF('Meter Readings'!D3601&lt;'Meter Readings'!D3600,0.001*('Meter Readings'!D3601-'Meter Readings'!D3600+1000000),0.001*('Meter Readings'!D3601-'Meter Readings'!D3600)))</f>
        <v/>
      </c>
      <c r="E3601" s="7" t="str">
        <f aca="false">IF('Meter Readings'!E3601="","",IF('Meter Readings'!E3601&lt;'Meter Readings'!E3600,0.001*('Meter Readings'!E3601-'Meter Readings'!E3600+1000000),0.001*('Meter Readings'!E3601-'Meter Readings'!E3600)))</f>
        <v/>
      </c>
      <c r="F3601" s="7" t="str">
        <f aca="false">IF('Meter Readings'!F3601="","",IF('Meter Readings'!F3601&lt;'Meter Readings'!F3600,0.001*('Meter Readings'!F3601-'Meter Readings'!F3600+1000000),0.001*('Meter Readings'!F3601-'Meter Readings'!F3600)))</f>
        <v/>
      </c>
      <c r="G3601" s="7" t="str">
        <f aca="false">IF('Meter Readings'!G3601="","",IF('Meter Readings'!G3601&lt;'Meter Readings'!G3600,0.001*('Meter Readings'!G3601-'Meter Readings'!G3600+1000000),0.001*('Meter Readings'!G3601-'Meter Readings'!G3600)))</f>
        <v/>
      </c>
      <c r="H3601" s="7" t="str">
        <f aca="false">IF('Meter Readings'!H3601="","",IF('Meter Readings'!H3601&lt;'Meter Readings'!H3600,0.001*('Meter Readings'!H3601-'Meter Readings'!H3600+1000000),0.001*('Meter Readings'!H3601-'Meter Readings'!H3600)))</f>
        <v/>
      </c>
      <c r="I3601" s="7" t="str">
        <f aca="false">IF('Meter Readings'!I3601="","",IF('Meter Readings'!I3601&lt;'Meter Readings'!I3600,0.001*('Meter Readings'!I3601-'Meter Readings'!I3600+1000000),0.001*('Meter Readings'!I3601-'Meter Readings'!I3600)))</f>
        <v/>
      </c>
      <c r="J3601" s="7" t="n">
        <f aca="false">SUM(B3601:I3601)</f>
        <v>0</v>
      </c>
      <c r="K3601" s="19"/>
      <c r="P3601" s="15" t="n">
        <f aca="false">YEAR(A3601)*100+MONTH(A3601)</f>
        <v>202311</v>
      </c>
    </row>
    <row collapsed="false" customFormat="false" customHeight="true" hidden="false" ht="15" outlineLevel="0" r="3602">
      <c r="A3602" s="5" t="n">
        <v>45240</v>
      </c>
      <c r="B3602" s="7" t="str">
        <f aca="false">IF('Meter Readings'!B3602="","",IF('Meter Readings'!B3602&lt;'Meter Readings'!B3601,0.001*('Meter Readings'!B3602-'Meter Readings'!B3601+1000000),0.001*('Meter Readings'!B3602-'Meter Readings'!B3601)))</f>
        <v/>
      </c>
      <c r="C3602" s="7" t="str">
        <f aca="false">IF('Meter Readings'!C3602="","",IF('Meter Readings'!C3602&lt;'Meter Readings'!C3601,0.001*('Meter Readings'!C3602-'Meter Readings'!C3601+1000000),0.001*('Meter Readings'!C3602-'Meter Readings'!C3601)))</f>
        <v/>
      </c>
      <c r="D3602" s="7" t="str">
        <f aca="false">IF('Meter Readings'!D3602="","",IF('Meter Readings'!D3602&lt;'Meter Readings'!D3601,0.001*('Meter Readings'!D3602-'Meter Readings'!D3601+1000000),0.001*('Meter Readings'!D3602-'Meter Readings'!D3601)))</f>
        <v/>
      </c>
      <c r="E3602" s="7" t="str">
        <f aca="false">IF('Meter Readings'!E3602="","",IF('Meter Readings'!E3602&lt;'Meter Readings'!E3601,0.001*('Meter Readings'!E3602-'Meter Readings'!E3601+1000000),0.001*('Meter Readings'!E3602-'Meter Readings'!E3601)))</f>
        <v/>
      </c>
      <c r="F3602" s="7" t="str">
        <f aca="false">IF('Meter Readings'!F3602="","",IF('Meter Readings'!F3602&lt;'Meter Readings'!F3601,0.001*('Meter Readings'!F3602-'Meter Readings'!F3601+1000000),0.001*('Meter Readings'!F3602-'Meter Readings'!F3601)))</f>
        <v/>
      </c>
      <c r="G3602" s="7" t="str">
        <f aca="false">IF('Meter Readings'!G3602="","",IF('Meter Readings'!G3602&lt;'Meter Readings'!G3601,0.001*('Meter Readings'!G3602-'Meter Readings'!G3601+1000000),0.001*('Meter Readings'!G3602-'Meter Readings'!G3601)))</f>
        <v/>
      </c>
      <c r="H3602" s="7" t="str">
        <f aca="false">IF('Meter Readings'!H3602="","",IF('Meter Readings'!H3602&lt;'Meter Readings'!H3601,0.001*('Meter Readings'!H3602-'Meter Readings'!H3601+1000000),0.001*('Meter Readings'!H3602-'Meter Readings'!H3601)))</f>
        <v/>
      </c>
      <c r="I3602" s="7" t="str">
        <f aca="false">IF('Meter Readings'!I3602="","",IF('Meter Readings'!I3602&lt;'Meter Readings'!I3601,0.001*('Meter Readings'!I3602-'Meter Readings'!I3601+1000000),0.001*('Meter Readings'!I3602-'Meter Readings'!I3601)))</f>
        <v/>
      </c>
      <c r="J3602" s="7" t="n">
        <f aca="false">SUM(B3602:I3602)</f>
        <v>0</v>
      </c>
      <c r="K3602" s="19"/>
      <c r="P3602" s="15" t="n">
        <f aca="false">YEAR(A3602)*100+MONTH(A3602)</f>
        <v>202311</v>
      </c>
    </row>
    <row collapsed="false" customFormat="false" customHeight="true" hidden="false" ht="15" outlineLevel="0" r="3603">
      <c r="A3603" s="5" t="n">
        <v>45241</v>
      </c>
      <c r="B3603" s="7" t="str">
        <f aca="false">IF('Meter Readings'!B3603="","",IF('Meter Readings'!B3603&lt;'Meter Readings'!B3602,0.001*('Meter Readings'!B3603-'Meter Readings'!B3602+1000000),0.001*('Meter Readings'!B3603-'Meter Readings'!B3602)))</f>
        <v/>
      </c>
      <c r="C3603" s="7" t="str">
        <f aca="false">IF('Meter Readings'!C3603="","",IF('Meter Readings'!C3603&lt;'Meter Readings'!C3602,0.001*('Meter Readings'!C3603-'Meter Readings'!C3602+1000000),0.001*('Meter Readings'!C3603-'Meter Readings'!C3602)))</f>
        <v/>
      </c>
      <c r="D3603" s="7" t="str">
        <f aca="false">IF('Meter Readings'!D3603="","",IF('Meter Readings'!D3603&lt;'Meter Readings'!D3602,0.001*('Meter Readings'!D3603-'Meter Readings'!D3602+1000000),0.001*('Meter Readings'!D3603-'Meter Readings'!D3602)))</f>
        <v/>
      </c>
      <c r="E3603" s="7" t="str">
        <f aca="false">IF('Meter Readings'!E3603="","",IF('Meter Readings'!E3603&lt;'Meter Readings'!E3602,0.001*('Meter Readings'!E3603-'Meter Readings'!E3602+1000000),0.001*('Meter Readings'!E3603-'Meter Readings'!E3602)))</f>
        <v/>
      </c>
      <c r="F3603" s="7" t="str">
        <f aca="false">IF('Meter Readings'!F3603="","",IF('Meter Readings'!F3603&lt;'Meter Readings'!F3602,0.001*('Meter Readings'!F3603-'Meter Readings'!F3602+1000000),0.001*('Meter Readings'!F3603-'Meter Readings'!F3602)))</f>
        <v/>
      </c>
      <c r="G3603" s="7" t="str">
        <f aca="false">IF('Meter Readings'!G3603="","",IF('Meter Readings'!G3603&lt;'Meter Readings'!G3602,0.001*('Meter Readings'!G3603-'Meter Readings'!G3602+1000000),0.001*('Meter Readings'!G3603-'Meter Readings'!G3602)))</f>
        <v/>
      </c>
      <c r="H3603" s="7" t="str">
        <f aca="false">IF('Meter Readings'!H3603="","",IF('Meter Readings'!H3603&lt;'Meter Readings'!H3602,0.001*('Meter Readings'!H3603-'Meter Readings'!H3602+1000000),0.001*('Meter Readings'!H3603-'Meter Readings'!H3602)))</f>
        <v/>
      </c>
      <c r="I3603" s="7" t="str">
        <f aca="false">IF('Meter Readings'!I3603="","",IF('Meter Readings'!I3603&lt;'Meter Readings'!I3602,0.001*('Meter Readings'!I3603-'Meter Readings'!I3602+1000000),0.001*('Meter Readings'!I3603-'Meter Readings'!I3602)))</f>
        <v/>
      </c>
      <c r="J3603" s="7" t="n">
        <f aca="false">SUM(B3603:I3603)</f>
        <v>0</v>
      </c>
      <c r="K3603" s="19"/>
      <c r="P3603" s="15" t="n">
        <f aca="false">YEAR(A3603)*100+MONTH(A3603)</f>
        <v>202311</v>
      </c>
    </row>
    <row collapsed="false" customFormat="false" customHeight="true" hidden="false" ht="15" outlineLevel="0" r="3604">
      <c r="A3604" s="5" t="n">
        <v>45242</v>
      </c>
      <c r="B3604" s="7" t="str">
        <f aca="false">IF('Meter Readings'!B3604="","",IF('Meter Readings'!B3604&lt;'Meter Readings'!B3603,0.001*('Meter Readings'!B3604-'Meter Readings'!B3603+1000000),0.001*('Meter Readings'!B3604-'Meter Readings'!B3603)))</f>
        <v/>
      </c>
      <c r="C3604" s="7" t="str">
        <f aca="false">IF('Meter Readings'!C3604="","",IF('Meter Readings'!C3604&lt;'Meter Readings'!C3603,0.001*('Meter Readings'!C3604-'Meter Readings'!C3603+1000000),0.001*('Meter Readings'!C3604-'Meter Readings'!C3603)))</f>
        <v/>
      </c>
      <c r="D3604" s="7" t="str">
        <f aca="false">IF('Meter Readings'!D3604="","",IF('Meter Readings'!D3604&lt;'Meter Readings'!D3603,0.001*('Meter Readings'!D3604-'Meter Readings'!D3603+1000000),0.001*('Meter Readings'!D3604-'Meter Readings'!D3603)))</f>
        <v/>
      </c>
      <c r="E3604" s="7" t="str">
        <f aca="false">IF('Meter Readings'!E3604="","",IF('Meter Readings'!E3604&lt;'Meter Readings'!E3603,0.001*('Meter Readings'!E3604-'Meter Readings'!E3603+1000000),0.001*('Meter Readings'!E3604-'Meter Readings'!E3603)))</f>
        <v/>
      </c>
      <c r="F3604" s="7" t="str">
        <f aca="false">IF('Meter Readings'!F3604="","",IF('Meter Readings'!F3604&lt;'Meter Readings'!F3603,0.001*('Meter Readings'!F3604-'Meter Readings'!F3603+1000000),0.001*('Meter Readings'!F3604-'Meter Readings'!F3603)))</f>
        <v/>
      </c>
      <c r="G3604" s="7" t="str">
        <f aca="false">IF('Meter Readings'!G3604="","",IF('Meter Readings'!G3604&lt;'Meter Readings'!G3603,0.001*('Meter Readings'!G3604-'Meter Readings'!G3603+1000000),0.001*('Meter Readings'!G3604-'Meter Readings'!G3603)))</f>
        <v/>
      </c>
      <c r="H3604" s="7" t="str">
        <f aca="false">IF('Meter Readings'!H3604="","",IF('Meter Readings'!H3604&lt;'Meter Readings'!H3603,0.001*('Meter Readings'!H3604-'Meter Readings'!H3603+1000000),0.001*('Meter Readings'!H3604-'Meter Readings'!H3603)))</f>
        <v/>
      </c>
      <c r="I3604" s="7" t="str">
        <f aca="false">IF('Meter Readings'!I3604="","",IF('Meter Readings'!I3604&lt;'Meter Readings'!I3603,0.001*('Meter Readings'!I3604-'Meter Readings'!I3603+1000000),0.001*('Meter Readings'!I3604-'Meter Readings'!I3603)))</f>
        <v/>
      </c>
      <c r="J3604" s="7" t="n">
        <f aca="false">SUM(B3604:I3604)</f>
        <v>0</v>
      </c>
      <c r="K3604" s="19"/>
      <c r="P3604" s="15" t="n">
        <f aca="false">YEAR(A3604)*100+MONTH(A3604)</f>
        <v>202311</v>
      </c>
    </row>
    <row collapsed="false" customFormat="false" customHeight="true" hidden="false" ht="15" outlineLevel="0" r="3605">
      <c r="A3605" s="5" t="n">
        <v>45243</v>
      </c>
      <c r="B3605" s="7" t="str">
        <f aca="false">IF('Meter Readings'!B3605="","",IF('Meter Readings'!B3605&lt;'Meter Readings'!B3604,0.001*('Meter Readings'!B3605-'Meter Readings'!B3604+1000000),0.001*('Meter Readings'!B3605-'Meter Readings'!B3604)))</f>
        <v/>
      </c>
      <c r="C3605" s="7" t="str">
        <f aca="false">IF('Meter Readings'!C3605="","",IF('Meter Readings'!C3605&lt;'Meter Readings'!C3604,0.001*('Meter Readings'!C3605-'Meter Readings'!C3604+1000000),0.001*('Meter Readings'!C3605-'Meter Readings'!C3604)))</f>
        <v/>
      </c>
      <c r="D3605" s="7" t="str">
        <f aca="false">IF('Meter Readings'!D3605="","",IF('Meter Readings'!D3605&lt;'Meter Readings'!D3604,0.001*('Meter Readings'!D3605-'Meter Readings'!D3604+1000000),0.001*('Meter Readings'!D3605-'Meter Readings'!D3604)))</f>
        <v/>
      </c>
      <c r="E3605" s="7" t="str">
        <f aca="false">IF('Meter Readings'!E3605="","",IF('Meter Readings'!E3605&lt;'Meter Readings'!E3604,0.001*('Meter Readings'!E3605-'Meter Readings'!E3604+1000000),0.001*('Meter Readings'!E3605-'Meter Readings'!E3604)))</f>
        <v/>
      </c>
      <c r="F3605" s="7" t="str">
        <f aca="false">IF('Meter Readings'!F3605="","",IF('Meter Readings'!F3605&lt;'Meter Readings'!F3604,0.001*('Meter Readings'!F3605-'Meter Readings'!F3604+1000000),0.001*('Meter Readings'!F3605-'Meter Readings'!F3604)))</f>
        <v/>
      </c>
      <c r="G3605" s="7" t="str">
        <f aca="false">IF('Meter Readings'!G3605="","",IF('Meter Readings'!G3605&lt;'Meter Readings'!G3604,0.001*('Meter Readings'!G3605-'Meter Readings'!G3604+1000000),0.001*('Meter Readings'!G3605-'Meter Readings'!G3604)))</f>
        <v/>
      </c>
      <c r="H3605" s="7" t="str">
        <f aca="false">IF('Meter Readings'!H3605="","",IF('Meter Readings'!H3605&lt;'Meter Readings'!H3604,0.001*('Meter Readings'!H3605-'Meter Readings'!H3604+1000000),0.001*('Meter Readings'!H3605-'Meter Readings'!H3604)))</f>
        <v/>
      </c>
      <c r="I3605" s="7" t="str">
        <f aca="false">IF('Meter Readings'!I3605="","",IF('Meter Readings'!I3605&lt;'Meter Readings'!I3604,0.001*('Meter Readings'!I3605-'Meter Readings'!I3604+1000000),0.001*('Meter Readings'!I3605-'Meter Readings'!I3604)))</f>
        <v/>
      </c>
      <c r="J3605" s="7" t="n">
        <f aca="false">SUM(B3605:I3605)</f>
        <v>0</v>
      </c>
      <c r="K3605" s="19"/>
      <c r="P3605" s="15" t="n">
        <f aca="false">YEAR(A3605)*100+MONTH(A3605)</f>
        <v>202311</v>
      </c>
    </row>
    <row collapsed="false" customFormat="false" customHeight="true" hidden="false" ht="15" outlineLevel="0" r="3606">
      <c r="A3606" s="5" t="n">
        <v>45244</v>
      </c>
      <c r="B3606" s="7" t="str">
        <f aca="false">IF('Meter Readings'!B3606="","",IF('Meter Readings'!B3606&lt;'Meter Readings'!B3605,0.001*('Meter Readings'!B3606-'Meter Readings'!B3605+1000000),0.001*('Meter Readings'!B3606-'Meter Readings'!B3605)))</f>
        <v/>
      </c>
      <c r="C3606" s="7" t="str">
        <f aca="false">IF('Meter Readings'!C3606="","",IF('Meter Readings'!C3606&lt;'Meter Readings'!C3605,0.001*('Meter Readings'!C3606-'Meter Readings'!C3605+1000000),0.001*('Meter Readings'!C3606-'Meter Readings'!C3605)))</f>
        <v/>
      </c>
      <c r="D3606" s="7" t="str">
        <f aca="false">IF('Meter Readings'!D3606="","",IF('Meter Readings'!D3606&lt;'Meter Readings'!D3605,0.001*('Meter Readings'!D3606-'Meter Readings'!D3605+1000000),0.001*('Meter Readings'!D3606-'Meter Readings'!D3605)))</f>
        <v/>
      </c>
      <c r="E3606" s="7" t="str">
        <f aca="false">IF('Meter Readings'!E3606="","",IF('Meter Readings'!E3606&lt;'Meter Readings'!E3605,0.001*('Meter Readings'!E3606-'Meter Readings'!E3605+1000000),0.001*('Meter Readings'!E3606-'Meter Readings'!E3605)))</f>
        <v/>
      </c>
      <c r="F3606" s="7" t="str">
        <f aca="false">IF('Meter Readings'!F3606="","",IF('Meter Readings'!F3606&lt;'Meter Readings'!F3605,0.001*('Meter Readings'!F3606-'Meter Readings'!F3605+1000000),0.001*('Meter Readings'!F3606-'Meter Readings'!F3605)))</f>
        <v/>
      </c>
      <c r="G3606" s="7" t="str">
        <f aca="false">IF('Meter Readings'!G3606="","",IF('Meter Readings'!G3606&lt;'Meter Readings'!G3605,0.001*('Meter Readings'!G3606-'Meter Readings'!G3605+1000000),0.001*('Meter Readings'!G3606-'Meter Readings'!G3605)))</f>
        <v/>
      </c>
      <c r="H3606" s="7" t="str">
        <f aca="false">IF('Meter Readings'!H3606="","",IF('Meter Readings'!H3606&lt;'Meter Readings'!H3605,0.001*('Meter Readings'!H3606-'Meter Readings'!H3605+1000000),0.001*('Meter Readings'!H3606-'Meter Readings'!H3605)))</f>
        <v/>
      </c>
      <c r="I3606" s="7" t="str">
        <f aca="false">IF('Meter Readings'!I3606="","",IF('Meter Readings'!I3606&lt;'Meter Readings'!I3605,0.001*('Meter Readings'!I3606-'Meter Readings'!I3605+1000000),0.001*('Meter Readings'!I3606-'Meter Readings'!I3605)))</f>
        <v/>
      </c>
      <c r="J3606" s="7" t="n">
        <f aca="false">SUM(B3606:I3606)</f>
        <v>0</v>
      </c>
      <c r="K3606" s="19"/>
      <c r="P3606" s="15" t="n">
        <f aca="false">YEAR(A3606)*100+MONTH(A3606)</f>
        <v>202311</v>
      </c>
    </row>
    <row collapsed="false" customFormat="false" customHeight="true" hidden="false" ht="15" outlineLevel="0" r="3607">
      <c r="A3607" s="5" t="n">
        <v>45245</v>
      </c>
      <c r="B3607" s="7" t="str">
        <f aca="false">IF('Meter Readings'!B3607="","",IF('Meter Readings'!B3607&lt;'Meter Readings'!B3606,0.001*('Meter Readings'!B3607-'Meter Readings'!B3606+1000000),0.001*('Meter Readings'!B3607-'Meter Readings'!B3606)))</f>
        <v/>
      </c>
      <c r="C3607" s="7" t="str">
        <f aca="false">IF('Meter Readings'!C3607="","",IF('Meter Readings'!C3607&lt;'Meter Readings'!C3606,0.001*('Meter Readings'!C3607-'Meter Readings'!C3606+1000000),0.001*('Meter Readings'!C3607-'Meter Readings'!C3606)))</f>
        <v/>
      </c>
      <c r="D3607" s="7" t="str">
        <f aca="false">IF('Meter Readings'!D3607="","",IF('Meter Readings'!D3607&lt;'Meter Readings'!D3606,0.001*('Meter Readings'!D3607-'Meter Readings'!D3606+1000000),0.001*('Meter Readings'!D3607-'Meter Readings'!D3606)))</f>
        <v/>
      </c>
      <c r="E3607" s="7" t="str">
        <f aca="false">IF('Meter Readings'!E3607="","",IF('Meter Readings'!E3607&lt;'Meter Readings'!E3606,0.001*('Meter Readings'!E3607-'Meter Readings'!E3606+1000000),0.001*('Meter Readings'!E3607-'Meter Readings'!E3606)))</f>
        <v/>
      </c>
      <c r="F3607" s="7" t="str">
        <f aca="false">IF('Meter Readings'!F3607="","",IF('Meter Readings'!F3607&lt;'Meter Readings'!F3606,0.001*('Meter Readings'!F3607-'Meter Readings'!F3606+1000000),0.001*('Meter Readings'!F3607-'Meter Readings'!F3606)))</f>
        <v/>
      </c>
      <c r="G3607" s="7" t="str">
        <f aca="false">IF('Meter Readings'!G3607="","",IF('Meter Readings'!G3607&lt;'Meter Readings'!G3606,0.001*('Meter Readings'!G3607-'Meter Readings'!G3606+1000000),0.001*('Meter Readings'!G3607-'Meter Readings'!G3606)))</f>
        <v/>
      </c>
      <c r="H3607" s="7" t="str">
        <f aca="false">IF('Meter Readings'!H3607="","",IF('Meter Readings'!H3607&lt;'Meter Readings'!H3606,0.001*('Meter Readings'!H3607-'Meter Readings'!H3606+1000000),0.001*('Meter Readings'!H3607-'Meter Readings'!H3606)))</f>
        <v/>
      </c>
      <c r="I3607" s="7" t="str">
        <f aca="false">IF('Meter Readings'!I3607="","",IF('Meter Readings'!I3607&lt;'Meter Readings'!I3606,0.001*('Meter Readings'!I3607-'Meter Readings'!I3606+1000000),0.001*('Meter Readings'!I3607-'Meter Readings'!I3606)))</f>
        <v/>
      </c>
      <c r="J3607" s="7" t="n">
        <f aca="false">SUM(B3607:I3607)</f>
        <v>0</v>
      </c>
      <c r="K3607" s="19"/>
      <c r="P3607" s="15" t="n">
        <f aca="false">YEAR(A3607)*100+MONTH(A3607)</f>
        <v>202311</v>
      </c>
    </row>
    <row collapsed="false" customFormat="false" customHeight="true" hidden="false" ht="15" outlineLevel="0" r="3608">
      <c r="A3608" s="5" t="n">
        <v>45246</v>
      </c>
      <c r="B3608" s="7" t="str">
        <f aca="false">IF('Meter Readings'!B3608="","",IF('Meter Readings'!B3608&lt;'Meter Readings'!B3607,0.001*('Meter Readings'!B3608-'Meter Readings'!B3607+1000000),0.001*('Meter Readings'!B3608-'Meter Readings'!B3607)))</f>
        <v/>
      </c>
      <c r="C3608" s="7" t="str">
        <f aca="false">IF('Meter Readings'!C3608="","",IF('Meter Readings'!C3608&lt;'Meter Readings'!C3607,0.001*('Meter Readings'!C3608-'Meter Readings'!C3607+1000000),0.001*('Meter Readings'!C3608-'Meter Readings'!C3607)))</f>
        <v/>
      </c>
      <c r="D3608" s="7" t="str">
        <f aca="false">IF('Meter Readings'!D3608="","",IF('Meter Readings'!D3608&lt;'Meter Readings'!D3607,0.001*('Meter Readings'!D3608-'Meter Readings'!D3607+1000000),0.001*('Meter Readings'!D3608-'Meter Readings'!D3607)))</f>
        <v/>
      </c>
      <c r="E3608" s="7" t="str">
        <f aca="false">IF('Meter Readings'!E3608="","",IF('Meter Readings'!E3608&lt;'Meter Readings'!E3607,0.001*('Meter Readings'!E3608-'Meter Readings'!E3607+1000000),0.001*('Meter Readings'!E3608-'Meter Readings'!E3607)))</f>
        <v/>
      </c>
      <c r="F3608" s="7" t="str">
        <f aca="false">IF('Meter Readings'!F3608="","",IF('Meter Readings'!F3608&lt;'Meter Readings'!F3607,0.001*('Meter Readings'!F3608-'Meter Readings'!F3607+1000000),0.001*('Meter Readings'!F3608-'Meter Readings'!F3607)))</f>
        <v/>
      </c>
      <c r="G3608" s="7" t="str">
        <f aca="false">IF('Meter Readings'!G3608="","",IF('Meter Readings'!G3608&lt;'Meter Readings'!G3607,0.001*('Meter Readings'!G3608-'Meter Readings'!G3607+1000000),0.001*('Meter Readings'!G3608-'Meter Readings'!G3607)))</f>
        <v/>
      </c>
      <c r="H3608" s="7" t="str">
        <f aca="false">IF('Meter Readings'!H3608="","",IF('Meter Readings'!H3608&lt;'Meter Readings'!H3607,0.001*('Meter Readings'!H3608-'Meter Readings'!H3607+1000000),0.001*('Meter Readings'!H3608-'Meter Readings'!H3607)))</f>
        <v/>
      </c>
      <c r="I3608" s="7" t="str">
        <f aca="false">IF('Meter Readings'!I3608="","",IF('Meter Readings'!I3608&lt;'Meter Readings'!I3607,0.001*('Meter Readings'!I3608-'Meter Readings'!I3607+1000000),0.001*('Meter Readings'!I3608-'Meter Readings'!I3607)))</f>
        <v/>
      </c>
      <c r="J3608" s="7" t="n">
        <f aca="false">SUM(B3608:I3608)</f>
        <v>0</v>
      </c>
      <c r="K3608" s="19"/>
      <c r="P3608" s="15" t="n">
        <f aca="false">YEAR(A3608)*100+MONTH(A3608)</f>
        <v>202311</v>
      </c>
    </row>
    <row collapsed="false" customFormat="false" customHeight="true" hidden="false" ht="15" outlineLevel="0" r="3609">
      <c r="A3609" s="5" t="n">
        <v>45247</v>
      </c>
      <c r="B3609" s="7" t="str">
        <f aca="false">IF('Meter Readings'!B3609="","",IF('Meter Readings'!B3609&lt;'Meter Readings'!B3608,0.001*('Meter Readings'!B3609-'Meter Readings'!B3608+1000000),0.001*('Meter Readings'!B3609-'Meter Readings'!B3608)))</f>
        <v/>
      </c>
      <c r="C3609" s="7" t="str">
        <f aca="false">IF('Meter Readings'!C3609="","",IF('Meter Readings'!C3609&lt;'Meter Readings'!C3608,0.001*('Meter Readings'!C3609-'Meter Readings'!C3608+1000000),0.001*('Meter Readings'!C3609-'Meter Readings'!C3608)))</f>
        <v/>
      </c>
      <c r="D3609" s="7" t="str">
        <f aca="false">IF('Meter Readings'!D3609="","",IF('Meter Readings'!D3609&lt;'Meter Readings'!D3608,0.001*('Meter Readings'!D3609-'Meter Readings'!D3608+1000000),0.001*('Meter Readings'!D3609-'Meter Readings'!D3608)))</f>
        <v/>
      </c>
      <c r="E3609" s="7" t="str">
        <f aca="false">IF('Meter Readings'!E3609="","",IF('Meter Readings'!E3609&lt;'Meter Readings'!E3608,0.001*('Meter Readings'!E3609-'Meter Readings'!E3608+1000000),0.001*('Meter Readings'!E3609-'Meter Readings'!E3608)))</f>
        <v/>
      </c>
      <c r="F3609" s="7" t="str">
        <f aca="false">IF('Meter Readings'!F3609="","",IF('Meter Readings'!F3609&lt;'Meter Readings'!F3608,0.001*('Meter Readings'!F3609-'Meter Readings'!F3608+1000000),0.001*('Meter Readings'!F3609-'Meter Readings'!F3608)))</f>
        <v/>
      </c>
      <c r="G3609" s="7" t="str">
        <f aca="false">IF('Meter Readings'!G3609="","",IF('Meter Readings'!G3609&lt;'Meter Readings'!G3608,0.001*('Meter Readings'!G3609-'Meter Readings'!G3608+1000000),0.001*('Meter Readings'!G3609-'Meter Readings'!G3608)))</f>
        <v/>
      </c>
      <c r="H3609" s="7" t="str">
        <f aca="false">IF('Meter Readings'!H3609="","",IF('Meter Readings'!H3609&lt;'Meter Readings'!H3608,0.001*('Meter Readings'!H3609-'Meter Readings'!H3608+1000000),0.001*('Meter Readings'!H3609-'Meter Readings'!H3608)))</f>
        <v/>
      </c>
      <c r="I3609" s="7" t="str">
        <f aca="false">IF('Meter Readings'!I3609="","",IF('Meter Readings'!I3609&lt;'Meter Readings'!I3608,0.001*('Meter Readings'!I3609-'Meter Readings'!I3608+1000000),0.001*('Meter Readings'!I3609-'Meter Readings'!I3608)))</f>
        <v/>
      </c>
      <c r="J3609" s="7" t="n">
        <f aca="false">SUM(B3609:I3609)</f>
        <v>0</v>
      </c>
      <c r="K3609" s="19"/>
      <c r="P3609" s="15" t="n">
        <f aca="false">YEAR(A3609)*100+MONTH(A3609)</f>
        <v>202311</v>
      </c>
    </row>
    <row collapsed="false" customFormat="false" customHeight="true" hidden="false" ht="15" outlineLevel="0" r="3610">
      <c r="A3610" s="5" t="n">
        <v>45248</v>
      </c>
      <c r="B3610" s="7" t="str">
        <f aca="false">IF('Meter Readings'!B3610="","",IF('Meter Readings'!B3610&lt;'Meter Readings'!B3609,0.001*('Meter Readings'!B3610-'Meter Readings'!B3609+1000000),0.001*('Meter Readings'!B3610-'Meter Readings'!B3609)))</f>
        <v/>
      </c>
      <c r="C3610" s="7" t="str">
        <f aca="false">IF('Meter Readings'!C3610="","",IF('Meter Readings'!C3610&lt;'Meter Readings'!C3609,0.001*('Meter Readings'!C3610-'Meter Readings'!C3609+1000000),0.001*('Meter Readings'!C3610-'Meter Readings'!C3609)))</f>
        <v/>
      </c>
      <c r="D3610" s="7" t="str">
        <f aca="false">IF('Meter Readings'!D3610="","",IF('Meter Readings'!D3610&lt;'Meter Readings'!D3609,0.001*('Meter Readings'!D3610-'Meter Readings'!D3609+1000000),0.001*('Meter Readings'!D3610-'Meter Readings'!D3609)))</f>
        <v/>
      </c>
      <c r="E3610" s="7" t="str">
        <f aca="false">IF('Meter Readings'!E3610="","",IF('Meter Readings'!E3610&lt;'Meter Readings'!E3609,0.001*('Meter Readings'!E3610-'Meter Readings'!E3609+1000000),0.001*('Meter Readings'!E3610-'Meter Readings'!E3609)))</f>
        <v/>
      </c>
      <c r="F3610" s="7" t="str">
        <f aca="false">IF('Meter Readings'!F3610="","",IF('Meter Readings'!F3610&lt;'Meter Readings'!F3609,0.001*('Meter Readings'!F3610-'Meter Readings'!F3609+1000000),0.001*('Meter Readings'!F3610-'Meter Readings'!F3609)))</f>
        <v/>
      </c>
      <c r="G3610" s="7" t="str">
        <f aca="false">IF('Meter Readings'!G3610="","",IF('Meter Readings'!G3610&lt;'Meter Readings'!G3609,0.001*('Meter Readings'!G3610-'Meter Readings'!G3609+1000000),0.001*('Meter Readings'!G3610-'Meter Readings'!G3609)))</f>
        <v/>
      </c>
      <c r="H3610" s="7" t="str">
        <f aca="false">IF('Meter Readings'!H3610="","",IF('Meter Readings'!H3610&lt;'Meter Readings'!H3609,0.001*('Meter Readings'!H3610-'Meter Readings'!H3609+1000000),0.001*('Meter Readings'!H3610-'Meter Readings'!H3609)))</f>
        <v/>
      </c>
      <c r="I3610" s="7" t="str">
        <f aca="false">IF('Meter Readings'!I3610="","",IF('Meter Readings'!I3610&lt;'Meter Readings'!I3609,0.001*('Meter Readings'!I3610-'Meter Readings'!I3609+1000000),0.001*('Meter Readings'!I3610-'Meter Readings'!I3609)))</f>
        <v/>
      </c>
      <c r="J3610" s="7" t="n">
        <f aca="false">SUM(B3610:I3610)</f>
        <v>0</v>
      </c>
      <c r="K3610" s="19"/>
      <c r="P3610" s="15" t="n">
        <f aca="false">YEAR(A3610)*100+MONTH(A3610)</f>
        <v>202311</v>
      </c>
    </row>
    <row collapsed="false" customFormat="false" customHeight="true" hidden="false" ht="15" outlineLevel="0" r="3611">
      <c r="A3611" s="5" t="n">
        <v>45249</v>
      </c>
      <c r="B3611" s="7" t="str">
        <f aca="false">IF('Meter Readings'!B3611="","",IF('Meter Readings'!B3611&lt;'Meter Readings'!B3610,0.001*('Meter Readings'!B3611-'Meter Readings'!B3610+1000000),0.001*('Meter Readings'!B3611-'Meter Readings'!B3610)))</f>
        <v/>
      </c>
      <c r="C3611" s="7" t="str">
        <f aca="false">IF('Meter Readings'!C3611="","",IF('Meter Readings'!C3611&lt;'Meter Readings'!C3610,0.001*('Meter Readings'!C3611-'Meter Readings'!C3610+1000000),0.001*('Meter Readings'!C3611-'Meter Readings'!C3610)))</f>
        <v/>
      </c>
      <c r="D3611" s="7" t="str">
        <f aca="false">IF('Meter Readings'!D3611="","",IF('Meter Readings'!D3611&lt;'Meter Readings'!D3610,0.001*('Meter Readings'!D3611-'Meter Readings'!D3610+1000000),0.001*('Meter Readings'!D3611-'Meter Readings'!D3610)))</f>
        <v/>
      </c>
      <c r="E3611" s="7" t="str">
        <f aca="false">IF('Meter Readings'!E3611="","",IF('Meter Readings'!E3611&lt;'Meter Readings'!E3610,0.001*('Meter Readings'!E3611-'Meter Readings'!E3610+1000000),0.001*('Meter Readings'!E3611-'Meter Readings'!E3610)))</f>
        <v/>
      </c>
      <c r="F3611" s="7" t="str">
        <f aca="false">IF('Meter Readings'!F3611="","",IF('Meter Readings'!F3611&lt;'Meter Readings'!F3610,0.001*('Meter Readings'!F3611-'Meter Readings'!F3610+1000000),0.001*('Meter Readings'!F3611-'Meter Readings'!F3610)))</f>
        <v/>
      </c>
      <c r="G3611" s="7" t="str">
        <f aca="false">IF('Meter Readings'!G3611="","",IF('Meter Readings'!G3611&lt;'Meter Readings'!G3610,0.001*('Meter Readings'!G3611-'Meter Readings'!G3610+1000000),0.001*('Meter Readings'!G3611-'Meter Readings'!G3610)))</f>
        <v/>
      </c>
      <c r="H3611" s="7" t="str">
        <f aca="false">IF('Meter Readings'!H3611="","",IF('Meter Readings'!H3611&lt;'Meter Readings'!H3610,0.001*('Meter Readings'!H3611-'Meter Readings'!H3610+1000000),0.001*('Meter Readings'!H3611-'Meter Readings'!H3610)))</f>
        <v/>
      </c>
      <c r="I3611" s="7" t="str">
        <f aca="false">IF('Meter Readings'!I3611="","",IF('Meter Readings'!I3611&lt;'Meter Readings'!I3610,0.001*('Meter Readings'!I3611-'Meter Readings'!I3610+1000000),0.001*('Meter Readings'!I3611-'Meter Readings'!I3610)))</f>
        <v/>
      </c>
      <c r="J3611" s="7" t="n">
        <f aca="false">SUM(B3611:I3611)</f>
        <v>0</v>
      </c>
      <c r="K3611" s="19"/>
      <c r="P3611" s="15" t="n">
        <f aca="false">YEAR(A3611)*100+MONTH(A3611)</f>
        <v>202311</v>
      </c>
    </row>
    <row collapsed="false" customFormat="false" customHeight="true" hidden="false" ht="15" outlineLevel="0" r="3612">
      <c r="A3612" s="5" t="n">
        <v>45250</v>
      </c>
      <c r="B3612" s="7" t="str">
        <f aca="false">IF('Meter Readings'!B3612="","",IF('Meter Readings'!B3612&lt;'Meter Readings'!B3611,0.001*('Meter Readings'!B3612-'Meter Readings'!B3611+1000000),0.001*('Meter Readings'!B3612-'Meter Readings'!B3611)))</f>
        <v/>
      </c>
      <c r="C3612" s="7" t="str">
        <f aca="false">IF('Meter Readings'!C3612="","",IF('Meter Readings'!C3612&lt;'Meter Readings'!C3611,0.001*('Meter Readings'!C3612-'Meter Readings'!C3611+1000000),0.001*('Meter Readings'!C3612-'Meter Readings'!C3611)))</f>
        <v/>
      </c>
      <c r="D3612" s="7" t="str">
        <f aca="false">IF('Meter Readings'!D3612="","",IF('Meter Readings'!D3612&lt;'Meter Readings'!D3611,0.001*('Meter Readings'!D3612-'Meter Readings'!D3611+1000000),0.001*('Meter Readings'!D3612-'Meter Readings'!D3611)))</f>
        <v/>
      </c>
      <c r="E3612" s="7" t="str">
        <f aca="false">IF('Meter Readings'!E3612="","",IF('Meter Readings'!E3612&lt;'Meter Readings'!E3611,0.001*('Meter Readings'!E3612-'Meter Readings'!E3611+1000000),0.001*('Meter Readings'!E3612-'Meter Readings'!E3611)))</f>
        <v/>
      </c>
      <c r="F3612" s="7" t="str">
        <f aca="false">IF('Meter Readings'!F3612="","",IF('Meter Readings'!F3612&lt;'Meter Readings'!F3611,0.001*('Meter Readings'!F3612-'Meter Readings'!F3611+1000000),0.001*('Meter Readings'!F3612-'Meter Readings'!F3611)))</f>
        <v/>
      </c>
      <c r="G3612" s="7" t="str">
        <f aca="false">IF('Meter Readings'!G3612="","",IF('Meter Readings'!G3612&lt;'Meter Readings'!G3611,0.001*('Meter Readings'!G3612-'Meter Readings'!G3611+1000000),0.001*('Meter Readings'!G3612-'Meter Readings'!G3611)))</f>
        <v/>
      </c>
      <c r="H3612" s="7" t="str">
        <f aca="false">IF('Meter Readings'!H3612="","",IF('Meter Readings'!H3612&lt;'Meter Readings'!H3611,0.001*('Meter Readings'!H3612-'Meter Readings'!H3611+1000000),0.001*('Meter Readings'!H3612-'Meter Readings'!H3611)))</f>
        <v/>
      </c>
      <c r="I3612" s="7" t="str">
        <f aca="false">IF('Meter Readings'!I3612="","",IF('Meter Readings'!I3612&lt;'Meter Readings'!I3611,0.001*('Meter Readings'!I3612-'Meter Readings'!I3611+1000000),0.001*('Meter Readings'!I3612-'Meter Readings'!I3611)))</f>
        <v/>
      </c>
      <c r="J3612" s="7" t="n">
        <f aca="false">SUM(B3612:I3612)</f>
        <v>0</v>
      </c>
      <c r="K3612" s="19"/>
      <c r="P3612" s="15" t="n">
        <f aca="false">YEAR(A3612)*100+MONTH(A3612)</f>
        <v>202311</v>
      </c>
    </row>
    <row collapsed="false" customFormat="false" customHeight="true" hidden="false" ht="15" outlineLevel="0" r="3613">
      <c r="A3613" s="5" t="n">
        <v>45251</v>
      </c>
      <c r="B3613" s="7" t="str">
        <f aca="false">IF('Meter Readings'!B3613="","",IF('Meter Readings'!B3613&lt;'Meter Readings'!B3612,0.001*('Meter Readings'!B3613-'Meter Readings'!B3612+1000000),0.001*('Meter Readings'!B3613-'Meter Readings'!B3612)))</f>
        <v/>
      </c>
      <c r="C3613" s="7" t="str">
        <f aca="false">IF('Meter Readings'!C3613="","",IF('Meter Readings'!C3613&lt;'Meter Readings'!C3612,0.001*('Meter Readings'!C3613-'Meter Readings'!C3612+1000000),0.001*('Meter Readings'!C3613-'Meter Readings'!C3612)))</f>
        <v/>
      </c>
      <c r="D3613" s="7" t="str">
        <f aca="false">IF('Meter Readings'!D3613="","",IF('Meter Readings'!D3613&lt;'Meter Readings'!D3612,0.001*('Meter Readings'!D3613-'Meter Readings'!D3612+1000000),0.001*('Meter Readings'!D3613-'Meter Readings'!D3612)))</f>
        <v/>
      </c>
      <c r="E3613" s="7" t="str">
        <f aca="false">IF('Meter Readings'!E3613="","",IF('Meter Readings'!E3613&lt;'Meter Readings'!E3612,0.001*('Meter Readings'!E3613-'Meter Readings'!E3612+1000000),0.001*('Meter Readings'!E3613-'Meter Readings'!E3612)))</f>
        <v/>
      </c>
      <c r="F3613" s="7" t="str">
        <f aca="false">IF('Meter Readings'!F3613="","",IF('Meter Readings'!F3613&lt;'Meter Readings'!F3612,0.001*('Meter Readings'!F3613-'Meter Readings'!F3612+1000000),0.001*('Meter Readings'!F3613-'Meter Readings'!F3612)))</f>
        <v/>
      </c>
      <c r="G3613" s="7" t="str">
        <f aca="false">IF('Meter Readings'!G3613="","",IF('Meter Readings'!G3613&lt;'Meter Readings'!G3612,0.001*('Meter Readings'!G3613-'Meter Readings'!G3612+1000000),0.001*('Meter Readings'!G3613-'Meter Readings'!G3612)))</f>
        <v/>
      </c>
      <c r="H3613" s="7" t="str">
        <f aca="false">IF('Meter Readings'!H3613="","",IF('Meter Readings'!H3613&lt;'Meter Readings'!H3612,0.001*('Meter Readings'!H3613-'Meter Readings'!H3612+1000000),0.001*('Meter Readings'!H3613-'Meter Readings'!H3612)))</f>
        <v/>
      </c>
      <c r="I3613" s="7" t="str">
        <f aca="false">IF('Meter Readings'!I3613="","",IF('Meter Readings'!I3613&lt;'Meter Readings'!I3612,0.001*('Meter Readings'!I3613-'Meter Readings'!I3612+1000000),0.001*('Meter Readings'!I3613-'Meter Readings'!I3612)))</f>
        <v/>
      </c>
      <c r="J3613" s="7" t="n">
        <f aca="false">SUM(B3613:I3613)</f>
        <v>0</v>
      </c>
      <c r="K3613" s="19"/>
      <c r="P3613" s="15" t="n">
        <f aca="false">YEAR(A3613)*100+MONTH(A3613)</f>
        <v>202311</v>
      </c>
    </row>
    <row collapsed="false" customFormat="false" customHeight="true" hidden="false" ht="15" outlineLevel="0" r="3614">
      <c r="A3614" s="5" t="n">
        <v>45252</v>
      </c>
      <c r="B3614" s="7" t="str">
        <f aca="false">IF('Meter Readings'!B3614="","",IF('Meter Readings'!B3614&lt;'Meter Readings'!B3613,0.001*('Meter Readings'!B3614-'Meter Readings'!B3613+1000000),0.001*('Meter Readings'!B3614-'Meter Readings'!B3613)))</f>
        <v/>
      </c>
      <c r="C3614" s="7" t="str">
        <f aca="false">IF('Meter Readings'!C3614="","",IF('Meter Readings'!C3614&lt;'Meter Readings'!C3613,0.001*('Meter Readings'!C3614-'Meter Readings'!C3613+1000000),0.001*('Meter Readings'!C3614-'Meter Readings'!C3613)))</f>
        <v/>
      </c>
      <c r="D3614" s="7" t="str">
        <f aca="false">IF('Meter Readings'!D3614="","",IF('Meter Readings'!D3614&lt;'Meter Readings'!D3613,0.001*('Meter Readings'!D3614-'Meter Readings'!D3613+1000000),0.001*('Meter Readings'!D3614-'Meter Readings'!D3613)))</f>
        <v/>
      </c>
      <c r="E3614" s="7" t="str">
        <f aca="false">IF('Meter Readings'!E3614="","",IF('Meter Readings'!E3614&lt;'Meter Readings'!E3613,0.001*('Meter Readings'!E3614-'Meter Readings'!E3613+1000000),0.001*('Meter Readings'!E3614-'Meter Readings'!E3613)))</f>
        <v/>
      </c>
      <c r="F3614" s="7" t="str">
        <f aca="false">IF('Meter Readings'!F3614="","",IF('Meter Readings'!F3614&lt;'Meter Readings'!F3613,0.001*('Meter Readings'!F3614-'Meter Readings'!F3613+1000000),0.001*('Meter Readings'!F3614-'Meter Readings'!F3613)))</f>
        <v/>
      </c>
      <c r="G3614" s="7" t="str">
        <f aca="false">IF('Meter Readings'!G3614="","",IF('Meter Readings'!G3614&lt;'Meter Readings'!G3613,0.001*('Meter Readings'!G3614-'Meter Readings'!G3613+1000000),0.001*('Meter Readings'!G3614-'Meter Readings'!G3613)))</f>
        <v/>
      </c>
      <c r="H3614" s="7" t="str">
        <f aca="false">IF('Meter Readings'!H3614="","",IF('Meter Readings'!H3614&lt;'Meter Readings'!H3613,0.001*('Meter Readings'!H3614-'Meter Readings'!H3613+1000000),0.001*('Meter Readings'!H3614-'Meter Readings'!H3613)))</f>
        <v/>
      </c>
      <c r="I3614" s="7" t="str">
        <f aca="false">IF('Meter Readings'!I3614="","",IF('Meter Readings'!I3614&lt;'Meter Readings'!I3613,0.001*('Meter Readings'!I3614-'Meter Readings'!I3613+1000000),0.001*('Meter Readings'!I3614-'Meter Readings'!I3613)))</f>
        <v/>
      </c>
      <c r="J3614" s="7" t="n">
        <f aca="false">SUM(B3614:I3614)</f>
        <v>0</v>
      </c>
      <c r="K3614" s="19"/>
      <c r="P3614" s="15" t="n">
        <f aca="false">YEAR(A3614)*100+MONTH(A3614)</f>
        <v>202311</v>
      </c>
    </row>
    <row collapsed="false" customFormat="false" customHeight="true" hidden="false" ht="15" outlineLevel="0" r="3615">
      <c r="A3615" s="5" t="n">
        <v>45253</v>
      </c>
      <c r="B3615" s="7" t="str">
        <f aca="false">IF('Meter Readings'!B3615="","",IF('Meter Readings'!B3615&lt;'Meter Readings'!B3614,0.001*('Meter Readings'!B3615-'Meter Readings'!B3614+1000000),0.001*('Meter Readings'!B3615-'Meter Readings'!B3614)))</f>
        <v/>
      </c>
      <c r="C3615" s="7" t="str">
        <f aca="false">IF('Meter Readings'!C3615="","",IF('Meter Readings'!C3615&lt;'Meter Readings'!C3614,0.001*('Meter Readings'!C3615-'Meter Readings'!C3614+1000000),0.001*('Meter Readings'!C3615-'Meter Readings'!C3614)))</f>
        <v/>
      </c>
      <c r="D3615" s="7" t="str">
        <f aca="false">IF('Meter Readings'!D3615="","",IF('Meter Readings'!D3615&lt;'Meter Readings'!D3614,0.001*('Meter Readings'!D3615-'Meter Readings'!D3614+1000000),0.001*('Meter Readings'!D3615-'Meter Readings'!D3614)))</f>
        <v/>
      </c>
      <c r="E3615" s="7" t="str">
        <f aca="false">IF('Meter Readings'!E3615="","",IF('Meter Readings'!E3615&lt;'Meter Readings'!E3614,0.001*('Meter Readings'!E3615-'Meter Readings'!E3614+1000000),0.001*('Meter Readings'!E3615-'Meter Readings'!E3614)))</f>
        <v/>
      </c>
      <c r="F3615" s="7" t="str">
        <f aca="false">IF('Meter Readings'!F3615="","",IF('Meter Readings'!F3615&lt;'Meter Readings'!F3614,0.001*('Meter Readings'!F3615-'Meter Readings'!F3614+1000000),0.001*('Meter Readings'!F3615-'Meter Readings'!F3614)))</f>
        <v/>
      </c>
      <c r="G3615" s="7" t="str">
        <f aca="false">IF('Meter Readings'!G3615="","",IF('Meter Readings'!G3615&lt;'Meter Readings'!G3614,0.001*('Meter Readings'!G3615-'Meter Readings'!G3614+1000000),0.001*('Meter Readings'!G3615-'Meter Readings'!G3614)))</f>
        <v/>
      </c>
      <c r="H3615" s="7" t="str">
        <f aca="false">IF('Meter Readings'!H3615="","",IF('Meter Readings'!H3615&lt;'Meter Readings'!H3614,0.001*('Meter Readings'!H3615-'Meter Readings'!H3614+1000000),0.001*('Meter Readings'!H3615-'Meter Readings'!H3614)))</f>
        <v/>
      </c>
      <c r="I3615" s="7" t="str">
        <f aca="false">IF('Meter Readings'!I3615="","",IF('Meter Readings'!I3615&lt;'Meter Readings'!I3614,0.001*('Meter Readings'!I3615-'Meter Readings'!I3614+1000000),0.001*('Meter Readings'!I3615-'Meter Readings'!I3614)))</f>
        <v/>
      </c>
      <c r="J3615" s="7" t="n">
        <f aca="false">SUM(B3615:I3615)</f>
        <v>0</v>
      </c>
      <c r="K3615" s="19"/>
      <c r="P3615" s="15" t="n">
        <f aca="false">YEAR(A3615)*100+MONTH(A3615)</f>
        <v>202311</v>
      </c>
    </row>
    <row collapsed="false" customFormat="false" customHeight="true" hidden="false" ht="15" outlineLevel="0" r="3616">
      <c r="A3616" s="5" t="n">
        <v>45254</v>
      </c>
      <c r="B3616" s="7" t="str">
        <f aca="false">IF('Meter Readings'!B3616="","",IF('Meter Readings'!B3616&lt;'Meter Readings'!B3615,0.001*('Meter Readings'!B3616-'Meter Readings'!B3615+1000000),0.001*('Meter Readings'!B3616-'Meter Readings'!B3615)))</f>
        <v/>
      </c>
      <c r="C3616" s="7" t="str">
        <f aca="false">IF('Meter Readings'!C3616="","",IF('Meter Readings'!C3616&lt;'Meter Readings'!C3615,0.001*('Meter Readings'!C3616-'Meter Readings'!C3615+1000000),0.001*('Meter Readings'!C3616-'Meter Readings'!C3615)))</f>
        <v/>
      </c>
      <c r="D3616" s="7" t="str">
        <f aca="false">IF('Meter Readings'!D3616="","",IF('Meter Readings'!D3616&lt;'Meter Readings'!D3615,0.001*('Meter Readings'!D3616-'Meter Readings'!D3615+1000000),0.001*('Meter Readings'!D3616-'Meter Readings'!D3615)))</f>
        <v/>
      </c>
      <c r="E3616" s="7" t="str">
        <f aca="false">IF('Meter Readings'!E3616="","",IF('Meter Readings'!E3616&lt;'Meter Readings'!E3615,0.001*('Meter Readings'!E3616-'Meter Readings'!E3615+1000000),0.001*('Meter Readings'!E3616-'Meter Readings'!E3615)))</f>
        <v/>
      </c>
      <c r="F3616" s="7" t="str">
        <f aca="false">IF('Meter Readings'!F3616="","",IF('Meter Readings'!F3616&lt;'Meter Readings'!F3615,0.001*('Meter Readings'!F3616-'Meter Readings'!F3615+1000000),0.001*('Meter Readings'!F3616-'Meter Readings'!F3615)))</f>
        <v/>
      </c>
      <c r="G3616" s="7" t="str">
        <f aca="false">IF('Meter Readings'!G3616="","",IF('Meter Readings'!G3616&lt;'Meter Readings'!G3615,0.001*('Meter Readings'!G3616-'Meter Readings'!G3615+1000000),0.001*('Meter Readings'!G3616-'Meter Readings'!G3615)))</f>
        <v/>
      </c>
      <c r="H3616" s="7" t="str">
        <f aca="false">IF('Meter Readings'!H3616="","",IF('Meter Readings'!H3616&lt;'Meter Readings'!H3615,0.001*('Meter Readings'!H3616-'Meter Readings'!H3615+1000000),0.001*('Meter Readings'!H3616-'Meter Readings'!H3615)))</f>
        <v/>
      </c>
      <c r="I3616" s="7" t="str">
        <f aca="false">IF('Meter Readings'!I3616="","",IF('Meter Readings'!I3616&lt;'Meter Readings'!I3615,0.001*('Meter Readings'!I3616-'Meter Readings'!I3615+1000000),0.001*('Meter Readings'!I3616-'Meter Readings'!I3615)))</f>
        <v/>
      </c>
      <c r="J3616" s="7" t="n">
        <f aca="false">SUM(B3616:I3616)</f>
        <v>0</v>
      </c>
      <c r="K3616" s="19"/>
      <c r="P3616" s="15" t="n">
        <f aca="false">YEAR(A3616)*100+MONTH(A3616)</f>
        <v>202311</v>
      </c>
    </row>
    <row collapsed="false" customFormat="false" customHeight="true" hidden="false" ht="15" outlineLevel="0" r="3617">
      <c r="A3617" s="5" t="n">
        <v>45255</v>
      </c>
      <c r="B3617" s="7" t="str">
        <f aca="false">IF('Meter Readings'!B3617="","",IF('Meter Readings'!B3617&lt;'Meter Readings'!B3616,0.001*('Meter Readings'!B3617-'Meter Readings'!B3616+1000000),0.001*('Meter Readings'!B3617-'Meter Readings'!B3616)))</f>
        <v/>
      </c>
      <c r="C3617" s="7" t="str">
        <f aca="false">IF('Meter Readings'!C3617="","",IF('Meter Readings'!C3617&lt;'Meter Readings'!C3616,0.001*('Meter Readings'!C3617-'Meter Readings'!C3616+1000000),0.001*('Meter Readings'!C3617-'Meter Readings'!C3616)))</f>
        <v/>
      </c>
      <c r="D3617" s="7" t="str">
        <f aca="false">IF('Meter Readings'!D3617="","",IF('Meter Readings'!D3617&lt;'Meter Readings'!D3616,0.001*('Meter Readings'!D3617-'Meter Readings'!D3616+1000000),0.001*('Meter Readings'!D3617-'Meter Readings'!D3616)))</f>
        <v/>
      </c>
      <c r="E3617" s="7" t="str">
        <f aca="false">IF('Meter Readings'!E3617="","",IF('Meter Readings'!E3617&lt;'Meter Readings'!E3616,0.001*('Meter Readings'!E3617-'Meter Readings'!E3616+1000000),0.001*('Meter Readings'!E3617-'Meter Readings'!E3616)))</f>
        <v/>
      </c>
      <c r="F3617" s="7" t="str">
        <f aca="false">IF('Meter Readings'!F3617="","",IF('Meter Readings'!F3617&lt;'Meter Readings'!F3616,0.001*('Meter Readings'!F3617-'Meter Readings'!F3616+1000000),0.001*('Meter Readings'!F3617-'Meter Readings'!F3616)))</f>
        <v/>
      </c>
      <c r="G3617" s="7" t="str">
        <f aca="false">IF('Meter Readings'!G3617="","",IF('Meter Readings'!G3617&lt;'Meter Readings'!G3616,0.001*('Meter Readings'!G3617-'Meter Readings'!G3616+1000000),0.001*('Meter Readings'!G3617-'Meter Readings'!G3616)))</f>
        <v/>
      </c>
      <c r="H3617" s="7" t="str">
        <f aca="false">IF('Meter Readings'!H3617="","",IF('Meter Readings'!H3617&lt;'Meter Readings'!H3616,0.001*('Meter Readings'!H3617-'Meter Readings'!H3616+1000000),0.001*('Meter Readings'!H3617-'Meter Readings'!H3616)))</f>
        <v/>
      </c>
      <c r="I3617" s="7" t="str">
        <f aca="false">IF('Meter Readings'!I3617="","",IF('Meter Readings'!I3617&lt;'Meter Readings'!I3616,0.001*('Meter Readings'!I3617-'Meter Readings'!I3616+1000000),0.001*('Meter Readings'!I3617-'Meter Readings'!I3616)))</f>
        <v/>
      </c>
      <c r="J3617" s="7" t="n">
        <f aca="false">SUM(B3617:I3617)</f>
        <v>0</v>
      </c>
      <c r="K3617" s="19"/>
      <c r="P3617" s="15" t="n">
        <f aca="false">YEAR(A3617)*100+MONTH(A3617)</f>
        <v>202311</v>
      </c>
    </row>
    <row collapsed="false" customFormat="false" customHeight="true" hidden="false" ht="15" outlineLevel="0" r="3618">
      <c r="A3618" s="5" t="n">
        <v>45256</v>
      </c>
      <c r="B3618" s="7" t="str">
        <f aca="false">IF('Meter Readings'!B3618="","",IF('Meter Readings'!B3618&lt;'Meter Readings'!B3617,0.001*('Meter Readings'!B3618-'Meter Readings'!B3617+1000000),0.001*('Meter Readings'!B3618-'Meter Readings'!B3617)))</f>
        <v/>
      </c>
      <c r="C3618" s="7" t="str">
        <f aca="false">IF('Meter Readings'!C3618="","",IF('Meter Readings'!C3618&lt;'Meter Readings'!C3617,0.001*('Meter Readings'!C3618-'Meter Readings'!C3617+1000000),0.001*('Meter Readings'!C3618-'Meter Readings'!C3617)))</f>
        <v/>
      </c>
      <c r="D3618" s="7" t="str">
        <f aca="false">IF('Meter Readings'!D3618="","",IF('Meter Readings'!D3618&lt;'Meter Readings'!D3617,0.001*('Meter Readings'!D3618-'Meter Readings'!D3617+1000000),0.001*('Meter Readings'!D3618-'Meter Readings'!D3617)))</f>
        <v/>
      </c>
      <c r="E3618" s="7" t="str">
        <f aca="false">IF('Meter Readings'!E3618="","",IF('Meter Readings'!E3618&lt;'Meter Readings'!E3617,0.001*('Meter Readings'!E3618-'Meter Readings'!E3617+1000000),0.001*('Meter Readings'!E3618-'Meter Readings'!E3617)))</f>
        <v/>
      </c>
      <c r="F3618" s="7" t="str">
        <f aca="false">IF('Meter Readings'!F3618="","",IF('Meter Readings'!F3618&lt;'Meter Readings'!F3617,0.001*('Meter Readings'!F3618-'Meter Readings'!F3617+1000000),0.001*('Meter Readings'!F3618-'Meter Readings'!F3617)))</f>
        <v/>
      </c>
      <c r="G3618" s="7" t="str">
        <f aca="false">IF('Meter Readings'!G3618="","",IF('Meter Readings'!G3618&lt;'Meter Readings'!G3617,0.001*('Meter Readings'!G3618-'Meter Readings'!G3617+1000000),0.001*('Meter Readings'!G3618-'Meter Readings'!G3617)))</f>
        <v/>
      </c>
      <c r="H3618" s="7" t="str">
        <f aca="false">IF('Meter Readings'!H3618="","",IF('Meter Readings'!H3618&lt;'Meter Readings'!H3617,0.001*('Meter Readings'!H3618-'Meter Readings'!H3617+1000000),0.001*('Meter Readings'!H3618-'Meter Readings'!H3617)))</f>
        <v/>
      </c>
      <c r="I3618" s="7" t="str">
        <f aca="false">IF('Meter Readings'!I3618="","",IF('Meter Readings'!I3618&lt;'Meter Readings'!I3617,0.001*('Meter Readings'!I3618-'Meter Readings'!I3617+1000000),0.001*('Meter Readings'!I3618-'Meter Readings'!I3617)))</f>
        <v/>
      </c>
      <c r="J3618" s="7" t="n">
        <f aca="false">SUM(B3618:I3618)</f>
        <v>0</v>
      </c>
      <c r="K3618" s="19"/>
      <c r="P3618" s="15" t="n">
        <f aca="false">YEAR(A3618)*100+MONTH(A3618)</f>
        <v>202311</v>
      </c>
    </row>
    <row collapsed="false" customFormat="false" customHeight="true" hidden="false" ht="15" outlineLevel="0" r="3619">
      <c r="A3619" s="5" t="n">
        <v>45257</v>
      </c>
      <c r="B3619" s="7" t="str">
        <f aca="false">IF('Meter Readings'!B3619="","",IF('Meter Readings'!B3619&lt;'Meter Readings'!B3618,0.001*('Meter Readings'!B3619-'Meter Readings'!B3618+1000000),0.001*('Meter Readings'!B3619-'Meter Readings'!B3618)))</f>
        <v/>
      </c>
      <c r="C3619" s="7" t="str">
        <f aca="false">IF('Meter Readings'!C3619="","",IF('Meter Readings'!C3619&lt;'Meter Readings'!C3618,0.001*('Meter Readings'!C3619-'Meter Readings'!C3618+1000000),0.001*('Meter Readings'!C3619-'Meter Readings'!C3618)))</f>
        <v/>
      </c>
      <c r="D3619" s="7" t="str">
        <f aca="false">IF('Meter Readings'!D3619="","",IF('Meter Readings'!D3619&lt;'Meter Readings'!D3618,0.001*('Meter Readings'!D3619-'Meter Readings'!D3618+1000000),0.001*('Meter Readings'!D3619-'Meter Readings'!D3618)))</f>
        <v/>
      </c>
      <c r="E3619" s="7" t="str">
        <f aca="false">IF('Meter Readings'!E3619="","",IF('Meter Readings'!E3619&lt;'Meter Readings'!E3618,0.001*('Meter Readings'!E3619-'Meter Readings'!E3618+1000000),0.001*('Meter Readings'!E3619-'Meter Readings'!E3618)))</f>
        <v/>
      </c>
      <c r="F3619" s="7" t="str">
        <f aca="false">IF('Meter Readings'!F3619="","",IF('Meter Readings'!F3619&lt;'Meter Readings'!F3618,0.001*('Meter Readings'!F3619-'Meter Readings'!F3618+1000000),0.001*('Meter Readings'!F3619-'Meter Readings'!F3618)))</f>
        <v/>
      </c>
      <c r="G3619" s="7" t="str">
        <f aca="false">IF('Meter Readings'!G3619="","",IF('Meter Readings'!G3619&lt;'Meter Readings'!G3618,0.001*('Meter Readings'!G3619-'Meter Readings'!G3618+1000000),0.001*('Meter Readings'!G3619-'Meter Readings'!G3618)))</f>
        <v/>
      </c>
      <c r="H3619" s="7" t="str">
        <f aca="false">IF('Meter Readings'!H3619="","",IF('Meter Readings'!H3619&lt;'Meter Readings'!H3618,0.001*('Meter Readings'!H3619-'Meter Readings'!H3618+1000000),0.001*('Meter Readings'!H3619-'Meter Readings'!H3618)))</f>
        <v/>
      </c>
      <c r="I3619" s="7" t="str">
        <f aca="false">IF('Meter Readings'!I3619="","",IF('Meter Readings'!I3619&lt;'Meter Readings'!I3618,0.001*('Meter Readings'!I3619-'Meter Readings'!I3618+1000000),0.001*('Meter Readings'!I3619-'Meter Readings'!I3618)))</f>
        <v/>
      </c>
      <c r="J3619" s="7" t="n">
        <f aca="false">SUM(B3619:I3619)</f>
        <v>0</v>
      </c>
      <c r="K3619" s="19"/>
      <c r="P3619" s="15" t="n">
        <f aca="false">YEAR(A3619)*100+MONTH(A3619)</f>
        <v>202311</v>
      </c>
    </row>
    <row collapsed="false" customFormat="false" customHeight="true" hidden="false" ht="15" outlineLevel="0" r="3620">
      <c r="A3620" s="5" t="n">
        <v>45258</v>
      </c>
      <c r="B3620" s="7" t="str">
        <f aca="false">IF('Meter Readings'!B3620="","",IF('Meter Readings'!B3620&lt;'Meter Readings'!B3619,0.001*('Meter Readings'!B3620-'Meter Readings'!B3619+1000000),0.001*('Meter Readings'!B3620-'Meter Readings'!B3619)))</f>
        <v/>
      </c>
      <c r="C3620" s="7" t="str">
        <f aca="false">IF('Meter Readings'!C3620="","",IF('Meter Readings'!C3620&lt;'Meter Readings'!C3619,0.001*('Meter Readings'!C3620-'Meter Readings'!C3619+1000000),0.001*('Meter Readings'!C3620-'Meter Readings'!C3619)))</f>
        <v/>
      </c>
      <c r="D3620" s="7" t="str">
        <f aca="false">IF('Meter Readings'!D3620="","",IF('Meter Readings'!D3620&lt;'Meter Readings'!D3619,0.001*('Meter Readings'!D3620-'Meter Readings'!D3619+1000000),0.001*('Meter Readings'!D3620-'Meter Readings'!D3619)))</f>
        <v/>
      </c>
      <c r="E3620" s="7" t="str">
        <f aca="false">IF('Meter Readings'!E3620="","",IF('Meter Readings'!E3620&lt;'Meter Readings'!E3619,0.001*('Meter Readings'!E3620-'Meter Readings'!E3619+1000000),0.001*('Meter Readings'!E3620-'Meter Readings'!E3619)))</f>
        <v/>
      </c>
      <c r="F3620" s="7" t="str">
        <f aca="false">IF('Meter Readings'!F3620="","",IF('Meter Readings'!F3620&lt;'Meter Readings'!F3619,0.001*('Meter Readings'!F3620-'Meter Readings'!F3619+1000000),0.001*('Meter Readings'!F3620-'Meter Readings'!F3619)))</f>
        <v/>
      </c>
      <c r="G3620" s="7" t="str">
        <f aca="false">IF('Meter Readings'!G3620="","",IF('Meter Readings'!G3620&lt;'Meter Readings'!G3619,0.001*('Meter Readings'!G3620-'Meter Readings'!G3619+1000000),0.001*('Meter Readings'!G3620-'Meter Readings'!G3619)))</f>
        <v/>
      </c>
      <c r="H3620" s="7" t="str">
        <f aca="false">IF('Meter Readings'!H3620="","",IF('Meter Readings'!H3620&lt;'Meter Readings'!H3619,0.001*('Meter Readings'!H3620-'Meter Readings'!H3619+1000000),0.001*('Meter Readings'!H3620-'Meter Readings'!H3619)))</f>
        <v/>
      </c>
      <c r="I3620" s="7" t="str">
        <f aca="false">IF('Meter Readings'!I3620="","",IF('Meter Readings'!I3620&lt;'Meter Readings'!I3619,0.001*('Meter Readings'!I3620-'Meter Readings'!I3619+1000000),0.001*('Meter Readings'!I3620-'Meter Readings'!I3619)))</f>
        <v/>
      </c>
      <c r="J3620" s="7" t="n">
        <f aca="false">SUM(B3620:I3620)</f>
        <v>0</v>
      </c>
      <c r="K3620" s="19"/>
      <c r="P3620" s="15" t="n">
        <f aca="false">YEAR(A3620)*100+MONTH(A3620)</f>
        <v>202311</v>
      </c>
    </row>
    <row collapsed="false" customFormat="false" customHeight="true" hidden="false" ht="15" outlineLevel="0" r="3621">
      <c r="A3621" s="5" t="n">
        <v>45259</v>
      </c>
      <c r="B3621" s="7" t="str">
        <f aca="false">IF('Meter Readings'!B3621="","",IF('Meter Readings'!B3621&lt;'Meter Readings'!B3620,0.001*('Meter Readings'!B3621-'Meter Readings'!B3620+1000000),0.001*('Meter Readings'!B3621-'Meter Readings'!B3620)))</f>
        <v/>
      </c>
      <c r="C3621" s="7" t="str">
        <f aca="false">IF('Meter Readings'!C3621="","",IF('Meter Readings'!C3621&lt;'Meter Readings'!C3620,0.001*('Meter Readings'!C3621-'Meter Readings'!C3620+1000000),0.001*('Meter Readings'!C3621-'Meter Readings'!C3620)))</f>
        <v/>
      </c>
      <c r="D3621" s="7" t="str">
        <f aca="false">IF('Meter Readings'!D3621="","",IF('Meter Readings'!D3621&lt;'Meter Readings'!D3620,0.001*('Meter Readings'!D3621-'Meter Readings'!D3620+1000000),0.001*('Meter Readings'!D3621-'Meter Readings'!D3620)))</f>
        <v/>
      </c>
      <c r="E3621" s="7" t="str">
        <f aca="false">IF('Meter Readings'!E3621="","",IF('Meter Readings'!E3621&lt;'Meter Readings'!E3620,0.001*('Meter Readings'!E3621-'Meter Readings'!E3620+1000000),0.001*('Meter Readings'!E3621-'Meter Readings'!E3620)))</f>
        <v/>
      </c>
      <c r="F3621" s="7" t="str">
        <f aca="false">IF('Meter Readings'!F3621="","",IF('Meter Readings'!F3621&lt;'Meter Readings'!F3620,0.001*('Meter Readings'!F3621-'Meter Readings'!F3620+1000000),0.001*('Meter Readings'!F3621-'Meter Readings'!F3620)))</f>
        <v/>
      </c>
      <c r="G3621" s="7" t="str">
        <f aca="false">IF('Meter Readings'!G3621="","",IF('Meter Readings'!G3621&lt;'Meter Readings'!G3620,0.001*('Meter Readings'!G3621-'Meter Readings'!G3620+1000000),0.001*('Meter Readings'!G3621-'Meter Readings'!G3620)))</f>
        <v/>
      </c>
      <c r="H3621" s="7" t="str">
        <f aca="false">IF('Meter Readings'!H3621="","",IF('Meter Readings'!H3621&lt;'Meter Readings'!H3620,0.001*('Meter Readings'!H3621-'Meter Readings'!H3620+1000000),0.001*('Meter Readings'!H3621-'Meter Readings'!H3620)))</f>
        <v/>
      </c>
      <c r="I3621" s="7" t="str">
        <f aca="false">IF('Meter Readings'!I3621="","",IF('Meter Readings'!I3621&lt;'Meter Readings'!I3620,0.001*('Meter Readings'!I3621-'Meter Readings'!I3620+1000000),0.001*('Meter Readings'!I3621-'Meter Readings'!I3620)))</f>
        <v/>
      </c>
      <c r="J3621" s="7" t="n">
        <f aca="false">SUM(B3621:I3621)</f>
        <v>0</v>
      </c>
      <c r="K3621" s="19"/>
      <c r="P3621" s="15" t="n">
        <f aca="false">YEAR(A3621)*100+MONTH(A3621)</f>
        <v>202311</v>
      </c>
    </row>
    <row collapsed="false" customFormat="false" customHeight="true" hidden="false" ht="15" outlineLevel="0" r="3622">
      <c r="A3622" s="5" t="n">
        <v>45260</v>
      </c>
      <c r="B3622" s="7" t="str">
        <f aca="false">IF('Meter Readings'!B3622="","",IF('Meter Readings'!B3622&lt;'Meter Readings'!B3621,0.001*('Meter Readings'!B3622-'Meter Readings'!B3621+1000000),0.001*('Meter Readings'!B3622-'Meter Readings'!B3621)))</f>
        <v/>
      </c>
      <c r="C3622" s="7" t="str">
        <f aca="false">IF('Meter Readings'!C3622="","",IF('Meter Readings'!C3622&lt;'Meter Readings'!C3621,0.001*('Meter Readings'!C3622-'Meter Readings'!C3621+1000000),0.001*('Meter Readings'!C3622-'Meter Readings'!C3621)))</f>
        <v/>
      </c>
      <c r="D3622" s="7" t="str">
        <f aca="false">IF('Meter Readings'!D3622="","",IF('Meter Readings'!D3622&lt;'Meter Readings'!D3621,0.001*('Meter Readings'!D3622-'Meter Readings'!D3621+1000000),0.001*('Meter Readings'!D3622-'Meter Readings'!D3621)))</f>
        <v/>
      </c>
      <c r="E3622" s="7" t="str">
        <f aca="false">IF('Meter Readings'!E3622="","",IF('Meter Readings'!E3622&lt;'Meter Readings'!E3621,0.001*('Meter Readings'!E3622-'Meter Readings'!E3621+1000000),0.001*('Meter Readings'!E3622-'Meter Readings'!E3621)))</f>
        <v/>
      </c>
      <c r="F3622" s="7" t="str">
        <f aca="false">IF('Meter Readings'!F3622="","",IF('Meter Readings'!F3622&lt;'Meter Readings'!F3621,0.001*('Meter Readings'!F3622-'Meter Readings'!F3621+1000000),0.001*('Meter Readings'!F3622-'Meter Readings'!F3621)))</f>
        <v/>
      </c>
      <c r="G3622" s="7" t="str">
        <f aca="false">IF('Meter Readings'!G3622="","",IF('Meter Readings'!G3622&lt;'Meter Readings'!G3621,0.001*('Meter Readings'!G3622-'Meter Readings'!G3621+1000000),0.001*('Meter Readings'!G3622-'Meter Readings'!G3621)))</f>
        <v/>
      </c>
      <c r="H3622" s="7" t="str">
        <f aca="false">IF('Meter Readings'!H3622="","",IF('Meter Readings'!H3622&lt;'Meter Readings'!H3621,0.001*('Meter Readings'!H3622-'Meter Readings'!H3621+1000000),0.001*('Meter Readings'!H3622-'Meter Readings'!H3621)))</f>
        <v/>
      </c>
      <c r="I3622" s="7" t="str">
        <f aca="false">IF('Meter Readings'!I3622="","",IF('Meter Readings'!I3622&lt;'Meter Readings'!I3621,0.001*('Meter Readings'!I3622-'Meter Readings'!I3621+1000000),0.001*('Meter Readings'!I3622-'Meter Readings'!I3621)))</f>
        <v/>
      </c>
      <c r="J3622" s="7" t="n">
        <f aca="false">SUM(B3622:I3622)</f>
        <v>0</v>
      </c>
      <c r="K3622" s="19"/>
      <c r="P3622" s="15" t="n">
        <f aca="false">YEAR(A3622)*100+MONTH(A3622)</f>
        <v>202311</v>
      </c>
    </row>
    <row collapsed="false" customFormat="false" customHeight="true" hidden="false" ht="15" outlineLevel="0" r="3623">
      <c r="A3623" s="5" t="n">
        <v>45261</v>
      </c>
      <c r="B3623" s="7" t="str">
        <f aca="false">IF('Meter Readings'!B3623="","",IF('Meter Readings'!B3623&lt;'Meter Readings'!B3622,0.001*('Meter Readings'!B3623-'Meter Readings'!B3622+1000000),0.001*('Meter Readings'!B3623-'Meter Readings'!B3622)))</f>
        <v/>
      </c>
      <c r="C3623" s="7" t="str">
        <f aca="false">IF('Meter Readings'!C3623="","",IF('Meter Readings'!C3623&lt;'Meter Readings'!C3622,0.001*('Meter Readings'!C3623-'Meter Readings'!C3622+1000000),0.001*('Meter Readings'!C3623-'Meter Readings'!C3622)))</f>
        <v/>
      </c>
      <c r="D3623" s="7" t="str">
        <f aca="false">IF('Meter Readings'!D3623="","",IF('Meter Readings'!D3623&lt;'Meter Readings'!D3622,0.001*('Meter Readings'!D3623-'Meter Readings'!D3622+1000000),0.001*('Meter Readings'!D3623-'Meter Readings'!D3622)))</f>
        <v/>
      </c>
      <c r="E3623" s="7" t="str">
        <f aca="false">IF('Meter Readings'!E3623="","",IF('Meter Readings'!E3623&lt;'Meter Readings'!E3622,0.001*('Meter Readings'!E3623-'Meter Readings'!E3622+1000000),0.001*('Meter Readings'!E3623-'Meter Readings'!E3622)))</f>
        <v/>
      </c>
      <c r="F3623" s="7" t="str">
        <f aca="false">IF('Meter Readings'!F3623="","",IF('Meter Readings'!F3623&lt;'Meter Readings'!F3622,0.001*('Meter Readings'!F3623-'Meter Readings'!F3622+1000000),0.001*('Meter Readings'!F3623-'Meter Readings'!F3622)))</f>
        <v/>
      </c>
      <c r="G3623" s="7" t="str">
        <f aca="false">IF('Meter Readings'!G3623="","",IF('Meter Readings'!G3623&lt;'Meter Readings'!G3622,0.001*('Meter Readings'!G3623-'Meter Readings'!G3622+1000000),0.001*('Meter Readings'!G3623-'Meter Readings'!G3622)))</f>
        <v/>
      </c>
      <c r="H3623" s="7" t="str">
        <f aca="false">IF('Meter Readings'!H3623="","",IF('Meter Readings'!H3623&lt;'Meter Readings'!H3622,0.001*('Meter Readings'!H3623-'Meter Readings'!H3622+1000000),0.001*('Meter Readings'!H3623-'Meter Readings'!H3622)))</f>
        <v/>
      </c>
      <c r="I3623" s="7" t="str">
        <f aca="false">IF('Meter Readings'!I3623="","",IF('Meter Readings'!I3623&lt;'Meter Readings'!I3622,0.001*('Meter Readings'!I3623-'Meter Readings'!I3622+1000000),0.001*('Meter Readings'!I3623-'Meter Readings'!I3622)))</f>
        <v/>
      </c>
      <c r="J3623" s="7" t="n">
        <f aca="false">SUM(B3623:I3623)</f>
        <v>0</v>
      </c>
      <c r="K3623" s="19"/>
      <c r="P3623" s="15" t="n">
        <f aca="false">YEAR(A3623)*100+MONTH(A3623)</f>
        <v>202312</v>
      </c>
    </row>
    <row collapsed="false" customFormat="false" customHeight="true" hidden="false" ht="15" outlineLevel="0" r="3624">
      <c r="A3624" s="5" t="n">
        <v>45262</v>
      </c>
      <c r="B3624" s="7" t="str">
        <f aca="false">IF('Meter Readings'!B3624="","",IF('Meter Readings'!B3624&lt;'Meter Readings'!B3623,0.001*('Meter Readings'!B3624-'Meter Readings'!B3623+1000000),0.001*('Meter Readings'!B3624-'Meter Readings'!B3623)))</f>
        <v/>
      </c>
      <c r="C3624" s="7" t="str">
        <f aca="false">IF('Meter Readings'!C3624="","",IF('Meter Readings'!C3624&lt;'Meter Readings'!C3623,0.001*('Meter Readings'!C3624-'Meter Readings'!C3623+1000000),0.001*('Meter Readings'!C3624-'Meter Readings'!C3623)))</f>
        <v/>
      </c>
      <c r="D3624" s="7" t="str">
        <f aca="false">IF('Meter Readings'!D3624="","",IF('Meter Readings'!D3624&lt;'Meter Readings'!D3623,0.001*('Meter Readings'!D3624-'Meter Readings'!D3623+1000000),0.001*('Meter Readings'!D3624-'Meter Readings'!D3623)))</f>
        <v/>
      </c>
      <c r="E3624" s="7" t="str">
        <f aca="false">IF('Meter Readings'!E3624="","",IF('Meter Readings'!E3624&lt;'Meter Readings'!E3623,0.001*('Meter Readings'!E3624-'Meter Readings'!E3623+1000000),0.001*('Meter Readings'!E3624-'Meter Readings'!E3623)))</f>
        <v/>
      </c>
      <c r="F3624" s="7" t="str">
        <f aca="false">IF('Meter Readings'!F3624="","",IF('Meter Readings'!F3624&lt;'Meter Readings'!F3623,0.001*('Meter Readings'!F3624-'Meter Readings'!F3623+1000000),0.001*('Meter Readings'!F3624-'Meter Readings'!F3623)))</f>
        <v/>
      </c>
      <c r="G3624" s="7" t="str">
        <f aca="false">IF('Meter Readings'!G3624="","",IF('Meter Readings'!G3624&lt;'Meter Readings'!G3623,0.001*('Meter Readings'!G3624-'Meter Readings'!G3623+1000000),0.001*('Meter Readings'!G3624-'Meter Readings'!G3623)))</f>
        <v/>
      </c>
      <c r="H3624" s="7" t="str">
        <f aca="false">IF('Meter Readings'!H3624="","",IF('Meter Readings'!H3624&lt;'Meter Readings'!H3623,0.001*('Meter Readings'!H3624-'Meter Readings'!H3623+1000000),0.001*('Meter Readings'!H3624-'Meter Readings'!H3623)))</f>
        <v/>
      </c>
      <c r="I3624" s="7" t="str">
        <f aca="false">IF('Meter Readings'!I3624="","",IF('Meter Readings'!I3624&lt;'Meter Readings'!I3623,0.001*('Meter Readings'!I3624-'Meter Readings'!I3623+1000000),0.001*('Meter Readings'!I3624-'Meter Readings'!I3623)))</f>
        <v/>
      </c>
      <c r="J3624" s="7" t="n">
        <f aca="false">SUM(B3624:I3624)</f>
        <v>0</v>
      </c>
      <c r="K3624" s="19"/>
      <c r="P3624" s="15" t="n">
        <f aca="false">YEAR(A3624)*100+MONTH(A3624)</f>
        <v>202312</v>
      </c>
    </row>
    <row collapsed="false" customFormat="false" customHeight="true" hidden="false" ht="15" outlineLevel="0" r="3625">
      <c r="A3625" s="5" t="n">
        <v>45263</v>
      </c>
      <c r="B3625" s="7" t="str">
        <f aca="false">IF('Meter Readings'!B3625="","",IF('Meter Readings'!B3625&lt;'Meter Readings'!B3624,0.001*('Meter Readings'!B3625-'Meter Readings'!B3624+1000000),0.001*('Meter Readings'!B3625-'Meter Readings'!B3624)))</f>
        <v/>
      </c>
      <c r="C3625" s="7" t="str">
        <f aca="false">IF('Meter Readings'!C3625="","",IF('Meter Readings'!C3625&lt;'Meter Readings'!C3624,0.001*('Meter Readings'!C3625-'Meter Readings'!C3624+1000000),0.001*('Meter Readings'!C3625-'Meter Readings'!C3624)))</f>
        <v/>
      </c>
      <c r="D3625" s="7" t="str">
        <f aca="false">IF('Meter Readings'!D3625="","",IF('Meter Readings'!D3625&lt;'Meter Readings'!D3624,0.001*('Meter Readings'!D3625-'Meter Readings'!D3624+1000000),0.001*('Meter Readings'!D3625-'Meter Readings'!D3624)))</f>
        <v/>
      </c>
      <c r="E3625" s="7" t="str">
        <f aca="false">IF('Meter Readings'!E3625="","",IF('Meter Readings'!E3625&lt;'Meter Readings'!E3624,0.001*('Meter Readings'!E3625-'Meter Readings'!E3624+1000000),0.001*('Meter Readings'!E3625-'Meter Readings'!E3624)))</f>
        <v/>
      </c>
      <c r="F3625" s="7" t="str">
        <f aca="false">IF('Meter Readings'!F3625="","",IF('Meter Readings'!F3625&lt;'Meter Readings'!F3624,0.001*('Meter Readings'!F3625-'Meter Readings'!F3624+1000000),0.001*('Meter Readings'!F3625-'Meter Readings'!F3624)))</f>
        <v/>
      </c>
      <c r="G3625" s="7" t="str">
        <f aca="false">IF('Meter Readings'!G3625="","",IF('Meter Readings'!G3625&lt;'Meter Readings'!G3624,0.001*('Meter Readings'!G3625-'Meter Readings'!G3624+1000000),0.001*('Meter Readings'!G3625-'Meter Readings'!G3624)))</f>
        <v/>
      </c>
      <c r="H3625" s="7" t="str">
        <f aca="false">IF('Meter Readings'!H3625="","",IF('Meter Readings'!H3625&lt;'Meter Readings'!H3624,0.001*('Meter Readings'!H3625-'Meter Readings'!H3624+1000000),0.001*('Meter Readings'!H3625-'Meter Readings'!H3624)))</f>
        <v/>
      </c>
      <c r="I3625" s="7" t="str">
        <f aca="false">IF('Meter Readings'!I3625="","",IF('Meter Readings'!I3625&lt;'Meter Readings'!I3624,0.001*('Meter Readings'!I3625-'Meter Readings'!I3624+1000000),0.001*('Meter Readings'!I3625-'Meter Readings'!I3624)))</f>
        <v/>
      </c>
      <c r="J3625" s="7" t="n">
        <f aca="false">SUM(B3625:I3625)</f>
        <v>0</v>
      </c>
      <c r="K3625" s="19"/>
      <c r="P3625" s="15" t="n">
        <f aca="false">YEAR(A3625)*100+MONTH(A3625)</f>
        <v>202312</v>
      </c>
    </row>
    <row collapsed="false" customFormat="false" customHeight="true" hidden="false" ht="15" outlineLevel="0" r="3626">
      <c r="A3626" s="5" t="n">
        <v>45264</v>
      </c>
      <c r="B3626" s="7" t="str">
        <f aca="false">IF('Meter Readings'!B3626="","",IF('Meter Readings'!B3626&lt;'Meter Readings'!B3625,0.001*('Meter Readings'!B3626-'Meter Readings'!B3625+1000000),0.001*('Meter Readings'!B3626-'Meter Readings'!B3625)))</f>
        <v/>
      </c>
      <c r="C3626" s="7" t="str">
        <f aca="false">IF('Meter Readings'!C3626="","",IF('Meter Readings'!C3626&lt;'Meter Readings'!C3625,0.001*('Meter Readings'!C3626-'Meter Readings'!C3625+1000000),0.001*('Meter Readings'!C3626-'Meter Readings'!C3625)))</f>
        <v/>
      </c>
      <c r="D3626" s="7" t="str">
        <f aca="false">IF('Meter Readings'!D3626="","",IF('Meter Readings'!D3626&lt;'Meter Readings'!D3625,0.001*('Meter Readings'!D3626-'Meter Readings'!D3625+1000000),0.001*('Meter Readings'!D3626-'Meter Readings'!D3625)))</f>
        <v/>
      </c>
      <c r="E3626" s="7" t="str">
        <f aca="false">IF('Meter Readings'!E3626="","",IF('Meter Readings'!E3626&lt;'Meter Readings'!E3625,0.001*('Meter Readings'!E3626-'Meter Readings'!E3625+1000000),0.001*('Meter Readings'!E3626-'Meter Readings'!E3625)))</f>
        <v/>
      </c>
      <c r="F3626" s="7" t="str">
        <f aca="false">IF('Meter Readings'!F3626="","",IF('Meter Readings'!F3626&lt;'Meter Readings'!F3625,0.001*('Meter Readings'!F3626-'Meter Readings'!F3625+1000000),0.001*('Meter Readings'!F3626-'Meter Readings'!F3625)))</f>
        <v/>
      </c>
      <c r="G3626" s="7" t="str">
        <f aca="false">IF('Meter Readings'!G3626="","",IF('Meter Readings'!G3626&lt;'Meter Readings'!G3625,0.001*('Meter Readings'!G3626-'Meter Readings'!G3625+1000000),0.001*('Meter Readings'!G3626-'Meter Readings'!G3625)))</f>
        <v/>
      </c>
      <c r="H3626" s="7" t="str">
        <f aca="false">IF('Meter Readings'!H3626="","",IF('Meter Readings'!H3626&lt;'Meter Readings'!H3625,0.001*('Meter Readings'!H3626-'Meter Readings'!H3625+1000000),0.001*('Meter Readings'!H3626-'Meter Readings'!H3625)))</f>
        <v/>
      </c>
      <c r="I3626" s="7" t="str">
        <f aca="false">IF('Meter Readings'!I3626="","",IF('Meter Readings'!I3626&lt;'Meter Readings'!I3625,0.001*('Meter Readings'!I3626-'Meter Readings'!I3625+1000000),0.001*('Meter Readings'!I3626-'Meter Readings'!I3625)))</f>
        <v/>
      </c>
      <c r="J3626" s="7" t="n">
        <f aca="false">SUM(B3626:I3626)</f>
        <v>0</v>
      </c>
      <c r="K3626" s="19"/>
      <c r="P3626" s="15" t="n">
        <f aca="false">YEAR(A3626)*100+MONTH(A3626)</f>
        <v>202312</v>
      </c>
    </row>
    <row collapsed="false" customFormat="false" customHeight="true" hidden="false" ht="15" outlineLevel="0" r="3627">
      <c r="A3627" s="5" t="n">
        <v>45265</v>
      </c>
      <c r="B3627" s="7" t="str">
        <f aca="false">IF('Meter Readings'!B3627="","",IF('Meter Readings'!B3627&lt;'Meter Readings'!B3626,0.001*('Meter Readings'!B3627-'Meter Readings'!B3626+1000000),0.001*('Meter Readings'!B3627-'Meter Readings'!B3626)))</f>
        <v/>
      </c>
      <c r="C3627" s="7" t="str">
        <f aca="false">IF('Meter Readings'!C3627="","",IF('Meter Readings'!C3627&lt;'Meter Readings'!C3626,0.001*('Meter Readings'!C3627-'Meter Readings'!C3626+1000000),0.001*('Meter Readings'!C3627-'Meter Readings'!C3626)))</f>
        <v/>
      </c>
      <c r="D3627" s="7" t="str">
        <f aca="false">IF('Meter Readings'!D3627="","",IF('Meter Readings'!D3627&lt;'Meter Readings'!D3626,0.001*('Meter Readings'!D3627-'Meter Readings'!D3626+1000000),0.001*('Meter Readings'!D3627-'Meter Readings'!D3626)))</f>
        <v/>
      </c>
      <c r="E3627" s="7" t="str">
        <f aca="false">IF('Meter Readings'!E3627="","",IF('Meter Readings'!E3627&lt;'Meter Readings'!E3626,0.001*('Meter Readings'!E3627-'Meter Readings'!E3626+1000000),0.001*('Meter Readings'!E3627-'Meter Readings'!E3626)))</f>
        <v/>
      </c>
      <c r="F3627" s="7" t="str">
        <f aca="false">IF('Meter Readings'!F3627="","",IF('Meter Readings'!F3627&lt;'Meter Readings'!F3626,0.001*('Meter Readings'!F3627-'Meter Readings'!F3626+1000000),0.001*('Meter Readings'!F3627-'Meter Readings'!F3626)))</f>
        <v/>
      </c>
      <c r="G3627" s="7" t="str">
        <f aca="false">IF('Meter Readings'!G3627="","",IF('Meter Readings'!G3627&lt;'Meter Readings'!G3626,0.001*('Meter Readings'!G3627-'Meter Readings'!G3626+1000000),0.001*('Meter Readings'!G3627-'Meter Readings'!G3626)))</f>
        <v/>
      </c>
      <c r="H3627" s="7" t="str">
        <f aca="false">IF('Meter Readings'!H3627="","",IF('Meter Readings'!H3627&lt;'Meter Readings'!H3626,0.001*('Meter Readings'!H3627-'Meter Readings'!H3626+1000000),0.001*('Meter Readings'!H3627-'Meter Readings'!H3626)))</f>
        <v/>
      </c>
      <c r="I3627" s="7" t="str">
        <f aca="false">IF('Meter Readings'!I3627="","",IF('Meter Readings'!I3627&lt;'Meter Readings'!I3626,0.001*('Meter Readings'!I3627-'Meter Readings'!I3626+1000000),0.001*('Meter Readings'!I3627-'Meter Readings'!I3626)))</f>
        <v/>
      </c>
      <c r="J3627" s="7" t="n">
        <f aca="false">SUM(B3627:I3627)</f>
        <v>0</v>
      </c>
      <c r="K3627" s="19"/>
      <c r="P3627" s="15" t="n">
        <f aca="false">YEAR(A3627)*100+MONTH(A3627)</f>
        <v>202312</v>
      </c>
    </row>
    <row collapsed="false" customFormat="false" customHeight="true" hidden="false" ht="15" outlineLevel="0" r="3628">
      <c r="A3628" s="5" t="n">
        <v>45266</v>
      </c>
      <c r="B3628" s="7" t="str">
        <f aca="false">IF('Meter Readings'!B3628="","",IF('Meter Readings'!B3628&lt;'Meter Readings'!B3627,0.001*('Meter Readings'!B3628-'Meter Readings'!B3627+1000000),0.001*('Meter Readings'!B3628-'Meter Readings'!B3627)))</f>
        <v/>
      </c>
      <c r="C3628" s="7" t="str">
        <f aca="false">IF('Meter Readings'!C3628="","",IF('Meter Readings'!C3628&lt;'Meter Readings'!C3627,0.001*('Meter Readings'!C3628-'Meter Readings'!C3627+1000000),0.001*('Meter Readings'!C3628-'Meter Readings'!C3627)))</f>
        <v/>
      </c>
      <c r="D3628" s="7" t="str">
        <f aca="false">IF('Meter Readings'!D3628="","",IF('Meter Readings'!D3628&lt;'Meter Readings'!D3627,0.001*('Meter Readings'!D3628-'Meter Readings'!D3627+1000000),0.001*('Meter Readings'!D3628-'Meter Readings'!D3627)))</f>
        <v/>
      </c>
      <c r="E3628" s="7" t="str">
        <f aca="false">IF('Meter Readings'!E3628="","",IF('Meter Readings'!E3628&lt;'Meter Readings'!E3627,0.001*('Meter Readings'!E3628-'Meter Readings'!E3627+1000000),0.001*('Meter Readings'!E3628-'Meter Readings'!E3627)))</f>
        <v/>
      </c>
      <c r="F3628" s="7" t="str">
        <f aca="false">IF('Meter Readings'!F3628="","",IF('Meter Readings'!F3628&lt;'Meter Readings'!F3627,0.001*('Meter Readings'!F3628-'Meter Readings'!F3627+1000000),0.001*('Meter Readings'!F3628-'Meter Readings'!F3627)))</f>
        <v/>
      </c>
      <c r="G3628" s="7" t="str">
        <f aca="false">IF('Meter Readings'!G3628="","",IF('Meter Readings'!G3628&lt;'Meter Readings'!G3627,0.001*('Meter Readings'!G3628-'Meter Readings'!G3627+1000000),0.001*('Meter Readings'!G3628-'Meter Readings'!G3627)))</f>
        <v/>
      </c>
      <c r="H3628" s="7" t="str">
        <f aca="false">IF('Meter Readings'!H3628="","",IF('Meter Readings'!H3628&lt;'Meter Readings'!H3627,0.001*('Meter Readings'!H3628-'Meter Readings'!H3627+1000000),0.001*('Meter Readings'!H3628-'Meter Readings'!H3627)))</f>
        <v/>
      </c>
      <c r="I3628" s="7" t="str">
        <f aca="false">IF('Meter Readings'!I3628="","",IF('Meter Readings'!I3628&lt;'Meter Readings'!I3627,0.001*('Meter Readings'!I3628-'Meter Readings'!I3627+1000000),0.001*('Meter Readings'!I3628-'Meter Readings'!I3627)))</f>
        <v/>
      </c>
      <c r="J3628" s="7" t="n">
        <f aca="false">SUM(B3628:I3628)</f>
        <v>0</v>
      </c>
      <c r="K3628" s="19"/>
      <c r="P3628" s="15" t="n">
        <f aca="false">YEAR(A3628)*100+MONTH(A3628)</f>
        <v>202312</v>
      </c>
    </row>
    <row collapsed="false" customFormat="false" customHeight="true" hidden="false" ht="15" outlineLevel="0" r="3629">
      <c r="A3629" s="5" t="n">
        <v>45267</v>
      </c>
      <c r="B3629" s="7" t="str">
        <f aca="false">IF('Meter Readings'!B3629="","",IF('Meter Readings'!B3629&lt;'Meter Readings'!B3628,0.001*('Meter Readings'!B3629-'Meter Readings'!B3628+1000000),0.001*('Meter Readings'!B3629-'Meter Readings'!B3628)))</f>
        <v/>
      </c>
      <c r="C3629" s="7" t="str">
        <f aca="false">IF('Meter Readings'!C3629="","",IF('Meter Readings'!C3629&lt;'Meter Readings'!C3628,0.001*('Meter Readings'!C3629-'Meter Readings'!C3628+1000000),0.001*('Meter Readings'!C3629-'Meter Readings'!C3628)))</f>
        <v/>
      </c>
      <c r="D3629" s="7" t="str">
        <f aca="false">IF('Meter Readings'!D3629="","",IF('Meter Readings'!D3629&lt;'Meter Readings'!D3628,0.001*('Meter Readings'!D3629-'Meter Readings'!D3628+1000000),0.001*('Meter Readings'!D3629-'Meter Readings'!D3628)))</f>
        <v/>
      </c>
      <c r="E3629" s="7" t="str">
        <f aca="false">IF('Meter Readings'!E3629="","",IF('Meter Readings'!E3629&lt;'Meter Readings'!E3628,0.001*('Meter Readings'!E3629-'Meter Readings'!E3628+1000000),0.001*('Meter Readings'!E3629-'Meter Readings'!E3628)))</f>
        <v/>
      </c>
      <c r="F3629" s="7" t="str">
        <f aca="false">IF('Meter Readings'!F3629="","",IF('Meter Readings'!F3629&lt;'Meter Readings'!F3628,0.001*('Meter Readings'!F3629-'Meter Readings'!F3628+1000000),0.001*('Meter Readings'!F3629-'Meter Readings'!F3628)))</f>
        <v/>
      </c>
      <c r="G3629" s="7" t="str">
        <f aca="false">IF('Meter Readings'!G3629="","",IF('Meter Readings'!G3629&lt;'Meter Readings'!G3628,0.001*('Meter Readings'!G3629-'Meter Readings'!G3628+1000000),0.001*('Meter Readings'!G3629-'Meter Readings'!G3628)))</f>
        <v/>
      </c>
      <c r="H3629" s="7" t="str">
        <f aca="false">IF('Meter Readings'!H3629="","",IF('Meter Readings'!H3629&lt;'Meter Readings'!H3628,0.001*('Meter Readings'!H3629-'Meter Readings'!H3628+1000000),0.001*('Meter Readings'!H3629-'Meter Readings'!H3628)))</f>
        <v/>
      </c>
      <c r="I3629" s="7" t="str">
        <f aca="false">IF('Meter Readings'!I3629="","",IF('Meter Readings'!I3629&lt;'Meter Readings'!I3628,0.001*('Meter Readings'!I3629-'Meter Readings'!I3628+1000000),0.001*('Meter Readings'!I3629-'Meter Readings'!I3628)))</f>
        <v/>
      </c>
      <c r="J3629" s="7" t="n">
        <f aca="false">SUM(B3629:I3629)</f>
        <v>0</v>
      </c>
      <c r="K3629" s="19"/>
      <c r="P3629" s="15" t="n">
        <f aca="false">YEAR(A3629)*100+MONTH(A3629)</f>
        <v>202312</v>
      </c>
    </row>
    <row collapsed="false" customFormat="false" customHeight="true" hidden="false" ht="15" outlineLevel="0" r="3630">
      <c r="A3630" s="5" t="n">
        <v>45268</v>
      </c>
      <c r="B3630" s="7" t="str">
        <f aca="false">IF('Meter Readings'!B3630="","",IF('Meter Readings'!B3630&lt;'Meter Readings'!B3629,0.001*('Meter Readings'!B3630-'Meter Readings'!B3629+1000000),0.001*('Meter Readings'!B3630-'Meter Readings'!B3629)))</f>
        <v/>
      </c>
      <c r="C3630" s="7" t="str">
        <f aca="false">IF('Meter Readings'!C3630="","",IF('Meter Readings'!C3630&lt;'Meter Readings'!C3629,0.001*('Meter Readings'!C3630-'Meter Readings'!C3629+1000000),0.001*('Meter Readings'!C3630-'Meter Readings'!C3629)))</f>
        <v/>
      </c>
      <c r="D3630" s="7" t="str">
        <f aca="false">IF('Meter Readings'!D3630="","",IF('Meter Readings'!D3630&lt;'Meter Readings'!D3629,0.001*('Meter Readings'!D3630-'Meter Readings'!D3629+1000000),0.001*('Meter Readings'!D3630-'Meter Readings'!D3629)))</f>
        <v/>
      </c>
      <c r="E3630" s="7" t="str">
        <f aca="false">IF('Meter Readings'!E3630="","",IF('Meter Readings'!E3630&lt;'Meter Readings'!E3629,0.001*('Meter Readings'!E3630-'Meter Readings'!E3629+1000000),0.001*('Meter Readings'!E3630-'Meter Readings'!E3629)))</f>
        <v/>
      </c>
      <c r="F3630" s="7" t="str">
        <f aca="false">IF('Meter Readings'!F3630="","",IF('Meter Readings'!F3630&lt;'Meter Readings'!F3629,0.001*('Meter Readings'!F3630-'Meter Readings'!F3629+1000000),0.001*('Meter Readings'!F3630-'Meter Readings'!F3629)))</f>
        <v/>
      </c>
      <c r="G3630" s="7" t="str">
        <f aca="false">IF('Meter Readings'!G3630="","",IF('Meter Readings'!G3630&lt;'Meter Readings'!G3629,0.001*('Meter Readings'!G3630-'Meter Readings'!G3629+1000000),0.001*('Meter Readings'!G3630-'Meter Readings'!G3629)))</f>
        <v/>
      </c>
      <c r="H3630" s="7" t="str">
        <f aca="false">IF('Meter Readings'!H3630="","",IF('Meter Readings'!H3630&lt;'Meter Readings'!H3629,0.001*('Meter Readings'!H3630-'Meter Readings'!H3629+1000000),0.001*('Meter Readings'!H3630-'Meter Readings'!H3629)))</f>
        <v/>
      </c>
      <c r="I3630" s="7" t="str">
        <f aca="false">IF('Meter Readings'!I3630="","",IF('Meter Readings'!I3630&lt;'Meter Readings'!I3629,0.001*('Meter Readings'!I3630-'Meter Readings'!I3629+1000000),0.001*('Meter Readings'!I3630-'Meter Readings'!I3629)))</f>
        <v/>
      </c>
      <c r="J3630" s="7" t="n">
        <f aca="false">SUM(B3630:I3630)</f>
        <v>0</v>
      </c>
      <c r="K3630" s="19"/>
      <c r="P3630" s="15" t="n">
        <f aca="false">YEAR(A3630)*100+MONTH(A3630)</f>
        <v>202312</v>
      </c>
    </row>
    <row collapsed="false" customFormat="false" customHeight="true" hidden="false" ht="15" outlineLevel="0" r="3631">
      <c r="A3631" s="5" t="n">
        <v>45269</v>
      </c>
      <c r="B3631" s="7" t="str">
        <f aca="false">IF('Meter Readings'!B3631="","",IF('Meter Readings'!B3631&lt;'Meter Readings'!B3630,0.001*('Meter Readings'!B3631-'Meter Readings'!B3630+1000000),0.001*('Meter Readings'!B3631-'Meter Readings'!B3630)))</f>
        <v/>
      </c>
      <c r="C3631" s="7" t="str">
        <f aca="false">IF('Meter Readings'!C3631="","",IF('Meter Readings'!C3631&lt;'Meter Readings'!C3630,0.001*('Meter Readings'!C3631-'Meter Readings'!C3630+1000000),0.001*('Meter Readings'!C3631-'Meter Readings'!C3630)))</f>
        <v/>
      </c>
      <c r="D3631" s="7" t="str">
        <f aca="false">IF('Meter Readings'!D3631="","",IF('Meter Readings'!D3631&lt;'Meter Readings'!D3630,0.001*('Meter Readings'!D3631-'Meter Readings'!D3630+1000000),0.001*('Meter Readings'!D3631-'Meter Readings'!D3630)))</f>
        <v/>
      </c>
      <c r="E3631" s="7" t="str">
        <f aca="false">IF('Meter Readings'!E3631="","",IF('Meter Readings'!E3631&lt;'Meter Readings'!E3630,0.001*('Meter Readings'!E3631-'Meter Readings'!E3630+1000000),0.001*('Meter Readings'!E3631-'Meter Readings'!E3630)))</f>
        <v/>
      </c>
      <c r="F3631" s="7" t="str">
        <f aca="false">IF('Meter Readings'!F3631="","",IF('Meter Readings'!F3631&lt;'Meter Readings'!F3630,0.001*('Meter Readings'!F3631-'Meter Readings'!F3630+1000000),0.001*('Meter Readings'!F3631-'Meter Readings'!F3630)))</f>
        <v/>
      </c>
      <c r="G3631" s="7" t="str">
        <f aca="false">IF('Meter Readings'!G3631="","",IF('Meter Readings'!G3631&lt;'Meter Readings'!G3630,0.001*('Meter Readings'!G3631-'Meter Readings'!G3630+1000000),0.001*('Meter Readings'!G3631-'Meter Readings'!G3630)))</f>
        <v/>
      </c>
      <c r="H3631" s="7" t="str">
        <f aca="false">IF('Meter Readings'!H3631="","",IF('Meter Readings'!H3631&lt;'Meter Readings'!H3630,0.001*('Meter Readings'!H3631-'Meter Readings'!H3630+1000000),0.001*('Meter Readings'!H3631-'Meter Readings'!H3630)))</f>
        <v/>
      </c>
      <c r="I3631" s="7" t="str">
        <f aca="false">IF('Meter Readings'!I3631="","",IF('Meter Readings'!I3631&lt;'Meter Readings'!I3630,0.001*('Meter Readings'!I3631-'Meter Readings'!I3630+1000000),0.001*('Meter Readings'!I3631-'Meter Readings'!I3630)))</f>
        <v/>
      </c>
      <c r="J3631" s="7" t="n">
        <f aca="false">SUM(B3631:I3631)</f>
        <v>0</v>
      </c>
      <c r="K3631" s="19"/>
      <c r="P3631" s="15" t="n">
        <f aca="false">YEAR(A3631)*100+MONTH(A3631)</f>
        <v>202312</v>
      </c>
    </row>
    <row collapsed="false" customFormat="false" customHeight="true" hidden="false" ht="15" outlineLevel="0" r="3632">
      <c r="A3632" s="5" t="n">
        <v>45270</v>
      </c>
      <c r="B3632" s="7" t="str">
        <f aca="false">IF('Meter Readings'!B3632="","",IF('Meter Readings'!B3632&lt;'Meter Readings'!B3631,0.001*('Meter Readings'!B3632-'Meter Readings'!B3631+1000000),0.001*('Meter Readings'!B3632-'Meter Readings'!B3631)))</f>
        <v/>
      </c>
      <c r="C3632" s="7" t="str">
        <f aca="false">IF('Meter Readings'!C3632="","",IF('Meter Readings'!C3632&lt;'Meter Readings'!C3631,0.001*('Meter Readings'!C3632-'Meter Readings'!C3631+1000000),0.001*('Meter Readings'!C3632-'Meter Readings'!C3631)))</f>
        <v/>
      </c>
      <c r="D3632" s="7" t="str">
        <f aca="false">IF('Meter Readings'!D3632="","",IF('Meter Readings'!D3632&lt;'Meter Readings'!D3631,0.001*('Meter Readings'!D3632-'Meter Readings'!D3631+1000000),0.001*('Meter Readings'!D3632-'Meter Readings'!D3631)))</f>
        <v/>
      </c>
      <c r="E3632" s="7" t="str">
        <f aca="false">IF('Meter Readings'!E3632="","",IF('Meter Readings'!E3632&lt;'Meter Readings'!E3631,0.001*('Meter Readings'!E3632-'Meter Readings'!E3631+1000000),0.001*('Meter Readings'!E3632-'Meter Readings'!E3631)))</f>
        <v/>
      </c>
      <c r="F3632" s="7" t="str">
        <f aca="false">IF('Meter Readings'!F3632="","",IF('Meter Readings'!F3632&lt;'Meter Readings'!F3631,0.001*('Meter Readings'!F3632-'Meter Readings'!F3631+1000000),0.001*('Meter Readings'!F3632-'Meter Readings'!F3631)))</f>
        <v/>
      </c>
      <c r="G3632" s="7" t="str">
        <f aca="false">IF('Meter Readings'!G3632="","",IF('Meter Readings'!G3632&lt;'Meter Readings'!G3631,0.001*('Meter Readings'!G3632-'Meter Readings'!G3631+1000000),0.001*('Meter Readings'!G3632-'Meter Readings'!G3631)))</f>
        <v/>
      </c>
      <c r="H3632" s="7" t="str">
        <f aca="false">IF('Meter Readings'!H3632="","",IF('Meter Readings'!H3632&lt;'Meter Readings'!H3631,0.001*('Meter Readings'!H3632-'Meter Readings'!H3631+1000000),0.001*('Meter Readings'!H3632-'Meter Readings'!H3631)))</f>
        <v/>
      </c>
      <c r="I3632" s="7" t="str">
        <f aca="false">IF('Meter Readings'!I3632="","",IF('Meter Readings'!I3632&lt;'Meter Readings'!I3631,0.001*('Meter Readings'!I3632-'Meter Readings'!I3631+1000000),0.001*('Meter Readings'!I3632-'Meter Readings'!I3631)))</f>
        <v/>
      </c>
      <c r="J3632" s="7" t="n">
        <f aca="false">SUM(B3632:I3632)</f>
        <v>0</v>
      </c>
      <c r="K3632" s="19"/>
      <c r="P3632" s="15" t="n">
        <f aca="false">YEAR(A3632)*100+MONTH(A3632)</f>
        <v>202312</v>
      </c>
    </row>
    <row collapsed="false" customFormat="false" customHeight="true" hidden="false" ht="15" outlineLevel="0" r="3633">
      <c r="A3633" s="5" t="n">
        <v>45271</v>
      </c>
      <c r="B3633" s="7" t="str">
        <f aca="false">IF('Meter Readings'!B3633="","",IF('Meter Readings'!B3633&lt;'Meter Readings'!B3632,0.001*('Meter Readings'!B3633-'Meter Readings'!B3632+1000000),0.001*('Meter Readings'!B3633-'Meter Readings'!B3632)))</f>
        <v/>
      </c>
      <c r="C3633" s="7" t="str">
        <f aca="false">IF('Meter Readings'!C3633="","",IF('Meter Readings'!C3633&lt;'Meter Readings'!C3632,0.001*('Meter Readings'!C3633-'Meter Readings'!C3632+1000000),0.001*('Meter Readings'!C3633-'Meter Readings'!C3632)))</f>
        <v/>
      </c>
      <c r="D3633" s="7" t="str">
        <f aca="false">IF('Meter Readings'!D3633="","",IF('Meter Readings'!D3633&lt;'Meter Readings'!D3632,0.001*('Meter Readings'!D3633-'Meter Readings'!D3632+1000000),0.001*('Meter Readings'!D3633-'Meter Readings'!D3632)))</f>
        <v/>
      </c>
      <c r="E3633" s="7" t="str">
        <f aca="false">IF('Meter Readings'!E3633="","",IF('Meter Readings'!E3633&lt;'Meter Readings'!E3632,0.001*('Meter Readings'!E3633-'Meter Readings'!E3632+1000000),0.001*('Meter Readings'!E3633-'Meter Readings'!E3632)))</f>
        <v/>
      </c>
      <c r="F3633" s="7" t="str">
        <f aca="false">IF('Meter Readings'!F3633="","",IF('Meter Readings'!F3633&lt;'Meter Readings'!F3632,0.001*('Meter Readings'!F3633-'Meter Readings'!F3632+1000000),0.001*('Meter Readings'!F3633-'Meter Readings'!F3632)))</f>
        <v/>
      </c>
      <c r="G3633" s="7" t="str">
        <f aca="false">IF('Meter Readings'!G3633="","",IF('Meter Readings'!G3633&lt;'Meter Readings'!G3632,0.001*('Meter Readings'!G3633-'Meter Readings'!G3632+1000000),0.001*('Meter Readings'!G3633-'Meter Readings'!G3632)))</f>
        <v/>
      </c>
      <c r="H3633" s="7" t="str">
        <f aca="false">IF('Meter Readings'!H3633="","",IF('Meter Readings'!H3633&lt;'Meter Readings'!H3632,0.001*('Meter Readings'!H3633-'Meter Readings'!H3632+1000000),0.001*('Meter Readings'!H3633-'Meter Readings'!H3632)))</f>
        <v/>
      </c>
      <c r="I3633" s="7" t="str">
        <f aca="false">IF('Meter Readings'!I3633="","",IF('Meter Readings'!I3633&lt;'Meter Readings'!I3632,0.001*('Meter Readings'!I3633-'Meter Readings'!I3632+1000000),0.001*('Meter Readings'!I3633-'Meter Readings'!I3632)))</f>
        <v/>
      </c>
      <c r="J3633" s="7" t="n">
        <f aca="false">SUM(B3633:I3633)</f>
        <v>0</v>
      </c>
      <c r="K3633" s="19"/>
      <c r="P3633" s="15" t="n">
        <f aca="false">YEAR(A3633)*100+MONTH(A3633)</f>
        <v>202312</v>
      </c>
    </row>
    <row collapsed="false" customFormat="false" customHeight="true" hidden="false" ht="15" outlineLevel="0" r="3634">
      <c r="A3634" s="5" t="n">
        <v>45272</v>
      </c>
      <c r="B3634" s="7" t="str">
        <f aca="false">IF('Meter Readings'!B3634="","",IF('Meter Readings'!B3634&lt;'Meter Readings'!B3633,0.001*('Meter Readings'!B3634-'Meter Readings'!B3633+1000000),0.001*('Meter Readings'!B3634-'Meter Readings'!B3633)))</f>
        <v/>
      </c>
      <c r="C3634" s="7" t="str">
        <f aca="false">IF('Meter Readings'!C3634="","",IF('Meter Readings'!C3634&lt;'Meter Readings'!C3633,0.001*('Meter Readings'!C3634-'Meter Readings'!C3633+1000000),0.001*('Meter Readings'!C3634-'Meter Readings'!C3633)))</f>
        <v/>
      </c>
      <c r="D3634" s="7" t="str">
        <f aca="false">IF('Meter Readings'!D3634="","",IF('Meter Readings'!D3634&lt;'Meter Readings'!D3633,0.001*('Meter Readings'!D3634-'Meter Readings'!D3633+1000000),0.001*('Meter Readings'!D3634-'Meter Readings'!D3633)))</f>
        <v/>
      </c>
      <c r="E3634" s="7" t="str">
        <f aca="false">IF('Meter Readings'!E3634="","",IF('Meter Readings'!E3634&lt;'Meter Readings'!E3633,0.001*('Meter Readings'!E3634-'Meter Readings'!E3633+1000000),0.001*('Meter Readings'!E3634-'Meter Readings'!E3633)))</f>
        <v/>
      </c>
      <c r="F3634" s="7" t="str">
        <f aca="false">IF('Meter Readings'!F3634="","",IF('Meter Readings'!F3634&lt;'Meter Readings'!F3633,0.001*('Meter Readings'!F3634-'Meter Readings'!F3633+1000000),0.001*('Meter Readings'!F3634-'Meter Readings'!F3633)))</f>
        <v/>
      </c>
      <c r="G3634" s="7" t="str">
        <f aca="false">IF('Meter Readings'!G3634="","",IF('Meter Readings'!G3634&lt;'Meter Readings'!G3633,0.001*('Meter Readings'!G3634-'Meter Readings'!G3633+1000000),0.001*('Meter Readings'!G3634-'Meter Readings'!G3633)))</f>
        <v/>
      </c>
      <c r="H3634" s="7" t="str">
        <f aca="false">IF('Meter Readings'!H3634="","",IF('Meter Readings'!H3634&lt;'Meter Readings'!H3633,0.001*('Meter Readings'!H3634-'Meter Readings'!H3633+1000000),0.001*('Meter Readings'!H3634-'Meter Readings'!H3633)))</f>
        <v/>
      </c>
      <c r="I3634" s="7" t="str">
        <f aca="false">IF('Meter Readings'!I3634="","",IF('Meter Readings'!I3634&lt;'Meter Readings'!I3633,0.001*('Meter Readings'!I3634-'Meter Readings'!I3633+1000000),0.001*('Meter Readings'!I3634-'Meter Readings'!I3633)))</f>
        <v/>
      </c>
      <c r="J3634" s="7" t="n">
        <f aca="false">SUM(B3634:I3634)</f>
        <v>0</v>
      </c>
      <c r="K3634" s="19"/>
      <c r="P3634" s="15" t="n">
        <f aca="false">YEAR(A3634)*100+MONTH(A3634)</f>
        <v>202312</v>
      </c>
    </row>
    <row collapsed="false" customFormat="false" customHeight="true" hidden="false" ht="15" outlineLevel="0" r="3635">
      <c r="A3635" s="5" t="n">
        <v>45273</v>
      </c>
      <c r="B3635" s="7" t="str">
        <f aca="false">IF('Meter Readings'!B3635="","",IF('Meter Readings'!B3635&lt;'Meter Readings'!B3634,0.001*('Meter Readings'!B3635-'Meter Readings'!B3634+1000000),0.001*('Meter Readings'!B3635-'Meter Readings'!B3634)))</f>
        <v/>
      </c>
      <c r="C3635" s="7" t="str">
        <f aca="false">IF('Meter Readings'!C3635="","",IF('Meter Readings'!C3635&lt;'Meter Readings'!C3634,0.001*('Meter Readings'!C3635-'Meter Readings'!C3634+1000000),0.001*('Meter Readings'!C3635-'Meter Readings'!C3634)))</f>
        <v/>
      </c>
      <c r="D3635" s="7" t="str">
        <f aca="false">IF('Meter Readings'!D3635="","",IF('Meter Readings'!D3635&lt;'Meter Readings'!D3634,0.001*('Meter Readings'!D3635-'Meter Readings'!D3634+1000000),0.001*('Meter Readings'!D3635-'Meter Readings'!D3634)))</f>
        <v/>
      </c>
      <c r="E3635" s="7" t="str">
        <f aca="false">IF('Meter Readings'!E3635="","",IF('Meter Readings'!E3635&lt;'Meter Readings'!E3634,0.001*('Meter Readings'!E3635-'Meter Readings'!E3634+1000000),0.001*('Meter Readings'!E3635-'Meter Readings'!E3634)))</f>
        <v/>
      </c>
      <c r="F3635" s="7" t="str">
        <f aca="false">IF('Meter Readings'!F3635="","",IF('Meter Readings'!F3635&lt;'Meter Readings'!F3634,0.001*('Meter Readings'!F3635-'Meter Readings'!F3634+1000000),0.001*('Meter Readings'!F3635-'Meter Readings'!F3634)))</f>
        <v/>
      </c>
      <c r="G3635" s="7" t="str">
        <f aca="false">IF('Meter Readings'!G3635="","",IF('Meter Readings'!G3635&lt;'Meter Readings'!G3634,0.001*('Meter Readings'!G3635-'Meter Readings'!G3634+1000000),0.001*('Meter Readings'!G3635-'Meter Readings'!G3634)))</f>
        <v/>
      </c>
      <c r="H3635" s="7" t="str">
        <f aca="false">IF('Meter Readings'!H3635="","",IF('Meter Readings'!H3635&lt;'Meter Readings'!H3634,0.001*('Meter Readings'!H3635-'Meter Readings'!H3634+1000000),0.001*('Meter Readings'!H3635-'Meter Readings'!H3634)))</f>
        <v/>
      </c>
      <c r="I3635" s="7" t="str">
        <f aca="false">IF('Meter Readings'!I3635="","",IF('Meter Readings'!I3635&lt;'Meter Readings'!I3634,0.001*('Meter Readings'!I3635-'Meter Readings'!I3634+1000000),0.001*('Meter Readings'!I3635-'Meter Readings'!I3634)))</f>
        <v/>
      </c>
      <c r="J3635" s="7" t="n">
        <f aca="false">SUM(B3635:I3635)</f>
        <v>0</v>
      </c>
      <c r="K3635" s="19"/>
      <c r="P3635" s="15" t="n">
        <f aca="false">YEAR(A3635)*100+MONTH(A3635)</f>
        <v>202312</v>
      </c>
    </row>
    <row collapsed="false" customFormat="false" customHeight="true" hidden="false" ht="15" outlineLevel="0" r="3636">
      <c r="A3636" s="5" t="n">
        <v>45274</v>
      </c>
      <c r="B3636" s="7" t="str">
        <f aca="false">IF('Meter Readings'!B3636="","",IF('Meter Readings'!B3636&lt;'Meter Readings'!B3635,0.001*('Meter Readings'!B3636-'Meter Readings'!B3635+1000000),0.001*('Meter Readings'!B3636-'Meter Readings'!B3635)))</f>
        <v/>
      </c>
      <c r="C3636" s="7" t="str">
        <f aca="false">IF('Meter Readings'!C3636="","",IF('Meter Readings'!C3636&lt;'Meter Readings'!C3635,0.001*('Meter Readings'!C3636-'Meter Readings'!C3635+1000000),0.001*('Meter Readings'!C3636-'Meter Readings'!C3635)))</f>
        <v/>
      </c>
      <c r="D3636" s="7" t="str">
        <f aca="false">IF('Meter Readings'!D3636="","",IF('Meter Readings'!D3636&lt;'Meter Readings'!D3635,0.001*('Meter Readings'!D3636-'Meter Readings'!D3635+1000000),0.001*('Meter Readings'!D3636-'Meter Readings'!D3635)))</f>
        <v/>
      </c>
      <c r="E3636" s="7" t="str">
        <f aca="false">IF('Meter Readings'!E3636="","",IF('Meter Readings'!E3636&lt;'Meter Readings'!E3635,0.001*('Meter Readings'!E3636-'Meter Readings'!E3635+1000000),0.001*('Meter Readings'!E3636-'Meter Readings'!E3635)))</f>
        <v/>
      </c>
      <c r="F3636" s="7" t="str">
        <f aca="false">IF('Meter Readings'!F3636="","",IF('Meter Readings'!F3636&lt;'Meter Readings'!F3635,0.001*('Meter Readings'!F3636-'Meter Readings'!F3635+1000000),0.001*('Meter Readings'!F3636-'Meter Readings'!F3635)))</f>
        <v/>
      </c>
      <c r="G3636" s="7" t="str">
        <f aca="false">IF('Meter Readings'!G3636="","",IF('Meter Readings'!G3636&lt;'Meter Readings'!G3635,0.001*('Meter Readings'!G3636-'Meter Readings'!G3635+1000000),0.001*('Meter Readings'!G3636-'Meter Readings'!G3635)))</f>
        <v/>
      </c>
      <c r="H3636" s="7" t="str">
        <f aca="false">IF('Meter Readings'!H3636="","",IF('Meter Readings'!H3636&lt;'Meter Readings'!H3635,0.001*('Meter Readings'!H3636-'Meter Readings'!H3635+1000000),0.001*('Meter Readings'!H3636-'Meter Readings'!H3635)))</f>
        <v/>
      </c>
      <c r="I3636" s="7" t="str">
        <f aca="false">IF('Meter Readings'!I3636="","",IF('Meter Readings'!I3636&lt;'Meter Readings'!I3635,0.001*('Meter Readings'!I3636-'Meter Readings'!I3635+1000000),0.001*('Meter Readings'!I3636-'Meter Readings'!I3635)))</f>
        <v/>
      </c>
      <c r="J3636" s="7" t="n">
        <f aca="false">SUM(B3636:I3636)</f>
        <v>0</v>
      </c>
      <c r="K3636" s="19"/>
      <c r="P3636" s="15" t="n">
        <f aca="false">YEAR(A3636)*100+MONTH(A3636)</f>
        <v>202312</v>
      </c>
    </row>
    <row collapsed="false" customFormat="false" customHeight="true" hidden="false" ht="15" outlineLevel="0" r="3637">
      <c r="A3637" s="5" t="n">
        <v>45275</v>
      </c>
      <c r="B3637" s="7" t="str">
        <f aca="false">IF('Meter Readings'!B3637="","",IF('Meter Readings'!B3637&lt;'Meter Readings'!B3636,0.001*('Meter Readings'!B3637-'Meter Readings'!B3636+1000000),0.001*('Meter Readings'!B3637-'Meter Readings'!B3636)))</f>
        <v/>
      </c>
      <c r="C3637" s="7" t="str">
        <f aca="false">IF('Meter Readings'!C3637="","",IF('Meter Readings'!C3637&lt;'Meter Readings'!C3636,0.001*('Meter Readings'!C3637-'Meter Readings'!C3636+1000000),0.001*('Meter Readings'!C3637-'Meter Readings'!C3636)))</f>
        <v/>
      </c>
      <c r="D3637" s="7" t="str">
        <f aca="false">IF('Meter Readings'!D3637="","",IF('Meter Readings'!D3637&lt;'Meter Readings'!D3636,0.001*('Meter Readings'!D3637-'Meter Readings'!D3636+1000000),0.001*('Meter Readings'!D3637-'Meter Readings'!D3636)))</f>
        <v/>
      </c>
      <c r="E3637" s="7" t="str">
        <f aca="false">IF('Meter Readings'!E3637="","",IF('Meter Readings'!E3637&lt;'Meter Readings'!E3636,0.001*('Meter Readings'!E3637-'Meter Readings'!E3636+1000000),0.001*('Meter Readings'!E3637-'Meter Readings'!E3636)))</f>
        <v/>
      </c>
      <c r="F3637" s="7" t="str">
        <f aca="false">IF('Meter Readings'!F3637="","",IF('Meter Readings'!F3637&lt;'Meter Readings'!F3636,0.001*('Meter Readings'!F3637-'Meter Readings'!F3636+1000000),0.001*('Meter Readings'!F3637-'Meter Readings'!F3636)))</f>
        <v/>
      </c>
      <c r="G3637" s="7" t="str">
        <f aca="false">IF('Meter Readings'!G3637="","",IF('Meter Readings'!G3637&lt;'Meter Readings'!G3636,0.001*('Meter Readings'!G3637-'Meter Readings'!G3636+1000000),0.001*('Meter Readings'!G3637-'Meter Readings'!G3636)))</f>
        <v/>
      </c>
      <c r="H3637" s="7" t="str">
        <f aca="false">IF('Meter Readings'!H3637="","",IF('Meter Readings'!H3637&lt;'Meter Readings'!H3636,0.001*('Meter Readings'!H3637-'Meter Readings'!H3636+1000000),0.001*('Meter Readings'!H3637-'Meter Readings'!H3636)))</f>
        <v/>
      </c>
      <c r="I3637" s="7" t="str">
        <f aca="false">IF('Meter Readings'!I3637="","",IF('Meter Readings'!I3637&lt;'Meter Readings'!I3636,0.001*('Meter Readings'!I3637-'Meter Readings'!I3636+1000000),0.001*('Meter Readings'!I3637-'Meter Readings'!I3636)))</f>
        <v/>
      </c>
      <c r="J3637" s="7" t="n">
        <f aca="false">SUM(B3637:I3637)</f>
        <v>0</v>
      </c>
      <c r="K3637" s="19"/>
      <c r="P3637" s="15" t="n">
        <f aca="false">YEAR(A3637)*100+MONTH(A3637)</f>
        <v>202312</v>
      </c>
    </row>
    <row collapsed="false" customFormat="false" customHeight="true" hidden="false" ht="15" outlineLevel="0" r="3638">
      <c r="A3638" s="5" t="n">
        <v>45276</v>
      </c>
      <c r="B3638" s="7" t="str">
        <f aca="false">IF('Meter Readings'!B3638="","",IF('Meter Readings'!B3638&lt;'Meter Readings'!B3637,0.001*('Meter Readings'!B3638-'Meter Readings'!B3637+1000000),0.001*('Meter Readings'!B3638-'Meter Readings'!B3637)))</f>
        <v/>
      </c>
      <c r="C3638" s="7" t="str">
        <f aca="false">IF('Meter Readings'!C3638="","",IF('Meter Readings'!C3638&lt;'Meter Readings'!C3637,0.001*('Meter Readings'!C3638-'Meter Readings'!C3637+1000000),0.001*('Meter Readings'!C3638-'Meter Readings'!C3637)))</f>
        <v/>
      </c>
      <c r="D3638" s="7" t="str">
        <f aca="false">IF('Meter Readings'!D3638="","",IF('Meter Readings'!D3638&lt;'Meter Readings'!D3637,0.001*('Meter Readings'!D3638-'Meter Readings'!D3637+1000000),0.001*('Meter Readings'!D3638-'Meter Readings'!D3637)))</f>
        <v/>
      </c>
      <c r="E3638" s="7" t="str">
        <f aca="false">IF('Meter Readings'!E3638="","",IF('Meter Readings'!E3638&lt;'Meter Readings'!E3637,0.001*('Meter Readings'!E3638-'Meter Readings'!E3637+1000000),0.001*('Meter Readings'!E3638-'Meter Readings'!E3637)))</f>
        <v/>
      </c>
      <c r="F3638" s="7" t="str">
        <f aca="false">IF('Meter Readings'!F3638="","",IF('Meter Readings'!F3638&lt;'Meter Readings'!F3637,0.001*('Meter Readings'!F3638-'Meter Readings'!F3637+1000000),0.001*('Meter Readings'!F3638-'Meter Readings'!F3637)))</f>
        <v/>
      </c>
      <c r="G3638" s="7" t="str">
        <f aca="false">IF('Meter Readings'!G3638="","",IF('Meter Readings'!G3638&lt;'Meter Readings'!G3637,0.001*('Meter Readings'!G3638-'Meter Readings'!G3637+1000000),0.001*('Meter Readings'!G3638-'Meter Readings'!G3637)))</f>
        <v/>
      </c>
      <c r="H3638" s="7" t="str">
        <f aca="false">IF('Meter Readings'!H3638="","",IF('Meter Readings'!H3638&lt;'Meter Readings'!H3637,0.001*('Meter Readings'!H3638-'Meter Readings'!H3637+1000000),0.001*('Meter Readings'!H3638-'Meter Readings'!H3637)))</f>
        <v/>
      </c>
      <c r="I3638" s="7" t="str">
        <f aca="false">IF('Meter Readings'!I3638="","",IF('Meter Readings'!I3638&lt;'Meter Readings'!I3637,0.001*('Meter Readings'!I3638-'Meter Readings'!I3637+1000000),0.001*('Meter Readings'!I3638-'Meter Readings'!I3637)))</f>
        <v/>
      </c>
      <c r="J3638" s="7" t="n">
        <f aca="false">SUM(B3638:I3638)</f>
        <v>0</v>
      </c>
      <c r="K3638" s="19"/>
      <c r="P3638" s="15" t="n">
        <f aca="false">YEAR(A3638)*100+MONTH(A3638)</f>
        <v>202312</v>
      </c>
    </row>
    <row collapsed="false" customFormat="false" customHeight="true" hidden="false" ht="15" outlineLevel="0" r="3639">
      <c r="A3639" s="5" t="n">
        <v>45277</v>
      </c>
      <c r="B3639" s="7" t="str">
        <f aca="false">IF('Meter Readings'!B3639="","",IF('Meter Readings'!B3639&lt;'Meter Readings'!B3638,0.001*('Meter Readings'!B3639-'Meter Readings'!B3638+1000000),0.001*('Meter Readings'!B3639-'Meter Readings'!B3638)))</f>
        <v/>
      </c>
      <c r="C3639" s="7" t="str">
        <f aca="false">IF('Meter Readings'!C3639="","",IF('Meter Readings'!C3639&lt;'Meter Readings'!C3638,0.001*('Meter Readings'!C3639-'Meter Readings'!C3638+1000000),0.001*('Meter Readings'!C3639-'Meter Readings'!C3638)))</f>
        <v/>
      </c>
      <c r="D3639" s="7" t="str">
        <f aca="false">IF('Meter Readings'!D3639="","",IF('Meter Readings'!D3639&lt;'Meter Readings'!D3638,0.001*('Meter Readings'!D3639-'Meter Readings'!D3638+1000000),0.001*('Meter Readings'!D3639-'Meter Readings'!D3638)))</f>
        <v/>
      </c>
      <c r="E3639" s="7" t="str">
        <f aca="false">IF('Meter Readings'!E3639="","",IF('Meter Readings'!E3639&lt;'Meter Readings'!E3638,0.001*('Meter Readings'!E3639-'Meter Readings'!E3638+1000000),0.001*('Meter Readings'!E3639-'Meter Readings'!E3638)))</f>
        <v/>
      </c>
      <c r="F3639" s="7" t="str">
        <f aca="false">IF('Meter Readings'!F3639="","",IF('Meter Readings'!F3639&lt;'Meter Readings'!F3638,0.001*('Meter Readings'!F3639-'Meter Readings'!F3638+1000000),0.001*('Meter Readings'!F3639-'Meter Readings'!F3638)))</f>
        <v/>
      </c>
      <c r="G3639" s="7" t="str">
        <f aca="false">IF('Meter Readings'!G3639="","",IF('Meter Readings'!G3639&lt;'Meter Readings'!G3638,0.001*('Meter Readings'!G3639-'Meter Readings'!G3638+1000000),0.001*('Meter Readings'!G3639-'Meter Readings'!G3638)))</f>
        <v/>
      </c>
      <c r="H3639" s="7" t="str">
        <f aca="false">IF('Meter Readings'!H3639="","",IF('Meter Readings'!H3639&lt;'Meter Readings'!H3638,0.001*('Meter Readings'!H3639-'Meter Readings'!H3638+1000000),0.001*('Meter Readings'!H3639-'Meter Readings'!H3638)))</f>
        <v/>
      </c>
      <c r="I3639" s="7" t="str">
        <f aca="false">IF('Meter Readings'!I3639="","",IF('Meter Readings'!I3639&lt;'Meter Readings'!I3638,0.001*('Meter Readings'!I3639-'Meter Readings'!I3638+1000000),0.001*('Meter Readings'!I3639-'Meter Readings'!I3638)))</f>
        <v/>
      </c>
      <c r="J3639" s="7" t="n">
        <f aca="false">SUM(B3639:I3639)</f>
        <v>0</v>
      </c>
      <c r="K3639" s="19"/>
      <c r="P3639" s="15" t="n">
        <f aca="false">YEAR(A3639)*100+MONTH(A3639)</f>
        <v>202312</v>
      </c>
    </row>
    <row collapsed="false" customFormat="false" customHeight="true" hidden="false" ht="15" outlineLevel="0" r="3640">
      <c r="A3640" s="5" t="n">
        <v>45278</v>
      </c>
      <c r="B3640" s="7" t="str">
        <f aca="false">IF('Meter Readings'!B3640="","",IF('Meter Readings'!B3640&lt;'Meter Readings'!B3639,0.001*('Meter Readings'!B3640-'Meter Readings'!B3639+1000000),0.001*('Meter Readings'!B3640-'Meter Readings'!B3639)))</f>
        <v/>
      </c>
      <c r="C3640" s="7" t="str">
        <f aca="false">IF('Meter Readings'!C3640="","",IF('Meter Readings'!C3640&lt;'Meter Readings'!C3639,0.001*('Meter Readings'!C3640-'Meter Readings'!C3639+1000000),0.001*('Meter Readings'!C3640-'Meter Readings'!C3639)))</f>
        <v/>
      </c>
      <c r="D3640" s="7" t="str">
        <f aca="false">IF('Meter Readings'!D3640="","",IF('Meter Readings'!D3640&lt;'Meter Readings'!D3639,0.001*('Meter Readings'!D3640-'Meter Readings'!D3639+1000000),0.001*('Meter Readings'!D3640-'Meter Readings'!D3639)))</f>
        <v/>
      </c>
      <c r="E3640" s="7" t="str">
        <f aca="false">IF('Meter Readings'!E3640="","",IF('Meter Readings'!E3640&lt;'Meter Readings'!E3639,0.001*('Meter Readings'!E3640-'Meter Readings'!E3639+1000000),0.001*('Meter Readings'!E3640-'Meter Readings'!E3639)))</f>
        <v/>
      </c>
      <c r="F3640" s="7" t="str">
        <f aca="false">IF('Meter Readings'!F3640="","",IF('Meter Readings'!F3640&lt;'Meter Readings'!F3639,0.001*('Meter Readings'!F3640-'Meter Readings'!F3639+1000000),0.001*('Meter Readings'!F3640-'Meter Readings'!F3639)))</f>
        <v/>
      </c>
      <c r="G3640" s="7" t="str">
        <f aca="false">IF('Meter Readings'!G3640="","",IF('Meter Readings'!G3640&lt;'Meter Readings'!G3639,0.001*('Meter Readings'!G3640-'Meter Readings'!G3639+1000000),0.001*('Meter Readings'!G3640-'Meter Readings'!G3639)))</f>
        <v/>
      </c>
      <c r="H3640" s="7" t="str">
        <f aca="false">IF('Meter Readings'!H3640="","",IF('Meter Readings'!H3640&lt;'Meter Readings'!H3639,0.001*('Meter Readings'!H3640-'Meter Readings'!H3639+1000000),0.001*('Meter Readings'!H3640-'Meter Readings'!H3639)))</f>
        <v/>
      </c>
      <c r="I3640" s="7" t="str">
        <f aca="false">IF('Meter Readings'!I3640="","",IF('Meter Readings'!I3640&lt;'Meter Readings'!I3639,0.001*('Meter Readings'!I3640-'Meter Readings'!I3639+1000000),0.001*('Meter Readings'!I3640-'Meter Readings'!I3639)))</f>
        <v/>
      </c>
      <c r="J3640" s="7" t="n">
        <f aca="false">SUM(B3640:I3640)</f>
        <v>0</v>
      </c>
      <c r="K3640" s="19"/>
      <c r="P3640" s="15" t="n">
        <f aca="false">YEAR(A3640)*100+MONTH(A3640)</f>
        <v>202312</v>
      </c>
    </row>
    <row collapsed="false" customFormat="false" customHeight="true" hidden="false" ht="15" outlineLevel="0" r="3641">
      <c r="A3641" s="5" t="n">
        <v>45279</v>
      </c>
      <c r="B3641" s="7" t="str">
        <f aca="false">IF('Meter Readings'!B3641="","",IF('Meter Readings'!B3641&lt;'Meter Readings'!B3640,0.001*('Meter Readings'!B3641-'Meter Readings'!B3640+1000000),0.001*('Meter Readings'!B3641-'Meter Readings'!B3640)))</f>
        <v/>
      </c>
      <c r="C3641" s="7" t="str">
        <f aca="false">IF('Meter Readings'!C3641="","",IF('Meter Readings'!C3641&lt;'Meter Readings'!C3640,0.001*('Meter Readings'!C3641-'Meter Readings'!C3640+1000000),0.001*('Meter Readings'!C3641-'Meter Readings'!C3640)))</f>
        <v/>
      </c>
      <c r="D3641" s="7" t="str">
        <f aca="false">IF('Meter Readings'!D3641="","",IF('Meter Readings'!D3641&lt;'Meter Readings'!D3640,0.001*('Meter Readings'!D3641-'Meter Readings'!D3640+1000000),0.001*('Meter Readings'!D3641-'Meter Readings'!D3640)))</f>
        <v/>
      </c>
      <c r="E3641" s="7" t="str">
        <f aca="false">IF('Meter Readings'!E3641="","",IF('Meter Readings'!E3641&lt;'Meter Readings'!E3640,0.001*('Meter Readings'!E3641-'Meter Readings'!E3640+1000000),0.001*('Meter Readings'!E3641-'Meter Readings'!E3640)))</f>
        <v/>
      </c>
      <c r="F3641" s="7" t="str">
        <f aca="false">IF('Meter Readings'!F3641="","",IF('Meter Readings'!F3641&lt;'Meter Readings'!F3640,0.001*('Meter Readings'!F3641-'Meter Readings'!F3640+1000000),0.001*('Meter Readings'!F3641-'Meter Readings'!F3640)))</f>
        <v/>
      </c>
      <c r="G3641" s="7" t="str">
        <f aca="false">IF('Meter Readings'!G3641="","",IF('Meter Readings'!G3641&lt;'Meter Readings'!G3640,0.001*('Meter Readings'!G3641-'Meter Readings'!G3640+1000000),0.001*('Meter Readings'!G3641-'Meter Readings'!G3640)))</f>
        <v/>
      </c>
      <c r="H3641" s="7" t="str">
        <f aca="false">IF('Meter Readings'!H3641="","",IF('Meter Readings'!H3641&lt;'Meter Readings'!H3640,0.001*('Meter Readings'!H3641-'Meter Readings'!H3640+1000000),0.001*('Meter Readings'!H3641-'Meter Readings'!H3640)))</f>
        <v/>
      </c>
      <c r="I3641" s="7" t="str">
        <f aca="false">IF('Meter Readings'!I3641="","",IF('Meter Readings'!I3641&lt;'Meter Readings'!I3640,0.001*('Meter Readings'!I3641-'Meter Readings'!I3640+1000000),0.001*('Meter Readings'!I3641-'Meter Readings'!I3640)))</f>
        <v/>
      </c>
      <c r="J3641" s="7" t="n">
        <f aca="false">SUM(B3641:I3641)</f>
        <v>0</v>
      </c>
      <c r="K3641" s="19"/>
      <c r="P3641" s="15" t="n">
        <f aca="false">YEAR(A3641)*100+MONTH(A3641)</f>
        <v>202312</v>
      </c>
    </row>
    <row collapsed="false" customFormat="false" customHeight="true" hidden="false" ht="15" outlineLevel="0" r="3642">
      <c r="A3642" s="5" t="n">
        <v>45280</v>
      </c>
      <c r="B3642" s="7" t="str">
        <f aca="false">IF('Meter Readings'!B3642="","",IF('Meter Readings'!B3642&lt;'Meter Readings'!B3641,0.001*('Meter Readings'!B3642-'Meter Readings'!B3641+1000000),0.001*('Meter Readings'!B3642-'Meter Readings'!B3641)))</f>
        <v/>
      </c>
      <c r="C3642" s="7" t="str">
        <f aca="false">IF('Meter Readings'!C3642="","",IF('Meter Readings'!C3642&lt;'Meter Readings'!C3641,0.001*('Meter Readings'!C3642-'Meter Readings'!C3641+1000000),0.001*('Meter Readings'!C3642-'Meter Readings'!C3641)))</f>
        <v/>
      </c>
      <c r="D3642" s="7" t="str">
        <f aca="false">IF('Meter Readings'!D3642="","",IF('Meter Readings'!D3642&lt;'Meter Readings'!D3641,0.001*('Meter Readings'!D3642-'Meter Readings'!D3641+1000000),0.001*('Meter Readings'!D3642-'Meter Readings'!D3641)))</f>
        <v/>
      </c>
      <c r="E3642" s="7" t="str">
        <f aca="false">IF('Meter Readings'!E3642="","",IF('Meter Readings'!E3642&lt;'Meter Readings'!E3641,0.001*('Meter Readings'!E3642-'Meter Readings'!E3641+1000000),0.001*('Meter Readings'!E3642-'Meter Readings'!E3641)))</f>
        <v/>
      </c>
      <c r="F3642" s="7" t="str">
        <f aca="false">IF('Meter Readings'!F3642="","",IF('Meter Readings'!F3642&lt;'Meter Readings'!F3641,0.001*('Meter Readings'!F3642-'Meter Readings'!F3641+1000000),0.001*('Meter Readings'!F3642-'Meter Readings'!F3641)))</f>
        <v/>
      </c>
      <c r="G3642" s="7" t="str">
        <f aca="false">IF('Meter Readings'!G3642="","",IF('Meter Readings'!G3642&lt;'Meter Readings'!G3641,0.001*('Meter Readings'!G3642-'Meter Readings'!G3641+1000000),0.001*('Meter Readings'!G3642-'Meter Readings'!G3641)))</f>
        <v/>
      </c>
      <c r="H3642" s="7" t="str">
        <f aca="false">IF('Meter Readings'!H3642="","",IF('Meter Readings'!H3642&lt;'Meter Readings'!H3641,0.001*('Meter Readings'!H3642-'Meter Readings'!H3641+1000000),0.001*('Meter Readings'!H3642-'Meter Readings'!H3641)))</f>
        <v/>
      </c>
      <c r="I3642" s="7" t="str">
        <f aca="false">IF('Meter Readings'!I3642="","",IF('Meter Readings'!I3642&lt;'Meter Readings'!I3641,0.001*('Meter Readings'!I3642-'Meter Readings'!I3641+1000000),0.001*('Meter Readings'!I3642-'Meter Readings'!I3641)))</f>
        <v/>
      </c>
      <c r="J3642" s="7" t="n">
        <f aca="false">SUM(B3642:I3642)</f>
        <v>0</v>
      </c>
      <c r="K3642" s="19"/>
      <c r="P3642" s="15" t="n">
        <f aca="false">YEAR(A3642)*100+MONTH(A3642)</f>
        <v>202312</v>
      </c>
    </row>
    <row collapsed="false" customFormat="false" customHeight="true" hidden="false" ht="15" outlineLevel="0" r="3643">
      <c r="A3643" s="5" t="n">
        <v>45281</v>
      </c>
      <c r="B3643" s="7" t="str">
        <f aca="false">IF('Meter Readings'!B3643="","",IF('Meter Readings'!B3643&lt;'Meter Readings'!B3642,0.001*('Meter Readings'!B3643-'Meter Readings'!B3642+1000000),0.001*('Meter Readings'!B3643-'Meter Readings'!B3642)))</f>
        <v/>
      </c>
      <c r="C3643" s="7" t="str">
        <f aca="false">IF('Meter Readings'!C3643="","",IF('Meter Readings'!C3643&lt;'Meter Readings'!C3642,0.001*('Meter Readings'!C3643-'Meter Readings'!C3642+1000000),0.001*('Meter Readings'!C3643-'Meter Readings'!C3642)))</f>
        <v/>
      </c>
      <c r="D3643" s="7" t="str">
        <f aca="false">IF('Meter Readings'!D3643="","",IF('Meter Readings'!D3643&lt;'Meter Readings'!D3642,0.001*('Meter Readings'!D3643-'Meter Readings'!D3642+1000000),0.001*('Meter Readings'!D3643-'Meter Readings'!D3642)))</f>
        <v/>
      </c>
      <c r="E3643" s="7" t="str">
        <f aca="false">IF('Meter Readings'!E3643="","",IF('Meter Readings'!E3643&lt;'Meter Readings'!E3642,0.001*('Meter Readings'!E3643-'Meter Readings'!E3642+1000000),0.001*('Meter Readings'!E3643-'Meter Readings'!E3642)))</f>
        <v/>
      </c>
      <c r="F3643" s="7" t="str">
        <f aca="false">IF('Meter Readings'!F3643="","",IF('Meter Readings'!F3643&lt;'Meter Readings'!F3642,0.001*('Meter Readings'!F3643-'Meter Readings'!F3642+1000000),0.001*('Meter Readings'!F3643-'Meter Readings'!F3642)))</f>
        <v/>
      </c>
      <c r="G3643" s="7" t="str">
        <f aca="false">IF('Meter Readings'!G3643="","",IF('Meter Readings'!G3643&lt;'Meter Readings'!G3642,0.001*('Meter Readings'!G3643-'Meter Readings'!G3642+1000000),0.001*('Meter Readings'!G3643-'Meter Readings'!G3642)))</f>
        <v/>
      </c>
      <c r="H3643" s="7" t="str">
        <f aca="false">IF('Meter Readings'!H3643="","",IF('Meter Readings'!H3643&lt;'Meter Readings'!H3642,0.001*('Meter Readings'!H3643-'Meter Readings'!H3642+1000000),0.001*('Meter Readings'!H3643-'Meter Readings'!H3642)))</f>
        <v/>
      </c>
      <c r="I3643" s="7" t="str">
        <f aca="false">IF('Meter Readings'!I3643="","",IF('Meter Readings'!I3643&lt;'Meter Readings'!I3642,0.001*('Meter Readings'!I3643-'Meter Readings'!I3642+1000000),0.001*('Meter Readings'!I3643-'Meter Readings'!I3642)))</f>
        <v/>
      </c>
      <c r="J3643" s="7" t="n">
        <f aca="false">SUM(B3643:I3643)</f>
        <v>0</v>
      </c>
      <c r="K3643" s="19"/>
      <c r="P3643" s="15" t="n">
        <f aca="false">YEAR(A3643)*100+MONTH(A3643)</f>
        <v>202312</v>
      </c>
    </row>
    <row collapsed="false" customFormat="false" customHeight="true" hidden="false" ht="15" outlineLevel="0" r="3644">
      <c r="A3644" s="5" t="n">
        <v>45282</v>
      </c>
      <c r="B3644" s="7" t="str">
        <f aca="false">IF('Meter Readings'!B3644="","",IF('Meter Readings'!B3644&lt;'Meter Readings'!B3643,0.001*('Meter Readings'!B3644-'Meter Readings'!B3643+1000000),0.001*('Meter Readings'!B3644-'Meter Readings'!B3643)))</f>
        <v/>
      </c>
      <c r="C3644" s="7" t="str">
        <f aca="false">IF('Meter Readings'!C3644="","",IF('Meter Readings'!C3644&lt;'Meter Readings'!C3643,0.001*('Meter Readings'!C3644-'Meter Readings'!C3643+1000000),0.001*('Meter Readings'!C3644-'Meter Readings'!C3643)))</f>
        <v/>
      </c>
      <c r="D3644" s="7" t="str">
        <f aca="false">IF('Meter Readings'!D3644="","",IF('Meter Readings'!D3644&lt;'Meter Readings'!D3643,0.001*('Meter Readings'!D3644-'Meter Readings'!D3643+1000000),0.001*('Meter Readings'!D3644-'Meter Readings'!D3643)))</f>
        <v/>
      </c>
      <c r="E3644" s="7" t="str">
        <f aca="false">IF('Meter Readings'!E3644="","",IF('Meter Readings'!E3644&lt;'Meter Readings'!E3643,0.001*('Meter Readings'!E3644-'Meter Readings'!E3643+1000000),0.001*('Meter Readings'!E3644-'Meter Readings'!E3643)))</f>
        <v/>
      </c>
      <c r="F3644" s="7" t="str">
        <f aca="false">IF('Meter Readings'!F3644="","",IF('Meter Readings'!F3644&lt;'Meter Readings'!F3643,0.001*('Meter Readings'!F3644-'Meter Readings'!F3643+1000000),0.001*('Meter Readings'!F3644-'Meter Readings'!F3643)))</f>
        <v/>
      </c>
      <c r="G3644" s="7" t="str">
        <f aca="false">IF('Meter Readings'!G3644="","",IF('Meter Readings'!G3644&lt;'Meter Readings'!G3643,0.001*('Meter Readings'!G3644-'Meter Readings'!G3643+1000000),0.001*('Meter Readings'!G3644-'Meter Readings'!G3643)))</f>
        <v/>
      </c>
      <c r="H3644" s="7" t="str">
        <f aca="false">IF('Meter Readings'!H3644="","",IF('Meter Readings'!H3644&lt;'Meter Readings'!H3643,0.001*('Meter Readings'!H3644-'Meter Readings'!H3643+1000000),0.001*('Meter Readings'!H3644-'Meter Readings'!H3643)))</f>
        <v/>
      </c>
      <c r="I3644" s="7" t="str">
        <f aca="false">IF('Meter Readings'!I3644="","",IF('Meter Readings'!I3644&lt;'Meter Readings'!I3643,0.001*('Meter Readings'!I3644-'Meter Readings'!I3643+1000000),0.001*('Meter Readings'!I3644-'Meter Readings'!I3643)))</f>
        <v/>
      </c>
      <c r="J3644" s="7" t="n">
        <f aca="false">SUM(B3644:I3644)</f>
        <v>0</v>
      </c>
      <c r="K3644" s="19"/>
      <c r="P3644" s="15" t="n">
        <f aca="false">YEAR(A3644)*100+MONTH(A3644)</f>
        <v>202312</v>
      </c>
    </row>
    <row collapsed="false" customFormat="false" customHeight="true" hidden="false" ht="15" outlineLevel="0" r="3645">
      <c r="A3645" s="5" t="n">
        <v>45283</v>
      </c>
      <c r="B3645" s="7" t="str">
        <f aca="false">IF('Meter Readings'!B3645="","",IF('Meter Readings'!B3645&lt;'Meter Readings'!B3644,0.001*('Meter Readings'!B3645-'Meter Readings'!B3644+1000000),0.001*('Meter Readings'!B3645-'Meter Readings'!B3644)))</f>
        <v/>
      </c>
      <c r="C3645" s="7" t="str">
        <f aca="false">IF('Meter Readings'!C3645="","",IF('Meter Readings'!C3645&lt;'Meter Readings'!C3644,0.001*('Meter Readings'!C3645-'Meter Readings'!C3644+1000000),0.001*('Meter Readings'!C3645-'Meter Readings'!C3644)))</f>
        <v/>
      </c>
      <c r="D3645" s="7" t="str">
        <f aca="false">IF('Meter Readings'!D3645="","",IF('Meter Readings'!D3645&lt;'Meter Readings'!D3644,0.001*('Meter Readings'!D3645-'Meter Readings'!D3644+1000000),0.001*('Meter Readings'!D3645-'Meter Readings'!D3644)))</f>
        <v/>
      </c>
      <c r="E3645" s="7" t="str">
        <f aca="false">IF('Meter Readings'!E3645="","",IF('Meter Readings'!E3645&lt;'Meter Readings'!E3644,0.001*('Meter Readings'!E3645-'Meter Readings'!E3644+1000000),0.001*('Meter Readings'!E3645-'Meter Readings'!E3644)))</f>
        <v/>
      </c>
      <c r="F3645" s="7" t="str">
        <f aca="false">IF('Meter Readings'!F3645="","",IF('Meter Readings'!F3645&lt;'Meter Readings'!F3644,0.001*('Meter Readings'!F3645-'Meter Readings'!F3644+1000000),0.001*('Meter Readings'!F3645-'Meter Readings'!F3644)))</f>
        <v/>
      </c>
      <c r="G3645" s="7" t="str">
        <f aca="false">IF('Meter Readings'!G3645="","",IF('Meter Readings'!G3645&lt;'Meter Readings'!G3644,0.001*('Meter Readings'!G3645-'Meter Readings'!G3644+1000000),0.001*('Meter Readings'!G3645-'Meter Readings'!G3644)))</f>
        <v/>
      </c>
      <c r="H3645" s="7" t="str">
        <f aca="false">IF('Meter Readings'!H3645="","",IF('Meter Readings'!H3645&lt;'Meter Readings'!H3644,0.001*('Meter Readings'!H3645-'Meter Readings'!H3644+1000000),0.001*('Meter Readings'!H3645-'Meter Readings'!H3644)))</f>
        <v/>
      </c>
      <c r="I3645" s="7" t="str">
        <f aca="false">IF('Meter Readings'!I3645="","",IF('Meter Readings'!I3645&lt;'Meter Readings'!I3644,0.001*('Meter Readings'!I3645-'Meter Readings'!I3644+1000000),0.001*('Meter Readings'!I3645-'Meter Readings'!I3644)))</f>
        <v/>
      </c>
      <c r="J3645" s="7" t="n">
        <f aca="false">SUM(B3645:I3645)</f>
        <v>0</v>
      </c>
      <c r="K3645" s="19"/>
      <c r="P3645" s="15" t="n">
        <f aca="false">YEAR(A3645)*100+MONTH(A3645)</f>
        <v>202312</v>
      </c>
    </row>
    <row collapsed="false" customFormat="false" customHeight="true" hidden="false" ht="15" outlineLevel="0" r="3646">
      <c r="A3646" s="5" t="n">
        <v>45284</v>
      </c>
      <c r="B3646" s="7" t="str">
        <f aca="false">IF('Meter Readings'!B3646="","",IF('Meter Readings'!B3646&lt;'Meter Readings'!B3645,0.001*('Meter Readings'!B3646-'Meter Readings'!B3645+1000000),0.001*('Meter Readings'!B3646-'Meter Readings'!B3645)))</f>
        <v/>
      </c>
      <c r="C3646" s="7" t="str">
        <f aca="false">IF('Meter Readings'!C3646="","",IF('Meter Readings'!C3646&lt;'Meter Readings'!C3645,0.001*('Meter Readings'!C3646-'Meter Readings'!C3645+1000000),0.001*('Meter Readings'!C3646-'Meter Readings'!C3645)))</f>
        <v/>
      </c>
      <c r="D3646" s="7" t="str">
        <f aca="false">IF('Meter Readings'!D3646="","",IF('Meter Readings'!D3646&lt;'Meter Readings'!D3645,0.001*('Meter Readings'!D3646-'Meter Readings'!D3645+1000000),0.001*('Meter Readings'!D3646-'Meter Readings'!D3645)))</f>
        <v/>
      </c>
      <c r="E3646" s="7" t="str">
        <f aca="false">IF('Meter Readings'!E3646="","",IF('Meter Readings'!E3646&lt;'Meter Readings'!E3645,0.001*('Meter Readings'!E3646-'Meter Readings'!E3645+1000000),0.001*('Meter Readings'!E3646-'Meter Readings'!E3645)))</f>
        <v/>
      </c>
      <c r="F3646" s="7" t="str">
        <f aca="false">IF('Meter Readings'!F3646="","",IF('Meter Readings'!F3646&lt;'Meter Readings'!F3645,0.001*('Meter Readings'!F3646-'Meter Readings'!F3645+1000000),0.001*('Meter Readings'!F3646-'Meter Readings'!F3645)))</f>
        <v/>
      </c>
      <c r="G3646" s="7" t="str">
        <f aca="false">IF('Meter Readings'!G3646="","",IF('Meter Readings'!G3646&lt;'Meter Readings'!G3645,0.001*('Meter Readings'!G3646-'Meter Readings'!G3645+1000000),0.001*('Meter Readings'!G3646-'Meter Readings'!G3645)))</f>
        <v/>
      </c>
      <c r="H3646" s="7" t="str">
        <f aca="false">IF('Meter Readings'!H3646="","",IF('Meter Readings'!H3646&lt;'Meter Readings'!H3645,0.001*('Meter Readings'!H3646-'Meter Readings'!H3645+1000000),0.001*('Meter Readings'!H3646-'Meter Readings'!H3645)))</f>
        <v/>
      </c>
      <c r="I3646" s="7" t="str">
        <f aca="false">IF('Meter Readings'!I3646="","",IF('Meter Readings'!I3646&lt;'Meter Readings'!I3645,0.001*('Meter Readings'!I3646-'Meter Readings'!I3645+1000000),0.001*('Meter Readings'!I3646-'Meter Readings'!I3645)))</f>
        <v/>
      </c>
      <c r="J3646" s="7" t="n">
        <f aca="false">SUM(B3646:I3646)</f>
        <v>0</v>
      </c>
      <c r="K3646" s="19"/>
      <c r="P3646" s="15" t="n">
        <f aca="false">YEAR(A3646)*100+MONTH(A3646)</f>
        <v>202312</v>
      </c>
    </row>
    <row collapsed="false" customFormat="false" customHeight="true" hidden="false" ht="15" outlineLevel="0" r="3647">
      <c r="A3647" s="5" t="n">
        <v>45285</v>
      </c>
      <c r="B3647" s="7" t="str">
        <f aca="false">IF('Meter Readings'!B3647="","",IF('Meter Readings'!B3647&lt;'Meter Readings'!B3646,0.001*('Meter Readings'!B3647-'Meter Readings'!B3646+1000000),0.001*('Meter Readings'!B3647-'Meter Readings'!B3646)))</f>
        <v/>
      </c>
      <c r="C3647" s="7" t="str">
        <f aca="false">IF('Meter Readings'!C3647="","",IF('Meter Readings'!C3647&lt;'Meter Readings'!C3646,0.001*('Meter Readings'!C3647-'Meter Readings'!C3646+1000000),0.001*('Meter Readings'!C3647-'Meter Readings'!C3646)))</f>
        <v/>
      </c>
      <c r="D3647" s="7" t="str">
        <f aca="false">IF('Meter Readings'!D3647="","",IF('Meter Readings'!D3647&lt;'Meter Readings'!D3646,0.001*('Meter Readings'!D3647-'Meter Readings'!D3646+1000000),0.001*('Meter Readings'!D3647-'Meter Readings'!D3646)))</f>
        <v/>
      </c>
      <c r="E3647" s="7" t="str">
        <f aca="false">IF('Meter Readings'!E3647="","",IF('Meter Readings'!E3647&lt;'Meter Readings'!E3646,0.001*('Meter Readings'!E3647-'Meter Readings'!E3646+1000000),0.001*('Meter Readings'!E3647-'Meter Readings'!E3646)))</f>
        <v/>
      </c>
      <c r="F3647" s="7" t="str">
        <f aca="false">IF('Meter Readings'!F3647="","",IF('Meter Readings'!F3647&lt;'Meter Readings'!F3646,0.001*('Meter Readings'!F3647-'Meter Readings'!F3646+1000000),0.001*('Meter Readings'!F3647-'Meter Readings'!F3646)))</f>
        <v/>
      </c>
      <c r="G3647" s="7" t="str">
        <f aca="false">IF('Meter Readings'!G3647="","",IF('Meter Readings'!G3647&lt;'Meter Readings'!G3646,0.001*('Meter Readings'!G3647-'Meter Readings'!G3646+1000000),0.001*('Meter Readings'!G3647-'Meter Readings'!G3646)))</f>
        <v/>
      </c>
      <c r="H3647" s="7" t="str">
        <f aca="false">IF('Meter Readings'!H3647="","",IF('Meter Readings'!H3647&lt;'Meter Readings'!H3646,0.001*('Meter Readings'!H3647-'Meter Readings'!H3646+1000000),0.001*('Meter Readings'!H3647-'Meter Readings'!H3646)))</f>
        <v/>
      </c>
      <c r="I3647" s="7" t="str">
        <f aca="false">IF('Meter Readings'!I3647="","",IF('Meter Readings'!I3647&lt;'Meter Readings'!I3646,0.001*('Meter Readings'!I3647-'Meter Readings'!I3646+1000000),0.001*('Meter Readings'!I3647-'Meter Readings'!I3646)))</f>
        <v/>
      </c>
      <c r="J3647" s="7" t="n">
        <f aca="false">SUM(B3647:I3647)</f>
        <v>0</v>
      </c>
      <c r="K3647" s="19"/>
      <c r="P3647" s="15" t="n">
        <f aca="false">YEAR(A3647)*100+MONTH(A3647)</f>
        <v>202312</v>
      </c>
    </row>
    <row collapsed="false" customFormat="false" customHeight="true" hidden="false" ht="15" outlineLevel="0" r="3648">
      <c r="A3648" s="5" t="n">
        <v>45286</v>
      </c>
      <c r="B3648" s="7" t="str">
        <f aca="false">IF('Meter Readings'!B3648="","",IF('Meter Readings'!B3648&lt;'Meter Readings'!B3647,0.001*('Meter Readings'!B3648-'Meter Readings'!B3647+1000000),0.001*('Meter Readings'!B3648-'Meter Readings'!B3647)))</f>
        <v/>
      </c>
      <c r="C3648" s="7" t="str">
        <f aca="false">IF('Meter Readings'!C3648="","",IF('Meter Readings'!C3648&lt;'Meter Readings'!C3647,0.001*('Meter Readings'!C3648-'Meter Readings'!C3647+1000000),0.001*('Meter Readings'!C3648-'Meter Readings'!C3647)))</f>
        <v/>
      </c>
      <c r="D3648" s="7" t="str">
        <f aca="false">IF('Meter Readings'!D3648="","",IF('Meter Readings'!D3648&lt;'Meter Readings'!D3647,0.001*('Meter Readings'!D3648-'Meter Readings'!D3647+1000000),0.001*('Meter Readings'!D3648-'Meter Readings'!D3647)))</f>
        <v/>
      </c>
      <c r="E3648" s="7" t="str">
        <f aca="false">IF('Meter Readings'!E3648="","",IF('Meter Readings'!E3648&lt;'Meter Readings'!E3647,0.001*('Meter Readings'!E3648-'Meter Readings'!E3647+1000000),0.001*('Meter Readings'!E3648-'Meter Readings'!E3647)))</f>
        <v/>
      </c>
      <c r="F3648" s="7" t="str">
        <f aca="false">IF('Meter Readings'!F3648="","",IF('Meter Readings'!F3648&lt;'Meter Readings'!F3647,0.001*('Meter Readings'!F3648-'Meter Readings'!F3647+1000000),0.001*('Meter Readings'!F3648-'Meter Readings'!F3647)))</f>
        <v/>
      </c>
      <c r="G3648" s="7" t="str">
        <f aca="false">IF('Meter Readings'!G3648="","",IF('Meter Readings'!G3648&lt;'Meter Readings'!G3647,0.001*('Meter Readings'!G3648-'Meter Readings'!G3647+1000000),0.001*('Meter Readings'!G3648-'Meter Readings'!G3647)))</f>
        <v/>
      </c>
      <c r="H3648" s="7" t="str">
        <f aca="false">IF('Meter Readings'!H3648="","",IF('Meter Readings'!H3648&lt;'Meter Readings'!H3647,0.001*('Meter Readings'!H3648-'Meter Readings'!H3647+1000000),0.001*('Meter Readings'!H3648-'Meter Readings'!H3647)))</f>
        <v/>
      </c>
      <c r="I3648" s="7" t="str">
        <f aca="false">IF('Meter Readings'!I3648="","",IF('Meter Readings'!I3648&lt;'Meter Readings'!I3647,0.001*('Meter Readings'!I3648-'Meter Readings'!I3647+1000000),0.001*('Meter Readings'!I3648-'Meter Readings'!I3647)))</f>
        <v/>
      </c>
      <c r="J3648" s="7" t="n">
        <f aca="false">SUM(B3648:I3648)</f>
        <v>0</v>
      </c>
      <c r="K3648" s="19"/>
      <c r="P3648" s="15" t="n">
        <f aca="false">YEAR(A3648)*100+MONTH(A3648)</f>
        <v>202312</v>
      </c>
    </row>
    <row collapsed="false" customFormat="false" customHeight="true" hidden="false" ht="15" outlineLevel="0" r="3649">
      <c r="A3649" s="5" t="n">
        <v>45287</v>
      </c>
      <c r="B3649" s="7" t="str">
        <f aca="false">IF('Meter Readings'!B3649="","",IF('Meter Readings'!B3649&lt;'Meter Readings'!B3648,0.001*('Meter Readings'!B3649-'Meter Readings'!B3648+1000000),0.001*('Meter Readings'!B3649-'Meter Readings'!B3648)))</f>
        <v/>
      </c>
      <c r="C3649" s="7" t="str">
        <f aca="false">IF('Meter Readings'!C3649="","",IF('Meter Readings'!C3649&lt;'Meter Readings'!C3648,0.001*('Meter Readings'!C3649-'Meter Readings'!C3648+1000000),0.001*('Meter Readings'!C3649-'Meter Readings'!C3648)))</f>
        <v/>
      </c>
      <c r="D3649" s="7" t="str">
        <f aca="false">IF('Meter Readings'!D3649="","",IF('Meter Readings'!D3649&lt;'Meter Readings'!D3648,0.001*('Meter Readings'!D3649-'Meter Readings'!D3648+1000000),0.001*('Meter Readings'!D3649-'Meter Readings'!D3648)))</f>
        <v/>
      </c>
      <c r="E3649" s="7" t="str">
        <f aca="false">IF('Meter Readings'!E3649="","",IF('Meter Readings'!E3649&lt;'Meter Readings'!E3648,0.001*('Meter Readings'!E3649-'Meter Readings'!E3648+1000000),0.001*('Meter Readings'!E3649-'Meter Readings'!E3648)))</f>
        <v/>
      </c>
      <c r="F3649" s="7" t="str">
        <f aca="false">IF('Meter Readings'!F3649="","",IF('Meter Readings'!F3649&lt;'Meter Readings'!F3648,0.001*('Meter Readings'!F3649-'Meter Readings'!F3648+1000000),0.001*('Meter Readings'!F3649-'Meter Readings'!F3648)))</f>
        <v/>
      </c>
      <c r="G3649" s="7" t="str">
        <f aca="false">IF('Meter Readings'!G3649="","",IF('Meter Readings'!G3649&lt;'Meter Readings'!G3648,0.001*('Meter Readings'!G3649-'Meter Readings'!G3648+1000000),0.001*('Meter Readings'!G3649-'Meter Readings'!G3648)))</f>
        <v/>
      </c>
      <c r="H3649" s="7" t="str">
        <f aca="false">IF('Meter Readings'!H3649="","",IF('Meter Readings'!H3649&lt;'Meter Readings'!H3648,0.001*('Meter Readings'!H3649-'Meter Readings'!H3648+1000000),0.001*('Meter Readings'!H3649-'Meter Readings'!H3648)))</f>
        <v/>
      </c>
      <c r="I3649" s="7" t="str">
        <f aca="false">IF('Meter Readings'!I3649="","",IF('Meter Readings'!I3649&lt;'Meter Readings'!I3648,0.001*('Meter Readings'!I3649-'Meter Readings'!I3648+1000000),0.001*('Meter Readings'!I3649-'Meter Readings'!I3648)))</f>
        <v/>
      </c>
      <c r="J3649" s="7" t="n">
        <f aca="false">SUM(B3649:I3649)</f>
        <v>0</v>
      </c>
      <c r="K3649" s="19"/>
      <c r="P3649" s="15" t="n">
        <f aca="false">YEAR(A3649)*100+MONTH(A3649)</f>
        <v>202312</v>
      </c>
    </row>
    <row collapsed="false" customFormat="false" customHeight="true" hidden="false" ht="15" outlineLevel="0" r="3650">
      <c r="A3650" s="5" t="n">
        <v>45288</v>
      </c>
      <c r="B3650" s="7" t="str">
        <f aca="false">IF('Meter Readings'!B3650="","",IF('Meter Readings'!B3650&lt;'Meter Readings'!B3649,0.001*('Meter Readings'!B3650-'Meter Readings'!B3649+1000000),0.001*('Meter Readings'!B3650-'Meter Readings'!B3649)))</f>
        <v/>
      </c>
      <c r="C3650" s="7" t="str">
        <f aca="false">IF('Meter Readings'!C3650="","",IF('Meter Readings'!C3650&lt;'Meter Readings'!C3649,0.001*('Meter Readings'!C3650-'Meter Readings'!C3649+1000000),0.001*('Meter Readings'!C3650-'Meter Readings'!C3649)))</f>
        <v/>
      </c>
      <c r="D3650" s="7" t="str">
        <f aca="false">IF('Meter Readings'!D3650="","",IF('Meter Readings'!D3650&lt;'Meter Readings'!D3649,0.001*('Meter Readings'!D3650-'Meter Readings'!D3649+1000000),0.001*('Meter Readings'!D3650-'Meter Readings'!D3649)))</f>
        <v/>
      </c>
      <c r="E3650" s="7" t="str">
        <f aca="false">IF('Meter Readings'!E3650="","",IF('Meter Readings'!E3650&lt;'Meter Readings'!E3649,0.001*('Meter Readings'!E3650-'Meter Readings'!E3649+1000000),0.001*('Meter Readings'!E3650-'Meter Readings'!E3649)))</f>
        <v/>
      </c>
      <c r="F3650" s="7" t="str">
        <f aca="false">IF('Meter Readings'!F3650="","",IF('Meter Readings'!F3650&lt;'Meter Readings'!F3649,0.001*('Meter Readings'!F3650-'Meter Readings'!F3649+1000000),0.001*('Meter Readings'!F3650-'Meter Readings'!F3649)))</f>
        <v/>
      </c>
      <c r="G3650" s="7" t="str">
        <f aca="false">IF('Meter Readings'!G3650="","",IF('Meter Readings'!G3650&lt;'Meter Readings'!G3649,0.001*('Meter Readings'!G3650-'Meter Readings'!G3649+1000000),0.001*('Meter Readings'!G3650-'Meter Readings'!G3649)))</f>
        <v/>
      </c>
      <c r="H3650" s="7" t="str">
        <f aca="false">IF('Meter Readings'!H3650="","",IF('Meter Readings'!H3650&lt;'Meter Readings'!H3649,0.001*('Meter Readings'!H3650-'Meter Readings'!H3649+1000000),0.001*('Meter Readings'!H3650-'Meter Readings'!H3649)))</f>
        <v/>
      </c>
      <c r="I3650" s="7" t="str">
        <f aca="false">IF('Meter Readings'!I3650="","",IF('Meter Readings'!I3650&lt;'Meter Readings'!I3649,0.001*('Meter Readings'!I3650-'Meter Readings'!I3649+1000000),0.001*('Meter Readings'!I3650-'Meter Readings'!I3649)))</f>
        <v/>
      </c>
      <c r="J3650" s="7" t="n">
        <f aca="false">SUM(B3650:I3650)</f>
        <v>0</v>
      </c>
      <c r="K3650" s="19"/>
      <c r="P3650" s="15" t="n">
        <f aca="false">YEAR(A3650)*100+MONTH(A3650)</f>
        <v>202312</v>
      </c>
    </row>
    <row collapsed="false" customFormat="false" customHeight="true" hidden="false" ht="15" outlineLevel="0" r="3651">
      <c r="A3651" s="5" t="n">
        <v>45289</v>
      </c>
      <c r="B3651" s="7" t="str">
        <f aca="false">IF('Meter Readings'!B3651="","",IF('Meter Readings'!B3651&lt;'Meter Readings'!B3650,0.001*('Meter Readings'!B3651-'Meter Readings'!B3650+1000000),0.001*('Meter Readings'!B3651-'Meter Readings'!B3650)))</f>
        <v/>
      </c>
      <c r="C3651" s="7" t="str">
        <f aca="false">IF('Meter Readings'!C3651="","",IF('Meter Readings'!C3651&lt;'Meter Readings'!C3650,0.001*('Meter Readings'!C3651-'Meter Readings'!C3650+1000000),0.001*('Meter Readings'!C3651-'Meter Readings'!C3650)))</f>
        <v/>
      </c>
      <c r="D3651" s="7" t="str">
        <f aca="false">IF('Meter Readings'!D3651="","",IF('Meter Readings'!D3651&lt;'Meter Readings'!D3650,0.001*('Meter Readings'!D3651-'Meter Readings'!D3650+1000000),0.001*('Meter Readings'!D3651-'Meter Readings'!D3650)))</f>
        <v/>
      </c>
      <c r="E3651" s="7" t="str">
        <f aca="false">IF('Meter Readings'!E3651="","",IF('Meter Readings'!E3651&lt;'Meter Readings'!E3650,0.001*('Meter Readings'!E3651-'Meter Readings'!E3650+1000000),0.001*('Meter Readings'!E3651-'Meter Readings'!E3650)))</f>
        <v/>
      </c>
      <c r="F3651" s="7" t="str">
        <f aca="false">IF('Meter Readings'!F3651="","",IF('Meter Readings'!F3651&lt;'Meter Readings'!F3650,0.001*('Meter Readings'!F3651-'Meter Readings'!F3650+1000000),0.001*('Meter Readings'!F3651-'Meter Readings'!F3650)))</f>
        <v/>
      </c>
      <c r="G3651" s="7" t="str">
        <f aca="false">IF('Meter Readings'!G3651="","",IF('Meter Readings'!G3651&lt;'Meter Readings'!G3650,0.001*('Meter Readings'!G3651-'Meter Readings'!G3650+1000000),0.001*('Meter Readings'!G3651-'Meter Readings'!G3650)))</f>
        <v/>
      </c>
      <c r="H3651" s="7" t="str">
        <f aca="false">IF('Meter Readings'!H3651="","",IF('Meter Readings'!H3651&lt;'Meter Readings'!H3650,0.001*('Meter Readings'!H3651-'Meter Readings'!H3650+1000000),0.001*('Meter Readings'!H3651-'Meter Readings'!H3650)))</f>
        <v/>
      </c>
      <c r="I3651" s="7" t="str">
        <f aca="false">IF('Meter Readings'!I3651="","",IF('Meter Readings'!I3651&lt;'Meter Readings'!I3650,0.001*('Meter Readings'!I3651-'Meter Readings'!I3650+1000000),0.001*('Meter Readings'!I3651-'Meter Readings'!I3650)))</f>
        <v/>
      </c>
      <c r="J3651" s="7" t="n">
        <f aca="false">SUM(B3651:I3651)</f>
        <v>0</v>
      </c>
      <c r="K3651" s="19"/>
      <c r="P3651" s="15" t="n">
        <f aca="false">YEAR(A3651)*100+MONTH(A3651)</f>
        <v>202312</v>
      </c>
    </row>
    <row collapsed="false" customFormat="false" customHeight="true" hidden="false" ht="15" outlineLevel="0" r="3652">
      <c r="A3652" s="5" t="n">
        <v>45290</v>
      </c>
      <c r="B3652" s="7" t="str">
        <f aca="false">IF('Meter Readings'!B3652="","",IF('Meter Readings'!B3652&lt;'Meter Readings'!B3651,0.001*('Meter Readings'!B3652-'Meter Readings'!B3651+1000000),0.001*('Meter Readings'!B3652-'Meter Readings'!B3651)))</f>
        <v/>
      </c>
      <c r="C3652" s="7" t="str">
        <f aca="false">IF('Meter Readings'!C3652="","",IF('Meter Readings'!C3652&lt;'Meter Readings'!C3651,0.001*('Meter Readings'!C3652-'Meter Readings'!C3651+1000000),0.001*('Meter Readings'!C3652-'Meter Readings'!C3651)))</f>
        <v/>
      </c>
      <c r="D3652" s="7" t="str">
        <f aca="false">IF('Meter Readings'!D3652="","",IF('Meter Readings'!D3652&lt;'Meter Readings'!D3651,0.001*('Meter Readings'!D3652-'Meter Readings'!D3651+1000000),0.001*('Meter Readings'!D3652-'Meter Readings'!D3651)))</f>
        <v/>
      </c>
      <c r="E3652" s="7" t="str">
        <f aca="false">IF('Meter Readings'!E3652="","",IF('Meter Readings'!E3652&lt;'Meter Readings'!E3651,0.001*('Meter Readings'!E3652-'Meter Readings'!E3651+1000000),0.001*('Meter Readings'!E3652-'Meter Readings'!E3651)))</f>
        <v/>
      </c>
      <c r="F3652" s="7" t="str">
        <f aca="false">IF('Meter Readings'!F3652="","",IF('Meter Readings'!F3652&lt;'Meter Readings'!F3651,0.001*('Meter Readings'!F3652-'Meter Readings'!F3651+1000000),0.001*('Meter Readings'!F3652-'Meter Readings'!F3651)))</f>
        <v/>
      </c>
      <c r="G3652" s="7" t="str">
        <f aca="false">IF('Meter Readings'!G3652="","",IF('Meter Readings'!G3652&lt;'Meter Readings'!G3651,0.001*('Meter Readings'!G3652-'Meter Readings'!G3651+1000000),0.001*('Meter Readings'!G3652-'Meter Readings'!G3651)))</f>
        <v/>
      </c>
      <c r="H3652" s="7" t="str">
        <f aca="false">IF('Meter Readings'!H3652="","",IF('Meter Readings'!H3652&lt;'Meter Readings'!H3651,0.001*('Meter Readings'!H3652-'Meter Readings'!H3651+1000000),0.001*('Meter Readings'!H3652-'Meter Readings'!H3651)))</f>
        <v/>
      </c>
      <c r="I3652" s="7" t="str">
        <f aca="false">IF('Meter Readings'!I3652="","",IF('Meter Readings'!I3652&lt;'Meter Readings'!I3651,0.001*('Meter Readings'!I3652-'Meter Readings'!I3651+1000000),0.001*('Meter Readings'!I3652-'Meter Readings'!I3651)))</f>
        <v/>
      </c>
      <c r="J3652" s="7" t="n">
        <f aca="false">SUM(B3652:I3652)</f>
        <v>0</v>
      </c>
      <c r="K3652" s="19"/>
      <c r="P3652" s="15" t="n">
        <f aca="false">YEAR(A3652)*100+MONTH(A3652)</f>
        <v>202312</v>
      </c>
    </row>
    <row collapsed="false" customFormat="false" customHeight="true" hidden="false" ht="15" outlineLevel="0" r="3653">
      <c r="A3653" s="5" t="n">
        <v>45291</v>
      </c>
      <c r="B3653" s="7" t="str">
        <f aca="false">IF('Meter Readings'!B3653="","",IF('Meter Readings'!B3653&lt;'Meter Readings'!B3652,0.001*('Meter Readings'!B3653-'Meter Readings'!B3652+1000000),0.001*('Meter Readings'!B3653-'Meter Readings'!B3652)))</f>
        <v/>
      </c>
      <c r="C3653" s="7" t="str">
        <f aca="false">IF('Meter Readings'!C3653="","",IF('Meter Readings'!C3653&lt;'Meter Readings'!C3652,0.001*('Meter Readings'!C3653-'Meter Readings'!C3652+1000000),0.001*('Meter Readings'!C3653-'Meter Readings'!C3652)))</f>
        <v/>
      </c>
      <c r="D3653" s="7" t="str">
        <f aca="false">IF('Meter Readings'!D3653="","",IF('Meter Readings'!D3653&lt;'Meter Readings'!D3652,0.001*('Meter Readings'!D3653-'Meter Readings'!D3652+1000000),0.001*('Meter Readings'!D3653-'Meter Readings'!D3652)))</f>
        <v/>
      </c>
      <c r="E3653" s="7" t="str">
        <f aca="false">IF('Meter Readings'!E3653="","",IF('Meter Readings'!E3653&lt;'Meter Readings'!E3652,0.001*('Meter Readings'!E3653-'Meter Readings'!E3652+1000000),0.001*('Meter Readings'!E3653-'Meter Readings'!E3652)))</f>
        <v/>
      </c>
      <c r="F3653" s="7" t="str">
        <f aca="false">IF('Meter Readings'!F3653="","",IF('Meter Readings'!F3653&lt;'Meter Readings'!F3652,0.001*('Meter Readings'!F3653-'Meter Readings'!F3652+1000000),0.001*('Meter Readings'!F3653-'Meter Readings'!F3652)))</f>
        <v/>
      </c>
      <c r="G3653" s="7" t="str">
        <f aca="false">IF('Meter Readings'!G3653="","",IF('Meter Readings'!G3653&lt;'Meter Readings'!G3652,0.001*('Meter Readings'!G3653-'Meter Readings'!G3652+1000000),0.001*('Meter Readings'!G3653-'Meter Readings'!G3652)))</f>
        <v/>
      </c>
      <c r="H3653" s="7" t="str">
        <f aca="false">IF('Meter Readings'!H3653="","",IF('Meter Readings'!H3653&lt;'Meter Readings'!H3652,0.001*('Meter Readings'!H3653-'Meter Readings'!H3652+1000000),0.001*('Meter Readings'!H3653-'Meter Readings'!H3652)))</f>
        <v/>
      </c>
      <c r="I3653" s="7" t="str">
        <f aca="false">IF('Meter Readings'!I3653="","",IF('Meter Readings'!I3653&lt;'Meter Readings'!I3652,0.001*('Meter Readings'!I3653-'Meter Readings'!I3652+1000000),0.001*('Meter Readings'!I3653-'Meter Readings'!I3652)))</f>
        <v/>
      </c>
      <c r="J3653" s="7" t="n">
        <f aca="false">SUM(B3653:I3653)</f>
        <v>0</v>
      </c>
      <c r="K3653" s="19"/>
      <c r="P3653" s="15" t="n">
        <f aca="false">YEAR(A3653)*100+MONTH(A3653)</f>
        <v>202312</v>
      </c>
    </row>
  </sheetData>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1" scale="100" useFirstPageNumber="false" usePrinterDefaults="false" verticalDpi="300"/>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P22"/>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K10" activeCellId="0" pane="topLeft" sqref="K10"/>
    </sheetView>
  </sheetViews>
  <sheetFormatPr defaultRowHeight="14.4"/>
  <cols>
    <col collapsed="false" hidden="false" max="1" min="1" style="0" width="7.33603238866397"/>
    <col collapsed="false" hidden="false" max="9" min="2" style="0" width="8.5748987854251"/>
    <col collapsed="false" hidden="false" max="10" min="10" style="0" width="12.4412955465587"/>
    <col collapsed="false" hidden="false" max="11" min="11" style="0" width="13.331983805668"/>
    <col collapsed="false" hidden="false" max="12" min="12" style="0" width="15.331983805668"/>
    <col collapsed="false" hidden="false" max="1025" min="13" style="0" width="8.5748987854251"/>
  </cols>
  <sheetData>
    <row collapsed="false" customFormat="false" customHeight="false" hidden="false" ht="21" outlineLevel="0" r="1">
      <c r="A1" s="24" t="s">
        <v>37</v>
      </c>
      <c r="B1" s="24"/>
      <c r="C1" s="24"/>
      <c r="D1" s="24"/>
      <c r="E1" s="24"/>
      <c r="F1" s="24"/>
      <c r="G1" s="24"/>
      <c r="H1" s="24"/>
      <c r="I1" s="24"/>
      <c r="J1" s="24"/>
      <c r="K1" s="24"/>
      <c r="L1" s="24"/>
    </row>
    <row collapsed="false" customFormat="false" customHeight="false" hidden="false" ht="18" outlineLevel="0" r="2">
      <c r="A2" s="25" t="s">
        <v>38</v>
      </c>
      <c r="B2" s="25"/>
      <c r="C2" s="25"/>
      <c r="D2" s="25"/>
      <c r="E2" s="25"/>
      <c r="F2" s="25"/>
      <c r="G2" s="25"/>
      <c r="H2" s="25"/>
      <c r="I2" s="25"/>
      <c r="J2" s="25"/>
      <c r="K2" s="25"/>
      <c r="L2" s="25"/>
    </row>
    <row collapsed="false" customFormat="false" customHeight="true" hidden="false" ht="15" outlineLevel="0" r="3">
      <c r="A3" s="26" t="s">
        <v>39</v>
      </c>
      <c r="B3" s="26"/>
      <c r="C3" s="26"/>
      <c r="D3" s="26"/>
      <c r="E3" s="26"/>
      <c r="F3" s="26"/>
      <c r="G3" s="26"/>
      <c r="H3" s="26"/>
      <c r="I3" s="26"/>
      <c r="J3" s="26"/>
      <c r="K3" s="26"/>
      <c r="L3" s="26"/>
    </row>
    <row collapsed="false" customFormat="true" customHeight="true" hidden="false" ht="45" outlineLevel="0" r="5" s="31">
      <c r="A5" s="27" t="s">
        <v>40</v>
      </c>
      <c r="B5" s="28" t="s">
        <v>41</v>
      </c>
      <c r="C5" s="28" t="s">
        <v>42</v>
      </c>
      <c r="D5" s="28" t="s">
        <v>43</v>
      </c>
      <c r="E5" s="28" t="s">
        <v>44</v>
      </c>
      <c r="F5" s="28" t="s">
        <v>45</v>
      </c>
      <c r="G5" s="28" t="s">
        <v>46</v>
      </c>
      <c r="H5" s="28" t="s">
        <v>47</v>
      </c>
      <c r="I5" s="28" t="s">
        <v>48</v>
      </c>
      <c r="J5" s="29" t="s">
        <v>49</v>
      </c>
      <c r="K5" s="28" t="s">
        <v>50</v>
      </c>
      <c r="L5" s="30" t="s">
        <v>51</v>
      </c>
      <c r="O5" s="31" t="s">
        <v>52</v>
      </c>
      <c r="P5" s="31" t="s">
        <v>52</v>
      </c>
    </row>
    <row collapsed="false" customFormat="true" customHeight="true" hidden="false" ht="16.95" outlineLevel="0" r="6" s="31">
      <c r="A6" s="32" t="n">
        <v>1</v>
      </c>
      <c r="B6" s="33" t="n">
        <v>2</v>
      </c>
      <c r="C6" s="33" t="n">
        <v>3</v>
      </c>
      <c r="D6" s="33" t="n">
        <v>4</v>
      </c>
      <c r="E6" s="33" t="n">
        <v>5</v>
      </c>
      <c r="F6" s="33" t="n">
        <v>6</v>
      </c>
      <c r="G6" s="33" t="n">
        <v>7</v>
      </c>
      <c r="H6" s="33" t="n">
        <v>8</v>
      </c>
      <c r="I6" s="33" t="n">
        <v>9</v>
      </c>
      <c r="J6" s="34" t="n">
        <v>10</v>
      </c>
      <c r="K6" s="33" t="n">
        <v>11</v>
      </c>
      <c r="L6" s="35" t="n">
        <v>12</v>
      </c>
      <c r="P6" s="36" t="n">
        <v>2014</v>
      </c>
    </row>
    <row collapsed="false" customFormat="false" customHeight="false" hidden="false" ht="15" outlineLevel="0" r="7">
      <c r="A7" s="37" t="s">
        <v>53</v>
      </c>
      <c r="B7" s="38" t="n">
        <f aca="false">SUMIF('Pump and Deliv'!$P$2:$P$3654,$P7,'Pump and Deliv'!B$2:B$3653)</f>
        <v>112.188</v>
      </c>
      <c r="C7" s="38" t="n">
        <f aca="false">SUMIF('Pump and Deliv'!$P$2:$P$3654,$P7,'Pump and Deliv'!C$2:C$3653)</f>
        <v>95.781</v>
      </c>
      <c r="D7" s="38" t="n">
        <f aca="false">SUMIF('Pump and Deliv'!$P$2:$P$3654,$P7,'Pump and Deliv'!D$2:D$3653)</f>
        <v>92.189</v>
      </c>
      <c r="E7" s="38" t="n">
        <f aca="false">SUMIF('Pump and Deliv'!$P$2:$P$3654,$P7,'Pump and Deliv'!E$2:E$3653)</f>
        <v>87.8</v>
      </c>
      <c r="F7" s="38" t="n">
        <f aca="false">SUMIF('Pump and Deliv'!$P$2:$P$3654,$P7,'Pump and Deliv'!F$2:F$3653)</f>
        <v>73.943</v>
      </c>
      <c r="G7" s="38" t="n">
        <f aca="false">SUMIF('Pump and Deliv'!$P$2:$P$3654,$P7,'Pump and Deliv'!G$2:G$3653)</f>
        <v>70.827</v>
      </c>
      <c r="H7" s="38" t="n">
        <f aca="false">SUMIF('Pump and Deliv'!$P$2:$P$3654,$P7,'Pump and Deliv'!H$2:H$3653)</f>
        <v>37.242</v>
      </c>
      <c r="I7" s="38" t="n">
        <f aca="false">SUMIF('Pump and Deliv'!$P$2:$P$3654,$P7,'Pump and Deliv'!I$2:I$3653)</f>
        <v>76.556</v>
      </c>
      <c r="J7" s="39" t="n">
        <f aca="false">SUMIF('Pump and Deliv'!$P$2:$P$3654,$P7,'Pump and Deliv'!J$2:J$3653)</f>
        <v>646.526</v>
      </c>
      <c r="K7" s="38" t="n">
        <f aca="false">SUMIF('Pump and Deliv'!$P$2:$P$3654,$P7,'Pump and Deliv'!L$2:L$3653)</f>
        <v>739.905005</v>
      </c>
      <c r="L7" s="40" t="n">
        <f aca="false">SUMIF('Pump and Deliv'!$P$2:$P$3654,$P7,'Pump and Deliv'!M$2:M$3653)</f>
        <v>0</v>
      </c>
      <c r="O7" s="0" t="n">
        <v>1</v>
      </c>
      <c r="P7" s="15" t="n">
        <f aca="false">P$6*100+O7</f>
        <v>201401</v>
      </c>
    </row>
    <row collapsed="false" customFormat="false" customHeight="false" hidden="false" ht="14.4" outlineLevel="0" r="8">
      <c r="A8" s="37" t="s">
        <v>54</v>
      </c>
      <c r="B8" s="38" t="n">
        <f aca="false">SUMIF('Pump and Deliv'!$P$2:$P$3654,$P8,'Pump and Deliv'!B$2:B$3653)</f>
        <v>227.23</v>
      </c>
      <c r="C8" s="38" t="n">
        <f aca="false">SUMIF('Pump and Deliv'!$P$2:$P$3654,$P8,'Pump and Deliv'!C$2:C$3653)</f>
        <v>218.788</v>
      </c>
      <c r="D8" s="38" t="n">
        <f aca="false">SUMIF('Pump and Deliv'!$P$2:$P$3654,$P8,'Pump and Deliv'!D$2:D$3653)</f>
        <v>211.153</v>
      </c>
      <c r="E8" s="38" t="n">
        <f aca="false">SUMIF('Pump and Deliv'!$P$2:$P$3654,$P8,'Pump and Deliv'!E$2:E$3653)</f>
        <v>203.547</v>
      </c>
      <c r="F8" s="38" t="n">
        <f aca="false">SUMIF('Pump and Deliv'!$P$2:$P$3654,$P8,'Pump and Deliv'!F$2:F$3653)</f>
        <v>182.288</v>
      </c>
      <c r="G8" s="38" t="n">
        <f aca="false">SUMIF('Pump and Deliv'!$P$2:$P$3654,$P8,'Pump and Deliv'!G$2:G$3653)</f>
        <v>175.225</v>
      </c>
      <c r="H8" s="38" t="n">
        <f aca="false">SUMIF('Pump and Deliv'!$P$2:$P$3654,$P8,'Pump and Deliv'!H$2:H$3653)</f>
        <v>177.838</v>
      </c>
      <c r="I8" s="38" t="n">
        <f aca="false">SUMIF('Pump and Deliv'!$P$2:$P$3654,$P8,'Pump and Deliv'!I$2:I$3653)</f>
        <v>202.832</v>
      </c>
      <c r="J8" s="39" t="n">
        <f aca="false">SUMIF('Pump and Deliv'!$P$2:$P$3654,$P8,'Pump and Deliv'!J$2:J$3653)</f>
        <v>1598.901</v>
      </c>
      <c r="K8" s="38" t="n">
        <f aca="false">SUMIF('Pump and Deliv'!$P$2:$P$3654,$P8,'Pump and Deliv'!L$2:L$3653)</f>
        <v>1763.92655</v>
      </c>
      <c r="L8" s="40" t="n">
        <f aca="false">SUMIF('Pump and Deliv'!$P$2:$P$3654,$P8,'Pump and Deliv'!M$2:M$3653)</f>
        <v>0</v>
      </c>
      <c r="O8" s="0" t="n">
        <v>2</v>
      </c>
      <c r="P8" s="15" t="n">
        <f aca="false">P$6*100+O8</f>
        <v>201402</v>
      </c>
    </row>
    <row collapsed="false" customFormat="false" customHeight="false" hidden="false" ht="14.4" outlineLevel="0" r="9">
      <c r="A9" s="37" t="s">
        <v>55</v>
      </c>
      <c r="B9" s="38" t="n">
        <f aca="false">SUMIF('Pump and Deliv'!$P$2:$P$3654,$P9,'Pump and Deliv'!B$2:B$3653)</f>
        <v>201.713</v>
      </c>
      <c r="C9" s="38" t="n">
        <f aca="false">SUMIF('Pump and Deliv'!$P$2:$P$3654,$P9,'Pump and Deliv'!C$2:C$3653)</f>
        <v>197.17</v>
      </c>
      <c r="D9" s="38" t="n">
        <f aca="false">SUMIF('Pump and Deliv'!$P$2:$P$3654,$P9,'Pump and Deliv'!D$2:D$3653)</f>
        <v>197.161</v>
      </c>
      <c r="E9" s="38" t="n">
        <f aca="false">SUMIF('Pump and Deliv'!$P$2:$P$3654,$P9,'Pump and Deliv'!E$2:E$3653)</f>
        <v>176.978</v>
      </c>
      <c r="F9" s="38" t="n">
        <f aca="false">SUMIF('Pump and Deliv'!$P$2:$P$3654,$P9,'Pump and Deliv'!F$2:F$3653)</f>
        <v>164.79</v>
      </c>
      <c r="G9" s="38" t="n">
        <f aca="false">SUMIF('Pump and Deliv'!$P$2:$P$3654,$P9,'Pump and Deliv'!G$2:G$3653)</f>
        <v>161.89</v>
      </c>
      <c r="H9" s="38" t="n">
        <f aca="false">SUMIF('Pump and Deliv'!$P$2:$P$3654,$P9,'Pump and Deliv'!H$2:H$3653)</f>
        <v>161.115</v>
      </c>
      <c r="I9" s="38" t="n">
        <f aca="false">SUMIF('Pump and Deliv'!$P$2:$P$3654,$P9,'Pump and Deliv'!I$2:I$3653)</f>
        <v>190.561</v>
      </c>
      <c r="J9" s="39" t="n">
        <f aca="false">SUMIF('Pump and Deliv'!$P$2:$P$3654,$P9,'Pump and Deliv'!J$2:J$3653)</f>
        <v>1451.378</v>
      </c>
      <c r="K9" s="38" t="n">
        <f aca="false">SUMIF('Pump and Deliv'!$P$2:$P$3654,$P9,'Pump and Deliv'!L$2:L$3653)</f>
        <v>1580.61148</v>
      </c>
      <c r="L9" s="40" t="n">
        <f aca="false">SUMIF('Pump and Deliv'!$P$2:$P$3654,$P9,'Pump and Deliv'!M$2:M$3653)</f>
        <v>0</v>
      </c>
      <c r="O9" s="0" t="n">
        <v>3</v>
      </c>
      <c r="P9" s="15" t="n">
        <f aca="false">P$6*100+O9</f>
        <v>201403</v>
      </c>
    </row>
    <row collapsed="false" customFormat="false" customHeight="false" hidden="false" ht="14.4" outlineLevel="0" r="10">
      <c r="A10" s="37" t="s">
        <v>56</v>
      </c>
      <c r="B10" s="38" t="n">
        <f aca="false">SUMIF('Pump and Deliv'!$P$2:$P$3654,$P10,'Pump and Deliv'!B$2:B$3653)</f>
        <v>2.5</v>
      </c>
      <c r="C10" s="38" t="n">
        <f aca="false">SUMIF('Pump and Deliv'!$P$2:$P$3654,$P10,'Pump and Deliv'!C$2:C$3653)</f>
        <v>2.004</v>
      </c>
      <c r="D10" s="38" t="n">
        <f aca="false">SUMIF('Pump and Deliv'!$P$2:$P$3654,$P10,'Pump and Deliv'!D$2:D$3653)</f>
        <v>2.854</v>
      </c>
      <c r="E10" s="38" t="n">
        <f aca="false">SUMIF('Pump and Deliv'!$P$2:$P$3654,$P10,'Pump and Deliv'!E$2:E$3653)</f>
        <v>2.02</v>
      </c>
      <c r="F10" s="38" t="n">
        <f aca="false">SUMIF('Pump and Deliv'!$P$2:$P$3654,$P10,'Pump and Deliv'!F$2:F$3653)</f>
        <v>1.881</v>
      </c>
      <c r="G10" s="38" t="n">
        <f aca="false">SUMIF('Pump and Deliv'!$P$2:$P$3654,$P10,'Pump and Deliv'!G$2:G$3653)</f>
        <v>3.758</v>
      </c>
      <c r="H10" s="38" t="n">
        <f aca="false">SUMIF('Pump and Deliv'!$P$2:$P$3654,$P10,'Pump and Deliv'!H$2:H$3653)</f>
        <v>1.427</v>
      </c>
      <c r="I10" s="38" t="n">
        <f aca="false">SUMIF('Pump and Deliv'!$P$2:$P$3654,$P10,'Pump and Deliv'!I$2:I$3653)</f>
        <v>1.633</v>
      </c>
      <c r="J10" s="39" t="n">
        <f aca="false">SUMIF('Pump and Deliv'!$P$2:$P$3654,$P10,'Pump and Deliv'!J$2:J$3653)</f>
        <v>18.077</v>
      </c>
      <c r="K10" s="41" t="n">
        <f aca="false">SUMIF('Pump and Deliv'!$P$2:$P$3654,$P10,'Pump and Deliv'!L$2:L$3653)</f>
        <v>19.835</v>
      </c>
      <c r="L10" s="40" t="n">
        <f aca="false">SUMIF('Pump and Deliv'!$P$2:$P$3654,$P10,'Pump and Deliv'!M$2:M$3653)</f>
        <v>0</v>
      </c>
      <c r="O10" s="0" t="n">
        <v>4</v>
      </c>
      <c r="P10" s="15" t="n">
        <f aca="false">P$6*100+O10</f>
        <v>201404</v>
      </c>
    </row>
    <row collapsed="false" customFormat="false" customHeight="false" hidden="false" ht="14.4" outlineLevel="0" r="11">
      <c r="A11" s="37" t="s">
        <v>57</v>
      </c>
      <c r="B11" s="38" t="n">
        <f aca="false">SUMIF('Pump and Deliv'!$P$2:$P$3654,$P11,'Pump and Deliv'!B$2:B$3653)</f>
        <v>0</v>
      </c>
      <c r="C11" s="38" t="n">
        <f aca="false">SUMIF('Pump and Deliv'!$P$2:$P$3654,$P11,'Pump and Deliv'!C$2:C$3653)</f>
        <v>0</v>
      </c>
      <c r="D11" s="38" t="n">
        <f aca="false">SUMIF('Pump and Deliv'!$P$2:$P$3654,$P11,'Pump and Deliv'!D$2:D$3653)</f>
        <v>0</v>
      </c>
      <c r="E11" s="38" t="n">
        <f aca="false">SUMIF('Pump and Deliv'!$P$2:$P$3654,$P11,'Pump and Deliv'!E$2:E$3653)</f>
        <v>0</v>
      </c>
      <c r="F11" s="38" t="n">
        <f aca="false">SUMIF('Pump and Deliv'!$P$2:$P$3654,$P11,'Pump and Deliv'!F$2:F$3653)</f>
        <v>0</v>
      </c>
      <c r="G11" s="38" t="n">
        <f aca="false">SUMIF('Pump and Deliv'!$P$2:$P$3654,$P11,'Pump and Deliv'!G$2:G$3653)</f>
        <v>0</v>
      </c>
      <c r="H11" s="38" t="n">
        <f aca="false">SUMIF('Pump and Deliv'!$P$2:$P$3654,$P11,'Pump and Deliv'!H$2:H$3653)</f>
        <v>0</v>
      </c>
      <c r="I11" s="38" t="n">
        <f aca="false">SUMIF('Pump and Deliv'!$P$2:$P$3654,$P11,'Pump and Deliv'!I$2:I$3653)</f>
        <v>0</v>
      </c>
      <c r="J11" s="39" t="n">
        <f aca="false">SUMIF('Pump and Deliv'!$P$2:$P$3654,$P11,'Pump and Deliv'!J$2:J$3653)</f>
        <v>0</v>
      </c>
      <c r="K11" s="38" t="n">
        <f aca="false">SUMIF('Pump and Deliv'!$P$2:$P$3654,$P11,'Pump and Deliv'!L$2:L$3653)</f>
        <v>0</v>
      </c>
      <c r="L11" s="40" t="n">
        <f aca="false">SUMIF('Pump and Deliv'!$P$2:$P$3654,$P11,'Pump and Deliv'!M$2:M$3653)</f>
        <v>0</v>
      </c>
      <c r="O11" s="0" t="n">
        <v>5</v>
      </c>
      <c r="P11" s="15" t="n">
        <f aca="false">P$6*100+O11</f>
        <v>201405</v>
      </c>
    </row>
    <row collapsed="false" customFormat="false" customHeight="false" hidden="false" ht="14.4" outlineLevel="0" r="12">
      <c r="A12" s="37" t="s">
        <v>58</v>
      </c>
      <c r="B12" s="38" t="n">
        <f aca="false">SUMIF('Pump and Deliv'!$P$2:$P$3654,$P12,'Pump and Deliv'!B$2:B$3653)</f>
        <v>0</v>
      </c>
      <c r="C12" s="38" t="n">
        <f aca="false">SUMIF('Pump and Deliv'!$P$2:$P$3654,$P12,'Pump and Deliv'!C$2:C$3653)</f>
        <v>0</v>
      </c>
      <c r="D12" s="38" t="n">
        <f aca="false">SUMIF('Pump and Deliv'!$P$2:$P$3654,$P12,'Pump and Deliv'!D$2:D$3653)</f>
        <v>0</v>
      </c>
      <c r="E12" s="38" t="n">
        <f aca="false">SUMIF('Pump and Deliv'!$P$2:$P$3654,$P12,'Pump and Deliv'!E$2:E$3653)</f>
        <v>0</v>
      </c>
      <c r="F12" s="38" t="n">
        <f aca="false">SUMIF('Pump and Deliv'!$P$2:$P$3654,$P12,'Pump and Deliv'!F$2:F$3653)</f>
        <v>0</v>
      </c>
      <c r="G12" s="38" t="n">
        <f aca="false">SUMIF('Pump and Deliv'!$P$2:$P$3654,$P12,'Pump and Deliv'!G$2:G$3653)</f>
        <v>0</v>
      </c>
      <c r="H12" s="38" t="n">
        <f aca="false">SUMIF('Pump and Deliv'!$P$2:$P$3654,$P12,'Pump and Deliv'!H$2:H$3653)</f>
        <v>0</v>
      </c>
      <c r="I12" s="38" t="n">
        <f aca="false">SUMIF('Pump and Deliv'!$P$2:$P$3654,$P12,'Pump and Deliv'!I$2:I$3653)</f>
        <v>0</v>
      </c>
      <c r="J12" s="39" t="n">
        <f aca="false">SUMIF('Pump and Deliv'!$P$2:$P$3654,$P12,'Pump and Deliv'!J$2:J$3653)</f>
        <v>0</v>
      </c>
      <c r="K12" s="38" t="n">
        <f aca="false">SUMIF('Pump and Deliv'!$P$2:$P$3654,$P12,'Pump and Deliv'!L$2:L$3653)</f>
        <v>0</v>
      </c>
      <c r="L12" s="40" t="n">
        <f aca="false">SUMIF('Pump and Deliv'!$P$2:$P$3654,$P12,'Pump and Deliv'!M$2:M$3653)</f>
        <v>0</v>
      </c>
      <c r="O12" s="0" t="n">
        <v>6</v>
      </c>
      <c r="P12" s="15" t="n">
        <f aca="false">P$6*100+O12</f>
        <v>201406</v>
      </c>
    </row>
    <row collapsed="false" customFormat="false" customHeight="false" hidden="false" ht="14.4" outlineLevel="0" r="13">
      <c r="A13" s="37" t="s">
        <v>59</v>
      </c>
      <c r="B13" s="38" t="n">
        <f aca="false">SUMIF('Pump and Deliv'!$P$2:$P$3654,$P13,'Pump and Deliv'!B$2:B$3653)</f>
        <v>0</v>
      </c>
      <c r="C13" s="38" t="n">
        <f aca="false">SUMIF('Pump and Deliv'!$P$2:$P$3654,$P13,'Pump and Deliv'!C$2:C$3653)</f>
        <v>0</v>
      </c>
      <c r="D13" s="38" t="n">
        <f aca="false">SUMIF('Pump and Deliv'!$P$2:$P$3654,$P13,'Pump and Deliv'!D$2:D$3653)</f>
        <v>0</v>
      </c>
      <c r="E13" s="38" t="n">
        <f aca="false">SUMIF('Pump and Deliv'!$P$2:$P$3654,$P13,'Pump and Deliv'!E$2:E$3653)</f>
        <v>0</v>
      </c>
      <c r="F13" s="38" t="n">
        <f aca="false">SUMIF('Pump and Deliv'!$P$2:$P$3654,$P13,'Pump and Deliv'!F$2:F$3653)</f>
        <v>0</v>
      </c>
      <c r="G13" s="38" t="n">
        <f aca="false">SUMIF('Pump and Deliv'!$P$2:$P$3654,$P13,'Pump and Deliv'!G$2:G$3653)</f>
        <v>0</v>
      </c>
      <c r="H13" s="38" t="n">
        <f aca="false">SUMIF('Pump and Deliv'!$P$2:$P$3654,$P13,'Pump and Deliv'!H$2:H$3653)</f>
        <v>0</v>
      </c>
      <c r="I13" s="38" t="n">
        <f aca="false">SUMIF('Pump and Deliv'!$P$2:$P$3654,$P13,'Pump and Deliv'!I$2:I$3653)</f>
        <v>0</v>
      </c>
      <c r="J13" s="39" t="n">
        <f aca="false">SUMIF('Pump and Deliv'!$P$2:$P$3654,$P13,'Pump and Deliv'!J$2:J$3653)</f>
        <v>0</v>
      </c>
      <c r="K13" s="38" t="n">
        <f aca="false">SUMIF('Pump and Deliv'!$P$2:$P$3654,$P13,'Pump and Deliv'!L$2:L$3653)</f>
        <v>0</v>
      </c>
      <c r="L13" s="40" t="n">
        <f aca="false">SUMIF('Pump and Deliv'!$P$2:$P$3654,$P13,'Pump and Deliv'!M$2:M$3653)</f>
        <v>0</v>
      </c>
      <c r="O13" s="0" t="n">
        <v>7</v>
      </c>
      <c r="P13" s="15" t="n">
        <f aca="false">P$6*100+O13</f>
        <v>201407</v>
      </c>
    </row>
    <row collapsed="false" customFormat="false" customHeight="false" hidden="false" ht="14.4" outlineLevel="0" r="14">
      <c r="A14" s="37" t="s">
        <v>60</v>
      </c>
      <c r="B14" s="38" t="n">
        <f aca="false">SUMIF('Pump and Deliv'!$P$2:$P$3654,$P14,'Pump and Deliv'!B$2:B$3653)</f>
        <v>0</v>
      </c>
      <c r="C14" s="38" t="n">
        <f aca="false">SUMIF('Pump and Deliv'!$P$2:$P$3654,$P14,'Pump and Deliv'!C$2:C$3653)</f>
        <v>0</v>
      </c>
      <c r="D14" s="38" t="n">
        <f aca="false">SUMIF('Pump and Deliv'!$P$2:$P$3654,$P14,'Pump and Deliv'!D$2:D$3653)</f>
        <v>0</v>
      </c>
      <c r="E14" s="38" t="n">
        <f aca="false">SUMIF('Pump and Deliv'!$P$2:$P$3654,$P14,'Pump and Deliv'!E$2:E$3653)</f>
        <v>0</v>
      </c>
      <c r="F14" s="38" t="n">
        <f aca="false">SUMIF('Pump and Deliv'!$P$2:$P$3654,$P14,'Pump and Deliv'!F$2:F$3653)</f>
        <v>0</v>
      </c>
      <c r="G14" s="38" t="n">
        <f aca="false">SUMIF('Pump and Deliv'!$P$2:$P$3654,$P14,'Pump and Deliv'!G$2:G$3653)</f>
        <v>0</v>
      </c>
      <c r="H14" s="38" t="n">
        <f aca="false">SUMIF('Pump and Deliv'!$P$2:$P$3654,$P14,'Pump and Deliv'!H$2:H$3653)</f>
        <v>0</v>
      </c>
      <c r="I14" s="38" t="n">
        <f aca="false">SUMIF('Pump and Deliv'!$P$2:$P$3654,$P14,'Pump and Deliv'!I$2:I$3653)</f>
        <v>0</v>
      </c>
      <c r="J14" s="39" t="n">
        <f aca="false">SUMIF('Pump and Deliv'!$P$2:$P$3654,$P14,'Pump and Deliv'!J$2:J$3653)</f>
        <v>0</v>
      </c>
      <c r="K14" s="38" t="n">
        <f aca="false">SUMIF('Pump and Deliv'!$P$2:$P$3654,$P14,'Pump and Deliv'!L$2:L$3653)</f>
        <v>0</v>
      </c>
      <c r="L14" s="40" t="n">
        <f aca="false">SUMIF('Pump and Deliv'!$P$2:$P$3654,$P14,'Pump and Deliv'!M$2:M$3653)</f>
        <v>0</v>
      </c>
      <c r="O14" s="0" t="n">
        <v>8</v>
      </c>
      <c r="P14" s="15" t="n">
        <f aca="false">P$6*100+O14</f>
        <v>201408</v>
      </c>
    </row>
    <row collapsed="false" customFormat="false" customHeight="false" hidden="false" ht="14.4" outlineLevel="0" r="15">
      <c r="A15" s="37" t="s">
        <v>61</v>
      </c>
      <c r="B15" s="38" t="n">
        <f aca="false">SUMIF('Pump and Deliv'!$P$2:$P$3654,$P15,'Pump and Deliv'!B$2:B$3653)</f>
        <v>0</v>
      </c>
      <c r="C15" s="38" t="n">
        <f aca="false">SUMIF('Pump and Deliv'!$P$2:$P$3654,$P15,'Pump and Deliv'!C$2:C$3653)</f>
        <v>0</v>
      </c>
      <c r="D15" s="38" t="n">
        <f aca="false">SUMIF('Pump and Deliv'!$P$2:$P$3654,$P15,'Pump and Deliv'!D$2:D$3653)</f>
        <v>0</v>
      </c>
      <c r="E15" s="38" t="n">
        <f aca="false">SUMIF('Pump and Deliv'!$P$2:$P$3654,$P15,'Pump and Deliv'!E$2:E$3653)</f>
        <v>0</v>
      </c>
      <c r="F15" s="38" t="n">
        <f aca="false">SUMIF('Pump and Deliv'!$P$2:$P$3654,$P15,'Pump and Deliv'!F$2:F$3653)</f>
        <v>0</v>
      </c>
      <c r="G15" s="38" t="n">
        <f aca="false">SUMIF('Pump and Deliv'!$P$2:$P$3654,$P15,'Pump and Deliv'!G$2:G$3653)</f>
        <v>0</v>
      </c>
      <c r="H15" s="38" t="n">
        <f aca="false">SUMIF('Pump and Deliv'!$P$2:$P$3654,$P15,'Pump and Deliv'!H$2:H$3653)</f>
        <v>0</v>
      </c>
      <c r="I15" s="38" t="n">
        <f aca="false">SUMIF('Pump and Deliv'!$P$2:$P$3654,$P15,'Pump and Deliv'!I$2:I$3653)</f>
        <v>0</v>
      </c>
      <c r="J15" s="39" t="n">
        <f aca="false">SUMIF('Pump and Deliv'!$P$2:$P$3654,$P15,'Pump and Deliv'!J$2:J$3653)</f>
        <v>0</v>
      </c>
      <c r="K15" s="38" t="n">
        <f aca="false">SUMIF('Pump and Deliv'!$P$2:$P$3654,$P15,'Pump and Deliv'!L$2:L$3653)</f>
        <v>0</v>
      </c>
      <c r="L15" s="40" t="n">
        <f aca="false">SUMIF('Pump and Deliv'!$P$2:$P$3654,$P15,'Pump and Deliv'!M$2:M$3653)</f>
        <v>0</v>
      </c>
      <c r="O15" s="0" t="n">
        <v>9</v>
      </c>
      <c r="P15" s="15" t="n">
        <f aca="false">P$6*100+O15</f>
        <v>201409</v>
      </c>
    </row>
    <row collapsed="false" customFormat="false" customHeight="false" hidden="false" ht="14.4" outlineLevel="0" r="16">
      <c r="A16" s="37" t="s">
        <v>62</v>
      </c>
      <c r="B16" s="38" t="n">
        <f aca="false">SUMIF('Pump and Deliv'!$P$2:$P$3654,$P16,'Pump and Deliv'!B$2:B$3653)</f>
        <v>0</v>
      </c>
      <c r="C16" s="38" t="n">
        <f aca="false">SUMIF('Pump and Deliv'!$P$2:$P$3654,$P16,'Pump and Deliv'!C$2:C$3653)</f>
        <v>0</v>
      </c>
      <c r="D16" s="38" t="n">
        <f aca="false">SUMIF('Pump and Deliv'!$P$2:$P$3654,$P16,'Pump and Deliv'!D$2:D$3653)</f>
        <v>0</v>
      </c>
      <c r="E16" s="38" t="n">
        <f aca="false">SUMIF('Pump and Deliv'!$P$2:$P$3654,$P16,'Pump and Deliv'!E$2:E$3653)</f>
        <v>0</v>
      </c>
      <c r="F16" s="38" t="n">
        <f aca="false">SUMIF('Pump and Deliv'!$P$2:$P$3654,$P16,'Pump and Deliv'!F$2:F$3653)</f>
        <v>0</v>
      </c>
      <c r="G16" s="38" t="n">
        <f aca="false">SUMIF('Pump and Deliv'!$P$2:$P$3654,$P16,'Pump and Deliv'!G$2:G$3653)</f>
        <v>0</v>
      </c>
      <c r="H16" s="38" t="n">
        <f aca="false">SUMIF('Pump and Deliv'!$P$2:$P$3654,$P16,'Pump and Deliv'!H$2:H$3653)</f>
        <v>0</v>
      </c>
      <c r="I16" s="38" t="n">
        <f aca="false">SUMIF('Pump and Deliv'!$P$2:$P$3654,$P16,'Pump and Deliv'!I$2:I$3653)</f>
        <v>0</v>
      </c>
      <c r="J16" s="39" t="n">
        <f aca="false">SUMIF('Pump and Deliv'!$P$2:$P$3654,$P16,'Pump and Deliv'!J$2:J$3653)</f>
        <v>0</v>
      </c>
      <c r="K16" s="38" t="n">
        <f aca="false">SUMIF('Pump and Deliv'!$P$2:$P$3654,$P16,'Pump and Deliv'!L$2:L$3653)</f>
        <v>0</v>
      </c>
      <c r="L16" s="40" t="n">
        <f aca="false">SUMIF('Pump and Deliv'!$P$2:$P$3654,$P16,'Pump and Deliv'!M$2:M$3653)</f>
        <v>0</v>
      </c>
      <c r="O16" s="0" t="n">
        <v>10</v>
      </c>
      <c r="P16" s="15" t="n">
        <f aca="false">P$6*100+O16</f>
        <v>201410</v>
      </c>
    </row>
    <row collapsed="false" customFormat="false" customHeight="false" hidden="false" ht="14.4" outlineLevel="0" r="17">
      <c r="A17" s="37" t="s">
        <v>63</v>
      </c>
      <c r="B17" s="38" t="n">
        <f aca="false">SUMIF('Pump and Deliv'!$P$2:$P$3654,$P17,'Pump and Deliv'!B$2:B$3653)</f>
        <v>0</v>
      </c>
      <c r="C17" s="38" t="n">
        <f aca="false">SUMIF('Pump and Deliv'!$P$2:$P$3654,$P17,'Pump and Deliv'!C$2:C$3653)</f>
        <v>0</v>
      </c>
      <c r="D17" s="38" t="n">
        <f aca="false">SUMIF('Pump and Deliv'!$P$2:$P$3654,$P17,'Pump and Deliv'!D$2:D$3653)</f>
        <v>0</v>
      </c>
      <c r="E17" s="38" t="n">
        <f aca="false">SUMIF('Pump and Deliv'!$P$2:$P$3654,$P17,'Pump and Deliv'!E$2:E$3653)</f>
        <v>0</v>
      </c>
      <c r="F17" s="38" t="n">
        <f aca="false">SUMIF('Pump and Deliv'!$P$2:$P$3654,$P17,'Pump and Deliv'!F$2:F$3653)</f>
        <v>0</v>
      </c>
      <c r="G17" s="38" t="n">
        <f aca="false">SUMIF('Pump and Deliv'!$P$2:$P$3654,$P17,'Pump and Deliv'!G$2:G$3653)</f>
        <v>0</v>
      </c>
      <c r="H17" s="38" t="n">
        <f aca="false">SUMIF('Pump and Deliv'!$P$2:$P$3654,$P17,'Pump and Deliv'!H$2:H$3653)</f>
        <v>0</v>
      </c>
      <c r="I17" s="38" t="n">
        <f aca="false">SUMIF('Pump and Deliv'!$P$2:$P$3654,$P17,'Pump and Deliv'!I$2:I$3653)</f>
        <v>0</v>
      </c>
      <c r="J17" s="39" t="n">
        <f aca="false">SUMIF('Pump and Deliv'!$P$2:$P$3654,$P17,'Pump and Deliv'!J$2:J$3653)</f>
        <v>0</v>
      </c>
      <c r="K17" s="38" t="n">
        <f aca="false">SUMIF('Pump and Deliv'!$P$2:$P$3654,$P17,'Pump and Deliv'!L$2:L$3653)</f>
        <v>0</v>
      </c>
      <c r="L17" s="40" t="n">
        <f aca="false">SUMIF('Pump and Deliv'!$P$2:$P$3654,$P17,'Pump and Deliv'!M$2:M$3653)</f>
        <v>0</v>
      </c>
      <c r="O17" s="0" t="n">
        <v>11</v>
      </c>
      <c r="P17" s="15" t="n">
        <f aca="false">P$6*100+O17</f>
        <v>201411</v>
      </c>
    </row>
    <row collapsed="false" customFormat="false" customHeight="false" hidden="false" ht="15" outlineLevel="0" r="18">
      <c r="A18" s="37" t="s">
        <v>64</v>
      </c>
      <c r="B18" s="38" t="n">
        <f aca="false">SUMIF('Pump and Deliv'!$P$2:$P$3654,$P18,'Pump and Deliv'!B$2:B$3653)</f>
        <v>0</v>
      </c>
      <c r="C18" s="38" t="n">
        <f aca="false">SUMIF('Pump and Deliv'!$P$2:$P$3654,$P18,'Pump and Deliv'!C$2:C$3653)</f>
        <v>0</v>
      </c>
      <c r="D18" s="38" t="n">
        <f aca="false">SUMIF('Pump and Deliv'!$P$2:$P$3654,$P18,'Pump and Deliv'!D$2:D$3653)</f>
        <v>0</v>
      </c>
      <c r="E18" s="38" t="n">
        <f aca="false">SUMIF('Pump and Deliv'!$P$2:$P$3654,$P18,'Pump and Deliv'!E$2:E$3653)</f>
        <v>0</v>
      </c>
      <c r="F18" s="38" t="n">
        <f aca="false">SUMIF('Pump and Deliv'!$P$2:$P$3654,$P18,'Pump and Deliv'!F$2:F$3653)</f>
        <v>0</v>
      </c>
      <c r="G18" s="38" t="n">
        <f aca="false">SUMIF('Pump and Deliv'!$P$2:$P$3654,$P18,'Pump and Deliv'!G$2:G$3653)</f>
        <v>0</v>
      </c>
      <c r="H18" s="38" t="n">
        <f aca="false">SUMIF('Pump and Deliv'!$P$2:$P$3654,$P18,'Pump and Deliv'!H$2:H$3653)</f>
        <v>0</v>
      </c>
      <c r="I18" s="38" t="n">
        <f aca="false">SUMIF('Pump and Deliv'!$P$2:$P$3654,$P18,'Pump and Deliv'!I$2:I$3653)</f>
        <v>0</v>
      </c>
      <c r="J18" s="39" t="n">
        <f aca="false">SUMIF('Pump and Deliv'!$P$2:$P$3654,$P18,'Pump and Deliv'!J$2:J$3653)</f>
        <v>0</v>
      </c>
      <c r="K18" s="38" t="n">
        <f aca="false">SUMIF('Pump and Deliv'!$P$2:$P$3654,$P18,'Pump and Deliv'!L$2:L$3653)</f>
        <v>0</v>
      </c>
      <c r="L18" s="40" t="n">
        <f aca="false">SUMIF('Pump and Deliv'!$P$2:$P$3654,$P18,'Pump and Deliv'!M$2:M$3653)</f>
        <v>0</v>
      </c>
      <c r="O18" s="0" t="n">
        <v>12</v>
      </c>
      <c r="P18" s="15" t="n">
        <f aca="false">P$6*100+O18</f>
        <v>201412</v>
      </c>
    </row>
    <row collapsed="false" customFormat="false" customHeight="false" hidden="false" ht="15" outlineLevel="0" r="19">
      <c r="A19" s="42" t="s">
        <v>65</v>
      </c>
      <c r="B19" s="43" t="n">
        <f aca="false">SUM(B7:B18)</f>
        <v>543.631</v>
      </c>
      <c r="C19" s="43" t="n">
        <f aca="false">SUM(C7:C18)</f>
        <v>513.743</v>
      </c>
      <c r="D19" s="43" t="n">
        <f aca="false">SUM(D7:D18)</f>
        <v>503.357</v>
      </c>
      <c r="E19" s="43" t="n">
        <f aca="false">SUM(E7:E18)</f>
        <v>470.345</v>
      </c>
      <c r="F19" s="43" t="n">
        <f aca="false">SUM(F7:F18)</f>
        <v>422.902</v>
      </c>
      <c r="G19" s="43" t="n">
        <f aca="false">SUM(G7:G18)</f>
        <v>411.7</v>
      </c>
      <c r="H19" s="43" t="n">
        <f aca="false">SUM(H7:H18)</f>
        <v>377.622</v>
      </c>
      <c r="I19" s="43" t="n">
        <f aca="false">SUM(I7:I18)</f>
        <v>471.582</v>
      </c>
      <c r="J19" s="44" t="n">
        <f aca="false">SUM(J7:J18)</f>
        <v>3714.882</v>
      </c>
      <c r="K19" s="43" t="n">
        <f aca="false">SUM(K7:K18)</f>
        <v>4104.278035</v>
      </c>
      <c r="L19" s="45" t="n">
        <f aca="false">SUM(L7:L18)</f>
        <v>0</v>
      </c>
    </row>
    <row collapsed="false" customFormat="false" customHeight="false" hidden="false" ht="14.4" outlineLevel="0" r="21">
      <c r="A21" s="46" t="s">
        <v>66</v>
      </c>
    </row>
    <row collapsed="false" customFormat="false" customHeight="true" hidden="false" ht="29.4" outlineLevel="0" r="22">
      <c r="A22" s="47" t="s">
        <v>67</v>
      </c>
      <c r="B22" s="48" t="s">
        <v>68</v>
      </c>
      <c r="C22" s="48"/>
      <c r="D22" s="48"/>
      <c r="E22" s="48"/>
      <c r="F22" s="48"/>
      <c r="G22" s="48"/>
      <c r="H22" s="48"/>
      <c r="I22" s="48"/>
      <c r="J22" s="48"/>
      <c r="K22" s="48"/>
      <c r="L22" s="48"/>
    </row>
  </sheetData>
  <mergeCells count="4">
    <mergeCell ref="A1:L1"/>
    <mergeCell ref="A2:L2"/>
    <mergeCell ref="A3:L3"/>
    <mergeCell ref="B22:L22"/>
  </mergeCells>
  <printOptions headings="false" gridLines="false" gridLinesSet="true" horizontalCentered="true" verticalCentered="false"/>
  <pageMargins left="0.7" right="0.7" top="0.75" bottom="0.75" header="0.511805555555555" footer="0.3"/>
  <pageSetup blackAndWhite="false" cellComments="none" copies="1" draft="false" firstPageNumber="0" fitToHeight="1" fitToWidth="1" horizontalDpi="300" orientation="landscape" pageOrder="downThenOver" paperSize="1" scale="100" useFirstPageNumber="false" usePrinterDefaults="false" verticalDpi="300"/>
  <headerFooter differentFirst="false" differentOddEven="false">
    <oddHeader/>
    <oddFooter>&amp;R&amp;8&amp;F, &amp;A, &amp;D</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O24"/>
  <sheetViews>
    <sheetView colorId="64" defaultGridColor="true" rightToLeft="false" showFormulas="false" showGridLines="true" showOutlineSymbols="true" showRowColHeaders="true" showZeros="true" tabSelected="false" topLeftCell="A1" view="normal" windowProtection="false" workbookViewId="0" zoomScale="100" zoomScaleNormal="100" zoomScalePageLayoutView="100">
      <selection activeCell="A8" activeCellId="0" pane="topLeft" sqref="A8"/>
    </sheetView>
  </sheetViews>
  <sheetFormatPr defaultRowHeight="14.4"/>
  <cols>
    <col collapsed="false" hidden="false" max="1" min="1" style="0" width="8.55465587044534"/>
    <col collapsed="false" hidden="false" max="9" min="2" style="0" width="8.5748987854251"/>
    <col collapsed="false" hidden="false" max="10" min="10" style="0" width="12.4412955465587"/>
    <col collapsed="false" hidden="false" max="11" min="11" style="0" width="13.331983805668"/>
    <col collapsed="false" hidden="false" max="1025" min="12" style="0" width="8.5748987854251"/>
  </cols>
  <sheetData>
    <row collapsed="false" customFormat="false" customHeight="false" hidden="false" ht="23.4" outlineLevel="0" r="1">
      <c r="A1" s="49" t="s">
        <v>69</v>
      </c>
      <c r="B1" s="49"/>
      <c r="C1" s="49"/>
      <c r="D1" s="49"/>
      <c r="E1" s="49"/>
      <c r="F1" s="49"/>
      <c r="G1" s="49"/>
      <c r="H1" s="49"/>
      <c r="I1" s="49"/>
      <c r="J1" s="49"/>
      <c r="K1" s="49"/>
    </row>
    <row collapsed="false" customFormat="false" customHeight="false" hidden="false" ht="18" outlineLevel="0" r="2">
      <c r="A2" s="25" t="s">
        <v>38</v>
      </c>
      <c r="B2" s="25"/>
      <c r="C2" s="25"/>
      <c r="D2" s="25"/>
      <c r="E2" s="25"/>
      <c r="F2" s="25"/>
      <c r="G2" s="25"/>
      <c r="H2" s="25"/>
      <c r="I2" s="25"/>
      <c r="J2" s="25"/>
      <c r="K2" s="25"/>
    </row>
    <row collapsed="false" customFormat="false" customHeight="true" hidden="false" ht="15" outlineLevel="0" r="3">
      <c r="A3" s="26" t="s">
        <v>70</v>
      </c>
      <c r="B3" s="26"/>
      <c r="C3" s="26"/>
      <c r="D3" s="26"/>
      <c r="E3" s="26"/>
      <c r="F3" s="26"/>
      <c r="G3" s="26"/>
      <c r="H3" s="26"/>
      <c r="I3" s="26"/>
      <c r="J3" s="26"/>
      <c r="K3" s="26"/>
    </row>
    <row collapsed="false" customFormat="false" customHeight="true" hidden="false" ht="15" outlineLevel="0" r="4">
      <c r="A4" s="26" t="s">
        <v>39</v>
      </c>
      <c r="B4" s="26"/>
      <c r="C4" s="26"/>
      <c r="D4" s="26"/>
      <c r="E4" s="26"/>
      <c r="F4" s="26"/>
      <c r="G4" s="26"/>
      <c r="H4" s="26"/>
      <c r="I4" s="26"/>
      <c r="J4" s="26"/>
      <c r="K4" s="26"/>
    </row>
    <row collapsed="false" customFormat="true" customHeight="true" hidden="false" ht="45" outlineLevel="0" r="6" s="31">
      <c r="A6" s="27" t="s">
        <v>40</v>
      </c>
      <c r="B6" s="28" t="s">
        <v>41</v>
      </c>
      <c r="C6" s="28" t="s">
        <v>42</v>
      </c>
      <c r="D6" s="28" t="s">
        <v>43</v>
      </c>
      <c r="E6" s="28" t="s">
        <v>44</v>
      </c>
      <c r="F6" s="28" t="s">
        <v>45</v>
      </c>
      <c r="G6" s="28" t="s">
        <v>46</v>
      </c>
      <c r="H6" s="28" t="s">
        <v>47</v>
      </c>
      <c r="I6" s="28" t="s">
        <v>48</v>
      </c>
      <c r="J6" s="29" t="s">
        <v>49</v>
      </c>
      <c r="K6" s="30" t="s">
        <v>50</v>
      </c>
      <c r="N6" s="31" t="s">
        <v>52</v>
      </c>
      <c r="O6" s="31" t="s">
        <v>52</v>
      </c>
    </row>
    <row collapsed="false" customFormat="true" customHeight="true" hidden="false" ht="16.95" outlineLevel="0" r="7" s="31">
      <c r="A7" s="32" t="n">
        <v>1</v>
      </c>
      <c r="B7" s="33" t="n">
        <v>2</v>
      </c>
      <c r="C7" s="33" t="n">
        <v>3</v>
      </c>
      <c r="D7" s="33" t="n">
        <v>4</v>
      </c>
      <c r="E7" s="33" t="n">
        <v>5</v>
      </c>
      <c r="F7" s="33" t="n">
        <v>6</v>
      </c>
      <c r="G7" s="33" t="n">
        <v>7</v>
      </c>
      <c r="H7" s="33" t="n">
        <v>8</v>
      </c>
      <c r="I7" s="33" t="n">
        <v>9</v>
      </c>
      <c r="J7" s="34" t="n">
        <v>10</v>
      </c>
      <c r="K7" s="35" t="n">
        <v>11</v>
      </c>
      <c r="O7" s="36" t="n">
        <v>2014</v>
      </c>
    </row>
    <row collapsed="false" customFormat="false" customHeight="false" hidden="false" ht="15" outlineLevel="0" r="8">
      <c r="A8" s="37" t="s">
        <v>53</v>
      </c>
      <c r="B8" s="38" t="n">
        <f aca="false">Prelim!B7/SUM(Prelim!$B7:$I7)*(Prelim!$K7-Prelim!$J7)+Prelim!B7</f>
        <v>128.391530581817</v>
      </c>
      <c r="C8" s="38" t="n">
        <f aca="false">Prelim!C7/SUM(Prelim!$B7:$I7)*(Prelim!$K7-Prelim!$J7)+Prelim!C7</f>
        <v>109.614835728037</v>
      </c>
      <c r="D8" s="38" t="n">
        <f aca="false">Prelim!D7/SUM(Prelim!$B7:$I7)*(Prelim!$K7-Prelim!$J7)+Prelim!D7</f>
        <v>105.504036196448</v>
      </c>
      <c r="E8" s="38" t="n">
        <f aca="false">Prelim!E7/SUM(Prelim!$B7:$I7)*(Prelim!$K7-Prelim!$J7)+Prelim!E7</f>
        <v>100.48112440799</v>
      </c>
      <c r="F8" s="38" t="n">
        <f aca="false">Prelim!F7/SUM(Prelim!$B7:$I7)*(Prelim!$K7-Prelim!$J7)+Prelim!F7</f>
        <v>84.6227310034167</v>
      </c>
      <c r="G8" s="38" t="n">
        <f aca="false">Prelim!G7/SUM(Prelim!$B7:$I7)*(Prelim!$K7-Prelim!$J7)+Prelim!G7</f>
        <v>81.0566810756799</v>
      </c>
      <c r="H8" s="38" t="n">
        <f aca="false">Prelim!H7/SUM(Prelim!$B7:$I7)*(Prelim!$K7-Prelim!$J7)+Prelim!H7</f>
        <v>42.6209343417125</v>
      </c>
      <c r="I8" s="38" t="n">
        <f aca="false">Prelim!I7/SUM(Prelim!$B7:$I7)*(Prelim!$K7-Prelim!$J7)+Prelim!I7</f>
        <v>87.6131316648982</v>
      </c>
      <c r="J8" s="39" t="n">
        <f aca="false">SUM(B8:I8)</f>
        <v>739.905005</v>
      </c>
      <c r="K8" s="40" t="n">
        <f aca="false">SUMIF('Pump and Deliv'!$P$2:$P$3654,$O8,'Pump and Deliv'!L$2:L$3653)</f>
        <v>739.905005</v>
      </c>
      <c r="N8" s="0" t="n">
        <v>1</v>
      </c>
      <c r="O8" s="15" t="n">
        <f aca="false">O$7*100+N8</f>
        <v>201401</v>
      </c>
    </row>
    <row collapsed="false" customFormat="false" customHeight="false" hidden="false" ht="14.4" outlineLevel="0" r="9">
      <c r="A9" s="37" t="s">
        <v>54</v>
      </c>
      <c r="B9" s="38" t="n">
        <f aca="false">Prelim!B8/SUM(Prelim!$B8:$I8)*(Prelim!$K8-Prelim!$J8)+Prelim!B8</f>
        <v>250.682831492694</v>
      </c>
      <c r="C9" s="38" t="n">
        <f aca="false">Prelim!C8/SUM(Prelim!$B8:$I8)*(Prelim!$K8-Prelim!$J8)+Prelim!C8</f>
        <v>241.36951695033</v>
      </c>
      <c r="D9" s="38" t="n">
        <f aca="false">Prelim!D8/SUM(Prelim!$B8:$I8)*(Prelim!$K8-Prelim!$J8)+Prelim!D8</f>
        <v>232.946494380922</v>
      </c>
      <c r="E9" s="38" t="n">
        <f aca="false">Prelim!E8/SUM(Prelim!$B8:$I8)*(Prelim!$K8-Prelim!$J8)+Prelim!E8</f>
        <v>224.555464955523</v>
      </c>
      <c r="F9" s="38" t="n">
        <f aca="false">Prelim!F8/SUM(Prelim!$B8:$I8)*(Prelim!$K8-Prelim!$J8)+Prelim!F8</f>
        <v>201.102283972804</v>
      </c>
      <c r="G9" s="38" t="n">
        <f aca="false">Prelim!G8/SUM(Prelim!$B8:$I8)*(Prelim!$K8-Prelim!$J8)+Prelim!G8</f>
        <v>193.310298588687</v>
      </c>
      <c r="H9" s="38" t="n">
        <f aca="false">Prelim!H8/SUM(Prelim!$B8:$I8)*(Prelim!$K8-Prelim!$J8)+Prelim!H8</f>
        <v>196.192991185133</v>
      </c>
      <c r="I9" s="38" t="n">
        <f aca="false">Prelim!I8/SUM(Prelim!$B8:$I8)*(Prelim!$K8-Prelim!$J8)+Prelim!I8</f>
        <v>223.766668473908</v>
      </c>
      <c r="J9" s="39" t="n">
        <f aca="false">SUM(B9:I9)</f>
        <v>1763.92655</v>
      </c>
      <c r="K9" s="40" t="n">
        <f aca="false">SUMIF('Pump and Deliv'!$P$2:$P$3654,$O9,'Pump and Deliv'!L$2:L$3653)</f>
        <v>1763.92655</v>
      </c>
      <c r="N9" s="0" t="n">
        <v>2</v>
      </c>
      <c r="O9" s="15" t="n">
        <f aca="false">O$7*100+N9</f>
        <v>201402</v>
      </c>
    </row>
    <row collapsed="false" customFormat="false" customHeight="false" hidden="false" ht="14.4" outlineLevel="0" r="10">
      <c r="A10" s="37" t="s">
        <v>55</v>
      </c>
      <c r="B10" s="38" t="n">
        <f aca="false">Prelim!B9/SUM(Prelim!$B9:$I9)*(Prelim!$K9-Prelim!$J9)+Prelim!B9</f>
        <v>219.673912285594</v>
      </c>
      <c r="C10" s="38" t="n">
        <f aca="false">Prelim!C9/SUM(Prelim!$B9:$I9)*(Prelim!$K9-Prelim!$J9)+Prelim!C9</f>
        <v>214.726394854821</v>
      </c>
      <c r="D10" s="38" t="n">
        <f aca="false">Prelim!D9/SUM(Prelim!$B9:$I9)*(Prelim!$K9-Prelim!$J9)+Prelim!D9</f>
        <v>214.716593477564</v>
      </c>
      <c r="E10" s="38" t="n">
        <f aca="false">Prelim!E9/SUM(Prelim!$B9:$I9)*(Prelim!$K9-Prelim!$J9)+Prelim!E9</f>
        <v>192.736460458571</v>
      </c>
      <c r="F10" s="38" t="n">
        <f aca="false">Prelim!F9/SUM(Prelim!$B9:$I9)*(Prelim!$K9-Prelim!$J9)+Prelim!F9</f>
        <v>179.463217569234</v>
      </c>
      <c r="G10" s="38" t="n">
        <f aca="false">Prelim!G9/SUM(Prelim!$B9:$I9)*(Prelim!$K9-Prelim!$J9)+Prelim!G9</f>
        <v>176.304996008759</v>
      </c>
      <c r="H10" s="38" t="n">
        <f aca="false">Prelim!H9/SUM(Prelim!$B9:$I9)*(Prelim!$K9-Prelim!$J9)+Prelim!H9</f>
        <v>175.460988522769</v>
      </c>
      <c r="I10" s="38" t="n">
        <f aca="false">Prelim!I9/SUM(Prelim!$B9:$I9)*(Prelim!$K9-Prelim!$J9)+Prelim!I9</f>
        <v>207.528916822689</v>
      </c>
      <c r="J10" s="39" t="n">
        <f aca="false">SUM(B10:I10)</f>
        <v>1580.61148</v>
      </c>
      <c r="K10" s="40" t="n">
        <f aca="false">SUMIF('Pump and Deliv'!$P$2:$P$3654,$O10,'Pump and Deliv'!L$2:L$3653)</f>
        <v>1580.61148</v>
      </c>
      <c r="N10" s="0" t="n">
        <v>3</v>
      </c>
      <c r="O10" s="15" t="n">
        <f aca="false">O$7*100+N10</f>
        <v>201403</v>
      </c>
    </row>
    <row collapsed="false" customFormat="false" customHeight="false" hidden="false" ht="14.4" outlineLevel="0" r="11">
      <c r="A11" s="37" t="s">
        <v>56</v>
      </c>
      <c r="B11" s="38" t="n">
        <f aca="false">Prelim!B10/SUM(Prelim!$B10:$I10)*(Prelim!$K10-Prelim!$J10)+Prelim!B10</f>
        <v>2.74312662499308</v>
      </c>
      <c r="C11" s="38" t="n">
        <f aca="false">Prelim!C10/SUM(Prelim!$B10:$I10)*(Prelim!$K10-Prelim!$J10)+Prelim!C10</f>
        <v>2.19889030259446</v>
      </c>
      <c r="D11" s="38" t="n">
        <f aca="false">Prelim!D10/SUM(Prelim!$B10:$I10)*(Prelim!$K10-Prelim!$J10)+Prelim!D10</f>
        <v>3.13155335509211</v>
      </c>
      <c r="E11" s="38" t="n">
        <f aca="false">Prelim!E10/SUM(Prelim!$B10:$I10)*(Prelim!$K10-Prelim!$J10)+Prelim!E10</f>
        <v>2.21644631299441</v>
      </c>
      <c r="F11" s="38" t="n">
        <f aca="false">Prelim!F10/SUM(Prelim!$B10:$I10)*(Prelim!$K10-Prelim!$J10)+Prelim!F10</f>
        <v>2.0639284726448</v>
      </c>
      <c r="G11" s="38" t="n">
        <f aca="false">Prelim!G10/SUM(Prelim!$B10:$I10)*(Prelim!$K10-Prelim!$J10)+Prelim!G10</f>
        <v>4.12346794268961</v>
      </c>
      <c r="H11" s="38" t="n">
        <f aca="false">Prelim!H10/SUM(Prelim!$B10:$I10)*(Prelim!$K10-Prelim!$J10)+Prelim!H10</f>
        <v>1.56577667754605</v>
      </c>
      <c r="I11" s="38" t="n">
        <f aca="false">Prelim!I10/SUM(Prelim!$B10:$I10)*(Prelim!$K10-Prelim!$J10)+Prelim!I10</f>
        <v>1.79181031144548</v>
      </c>
      <c r="J11" s="39" t="n">
        <f aca="false">SUM(B11:I11)</f>
        <v>19.835</v>
      </c>
      <c r="K11" s="40" t="n">
        <f aca="false">SUMIF('Pump and Deliv'!$P$2:$P$3654,$O11,'Pump and Deliv'!L$2:L$3653)</f>
        <v>19.835</v>
      </c>
      <c r="N11" s="0" t="n">
        <v>4</v>
      </c>
      <c r="O11" s="15" t="n">
        <f aca="false">O$7*100+N11</f>
        <v>201404</v>
      </c>
    </row>
    <row collapsed="false" customFormat="false" customHeight="false" hidden="false" ht="14.4" outlineLevel="0" r="12">
      <c r="A12" s="37" t="s">
        <v>57</v>
      </c>
      <c r="B12" s="38" t="n">
        <f aca="false">SUMIF('Pump and Deliv'!$P$2:$P$3654,$O12,'Pump and Deliv'!B$2:B$3653)</f>
        <v>0</v>
      </c>
      <c r="C12" s="38" t="n">
        <f aca="false">SUMIF('Pump and Deliv'!$P$2:$P$3654,$O12,'Pump and Deliv'!C$2:C$3653)</f>
        <v>0</v>
      </c>
      <c r="D12" s="38" t="n">
        <f aca="false">SUMIF('Pump and Deliv'!$P$2:$P$3654,$O12,'Pump and Deliv'!D$2:D$3653)</f>
        <v>0</v>
      </c>
      <c r="E12" s="38" t="n">
        <f aca="false">SUMIF('Pump and Deliv'!$P$2:$P$3654,$O12,'Pump and Deliv'!E$2:E$3653)</f>
        <v>0</v>
      </c>
      <c r="F12" s="38" t="n">
        <f aca="false">SUMIF('Pump and Deliv'!$P$2:$P$3654,$O12,'Pump and Deliv'!F$2:F$3653)</f>
        <v>0</v>
      </c>
      <c r="G12" s="38" t="n">
        <f aca="false">SUMIF('Pump and Deliv'!$P$2:$P$3654,$O12,'Pump and Deliv'!G$2:G$3653)</f>
        <v>0</v>
      </c>
      <c r="H12" s="38" t="n">
        <f aca="false">SUMIF('Pump and Deliv'!$P$2:$P$3654,$O12,'Pump and Deliv'!H$2:H$3653)</f>
        <v>0</v>
      </c>
      <c r="I12" s="38" t="n">
        <f aca="false">SUMIF('Pump and Deliv'!$P$2:$P$3654,$O12,'Pump and Deliv'!I$2:I$3653)</f>
        <v>0</v>
      </c>
      <c r="J12" s="39" t="n">
        <f aca="false">SUM(B12:I12)</f>
        <v>0</v>
      </c>
      <c r="K12" s="40" t="n">
        <f aca="false">SUMIF('Pump and Deliv'!$P$2:$P$3654,$O12,'Pump and Deliv'!L$2:L$3653)</f>
        <v>0</v>
      </c>
      <c r="N12" s="0" t="n">
        <v>5</v>
      </c>
      <c r="O12" s="15" t="n">
        <f aca="false">O$7*100+N12</f>
        <v>201405</v>
      </c>
    </row>
    <row collapsed="false" customFormat="false" customHeight="false" hidden="false" ht="14.4" outlineLevel="0" r="13">
      <c r="A13" s="37" t="s">
        <v>58</v>
      </c>
      <c r="B13" s="38" t="n">
        <f aca="false">SUMIF('Pump and Deliv'!$P$2:$P$3654,$O13,'Pump and Deliv'!B$2:B$3653)</f>
        <v>0</v>
      </c>
      <c r="C13" s="38" t="n">
        <f aca="false">SUMIF('Pump and Deliv'!$P$2:$P$3654,$O13,'Pump and Deliv'!C$2:C$3653)</f>
        <v>0</v>
      </c>
      <c r="D13" s="38" t="n">
        <f aca="false">SUMIF('Pump and Deliv'!$P$2:$P$3654,$O13,'Pump and Deliv'!D$2:D$3653)</f>
        <v>0</v>
      </c>
      <c r="E13" s="38" t="n">
        <f aca="false">SUMIF('Pump and Deliv'!$P$2:$P$3654,$O13,'Pump and Deliv'!E$2:E$3653)</f>
        <v>0</v>
      </c>
      <c r="F13" s="38" t="n">
        <f aca="false">SUMIF('Pump and Deliv'!$P$2:$P$3654,$O13,'Pump and Deliv'!F$2:F$3653)</f>
        <v>0</v>
      </c>
      <c r="G13" s="38" t="n">
        <f aca="false">SUMIF('Pump and Deliv'!$P$2:$P$3654,$O13,'Pump and Deliv'!G$2:G$3653)</f>
        <v>0</v>
      </c>
      <c r="H13" s="38" t="n">
        <f aca="false">SUMIF('Pump and Deliv'!$P$2:$P$3654,$O13,'Pump and Deliv'!H$2:H$3653)</f>
        <v>0</v>
      </c>
      <c r="I13" s="38" t="n">
        <f aca="false">SUMIF('Pump and Deliv'!$P$2:$P$3654,$O13,'Pump and Deliv'!I$2:I$3653)</f>
        <v>0</v>
      </c>
      <c r="J13" s="39" t="n">
        <f aca="false">SUM(B13:I13)</f>
        <v>0</v>
      </c>
      <c r="K13" s="40" t="n">
        <f aca="false">SUMIF('Pump and Deliv'!$P$2:$P$3654,$O13,'Pump and Deliv'!L$2:L$3653)</f>
        <v>0</v>
      </c>
      <c r="N13" s="0" t="n">
        <v>6</v>
      </c>
      <c r="O13" s="15" t="n">
        <f aca="false">O$7*100+N13</f>
        <v>201406</v>
      </c>
    </row>
    <row collapsed="false" customFormat="false" customHeight="false" hidden="false" ht="14.4" outlineLevel="0" r="14">
      <c r="A14" s="37" t="s">
        <v>59</v>
      </c>
      <c r="B14" s="38" t="n">
        <f aca="false">SUMIF('Pump and Deliv'!$P$2:$P$3654,$O14,'Pump and Deliv'!B$2:B$3653)</f>
        <v>0</v>
      </c>
      <c r="C14" s="38" t="n">
        <f aca="false">SUMIF('Pump and Deliv'!$P$2:$P$3654,$O14,'Pump and Deliv'!C$2:C$3653)</f>
        <v>0</v>
      </c>
      <c r="D14" s="38" t="n">
        <f aca="false">SUMIF('Pump and Deliv'!$P$2:$P$3654,$O14,'Pump and Deliv'!D$2:D$3653)</f>
        <v>0</v>
      </c>
      <c r="E14" s="38" t="n">
        <f aca="false">SUMIF('Pump and Deliv'!$P$2:$P$3654,$O14,'Pump and Deliv'!E$2:E$3653)</f>
        <v>0</v>
      </c>
      <c r="F14" s="38" t="n">
        <f aca="false">SUMIF('Pump and Deliv'!$P$2:$P$3654,$O14,'Pump and Deliv'!F$2:F$3653)</f>
        <v>0</v>
      </c>
      <c r="G14" s="38" t="n">
        <f aca="false">SUMIF('Pump and Deliv'!$P$2:$P$3654,$O14,'Pump and Deliv'!G$2:G$3653)</f>
        <v>0</v>
      </c>
      <c r="H14" s="38" t="n">
        <f aca="false">SUMIF('Pump and Deliv'!$P$2:$P$3654,$O14,'Pump and Deliv'!H$2:H$3653)</f>
        <v>0</v>
      </c>
      <c r="I14" s="38" t="n">
        <f aca="false">SUMIF('Pump and Deliv'!$P$2:$P$3654,$O14,'Pump and Deliv'!I$2:I$3653)</f>
        <v>0</v>
      </c>
      <c r="J14" s="39" t="n">
        <f aca="false">SUM(B14:I14)</f>
        <v>0</v>
      </c>
      <c r="K14" s="40" t="n">
        <f aca="false">SUMIF('Pump and Deliv'!$P$2:$P$3654,$O14,'Pump and Deliv'!L$2:L$3653)</f>
        <v>0</v>
      </c>
      <c r="N14" s="0" t="n">
        <v>7</v>
      </c>
      <c r="O14" s="15" t="n">
        <f aca="false">O$7*100+N14</f>
        <v>201407</v>
      </c>
    </row>
    <row collapsed="false" customFormat="false" customHeight="false" hidden="false" ht="14.4" outlineLevel="0" r="15">
      <c r="A15" s="37" t="s">
        <v>60</v>
      </c>
      <c r="B15" s="38" t="n">
        <f aca="false">SUMIF('Pump and Deliv'!$P$2:$P$3654,$O15,'Pump and Deliv'!B$2:B$3653)</f>
        <v>0</v>
      </c>
      <c r="C15" s="38" t="n">
        <f aca="false">SUMIF('Pump and Deliv'!$P$2:$P$3654,$O15,'Pump and Deliv'!C$2:C$3653)</f>
        <v>0</v>
      </c>
      <c r="D15" s="38" t="n">
        <f aca="false">SUMIF('Pump and Deliv'!$P$2:$P$3654,$O15,'Pump and Deliv'!D$2:D$3653)</f>
        <v>0</v>
      </c>
      <c r="E15" s="38" t="n">
        <f aca="false">SUMIF('Pump and Deliv'!$P$2:$P$3654,$O15,'Pump and Deliv'!E$2:E$3653)</f>
        <v>0</v>
      </c>
      <c r="F15" s="38" t="n">
        <f aca="false">SUMIF('Pump and Deliv'!$P$2:$P$3654,$O15,'Pump and Deliv'!F$2:F$3653)</f>
        <v>0</v>
      </c>
      <c r="G15" s="38" t="n">
        <f aca="false">SUMIF('Pump and Deliv'!$P$2:$P$3654,$O15,'Pump and Deliv'!G$2:G$3653)</f>
        <v>0</v>
      </c>
      <c r="H15" s="38" t="n">
        <f aca="false">SUMIF('Pump and Deliv'!$P$2:$P$3654,$O15,'Pump and Deliv'!H$2:H$3653)</f>
        <v>0</v>
      </c>
      <c r="I15" s="38" t="n">
        <f aca="false">SUMIF('Pump and Deliv'!$P$2:$P$3654,$O15,'Pump and Deliv'!I$2:I$3653)</f>
        <v>0</v>
      </c>
      <c r="J15" s="39" t="n">
        <f aca="false">SUM(B15:I15)</f>
        <v>0</v>
      </c>
      <c r="K15" s="40" t="n">
        <f aca="false">SUMIF('Pump and Deliv'!$P$2:$P$3654,$O15,'Pump and Deliv'!L$2:L$3653)</f>
        <v>0</v>
      </c>
      <c r="N15" s="0" t="n">
        <v>8</v>
      </c>
      <c r="O15" s="15" t="n">
        <f aca="false">O$7*100+N15</f>
        <v>201408</v>
      </c>
    </row>
    <row collapsed="false" customFormat="false" customHeight="false" hidden="false" ht="14.4" outlineLevel="0" r="16">
      <c r="A16" s="37" t="s">
        <v>61</v>
      </c>
      <c r="B16" s="38" t="n">
        <f aca="false">SUMIF('Pump and Deliv'!$P$2:$P$3654,$O16,'Pump and Deliv'!B$2:B$3653)</f>
        <v>0</v>
      </c>
      <c r="C16" s="38" t="n">
        <f aca="false">SUMIF('Pump and Deliv'!$P$2:$P$3654,$O16,'Pump and Deliv'!C$2:C$3653)</f>
        <v>0</v>
      </c>
      <c r="D16" s="38" t="n">
        <f aca="false">SUMIF('Pump and Deliv'!$P$2:$P$3654,$O16,'Pump and Deliv'!D$2:D$3653)</f>
        <v>0</v>
      </c>
      <c r="E16" s="38" t="n">
        <f aca="false">SUMIF('Pump and Deliv'!$P$2:$P$3654,$O16,'Pump and Deliv'!E$2:E$3653)</f>
        <v>0</v>
      </c>
      <c r="F16" s="38" t="n">
        <f aca="false">SUMIF('Pump and Deliv'!$P$2:$P$3654,$O16,'Pump and Deliv'!F$2:F$3653)</f>
        <v>0</v>
      </c>
      <c r="G16" s="38" t="n">
        <f aca="false">SUMIF('Pump and Deliv'!$P$2:$P$3654,$O16,'Pump and Deliv'!G$2:G$3653)</f>
        <v>0</v>
      </c>
      <c r="H16" s="38" t="n">
        <f aca="false">SUMIF('Pump and Deliv'!$P$2:$P$3654,$O16,'Pump and Deliv'!H$2:H$3653)</f>
        <v>0</v>
      </c>
      <c r="I16" s="38" t="n">
        <f aca="false">SUMIF('Pump and Deliv'!$P$2:$P$3654,$O16,'Pump and Deliv'!I$2:I$3653)</f>
        <v>0</v>
      </c>
      <c r="J16" s="39" t="n">
        <f aca="false">SUM(B16:I16)</f>
        <v>0</v>
      </c>
      <c r="K16" s="40" t="n">
        <f aca="false">SUMIF('Pump and Deliv'!$P$2:$P$3654,$O16,'Pump and Deliv'!L$2:L$3653)</f>
        <v>0</v>
      </c>
      <c r="N16" s="0" t="n">
        <v>9</v>
      </c>
      <c r="O16" s="15" t="n">
        <f aca="false">O$7*100+N16</f>
        <v>201409</v>
      </c>
    </row>
    <row collapsed="false" customFormat="false" customHeight="false" hidden="false" ht="14.4" outlineLevel="0" r="17">
      <c r="A17" s="37" t="s">
        <v>62</v>
      </c>
      <c r="B17" s="38" t="n">
        <f aca="false">SUMIF('Pump and Deliv'!$P$2:$P$3654,$O17,'Pump and Deliv'!B$2:B$3653)</f>
        <v>0</v>
      </c>
      <c r="C17" s="38" t="n">
        <f aca="false">SUMIF('Pump and Deliv'!$P$2:$P$3654,$O17,'Pump and Deliv'!C$2:C$3653)</f>
        <v>0</v>
      </c>
      <c r="D17" s="38" t="n">
        <f aca="false">SUMIF('Pump and Deliv'!$P$2:$P$3654,$O17,'Pump and Deliv'!D$2:D$3653)</f>
        <v>0</v>
      </c>
      <c r="E17" s="38" t="n">
        <f aca="false">SUMIF('Pump and Deliv'!$P$2:$P$3654,$O17,'Pump and Deliv'!E$2:E$3653)</f>
        <v>0</v>
      </c>
      <c r="F17" s="38" t="n">
        <f aca="false">SUMIF('Pump and Deliv'!$P$2:$P$3654,$O17,'Pump and Deliv'!F$2:F$3653)</f>
        <v>0</v>
      </c>
      <c r="G17" s="38" t="n">
        <f aca="false">SUMIF('Pump and Deliv'!$P$2:$P$3654,$O17,'Pump and Deliv'!G$2:G$3653)</f>
        <v>0</v>
      </c>
      <c r="H17" s="38" t="n">
        <f aca="false">SUMIF('Pump and Deliv'!$P$2:$P$3654,$O17,'Pump and Deliv'!H$2:H$3653)</f>
        <v>0</v>
      </c>
      <c r="I17" s="38" t="n">
        <f aca="false">SUMIF('Pump and Deliv'!$P$2:$P$3654,$O17,'Pump and Deliv'!I$2:I$3653)</f>
        <v>0</v>
      </c>
      <c r="J17" s="39" t="n">
        <f aca="false">SUM(B17:I17)</f>
        <v>0</v>
      </c>
      <c r="K17" s="40" t="n">
        <f aca="false">SUMIF('Pump and Deliv'!$P$2:$P$3654,$O17,'Pump and Deliv'!L$2:L$3653)</f>
        <v>0</v>
      </c>
      <c r="N17" s="0" t="n">
        <v>10</v>
      </c>
      <c r="O17" s="15" t="n">
        <f aca="false">O$7*100+N17</f>
        <v>201410</v>
      </c>
    </row>
    <row collapsed="false" customFormat="false" customHeight="false" hidden="false" ht="14.4" outlineLevel="0" r="18">
      <c r="A18" s="37" t="s">
        <v>63</v>
      </c>
      <c r="B18" s="41" t="n">
        <f aca="false">SUMIF('Pump and Deliv'!$P$2:$P$3654,$O18,'Pump and Deliv'!B$2:B$3653)</f>
        <v>0</v>
      </c>
      <c r="C18" s="41" t="n">
        <f aca="false">SUMIF('Pump and Deliv'!$P$2:$P$3654,$O18,'Pump and Deliv'!C$2:C$3653)</f>
        <v>0</v>
      </c>
      <c r="D18" s="41" t="n">
        <f aca="false">SUMIF('Pump and Deliv'!$P$2:$P$3654,$O18,'Pump and Deliv'!D$2:D$3653)</f>
        <v>0</v>
      </c>
      <c r="E18" s="41" t="n">
        <f aca="false">SUMIF('Pump and Deliv'!$P$2:$P$3654,$O18,'Pump and Deliv'!E$2:E$3653)</f>
        <v>0</v>
      </c>
      <c r="F18" s="41" t="n">
        <f aca="false">SUMIF('Pump and Deliv'!$P$2:$P$3654,$O18,'Pump and Deliv'!F$2:F$3653)</f>
        <v>0</v>
      </c>
      <c r="G18" s="41" t="n">
        <f aca="false">SUMIF('Pump and Deliv'!$P$2:$P$3654,$O18,'Pump and Deliv'!G$2:G$3653)</f>
        <v>0</v>
      </c>
      <c r="H18" s="41" t="n">
        <f aca="false">SUMIF('Pump and Deliv'!$P$2:$P$3654,$O18,'Pump and Deliv'!H$2:H$3653)</f>
        <v>0</v>
      </c>
      <c r="I18" s="41" t="n">
        <f aca="false">SUMIF('Pump and Deliv'!$P$2:$P$3654,$O18,'Pump and Deliv'!I$2:I$3653)</f>
        <v>0</v>
      </c>
      <c r="J18" s="50" t="n">
        <f aca="false">SUM(B18:I18)</f>
        <v>0</v>
      </c>
      <c r="K18" s="51" t="n">
        <v>1095.7</v>
      </c>
      <c r="L18" s="0" t="s">
        <v>71</v>
      </c>
      <c r="N18" s="0" t="n">
        <v>11</v>
      </c>
      <c r="O18" s="15" t="n">
        <f aca="false">O$7*100+N18</f>
        <v>201411</v>
      </c>
    </row>
    <row collapsed="false" customFormat="false" customHeight="false" hidden="false" ht="15" outlineLevel="0" r="19">
      <c r="A19" s="37" t="s">
        <v>64</v>
      </c>
      <c r="B19" s="41" t="n">
        <f aca="false">SUMIF('Pump and Deliv'!$P$2:$P$3654,$O19,'Pump and Deliv'!B$2:B$3653)</f>
        <v>0</v>
      </c>
      <c r="C19" s="41" t="n">
        <f aca="false">SUMIF('Pump and Deliv'!$P$2:$P$3654,$O19,'Pump and Deliv'!C$2:C$3653)</f>
        <v>0</v>
      </c>
      <c r="D19" s="41" t="n">
        <f aca="false">SUMIF('Pump and Deliv'!$P$2:$P$3654,$O19,'Pump and Deliv'!D$2:D$3653)</f>
        <v>0</v>
      </c>
      <c r="E19" s="41" t="n">
        <f aca="false">SUMIF('Pump and Deliv'!$P$2:$P$3654,$O19,'Pump and Deliv'!E$2:E$3653)</f>
        <v>0</v>
      </c>
      <c r="F19" s="41" t="n">
        <f aca="false">SUMIF('Pump and Deliv'!$P$2:$P$3654,$O19,'Pump and Deliv'!F$2:F$3653)</f>
        <v>0</v>
      </c>
      <c r="G19" s="41" t="n">
        <f aca="false">SUMIF('Pump and Deliv'!$P$2:$P$3654,$O19,'Pump and Deliv'!G$2:G$3653)</f>
        <v>0</v>
      </c>
      <c r="H19" s="41" t="n">
        <f aca="false">SUMIF('Pump and Deliv'!$P$2:$P$3654,$O19,'Pump and Deliv'!H$2:H$3653)</f>
        <v>0</v>
      </c>
      <c r="I19" s="41" t="n">
        <f aca="false">SUMIF('Pump and Deliv'!$P$2:$P$3654,$O19,'Pump and Deliv'!I$2:I$3653)</f>
        <v>0</v>
      </c>
      <c r="J19" s="50" t="n">
        <f aca="false">SUM(B19:I19)</f>
        <v>0</v>
      </c>
      <c r="K19" s="51" t="n">
        <v>1800</v>
      </c>
      <c r="L19" s="0" t="s">
        <v>71</v>
      </c>
      <c r="N19" s="0" t="n">
        <v>12</v>
      </c>
      <c r="O19" s="15" t="n">
        <f aca="false">O$7*100+N19</f>
        <v>201412</v>
      </c>
    </row>
    <row collapsed="false" customFormat="false" customHeight="false" hidden="false" ht="15" outlineLevel="0" r="20">
      <c r="A20" s="42" t="s">
        <v>65</v>
      </c>
      <c r="B20" s="43" t="n">
        <f aca="false">SUM(B8:B19)</f>
        <v>601.491400985098</v>
      </c>
      <c r="C20" s="43" t="n">
        <f aca="false">SUM(C8:C19)</f>
        <v>567.909637835783</v>
      </c>
      <c r="D20" s="43" t="n">
        <f aca="false">SUM(D8:D19)</f>
        <v>556.298677410026</v>
      </c>
      <c r="E20" s="43" t="n">
        <f aca="false">SUM(E8:E19)</f>
        <v>519.989496135078</v>
      </c>
      <c r="F20" s="43" t="n">
        <f aca="false">SUM(F8:F19)</f>
        <v>467.2521610181</v>
      </c>
      <c r="G20" s="43" t="n">
        <f aca="false">SUM(G8:G19)</f>
        <v>454.795443615815</v>
      </c>
      <c r="H20" s="43" t="n">
        <f aca="false">SUM(H8:H19)</f>
        <v>415.840690727161</v>
      </c>
      <c r="I20" s="43" t="n">
        <f aca="false">SUM(I8:I19)</f>
        <v>520.700527272941</v>
      </c>
      <c r="J20" s="44" t="n">
        <f aca="false">SUM(J8:J19)</f>
        <v>4104.278035</v>
      </c>
      <c r="K20" s="45" t="n">
        <f aca="false">SUM(K8:K19)</f>
        <v>6999.978035</v>
      </c>
    </row>
    <row collapsed="false" customFormat="false" customHeight="false" hidden="false" ht="14.4" outlineLevel="0" r="22">
      <c r="A22" s="46" t="s">
        <v>66</v>
      </c>
    </row>
    <row collapsed="false" customFormat="false" customHeight="true" hidden="false" ht="15.6" outlineLevel="0" r="23">
      <c r="A23" s="47" t="s">
        <v>67</v>
      </c>
      <c r="B23" s="48" t="s">
        <v>72</v>
      </c>
      <c r="C23" s="48"/>
      <c r="D23" s="48"/>
      <c r="E23" s="48"/>
      <c r="F23" s="48"/>
      <c r="G23" s="48"/>
      <c r="H23" s="48"/>
      <c r="I23" s="48"/>
      <c r="J23" s="48"/>
      <c r="K23" s="48"/>
    </row>
    <row collapsed="false" customFormat="false" customHeight="false" hidden="false" ht="14.4" outlineLevel="0" r="24">
      <c r="A24" s="52" t="s">
        <v>73</v>
      </c>
      <c r="B24" s="0" t="s">
        <v>74</v>
      </c>
    </row>
  </sheetData>
  <mergeCells count="5">
    <mergeCell ref="A1:K1"/>
    <mergeCell ref="A2:K2"/>
    <mergeCell ref="A3:K3"/>
    <mergeCell ref="A4:K4"/>
    <mergeCell ref="B23:K23"/>
  </mergeCells>
  <printOptions headings="false" gridLines="false" gridLinesSet="true" horizontalCentered="true" verticalCentered="false"/>
  <pageMargins left="0.7" right="0.7" top="0.75" bottom="0.75" header="0.511805555555555" footer="0.3"/>
  <pageSetup blackAndWhite="false" cellComments="none" copies="1" draft="false" firstPageNumber="0" fitToHeight="1" fitToWidth="1" horizontalDpi="300" orientation="landscape" pageOrder="downThenOver" paperSize="1" scale="100" useFirstPageNumber="false" usePrinterDefaults="false" verticalDpi="300"/>
  <headerFooter differentFirst="false" differentOddEven="false">
    <oddHeader/>
    <oddFooter>&amp;R&amp;8&amp;F, &amp;A, &amp;D</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R10"/>
  <sheetViews>
    <sheetView colorId="64" defaultGridColor="true" rightToLeft="false" showFormulas="false" showGridLines="true" showOutlineSymbols="true" showRowColHeaders="true" showZeros="true" tabSelected="true" topLeftCell="A1" view="normal" windowProtection="false" workbookViewId="0" zoomScale="100" zoomScaleNormal="100" zoomScalePageLayoutView="100">
      <selection activeCell="N19" activeCellId="0" pane="topLeft" sqref="N19"/>
    </sheetView>
  </sheetViews>
  <sheetFormatPr defaultRowHeight="13.3"/>
  <cols>
    <col collapsed="false" hidden="false" max="1" min="1" style="0" width="9.4251012145749"/>
    <col collapsed="false" hidden="false" max="2" min="2" style="0" width="11.3967611336032"/>
    <col collapsed="false" hidden="false" max="1025" min="3" style="0" width="8.5748987854251"/>
  </cols>
  <sheetData>
    <row collapsed="false" customFormat="false" customHeight="false" hidden="false" ht="14.9" outlineLevel="0" r="1">
      <c r="A1" s="0" t="s">
        <v>75</v>
      </c>
      <c r="B1" s="0" t="s">
        <v>76</v>
      </c>
      <c r="D1" s="0" t="s">
        <v>53</v>
      </c>
      <c r="E1" s="0" t="s">
        <v>54</v>
      </c>
      <c r="F1" s="0" t="s">
        <v>55</v>
      </c>
      <c r="G1" s="0" t="s">
        <v>56</v>
      </c>
      <c r="H1" s="0" t="s">
        <v>57</v>
      </c>
      <c r="I1" s="0" t="s">
        <v>58</v>
      </c>
      <c r="J1" s="0" t="s">
        <v>59</v>
      </c>
      <c r="K1" s="0" t="s">
        <v>60</v>
      </c>
      <c r="L1" s="0" t="s">
        <v>61</v>
      </c>
      <c r="M1" s="0" t="s">
        <v>62</v>
      </c>
      <c r="N1" s="0" t="s">
        <v>63</v>
      </c>
      <c r="O1" s="0" t="s">
        <v>64</v>
      </c>
      <c r="P1" s="0" t="s">
        <v>77</v>
      </c>
      <c r="Q1" s="0" t="s">
        <v>78</v>
      </c>
      <c r="R1" s="0" t="s">
        <v>79</v>
      </c>
    </row>
    <row collapsed="false" customFormat="false" customHeight="false" hidden="false" ht="13.3" outlineLevel="0" r="2">
      <c r="A2" s="53" t="n">
        <v>785077.67</v>
      </c>
      <c r="B2" s="53" t="n">
        <v>14637100.38</v>
      </c>
      <c r="C2" s="0" t="s">
        <v>80</v>
      </c>
      <c r="D2" s="53" t="n">
        <v>128.391530581817</v>
      </c>
      <c r="E2" s="53" t="n">
        <v>250.682831492694</v>
      </c>
      <c r="F2" s="53" t="n">
        <v>219.673912285594</v>
      </c>
      <c r="G2" s="53" t="n">
        <v>2.74312662499308</v>
      </c>
      <c r="H2" s="0" t="n">
        <v>0</v>
      </c>
      <c r="I2" s="0" t="n">
        <v>0</v>
      </c>
      <c r="J2" s="0" t="n">
        <v>0</v>
      </c>
      <c r="K2" s="0" t="n">
        <v>0</v>
      </c>
      <c r="L2" s="0" t="n">
        <v>0</v>
      </c>
      <c r="M2" s="0" t="n">
        <v>0</v>
      </c>
      <c r="N2" s="53" t="n">
        <f aca="false">N$10*$R2</f>
        <v>160.474772532968</v>
      </c>
      <c r="O2" s="53" t="n">
        <f aca="false">O$10*$R2</f>
        <v>263.794146629536</v>
      </c>
      <c r="P2" s="0" t="s">
        <v>81</v>
      </c>
      <c r="Q2" s="0" t="n">
        <v>2180</v>
      </c>
      <c r="R2" s="54" t="n">
        <f aca="false">SUM(D2:G2)/SUM(D$2:G$9)</f>
        <v>0.146552303683076</v>
      </c>
    </row>
    <row collapsed="false" customFormat="false" customHeight="false" hidden="false" ht="13.3" outlineLevel="0" r="3">
      <c r="A3" s="53" t="n">
        <v>775730.08</v>
      </c>
      <c r="B3" s="53" t="n">
        <v>14632919.02</v>
      </c>
      <c r="C3" s="0" t="s">
        <v>80</v>
      </c>
      <c r="D3" s="53" t="n">
        <v>109.614835728037</v>
      </c>
      <c r="E3" s="53" t="n">
        <v>241.36951695033</v>
      </c>
      <c r="F3" s="53" t="n">
        <v>214.726394854821</v>
      </c>
      <c r="G3" s="53" t="n">
        <v>2.19889030259446</v>
      </c>
      <c r="H3" s="0" t="n">
        <v>0</v>
      </c>
      <c r="I3" s="0" t="n">
        <v>0</v>
      </c>
      <c r="J3" s="0" t="n">
        <v>0</v>
      </c>
      <c r="K3" s="0" t="n">
        <v>0</v>
      </c>
      <c r="L3" s="0" t="n">
        <v>0</v>
      </c>
      <c r="M3" s="0" t="n">
        <v>0</v>
      </c>
      <c r="N3" s="53" t="n">
        <f aca="false">N$10*$R3</f>
        <v>151.515333056666</v>
      </c>
      <c r="O3" s="53" t="n">
        <f aca="false">O$10*$R3</f>
        <v>249.066300915067</v>
      </c>
      <c r="P3" s="0" t="s">
        <v>82</v>
      </c>
      <c r="Q3" s="0" t="n">
        <v>2195</v>
      </c>
      <c r="R3" s="54" t="n">
        <f aca="false">SUM(D3:G3)/SUM(D$2:G$9)</f>
        <v>0.138370167175037</v>
      </c>
    </row>
    <row collapsed="false" customFormat="false" customHeight="false" hidden="false" ht="13.3" outlineLevel="0" r="4">
      <c r="A4" s="53" t="n">
        <v>780361.92</v>
      </c>
      <c r="B4" s="53" t="n">
        <v>14631207.12</v>
      </c>
      <c r="C4" s="0" t="s">
        <v>80</v>
      </c>
      <c r="D4" s="53" t="n">
        <v>105.504036196448</v>
      </c>
      <c r="E4" s="53" t="n">
        <v>232.946494380922</v>
      </c>
      <c r="F4" s="53" t="n">
        <v>214.716593477564</v>
      </c>
      <c r="G4" s="53" t="n">
        <v>3.13155335509211</v>
      </c>
      <c r="H4" s="0" t="n">
        <v>0</v>
      </c>
      <c r="I4" s="0" t="n">
        <v>0</v>
      </c>
      <c r="J4" s="0" t="n">
        <v>0</v>
      </c>
      <c r="K4" s="0" t="n">
        <v>0</v>
      </c>
      <c r="L4" s="0" t="n">
        <v>0</v>
      </c>
      <c r="M4" s="0" t="n">
        <v>0</v>
      </c>
      <c r="N4" s="53" t="n">
        <f aca="false">N$10*$R4</f>
        <v>148.417589298133</v>
      </c>
      <c r="O4" s="53" t="n">
        <f aca="false">O$10*$R4</f>
        <v>243.974119394191</v>
      </c>
      <c r="P4" s="0" t="s">
        <v>83</v>
      </c>
      <c r="Q4" s="0" t="n">
        <v>2189</v>
      </c>
      <c r="R4" s="54" t="n">
        <f aca="false">SUM(D4:G4)/SUM(D$2:G$9)</f>
        <v>0.135541177441217</v>
      </c>
    </row>
    <row collapsed="false" customFormat="false" customHeight="false" hidden="false" ht="13.3" outlineLevel="0" r="5">
      <c r="A5" s="53" t="n">
        <v>770367.41</v>
      </c>
      <c r="B5" s="53" t="n">
        <v>14627060.01</v>
      </c>
      <c r="C5" s="0" t="s">
        <v>80</v>
      </c>
      <c r="D5" s="53" t="n">
        <v>100.48112440799</v>
      </c>
      <c r="E5" s="53" t="n">
        <v>224.555464955523</v>
      </c>
      <c r="F5" s="53" t="n">
        <v>192.736460458571</v>
      </c>
      <c r="G5" s="53" t="n">
        <v>2.21644631299441</v>
      </c>
      <c r="H5" s="0" t="n">
        <v>0</v>
      </c>
      <c r="I5" s="0" t="n">
        <v>0</v>
      </c>
      <c r="J5" s="0" t="n">
        <v>0</v>
      </c>
      <c r="K5" s="0" t="n">
        <v>0</v>
      </c>
      <c r="L5" s="0" t="n">
        <v>0</v>
      </c>
      <c r="M5" s="0" t="n">
        <v>0</v>
      </c>
      <c r="N5" s="53" t="n">
        <f aca="false">N$10*$R5</f>
        <v>138.730488873401</v>
      </c>
      <c r="O5" s="53" t="n">
        <f aca="false">O$10*$R5</f>
        <v>228.050118696001</v>
      </c>
      <c r="P5" s="0" t="s">
        <v>84</v>
      </c>
      <c r="Q5" s="0" t="n">
        <v>2227</v>
      </c>
      <c r="R5" s="54" t="n">
        <f aca="false">SUM(D5:G5)/SUM(D$2:G$9)</f>
        <v>0.126694510386667</v>
      </c>
    </row>
    <row collapsed="false" customFormat="false" customHeight="false" hidden="false" ht="13.3" outlineLevel="0" r="6">
      <c r="A6" s="53" t="n">
        <v>776130.77</v>
      </c>
      <c r="B6" s="53" t="n">
        <v>14627064.1</v>
      </c>
      <c r="C6" s="0" t="s">
        <v>80</v>
      </c>
      <c r="D6" s="53" t="n">
        <v>84.6227310034167</v>
      </c>
      <c r="E6" s="53" t="n">
        <v>201.102283972804</v>
      </c>
      <c r="F6" s="53" t="n">
        <v>179.463217569234</v>
      </c>
      <c r="G6" s="53" t="n">
        <v>2.0639284726448</v>
      </c>
      <c r="H6" s="0" t="n">
        <v>0</v>
      </c>
      <c r="I6" s="0" t="n">
        <v>0</v>
      </c>
      <c r="J6" s="0" t="n">
        <v>0</v>
      </c>
      <c r="K6" s="0" t="n">
        <v>0</v>
      </c>
      <c r="L6" s="0" t="n">
        <v>0</v>
      </c>
      <c r="M6" s="0" t="n">
        <v>0</v>
      </c>
      <c r="N6" s="53" t="n">
        <f aca="false">N$10*$R6</f>
        <v>124.660442580084</v>
      </c>
      <c r="O6" s="53" t="n">
        <f aca="false">O$10*$R6</f>
        <v>204.921275474111</v>
      </c>
      <c r="P6" s="0" t="s">
        <v>85</v>
      </c>
      <c r="Q6" s="0" t="n">
        <v>2187</v>
      </c>
      <c r="R6" s="54" t="n">
        <f aca="false">SUM(D6:G6)/SUM(D$2:G$9)</f>
        <v>0.113845153041173</v>
      </c>
    </row>
    <row collapsed="false" customFormat="false" customHeight="false" hidden="false" ht="13.3" outlineLevel="0" r="7">
      <c r="A7" s="53" t="n">
        <v>781014.74</v>
      </c>
      <c r="B7" s="53" t="n">
        <v>14625273.26</v>
      </c>
      <c r="C7" s="0" t="s">
        <v>80</v>
      </c>
      <c r="D7" s="53" t="n">
        <v>81.0566810756799</v>
      </c>
      <c r="E7" s="53" t="n">
        <v>193.310298588687</v>
      </c>
      <c r="F7" s="53" t="n">
        <v>176.304996008759</v>
      </c>
      <c r="G7" s="53" t="n">
        <v>4.12346794268961</v>
      </c>
      <c r="H7" s="0" t="n">
        <v>0</v>
      </c>
      <c r="I7" s="0" t="n">
        <v>0</v>
      </c>
      <c r="J7" s="0" t="n">
        <v>0</v>
      </c>
      <c r="K7" s="0" t="n">
        <v>0</v>
      </c>
      <c r="L7" s="0" t="n">
        <v>0</v>
      </c>
      <c r="M7" s="0" t="n">
        <v>0</v>
      </c>
      <c r="N7" s="53" t="n">
        <f aca="false">N$10*$R7</f>
        <v>121.337055265876</v>
      </c>
      <c r="O7" s="53" t="n">
        <f aca="false">O$10*$R7</f>
        <v>199.458173039797</v>
      </c>
      <c r="P7" s="0" t="s">
        <v>86</v>
      </c>
      <c r="Q7" s="0" t="n">
        <v>2201</v>
      </c>
      <c r="R7" s="54" t="n">
        <f aca="false">SUM(D7:G7)/SUM(D$2:G$9)</f>
        <v>0.11081009613322</v>
      </c>
    </row>
    <row collapsed="false" customFormat="false" customHeight="false" hidden="false" ht="13.3" outlineLevel="0" r="8">
      <c r="A8" s="53" t="n">
        <v>786317.62</v>
      </c>
      <c r="B8" s="53" t="n">
        <v>14627807.34</v>
      </c>
      <c r="C8" s="0" t="s">
        <v>80</v>
      </c>
      <c r="D8" s="53" t="n">
        <v>42.6209343417125</v>
      </c>
      <c r="E8" s="53" t="n">
        <v>196.192991185133</v>
      </c>
      <c r="F8" s="53" t="n">
        <v>175.460988522769</v>
      </c>
      <c r="G8" s="53" t="n">
        <v>1.56577667754605</v>
      </c>
      <c r="H8" s="0" t="n">
        <v>0</v>
      </c>
      <c r="I8" s="0" t="n">
        <v>0</v>
      </c>
      <c r="J8" s="0" t="n">
        <v>0</v>
      </c>
      <c r="K8" s="0" t="n">
        <v>0</v>
      </c>
      <c r="L8" s="0" t="n">
        <v>0</v>
      </c>
      <c r="M8" s="0" t="n">
        <v>0</v>
      </c>
      <c r="N8" s="53" t="n">
        <f aca="false">N$10*$R8</f>
        <v>110.944130115747</v>
      </c>
      <c r="O8" s="53" t="n">
        <f aca="false">O$10*$R8</f>
        <v>182.373912519036</v>
      </c>
      <c r="P8" s="0" t="s">
        <v>87</v>
      </c>
      <c r="Q8" s="0" t="n">
        <v>2193</v>
      </c>
      <c r="R8" s="54" t="n">
        <f aca="false">SUM(D8:G8)/SUM(D$2:G$9)</f>
        <v>0.101318840288353</v>
      </c>
    </row>
    <row collapsed="false" customFormat="false" customHeight="false" hidden="false" ht="13.3" outlineLevel="0" r="9">
      <c r="A9" s="53" t="n">
        <v>784932.79</v>
      </c>
      <c r="B9" s="53" t="n">
        <v>14633165.3</v>
      </c>
      <c r="C9" s="0" t="s">
        <v>80</v>
      </c>
      <c r="D9" s="53" t="n">
        <v>87.6131316648982</v>
      </c>
      <c r="E9" s="53" t="n">
        <v>223.766668473908</v>
      </c>
      <c r="F9" s="53" t="n">
        <v>207.528916822689</v>
      </c>
      <c r="G9" s="53" t="n">
        <v>1.79181031144548</v>
      </c>
      <c r="H9" s="0" t="n">
        <v>0</v>
      </c>
      <c r="I9" s="0" t="n">
        <v>0</v>
      </c>
      <c r="J9" s="0" t="n">
        <v>0</v>
      </c>
      <c r="K9" s="0" t="n">
        <v>0</v>
      </c>
      <c r="L9" s="0" t="n">
        <v>0</v>
      </c>
      <c r="M9" s="0" t="n">
        <v>0</v>
      </c>
      <c r="N9" s="53" t="n">
        <f aca="false">N$10*$R9</f>
        <v>138.920188277125</v>
      </c>
      <c r="O9" s="53" t="n">
        <f aca="false">O$10*$R9</f>
        <v>228.361953332261</v>
      </c>
      <c r="P9" s="0" t="s">
        <v>88</v>
      </c>
      <c r="Q9" s="0" t="n">
        <v>2178</v>
      </c>
      <c r="R9" s="54" t="n">
        <f aca="false">SUM(D9:G9)/SUM(D$2:G$9)</f>
        <v>0.126867751851256</v>
      </c>
    </row>
    <row collapsed="false" customFormat="false" customHeight="false" hidden="false" ht="13.3" outlineLevel="0" r="10">
      <c r="D10" s="55" t="n">
        <f aca="false">SUM(D2:D9)</f>
        <v>739.905005</v>
      </c>
      <c r="E10" s="55" t="n">
        <f aca="false">SUM(E2:E9)</f>
        <v>1763.92655</v>
      </c>
      <c r="F10" s="55" t="n">
        <f aca="false">SUM(F2:F9)</f>
        <v>1580.61148</v>
      </c>
      <c r="G10" s="55" t="n">
        <f aca="false">SUM(G2:G9)</f>
        <v>19.835</v>
      </c>
      <c r="N10" s="0" t="n">
        <v>1095</v>
      </c>
      <c r="O10" s="0" t="n">
        <v>1800</v>
      </c>
    </row>
  </sheetData>
  <printOptions headings="false" gridLines="false" gridLinesSet="true" horizontalCentered="false" verticalCentered="false"/>
  <pageMargins left="0.7" right="0.7" top="0.75" bottom="0.75" header="0.511805555555555" footer="0.511805555555555"/>
  <pageSetup blackAndWhite="false" cellComments="none" copies="1" draft="false" firstPageNumber="0" fitToHeight="1" fitToWidth="1" horizontalDpi="300" orientation="portrait" pageOrder="downThenOver" paperSize="9" scale="100" useFirstPageNumber="false" usePrinterDefaults="false" verticalDpi="300"/>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otalTime>0</TotalTime>
  <Application>LibreOffice/4.0.4.2$Linux_X86_64 LibreOffice_project/400m0$Build-2</Application>
</Properti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terms:created xsi:type="dcterms:W3CDTF">2014-02-05T20:05:46.00Z</dcterms:created>
  <dc:creator>Dawn Webster</dc:creator>
  <cp:lastModifiedBy>Jim Slattery</cp:lastModifiedBy>
  <cp:lastPrinted>2014-08-07T17:47:49.00Z</cp:lastPrinted>
  <dcterms:modified xsi:type="dcterms:W3CDTF">2014-08-28T23:22:29.00Z</dcterms:modified>
  <cp:revision>0</cp:revision>
</cp:coreProperties>
</file>